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C자료이관\08.도시건축사업단\211220_2022년 공공건축물 그린리모델링 희망조사 및 설명회 자료\"/>
    </mc:Choice>
  </mc:AlternateContent>
  <bookViews>
    <workbookView xWindow="0" yWindow="0" windowWidth="28800" windowHeight="12285"/>
  </bookViews>
  <sheets>
    <sheet name="(양식) 컨설팅 희망건축물(지자체)" sheetId="1" r:id="rId1"/>
    <sheet name="(양식) 컨설팅 희망건축물(중앙, 공공기관)" sheetId="2" r:id="rId2"/>
    <sheet name="(참고)20년 그린리모델링 사업" sheetId="3" r:id="rId3"/>
    <sheet name="(참고)21년 그린리모델링 사업" sheetId="4"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1" hidden="1">'(양식) 컨설팅 희망건축물(중앙, 공공기관)'!$A$3:$AW$4</definedName>
    <definedName name="_xlnm._FilterDatabase" localSheetId="0" hidden="1">'(양식) 컨설팅 희망건축물(지자체)'!$A$4:$AP$5013</definedName>
    <definedName name="_xlnm._FilterDatabase" localSheetId="2" hidden="1">'(참고)20년 그린리모델링 사업'!$B$2:$S$823</definedName>
    <definedName name="_xlnm._FilterDatabase" localSheetId="3" hidden="1">'(참고)21년 그린리모델링 사업'!$B$2:$AS$896</definedName>
    <definedName name="_xlnm.Print_Area" localSheetId="2">'(참고)20년 그린리모델링 사업'!$A$1:$S$823</definedName>
    <definedName name="_xlnm.Print_Area" localSheetId="3">'(참고)21년 그린리모델링 사업'!$A$1:$T$897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897" i="4" l="1"/>
  <c r="R897" i="4"/>
  <c r="Q897" i="4"/>
  <c r="S896" i="4"/>
  <c r="R896" i="4"/>
  <c r="Q896" i="4"/>
  <c r="S895" i="4"/>
  <c r="R895" i="4"/>
  <c r="Q895" i="4"/>
  <c r="S894" i="4"/>
  <c r="R894" i="4"/>
  <c r="Q894" i="4"/>
  <c r="S893" i="4"/>
  <c r="R893" i="4"/>
  <c r="Q893" i="4"/>
  <c r="S892" i="4"/>
  <c r="R892" i="4"/>
  <c r="Q892" i="4"/>
  <c r="S891" i="4"/>
  <c r="R891" i="4"/>
  <c r="Q891" i="4"/>
  <c r="S890" i="4"/>
  <c r="R890" i="4"/>
  <c r="Q890" i="4"/>
  <c r="S889" i="4"/>
  <c r="R889" i="4"/>
  <c r="Q889" i="4"/>
  <c r="S888" i="4"/>
  <c r="R888" i="4"/>
  <c r="Q888" i="4"/>
  <c r="S887" i="4"/>
  <c r="R887" i="4"/>
  <c r="Q887" i="4"/>
  <c r="S886" i="4"/>
  <c r="R886" i="4"/>
  <c r="Q886" i="4"/>
  <c r="S885" i="4"/>
  <c r="R885" i="4"/>
  <c r="Q885" i="4"/>
  <c r="S884" i="4"/>
  <c r="R884" i="4"/>
  <c r="Q884" i="4"/>
  <c r="S883" i="4"/>
  <c r="R883" i="4"/>
  <c r="Q883" i="4"/>
  <c r="S882" i="4"/>
  <c r="R882" i="4"/>
  <c r="Q882" i="4"/>
  <c r="S881" i="4"/>
  <c r="R881" i="4"/>
  <c r="Q881" i="4"/>
  <c r="S880" i="4"/>
  <c r="R880" i="4"/>
  <c r="Q880" i="4"/>
  <c r="S879" i="4"/>
  <c r="R879" i="4"/>
  <c r="Q879" i="4"/>
  <c r="S878" i="4"/>
  <c r="R878" i="4"/>
  <c r="Q878" i="4"/>
  <c r="S877" i="4"/>
  <c r="R877" i="4"/>
  <c r="Q877" i="4"/>
  <c r="S876" i="4"/>
  <c r="R876" i="4"/>
  <c r="Q876" i="4"/>
  <c r="S875" i="4"/>
  <c r="R875" i="4"/>
  <c r="Q875" i="4"/>
  <c r="S874" i="4"/>
  <c r="R874" i="4"/>
  <c r="Q874" i="4"/>
  <c r="S873" i="4"/>
  <c r="R873" i="4"/>
  <c r="Q873" i="4"/>
  <c r="S872" i="4"/>
  <c r="R872" i="4"/>
  <c r="Q872" i="4"/>
  <c r="S871" i="4"/>
  <c r="R871" i="4"/>
  <c r="Q871" i="4"/>
  <c r="S870" i="4"/>
  <c r="R870" i="4"/>
  <c r="Q870" i="4"/>
  <c r="S869" i="4"/>
  <c r="R869" i="4"/>
  <c r="Q869" i="4"/>
  <c r="S868" i="4"/>
  <c r="R868" i="4"/>
  <c r="Q868" i="4"/>
  <c r="S867" i="4"/>
  <c r="R867" i="4"/>
  <c r="Q867" i="4"/>
  <c r="S866" i="4"/>
  <c r="R866" i="4"/>
  <c r="Q866" i="4"/>
  <c r="S865" i="4"/>
  <c r="R865" i="4"/>
  <c r="Q865" i="4"/>
  <c r="S864" i="4"/>
  <c r="R864" i="4"/>
  <c r="Q864" i="4"/>
  <c r="S863" i="4"/>
  <c r="R863" i="4"/>
  <c r="Q863" i="4"/>
  <c r="S862" i="4"/>
  <c r="R862" i="4"/>
  <c r="Q862" i="4"/>
  <c r="S861" i="4"/>
  <c r="R861" i="4"/>
  <c r="Q861" i="4"/>
  <c r="S860" i="4"/>
  <c r="R860" i="4"/>
  <c r="Q860" i="4"/>
  <c r="S859" i="4"/>
  <c r="R859" i="4"/>
  <c r="Q859" i="4"/>
  <c r="S858" i="4"/>
  <c r="R858" i="4"/>
  <c r="Q858" i="4"/>
  <c r="S857" i="4"/>
  <c r="R857" i="4"/>
  <c r="Q857" i="4"/>
  <c r="S856" i="4"/>
  <c r="R856" i="4"/>
  <c r="Q856" i="4"/>
  <c r="S855" i="4"/>
  <c r="R855" i="4"/>
  <c r="Q855" i="4"/>
  <c r="S854" i="4"/>
  <c r="R854" i="4"/>
  <c r="Q854" i="4"/>
  <c r="S853" i="4"/>
  <c r="R853" i="4"/>
  <c r="Q853" i="4"/>
  <c r="S852" i="4"/>
  <c r="R852" i="4"/>
  <c r="Q852" i="4"/>
  <c r="S851" i="4"/>
  <c r="R851" i="4"/>
  <c r="Q851" i="4"/>
  <c r="S850" i="4"/>
  <c r="R850" i="4"/>
  <c r="Q850" i="4"/>
  <c r="S849" i="4"/>
  <c r="R849" i="4"/>
  <c r="Q849" i="4"/>
  <c r="S848" i="4"/>
  <c r="R848" i="4"/>
  <c r="Q848" i="4"/>
  <c r="S847" i="4"/>
  <c r="R847" i="4"/>
  <c r="Q847" i="4"/>
  <c r="S846" i="4"/>
  <c r="R846" i="4"/>
  <c r="Q846" i="4"/>
  <c r="S845" i="4"/>
  <c r="R845" i="4"/>
  <c r="Q845" i="4"/>
  <c r="S844" i="4"/>
  <c r="R844" i="4"/>
  <c r="Q844" i="4"/>
  <c r="S843" i="4"/>
  <c r="R843" i="4"/>
  <c r="Q843" i="4"/>
  <c r="S842" i="4"/>
  <c r="R842" i="4"/>
  <c r="Q842" i="4"/>
  <c r="S841" i="4"/>
  <c r="R841" i="4"/>
  <c r="Q841" i="4"/>
  <c r="S840" i="4"/>
  <c r="R840" i="4"/>
  <c r="Q840" i="4"/>
  <c r="S839" i="4"/>
  <c r="R839" i="4"/>
  <c r="Q839" i="4"/>
  <c r="S838" i="4"/>
  <c r="R838" i="4"/>
  <c r="Q838" i="4"/>
  <c r="S837" i="4"/>
  <c r="R837" i="4"/>
  <c r="Q837" i="4"/>
  <c r="S836" i="4"/>
  <c r="R836" i="4"/>
  <c r="Q836" i="4"/>
  <c r="S835" i="4"/>
  <c r="R835" i="4"/>
  <c r="Q835" i="4"/>
  <c r="S834" i="4"/>
  <c r="R834" i="4"/>
  <c r="Q834" i="4"/>
  <c r="S833" i="4"/>
  <c r="R833" i="4"/>
  <c r="Q833" i="4"/>
  <c r="S832" i="4"/>
  <c r="R832" i="4"/>
  <c r="Q832" i="4"/>
  <c r="S831" i="4"/>
  <c r="R831" i="4"/>
  <c r="Q831" i="4"/>
  <c r="S830" i="4"/>
  <c r="R830" i="4"/>
  <c r="Q830" i="4"/>
  <c r="S829" i="4"/>
  <c r="R829" i="4"/>
  <c r="Q829" i="4"/>
  <c r="S828" i="4"/>
  <c r="R828" i="4"/>
  <c r="Q828" i="4"/>
  <c r="S827" i="4"/>
  <c r="R827" i="4"/>
  <c r="Q827" i="4"/>
  <c r="S826" i="4"/>
  <c r="R826" i="4"/>
  <c r="Q826" i="4"/>
  <c r="S825" i="4"/>
  <c r="R825" i="4"/>
  <c r="N825" i="4"/>
  <c r="Q825" i="4" s="1"/>
  <c r="S824" i="4"/>
  <c r="R824" i="4"/>
  <c r="N824" i="4"/>
  <c r="Q824" i="4" s="1"/>
  <c r="S823" i="4"/>
  <c r="R823" i="4"/>
  <c r="N823" i="4"/>
  <c r="Q823" i="4" s="1"/>
  <c r="S822" i="4"/>
  <c r="R822" i="4"/>
  <c r="N822" i="4"/>
  <c r="Q822" i="4" s="1"/>
  <c r="S821" i="4"/>
  <c r="R821" i="4"/>
  <c r="N821" i="4"/>
  <c r="Q821" i="4" s="1"/>
  <c r="S820" i="4"/>
  <c r="R820" i="4"/>
  <c r="N820" i="4"/>
  <c r="Q820" i="4" s="1"/>
  <c r="S819" i="4"/>
  <c r="R819" i="4"/>
  <c r="N819" i="4"/>
  <c r="Q819" i="4" s="1"/>
  <c r="S818" i="4"/>
  <c r="R818" i="4"/>
  <c r="N818" i="4"/>
  <c r="Q818" i="4" s="1"/>
  <c r="S817" i="4"/>
  <c r="R817" i="4"/>
  <c r="N817" i="4"/>
  <c r="Q817" i="4" s="1"/>
  <c r="S816" i="4"/>
  <c r="R816" i="4"/>
  <c r="N816" i="4"/>
  <c r="Q816" i="4" s="1"/>
  <c r="S815" i="4"/>
  <c r="R815" i="4"/>
  <c r="N815" i="4"/>
  <c r="Q815" i="4" s="1"/>
  <c r="S814" i="4"/>
  <c r="R814" i="4"/>
  <c r="N814" i="4"/>
  <c r="Q814" i="4" s="1"/>
  <c r="S813" i="4"/>
  <c r="R813" i="4"/>
  <c r="N813" i="4"/>
  <c r="Q813" i="4" s="1"/>
  <c r="S812" i="4"/>
  <c r="R812" i="4"/>
  <c r="N812" i="4"/>
  <c r="Q812" i="4" s="1"/>
  <c r="S811" i="4"/>
  <c r="R811" i="4"/>
  <c r="N811" i="4"/>
  <c r="Q811" i="4" s="1"/>
  <c r="S810" i="4"/>
  <c r="R810" i="4"/>
  <c r="N810" i="4"/>
  <c r="Q810" i="4" s="1"/>
  <c r="S809" i="4"/>
  <c r="R809" i="4"/>
  <c r="N809" i="4"/>
  <c r="Q809" i="4" s="1"/>
  <c r="S808" i="4"/>
  <c r="R808" i="4"/>
  <c r="N808" i="4"/>
  <c r="Q808" i="4" s="1"/>
  <c r="S807" i="4"/>
  <c r="R807" i="4"/>
  <c r="N807" i="4"/>
  <c r="Q807" i="4" s="1"/>
  <c r="S806" i="4"/>
  <c r="R806" i="4"/>
  <c r="N806" i="4"/>
  <c r="Q806" i="4" s="1"/>
  <c r="S805" i="4"/>
  <c r="R805" i="4"/>
  <c r="N805" i="4"/>
  <c r="Q805" i="4" s="1"/>
  <c r="S804" i="4"/>
  <c r="R804" i="4"/>
  <c r="N804" i="4"/>
  <c r="Q804" i="4" s="1"/>
  <c r="S803" i="4"/>
  <c r="R803" i="4"/>
  <c r="N803" i="4"/>
  <c r="Q803" i="4" s="1"/>
  <c r="S802" i="4"/>
  <c r="R802" i="4"/>
  <c r="N802" i="4"/>
  <c r="Q802" i="4" s="1"/>
  <c r="S801" i="4"/>
  <c r="R801" i="4"/>
  <c r="N801" i="4"/>
  <c r="Q801" i="4" s="1"/>
  <c r="S800" i="4"/>
  <c r="R800" i="4"/>
  <c r="N800" i="4"/>
  <c r="Q800" i="4" s="1"/>
  <c r="S799" i="4"/>
  <c r="R799" i="4"/>
  <c r="N799" i="4"/>
  <c r="Q799" i="4" s="1"/>
  <c r="S798" i="4"/>
  <c r="R798" i="4"/>
  <c r="N798" i="4"/>
  <c r="Q798" i="4" s="1"/>
  <c r="S797" i="4"/>
  <c r="R797" i="4"/>
  <c r="N797" i="4"/>
  <c r="Q797" i="4" s="1"/>
  <c r="S796" i="4"/>
  <c r="R796" i="4"/>
  <c r="N796" i="4"/>
  <c r="Q796" i="4" s="1"/>
  <c r="S795" i="4"/>
  <c r="R795" i="4"/>
  <c r="N795" i="4"/>
  <c r="Q795" i="4" s="1"/>
  <c r="S794" i="4"/>
  <c r="R794" i="4"/>
  <c r="N794" i="4"/>
  <c r="Q794" i="4" s="1"/>
  <c r="S793" i="4"/>
  <c r="R793" i="4"/>
  <c r="N793" i="4"/>
  <c r="Q793" i="4" s="1"/>
  <c r="S792" i="4"/>
  <c r="R792" i="4"/>
  <c r="N792" i="4"/>
  <c r="Q792" i="4" s="1"/>
  <c r="S791" i="4"/>
  <c r="R791" i="4"/>
  <c r="N791" i="4"/>
  <c r="Q791" i="4" s="1"/>
  <c r="S790" i="4"/>
  <c r="R790" i="4"/>
  <c r="N790" i="4"/>
  <c r="Q790" i="4" s="1"/>
  <c r="S789" i="4"/>
  <c r="R789" i="4"/>
  <c r="N789" i="4"/>
  <c r="Q789" i="4" s="1"/>
  <c r="S788" i="4"/>
  <c r="R788" i="4"/>
  <c r="N788" i="4"/>
  <c r="Q788" i="4" s="1"/>
  <c r="S787" i="4"/>
  <c r="R787" i="4"/>
  <c r="N787" i="4"/>
  <c r="Q787" i="4" s="1"/>
  <c r="S786" i="4"/>
  <c r="R786" i="4"/>
  <c r="N786" i="4"/>
  <c r="Q786" i="4" s="1"/>
  <c r="S785" i="4"/>
  <c r="R785" i="4"/>
  <c r="N785" i="4"/>
  <c r="Q785" i="4" s="1"/>
  <c r="S784" i="4"/>
  <c r="R784" i="4"/>
  <c r="N784" i="4"/>
  <c r="Q784" i="4" s="1"/>
  <c r="S783" i="4"/>
  <c r="R783" i="4"/>
  <c r="N783" i="4"/>
  <c r="Q783" i="4" s="1"/>
  <c r="S782" i="4"/>
  <c r="R782" i="4"/>
  <c r="N782" i="4"/>
  <c r="Q782" i="4" s="1"/>
  <c r="S781" i="4"/>
  <c r="R781" i="4"/>
  <c r="N781" i="4"/>
  <c r="Q781" i="4" s="1"/>
  <c r="S780" i="4"/>
  <c r="R780" i="4"/>
  <c r="N780" i="4"/>
  <c r="Q780" i="4" s="1"/>
  <c r="S779" i="4"/>
  <c r="R779" i="4"/>
  <c r="N779" i="4"/>
  <c r="Q779" i="4" s="1"/>
  <c r="S778" i="4"/>
  <c r="R778" i="4"/>
  <c r="N778" i="4"/>
  <c r="Q778" i="4" s="1"/>
  <c r="S777" i="4"/>
  <c r="R777" i="4"/>
  <c r="N777" i="4"/>
  <c r="Q777" i="4" s="1"/>
  <c r="S776" i="4"/>
  <c r="R776" i="4"/>
  <c r="N776" i="4"/>
  <c r="Q776" i="4" s="1"/>
  <c r="S775" i="4"/>
  <c r="R775" i="4"/>
  <c r="N775" i="4"/>
  <c r="Q775" i="4" s="1"/>
  <c r="S774" i="4"/>
  <c r="R774" i="4"/>
  <c r="N774" i="4"/>
  <c r="Q774" i="4" s="1"/>
  <c r="S773" i="4"/>
  <c r="R773" i="4"/>
  <c r="N773" i="4"/>
  <c r="Q773" i="4" s="1"/>
  <c r="S772" i="4"/>
  <c r="R772" i="4"/>
  <c r="N772" i="4"/>
  <c r="Q772" i="4" s="1"/>
  <c r="S771" i="4"/>
  <c r="R771" i="4"/>
  <c r="N771" i="4"/>
  <c r="Q771" i="4" s="1"/>
  <c r="S770" i="4"/>
  <c r="R770" i="4"/>
  <c r="N770" i="4"/>
  <c r="Q770" i="4" s="1"/>
  <c r="S769" i="4"/>
  <c r="R769" i="4"/>
  <c r="N769" i="4"/>
  <c r="Q769" i="4" s="1"/>
  <c r="S768" i="4"/>
  <c r="R768" i="4"/>
  <c r="N768" i="4"/>
  <c r="Q768" i="4" s="1"/>
  <c r="S767" i="4"/>
  <c r="R767" i="4"/>
  <c r="N767" i="4"/>
  <c r="Q767" i="4" s="1"/>
  <c r="S766" i="4"/>
  <c r="R766" i="4"/>
  <c r="N766" i="4"/>
  <c r="Q766" i="4" s="1"/>
  <c r="S765" i="4"/>
  <c r="R765" i="4"/>
  <c r="N765" i="4"/>
  <c r="Q765" i="4" s="1"/>
  <c r="S764" i="4"/>
  <c r="R764" i="4"/>
  <c r="N764" i="4"/>
  <c r="Q764" i="4" s="1"/>
  <c r="S763" i="4"/>
  <c r="R763" i="4"/>
  <c r="N763" i="4"/>
  <c r="Q763" i="4" s="1"/>
  <c r="S762" i="4"/>
  <c r="R762" i="4"/>
  <c r="N762" i="4"/>
  <c r="Q762" i="4" s="1"/>
  <c r="S761" i="4"/>
  <c r="R761" i="4"/>
  <c r="N761" i="4"/>
  <c r="Q761" i="4" s="1"/>
  <c r="S760" i="4"/>
  <c r="R760" i="4"/>
  <c r="N760" i="4"/>
  <c r="Q760" i="4" s="1"/>
  <c r="S759" i="4"/>
  <c r="R759" i="4"/>
  <c r="N759" i="4"/>
  <c r="Q759" i="4" s="1"/>
  <c r="S758" i="4"/>
  <c r="R758" i="4"/>
  <c r="N758" i="4"/>
  <c r="Q758" i="4" s="1"/>
  <c r="S757" i="4"/>
  <c r="R757" i="4"/>
  <c r="N757" i="4"/>
  <c r="Q757" i="4" s="1"/>
  <c r="S756" i="4"/>
  <c r="R756" i="4"/>
  <c r="N756" i="4"/>
  <c r="Q756" i="4" s="1"/>
  <c r="S755" i="4"/>
  <c r="R755" i="4"/>
  <c r="N755" i="4"/>
  <c r="Q755" i="4" s="1"/>
  <c r="S754" i="4"/>
  <c r="R754" i="4"/>
  <c r="N754" i="4"/>
  <c r="Q754" i="4" s="1"/>
  <c r="S753" i="4"/>
  <c r="R753" i="4"/>
  <c r="N753" i="4"/>
  <c r="Q753" i="4" s="1"/>
  <c r="S752" i="4"/>
  <c r="R752" i="4"/>
  <c r="N752" i="4"/>
  <c r="Q752" i="4" s="1"/>
  <c r="S751" i="4"/>
  <c r="R751" i="4"/>
  <c r="N751" i="4"/>
  <c r="Q751" i="4" s="1"/>
  <c r="S750" i="4"/>
  <c r="R750" i="4"/>
  <c r="N750" i="4"/>
  <c r="Q750" i="4" s="1"/>
  <c r="S749" i="4"/>
  <c r="R749" i="4"/>
  <c r="N749" i="4"/>
  <c r="Q749" i="4" s="1"/>
  <c r="S748" i="4"/>
  <c r="R748" i="4"/>
  <c r="N748" i="4"/>
  <c r="Q748" i="4" s="1"/>
  <c r="S747" i="4"/>
  <c r="R747" i="4"/>
  <c r="N747" i="4"/>
  <c r="Q747" i="4" s="1"/>
  <c r="S746" i="4"/>
  <c r="R746" i="4"/>
  <c r="N746" i="4"/>
  <c r="Q746" i="4" s="1"/>
  <c r="S745" i="4"/>
  <c r="R745" i="4"/>
  <c r="N745" i="4"/>
  <c r="Q745" i="4" s="1"/>
  <c r="S744" i="4"/>
  <c r="R744" i="4"/>
  <c r="N744" i="4"/>
  <c r="Q744" i="4" s="1"/>
  <c r="S743" i="4"/>
  <c r="R743" i="4"/>
  <c r="N743" i="4"/>
  <c r="Q743" i="4" s="1"/>
  <c r="S742" i="4"/>
  <c r="R742" i="4"/>
  <c r="N742" i="4"/>
  <c r="Q742" i="4" s="1"/>
  <c r="S741" i="4"/>
  <c r="R741" i="4"/>
  <c r="N741" i="4"/>
  <c r="Q741" i="4" s="1"/>
  <c r="S740" i="4"/>
  <c r="R740" i="4"/>
  <c r="N740" i="4"/>
  <c r="Q740" i="4" s="1"/>
  <c r="S739" i="4"/>
  <c r="R739" i="4"/>
  <c r="Q739" i="4"/>
  <c r="N739" i="4"/>
  <c r="S738" i="4"/>
  <c r="R738" i="4"/>
  <c r="Q738" i="4"/>
  <c r="N738" i="4"/>
  <c r="S737" i="4"/>
  <c r="R737" i="4"/>
  <c r="Q737" i="4"/>
  <c r="N737" i="4"/>
  <c r="S736" i="4"/>
  <c r="R736" i="4"/>
  <c r="Q736" i="4"/>
  <c r="N736" i="4"/>
  <c r="S735" i="4"/>
  <c r="R735" i="4"/>
  <c r="Q735" i="4"/>
  <c r="N735" i="4"/>
  <c r="S734" i="4"/>
  <c r="R734" i="4"/>
  <c r="Q734" i="4"/>
  <c r="N734" i="4"/>
  <c r="S733" i="4"/>
  <c r="R733" i="4"/>
  <c r="Q733" i="4"/>
  <c r="N733" i="4"/>
  <c r="S732" i="4"/>
  <c r="R732" i="4"/>
  <c r="Q732" i="4"/>
  <c r="N732" i="4"/>
  <c r="S731" i="4"/>
  <c r="R731" i="4"/>
  <c r="Q731" i="4"/>
  <c r="N731" i="4"/>
  <c r="S730" i="4"/>
  <c r="R730" i="4"/>
  <c r="Q730" i="4"/>
  <c r="N730" i="4"/>
  <c r="S729" i="4"/>
  <c r="R729" i="4"/>
  <c r="Q729" i="4"/>
  <c r="N729" i="4"/>
  <c r="S728" i="4"/>
  <c r="R728" i="4"/>
  <c r="Q728" i="4"/>
  <c r="N728" i="4"/>
  <c r="S727" i="4"/>
  <c r="R727" i="4"/>
  <c r="Q727" i="4"/>
  <c r="N727" i="4"/>
  <c r="S726" i="4"/>
  <c r="R726" i="4"/>
  <c r="Q726" i="4"/>
  <c r="N726" i="4"/>
  <c r="S725" i="4"/>
  <c r="R725" i="4"/>
  <c r="Q725" i="4"/>
  <c r="N725" i="4"/>
  <c r="S724" i="4"/>
  <c r="R724" i="4"/>
  <c r="Q724" i="4"/>
  <c r="N724" i="4"/>
  <c r="S723" i="4"/>
  <c r="R723" i="4"/>
  <c r="Q723" i="4"/>
  <c r="N723" i="4"/>
  <c r="S722" i="4"/>
  <c r="R722" i="4"/>
  <c r="Q722" i="4"/>
  <c r="N722" i="4"/>
  <c r="S721" i="4"/>
  <c r="R721" i="4"/>
  <c r="Q721" i="4"/>
  <c r="N721" i="4"/>
  <c r="S720" i="4"/>
  <c r="R720" i="4"/>
  <c r="Q720" i="4"/>
  <c r="N720" i="4"/>
  <c r="S719" i="4"/>
  <c r="R719" i="4"/>
  <c r="Q719" i="4"/>
  <c r="N719" i="4"/>
  <c r="S718" i="4"/>
  <c r="R718" i="4"/>
  <c r="Q718" i="4"/>
  <c r="N718" i="4"/>
  <c r="S717" i="4"/>
  <c r="R717" i="4"/>
  <c r="Q717" i="4"/>
  <c r="N717" i="4"/>
  <c r="S716" i="4"/>
  <c r="R716" i="4"/>
  <c r="Q716" i="4"/>
  <c r="N716" i="4"/>
  <c r="S715" i="4"/>
  <c r="R715" i="4"/>
  <c r="Q715" i="4"/>
  <c r="N715" i="4"/>
  <c r="S714" i="4"/>
  <c r="R714" i="4"/>
  <c r="Q714" i="4"/>
  <c r="N714" i="4"/>
  <c r="S713" i="4"/>
  <c r="R713" i="4"/>
  <c r="Q713" i="4"/>
  <c r="N713" i="4"/>
  <c r="S712" i="4"/>
  <c r="R712" i="4"/>
  <c r="Q712" i="4"/>
  <c r="N712" i="4"/>
  <c r="S711" i="4"/>
  <c r="R711" i="4"/>
  <c r="Q711" i="4"/>
  <c r="N711" i="4"/>
  <c r="S710" i="4"/>
  <c r="R710" i="4"/>
  <c r="Q710" i="4"/>
  <c r="N710" i="4"/>
  <c r="S709" i="4"/>
  <c r="R709" i="4"/>
  <c r="Q709" i="4"/>
  <c r="N709" i="4"/>
  <c r="S708" i="4"/>
  <c r="R708" i="4"/>
  <c r="Q708" i="4"/>
  <c r="N708" i="4"/>
  <c r="S707" i="4"/>
  <c r="R707" i="4"/>
  <c r="Q707" i="4"/>
  <c r="N707" i="4"/>
  <c r="S706" i="4"/>
  <c r="R706" i="4"/>
  <c r="Q706" i="4"/>
  <c r="N706" i="4"/>
  <c r="S705" i="4"/>
  <c r="R705" i="4"/>
  <c r="Q705" i="4"/>
  <c r="N705" i="4"/>
  <c r="S704" i="4"/>
  <c r="R704" i="4"/>
  <c r="Q704" i="4"/>
  <c r="N704" i="4"/>
  <c r="S703" i="4"/>
  <c r="R703" i="4"/>
  <c r="Q703" i="4"/>
  <c r="N703" i="4"/>
  <c r="S702" i="4"/>
  <c r="R702" i="4"/>
  <c r="Q702" i="4"/>
  <c r="N702" i="4"/>
  <c r="S701" i="4"/>
  <c r="R701" i="4"/>
  <c r="Q701" i="4"/>
  <c r="N701" i="4"/>
  <c r="S700" i="4"/>
  <c r="R700" i="4"/>
  <c r="Q700" i="4"/>
  <c r="N700" i="4"/>
  <c r="S699" i="4"/>
  <c r="R699" i="4"/>
  <c r="Q699" i="4"/>
  <c r="N699" i="4"/>
  <c r="S698" i="4"/>
  <c r="R698" i="4"/>
  <c r="Q698" i="4"/>
  <c r="N698" i="4"/>
  <c r="S697" i="4"/>
  <c r="R697" i="4"/>
  <c r="Q697" i="4"/>
  <c r="N697" i="4"/>
  <c r="S696" i="4"/>
  <c r="R696" i="4"/>
  <c r="Q696" i="4"/>
  <c r="N696" i="4"/>
  <c r="S695" i="4"/>
  <c r="R695" i="4"/>
  <c r="Q695" i="4"/>
  <c r="N695" i="4"/>
  <c r="S694" i="4"/>
  <c r="R694" i="4"/>
  <c r="Q694" i="4"/>
  <c r="N694" i="4"/>
  <c r="S693" i="4"/>
  <c r="R693" i="4"/>
  <c r="Q693" i="4"/>
  <c r="N693" i="4"/>
  <c r="S692" i="4"/>
  <c r="R692" i="4"/>
  <c r="Q692" i="4"/>
  <c r="N692" i="4"/>
  <c r="S691" i="4"/>
  <c r="R691" i="4"/>
  <c r="Q691" i="4"/>
  <c r="N691" i="4"/>
  <c r="S690" i="4"/>
  <c r="R690" i="4"/>
  <c r="Q690" i="4"/>
  <c r="N690" i="4"/>
  <c r="S689" i="4"/>
  <c r="R689" i="4"/>
  <c r="Q689" i="4"/>
  <c r="N689" i="4"/>
  <c r="S688" i="4"/>
  <c r="R688" i="4"/>
  <c r="Q688" i="4"/>
  <c r="N688" i="4"/>
  <c r="S687" i="4"/>
  <c r="R687" i="4"/>
  <c r="Q687" i="4"/>
  <c r="N687" i="4"/>
  <c r="S686" i="4"/>
  <c r="R686" i="4"/>
  <c r="Q686" i="4"/>
  <c r="N686" i="4"/>
  <c r="S685" i="4"/>
  <c r="R685" i="4"/>
  <c r="Q685" i="4"/>
  <c r="N685" i="4"/>
  <c r="S684" i="4"/>
  <c r="R684" i="4"/>
  <c r="Q684" i="4"/>
  <c r="N684" i="4"/>
  <c r="S683" i="4"/>
  <c r="R683" i="4"/>
  <c r="Q683" i="4"/>
  <c r="N683" i="4"/>
  <c r="S682" i="4"/>
  <c r="R682" i="4"/>
  <c r="Q682" i="4"/>
  <c r="N682" i="4"/>
  <c r="S681" i="4"/>
  <c r="R681" i="4"/>
  <c r="Q681" i="4"/>
  <c r="N681" i="4"/>
  <c r="S680" i="4"/>
  <c r="R680" i="4"/>
  <c r="Q680" i="4"/>
  <c r="N680" i="4"/>
  <c r="S679" i="4"/>
  <c r="R679" i="4"/>
  <c r="Q679" i="4"/>
  <c r="N679" i="4"/>
  <c r="S678" i="4"/>
  <c r="R678" i="4"/>
  <c r="Q678" i="4"/>
  <c r="N678" i="4"/>
  <c r="S677" i="4"/>
  <c r="R677" i="4"/>
  <c r="Q677" i="4"/>
  <c r="N677" i="4"/>
  <c r="S676" i="4"/>
  <c r="R676" i="4"/>
  <c r="Q676" i="4"/>
  <c r="N676" i="4"/>
  <c r="S675" i="4"/>
  <c r="R675" i="4"/>
  <c r="Q675" i="4"/>
  <c r="N675" i="4"/>
  <c r="S674" i="4"/>
  <c r="R674" i="4"/>
  <c r="Q674" i="4"/>
  <c r="N674" i="4"/>
  <c r="S673" i="4"/>
  <c r="R673" i="4"/>
  <c r="Q673" i="4"/>
  <c r="N673" i="4"/>
  <c r="S672" i="4"/>
  <c r="R672" i="4"/>
  <c r="Q672" i="4"/>
  <c r="N672" i="4"/>
  <c r="S671" i="4"/>
  <c r="R671" i="4"/>
  <c r="Q671" i="4"/>
  <c r="N671" i="4"/>
  <c r="S670" i="4"/>
  <c r="R670" i="4"/>
  <c r="Q670" i="4"/>
  <c r="N670" i="4"/>
  <c r="S669" i="4"/>
  <c r="R669" i="4"/>
  <c r="Q669" i="4"/>
  <c r="N669" i="4"/>
  <c r="S668" i="4"/>
  <c r="R668" i="4"/>
  <c r="Q668" i="4"/>
  <c r="N668" i="4"/>
  <c r="S667" i="4"/>
  <c r="R667" i="4"/>
  <c r="Q667" i="4"/>
  <c r="N667" i="4"/>
  <c r="S666" i="4"/>
  <c r="R666" i="4"/>
  <c r="Q666" i="4"/>
  <c r="N666" i="4"/>
  <c r="S665" i="4"/>
  <c r="R665" i="4"/>
  <c r="Q665" i="4"/>
  <c r="N665" i="4"/>
  <c r="S664" i="4"/>
  <c r="R664" i="4"/>
  <c r="Q664" i="4"/>
  <c r="N664" i="4"/>
  <c r="S663" i="4"/>
  <c r="R663" i="4"/>
  <c r="Q663" i="4"/>
  <c r="N663" i="4"/>
  <c r="S662" i="4"/>
  <c r="R662" i="4"/>
  <c r="Q662" i="4"/>
  <c r="N662" i="4"/>
  <c r="S661" i="4"/>
  <c r="R661" i="4"/>
  <c r="Q661" i="4"/>
  <c r="N661" i="4"/>
  <c r="S660" i="4"/>
  <c r="R660" i="4"/>
  <c r="Q660" i="4"/>
  <c r="N660" i="4"/>
  <c r="S659" i="4"/>
  <c r="R659" i="4"/>
  <c r="Q659" i="4"/>
  <c r="N659" i="4"/>
  <c r="S658" i="4"/>
  <c r="R658" i="4"/>
  <c r="Q658" i="4"/>
  <c r="N658" i="4"/>
  <c r="S657" i="4"/>
  <c r="R657" i="4"/>
  <c r="Q657" i="4"/>
  <c r="N657" i="4"/>
  <c r="S656" i="4"/>
  <c r="R656" i="4"/>
  <c r="Q656" i="4"/>
  <c r="N656" i="4"/>
  <c r="S655" i="4"/>
  <c r="R655" i="4"/>
  <c r="Q655" i="4"/>
  <c r="N655" i="4"/>
  <c r="S654" i="4"/>
  <c r="R654" i="4"/>
  <c r="Q654" i="4"/>
  <c r="N654" i="4"/>
  <c r="S653" i="4"/>
  <c r="R653" i="4"/>
  <c r="Q653" i="4"/>
  <c r="N653" i="4"/>
  <c r="S652" i="4"/>
  <c r="R652" i="4"/>
  <c r="Q652" i="4"/>
  <c r="N652" i="4"/>
  <c r="S651" i="4"/>
  <c r="R651" i="4"/>
  <c r="Q651" i="4"/>
  <c r="N651" i="4"/>
  <c r="S650" i="4"/>
  <c r="R650" i="4"/>
  <c r="Q650" i="4"/>
  <c r="N650" i="4"/>
  <c r="S649" i="4"/>
  <c r="R649" i="4"/>
  <c r="Q649" i="4"/>
  <c r="N649" i="4"/>
  <c r="S648" i="4"/>
  <c r="R648" i="4"/>
  <c r="Q648" i="4"/>
  <c r="N648" i="4"/>
  <c r="S647" i="4"/>
  <c r="R647" i="4"/>
  <c r="Q647" i="4"/>
  <c r="N647" i="4"/>
  <c r="S646" i="4"/>
  <c r="R646" i="4"/>
  <c r="Q646" i="4"/>
  <c r="N646" i="4"/>
  <c r="S645" i="4"/>
  <c r="R645" i="4"/>
  <c r="Q645" i="4"/>
  <c r="N645" i="4"/>
  <c r="S644" i="4"/>
  <c r="R644" i="4"/>
  <c r="Q644" i="4"/>
  <c r="N644" i="4"/>
  <c r="S643" i="4"/>
  <c r="R643" i="4"/>
  <c r="Q643" i="4"/>
  <c r="N643" i="4"/>
  <c r="S642" i="4"/>
  <c r="R642" i="4"/>
  <c r="Q642" i="4"/>
  <c r="N642" i="4"/>
  <c r="S641" i="4"/>
  <c r="R641" i="4"/>
  <c r="Q641" i="4"/>
  <c r="N641" i="4"/>
  <c r="S640" i="4"/>
  <c r="R640" i="4"/>
  <c r="Q640" i="4"/>
  <c r="N640" i="4"/>
  <c r="S639" i="4"/>
  <c r="R639" i="4"/>
  <c r="Q639" i="4"/>
  <c r="N639" i="4"/>
  <c r="S638" i="4"/>
  <c r="R638" i="4"/>
  <c r="Q638" i="4"/>
  <c r="N638" i="4"/>
  <c r="S637" i="4"/>
  <c r="R637" i="4"/>
  <c r="Q637" i="4"/>
  <c r="N637" i="4"/>
  <c r="S636" i="4"/>
  <c r="R636" i="4"/>
  <c r="Q636" i="4"/>
  <c r="N636" i="4"/>
  <c r="S635" i="4"/>
  <c r="R635" i="4"/>
  <c r="Q635" i="4"/>
  <c r="N635" i="4"/>
  <c r="S634" i="4"/>
  <c r="R634" i="4"/>
  <c r="Q634" i="4"/>
  <c r="N634" i="4"/>
  <c r="S633" i="4"/>
  <c r="R633" i="4"/>
  <c r="Q633" i="4"/>
  <c r="N633" i="4"/>
  <c r="S632" i="4"/>
  <c r="R632" i="4"/>
  <c r="Q632" i="4"/>
  <c r="N632" i="4"/>
  <c r="S631" i="4"/>
  <c r="R631" i="4"/>
  <c r="Q631" i="4"/>
  <c r="N631" i="4"/>
  <c r="S630" i="4"/>
  <c r="R630" i="4"/>
  <c r="Q630" i="4"/>
  <c r="N630" i="4"/>
  <c r="S629" i="4"/>
  <c r="R629" i="4"/>
  <c r="Q629" i="4"/>
  <c r="N629" i="4"/>
  <c r="S628" i="4"/>
  <c r="R628" i="4"/>
  <c r="Q628" i="4"/>
  <c r="N628" i="4"/>
  <c r="S627" i="4"/>
  <c r="R627" i="4"/>
  <c r="Q627" i="4"/>
  <c r="N627" i="4"/>
  <c r="S626" i="4"/>
  <c r="R626" i="4"/>
  <c r="Q626" i="4"/>
  <c r="N626" i="4"/>
  <c r="S625" i="4"/>
  <c r="R625" i="4"/>
  <c r="Q625" i="4"/>
  <c r="N625" i="4"/>
  <c r="S624" i="4"/>
  <c r="R624" i="4"/>
  <c r="Q624" i="4"/>
  <c r="N624" i="4"/>
  <c r="S623" i="4"/>
  <c r="R623" i="4"/>
  <c r="Q623" i="4"/>
  <c r="N623" i="4"/>
  <c r="S622" i="4"/>
  <c r="R622" i="4"/>
  <c r="Q622" i="4"/>
  <c r="N622" i="4"/>
  <c r="S621" i="4"/>
  <c r="R621" i="4"/>
  <c r="Q621" i="4"/>
  <c r="N621" i="4"/>
  <c r="S620" i="4"/>
  <c r="R620" i="4"/>
  <c r="Q620" i="4"/>
  <c r="N620" i="4"/>
  <c r="S619" i="4"/>
  <c r="R619" i="4"/>
  <c r="Q619" i="4"/>
  <c r="N619" i="4"/>
  <c r="S618" i="4"/>
  <c r="R618" i="4"/>
  <c r="Q618" i="4"/>
  <c r="N618" i="4"/>
  <c r="S617" i="4"/>
  <c r="R617" i="4"/>
  <c r="Q617" i="4"/>
  <c r="N617" i="4"/>
  <c r="S616" i="4"/>
  <c r="R616" i="4"/>
  <c r="Q616" i="4"/>
  <c r="N616" i="4"/>
  <c r="S615" i="4"/>
  <c r="R615" i="4"/>
  <c r="Q615" i="4"/>
  <c r="N615" i="4"/>
  <c r="S614" i="4"/>
  <c r="R614" i="4"/>
  <c r="Q614" i="4"/>
  <c r="N614" i="4"/>
  <c r="S613" i="4"/>
  <c r="R613" i="4"/>
  <c r="Q613" i="4"/>
  <c r="N613" i="4"/>
  <c r="S612" i="4"/>
  <c r="R612" i="4"/>
  <c r="Q612" i="4"/>
  <c r="N612" i="4"/>
  <c r="S611" i="4"/>
  <c r="R611" i="4"/>
  <c r="Q611" i="4"/>
  <c r="N611" i="4"/>
  <c r="S610" i="4"/>
  <c r="R610" i="4"/>
  <c r="Q610" i="4"/>
  <c r="N610" i="4"/>
  <c r="S609" i="4"/>
  <c r="R609" i="4"/>
  <c r="Q609" i="4"/>
  <c r="N609" i="4"/>
  <c r="S608" i="4"/>
  <c r="R608" i="4"/>
  <c r="Q608" i="4"/>
  <c r="N608" i="4"/>
  <c r="S607" i="4"/>
  <c r="R607" i="4"/>
  <c r="Q607" i="4"/>
  <c r="N607" i="4"/>
  <c r="S606" i="4"/>
  <c r="R606" i="4"/>
  <c r="Q606" i="4"/>
  <c r="N606" i="4"/>
  <c r="S605" i="4"/>
  <c r="R605" i="4"/>
  <c r="Q605" i="4"/>
  <c r="N605" i="4"/>
  <c r="S604" i="4"/>
  <c r="R604" i="4"/>
  <c r="Q604" i="4"/>
  <c r="N604" i="4"/>
  <c r="S603" i="4"/>
  <c r="R603" i="4"/>
  <c r="Q603" i="4"/>
  <c r="N603" i="4"/>
  <c r="S602" i="4"/>
  <c r="R602" i="4"/>
  <c r="Q602" i="4"/>
  <c r="N602" i="4"/>
  <c r="S601" i="4"/>
  <c r="R601" i="4"/>
  <c r="Q601" i="4"/>
  <c r="N601" i="4"/>
  <c r="S600" i="4"/>
  <c r="R600" i="4"/>
  <c r="Q600" i="4"/>
  <c r="N600" i="4"/>
  <c r="S599" i="4"/>
  <c r="R599" i="4"/>
  <c r="Q599" i="4"/>
  <c r="N599" i="4"/>
  <c r="S598" i="4"/>
  <c r="R598" i="4"/>
  <c r="Q598" i="4"/>
  <c r="N598" i="4"/>
  <c r="S597" i="4"/>
  <c r="R597" i="4"/>
  <c r="Q597" i="4"/>
  <c r="N597" i="4"/>
  <c r="S596" i="4"/>
  <c r="R596" i="4"/>
  <c r="Q596" i="4"/>
  <c r="N596" i="4"/>
  <c r="S595" i="4"/>
  <c r="R595" i="4"/>
  <c r="Q595" i="4"/>
  <c r="N595" i="4"/>
  <c r="S594" i="4"/>
  <c r="R594" i="4"/>
  <c r="Q594" i="4"/>
  <c r="N594" i="4"/>
  <c r="S593" i="4"/>
  <c r="R593" i="4"/>
  <c r="Q593" i="4"/>
  <c r="N593" i="4"/>
  <c r="S592" i="4"/>
  <c r="R592" i="4"/>
  <c r="Q592" i="4"/>
  <c r="N592" i="4"/>
  <c r="S591" i="4"/>
  <c r="R591" i="4"/>
  <c r="Q591" i="4"/>
  <c r="N591" i="4"/>
  <c r="S590" i="4"/>
  <c r="R590" i="4"/>
  <c r="Q590" i="4"/>
  <c r="N590" i="4"/>
  <c r="S589" i="4"/>
  <c r="R589" i="4"/>
  <c r="Q589" i="4"/>
  <c r="N589" i="4"/>
  <c r="S588" i="4"/>
  <c r="R588" i="4"/>
  <c r="Q588" i="4"/>
  <c r="N588" i="4"/>
  <c r="S587" i="4"/>
  <c r="R587" i="4"/>
  <c r="Q587" i="4"/>
  <c r="N587" i="4"/>
  <c r="S586" i="4"/>
  <c r="R586" i="4"/>
  <c r="Q586" i="4"/>
  <c r="N586" i="4"/>
  <c r="S585" i="4"/>
  <c r="R585" i="4"/>
  <c r="Q585" i="4"/>
  <c r="N585" i="4"/>
  <c r="S584" i="4"/>
  <c r="R584" i="4"/>
  <c r="Q584" i="4"/>
  <c r="N584" i="4"/>
  <c r="S583" i="4"/>
  <c r="R583" i="4"/>
  <c r="Q583" i="4"/>
  <c r="N583" i="4"/>
  <c r="S582" i="4"/>
  <c r="R582" i="4"/>
  <c r="Q582" i="4"/>
  <c r="N582" i="4"/>
  <c r="S581" i="4"/>
  <c r="R581" i="4"/>
  <c r="Q581" i="4"/>
  <c r="N581" i="4"/>
  <c r="S580" i="4"/>
  <c r="R580" i="4"/>
  <c r="Q580" i="4"/>
  <c r="N580" i="4"/>
  <c r="S579" i="4"/>
  <c r="R579" i="4"/>
  <c r="Q579" i="4"/>
  <c r="N579" i="4"/>
  <c r="S578" i="4"/>
  <c r="R578" i="4"/>
  <c r="Q578" i="4"/>
  <c r="N578" i="4"/>
  <c r="S577" i="4"/>
  <c r="R577" i="4"/>
  <c r="Q577" i="4"/>
  <c r="N577" i="4"/>
  <c r="S576" i="4"/>
  <c r="R576" i="4"/>
  <c r="Q576" i="4"/>
  <c r="N576" i="4"/>
  <c r="S575" i="4"/>
  <c r="R575" i="4"/>
  <c r="Q575" i="4"/>
  <c r="N575" i="4"/>
  <c r="S574" i="4"/>
  <c r="R574" i="4"/>
  <c r="Q574" i="4"/>
  <c r="N574" i="4"/>
  <c r="S573" i="4"/>
  <c r="R573" i="4"/>
  <c r="Q573" i="4"/>
  <c r="N573" i="4"/>
  <c r="S572" i="4"/>
  <c r="R572" i="4"/>
  <c r="Q572" i="4"/>
  <c r="N572" i="4"/>
  <c r="S571" i="4"/>
  <c r="R571" i="4"/>
  <c r="Q571" i="4"/>
  <c r="N571" i="4"/>
  <c r="S570" i="4"/>
  <c r="R570" i="4"/>
  <c r="Q570" i="4"/>
  <c r="N570" i="4"/>
  <c r="S569" i="4"/>
  <c r="R569" i="4"/>
  <c r="Q569" i="4"/>
  <c r="N569" i="4"/>
  <c r="S568" i="4"/>
  <c r="R568" i="4"/>
  <c r="Q568" i="4"/>
  <c r="N568" i="4"/>
  <c r="S567" i="4"/>
  <c r="R567" i="4"/>
  <c r="Q567" i="4"/>
  <c r="N567" i="4"/>
  <c r="S566" i="4"/>
  <c r="R566" i="4"/>
  <c r="Q566" i="4"/>
  <c r="N566" i="4"/>
  <c r="S565" i="4"/>
  <c r="R565" i="4"/>
  <c r="Q565" i="4"/>
  <c r="N565" i="4"/>
  <c r="S564" i="4"/>
  <c r="R564" i="4"/>
  <c r="Q564" i="4"/>
  <c r="N564" i="4"/>
  <c r="S563" i="4"/>
  <c r="R563" i="4"/>
  <c r="Q563" i="4"/>
  <c r="N563" i="4"/>
  <c r="S562" i="4"/>
  <c r="R562" i="4"/>
  <c r="Q562" i="4"/>
  <c r="N562" i="4"/>
  <c r="S561" i="4"/>
  <c r="R561" i="4"/>
  <c r="Q561" i="4"/>
  <c r="N561" i="4"/>
  <c r="S560" i="4"/>
  <c r="R560" i="4"/>
  <c r="Q560" i="4"/>
  <c r="N560" i="4"/>
  <c r="S559" i="4"/>
  <c r="R559" i="4"/>
  <c r="Q559" i="4"/>
  <c r="N559" i="4"/>
  <c r="S558" i="4"/>
  <c r="R558" i="4"/>
  <c r="Q558" i="4"/>
  <c r="N558" i="4"/>
  <c r="S557" i="4"/>
  <c r="R557" i="4"/>
  <c r="Q557" i="4"/>
  <c r="N557" i="4"/>
  <c r="S556" i="4"/>
  <c r="R556" i="4"/>
  <c r="Q556" i="4"/>
  <c r="N556" i="4"/>
  <c r="S555" i="4"/>
  <c r="R555" i="4"/>
  <c r="Q555" i="4"/>
  <c r="N555" i="4"/>
  <c r="S554" i="4"/>
  <c r="R554" i="4"/>
  <c r="Q554" i="4"/>
  <c r="N554" i="4"/>
  <c r="S553" i="4"/>
  <c r="R553" i="4"/>
  <c r="Q553" i="4"/>
  <c r="N553" i="4"/>
  <c r="S552" i="4"/>
  <c r="R552" i="4"/>
  <c r="Q552" i="4"/>
  <c r="N552" i="4"/>
  <c r="S551" i="4"/>
  <c r="R551" i="4"/>
  <c r="Q551" i="4"/>
  <c r="N551" i="4"/>
  <c r="S550" i="4"/>
  <c r="R550" i="4"/>
  <c r="Q550" i="4"/>
  <c r="N550" i="4"/>
  <c r="S549" i="4"/>
  <c r="R549" i="4"/>
  <c r="Q549" i="4"/>
  <c r="N549" i="4"/>
  <c r="S548" i="4"/>
  <c r="R548" i="4"/>
  <c r="Q548" i="4"/>
  <c r="N548" i="4"/>
  <c r="S547" i="4"/>
  <c r="R547" i="4"/>
  <c r="Q547" i="4"/>
  <c r="N547" i="4"/>
  <c r="S546" i="4"/>
  <c r="R546" i="4"/>
  <c r="Q546" i="4"/>
  <c r="N546" i="4"/>
  <c r="S545" i="4"/>
  <c r="R545" i="4"/>
  <c r="Q545" i="4"/>
  <c r="N545" i="4"/>
  <c r="S544" i="4"/>
  <c r="R544" i="4"/>
  <c r="Q544" i="4"/>
  <c r="N544" i="4"/>
  <c r="S543" i="4"/>
  <c r="R543" i="4"/>
  <c r="Q543" i="4"/>
  <c r="N543" i="4"/>
  <c r="S542" i="4"/>
  <c r="R542" i="4"/>
  <c r="Q542" i="4"/>
  <c r="N542" i="4"/>
  <c r="S541" i="4"/>
  <c r="R541" i="4"/>
  <c r="Q541" i="4"/>
  <c r="N541" i="4"/>
  <c r="S540" i="4"/>
  <c r="R540" i="4"/>
  <c r="Q540" i="4"/>
  <c r="N540" i="4"/>
  <c r="S539" i="4"/>
  <c r="R539" i="4"/>
  <c r="Q539" i="4"/>
  <c r="N539" i="4"/>
  <c r="S538" i="4"/>
  <c r="R538" i="4"/>
  <c r="Q538" i="4"/>
  <c r="N538" i="4"/>
  <c r="S537" i="4"/>
  <c r="R537" i="4"/>
  <c r="Q537" i="4"/>
  <c r="N537" i="4"/>
  <c r="S536" i="4"/>
  <c r="R536" i="4"/>
  <c r="Q536" i="4"/>
  <c r="N536" i="4"/>
  <c r="S535" i="4"/>
  <c r="R535" i="4"/>
  <c r="Q535" i="4"/>
  <c r="N535" i="4"/>
  <c r="S534" i="4"/>
  <c r="R534" i="4"/>
  <c r="Q534" i="4"/>
  <c r="N534" i="4"/>
  <c r="S533" i="4"/>
  <c r="R533" i="4"/>
  <c r="Q533" i="4"/>
  <c r="N533" i="4"/>
  <c r="S532" i="4"/>
  <c r="R532" i="4"/>
  <c r="Q532" i="4"/>
  <c r="N532" i="4"/>
  <c r="S531" i="4"/>
  <c r="R531" i="4"/>
  <c r="Q531" i="4"/>
  <c r="N531" i="4"/>
  <c r="S530" i="4"/>
  <c r="R530" i="4"/>
  <c r="Q530" i="4"/>
  <c r="N530" i="4"/>
  <c r="S529" i="4"/>
  <c r="R529" i="4"/>
  <c r="Q529" i="4"/>
  <c r="N529" i="4"/>
  <c r="S528" i="4"/>
  <c r="R528" i="4"/>
  <c r="Q528" i="4"/>
  <c r="N528" i="4"/>
  <c r="S527" i="4"/>
  <c r="R527" i="4"/>
  <c r="Q527" i="4"/>
  <c r="N527" i="4"/>
  <c r="S526" i="4"/>
  <c r="R526" i="4"/>
  <c r="Q526" i="4"/>
  <c r="N526" i="4"/>
  <c r="S525" i="4"/>
  <c r="R525" i="4"/>
  <c r="Q525" i="4"/>
  <c r="N525" i="4"/>
  <c r="S524" i="4"/>
  <c r="R524" i="4"/>
  <c r="Q524" i="4"/>
  <c r="N524" i="4"/>
  <c r="S523" i="4"/>
  <c r="R523" i="4"/>
  <c r="Q523" i="4"/>
  <c r="N523" i="4"/>
  <c r="S522" i="4"/>
  <c r="R522" i="4"/>
  <c r="Q522" i="4"/>
  <c r="N522" i="4"/>
  <c r="S521" i="4"/>
  <c r="R521" i="4"/>
  <c r="Q521" i="4"/>
  <c r="N521" i="4"/>
  <c r="S520" i="4"/>
  <c r="R520" i="4"/>
  <c r="Q520" i="4"/>
  <c r="N520" i="4"/>
  <c r="S519" i="4"/>
  <c r="R519" i="4"/>
  <c r="Q519" i="4"/>
  <c r="N519" i="4"/>
  <c r="S518" i="4"/>
  <c r="R518" i="4"/>
  <c r="Q518" i="4"/>
  <c r="N518" i="4"/>
  <c r="S517" i="4"/>
  <c r="R517" i="4"/>
  <c r="Q517" i="4"/>
  <c r="N517" i="4"/>
  <c r="S516" i="4"/>
  <c r="R516" i="4"/>
  <c r="Q516" i="4"/>
  <c r="N516" i="4"/>
  <c r="S515" i="4"/>
  <c r="R515" i="4"/>
  <c r="Q515" i="4"/>
  <c r="N515" i="4"/>
  <c r="S514" i="4"/>
  <c r="R514" i="4"/>
  <c r="Q514" i="4"/>
  <c r="N514" i="4"/>
  <c r="S513" i="4"/>
  <c r="R513" i="4"/>
  <c r="Q513" i="4"/>
  <c r="N513" i="4"/>
  <c r="S512" i="4"/>
  <c r="R512" i="4"/>
  <c r="Q512" i="4"/>
  <c r="N512" i="4"/>
  <c r="S511" i="4"/>
  <c r="R511" i="4"/>
  <c r="Q511" i="4"/>
  <c r="N511" i="4"/>
  <c r="S510" i="4"/>
  <c r="R510" i="4"/>
  <c r="Q510" i="4"/>
  <c r="N510" i="4"/>
  <c r="S509" i="4"/>
  <c r="R509" i="4"/>
  <c r="Q509" i="4"/>
  <c r="N509" i="4"/>
  <c r="S508" i="4"/>
  <c r="R508" i="4"/>
  <c r="Q508" i="4"/>
  <c r="N508" i="4"/>
  <c r="S507" i="4"/>
  <c r="R507" i="4"/>
  <c r="Q507" i="4"/>
  <c r="N507" i="4"/>
  <c r="S506" i="4"/>
  <c r="R506" i="4"/>
  <c r="Q506" i="4"/>
  <c r="N506" i="4"/>
  <c r="S505" i="4"/>
  <c r="R505" i="4"/>
  <c r="Q505" i="4"/>
  <c r="N505" i="4"/>
  <c r="S504" i="4"/>
  <c r="R504" i="4"/>
  <c r="Q504" i="4"/>
  <c r="N504" i="4"/>
  <c r="S503" i="4"/>
  <c r="R503" i="4"/>
  <c r="Q503" i="4"/>
  <c r="N503" i="4"/>
  <c r="S502" i="4"/>
  <c r="R502" i="4"/>
  <c r="Q502" i="4"/>
  <c r="N502" i="4"/>
  <c r="S501" i="4"/>
  <c r="R501" i="4"/>
  <c r="Q501" i="4"/>
  <c r="N501" i="4"/>
  <c r="S500" i="4"/>
  <c r="R500" i="4"/>
  <c r="Q500" i="4"/>
  <c r="N500" i="4"/>
  <c r="S499" i="4"/>
  <c r="R499" i="4"/>
  <c r="Q499" i="4"/>
  <c r="N499" i="4"/>
  <c r="S498" i="4"/>
  <c r="R498" i="4"/>
  <c r="Q498" i="4"/>
  <c r="N498" i="4"/>
  <c r="S497" i="4"/>
  <c r="R497" i="4"/>
  <c r="Q497" i="4"/>
  <c r="N497" i="4"/>
  <c r="S496" i="4"/>
  <c r="R496" i="4"/>
  <c r="Q496" i="4"/>
  <c r="N496" i="4"/>
  <c r="S495" i="4"/>
  <c r="R495" i="4"/>
  <c r="Q495" i="4"/>
  <c r="N495" i="4"/>
  <c r="S494" i="4"/>
  <c r="R494" i="4"/>
  <c r="Q494" i="4"/>
  <c r="N494" i="4"/>
  <c r="S493" i="4"/>
  <c r="R493" i="4"/>
  <c r="Q493" i="4"/>
  <c r="N493" i="4"/>
  <c r="S492" i="4"/>
  <c r="R492" i="4"/>
  <c r="Q492" i="4"/>
  <c r="N492" i="4"/>
  <c r="S491" i="4"/>
  <c r="R491" i="4"/>
  <c r="Q491" i="4"/>
  <c r="N491" i="4"/>
  <c r="S490" i="4"/>
  <c r="R490" i="4"/>
  <c r="Q490" i="4"/>
  <c r="N490" i="4"/>
  <c r="S489" i="4"/>
  <c r="R489" i="4"/>
  <c r="Q489" i="4"/>
  <c r="N489" i="4"/>
  <c r="S488" i="4"/>
  <c r="R488" i="4"/>
  <c r="Q488" i="4"/>
  <c r="N488" i="4"/>
  <c r="S487" i="4"/>
  <c r="R487" i="4"/>
  <c r="Q487" i="4"/>
  <c r="N487" i="4"/>
  <c r="S486" i="4"/>
  <c r="R486" i="4"/>
  <c r="Q486" i="4"/>
  <c r="N486" i="4"/>
  <c r="S485" i="4"/>
  <c r="R485" i="4"/>
  <c r="Q485" i="4"/>
  <c r="N485" i="4"/>
  <c r="S484" i="4"/>
  <c r="R484" i="4"/>
  <c r="Q484" i="4"/>
  <c r="N484" i="4"/>
  <c r="S483" i="4"/>
  <c r="R483" i="4"/>
  <c r="Q483" i="4"/>
  <c r="N483" i="4"/>
  <c r="S482" i="4"/>
  <c r="R482" i="4"/>
  <c r="Q482" i="4"/>
  <c r="N482" i="4"/>
  <c r="S481" i="4"/>
  <c r="R481" i="4"/>
  <c r="Q481" i="4"/>
  <c r="N481" i="4"/>
  <c r="S480" i="4"/>
  <c r="R480" i="4"/>
  <c r="Q480" i="4"/>
  <c r="N480" i="4"/>
  <c r="S479" i="4"/>
  <c r="R479" i="4"/>
  <c r="Q479" i="4"/>
  <c r="N479" i="4"/>
  <c r="S478" i="4"/>
  <c r="R478" i="4"/>
  <c r="Q478" i="4"/>
  <c r="N478" i="4"/>
  <c r="S477" i="4"/>
  <c r="R477" i="4"/>
  <c r="Q477" i="4"/>
  <c r="N477" i="4"/>
  <c r="S476" i="4"/>
  <c r="R476" i="4"/>
  <c r="Q476" i="4"/>
  <c r="N476" i="4"/>
  <c r="S475" i="4"/>
  <c r="R475" i="4"/>
  <c r="Q475" i="4"/>
  <c r="N475" i="4"/>
  <c r="S474" i="4"/>
  <c r="R474" i="4"/>
  <c r="Q474" i="4"/>
  <c r="N474" i="4"/>
  <c r="S473" i="4"/>
  <c r="R473" i="4"/>
  <c r="Q473" i="4"/>
  <c r="N473" i="4"/>
  <c r="S472" i="4"/>
  <c r="R472" i="4"/>
  <c r="Q472" i="4"/>
  <c r="N472" i="4"/>
  <c r="S471" i="4"/>
  <c r="R471" i="4"/>
  <c r="Q471" i="4"/>
  <c r="N471" i="4"/>
  <c r="S470" i="4"/>
  <c r="R470" i="4"/>
  <c r="Q470" i="4"/>
  <c r="N470" i="4"/>
  <c r="S469" i="4"/>
  <c r="R469" i="4"/>
  <c r="Q469" i="4"/>
  <c r="N469" i="4"/>
  <c r="S468" i="4"/>
  <c r="R468" i="4"/>
  <c r="Q468" i="4"/>
  <c r="N468" i="4"/>
  <c r="S467" i="4"/>
  <c r="R467" i="4"/>
  <c r="Q467" i="4"/>
  <c r="N467" i="4"/>
  <c r="S466" i="4"/>
  <c r="R466" i="4"/>
  <c r="Q466" i="4"/>
  <c r="N466" i="4"/>
  <c r="S465" i="4"/>
  <c r="R465" i="4"/>
  <c r="Q465" i="4"/>
  <c r="N465" i="4"/>
  <c r="S464" i="4"/>
  <c r="R464" i="4"/>
  <c r="Q464" i="4"/>
  <c r="N464" i="4"/>
  <c r="S463" i="4"/>
  <c r="R463" i="4"/>
  <c r="Q463" i="4"/>
  <c r="N463" i="4"/>
  <c r="S462" i="4"/>
  <c r="R462" i="4"/>
  <c r="Q462" i="4"/>
  <c r="N462" i="4"/>
  <c r="S461" i="4"/>
  <c r="R461" i="4"/>
  <c r="Q461" i="4"/>
  <c r="N461" i="4"/>
  <c r="S460" i="4"/>
  <c r="R460" i="4"/>
  <c r="Q460" i="4"/>
  <c r="N460" i="4"/>
  <c r="S459" i="4"/>
  <c r="R459" i="4"/>
  <c r="Q459" i="4"/>
  <c r="N459" i="4"/>
  <c r="S458" i="4"/>
  <c r="R458" i="4"/>
  <c r="Q458" i="4"/>
  <c r="N458" i="4"/>
  <c r="S457" i="4"/>
  <c r="R457" i="4"/>
  <c r="Q457" i="4"/>
  <c r="N457" i="4"/>
  <c r="S456" i="4"/>
  <c r="R456" i="4"/>
  <c r="Q456" i="4"/>
  <c r="N456" i="4"/>
  <c r="S455" i="4"/>
  <c r="R455" i="4"/>
  <c r="Q455" i="4"/>
  <c r="N455" i="4"/>
  <c r="S454" i="4"/>
  <c r="R454" i="4"/>
  <c r="Q454" i="4"/>
  <c r="N454" i="4"/>
  <c r="S453" i="4"/>
  <c r="R453" i="4"/>
  <c r="Q453" i="4"/>
  <c r="N453" i="4"/>
  <c r="S452" i="4"/>
  <c r="R452" i="4"/>
  <c r="Q452" i="4"/>
  <c r="N452" i="4"/>
  <c r="S451" i="4"/>
  <c r="R451" i="4"/>
  <c r="Q451" i="4"/>
  <c r="N451" i="4"/>
  <c r="S450" i="4"/>
  <c r="R450" i="4"/>
  <c r="Q450" i="4"/>
  <c r="N450" i="4"/>
  <c r="S449" i="4"/>
  <c r="R449" i="4"/>
  <c r="Q449" i="4"/>
  <c r="N449" i="4"/>
  <c r="S448" i="4"/>
  <c r="R448" i="4"/>
  <c r="Q448" i="4"/>
  <c r="N448" i="4"/>
  <c r="S447" i="4"/>
  <c r="R447" i="4"/>
  <c r="Q447" i="4"/>
  <c r="N447" i="4"/>
  <c r="S446" i="4"/>
  <c r="R446" i="4"/>
  <c r="Q446" i="4"/>
  <c r="N446" i="4"/>
  <c r="S445" i="4"/>
  <c r="R445" i="4"/>
  <c r="Q445" i="4"/>
  <c r="N445" i="4"/>
  <c r="S444" i="4"/>
  <c r="R444" i="4"/>
  <c r="Q444" i="4"/>
  <c r="N444" i="4"/>
  <c r="S443" i="4"/>
  <c r="R443" i="4"/>
  <c r="Q443" i="4"/>
  <c r="N443" i="4"/>
  <c r="S442" i="4"/>
  <c r="R442" i="4"/>
  <c r="Q442" i="4"/>
  <c r="N442" i="4"/>
  <c r="S441" i="4"/>
  <c r="R441" i="4"/>
  <c r="Q441" i="4"/>
  <c r="N441" i="4"/>
  <c r="S440" i="4"/>
  <c r="R440" i="4"/>
  <c r="Q440" i="4"/>
  <c r="N440" i="4"/>
  <c r="S439" i="4"/>
  <c r="R439" i="4"/>
  <c r="Q439" i="4"/>
  <c r="N439" i="4"/>
  <c r="S438" i="4"/>
  <c r="R438" i="4"/>
  <c r="Q438" i="4"/>
  <c r="N438" i="4"/>
  <c r="S437" i="4"/>
  <c r="R437" i="4"/>
  <c r="Q437" i="4"/>
  <c r="N437" i="4"/>
  <c r="S436" i="4"/>
  <c r="R436" i="4"/>
  <c r="Q436" i="4"/>
  <c r="N436" i="4"/>
  <c r="S435" i="4"/>
  <c r="R435" i="4"/>
  <c r="Q435" i="4"/>
  <c r="N435" i="4"/>
  <c r="S434" i="4"/>
  <c r="R434" i="4"/>
  <c r="Q434" i="4"/>
  <c r="N434" i="4"/>
  <c r="S433" i="4"/>
  <c r="R433" i="4"/>
  <c r="Q433" i="4"/>
  <c r="N433" i="4"/>
  <c r="S432" i="4"/>
  <c r="R432" i="4"/>
  <c r="Q432" i="4"/>
  <c r="N432" i="4"/>
  <c r="S431" i="4"/>
  <c r="R431" i="4"/>
  <c r="Q431" i="4"/>
  <c r="N431" i="4"/>
  <c r="S430" i="4"/>
  <c r="R430" i="4"/>
  <c r="Q430" i="4"/>
  <c r="N430" i="4"/>
  <c r="S429" i="4"/>
  <c r="R429" i="4"/>
  <c r="Q429" i="4"/>
  <c r="N429" i="4"/>
  <c r="S428" i="4"/>
  <c r="R428" i="4"/>
  <c r="Q428" i="4"/>
  <c r="N428" i="4"/>
  <c r="S427" i="4"/>
  <c r="R427" i="4"/>
  <c r="Q427" i="4"/>
  <c r="N427" i="4"/>
  <c r="S426" i="4"/>
  <c r="R426" i="4"/>
  <c r="Q426" i="4"/>
  <c r="N426" i="4"/>
  <c r="S425" i="4"/>
  <c r="R425" i="4"/>
  <c r="Q425" i="4"/>
  <c r="N425" i="4"/>
  <c r="S424" i="4"/>
  <c r="R424" i="4"/>
  <c r="Q424" i="4"/>
  <c r="N424" i="4"/>
  <c r="S423" i="4"/>
  <c r="R423" i="4"/>
  <c r="Q423" i="4"/>
  <c r="N423" i="4"/>
  <c r="S422" i="4"/>
  <c r="R422" i="4"/>
  <c r="Q422" i="4"/>
  <c r="N422" i="4"/>
  <c r="S421" i="4"/>
  <c r="R421" i="4"/>
  <c r="Q421" i="4"/>
  <c r="N421" i="4"/>
  <c r="S420" i="4"/>
  <c r="R420" i="4"/>
  <c r="Q420" i="4"/>
  <c r="N420" i="4"/>
  <c r="S419" i="4"/>
  <c r="R419" i="4"/>
  <c r="Q419" i="4"/>
  <c r="N419" i="4"/>
  <c r="S418" i="4"/>
  <c r="R418" i="4"/>
  <c r="Q418" i="4"/>
  <c r="N418" i="4"/>
  <c r="S417" i="4"/>
  <c r="R417" i="4"/>
  <c r="Q417" i="4"/>
  <c r="N417" i="4"/>
  <c r="S416" i="4"/>
  <c r="R416" i="4"/>
  <c r="Q416" i="4"/>
  <c r="N416" i="4"/>
  <c r="S415" i="4"/>
  <c r="R415" i="4"/>
  <c r="Q415" i="4"/>
  <c r="N415" i="4"/>
  <c r="S414" i="4"/>
  <c r="R414" i="4"/>
  <c r="Q414" i="4"/>
  <c r="N414" i="4"/>
  <c r="S413" i="4"/>
  <c r="R413" i="4"/>
  <c r="Q413" i="4"/>
  <c r="N413" i="4"/>
  <c r="S412" i="4"/>
  <c r="R412" i="4"/>
  <c r="Q412" i="4"/>
  <c r="N412" i="4"/>
  <c r="S411" i="4"/>
  <c r="R411" i="4"/>
  <c r="Q411" i="4"/>
  <c r="N411" i="4"/>
  <c r="S410" i="4"/>
  <c r="R410" i="4"/>
  <c r="Q410" i="4"/>
  <c r="N410" i="4"/>
  <c r="S409" i="4"/>
  <c r="R409" i="4"/>
  <c r="Q409" i="4"/>
  <c r="N409" i="4"/>
  <c r="S408" i="4"/>
  <c r="R408" i="4"/>
  <c r="Q408" i="4"/>
  <c r="N408" i="4"/>
  <c r="S407" i="4"/>
  <c r="R407" i="4"/>
  <c r="Q407" i="4"/>
  <c r="N407" i="4"/>
  <c r="S406" i="4"/>
  <c r="R406" i="4"/>
  <c r="Q406" i="4"/>
  <c r="N406" i="4"/>
  <c r="S405" i="4"/>
  <c r="R405" i="4"/>
  <c r="Q405" i="4"/>
  <c r="N405" i="4"/>
  <c r="S404" i="4"/>
  <c r="R404" i="4"/>
  <c r="Q404" i="4"/>
  <c r="N404" i="4"/>
  <c r="S403" i="4"/>
  <c r="R403" i="4"/>
  <c r="Q403" i="4"/>
  <c r="N403" i="4"/>
  <c r="S402" i="4"/>
  <c r="R402" i="4"/>
  <c r="Q402" i="4"/>
  <c r="N402" i="4"/>
  <c r="S401" i="4"/>
  <c r="R401" i="4"/>
  <c r="Q401" i="4"/>
  <c r="N401" i="4"/>
  <c r="S400" i="4"/>
  <c r="R400" i="4"/>
  <c r="Q400" i="4"/>
  <c r="N400" i="4"/>
  <c r="S399" i="4"/>
  <c r="R399" i="4"/>
  <c r="Q399" i="4"/>
  <c r="N399" i="4"/>
  <c r="S398" i="4"/>
  <c r="R398" i="4"/>
  <c r="Q398" i="4"/>
  <c r="N398" i="4"/>
  <c r="S397" i="4"/>
  <c r="R397" i="4"/>
  <c r="Q397" i="4"/>
  <c r="N397" i="4"/>
  <c r="S396" i="4"/>
  <c r="R396" i="4"/>
  <c r="Q396" i="4"/>
  <c r="N396" i="4"/>
  <c r="S395" i="4"/>
  <c r="R395" i="4"/>
  <c r="Q395" i="4"/>
  <c r="N395" i="4"/>
  <c r="S394" i="4"/>
  <c r="R394" i="4"/>
  <c r="Q394" i="4"/>
  <c r="N394" i="4"/>
  <c r="S393" i="4"/>
  <c r="R393" i="4"/>
  <c r="Q393" i="4"/>
  <c r="N393" i="4"/>
  <c r="S392" i="4"/>
  <c r="R392" i="4"/>
  <c r="Q392" i="4"/>
  <c r="N392" i="4"/>
  <c r="S391" i="4"/>
  <c r="R391" i="4"/>
  <c r="Q391" i="4"/>
  <c r="N391" i="4"/>
  <c r="S390" i="4"/>
  <c r="R390" i="4"/>
  <c r="Q390" i="4"/>
  <c r="N390" i="4"/>
  <c r="S389" i="4"/>
  <c r="R389" i="4"/>
  <c r="Q389" i="4"/>
  <c r="N389" i="4"/>
  <c r="S388" i="4"/>
  <c r="R388" i="4"/>
  <c r="Q388" i="4"/>
  <c r="N388" i="4"/>
  <c r="S387" i="4"/>
  <c r="R387" i="4"/>
  <c r="Q387" i="4"/>
  <c r="N387" i="4"/>
  <c r="S386" i="4"/>
  <c r="R386" i="4"/>
  <c r="Q386" i="4"/>
  <c r="N386" i="4"/>
  <c r="S385" i="4"/>
  <c r="R385" i="4"/>
  <c r="Q385" i="4"/>
  <c r="N385" i="4"/>
  <c r="S384" i="4"/>
  <c r="R384" i="4"/>
  <c r="Q384" i="4"/>
  <c r="N384" i="4"/>
  <c r="S383" i="4"/>
  <c r="R383" i="4"/>
  <c r="Q383" i="4"/>
  <c r="N383" i="4"/>
  <c r="S382" i="4"/>
  <c r="R382" i="4"/>
  <c r="Q382" i="4"/>
  <c r="N382" i="4"/>
  <c r="S381" i="4"/>
  <c r="R381" i="4"/>
  <c r="Q381" i="4"/>
  <c r="N381" i="4"/>
  <c r="S380" i="4"/>
  <c r="R380" i="4"/>
  <c r="Q380" i="4"/>
  <c r="N380" i="4"/>
  <c r="S379" i="4"/>
  <c r="R379" i="4"/>
  <c r="Q379" i="4"/>
  <c r="N379" i="4"/>
  <c r="S378" i="4"/>
  <c r="R378" i="4"/>
  <c r="Q378" i="4"/>
  <c r="N378" i="4"/>
  <c r="S377" i="4"/>
  <c r="R377" i="4"/>
  <c r="Q377" i="4"/>
  <c r="N377" i="4"/>
  <c r="S376" i="4"/>
  <c r="R376" i="4"/>
  <c r="Q376" i="4"/>
  <c r="N376" i="4"/>
  <c r="S375" i="4"/>
  <c r="R375" i="4"/>
  <c r="Q375" i="4"/>
  <c r="N375" i="4"/>
  <c r="S374" i="4"/>
  <c r="R374" i="4"/>
  <c r="Q374" i="4"/>
  <c r="N374" i="4"/>
  <c r="S373" i="4"/>
  <c r="R373" i="4"/>
  <c r="Q373" i="4"/>
  <c r="N373" i="4"/>
  <c r="S372" i="4"/>
  <c r="R372" i="4"/>
  <c r="Q372" i="4"/>
  <c r="N372" i="4"/>
  <c r="S371" i="4"/>
  <c r="R371" i="4"/>
  <c r="Q371" i="4"/>
  <c r="N371" i="4"/>
  <c r="S370" i="4"/>
  <c r="R370" i="4"/>
  <c r="Q370" i="4"/>
  <c r="N370" i="4"/>
  <c r="S369" i="4"/>
  <c r="R369" i="4"/>
  <c r="Q369" i="4"/>
  <c r="N369" i="4"/>
  <c r="S368" i="4"/>
  <c r="R368" i="4"/>
  <c r="Q368" i="4"/>
  <c r="N368" i="4"/>
  <c r="S367" i="4"/>
  <c r="R367" i="4"/>
  <c r="Q367" i="4"/>
  <c r="N367" i="4"/>
  <c r="S366" i="4"/>
  <c r="R366" i="4"/>
  <c r="Q366" i="4"/>
  <c r="N366" i="4"/>
  <c r="S365" i="4"/>
  <c r="R365" i="4"/>
  <c r="Q365" i="4"/>
  <c r="N365" i="4"/>
  <c r="S364" i="4"/>
  <c r="R364" i="4"/>
  <c r="Q364" i="4"/>
  <c r="N364" i="4"/>
  <c r="S363" i="4"/>
  <c r="R363" i="4"/>
  <c r="Q363" i="4"/>
  <c r="N363" i="4"/>
  <c r="S362" i="4"/>
  <c r="R362" i="4"/>
  <c r="Q362" i="4"/>
  <c r="N362" i="4"/>
  <c r="S361" i="4"/>
  <c r="R361" i="4"/>
  <c r="Q361" i="4"/>
  <c r="N361" i="4"/>
  <c r="S360" i="4"/>
  <c r="R360" i="4"/>
  <c r="Q360" i="4"/>
  <c r="N360" i="4"/>
  <c r="S359" i="4"/>
  <c r="R359" i="4"/>
  <c r="Q359" i="4"/>
  <c r="N359" i="4"/>
  <c r="S358" i="4"/>
  <c r="R358" i="4"/>
  <c r="Q358" i="4"/>
  <c r="N358" i="4"/>
  <c r="S357" i="4"/>
  <c r="R357" i="4"/>
  <c r="Q357" i="4"/>
  <c r="N357" i="4"/>
  <c r="S356" i="4"/>
  <c r="R356" i="4"/>
  <c r="Q356" i="4"/>
  <c r="N356" i="4"/>
  <c r="S355" i="4"/>
  <c r="R355" i="4"/>
  <c r="Q355" i="4"/>
  <c r="N355" i="4"/>
  <c r="S354" i="4"/>
  <c r="R354" i="4"/>
  <c r="Q354" i="4"/>
  <c r="N354" i="4"/>
  <c r="S353" i="4"/>
  <c r="R353" i="4"/>
  <c r="Q353" i="4"/>
  <c r="N353" i="4"/>
  <c r="S352" i="4"/>
  <c r="R352" i="4"/>
  <c r="Q352" i="4"/>
  <c r="N352" i="4"/>
  <c r="S351" i="4"/>
  <c r="R351" i="4"/>
  <c r="Q351" i="4"/>
  <c r="N351" i="4"/>
  <c r="S350" i="4"/>
  <c r="R350" i="4"/>
  <c r="Q350" i="4"/>
  <c r="N350" i="4"/>
  <c r="S349" i="4"/>
  <c r="R349" i="4"/>
  <c r="Q349" i="4"/>
  <c r="N349" i="4"/>
  <c r="S348" i="4"/>
  <c r="R348" i="4"/>
  <c r="Q348" i="4"/>
  <c r="N348" i="4"/>
  <c r="S347" i="4"/>
  <c r="R347" i="4"/>
  <c r="Q347" i="4"/>
  <c r="N347" i="4"/>
  <c r="S346" i="4"/>
  <c r="R346" i="4"/>
  <c r="Q346" i="4"/>
  <c r="N346" i="4"/>
  <c r="S345" i="4"/>
  <c r="R345" i="4"/>
  <c r="Q345" i="4"/>
  <c r="N345" i="4"/>
  <c r="S344" i="4"/>
  <c r="R344" i="4"/>
  <c r="Q344" i="4"/>
  <c r="N344" i="4"/>
  <c r="S343" i="4"/>
  <c r="R343" i="4"/>
  <c r="Q343" i="4"/>
  <c r="N343" i="4"/>
  <c r="S342" i="4"/>
  <c r="R342" i="4"/>
  <c r="Q342" i="4"/>
  <c r="N342" i="4"/>
  <c r="S341" i="4"/>
  <c r="R341" i="4"/>
  <c r="Q341" i="4"/>
  <c r="N341" i="4"/>
  <c r="S340" i="4"/>
  <c r="R340" i="4"/>
  <c r="Q340" i="4"/>
  <c r="N340" i="4"/>
  <c r="S339" i="4"/>
  <c r="R339" i="4"/>
  <c r="Q339" i="4"/>
  <c r="N339" i="4"/>
  <c r="S338" i="4"/>
  <c r="R338" i="4"/>
  <c r="Q338" i="4"/>
  <c r="N338" i="4"/>
  <c r="S337" i="4"/>
  <c r="R337" i="4"/>
  <c r="Q337" i="4"/>
  <c r="N337" i="4"/>
  <c r="S336" i="4"/>
  <c r="R336" i="4"/>
  <c r="Q336" i="4"/>
  <c r="N336" i="4"/>
  <c r="S335" i="4"/>
  <c r="R335" i="4"/>
  <c r="Q335" i="4"/>
  <c r="N335" i="4"/>
  <c r="S334" i="4"/>
  <c r="R334" i="4"/>
  <c r="Q334" i="4"/>
  <c r="N334" i="4"/>
  <c r="S333" i="4"/>
  <c r="R333" i="4"/>
  <c r="Q333" i="4"/>
  <c r="N333" i="4"/>
  <c r="S332" i="4"/>
  <c r="R332" i="4"/>
  <c r="Q332" i="4"/>
  <c r="N332" i="4"/>
  <c r="S331" i="4"/>
  <c r="R331" i="4"/>
  <c r="Q331" i="4"/>
  <c r="N331" i="4"/>
  <c r="S330" i="4"/>
  <c r="R330" i="4"/>
  <c r="Q330" i="4"/>
  <c r="N330" i="4"/>
  <c r="S329" i="4"/>
  <c r="R329" i="4"/>
  <c r="Q329" i="4"/>
  <c r="N329" i="4"/>
  <c r="S328" i="4"/>
  <c r="R328" i="4"/>
  <c r="Q328" i="4"/>
  <c r="N328" i="4"/>
  <c r="S327" i="4"/>
  <c r="R327" i="4"/>
  <c r="Q327" i="4"/>
  <c r="N327" i="4"/>
  <c r="S326" i="4"/>
  <c r="R326" i="4"/>
  <c r="Q326" i="4"/>
  <c r="N326" i="4"/>
  <c r="S325" i="4"/>
  <c r="R325" i="4"/>
  <c r="Q325" i="4"/>
  <c r="N325" i="4"/>
  <c r="S324" i="4"/>
  <c r="R324" i="4"/>
  <c r="Q324" i="4"/>
  <c r="N324" i="4"/>
  <c r="S323" i="4"/>
  <c r="R323" i="4"/>
  <c r="Q323" i="4"/>
  <c r="N323" i="4"/>
  <c r="S322" i="4"/>
  <c r="R322" i="4"/>
  <c r="Q322" i="4"/>
  <c r="N322" i="4"/>
  <c r="S321" i="4"/>
  <c r="R321" i="4"/>
  <c r="Q321" i="4"/>
  <c r="N321" i="4"/>
  <c r="S320" i="4"/>
  <c r="R320" i="4"/>
  <c r="Q320" i="4"/>
  <c r="N320" i="4"/>
  <c r="S319" i="4"/>
  <c r="R319" i="4"/>
  <c r="Q319" i="4"/>
  <c r="N319" i="4"/>
  <c r="S318" i="4"/>
  <c r="R318" i="4"/>
  <c r="Q318" i="4"/>
  <c r="N318" i="4"/>
  <c r="S317" i="4"/>
  <c r="R317" i="4"/>
  <c r="Q317" i="4"/>
  <c r="N317" i="4"/>
  <c r="S316" i="4"/>
  <c r="R316" i="4"/>
  <c r="Q316" i="4"/>
  <c r="N316" i="4"/>
  <c r="S315" i="4"/>
  <c r="R315" i="4"/>
  <c r="Q315" i="4"/>
  <c r="N315" i="4"/>
  <c r="S314" i="4"/>
  <c r="R314" i="4"/>
  <c r="Q314" i="4"/>
  <c r="N314" i="4"/>
  <c r="S313" i="4"/>
  <c r="R313" i="4"/>
  <c r="Q313" i="4"/>
  <c r="N313" i="4"/>
  <c r="S312" i="4"/>
  <c r="R312" i="4"/>
  <c r="Q312" i="4"/>
  <c r="N312" i="4"/>
  <c r="S311" i="4"/>
  <c r="R311" i="4"/>
  <c r="Q311" i="4"/>
  <c r="N311" i="4"/>
  <c r="S310" i="4"/>
  <c r="R310" i="4"/>
  <c r="Q310" i="4"/>
  <c r="N310" i="4"/>
  <c r="S309" i="4"/>
  <c r="R309" i="4"/>
  <c r="Q309" i="4"/>
  <c r="N309" i="4"/>
  <c r="S308" i="4"/>
  <c r="R308" i="4"/>
  <c r="Q308" i="4"/>
  <c r="N308" i="4"/>
  <c r="S307" i="4"/>
  <c r="R307" i="4"/>
  <c r="Q307" i="4"/>
  <c r="N307" i="4"/>
  <c r="S306" i="4"/>
  <c r="R306" i="4"/>
  <c r="Q306" i="4"/>
  <c r="N306" i="4"/>
  <c r="S305" i="4"/>
  <c r="R305" i="4"/>
  <c r="Q305" i="4"/>
  <c r="N305" i="4"/>
  <c r="S304" i="4"/>
  <c r="R304" i="4"/>
  <c r="Q304" i="4"/>
  <c r="N304" i="4"/>
  <c r="S303" i="4"/>
  <c r="R303" i="4"/>
  <c r="Q303" i="4"/>
  <c r="N303" i="4"/>
  <c r="S302" i="4"/>
  <c r="R302" i="4"/>
  <c r="Q302" i="4"/>
  <c r="N302" i="4"/>
  <c r="S301" i="4"/>
  <c r="R301" i="4"/>
  <c r="Q301" i="4"/>
  <c r="N301" i="4"/>
  <c r="S300" i="4"/>
  <c r="R300" i="4"/>
  <c r="Q300" i="4"/>
  <c r="N300" i="4"/>
  <c r="S299" i="4"/>
  <c r="R299" i="4"/>
  <c r="Q299" i="4"/>
  <c r="N299" i="4"/>
  <c r="S298" i="4"/>
  <c r="R298" i="4"/>
  <c r="Q298" i="4"/>
  <c r="N298" i="4"/>
  <c r="S297" i="4"/>
  <c r="R297" i="4"/>
  <c r="Q297" i="4"/>
  <c r="N297" i="4"/>
  <c r="S296" i="4"/>
  <c r="R296" i="4"/>
  <c r="Q296" i="4"/>
  <c r="N296" i="4"/>
  <c r="S295" i="4"/>
  <c r="R295" i="4"/>
  <c r="Q295" i="4"/>
  <c r="N295" i="4"/>
  <c r="S294" i="4"/>
  <c r="R294" i="4"/>
  <c r="Q294" i="4"/>
  <c r="N294" i="4"/>
  <c r="S293" i="4"/>
  <c r="R293" i="4"/>
  <c r="Q293" i="4"/>
  <c r="N293" i="4"/>
  <c r="S292" i="4"/>
  <c r="R292" i="4"/>
  <c r="Q292" i="4"/>
  <c r="N292" i="4"/>
  <c r="S291" i="4"/>
  <c r="R291" i="4"/>
  <c r="Q291" i="4"/>
  <c r="N291" i="4"/>
  <c r="S290" i="4"/>
  <c r="R290" i="4"/>
  <c r="Q290" i="4"/>
  <c r="N290" i="4"/>
  <c r="S289" i="4"/>
  <c r="R289" i="4"/>
  <c r="Q289" i="4"/>
  <c r="N289" i="4"/>
  <c r="S288" i="4"/>
  <c r="R288" i="4"/>
  <c r="Q288" i="4"/>
  <c r="N288" i="4"/>
  <c r="S287" i="4"/>
  <c r="R287" i="4"/>
  <c r="Q287" i="4"/>
  <c r="N287" i="4"/>
  <c r="S286" i="4"/>
  <c r="R286" i="4"/>
  <c r="Q286" i="4"/>
  <c r="N286" i="4"/>
  <c r="S285" i="4"/>
  <c r="R285" i="4"/>
  <c r="Q285" i="4"/>
  <c r="N285" i="4"/>
  <c r="S284" i="4"/>
  <c r="R284" i="4"/>
  <c r="Q284" i="4"/>
  <c r="N284" i="4"/>
  <c r="S283" i="4"/>
  <c r="R283" i="4"/>
  <c r="Q283" i="4"/>
  <c r="N283" i="4"/>
  <c r="S282" i="4"/>
  <c r="R282" i="4"/>
  <c r="Q282" i="4"/>
  <c r="N282" i="4"/>
  <c r="S281" i="4"/>
  <c r="R281" i="4"/>
  <c r="Q281" i="4"/>
  <c r="N281" i="4"/>
  <c r="S280" i="4"/>
  <c r="R280" i="4"/>
  <c r="Q280" i="4"/>
  <c r="N280" i="4"/>
  <c r="S279" i="4"/>
  <c r="R279" i="4"/>
  <c r="Q279" i="4"/>
  <c r="N279" i="4"/>
  <c r="S278" i="4"/>
  <c r="R278" i="4"/>
  <c r="Q278" i="4"/>
  <c r="N278" i="4"/>
  <c r="S277" i="4"/>
  <c r="R277" i="4"/>
  <c r="Q277" i="4"/>
  <c r="N277" i="4"/>
  <c r="S276" i="4"/>
  <c r="R276" i="4"/>
  <c r="Q276" i="4"/>
  <c r="N276" i="4"/>
  <c r="S275" i="4"/>
  <c r="R275" i="4"/>
  <c r="Q275" i="4"/>
  <c r="N275" i="4"/>
  <c r="S274" i="4"/>
  <c r="R274" i="4"/>
  <c r="Q274" i="4"/>
  <c r="N274" i="4"/>
  <c r="S273" i="4"/>
  <c r="R273" i="4"/>
  <c r="Q273" i="4"/>
  <c r="N273" i="4"/>
  <c r="S272" i="4"/>
  <c r="R272" i="4"/>
  <c r="Q272" i="4"/>
  <c r="N272" i="4"/>
  <c r="S271" i="4"/>
  <c r="R271" i="4"/>
  <c r="Q271" i="4"/>
  <c r="N271" i="4"/>
  <c r="S270" i="4"/>
  <c r="R270" i="4"/>
  <c r="Q270" i="4"/>
  <c r="N270" i="4"/>
  <c r="S269" i="4"/>
  <c r="R269" i="4"/>
  <c r="Q269" i="4"/>
  <c r="N269" i="4"/>
  <c r="S268" i="4"/>
  <c r="R268" i="4"/>
  <c r="Q268" i="4"/>
  <c r="N268" i="4"/>
  <c r="S267" i="4"/>
  <c r="R267" i="4"/>
  <c r="Q267" i="4"/>
  <c r="N267" i="4"/>
  <c r="S266" i="4"/>
  <c r="R266" i="4"/>
  <c r="Q266" i="4"/>
  <c r="N266" i="4"/>
  <c r="S265" i="4"/>
  <c r="R265" i="4"/>
  <c r="Q265" i="4"/>
  <c r="N265" i="4"/>
  <c r="S264" i="4"/>
  <c r="R264" i="4"/>
  <c r="Q264" i="4"/>
  <c r="N264" i="4"/>
  <c r="S263" i="4"/>
  <c r="R263" i="4"/>
  <c r="Q263" i="4"/>
  <c r="N263" i="4"/>
  <c r="S262" i="4"/>
  <c r="R262" i="4"/>
  <c r="Q262" i="4"/>
  <c r="N262" i="4"/>
  <c r="S261" i="4"/>
  <c r="R261" i="4"/>
  <c r="Q261" i="4"/>
  <c r="N261" i="4"/>
  <c r="S260" i="4"/>
  <c r="R260" i="4"/>
  <c r="Q260" i="4"/>
  <c r="N260" i="4"/>
  <c r="S259" i="4"/>
  <c r="R259" i="4"/>
  <c r="Q259" i="4"/>
  <c r="N259" i="4"/>
  <c r="S258" i="4"/>
  <c r="R258" i="4"/>
  <c r="Q258" i="4"/>
  <c r="N258" i="4"/>
  <c r="S257" i="4"/>
  <c r="R257" i="4"/>
  <c r="Q257" i="4"/>
  <c r="N257" i="4"/>
  <c r="S256" i="4"/>
  <c r="R256" i="4"/>
  <c r="Q256" i="4"/>
  <c r="N256" i="4"/>
  <c r="S255" i="4"/>
  <c r="R255" i="4"/>
  <c r="Q255" i="4"/>
  <c r="N255" i="4"/>
  <c r="S254" i="4"/>
  <c r="R254" i="4"/>
  <c r="Q254" i="4"/>
  <c r="N254" i="4"/>
  <c r="S253" i="4"/>
  <c r="R253" i="4"/>
  <c r="Q253" i="4"/>
  <c r="N253" i="4"/>
  <c r="S252" i="4"/>
  <c r="R252" i="4"/>
  <c r="Q252" i="4"/>
  <c r="N252" i="4"/>
  <c r="S251" i="4"/>
  <c r="R251" i="4"/>
  <c r="Q251" i="4"/>
  <c r="N251" i="4"/>
  <c r="S250" i="4"/>
  <c r="R250" i="4"/>
  <c r="Q250" i="4"/>
  <c r="N250" i="4"/>
  <c r="S249" i="4"/>
  <c r="R249" i="4"/>
  <c r="Q249" i="4"/>
  <c r="N249" i="4"/>
  <c r="S248" i="4"/>
  <c r="R248" i="4"/>
  <c r="Q248" i="4"/>
  <c r="N248" i="4"/>
  <c r="S247" i="4"/>
  <c r="R247" i="4"/>
  <c r="Q247" i="4"/>
  <c r="N247" i="4"/>
  <c r="S246" i="4"/>
  <c r="R246" i="4"/>
  <c r="Q246" i="4"/>
  <c r="N246" i="4"/>
  <c r="S245" i="4"/>
  <c r="R245" i="4"/>
  <c r="Q245" i="4"/>
  <c r="N245" i="4"/>
  <c r="S244" i="4"/>
  <c r="R244" i="4"/>
  <c r="Q244" i="4"/>
  <c r="N244" i="4"/>
  <c r="S243" i="4"/>
  <c r="R243" i="4"/>
  <c r="Q243" i="4"/>
  <c r="N243" i="4"/>
  <c r="S242" i="4"/>
  <c r="R242" i="4"/>
  <c r="Q242" i="4"/>
  <c r="N242" i="4"/>
  <c r="S241" i="4"/>
  <c r="R241" i="4"/>
  <c r="Q241" i="4"/>
  <c r="N241" i="4"/>
  <c r="S240" i="4"/>
  <c r="R240" i="4"/>
  <c r="Q240" i="4"/>
  <c r="N240" i="4"/>
  <c r="S239" i="4"/>
  <c r="R239" i="4"/>
  <c r="Q239" i="4"/>
  <c r="N239" i="4"/>
  <c r="S238" i="4"/>
  <c r="R238" i="4"/>
  <c r="Q238" i="4"/>
  <c r="N238" i="4"/>
  <c r="S237" i="4"/>
  <c r="R237" i="4"/>
  <c r="Q237" i="4"/>
  <c r="N237" i="4"/>
  <c r="S236" i="4"/>
  <c r="R236" i="4"/>
  <c r="Q236" i="4"/>
  <c r="N236" i="4"/>
  <c r="S235" i="4"/>
  <c r="R235" i="4"/>
  <c r="Q235" i="4"/>
  <c r="N235" i="4"/>
  <c r="S234" i="4"/>
  <c r="R234" i="4"/>
  <c r="Q234" i="4"/>
  <c r="N234" i="4"/>
  <c r="S233" i="4"/>
  <c r="R233" i="4"/>
  <c r="Q233" i="4"/>
  <c r="N233" i="4"/>
  <c r="S232" i="4"/>
  <c r="R232" i="4"/>
  <c r="Q232" i="4"/>
  <c r="N232" i="4"/>
  <c r="S231" i="4"/>
  <c r="R231" i="4"/>
  <c r="Q231" i="4"/>
  <c r="N231" i="4"/>
  <c r="S230" i="4"/>
  <c r="R230" i="4"/>
  <c r="Q230" i="4"/>
  <c r="N230" i="4"/>
  <c r="S229" i="4"/>
  <c r="R229" i="4"/>
  <c r="Q229" i="4"/>
  <c r="N229" i="4"/>
  <c r="S228" i="4"/>
  <c r="R228" i="4"/>
  <c r="Q228" i="4"/>
  <c r="N228" i="4"/>
  <c r="S227" i="4"/>
  <c r="R227" i="4"/>
  <c r="Q227" i="4"/>
  <c r="N227" i="4"/>
  <c r="S226" i="4"/>
  <c r="R226" i="4"/>
  <c r="Q226" i="4"/>
  <c r="N226" i="4"/>
  <c r="S225" i="4"/>
  <c r="R225" i="4"/>
  <c r="Q225" i="4"/>
  <c r="N225" i="4"/>
  <c r="S224" i="4"/>
  <c r="R224" i="4"/>
  <c r="Q224" i="4"/>
  <c r="N224" i="4"/>
  <c r="S223" i="4"/>
  <c r="R223" i="4"/>
  <c r="Q223" i="4"/>
  <c r="N223" i="4"/>
  <c r="S222" i="4"/>
  <c r="R222" i="4"/>
  <c r="Q222" i="4"/>
  <c r="N222" i="4"/>
  <c r="S221" i="4"/>
  <c r="R221" i="4"/>
  <c r="Q221" i="4"/>
  <c r="N221" i="4"/>
  <c r="S220" i="4"/>
  <c r="R220" i="4"/>
  <c r="Q220" i="4"/>
  <c r="N220" i="4"/>
  <c r="S219" i="4"/>
  <c r="R219" i="4"/>
  <c r="Q219" i="4"/>
  <c r="N219" i="4"/>
  <c r="S218" i="4"/>
  <c r="R218" i="4"/>
  <c r="Q218" i="4"/>
  <c r="N218" i="4"/>
  <c r="S217" i="4"/>
  <c r="R217" i="4"/>
  <c r="Q217" i="4"/>
  <c r="N217" i="4"/>
  <c r="S216" i="4"/>
  <c r="R216" i="4"/>
  <c r="Q216" i="4"/>
  <c r="N216" i="4"/>
  <c r="S215" i="4"/>
  <c r="R215" i="4"/>
  <c r="Q215" i="4"/>
  <c r="N215" i="4"/>
  <c r="S214" i="4"/>
  <c r="R214" i="4"/>
  <c r="Q214" i="4"/>
  <c r="N214" i="4"/>
  <c r="S213" i="4"/>
  <c r="R213" i="4"/>
  <c r="Q213" i="4"/>
  <c r="N213" i="4"/>
  <c r="S212" i="4"/>
  <c r="R212" i="4"/>
  <c r="Q212" i="4"/>
  <c r="N212" i="4"/>
  <c r="S211" i="4"/>
  <c r="R211" i="4"/>
  <c r="Q211" i="4"/>
  <c r="N211" i="4"/>
  <c r="S210" i="4"/>
  <c r="R210" i="4"/>
  <c r="Q210" i="4"/>
  <c r="N210" i="4"/>
  <c r="S209" i="4"/>
  <c r="R209" i="4"/>
  <c r="Q209" i="4"/>
  <c r="N209" i="4"/>
  <c r="S208" i="4"/>
  <c r="R208" i="4"/>
  <c r="Q208" i="4"/>
  <c r="N208" i="4"/>
  <c r="S207" i="4"/>
  <c r="R207" i="4"/>
  <c r="Q207" i="4"/>
  <c r="N207" i="4"/>
  <c r="S206" i="4"/>
  <c r="R206" i="4"/>
  <c r="Q206" i="4"/>
  <c r="N206" i="4"/>
  <c r="S205" i="4"/>
  <c r="R205" i="4"/>
  <c r="Q205" i="4"/>
  <c r="N205" i="4"/>
  <c r="S204" i="4"/>
  <c r="R204" i="4"/>
  <c r="Q204" i="4"/>
  <c r="N204" i="4"/>
  <c r="S203" i="4"/>
  <c r="R203" i="4"/>
  <c r="Q203" i="4"/>
  <c r="N203" i="4"/>
  <c r="S202" i="4"/>
  <c r="R202" i="4"/>
  <c r="Q202" i="4"/>
  <c r="N202" i="4"/>
  <c r="S201" i="4"/>
  <c r="R201" i="4"/>
  <c r="Q201" i="4"/>
  <c r="N201" i="4"/>
  <c r="S200" i="4"/>
  <c r="R200" i="4"/>
  <c r="Q200" i="4"/>
  <c r="N200" i="4"/>
  <c r="S199" i="4"/>
  <c r="R199" i="4"/>
  <c r="Q199" i="4"/>
  <c r="N199" i="4"/>
  <c r="S198" i="4"/>
  <c r="R198" i="4"/>
  <c r="Q198" i="4"/>
  <c r="N198" i="4"/>
  <c r="S197" i="4"/>
  <c r="R197" i="4"/>
  <c r="Q197" i="4"/>
  <c r="N197" i="4"/>
  <c r="S196" i="4"/>
  <c r="R196" i="4"/>
  <c r="Q196" i="4"/>
  <c r="N196" i="4"/>
  <c r="S195" i="4"/>
  <c r="R195" i="4"/>
  <c r="Q195" i="4"/>
  <c r="N195" i="4"/>
  <c r="S194" i="4"/>
  <c r="R194" i="4"/>
  <c r="Q194" i="4"/>
  <c r="N194" i="4"/>
  <c r="S193" i="4"/>
  <c r="R193" i="4"/>
  <c r="Q193" i="4"/>
  <c r="N193" i="4"/>
  <c r="S192" i="4"/>
  <c r="R192" i="4"/>
  <c r="Q192" i="4"/>
  <c r="N192" i="4"/>
  <c r="S191" i="4"/>
  <c r="R191" i="4"/>
  <c r="Q191" i="4"/>
  <c r="N191" i="4"/>
  <c r="S190" i="4"/>
  <c r="R190" i="4"/>
  <c r="Q190" i="4"/>
  <c r="N190" i="4"/>
  <c r="S189" i="4"/>
  <c r="R189" i="4"/>
  <c r="Q189" i="4"/>
  <c r="N189" i="4"/>
  <c r="S188" i="4"/>
  <c r="R188" i="4"/>
  <c r="Q188" i="4"/>
  <c r="N188" i="4"/>
  <c r="S187" i="4"/>
  <c r="R187" i="4"/>
  <c r="Q187" i="4"/>
  <c r="N187" i="4"/>
  <c r="S186" i="4"/>
  <c r="R186" i="4"/>
  <c r="Q186" i="4"/>
  <c r="N186" i="4"/>
  <c r="S185" i="4"/>
  <c r="R185" i="4"/>
  <c r="Q185" i="4"/>
  <c r="N185" i="4"/>
  <c r="S184" i="4"/>
  <c r="R184" i="4"/>
  <c r="Q184" i="4"/>
  <c r="N184" i="4"/>
  <c r="S183" i="4"/>
  <c r="R183" i="4"/>
  <c r="Q183" i="4"/>
  <c r="N183" i="4"/>
  <c r="S182" i="4"/>
  <c r="R182" i="4"/>
  <c r="Q182" i="4"/>
  <c r="N182" i="4"/>
  <c r="S181" i="4"/>
  <c r="R181" i="4"/>
  <c r="Q181" i="4"/>
  <c r="N181" i="4"/>
  <c r="S180" i="4"/>
  <c r="R180" i="4"/>
  <c r="Q180" i="4"/>
  <c r="N180" i="4"/>
  <c r="S179" i="4"/>
  <c r="R179" i="4"/>
  <c r="Q179" i="4"/>
  <c r="N179" i="4"/>
  <c r="S178" i="4"/>
  <c r="R178" i="4"/>
  <c r="Q178" i="4"/>
  <c r="N178" i="4"/>
  <c r="S177" i="4"/>
  <c r="R177" i="4"/>
  <c r="Q177" i="4"/>
  <c r="N177" i="4"/>
  <c r="S176" i="4"/>
  <c r="R176" i="4"/>
  <c r="Q176" i="4"/>
  <c r="N176" i="4"/>
  <c r="S175" i="4"/>
  <c r="R175" i="4"/>
  <c r="Q175" i="4"/>
  <c r="N175" i="4"/>
  <c r="S174" i="4"/>
  <c r="R174" i="4"/>
  <c r="Q174" i="4"/>
  <c r="N174" i="4"/>
  <c r="S173" i="4"/>
  <c r="R173" i="4"/>
  <c r="Q173" i="4"/>
  <c r="N173" i="4"/>
  <c r="S172" i="4"/>
  <c r="R172" i="4"/>
  <c r="Q172" i="4"/>
  <c r="N172" i="4"/>
  <c r="S171" i="4"/>
  <c r="R171" i="4"/>
  <c r="Q171" i="4"/>
  <c r="N171" i="4"/>
  <c r="S170" i="4"/>
  <c r="R170" i="4"/>
  <c r="Q170" i="4"/>
  <c r="N170" i="4"/>
  <c r="S169" i="4"/>
  <c r="R169" i="4"/>
  <c r="Q169" i="4"/>
  <c r="N169" i="4"/>
  <c r="S168" i="4"/>
  <c r="R168" i="4"/>
  <c r="Q168" i="4"/>
  <c r="N168" i="4"/>
  <c r="S167" i="4"/>
  <c r="R167" i="4"/>
  <c r="Q167" i="4"/>
  <c r="N167" i="4"/>
  <c r="S166" i="4"/>
  <c r="R166" i="4"/>
  <c r="Q166" i="4"/>
  <c r="N166" i="4"/>
  <c r="S165" i="4"/>
  <c r="R165" i="4"/>
  <c r="Q165" i="4"/>
  <c r="N165" i="4"/>
  <c r="S164" i="4"/>
  <c r="R164" i="4"/>
  <c r="Q164" i="4"/>
  <c r="N164" i="4"/>
  <c r="S163" i="4"/>
  <c r="R163" i="4"/>
  <c r="Q163" i="4"/>
  <c r="N163" i="4"/>
  <c r="S162" i="4"/>
  <c r="R162" i="4"/>
  <c r="Q162" i="4"/>
  <c r="N162" i="4"/>
  <c r="S161" i="4"/>
  <c r="R161" i="4"/>
  <c r="Q161" i="4"/>
  <c r="N161" i="4"/>
  <c r="S160" i="4"/>
  <c r="R160" i="4"/>
  <c r="Q160" i="4"/>
  <c r="N160" i="4"/>
  <c r="S159" i="4"/>
  <c r="R159" i="4"/>
  <c r="Q159" i="4"/>
  <c r="N159" i="4"/>
  <c r="S158" i="4"/>
  <c r="R158" i="4"/>
  <c r="Q158" i="4"/>
  <c r="N158" i="4"/>
  <c r="S157" i="4"/>
  <c r="R157" i="4"/>
  <c r="Q157" i="4"/>
  <c r="N157" i="4"/>
  <c r="S156" i="4"/>
  <c r="R156" i="4"/>
  <c r="Q156" i="4"/>
  <c r="N156" i="4"/>
  <c r="S155" i="4"/>
  <c r="R155" i="4"/>
  <c r="Q155" i="4"/>
  <c r="N155" i="4"/>
  <c r="S154" i="4"/>
  <c r="R154" i="4"/>
  <c r="Q154" i="4"/>
  <c r="N154" i="4"/>
  <c r="S153" i="4"/>
  <c r="R153" i="4"/>
  <c r="Q153" i="4"/>
  <c r="N153" i="4"/>
  <c r="S152" i="4"/>
  <c r="R152" i="4"/>
  <c r="Q152" i="4"/>
  <c r="N152" i="4"/>
  <c r="S151" i="4"/>
  <c r="R151" i="4"/>
  <c r="Q151" i="4"/>
  <c r="N151" i="4"/>
  <c r="S150" i="4"/>
  <c r="R150" i="4"/>
  <c r="Q150" i="4"/>
  <c r="N150" i="4"/>
  <c r="S149" i="4"/>
  <c r="R149" i="4"/>
  <c r="Q149" i="4"/>
  <c r="N149" i="4"/>
  <c r="S148" i="4"/>
  <c r="R148" i="4"/>
  <c r="Q148" i="4"/>
  <c r="N148" i="4"/>
  <c r="S147" i="4"/>
  <c r="R147" i="4"/>
  <c r="Q147" i="4"/>
  <c r="N147" i="4"/>
  <c r="S146" i="4"/>
  <c r="R146" i="4"/>
  <c r="Q146" i="4"/>
  <c r="N146" i="4"/>
  <c r="S145" i="4"/>
  <c r="R145" i="4"/>
  <c r="Q145" i="4"/>
  <c r="N145" i="4"/>
  <c r="S144" i="4"/>
  <c r="R144" i="4"/>
  <c r="Q144" i="4"/>
  <c r="N144" i="4"/>
  <c r="S143" i="4"/>
  <c r="R143" i="4"/>
  <c r="Q143" i="4"/>
  <c r="N143" i="4"/>
  <c r="S142" i="4"/>
  <c r="R142" i="4"/>
  <c r="Q142" i="4"/>
  <c r="N142" i="4"/>
  <c r="S141" i="4"/>
  <c r="R141" i="4"/>
  <c r="Q141" i="4"/>
  <c r="N141" i="4"/>
  <c r="S140" i="4"/>
  <c r="R140" i="4"/>
  <c r="Q140" i="4"/>
  <c r="N140" i="4"/>
  <c r="S139" i="4"/>
  <c r="R139" i="4"/>
  <c r="Q139" i="4"/>
  <c r="N139" i="4"/>
  <c r="S138" i="4"/>
  <c r="R138" i="4"/>
  <c r="Q138" i="4"/>
  <c r="N138" i="4"/>
  <c r="S137" i="4"/>
  <c r="R137" i="4"/>
  <c r="Q137" i="4"/>
  <c r="N137" i="4"/>
  <c r="S136" i="4"/>
  <c r="R136" i="4"/>
  <c r="Q136" i="4"/>
  <c r="N136" i="4"/>
  <c r="S135" i="4"/>
  <c r="R135" i="4"/>
  <c r="Q135" i="4"/>
  <c r="N135" i="4"/>
  <c r="S134" i="4"/>
  <c r="R134" i="4"/>
  <c r="Q134" i="4"/>
  <c r="N134" i="4"/>
  <c r="S133" i="4"/>
  <c r="R133" i="4"/>
  <c r="Q133" i="4"/>
  <c r="N133" i="4"/>
  <c r="S132" i="4"/>
  <c r="R132" i="4"/>
  <c r="Q132" i="4"/>
  <c r="N132" i="4"/>
  <c r="S131" i="4"/>
  <c r="R131" i="4"/>
  <c r="Q131" i="4"/>
  <c r="N131" i="4"/>
  <c r="S130" i="4"/>
  <c r="R130" i="4"/>
  <c r="Q130" i="4"/>
  <c r="N130" i="4"/>
  <c r="S129" i="4"/>
  <c r="R129" i="4"/>
  <c r="Q129" i="4"/>
  <c r="N129" i="4"/>
  <c r="S128" i="4"/>
  <c r="R128" i="4"/>
  <c r="Q128" i="4"/>
  <c r="N128" i="4"/>
  <c r="S127" i="4"/>
  <c r="R127" i="4"/>
  <c r="Q127" i="4"/>
  <c r="N127" i="4"/>
  <c r="S126" i="4"/>
  <c r="R126" i="4"/>
  <c r="Q126" i="4"/>
  <c r="N126" i="4"/>
  <c r="S125" i="4"/>
  <c r="R125" i="4"/>
  <c r="Q125" i="4"/>
  <c r="N125" i="4"/>
  <c r="S124" i="4"/>
  <c r="R124" i="4"/>
  <c r="Q124" i="4"/>
  <c r="N124" i="4"/>
  <c r="S123" i="4"/>
  <c r="R123" i="4"/>
  <c r="Q123" i="4"/>
  <c r="N123" i="4"/>
  <c r="S122" i="4"/>
  <c r="R122" i="4"/>
  <c r="Q122" i="4"/>
  <c r="N122" i="4"/>
  <c r="S121" i="4"/>
  <c r="R121" i="4"/>
  <c r="Q121" i="4"/>
  <c r="N121" i="4"/>
  <c r="S120" i="4"/>
  <c r="R120" i="4"/>
  <c r="Q120" i="4"/>
  <c r="N120" i="4"/>
  <c r="S119" i="4"/>
  <c r="R119" i="4"/>
  <c r="Q119" i="4"/>
  <c r="N119" i="4"/>
  <c r="S118" i="4"/>
  <c r="R118" i="4"/>
  <c r="Q118" i="4"/>
  <c r="N118" i="4"/>
  <c r="S117" i="4"/>
  <c r="R117" i="4"/>
  <c r="Q117" i="4"/>
  <c r="N117" i="4"/>
  <c r="S116" i="4"/>
  <c r="R116" i="4"/>
  <c r="Q116" i="4"/>
  <c r="N116" i="4"/>
  <c r="S115" i="4"/>
  <c r="R115" i="4"/>
  <c r="Q115" i="4"/>
  <c r="N115" i="4"/>
  <c r="S114" i="4"/>
  <c r="R114" i="4"/>
  <c r="Q114" i="4"/>
  <c r="N114" i="4"/>
  <c r="S113" i="4"/>
  <c r="R113" i="4"/>
  <c r="Q113" i="4"/>
  <c r="N113" i="4"/>
  <c r="S112" i="4"/>
  <c r="R112" i="4"/>
  <c r="Q112" i="4"/>
  <c r="N112" i="4"/>
  <c r="S111" i="4"/>
  <c r="R111" i="4"/>
  <c r="Q111" i="4"/>
  <c r="N111" i="4"/>
  <c r="S110" i="4"/>
  <c r="R110" i="4"/>
  <c r="Q110" i="4"/>
  <c r="N110" i="4"/>
  <c r="S109" i="4"/>
  <c r="R109" i="4"/>
  <c r="Q109" i="4"/>
  <c r="N109" i="4"/>
  <c r="S108" i="4"/>
  <c r="R108" i="4"/>
  <c r="Q108" i="4"/>
  <c r="N108" i="4"/>
  <c r="S107" i="4"/>
  <c r="R107" i="4"/>
  <c r="Q107" i="4"/>
  <c r="N107" i="4"/>
  <c r="S106" i="4"/>
  <c r="R106" i="4"/>
  <c r="Q106" i="4"/>
  <c r="N106" i="4"/>
  <c r="S105" i="4"/>
  <c r="R105" i="4"/>
  <c r="Q105" i="4"/>
  <c r="N105" i="4"/>
  <c r="S104" i="4"/>
  <c r="R104" i="4"/>
  <c r="Q104" i="4"/>
  <c r="N104" i="4"/>
  <c r="S103" i="4"/>
  <c r="R103" i="4"/>
  <c r="Q103" i="4"/>
  <c r="N103" i="4"/>
  <c r="S102" i="4"/>
  <c r="R102" i="4"/>
  <c r="Q102" i="4"/>
  <c r="N102" i="4"/>
  <c r="S101" i="4"/>
  <c r="R101" i="4"/>
  <c r="Q101" i="4"/>
  <c r="N101" i="4"/>
  <c r="S100" i="4"/>
  <c r="R100" i="4"/>
  <c r="Q100" i="4"/>
  <c r="N100" i="4"/>
  <c r="S99" i="4"/>
  <c r="R99" i="4"/>
  <c r="Q99" i="4"/>
  <c r="N99" i="4"/>
  <c r="S98" i="4"/>
  <c r="R98" i="4"/>
  <c r="Q98" i="4"/>
  <c r="N98" i="4"/>
  <c r="S97" i="4"/>
  <c r="R97" i="4"/>
  <c r="Q97" i="4"/>
  <c r="N97" i="4"/>
  <c r="S96" i="4"/>
  <c r="R96" i="4"/>
  <c r="Q96" i="4"/>
  <c r="N96" i="4"/>
  <c r="S95" i="4"/>
  <c r="R95" i="4"/>
  <c r="Q95" i="4"/>
  <c r="N95" i="4"/>
  <c r="S94" i="4"/>
  <c r="R94" i="4"/>
  <c r="Q94" i="4"/>
  <c r="N94" i="4"/>
  <c r="S93" i="4"/>
  <c r="R93" i="4"/>
  <c r="Q93" i="4"/>
  <c r="N93" i="4"/>
  <c r="S92" i="4"/>
  <c r="R92" i="4"/>
  <c r="Q92" i="4"/>
  <c r="N92" i="4"/>
  <c r="S91" i="4"/>
  <c r="R91" i="4"/>
  <c r="Q91" i="4"/>
  <c r="N91" i="4"/>
  <c r="S90" i="4"/>
  <c r="R90" i="4"/>
  <c r="Q90" i="4"/>
  <c r="N90" i="4"/>
  <c r="S89" i="4"/>
  <c r="R89" i="4"/>
  <c r="Q89" i="4"/>
  <c r="N89" i="4"/>
  <c r="S88" i="4"/>
  <c r="R88" i="4"/>
  <c r="Q88" i="4"/>
  <c r="N88" i="4"/>
  <c r="S87" i="4"/>
  <c r="R87" i="4"/>
  <c r="Q87" i="4"/>
  <c r="N87" i="4"/>
  <c r="S86" i="4"/>
  <c r="R86" i="4"/>
  <c r="Q86" i="4"/>
  <c r="N86" i="4"/>
  <c r="S85" i="4"/>
  <c r="R85" i="4"/>
  <c r="Q85" i="4"/>
  <c r="N85" i="4"/>
  <c r="S84" i="4"/>
  <c r="R84" i="4"/>
  <c r="Q84" i="4"/>
  <c r="N84" i="4"/>
  <c r="S83" i="4"/>
  <c r="R83" i="4"/>
  <c r="Q83" i="4"/>
  <c r="N83" i="4"/>
  <c r="S82" i="4"/>
  <c r="R82" i="4"/>
  <c r="Q82" i="4"/>
  <c r="N82" i="4"/>
  <c r="S81" i="4"/>
  <c r="R81" i="4"/>
  <c r="Q81" i="4"/>
  <c r="N81" i="4"/>
  <c r="S80" i="4"/>
  <c r="R80" i="4"/>
  <c r="Q80" i="4"/>
  <c r="N80" i="4"/>
  <c r="S79" i="4"/>
  <c r="R79" i="4"/>
  <c r="Q79" i="4"/>
  <c r="N79" i="4"/>
  <c r="S78" i="4"/>
  <c r="R78" i="4"/>
  <c r="Q78" i="4"/>
  <c r="N78" i="4"/>
  <c r="S77" i="4"/>
  <c r="R77" i="4"/>
  <c r="Q77" i="4"/>
  <c r="N77" i="4"/>
  <c r="S76" i="4"/>
  <c r="R76" i="4"/>
  <c r="Q76" i="4"/>
  <c r="N76" i="4"/>
  <c r="S75" i="4"/>
  <c r="R75" i="4"/>
  <c r="Q75" i="4"/>
  <c r="N75" i="4"/>
  <c r="S74" i="4"/>
  <c r="R74" i="4"/>
  <c r="Q74" i="4"/>
  <c r="N74" i="4"/>
  <c r="S73" i="4"/>
  <c r="R73" i="4"/>
  <c r="Q73" i="4"/>
  <c r="N73" i="4"/>
  <c r="S72" i="4"/>
  <c r="R72" i="4"/>
  <c r="Q72" i="4"/>
  <c r="N72" i="4"/>
  <c r="S71" i="4"/>
  <c r="R71" i="4"/>
  <c r="Q71" i="4"/>
  <c r="N71" i="4"/>
  <c r="S70" i="4"/>
  <c r="R70" i="4"/>
  <c r="Q70" i="4"/>
  <c r="N70" i="4"/>
  <c r="S69" i="4"/>
  <c r="R69" i="4"/>
  <c r="Q69" i="4"/>
  <c r="N69" i="4"/>
  <c r="S68" i="4"/>
  <c r="R68" i="4"/>
  <c r="Q68" i="4"/>
  <c r="N68" i="4"/>
  <c r="S67" i="4"/>
  <c r="R67" i="4"/>
  <c r="Q67" i="4"/>
  <c r="N67" i="4"/>
  <c r="S66" i="4"/>
  <c r="R66" i="4"/>
  <c r="Q66" i="4"/>
  <c r="N66" i="4"/>
  <c r="S65" i="4"/>
  <c r="R65" i="4"/>
  <c r="Q65" i="4"/>
  <c r="N65" i="4"/>
  <c r="S64" i="4"/>
  <c r="R64" i="4"/>
  <c r="Q64" i="4"/>
  <c r="N64" i="4"/>
  <c r="S63" i="4"/>
  <c r="R63" i="4"/>
  <c r="Q63" i="4"/>
  <c r="N63" i="4"/>
  <c r="S62" i="4"/>
  <c r="R62" i="4"/>
  <c r="Q62" i="4"/>
  <c r="N62" i="4"/>
  <c r="S61" i="4"/>
  <c r="R61" i="4"/>
  <c r="Q61" i="4"/>
  <c r="N61" i="4"/>
  <c r="S60" i="4"/>
  <c r="R60" i="4"/>
  <c r="Q60" i="4"/>
  <c r="N60" i="4"/>
  <c r="S59" i="4"/>
  <c r="R59" i="4"/>
  <c r="Q59" i="4"/>
  <c r="N59" i="4"/>
  <c r="S58" i="4"/>
  <c r="R58" i="4"/>
  <c r="Q58" i="4"/>
  <c r="N58" i="4"/>
  <c r="S57" i="4"/>
  <c r="R57" i="4"/>
  <c r="Q57" i="4"/>
  <c r="N57" i="4"/>
  <c r="S56" i="4"/>
  <c r="R56" i="4"/>
  <c r="Q56" i="4"/>
  <c r="N56" i="4"/>
  <c r="S55" i="4"/>
  <c r="R55" i="4"/>
  <c r="Q55" i="4"/>
  <c r="N55" i="4"/>
  <c r="S54" i="4"/>
  <c r="R54" i="4"/>
  <c r="Q54" i="4"/>
  <c r="N54" i="4"/>
  <c r="S53" i="4"/>
  <c r="R53" i="4"/>
  <c r="Q53" i="4"/>
  <c r="N53" i="4"/>
  <c r="S52" i="4"/>
  <c r="R52" i="4"/>
  <c r="Q52" i="4"/>
  <c r="N52" i="4"/>
  <c r="S51" i="4"/>
  <c r="R51" i="4"/>
  <c r="Q51" i="4"/>
  <c r="N51" i="4"/>
  <c r="S50" i="4"/>
  <c r="R50" i="4"/>
  <c r="Q50" i="4"/>
  <c r="N50" i="4"/>
  <c r="S49" i="4"/>
  <c r="R49" i="4"/>
  <c r="Q49" i="4"/>
  <c r="N49" i="4"/>
  <c r="S48" i="4"/>
  <c r="R48" i="4"/>
  <c r="Q48" i="4"/>
  <c r="N48" i="4"/>
  <c r="S47" i="4"/>
  <c r="R47" i="4"/>
  <c r="Q47" i="4"/>
  <c r="N47" i="4"/>
  <c r="S46" i="4"/>
  <c r="R46" i="4"/>
  <c r="Q46" i="4"/>
  <c r="N46" i="4"/>
  <c r="S45" i="4"/>
  <c r="R45" i="4"/>
  <c r="Q45" i="4"/>
  <c r="N45" i="4"/>
  <c r="S44" i="4"/>
  <c r="R44" i="4"/>
  <c r="Q44" i="4"/>
  <c r="N44" i="4"/>
  <c r="S43" i="4"/>
  <c r="R43" i="4"/>
  <c r="Q43" i="4"/>
  <c r="N43" i="4"/>
  <c r="S42" i="4"/>
  <c r="R42" i="4"/>
  <c r="Q42" i="4"/>
  <c r="N42" i="4"/>
  <c r="S41" i="4"/>
  <c r="R41" i="4"/>
  <c r="Q41" i="4"/>
  <c r="N41" i="4"/>
  <c r="S40" i="4"/>
  <c r="R40" i="4"/>
  <c r="Q40" i="4"/>
  <c r="N40" i="4"/>
  <c r="S39" i="4"/>
  <c r="R39" i="4"/>
  <c r="Q39" i="4"/>
  <c r="N39" i="4"/>
  <c r="S38" i="4"/>
  <c r="R38" i="4"/>
  <c r="Q38" i="4"/>
  <c r="N38" i="4"/>
  <c r="S37" i="4"/>
  <c r="R37" i="4"/>
  <c r="Q37" i="4"/>
  <c r="N37" i="4"/>
  <c r="S36" i="4"/>
  <c r="R36" i="4"/>
  <c r="Q36" i="4"/>
  <c r="N36" i="4"/>
  <c r="S35" i="4"/>
  <c r="R35" i="4"/>
  <c r="Q35" i="4"/>
  <c r="N35" i="4"/>
  <c r="S34" i="4"/>
  <c r="R34" i="4"/>
  <c r="Q34" i="4"/>
  <c r="N34" i="4"/>
  <c r="S33" i="4"/>
  <c r="R33" i="4"/>
  <c r="Q33" i="4"/>
  <c r="N33" i="4"/>
  <c r="S32" i="4"/>
  <c r="R32" i="4"/>
  <c r="Q32" i="4"/>
  <c r="N32" i="4"/>
  <c r="S31" i="4"/>
  <c r="R31" i="4"/>
  <c r="Q31" i="4"/>
  <c r="N31" i="4"/>
  <c r="S30" i="4"/>
  <c r="R30" i="4"/>
  <c r="Q30" i="4"/>
  <c r="N30" i="4"/>
  <c r="S29" i="4"/>
  <c r="R29" i="4"/>
  <c r="Q29" i="4"/>
  <c r="N29" i="4"/>
  <c r="S28" i="4"/>
  <c r="R28" i="4"/>
  <c r="Q28" i="4"/>
  <c r="N28" i="4"/>
  <c r="S27" i="4"/>
  <c r="R27" i="4"/>
  <c r="Q27" i="4"/>
  <c r="N27" i="4"/>
  <c r="S26" i="4"/>
  <c r="R26" i="4"/>
  <c r="Q26" i="4"/>
  <c r="N26" i="4"/>
  <c r="S25" i="4"/>
  <c r="R25" i="4"/>
  <c r="Q25" i="4"/>
  <c r="N25" i="4"/>
  <c r="S24" i="4"/>
  <c r="R24" i="4"/>
  <c r="Q24" i="4"/>
  <c r="N24" i="4"/>
  <c r="S23" i="4"/>
  <c r="R23" i="4"/>
  <c r="Q23" i="4"/>
  <c r="N23" i="4"/>
  <c r="S22" i="4"/>
  <c r="R22" i="4"/>
  <c r="Q22" i="4"/>
  <c r="N22" i="4"/>
  <c r="S21" i="4"/>
  <c r="R21" i="4"/>
  <c r="Q21" i="4"/>
  <c r="N21" i="4"/>
  <c r="S20" i="4"/>
  <c r="R20" i="4"/>
  <c r="Q20" i="4"/>
  <c r="N20" i="4"/>
  <c r="S19" i="4"/>
  <c r="R19" i="4"/>
  <c r="Q19" i="4"/>
  <c r="N19" i="4"/>
  <c r="S18" i="4"/>
  <c r="R18" i="4"/>
  <c r="Q18" i="4"/>
  <c r="N18" i="4"/>
  <c r="S17" i="4"/>
  <c r="R17" i="4"/>
  <c r="Q17" i="4"/>
  <c r="N17" i="4"/>
  <c r="S16" i="4"/>
  <c r="R16" i="4"/>
  <c r="Q16" i="4"/>
  <c r="N16" i="4"/>
  <c r="S15" i="4"/>
  <c r="R15" i="4"/>
  <c r="Q15" i="4"/>
  <c r="N15" i="4"/>
  <c r="S14" i="4"/>
  <c r="R14" i="4"/>
  <c r="Q14" i="4"/>
  <c r="N14" i="4"/>
  <c r="S13" i="4"/>
  <c r="R13" i="4"/>
  <c r="Q13" i="4"/>
  <c r="N13" i="4"/>
  <c r="S12" i="4"/>
  <c r="R12" i="4"/>
  <c r="Q12" i="4"/>
  <c r="N12" i="4"/>
  <c r="S11" i="4"/>
  <c r="R11" i="4"/>
  <c r="Q11" i="4"/>
  <c r="N11" i="4"/>
  <c r="S10" i="4"/>
  <c r="R10" i="4"/>
  <c r="Q10" i="4"/>
  <c r="N10" i="4"/>
  <c r="S9" i="4"/>
  <c r="R9" i="4"/>
  <c r="Q9" i="4"/>
  <c r="N9" i="4"/>
  <c r="S8" i="4"/>
  <c r="R8" i="4"/>
  <c r="Q8" i="4"/>
  <c r="N8" i="4"/>
  <c r="S7" i="4"/>
  <c r="R7" i="4"/>
  <c r="Q7" i="4"/>
  <c r="N7" i="4"/>
  <c r="S6" i="4"/>
  <c r="R6" i="4"/>
  <c r="Q6" i="4"/>
  <c r="N6" i="4"/>
  <c r="S5" i="4"/>
  <c r="R5" i="4"/>
  <c r="Q5" i="4"/>
  <c r="N5" i="4"/>
  <c r="S4" i="4"/>
  <c r="R4" i="4"/>
  <c r="Q4" i="4"/>
  <c r="N4" i="4"/>
  <c r="S3" i="4"/>
  <c r="R3" i="4"/>
  <c r="Q3" i="4"/>
  <c r="N3" i="4"/>
  <c r="R823" i="3"/>
  <c r="Q823" i="3"/>
  <c r="M823" i="3"/>
  <c r="P823" i="3" s="1"/>
  <c r="R822" i="3"/>
  <c r="Q822" i="3"/>
  <c r="M822" i="3"/>
  <c r="P822" i="3" s="1"/>
  <c r="R821" i="3"/>
  <c r="Q821" i="3"/>
  <c r="M821" i="3"/>
  <c r="P821" i="3" s="1"/>
  <c r="R820" i="3"/>
  <c r="Q820" i="3"/>
  <c r="M820" i="3"/>
  <c r="P820" i="3" s="1"/>
  <c r="R819" i="3"/>
  <c r="Q819" i="3"/>
  <c r="M819" i="3"/>
  <c r="P819" i="3" s="1"/>
  <c r="R818" i="3"/>
  <c r="Q818" i="3"/>
  <c r="M818" i="3"/>
  <c r="P818" i="3" s="1"/>
  <c r="R817" i="3"/>
  <c r="Q817" i="3"/>
  <c r="M817" i="3"/>
  <c r="P817" i="3" s="1"/>
  <c r="R816" i="3"/>
  <c r="Q816" i="3"/>
  <c r="M816" i="3"/>
  <c r="P816" i="3" s="1"/>
  <c r="R815" i="3"/>
  <c r="Q815" i="3"/>
  <c r="M815" i="3"/>
  <c r="P815" i="3" s="1"/>
  <c r="R814" i="3"/>
  <c r="Q814" i="3"/>
  <c r="M814" i="3"/>
  <c r="P814" i="3" s="1"/>
  <c r="R813" i="3"/>
  <c r="Q813" i="3"/>
  <c r="M813" i="3"/>
  <c r="P813" i="3" s="1"/>
  <c r="R812" i="3"/>
  <c r="Q812" i="3"/>
  <c r="M812" i="3"/>
  <c r="P812" i="3" s="1"/>
  <c r="R811" i="3"/>
  <c r="Q811" i="3"/>
  <c r="M811" i="3"/>
  <c r="P811" i="3" s="1"/>
  <c r="R810" i="3"/>
  <c r="Q810" i="3"/>
  <c r="M810" i="3"/>
  <c r="P810" i="3" s="1"/>
  <c r="R809" i="3"/>
  <c r="Q809" i="3"/>
  <c r="M809" i="3"/>
  <c r="P809" i="3" s="1"/>
  <c r="R808" i="3"/>
  <c r="Q808" i="3"/>
  <c r="M808" i="3"/>
  <c r="P808" i="3" s="1"/>
  <c r="R807" i="3"/>
  <c r="Q807" i="3"/>
  <c r="M807" i="3"/>
  <c r="P807" i="3" s="1"/>
  <c r="R806" i="3"/>
  <c r="Q806" i="3"/>
  <c r="M806" i="3"/>
  <c r="P806" i="3" s="1"/>
  <c r="R805" i="3"/>
  <c r="Q805" i="3"/>
  <c r="M805" i="3"/>
  <c r="P805" i="3" s="1"/>
  <c r="R804" i="3"/>
  <c r="Q804" i="3"/>
  <c r="M804" i="3"/>
  <c r="P804" i="3" s="1"/>
  <c r="R803" i="3"/>
  <c r="Q803" i="3"/>
  <c r="M803" i="3"/>
  <c r="P803" i="3" s="1"/>
  <c r="R802" i="3"/>
  <c r="Q802" i="3"/>
  <c r="M802" i="3"/>
  <c r="P802" i="3" s="1"/>
  <c r="R801" i="3"/>
  <c r="Q801" i="3"/>
  <c r="M801" i="3"/>
  <c r="P801" i="3" s="1"/>
  <c r="R800" i="3"/>
  <c r="Q800" i="3"/>
  <c r="M800" i="3"/>
  <c r="P800" i="3" s="1"/>
  <c r="R799" i="3"/>
  <c r="Q799" i="3"/>
  <c r="M799" i="3"/>
  <c r="P799" i="3" s="1"/>
  <c r="R798" i="3"/>
  <c r="Q798" i="3"/>
  <c r="M798" i="3"/>
  <c r="P798" i="3" s="1"/>
  <c r="R797" i="3"/>
  <c r="Q797" i="3"/>
  <c r="M797" i="3"/>
  <c r="P797" i="3" s="1"/>
  <c r="R796" i="3"/>
  <c r="Q796" i="3"/>
  <c r="M796" i="3"/>
  <c r="P796" i="3" s="1"/>
  <c r="R795" i="3"/>
  <c r="Q795" i="3"/>
  <c r="M795" i="3"/>
  <c r="P795" i="3" s="1"/>
  <c r="R794" i="3"/>
  <c r="Q794" i="3"/>
  <c r="M794" i="3"/>
  <c r="P794" i="3" s="1"/>
  <c r="R793" i="3"/>
  <c r="Q793" i="3"/>
  <c r="M793" i="3"/>
  <c r="P793" i="3" s="1"/>
  <c r="R792" i="3"/>
  <c r="Q792" i="3"/>
  <c r="M792" i="3"/>
  <c r="P792" i="3" s="1"/>
  <c r="R791" i="3"/>
  <c r="Q791" i="3"/>
  <c r="M791" i="3"/>
  <c r="P791" i="3" s="1"/>
  <c r="R790" i="3"/>
  <c r="Q790" i="3"/>
  <c r="M790" i="3"/>
  <c r="P790" i="3" s="1"/>
  <c r="R789" i="3"/>
  <c r="Q789" i="3"/>
  <c r="M789" i="3"/>
  <c r="P789" i="3" s="1"/>
  <c r="R788" i="3"/>
  <c r="Q788" i="3"/>
  <c r="M788" i="3"/>
  <c r="P788" i="3" s="1"/>
  <c r="R787" i="3"/>
  <c r="Q787" i="3"/>
  <c r="M787" i="3"/>
  <c r="P787" i="3" s="1"/>
  <c r="R786" i="3"/>
  <c r="Q786" i="3"/>
  <c r="M786" i="3"/>
  <c r="P786" i="3" s="1"/>
  <c r="R785" i="3"/>
  <c r="Q785" i="3"/>
  <c r="M785" i="3"/>
  <c r="P785" i="3" s="1"/>
  <c r="R784" i="3"/>
  <c r="Q784" i="3"/>
  <c r="M784" i="3"/>
  <c r="P784" i="3" s="1"/>
  <c r="R783" i="3"/>
  <c r="Q783" i="3"/>
  <c r="M783" i="3"/>
  <c r="P783" i="3" s="1"/>
  <c r="R782" i="3"/>
  <c r="Q782" i="3"/>
  <c r="M782" i="3"/>
  <c r="P782" i="3" s="1"/>
  <c r="R781" i="3"/>
  <c r="Q781" i="3"/>
  <c r="M781" i="3"/>
  <c r="P781" i="3" s="1"/>
  <c r="R780" i="3"/>
  <c r="Q780" i="3"/>
  <c r="M780" i="3"/>
  <c r="P780" i="3" s="1"/>
  <c r="R779" i="3"/>
  <c r="Q779" i="3"/>
  <c r="M779" i="3"/>
  <c r="P779" i="3" s="1"/>
  <c r="R778" i="3"/>
  <c r="Q778" i="3"/>
  <c r="M778" i="3"/>
  <c r="P778" i="3" s="1"/>
  <c r="R777" i="3"/>
  <c r="Q777" i="3"/>
  <c r="M777" i="3"/>
  <c r="P777" i="3" s="1"/>
  <c r="R776" i="3"/>
  <c r="Q776" i="3"/>
  <c r="M776" i="3"/>
  <c r="P776" i="3" s="1"/>
  <c r="R775" i="3"/>
  <c r="Q775" i="3"/>
  <c r="M775" i="3"/>
  <c r="P775" i="3" s="1"/>
  <c r="R774" i="3"/>
  <c r="Q774" i="3"/>
  <c r="M774" i="3"/>
  <c r="P774" i="3" s="1"/>
  <c r="R773" i="3"/>
  <c r="Q773" i="3"/>
  <c r="M773" i="3"/>
  <c r="P773" i="3" s="1"/>
  <c r="R772" i="3"/>
  <c r="Q772" i="3"/>
  <c r="M772" i="3"/>
  <c r="P772" i="3" s="1"/>
  <c r="R771" i="3"/>
  <c r="Q771" i="3"/>
  <c r="M771" i="3"/>
  <c r="P771" i="3" s="1"/>
  <c r="R770" i="3"/>
  <c r="Q770" i="3"/>
  <c r="M770" i="3"/>
  <c r="P770" i="3" s="1"/>
  <c r="R769" i="3"/>
  <c r="Q769" i="3"/>
  <c r="M769" i="3"/>
  <c r="P769" i="3" s="1"/>
  <c r="R768" i="3"/>
  <c r="Q768" i="3"/>
  <c r="M768" i="3"/>
  <c r="P768" i="3" s="1"/>
  <c r="R767" i="3"/>
  <c r="Q767" i="3"/>
  <c r="M767" i="3"/>
  <c r="P767" i="3" s="1"/>
  <c r="R766" i="3"/>
  <c r="Q766" i="3"/>
  <c r="M766" i="3"/>
  <c r="P766" i="3" s="1"/>
  <c r="R765" i="3"/>
  <c r="Q765" i="3"/>
  <c r="M765" i="3"/>
  <c r="P765" i="3" s="1"/>
  <c r="R764" i="3"/>
  <c r="Q764" i="3"/>
  <c r="M764" i="3"/>
  <c r="P764" i="3" s="1"/>
  <c r="R763" i="3"/>
  <c r="Q763" i="3"/>
  <c r="M763" i="3"/>
  <c r="P763" i="3" s="1"/>
  <c r="R762" i="3"/>
  <c r="Q762" i="3"/>
  <c r="M762" i="3"/>
  <c r="P762" i="3" s="1"/>
  <c r="R761" i="3"/>
  <c r="Q761" i="3"/>
  <c r="M761" i="3"/>
  <c r="P761" i="3" s="1"/>
  <c r="R760" i="3"/>
  <c r="Q760" i="3"/>
  <c r="M760" i="3"/>
  <c r="P760" i="3" s="1"/>
  <c r="R759" i="3"/>
  <c r="Q759" i="3"/>
  <c r="M759" i="3"/>
  <c r="P759" i="3" s="1"/>
  <c r="R758" i="3"/>
  <c r="Q758" i="3"/>
  <c r="M758" i="3"/>
  <c r="P758" i="3" s="1"/>
  <c r="R757" i="3"/>
  <c r="Q757" i="3"/>
  <c r="M757" i="3"/>
  <c r="P757" i="3" s="1"/>
  <c r="R756" i="3"/>
  <c r="Q756" i="3"/>
  <c r="M756" i="3"/>
  <c r="P756" i="3" s="1"/>
  <c r="R755" i="3"/>
  <c r="Q755" i="3"/>
  <c r="M755" i="3"/>
  <c r="P755" i="3" s="1"/>
  <c r="R754" i="3"/>
  <c r="Q754" i="3"/>
  <c r="M754" i="3"/>
  <c r="P754" i="3" s="1"/>
  <c r="R753" i="3"/>
  <c r="Q753" i="3"/>
  <c r="M753" i="3"/>
  <c r="P753" i="3" s="1"/>
  <c r="R752" i="3"/>
  <c r="Q752" i="3"/>
  <c r="M752" i="3"/>
  <c r="P752" i="3" s="1"/>
  <c r="R751" i="3"/>
  <c r="Q751" i="3"/>
  <c r="M751" i="3"/>
  <c r="P751" i="3" s="1"/>
  <c r="R750" i="3"/>
  <c r="Q750" i="3"/>
  <c r="M750" i="3"/>
  <c r="P750" i="3" s="1"/>
  <c r="R749" i="3"/>
  <c r="Q749" i="3"/>
  <c r="M749" i="3"/>
  <c r="P749" i="3" s="1"/>
  <c r="R748" i="3"/>
  <c r="Q748" i="3"/>
  <c r="M748" i="3"/>
  <c r="P748" i="3" s="1"/>
  <c r="R747" i="3"/>
  <c r="Q747" i="3"/>
  <c r="M747" i="3"/>
  <c r="P747" i="3" s="1"/>
  <c r="R746" i="3"/>
  <c r="Q746" i="3"/>
  <c r="M746" i="3"/>
  <c r="P746" i="3" s="1"/>
  <c r="R745" i="3"/>
  <c r="Q745" i="3"/>
  <c r="M745" i="3"/>
  <c r="P745" i="3" s="1"/>
  <c r="R744" i="3"/>
  <c r="Q744" i="3"/>
  <c r="M744" i="3"/>
  <c r="P744" i="3" s="1"/>
  <c r="R743" i="3"/>
  <c r="Q743" i="3"/>
  <c r="M743" i="3"/>
  <c r="P743" i="3" s="1"/>
  <c r="R742" i="3"/>
  <c r="Q742" i="3"/>
  <c r="M742" i="3"/>
  <c r="P742" i="3" s="1"/>
  <c r="R741" i="3"/>
  <c r="Q741" i="3"/>
  <c r="M741" i="3"/>
  <c r="P741" i="3" s="1"/>
  <c r="R740" i="3"/>
  <c r="Q740" i="3"/>
  <c r="M740" i="3"/>
  <c r="P740" i="3" s="1"/>
  <c r="R739" i="3"/>
  <c r="Q739" i="3"/>
  <c r="M739" i="3"/>
  <c r="P739" i="3" s="1"/>
  <c r="R738" i="3"/>
  <c r="Q738" i="3"/>
  <c r="M738" i="3"/>
  <c r="P738" i="3" s="1"/>
  <c r="R737" i="3"/>
  <c r="Q737" i="3"/>
  <c r="M737" i="3"/>
  <c r="P737" i="3" s="1"/>
  <c r="R736" i="3"/>
  <c r="Q736" i="3"/>
  <c r="M736" i="3"/>
  <c r="P736" i="3" s="1"/>
  <c r="R735" i="3"/>
  <c r="Q735" i="3"/>
  <c r="M735" i="3"/>
  <c r="P735" i="3" s="1"/>
  <c r="R734" i="3"/>
  <c r="Q734" i="3"/>
  <c r="M734" i="3"/>
  <c r="P734" i="3" s="1"/>
  <c r="R733" i="3"/>
  <c r="Q733" i="3"/>
  <c r="M733" i="3"/>
  <c r="P733" i="3" s="1"/>
  <c r="R732" i="3"/>
  <c r="Q732" i="3"/>
  <c r="M732" i="3"/>
  <c r="P732" i="3" s="1"/>
  <c r="R731" i="3"/>
  <c r="Q731" i="3"/>
  <c r="M731" i="3"/>
  <c r="P731" i="3" s="1"/>
  <c r="R730" i="3"/>
  <c r="Q730" i="3"/>
  <c r="M730" i="3"/>
  <c r="P730" i="3" s="1"/>
  <c r="R729" i="3"/>
  <c r="Q729" i="3"/>
  <c r="M729" i="3"/>
  <c r="P729" i="3" s="1"/>
  <c r="R728" i="3"/>
  <c r="Q728" i="3"/>
  <c r="M728" i="3"/>
  <c r="P728" i="3" s="1"/>
  <c r="R727" i="3"/>
  <c r="Q727" i="3"/>
  <c r="M727" i="3"/>
  <c r="P727" i="3" s="1"/>
  <c r="R726" i="3"/>
  <c r="Q726" i="3"/>
  <c r="M726" i="3"/>
  <c r="P726" i="3" s="1"/>
  <c r="R725" i="3"/>
  <c r="Q725" i="3"/>
  <c r="M725" i="3"/>
  <c r="P725" i="3" s="1"/>
  <c r="R724" i="3"/>
  <c r="Q724" i="3"/>
  <c r="M724" i="3"/>
  <c r="P724" i="3" s="1"/>
  <c r="R723" i="3"/>
  <c r="Q723" i="3"/>
  <c r="M723" i="3"/>
  <c r="P723" i="3" s="1"/>
  <c r="R722" i="3"/>
  <c r="Q722" i="3"/>
  <c r="M722" i="3"/>
  <c r="P722" i="3" s="1"/>
  <c r="R721" i="3"/>
  <c r="Q721" i="3"/>
  <c r="M721" i="3"/>
  <c r="P721" i="3" s="1"/>
  <c r="R720" i="3"/>
  <c r="Q720" i="3"/>
  <c r="M720" i="3"/>
  <c r="P720" i="3" s="1"/>
  <c r="R719" i="3"/>
  <c r="Q719" i="3"/>
  <c r="M719" i="3"/>
  <c r="P719" i="3" s="1"/>
  <c r="R718" i="3"/>
  <c r="Q718" i="3"/>
  <c r="M718" i="3"/>
  <c r="P718" i="3" s="1"/>
  <c r="R717" i="3"/>
  <c r="Q717" i="3"/>
  <c r="M717" i="3"/>
  <c r="P717" i="3" s="1"/>
  <c r="R716" i="3"/>
  <c r="Q716" i="3"/>
  <c r="M716" i="3"/>
  <c r="P716" i="3" s="1"/>
  <c r="R715" i="3"/>
  <c r="Q715" i="3"/>
  <c r="M715" i="3"/>
  <c r="P715" i="3" s="1"/>
  <c r="R714" i="3"/>
  <c r="Q714" i="3"/>
  <c r="M714" i="3"/>
  <c r="P714" i="3" s="1"/>
  <c r="R713" i="3"/>
  <c r="Q713" i="3"/>
  <c r="M713" i="3"/>
  <c r="P713" i="3" s="1"/>
  <c r="R712" i="3"/>
  <c r="Q712" i="3"/>
  <c r="M712" i="3"/>
  <c r="P712" i="3" s="1"/>
  <c r="R711" i="3"/>
  <c r="Q711" i="3"/>
  <c r="M711" i="3"/>
  <c r="P711" i="3" s="1"/>
  <c r="R710" i="3"/>
  <c r="Q710" i="3"/>
  <c r="M710" i="3"/>
  <c r="P710" i="3" s="1"/>
  <c r="R709" i="3"/>
  <c r="Q709" i="3"/>
  <c r="M709" i="3"/>
  <c r="P709" i="3" s="1"/>
  <c r="R708" i="3"/>
  <c r="Q708" i="3"/>
  <c r="M708" i="3"/>
  <c r="P708" i="3" s="1"/>
  <c r="R707" i="3"/>
  <c r="Q707" i="3"/>
  <c r="M707" i="3"/>
  <c r="P707" i="3" s="1"/>
  <c r="R706" i="3"/>
  <c r="Q706" i="3"/>
  <c r="M706" i="3"/>
  <c r="P706" i="3" s="1"/>
  <c r="R705" i="3"/>
  <c r="Q705" i="3"/>
  <c r="M705" i="3"/>
  <c r="P705" i="3" s="1"/>
  <c r="R704" i="3"/>
  <c r="Q704" i="3"/>
  <c r="M704" i="3"/>
  <c r="P704" i="3" s="1"/>
  <c r="R703" i="3"/>
  <c r="Q703" i="3"/>
  <c r="M703" i="3"/>
  <c r="P703" i="3" s="1"/>
  <c r="R702" i="3"/>
  <c r="Q702" i="3"/>
  <c r="M702" i="3"/>
  <c r="P702" i="3" s="1"/>
  <c r="R701" i="3"/>
  <c r="Q701" i="3"/>
  <c r="M701" i="3"/>
  <c r="P701" i="3" s="1"/>
  <c r="R700" i="3"/>
  <c r="Q700" i="3"/>
  <c r="M700" i="3"/>
  <c r="P700" i="3" s="1"/>
  <c r="R699" i="3"/>
  <c r="Q699" i="3"/>
  <c r="M699" i="3"/>
  <c r="P699" i="3" s="1"/>
  <c r="R698" i="3"/>
  <c r="Q698" i="3"/>
  <c r="M698" i="3"/>
  <c r="P698" i="3" s="1"/>
  <c r="R697" i="3"/>
  <c r="Q697" i="3"/>
  <c r="M697" i="3"/>
  <c r="P697" i="3" s="1"/>
  <c r="R696" i="3"/>
  <c r="Q696" i="3"/>
  <c r="M696" i="3"/>
  <c r="P696" i="3" s="1"/>
  <c r="R695" i="3"/>
  <c r="Q695" i="3"/>
  <c r="M695" i="3"/>
  <c r="P695" i="3" s="1"/>
  <c r="R694" i="3"/>
  <c r="Q694" i="3"/>
  <c r="M694" i="3"/>
  <c r="P694" i="3" s="1"/>
  <c r="R693" i="3"/>
  <c r="Q693" i="3"/>
  <c r="M693" i="3"/>
  <c r="P693" i="3" s="1"/>
  <c r="R692" i="3"/>
  <c r="Q692" i="3"/>
  <c r="M692" i="3"/>
  <c r="P692" i="3" s="1"/>
  <c r="R691" i="3"/>
  <c r="Q691" i="3"/>
  <c r="M691" i="3"/>
  <c r="P691" i="3" s="1"/>
  <c r="R690" i="3"/>
  <c r="Q690" i="3"/>
  <c r="M690" i="3"/>
  <c r="P690" i="3" s="1"/>
  <c r="R689" i="3"/>
  <c r="Q689" i="3"/>
  <c r="M689" i="3"/>
  <c r="P689" i="3" s="1"/>
  <c r="R688" i="3"/>
  <c r="Q688" i="3"/>
  <c r="M688" i="3"/>
  <c r="P688" i="3" s="1"/>
  <c r="R687" i="3"/>
  <c r="Q687" i="3"/>
  <c r="M687" i="3"/>
  <c r="P687" i="3" s="1"/>
  <c r="R686" i="3"/>
  <c r="Q686" i="3"/>
  <c r="M686" i="3"/>
  <c r="P686" i="3" s="1"/>
  <c r="R685" i="3"/>
  <c r="Q685" i="3"/>
  <c r="M685" i="3"/>
  <c r="P685" i="3" s="1"/>
  <c r="R684" i="3"/>
  <c r="Q684" i="3"/>
  <c r="M684" i="3"/>
  <c r="P684" i="3" s="1"/>
  <c r="R683" i="3"/>
  <c r="Q683" i="3"/>
  <c r="M683" i="3"/>
  <c r="P683" i="3" s="1"/>
  <c r="R682" i="3"/>
  <c r="Q682" i="3"/>
  <c r="M682" i="3"/>
  <c r="P682" i="3" s="1"/>
  <c r="R681" i="3"/>
  <c r="Q681" i="3"/>
  <c r="M681" i="3"/>
  <c r="P681" i="3" s="1"/>
  <c r="R680" i="3"/>
  <c r="Q680" i="3"/>
  <c r="M680" i="3"/>
  <c r="P680" i="3" s="1"/>
  <c r="R679" i="3"/>
  <c r="Q679" i="3"/>
  <c r="M679" i="3"/>
  <c r="P679" i="3" s="1"/>
  <c r="R678" i="3"/>
  <c r="Q678" i="3"/>
  <c r="M678" i="3"/>
  <c r="P678" i="3" s="1"/>
  <c r="R677" i="3"/>
  <c r="Q677" i="3"/>
  <c r="M677" i="3"/>
  <c r="P677" i="3" s="1"/>
  <c r="R676" i="3"/>
  <c r="Q676" i="3"/>
  <c r="M676" i="3"/>
  <c r="P676" i="3" s="1"/>
  <c r="R675" i="3"/>
  <c r="Q675" i="3"/>
  <c r="M675" i="3"/>
  <c r="P675" i="3" s="1"/>
  <c r="R674" i="3"/>
  <c r="Q674" i="3"/>
  <c r="M674" i="3"/>
  <c r="P674" i="3" s="1"/>
  <c r="R673" i="3"/>
  <c r="Q673" i="3"/>
  <c r="M673" i="3"/>
  <c r="P673" i="3" s="1"/>
  <c r="R672" i="3"/>
  <c r="Q672" i="3"/>
  <c r="M672" i="3"/>
  <c r="P672" i="3" s="1"/>
  <c r="R671" i="3"/>
  <c r="Q671" i="3"/>
  <c r="M671" i="3"/>
  <c r="P671" i="3" s="1"/>
  <c r="R670" i="3"/>
  <c r="Q670" i="3"/>
  <c r="M670" i="3"/>
  <c r="P670" i="3" s="1"/>
  <c r="R669" i="3"/>
  <c r="Q669" i="3"/>
  <c r="M669" i="3"/>
  <c r="P669" i="3" s="1"/>
  <c r="R668" i="3"/>
  <c r="Q668" i="3"/>
  <c r="M668" i="3"/>
  <c r="P668" i="3" s="1"/>
  <c r="R667" i="3"/>
  <c r="Q667" i="3"/>
  <c r="M667" i="3"/>
  <c r="P667" i="3" s="1"/>
  <c r="R666" i="3"/>
  <c r="Q666" i="3"/>
  <c r="M666" i="3"/>
  <c r="P666" i="3" s="1"/>
  <c r="R665" i="3"/>
  <c r="Q665" i="3"/>
  <c r="M665" i="3"/>
  <c r="P665" i="3" s="1"/>
  <c r="R664" i="3"/>
  <c r="Q664" i="3"/>
  <c r="M664" i="3"/>
  <c r="P664" i="3" s="1"/>
  <c r="R663" i="3"/>
  <c r="Q663" i="3"/>
  <c r="M663" i="3"/>
  <c r="P663" i="3" s="1"/>
  <c r="R662" i="3"/>
  <c r="Q662" i="3"/>
  <c r="M662" i="3"/>
  <c r="P662" i="3" s="1"/>
  <c r="R661" i="3"/>
  <c r="Q661" i="3"/>
  <c r="M661" i="3"/>
  <c r="P661" i="3" s="1"/>
  <c r="R660" i="3"/>
  <c r="Q660" i="3"/>
  <c r="M660" i="3"/>
  <c r="P660" i="3" s="1"/>
  <c r="R659" i="3"/>
  <c r="Q659" i="3"/>
  <c r="M659" i="3"/>
  <c r="P659" i="3" s="1"/>
  <c r="R658" i="3"/>
  <c r="Q658" i="3"/>
  <c r="M658" i="3"/>
  <c r="P658" i="3" s="1"/>
  <c r="R657" i="3"/>
  <c r="Q657" i="3"/>
  <c r="M657" i="3"/>
  <c r="P657" i="3" s="1"/>
  <c r="R656" i="3"/>
  <c r="Q656" i="3"/>
  <c r="M656" i="3"/>
  <c r="P656" i="3" s="1"/>
  <c r="R655" i="3"/>
  <c r="Q655" i="3"/>
  <c r="M655" i="3"/>
  <c r="P655" i="3" s="1"/>
  <c r="R654" i="3"/>
  <c r="Q654" i="3"/>
  <c r="M654" i="3"/>
  <c r="P654" i="3" s="1"/>
  <c r="R653" i="3"/>
  <c r="Q653" i="3"/>
  <c r="P653" i="3"/>
  <c r="M653" i="3"/>
  <c r="R652" i="3"/>
  <c r="Q652" i="3"/>
  <c r="P652" i="3"/>
  <c r="M652" i="3"/>
  <c r="R651" i="3"/>
  <c r="Q651" i="3"/>
  <c r="P651" i="3"/>
  <c r="M651" i="3"/>
  <c r="R650" i="3"/>
  <c r="Q650" i="3"/>
  <c r="P650" i="3"/>
  <c r="M650" i="3"/>
  <c r="R649" i="3"/>
  <c r="Q649" i="3"/>
  <c r="P649" i="3"/>
  <c r="M649" i="3"/>
  <c r="R648" i="3"/>
  <c r="Q648" i="3"/>
  <c r="P648" i="3"/>
  <c r="M648" i="3"/>
  <c r="R647" i="3"/>
  <c r="Q647" i="3"/>
  <c r="P647" i="3"/>
  <c r="M647" i="3"/>
  <c r="R646" i="3"/>
  <c r="Q646" i="3"/>
  <c r="P646" i="3"/>
  <c r="M646" i="3"/>
  <c r="R645" i="3"/>
  <c r="Q645" i="3"/>
  <c r="P645" i="3"/>
  <c r="M645" i="3"/>
  <c r="R644" i="3"/>
  <c r="Q644" i="3"/>
  <c r="P644" i="3"/>
  <c r="M644" i="3"/>
  <c r="R643" i="3"/>
  <c r="Q643" i="3"/>
  <c r="P643" i="3"/>
  <c r="M643" i="3"/>
  <c r="R642" i="3"/>
  <c r="Q642" i="3"/>
  <c r="P642" i="3"/>
  <c r="M642" i="3"/>
  <c r="R641" i="3"/>
  <c r="Q641" i="3"/>
  <c r="P641" i="3"/>
  <c r="M641" i="3"/>
  <c r="R640" i="3"/>
  <c r="Q640" i="3"/>
  <c r="P640" i="3"/>
  <c r="M640" i="3"/>
  <c r="R639" i="3"/>
  <c r="Q639" i="3"/>
  <c r="P639" i="3"/>
  <c r="M639" i="3"/>
  <c r="R638" i="3"/>
  <c r="Q638" i="3"/>
  <c r="P638" i="3"/>
  <c r="M638" i="3"/>
  <c r="R637" i="3"/>
  <c r="Q637" i="3"/>
  <c r="P637" i="3"/>
  <c r="M637" i="3"/>
  <c r="R636" i="3"/>
  <c r="Q636" i="3"/>
  <c r="P636" i="3"/>
  <c r="M636" i="3"/>
  <c r="R635" i="3"/>
  <c r="Q635" i="3"/>
  <c r="P635" i="3"/>
  <c r="M635" i="3"/>
  <c r="R634" i="3"/>
  <c r="Q634" i="3"/>
  <c r="P634" i="3"/>
  <c r="M634" i="3"/>
  <c r="R633" i="3"/>
  <c r="Q633" i="3"/>
  <c r="P633" i="3"/>
  <c r="M633" i="3"/>
  <c r="R632" i="3"/>
  <c r="Q632" i="3"/>
  <c r="P632" i="3"/>
  <c r="M632" i="3"/>
  <c r="R631" i="3"/>
  <c r="Q631" i="3"/>
  <c r="P631" i="3"/>
  <c r="M631" i="3"/>
  <c r="R630" i="3"/>
  <c r="Q630" i="3"/>
  <c r="P630" i="3"/>
  <c r="M630" i="3"/>
  <c r="R629" i="3"/>
  <c r="Q629" i="3"/>
  <c r="P629" i="3"/>
  <c r="M629" i="3"/>
  <c r="R628" i="3"/>
  <c r="Q628" i="3"/>
  <c r="P628" i="3"/>
  <c r="M628" i="3"/>
  <c r="R627" i="3"/>
  <c r="Q627" i="3"/>
  <c r="P627" i="3"/>
  <c r="M627" i="3"/>
  <c r="R626" i="3"/>
  <c r="Q626" i="3"/>
  <c r="P626" i="3"/>
  <c r="M626" i="3"/>
  <c r="R625" i="3"/>
  <c r="Q625" i="3"/>
  <c r="P625" i="3"/>
  <c r="M625" i="3"/>
  <c r="R624" i="3"/>
  <c r="Q624" i="3"/>
  <c r="P624" i="3"/>
  <c r="M624" i="3"/>
  <c r="R623" i="3"/>
  <c r="Q623" i="3"/>
  <c r="P623" i="3"/>
  <c r="M623" i="3"/>
  <c r="R622" i="3"/>
  <c r="Q622" i="3"/>
  <c r="P622" i="3"/>
  <c r="M622" i="3"/>
  <c r="R621" i="3"/>
  <c r="Q621" i="3"/>
  <c r="P621" i="3"/>
  <c r="M621" i="3"/>
  <c r="R620" i="3"/>
  <c r="Q620" i="3"/>
  <c r="P620" i="3"/>
  <c r="M620" i="3"/>
  <c r="R619" i="3"/>
  <c r="Q619" i="3"/>
  <c r="P619" i="3"/>
  <c r="M619" i="3"/>
  <c r="R618" i="3"/>
  <c r="Q618" i="3"/>
  <c r="P618" i="3"/>
  <c r="M618" i="3"/>
  <c r="R617" i="3"/>
  <c r="Q617" i="3"/>
  <c r="P617" i="3"/>
  <c r="M617" i="3"/>
  <c r="R616" i="3"/>
  <c r="Q616" i="3"/>
  <c r="P616" i="3"/>
  <c r="M616" i="3"/>
  <c r="R615" i="3"/>
  <c r="Q615" i="3"/>
  <c r="P615" i="3"/>
  <c r="M615" i="3"/>
  <c r="R614" i="3"/>
  <c r="Q614" i="3"/>
  <c r="P614" i="3"/>
  <c r="M614" i="3"/>
  <c r="R613" i="3"/>
  <c r="Q613" i="3"/>
  <c r="P613" i="3"/>
  <c r="M613" i="3"/>
  <c r="R612" i="3"/>
  <c r="Q612" i="3"/>
  <c r="P612" i="3"/>
  <c r="M612" i="3"/>
  <c r="R611" i="3"/>
  <c r="Q611" i="3"/>
  <c r="P611" i="3"/>
  <c r="M611" i="3"/>
  <c r="R610" i="3"/>
  <c r="Q610" i="3"/>
  <c r="P610" i="3"/>
  <c r="M610" i="3"/>
  <c r="R609" i="3"/>
  <c r="Q609" i="3"/>
  <c r="P609" i="3"/>
  <c r="M609" i="3"/>
  <c r="R608" i="3"/>
  <c r="Q608" i="3"/>
  <c r="P608" i="3"/>
  <c r="M608" i="3"/>
  <c r="R607" i="3"/>
  <c r="Q607" i="3"/>
  <c r="P607" i="3"/>
  <c r="M607" i="3"/>
  <c r="R606" i="3"/>
  <c r="Q606" i="3"/>
  <c r="P606" i="3"/>
  <c r="M606" i="3"/>
  <c r="R605" i="3"/>
  <c r="Q605" i="3"/>
  <c r="P605" i="3"/>
  <c r="M605" i="3"/>
  <c r="R604" i="3"/>
  <c r="Q604" i="3"/>
  <c r="P604" i="3"/>
  <c r="M604" i="3"/>
  <c r="R603" i="3"/>
  <c r="Q603" i="3"/>
  <c r="P603" i="3"/>
  <c r="M603" i="3"/>
  <c r="R602" i="3"/>
  <c r="Q602" i="3"/>
  <c r="P602" i="3"/>
  <c r="M602" i="3"/>
  <c r="R601" i="3"/>
  <c r="Q601" i="3"/>
  <c r="P601" i="3"/>
  <c r="M601" i="3"/>
  <c r="R600" i="3"/>
  <c r="Q600" i="3"/>
  <c r="P600" i="3"/>
  <c r="M600" i="3"/>
  <c r="R599" i="3"/>
  <c r="Q599" i="3"/>
  <c r="P599" i="3"/>
  <c r="M599" i="3"/>
  <c r="R598" i="3"/>
  <c r="Q598" i="3"/>
  <c r="P598" i="3"/>
  <c r="M598" i="3"/>
  <c r="R597" i="3"/>
  <c r="Q597" i="3"/>
  <c r="P597" i="3"/>
  <c r="M597" i="3"/>
  <c r="R596" i="3"/>
  <c r="Q596" i="3"/>
  <c r="P596" i="3"/>
  <c r="M596" i="3"/>
  <c r="R595" i="3"/>
  <c r="Q595" i="3"/>
  <c r="P595" i="3"/>
  <c r="M595" i="3"/>
  <c r="R594" i="3"/>
  <c r="Q594" i="3"/>
  <c r="P594" i="3"/>
  <c r="M594" i="3"/>
  <c r="R593" i="3"/>
  <c r="Q593" i="3"/>
  <c r="P593" i="3"/>
  <c r="M593" i="3"/>
  <c r="R592" i="3"/>
  <c r="Q592" i="3"/>
  <c r="P592" i="3"/>
  <c r="M592" i="3"/>
  <c r="R591" i="3"/>
  <c r="Q591" i="3"/>
  <c r="P591" i="3"/>
  <c r="M591" i="3"/>
  <c r="R590" i="3"/>
  <c r="Q590" i="3"/>
  <c r="P590" i="3"/>
  <c r="M590" i="3"/>
  <c r="R589" i="3"/>
  <c r="Q589" i="3"/>
  <c r="P589" i="3"/>
  <c r="M589" i="3"/>
  <c r="R588" i="3"/>
  <c r="Q588" i="3"/>
  <c r="P588" i="3"/>
  <c r="M588" i="3"/>
  <c r="R587" i="3"/>
  <c r="Q587" i="3"/>
  <c r="P587" i="3"/>
  <c r="M587" i="3"/>
  <c r="R586" i="3"/>
  <c r="Q586" i="3"/>
  <c r="P586" i="3"/>
  <c r="M586" i="3"/>
  <c r="R585" i="3"/>
  <c r="Q585" i="3"/>
  <c r="P585" i="3"/>
  <c r="M585" i="3"/>
  <c r="R584" i="3"/>
  <c r="Q584" i="3"/>
  <c r="P584" i="3"/>
  <c r="M584" i="3"/>
  <c r="R583" i="3"/>
  <c r="Q583" i="3"/>
  <c r="P583" i="3"/>
  <c r="M583" i="3"/>
  <c r="R582" i="3"/>
  <c r="Q582" i="3"/>
  <c r="P582" i="3"/>
  <c r="M582" i="3"/>
  <c r="R581" i="3"/>
  <c r="Q581" i="3"/>
  <c r="P581" i="3"/>
  <c r="M581" i="3"/>
  <c r="R580" i="3"/>
  <c r="Q580" i="3"/>
  <c r="P580" i="3"/>
  <c r="M580" i="3"/>
  <c r="R579" i="3"/>
  <c r="Q579" i="3"/>
  <c r="P579" i="3"/>
  <c r="M579" i="3"/>
  <c r="R578" i="3"/>
  <c r="Q578" i="3"/>
  <c r="P578" i="3"/>
  <c r="M578" i="3"/>
  <c r="R577" i="3"/>
  <c r="Q577" i="3"/>
  <c r="P577" i="3"/>
  <c r="M577" i="3"/>
  <c r="R576" i="3"/>
  <c r="Q576" i="3"/>
  <c r="P576" i="3"/>
  <c r="M576" i="3"/>
  <c r="R575" i="3"/>
  <c r="Q575" i="3"/>
  <c r="P575" i="3"/>
  <c r="M575" i="3"/>
  <c r="R574" i="3"/>
  <c r="Q574" i="3"/>
  <c r="P574" i="3"/>
  <c r="M574" i="3"/>
  <c r="R573" i="3"/>
  <c r="Q573" i="3"/>
  <c r="P573" i="3"/>
  <c r="M573" i="3"/>
  <c r="R572" i="3"/>
  <c r="Q572" i="3"/>
  <c r="P572" i="3"/>
  <c r="M572" i="3"/>
  <c r="R571" i="3"/>
  <c r="Q571" i="3"/>
  <c r="P571" i="3"/>
  <c r="M571" i="3"/>
  <c r="R570" i="3"/>
  <c r="Q570" i="3"/>
  <c r="P570" i="3"/>
  <c r="M570" i="3"/>
  <c r="R569" i="3"/>
  <c r="Q569" i="3"/>
  <c r="P569" i="3"/>
  <c r="M569" i="3"/>
  <c r="R568" i="3"/>
  <c r="Q568" i="3"/>
  <c r="P568" i="3"/>
  <c r="M568" i="3"/>
  <c r="R567" i="3"/>
  <c r="Q567" i="3"/>
  <c r="P567" i="3"/>
  <c r="M567" i="3"/>
  <c r="R566" i="3"/>
  <c r="Q566" i="3"/>
  <c r="P566" i="3"/>
  <c r="M566" i="3"/>
  <c r="R565" i="3"/>
  <c r="Q565" i="3"/>
  <c r="P565" i="3"/>
  <c r="M565" i="3"/>
  <c r="R564" i="3"/>
  <c r="Q564" i="3"/>
  <c r="P564" i="3"/>
  <c r="M564" i="3"/>
  <c r="R563" i="3"/>
  <c r="Q563" i="3"/>
  <c r="P563" i="3"/>
  <c r="M563" i="3"/>
  <c r="R562" i="3"/>
  <c r="Q562" i="3"/>
  <c r="P562" i="3"/>
  <c r="M562" i="3"/>
  <c r="R561" i="3"/>
  <c r="Q561" i="3"/>
  <c r="P561" i="3"/>
  <c r="M561" i="3"/>
  <c r="R560" i="3"/>
  <c r="Q560" i="3"/>
  <c r="P560" i="3"/>
  <c r="M560" i="3"/>
  <c r="R559" i="3"/>
  <c r="Q559" i="3"/>
  <c r="P559" i="3"/>
  <c r="M559" i="3"/>
  <c r="R558" i="3"/>
  <c r="Q558" i="3"/>
  <c r="P558" i="3"/>
  <c r="M558" i="3"/>
  <c r="R557" i="3"/>
  <c r="Q557" i="3"/>
  <c r="P557" i="3"/>
  <c r="M557" i="3"/>
  <c r="R556" i="3"/>
  <c r="Q556" i="3"/>
  <c r="P556" i="3"/>
  <c r="M556" i="3"/>
  <c r="R555" i="3"/>
  <c r="Q555" i="3"/>
  <c r="P555" i="3"/>
  <c r="M555" i="3"/>
  <c r="R554" i="3"/>
  <c r="Q554" i="3"/>
  <c r="P554" i="3"/>
  <c r="M554" i="3"/>
  <c r="R553" i="3"/>
  <c r="Q553" i="3"/>
  <c r="P553" i="3"/>
  <c r="M553" i="3"/>
  <c r="R552" i="3"/>
  <c r="Q552" i="3"/>
  <c r="P552" i="3"/>
  <c r="M552" i="3"/>
  <c r="R551" i="3"/>
  <c r="Q551" i="3"/>
  <c r="P551" i="3"/>
  <c r="M551" i="3"/>
  <c r="R550" i="3"/>
  <c r="Q550" i="3"/>
  <c r="P550" i="3"/>
  <c r="M550" i="3"/>
  <c r="R549" i="3"/>
  <c r="Q549" i="3"/>
  <c r="P549" i="3"/>
  <c r="M549" i="3"/>
  <c r="R548" i="3"/>
  <c r="Q548" i="3"/>
  <c r="P548" i="3"/>
  <c r="M548" i="3"/>
  <c r="R547" i="3"/>
  <c r="Q547" i="3"/>
  <c r="P547" i="3"/>
  <c r="M547" i="3"/>
  <c r="R546" i="3"/>
  <c r="Q546" i="3"/>
  <c r="P546" i="3"/>
  <c r="M546" i="3"/>
  <c r="R545" i="3"/>
  <c r="Q545" i="3"/>
  <c r="P545" i="3"/>
  <c r="M545" i="3"/>
  <c r="R544" i="3"/>
  <c r="Q544" i="3"/>
  <c r="P544" i="3"/>
  <c r="M544" i="3"/>
  <c r="R543" i="3"/>
  <c r="Q543" i="3"/>
  <c r="P543" i="3"/>
  <c r="M543" i="3"/>
  <c r="R542" i="3"/>
  <c r="Q542" i="3"/>
  <c r="P542" i="3"/>
  <c r="M542" i="3"/>
  <c r="R541" i="3"/>
  <c r="Q541" i="3"/>
  <c r="P541" i="3"/>
  <c r="M541" i="3"/>
  <c r="R540" i="3"/>
  <c r="Q540" i="3"/>
  <c r="P540" i="3"/>
  <c r="M540" i="3"/>
  <c r="R539" i="3"/>
  <c r="Q539" i="3"/>
  <c r="P539" i="3"/>
  <c r="M539" i="3"/>
  <c r="R538" i="3"/>
  <c r="Q538" i="3"/>
  <c r="P538" i="3"/>
  <c r="M538" i="3"/>
  <c r="R537" i="3"/>
  <c r="Q537" i="3"/>
  <c r="P537" i="3"/>
  <c r="M537" i="3"/>
  <c r="R536" i="3"/>
  <c r="Q536" i="3"/>
  <c r="P536" i="3"/>
  <c r="M536" i="3"/>
  <c r="R535" i="3"/>
  <c r="Q535" i="3"/>
  <c r="P535" i="3"/>
  <c r="M535" i="3"/>
  <c r="R534" i="3"/>
  <c r="Q534" i="3"/>
  <c r="P534" i="3"/>
  <c r="M534" i="3"/>
  <c r="R533" i="3"/>
  <c r="Q533" i="3"/>
  <c r="P533" i="3"/>
  <c r="M533" i="3"/>
  <c r="R532" i="3"/>
  <c r="Q532" i="3"/>
  <c r="P532" i="3"/>
  <c r="M532" i="3"/>
  <c r="R531" i="3"/>
  <c r="Q531" i="3"/>
  <c r="P531" i="3"/>
  <c r="M531" i="3"/>
  <c r="R530" i="3"/>
  <c r="Q530" i="3"/>
  <c r="P530" i="3"/>
  <c r="M530" i="3"/>
  <c r="R529" i="3"/>
  <c r="Q529" i="3"/>
  <c r="P529" i="3"/>
  <c r="M529" i="3"/>
  <c r="R528" i="3"/>
  <c r="Q528" i="3"/>
  <c r="P528" i="3"/>
  <c r="M528" i="3"/>
  <c r="R527" i="3"/>
  <c r="Q527" i="3"/>
  <c r="P527" i="3"/>
  <c r="M527" i="3"/>
  <c r="R526" i="3"/>
  <c r="Q526" i="3"/>
  <c r="P526" i="3"/>
  <c r="M526" i="3"/>
  <c r="R525" i="3"/>
  <c r="Q525" i="3"/>
  <c r="P525" i="3"/>
  <c r="M525" i="3"/>
  <c r="R524" i="3"/>
  <c r="Q524" i="3"/>
  <c r="P524" i="3"/>
  <c r="M524" i="3"/>
  <c r="R523" i="3"/>
  <c r="Q523" i="3"/>
  <c r="P523" i="3"/>
  <c r="M523" i="3"/>
  <c r="R522" i="3"/>
  <c r="Q522" i="3"/>
  <c r="P522" i="3"/>
  <c r="M522" i="3"/>
  <c r="R521" i="3"/>
  <c r="Q521" i="3"/>
  <c r="P521" i="3"/>
  <c r="M521" i="3"/>
  <c r="R520" i="3"/>
  <c r="Q520" i="3"/>
  <c r="P520" i="3"/>
  <c r="M520" i="3"/>
  <c r="R519" i="3"/>
  <c r="Q519" i="3"/>
  <c r="P519" i="3"/>
  <c r="M519" i="3"/>
  <c r="R518" i="3"/>
  <c r="Q518" i="3"/>
  <c r="P518" i="3"/>
  <c r="M518" i="3"/>
  <c r="R517" i="3"/>
  <c r="Q517" i="3"/>
  <c r="P517" i="3"/>
  <c r="M517" i="3"/>
  <c r="R516" i="3"/>
  <c r="Q516" i="3"/>
  <c r="P516" i="3"/>
  <c r="M516" i="3"/>
  <c r="R515" i="3"/>
  <c r="Q515" i="3"/>
  <c r="P515" i="3"/>
  <c r="M515" i="3"/>
  <c r="R514" i="3"/>
  <c r="Q514" i="3"/>
  <c r="P514" i="3"/>
  <c r="M514" i="3"/>
  <c r="R513" i="3"/>
  <c r="Q513" i="3"/>
  <c r="P513" i="3"/>
  <c r="M513" i="3"/>
  <c r="R512" i="3"/>
  <c r="Q512" i="3"/>
  <c r="P512" i="3"/>
  <c r="M512" i="3"/>
  <c r="R511" i="3"/>
  <c r="Q511" i="3"/>
  <c r="P511" i="3"/>
  <c r="M511" i="3"/>
  <c r="R510" i="3"/>
  <c r="Q510" i="3"/>
  <c r="P510" i="3"/>
  <c r="M510" i="3"/>
  <c r="R509" i="3"/>
  <c r="Q509" i="3"/>
  <c r="P509" i="3"/>
  <c r="M509" i="3"/>
  <c r="R508" i="3"/>
  <c r="Q508" i="3"/>
  <c r="P508" i="3"/>
  <c r="M508" i="3"/>
  <c r="R507" i="3"/>
  <c r="Q507" i="3"/>
  <c r="P507" i="3"/>
  <c r="M507" i="3"/>
  <c r="R506" i="3"/>
  <c r="Q506" i="3"/>
  <c r="P506" i="3"/>
  <c r="M506" i="3"/>
  <c r="R505" i="3"/>
  <c r="Q505" i="3"/>
  <c r="P505" i="3"/>
  <c r="M505" i="3"/>
  <c r="R504" i="3"/>
  <c r="Q504" i="3"/>
  <c r="P504" i="3"/>
  <c r="M504" i="3"/>
  <c r="R503" i="3"/>
  <c r="Q503" i="3"/>
  <c r="P503" i="3"/>
  <c r="M503" i="3"/>
  <c r="R502" i="3"/>
  <c r="Q502" i="3"/>
  <c r="P502" i="3"/>
  <c r="M502" i="3"/>
  <c r="R501" i="3"/>
  <c r="Q501" i="3"/>
  <c r="P501" i="3"/>
  <c r="M501" i="3"/>
  <c r="R500" i="3"/>
  <c r="Q500" i="3"/>
  <c r="P500" i="3"/>
  <c r="M500" i="3"/>
  <c r="R499" i="3"/>
  <c r="Q499" i="3"/>
  <c r="P499" i="3"/>
  <c r="M499" i="3"/>
  <c r="R498" i="3"/>
  <c r="Q498" i="3"/>
  <c r="P498" i="3"/>
  <c r="M498" i="3"/>
  <c r="R497" i="3"/>
  <c r="Q497" i="3"/>
  <c r="P497" i="3"/>
  <c r="M497" i="3"/>
  <c r="R496" i="3"/>
  <c r="Q496" i="3"/>
  <c r="P496" i="3"/>
  <c r="M496" i="3"/>
  <c r="R495" i="3"/>
  <c r="Q495" i="3"/>
  <c r="P495" i="3"/>
  <c r="M495" i="3"/>
  <c r="R494" i="3"/>
  <c r="Q494" i="3"/>
  <c r="P494" i="3"/>
  <c r="M494" i="3"/>
  <c r="R493" i="3"/>
  <c r="Q493" i="3"/>
  <c r="P493" i="3"/>
  <c r="M493" i="3"/>
  <c r="R492" i="3"/>
  <c r="Q492" i="3"/>
  <c r="P492" i="3"/>
  <c r="M492" i="3"/>
  <c r="R491" i="3"/>
  <c r="Q491" i="3"/>
  <c r="P491" i="3"/>
  <c r="M491" i="3"/>
  <c r="R490" i="3"/>
  <c r="Q490" i="3"/>
  <c r="P490" i="3"/>
  <c r="M490" i="3"/>
  <c r="R489" i="3"/>
  <c r="Q489" i="3"/>
  <c r="P489" i="3"/>
  <c r="M489" i="3"/>
  <c r="R488" i="3"/>
  <c r="Q488" i="3"/>
  <c r="P488" i="3"/>
  <c r="M488" i="3"/>
  <c r="R487" i="3"/>
  <c r="Q487" i="3"/>
  <c r="P487" i="3"/>
  <c r="M487" i="3"/>
  <c r="R486" i="3"/>
  <c r="Q486" i="3"/>
  <c r="P486" i="3"/>
  <c r="M486" i="3"/>
  <c r="R485" i="3"/>
  <c r="Q485" i="3"/>
  <c r="P485" i="3"/>
  <c r="M485" i="3"/>
  <c r="R484" i="3"/>
  <c r="Q484" i="3"/>
  <c r="P484" i="3"/>
  <c r="M484" i="3"/>
  <c r="R483" i="3"/>
  <c r="Q483" i="3"/>
  <c r="P483" i="3"/>
  <c r="M483" i="3"/>
  <c r="R482" i="3"/>
  <c r="Q482" i="3"/>
  <c r="P482" i="3"/>
  <c r="M482" i="3"/>
  <c r="R481" i="3"/>
  <c r="Q481" i="3"/>
  <c r="P481" i="3"/>
  <c r="M481" i="3"/>
  <c r="R480" i="3"/>
  <c r="Q480" i="3"/>
  <c r="P480" i="3"/>
  <c r="M480" i="3"/>
  <c r="R479" i="3"/>
  <c r="Q479" i="3"/>
  <c r="P479" i="3"/>
  <c r="M479" i="3"/>
  <c r="R478" i="3"/>
  <c r="Q478" i="3"/>
  <c r="P478" i="3"/>
  <c r="M478" i="3"/>
  <c r="R477" i="3"/>
  <c r="Q477" i="3"/>
  <c r="P477" i="3"/>
  <c r="M477" i="3"/>
  <c r="R476" i="3"/>
  <c r="Q476" i="3"/>
  <c r="P476" i="3"/>
  <c r="M476" i="3"/>
  <c r="R475" i="3"/>
  <c r="Q475" i="3"/>
  <c r="P475" i="3"/>
  <c r="M475" i="3"/>
  <c r="R474" i="3"/>
  <c r="Q474" i="3"/>
  <c r="P474" i="3"/>
  <c r="M474" i="3"/>
  <c r="R473" i="3"/>
  <c r="Q473" i="3"/>
  <c r="P473" i="3"/>
  <c r="M473" i="3"/>
  <c r="R472" i="3"/>
  <c r="Q472" i="3"/>
  <c r="P472" i="3"/>
  <c r="M472" i="3"/>
  <c r="R471" i="3"/>
  <c r="Q471" i="3"/>
  <c r="P471" i="3"/>
  <c r="M471" i="3"/>
  <c r="R470" i="3"/>
  <c r="Q470" i="3"/>
  <c r="P470" i="3"/>
  <c r="M470" i="3"/>
  <c r="R469" i="3"/>
  <c r="Q469" i="3"/>
  <c r="P469" i="3"/>
  <c r="M469" i="3"/>
  <c r="R468" i="3"/>
  <c r="Q468" i="3"/>
  <c r="P468" i="3"/>
  <c r="M468" i="3"/>
  <c r="R467" i="3"/>
  <c r="Q467" i="3"/>
  <c r="P467" i="3"/>
  <c r="M467" i="3"/>
  <c r="R466" i="3"/>
  <c r="Q466" i="3"/>
  <c r="P466" i="3"/>
  <c r="M466" i="3"/>
  <c r="R465" i="3"/>
  <c r="Q465" i="3"/>
  <c r="P465" i="3"/>
  <c r="M465" i="3"/>
  <c r="R464" i="3"/>
  <c r="Q464" i="3"/>
  <c r="P464" i="3"/>
  <c r="M464" i="3"/>
  <c r="R463" i="3"/>
  <c r="Q463" i="3"/>
  <c r="P463" i="3"/>
  <c r="M463" i="3"/>
  <c r="R462" i="3"/>
  <c r="Q462" i="3"/>
  <c r="P462" i="3"/>
  <c r="M462" i="3"/>
  <c r="R461" i="3"/>
  <c r="Q461" i="3"/>
  <c r="P461" i="3"/>
  <c r="M461" i="3"/>
  <c r="R460" i="3"/>
  <c r="Q460" i="3"/>
  <c r="P460" i="3"/>
  <c r="M460" i="3"/>
  <c r="R459" i="3"/>
  <c r="Q459" i="3"/>
  <c r="P459" i="3"/>
  <c r="M459" i="3"/>
  <c r="R458" i="3"/>
  <c r="Q458" i="3"/>
  <c r="P458" i="3"/>
  <c r="M458" i="3"/>
  <c r="R457" i="3"/>
  <c r="Q457" i="3"/>
  <c r="P457" i="3"/>
  <c r="M457" i="3"/>
  <c r="R456" i="3"/>
  <c r="Q456" i="3"/>
  <c r="P456" i="3"/>
  <c r="M456" i="3"/>
  <c r="R455" i="3"/>
  <c r="Q455" i="3"/>
  <c r="P455" i="3"/>
  <c r="M455" i="3"/>
  <c r="R454" i="3"/>
  <c r="Q454" i="3"/>
  <c r="P454" i="3"/>
  <c r="M454" i="3"/>
  <c r="R453" i="3"/>
  <c r="Q453" i="3"/>
  <c r="P453" i="3"/>
  <c r="M453" i="3"/>
  <c r="R452" i="3"/>
  <c r="Q452" i="3"/>
  <c r="P452" i="3"/>
  <c r="M452" i="3"/>
  <c r="R451" i="3"/>
  <c r="Q451" i="3"/>
  <c r="P451" i="3"/>
  <c r="M451" i="3"/>
  <c r="R450" i="3"/>
  <c r="Q450" i="3"/>
  <c r="P450" i="3"/>
  <c r="M450" i="3"/>
  <c r="R449" i="3"/>
  <c r="Q449" i="3"/>
  <c r="P449" i="3"/>
  <c r="M449" i="3"/>
  <c r="R448" i="3"/>
  <c r="Q448" i="3"/>
  <c r="P448" i="3"/>
  <c r="M448" i="3"/>
  <c r="R447" i="3"/>
  <c r="Q447" i="3"/>
  <c r="P447" i="3"/>
  <c r="M447" i="3"/>
  <c r="R446" i="3"/>
  <c r="Q446" i="3"/>
  <c r="P446" i="3"/>
  <c r="M446" i="3"/>
  <c r="R445" i="3"/>
  <c r="Q445" i="3"/>
  <c r="P445" i="3"/>
  <c r="M445" i="3"/>
  <c r="R444" i="3"/>
  <c r="Q444" i="3"/>
  <c r="P444" i="3"/>
  <c r="M444" i="3"/>
  <c r="R443" i="3"/>
  <c r="Q443" i="3"/>
  <c r="P443" i="3"/>
  <c r="M443" i="3"/>
  <c r="R442" i="3"/>
  <c r="Q442" i="3"/>
  <c r="P442" i="3"/>
  <c r="M442" i="3"/>
  <c r="R441" i="3"/>
  <c r="Q441" i="3"/>
  <c r="P441" i="3"/>
  <c r="M441" i="3"/>
  <c r="R440" i="3"/>
  <c r="Q440" i="3"/>
  <c r="P440" i="3"/>
  <c r="M440" i="3"/>
  <c r="R439" i="3"/>
  <c r="Q439" i="3"/>
  <c r="P439" i="3"/>
  <c r="M439" i="3"/>
  <c r="R438" i="3"/>
  <c r="Q438" i="3"/>
  <c r="P438" i="3"/>
  <c r="M438" i="3"/>
  <c r="R437" i="3"/>
  <c r="Q437" i="3"/>
  <c r="P437" i="3"/>
  <c r="M437" i="3"/>
  <c r="R436" i="3"/>
  <c r="Q436" i="3"/>
  <c r="P436" i="3"/>
  <c r="M436" i="3"/>
  <c r="R435" i="3"/>
  <c r="Q435" i="3"/>
  <c r="P435" i="3"/>
  <c r="M435" i="3"/>
  <c r="R434" i="3"/>
  <c r="Q434" i="3"/>
  <c r="P434" i="3"/>
  <c r="M434" i="3"/>
  <c r="R433" i="3"/>
  <c r="Q433" i="3"/>
  <c r="P433" i="3"/>
  <c r="M433" i="3"/>
  <c r="R432" i="3"/>
  <c r="Q432" i="3"/>
  <c r="P432" i="3"/>
  <c r="M432" i="3"/>
  <c r="R431" i="3"/>
  <c r="Q431" i="3"/>
  <c r="P431" i="3"/>
  <c r="M431" i="3"/>
  <c r="R430" i="3"/>
  <c r="Q430" i="3"/>
  <c r="P430" i="3"/>
  <c r="M430" i="3"/>
  <c r="R429" i="3"/>
  <c r="Q429" i="3"/>
  <c r="P429" i="3"/>
  <c r="M429" i="3"/>
  <c r="R428" i="3"/>
  <c r="Q428" i="3"/>
  <c r="P428" i="3"/>
  <c r="M428" i="3"/>
  <c r="R427" i="3"/>
  <c r="Q427" i="3"/>
  <c r="P427" i="3"/>
  <c r="M427" i="3"/>
  <c r="R426" i="3"/>
  <c r="Q426" i="3"/>
  <c r="P426" i="3"/>
  <c r="M426" i="3"/>
  <c r="R425" i="3"/>
  <c r="Q425" i="3"/>
  <c r="P425" i="3"/>
  <c r="M425" i="3"/>
  <c r="R424" i="3"/>
  <c r="Q424" i="3"/>
  <c r="P424" i="3"/>
  <c r="M424" i="3"/>
  <c r="R423" i="3"/>
  <c r="Q423" i="3"/>
  <c r="P423" i="3"/>
  <c r="M423" i="3"/>
  <c r="R422" i="3"/>
  <c r="Q422" i="3"/>
  <c r="P422" i="3"/>
  <c r="M422" i="3"/>
  <c r="R421" i="3"/>
  <c r="Q421" i="3"/>
  <c r="P421" i="3"/>
  <c r="M421" i="3"/>
  <c r="R420" i="3"/>
  <c r="Q420" i="3"/>
  <c r="P420" i="3"/>
  <c r="M420" i="3"/>
  <c r="R419" i="3"/>
  <c r="Q419" i="3"/>
  <c r="P419" i="3"/>
  <c r="M419" i="3"/>
  <c r="R418" i="3"/>
  <c r="Q418" i="3"/>
  <c r="P418" i="3"/>
  <c r="M418" i="3"/>
  <c r="R417" i="3"/>
  <c r="Q417" i="3"/>
  <c r="P417" i="3"/>
  <c r="M417" i="3"/>
  <c r="R416" i="3"/>
  <c r="Q416" i="3"/>
  <c r="P416" i="3"/>
  <c r="M416" i="3"/>
  <c r="R415" i="3"/>
  <c r="Q415" i="3"/>
  <c r="P415" i="3"/>
  <c r="M415" i="3"/>
  <c r="R414" i="3"/>
  <c r="Q414" i="3"/>
  <c r="P414" i="3"/>
  <c r="M414" i="3"/>
  <c r="R413" i="3"/>
  <c r="Q413" i="3"/>
  <c r="P413" i="3"/>
  <c r="M413" i="3"/>
  <c r="R412" i="3"/>
  <c r="Q412" i="3"/>
  <c r="P412" i="3"/>
  <c r="M412" i="3"/>
  <c r="R411" i="3"/>
  <c r="Q411" i="3"/>
  <c r="P411" i="3"/>
  <c r="M411" i="3"/>
  <c r="R410" i="3"/>
  <c r="Q410" i="3"/>
  <c r="P410" i="3"/>
  <c r="M410" i="3"/>
  <c r="R409" i="3"/>
  <c r="Q409" i="3"/>
  <c r="P409" i="3"/>
  <c r="M409" i="3"/>
  <c r="R408" i="3"/>
  <c r="Q408" i="3"/>
  <c r="P408" i="3"/>
  <c r="M408" i="3"/>
  <c r="R407" i="3"/>
  <c r="Q407" i="3"/>
  <c r="P407" i="3"/>
  <c r="M407" i="3"/>
  <c r="R406" i="3"/>
  <c r="Q406" i="3"/>
  <c r="P406" i="3"/>
  <c r="M406" i="3"/>
  <c r="R405" i="3"/>
  <c r="Q405" i="3"/>
  <c r="P405" i="3"/>
  <c r="M405" i="3"/>
  <c r="R404" i="3"/>
  <c r="Q404" i="3"/>
  <c r="P404" i="3"/>
  <c r="M404" i="3"/>
  <c r="R403" i="3"/>
  <c r="Q403" i="3"/>
  <c r="P403" i="3"/>
  <c r="M403" i="3"/>
  <c r="R402" i="3"/>
  <c r="Q402" i="3"/>
  <c r="P402" i="3"/>
  <c r="M402" i="3"/>
  <c r="R401" i="3"/>
  <c r="Q401" i="3"/>
  <c r="P401" i="3"/>
  <c r="M401" i="3"/>
  <c r="R400" i="3"/>
  <c r="Q400" i="3"/>
  <c r="P400" i="3"/>
  <c r="M400" i="3"/>
  <c r="R399" i="3"/>
  <c r="Q399" i="3"/>
  <c r="P399" i="3"/>
  <c r="M399" i="3"/>
  <c r="R398" i="3"/>
  <c r="Q398" i="3"/>
  <c r="P398" i="3"/>
  <c r="M398" i="3"/>
  <c r="R397" i="3"/>
  <c r="Q397" i="3"/>
  <c r="P397" i="3"/>
  <c r="M397" i="3"/>
  <c r="R396" i="3"/>
  <c r="Q396" i="3"/>
  <c r="P396" i="3"/>
  <c r="M396" i="3"/>
  <c r="R395" i="3"/>
  <c r="Q395" i="3"/>
  <c r="P395" i="3"/>
  <c r="M395" i="3"/>
  <c r="R394" i="3"/>
  <c r="Q394" i="3"/>
  <c r="P394" i="3"/>
  <c r="M394" i="3"/>
  <c r="R393" i="3"/>
  <c r="Q393" i="3"/>
  <c r="P393" i="3"/>
  <c r="M393" i="3"/>
  <c r="R392" i="3"/>
  <c r="Q392" i="3"/>
  <c r="P392" i="3"/>
  <c r="M392" i="3"/>
  <c r="R391" i="3"/>
  <c r="Q391" i="3"/>
  <c r="P391" i="3"/>
  <c r="M391" i="3"/>
  <c r="R390" i="3"/>
  <c r="Q390" i="3"/>
  <c r="P390" i="3"/>
  <c r="M390" i="3"/>
  <c r="R389" i="3"/>
  <c r="Q389" i="3"/>
  <c r="P389" i="3"/>
  <c r="M389" i="3"/>
  <c r="R388" i="3"/>
  <c r="Q388" i="3"/>
  <c r="P388" i="3"/>
  <c r="M388" i="3"/>
  <c r="R387" i="3"/>
  <c r="Q387" i="3"/>
  <c r="P387" i="3"/>
  <c r="M387" i="3"/>
  <c r="R386" i="3"/>
  <c r="Q386" i="3"/>
  <c r="P386" i="3"/>
  <c r="M386" i="3"/>
  <c r="R385" i="3"/>
  <c r="Q385" i="3"/>
  <c r="P385" i="3"/>
  <c r="M385" i="3"/>
  <c r="R384" i="3"/>
  <c r="Q384" i="3"/>
  <c r="P384" i="3"/>
  <c r="M384" i="3"/>
  <c r="R383" i="3"/>
  <c r="Q383" i="3"/>
  <c r="P383" i="3"/>
  <c r="M383" i="3"/>
  <c r="R382" i="3"/>
  <c r="Q382" i="3"/>
  <c r="P382" i="3"/>
  <c r="M382" i="3"/>
  <c r="R381" i="3"/>
  <c r="Q381" i="3"/>
  <c r="P381" i="3"/>
  <c r="M381" i="3"/>
  <c r="R380" i="3"/>
  <c r="Q380" i="3"/>
  <c r="P380" i="3"/>
  <c r="M380" i="3"/>
  <c r="R379" i="3"/>
  <c r="Q379" i="3"/>
  <c r="P379" i="3"/>
  <c r="M379" i="3"/>
  <c r="R378" i="3"/>
  <c r="Q378" i="3"/>
  <c r="P378" i="3"/>
  <c r="M378" i="3"/>
  <c r="R377" i="3"/>
  <c r="Q377" i="3"/>
  <c r="P377" i="3"/>
  <c r="M377" i="3"/>
  <c r="R376" i="3"/>
  <c r="Q376" i="3"/>
  <c r="P376" i="3"/>
  <c r="M376" i="3"/>
  <c r="R375" i="3"/>
  <c r="Q375" i="3"/>
  <c r="P375" i="3"/>
  <c r="M375" i="3"/>
  <c r="R374" i="3"/>
  <c r="Q374" i="3"/>
  <c r="P374" i="3"/>
  <c r="M374" i="3"/>
  <c r="R373" i="3"/>
  <c r="Q373" i="3"/>
  <c r="P373" i="3"/>
  <c r="M373" i="3"/>
  <c r="R372" i="3"/>
  <c r="Q372" i="3"/>
  <c r="P372" i="3"/>
  <c r="M372" i="3"/>
  <c r="R371" i="3"/>
  <c r="Q371" i="3"/>
  <c r="P371" i="3"/>
  <c r="M371" i="3"/>
  <c r="R370" i="3"/>
  <c r="Q370" i="3"/>
  <c r="P370" i="3"/>
  <c r="M370" i="3"/>
  <c r="R369" i="3"/>
  <c r="Q369" i="3"/>
  <c r="P369" i="3"/>
  <c r="M369" i="3"/>
  <c r="R368" i="3"/>
  <c r="Q368" i="3"/>
  <c r="P368" i="3"/>
  <c r="M368" i="3"/>
  <c r="R367" i="3"/>
  <c r="Q367" i="3"/>
  <c r="P367" i="3"/>
  <c r="M367" i="3"/>
  <c r="R366" i="3"/>
  <c r="Q366" i="3"/>
  <c r="P366" i="3"/>
  <c r="M366" i="3"/>
  <c r="R365" i="3"/>
  <c r="Q365" i="3"/>
  <c r="P365" i="3"/>
  <c r="M365" i="3"/>
  <c r="R364" i="3"/>
  <c r="Q364" i="3"/>
  <c r="P364" i="3"/>
  <c r="M364" i="3"/>
  <c r="R363" i="3"/>
  <c r="Q363" i="3"/>
  <c r="P363" i="3"/>
  <c r="M363" i="3"/>
  <c r="R362" i="3"/>
  <c r="Q362" i="3"/>
  <c r="P362" i="3"/>
  <c r="M362" i="3"/>
  <c r="R361" i="3"/>
  <c r="Q361" i="3"/>
  <c r="P361" i="3"/>
  <c r="M361" i="3"/>
  <c r="R360" i="3"/>
  <c r="Q360" i="3"/>
  <c r="P360" i="3"/>
  <c r="M360" i="3"/>
  <c r="R359" i="3"/>
  <c r="Q359" i="3"/>
  <c r="P359" i="3"/>
  <c r="M359" i="3"/>
  <c r="R358" i="3"/>
  <c r="Q358" i="3"/>
  <c r="P358" i="3"/>
  <c r="M358" i="3"/>
  <c r="R357" i="3"/>
  <c r="Q357" i="3"/>
  <c r="P357" i="3"/>
  <c r="M357" i="3"/>
  <c r="R356" i="3"/>
  <c r="Q356" i="3"/>
  <c r="P356" i="3"/>
  <c r="M356" i="3"/>
  <c r="R355" i="3"/>
  <c r="Q355" i="3"/>
  <c r="P355" i="3"/>
  <c r="M355" i="3"/>
  <c r="R354" i="3"/>
  <c r="Q354" i="3"/>
  <c r="P354" i="3"/>
  <c r="M354" i="3"/>
  <c r="R353" i="3"/>
  <c r="Q353" i="3"/>
  <c r="P353" i="3"/>
  <c r="M353" i="3"/>
  <c r="R352" i="3"/>
  <c r="Q352" i="3"/>
  <c r="P352" i="3"/>
  <c r="M352" i="3"/>
  <c r="R351" i="3"/>
  <c r="Q351" i="3"/>
  <c r="P351" i="3"/>
  <c r="M351" i="3"/>
  <c r="R350" i="3"/>
  <c r="Q350" i="3"/>
  <c r="P350" i="3"/>
  <c r="M350" i="3"/>
  <c r="R349" i="3"/>
  <c r="Q349" i="3"/>
  <c r="P349" i="3"/>
  <c r="M349" i="3"/>
  <c r="R348" i="3"/>
  <c r="Q348" i="3"/>
  <c r="P348" i="3"/>
  <c r="M348" i="3"/>
  <c r="R347" i="3"/>
  <c r="Q347" i="3"/>
  <c r="P347" i="3"/>
  <c r="M347" i="3"/>
  <c r="R346" i="3"/>
  <c r="Q346" i="3"/>
  <c r="P346" i="3"/>
  <c r="M346" i="3"/>
  <c r="R345" i="3"/>
  <c r="Q345" i="3"/>
  <c r="P345" i="3"/>
  <c r="M345" i="3"/>
  <c r="R344" i="3"/>
  <c r="Q344" i="3"/>
  <c r="P344" i="3"/>
  <c r="M344" i="3"/>
  <c r="R343" i="3"/>
  <c r="Q343" i="3"/>
  <c r="P343" i="3"/>
  <c r="M343" i="3"/>
  <c r="R342" i="3"/>
  <c r="Q342" i="3"/>
  <c r="P342" i="3"/>
  <c r="M342" i="3"/>
  <c r="R341" i="3"/>
  <c r="Q341" i="3"/>
  <c r="P341" i="3"/>
  <c r="M341" i="3"/>
  <c r="R340" i="3"/>
  <c r="Q340" i="3"/>
  <c r="P340" i="3"/>
  <c r="M340" i="3"/>
  <c r="R339" i="3"/>
  <c r="Q339" i="3"/>
  <c r="P339" i="3"/>
  <c r="M339" i="3"/>
  <c r="R338" i="3"/>
  <c r="Q338" i="3"/>
  <c r="P338" i="3"/>
  <c r="M338" i="3"/>
  <c r="R337" i="3"/>
  <c r="Q337" i="3"/>
  <c r="P337" i="3"/>
  <c r="M337" i="3"/>
  <c r="R336" i="3"/>
  <c r="Q336" i="3"/>
  <c r="P336" i="3"/>
  <c r="M336" i="3"/>
  <c r="R335" i="3"/>
  <c r="Q335" i="3"/>
  <c r="P335" i="3"/>
  <c r="M335" i="3"/>
  <c r="R334" i="3"/>
  <c r="Q334" i="3"/>
  <c r="P334" i="3"/>
  <c r="M334" i="3"/>
  <c r="R333" i="3"/>
  <c r="Q333" i="3"/>
  <c r="P333" i="3"/>
  <c r="M333" i="3"/>
  <c r="R332" i="3"/>
  <c r="Q332" i="3"/>
  <c r="P332" i="3"/>
  <c r="M332" i="3"/>
  <c r="R331" i="3"/>
  <c r="Q331" i="3"/>
  <c r="P331" i="3"/>
  <c r="M331" i="3"/>
  <c r="R330" i="3"/>
  <c r="Q330" i="3"/>
  <c r="P330" i="3"/>
  <c r="M330" i="3"/>
  <c r="R329" i="3"/>
  <c r="Q329" i="3"/>
  <c r="P329" i="3"/>
  <c r="M329" i="3"/>
  <c r="R328" i="3"/>
  <c r="Q328" i="3"/>
  <c r="P328" i="3"/>
  <c r="M328" i="3"/>
  <c r="R327" i="3"/>
  <c r="Q327" i="3"/>
  <c r="P327" i="3"/>
  <c r="M327" i="3"/>
  <c r="R326" i="3"/>
  <c r="Q326" i="3"/>
  <c r="P326" i="3"/>
  <c r="M326" i="3"/>
  <c r="R325" i="3"/>
  <c r="Q325" i="3"/>
  <c r="P325" i="3"/>
  <c r="M325" i="3"/>
  <c r="R324" i="3"/>
  <c r="Q324" i="3"/>
  <c r="P324" i="3"/>
  <c r="M324" i="3"/>
  <c r="R323" i="3"/>
  <c r="Q323" i="3"/>
  <c r="P323" i="3"/>
  <c r="M323" i="3"/>
  <c r="R322" i="3"/>
  <c r="Q322" i="3"/>
  <c r="P322" i="3"/>
  <c r="M322" i="3"/>
  <c r="R321" i="3"/>
  <c r="Q321" i="3"/>
  <c r="P321" i="3"/>
  <c r="M321" i="3"/>
  <c r="R320" i="3"/>
  <c r="Q320" i="3"/>
  <c r="P320" i="3"/>
  <c r="M320" i="3"/>
  <c r="R319" i="3"/>
  <c r="Q319" i="3"/>
  <c r="P319" i="3"/>
  <c r="M319" i="3"/>
  <c r="R318" i="3"/>
  <c r="Q318" i="3"/>
  <c r="P318" i="3"/>
  <c r="M318" i="3"/>
  <c r="R317" i="3"/>
  <c r="Q317" i="3"/>
  <c r="P317" i="3"/>
  <c r="M317" i="3"/>
  <c r="R316" i="3"/>
  <c r="Q316" i="3"/>
  <c r="P316" i="3"/>
  <c r="M316" i="3"/>
  <c r="R315" i="3"/>
  <c r="Q315" i="3"/>
  <c r="P315" i="3"/>
  <c r="M315" i="3"/>
  <c r="R314" i="3"/>
  <c r="Q314" i="3"/>
  <c r="P314" i="3"/>
  <c r="M314" i="3"/>
  <c r="R313" i="3"/>
  <c r="Q313" i="3"/>
  <c r="P313" i="3"/>
  <c r="M313" i="3"/>
  <c r="R312" i="3"/>
  <c r="Q312" i="3"/>
  <c r="P312" i="3"/>
  <c r="M312" i="3"/>
  <c r="R311" i="3"/>
  <c r="Q311" i="3"/>
  <c r="P311" i="3"/>
  <c r="M311" i="3"/>
  <c r="R310" i="3"/>
  <c r="Q310" i="3"/>
  <c r="P310" i="3"/>
  <c r="M310" i="3"/>
  <c r="R309" i="3"/>
  <c r="Q309" i="3"/>
  <c r="P309" i="3"/>
  <c r="M309" i="3"/>
  <c r="R308" i="3"/>
  <c r="Q308" i="3"/>
  <c r="P308" i="3"/>
  <c r="M308" i="3"/>
  <c r="R307" i="3"/>
  <c r="Q307" i="3"/>
  <c r="P307" i="3"/>
  <c r="M307" i="3"/>
  <c r="R306" i="3"/>
  <c r="Q306" i="3"/>
  <c r="P306" i="3"/>
  <c r="M306" i="3"/>
  <c r="R305" i="3"/>
  <c r="Q305" i="3"/>
  <c r="P305" i="3"/>
  <c r="M305" i="3"/>
  <c r="R304" i="3"/>
  <c r="Q304" i="3"/>
  <c r="P304" i="3"/>
  <c r="M304" i="3"/>
  <c r="R303" i="3"/>
  <c r="Q303" i="3"/>
  <c r="P303" i="3"/>
  <c r="M303" i="3"/>
  <c r="R302" i="3"/>
  <c r="Q302" i="3"/>
  <c r="P302" i="3"/>
  <c r="M302" i="3"/>
  <c r="R301" i="3"/>
  <c r="Q301" i="3"/>
  <c r="P301" i="3"/>
  <c r="M301" i="3"/>
  <c r="R300" i="3"/>
  <c r="Q300" i="3"/>
  <c r="P300" i="3"/>
  <c r="M300" i="3"/>
  <c r="R299" i="3"/>
  <c r="Q299" i="3"/>
  <c r="P299" i="3"/>
  <c r="M299" i="3"/>
  <c r="R298" i="3"/>
  <c r="Q298" i="3"/>
  <c r="P298" i="3"/>
  <c r="M298" i="3"/>
  <c r="R297" i="3"/>
  <c r="Q297" i="3"/>
  <c r="P297" i="3"/>
  <c r="M297" i="3"/>
  <c r="R296" i="3"/>
  <c r="Q296" i="3"/>
  <c r="P296" i="3"/>
  <c r="M296" i="3"/>
  <c r="R295" i="3"/>
  <c r="Q295" i="3"/>
  <c r="P295" i="3"/>
  <c r="M295" i="3"/>
  <c r="R294" i="3"/>
  <c r="Q294" i="3"/>
  <c r="P294" i="3"/>
  <c r="M294" i="3"/>
  <c r="R293" i="3"/>
  <c r="Q293" i="3"/>
  <c r="P293" i="3"/>
  <c r="M293" i="3"/>
  <c r="R292" i="3"/>
  <c r="Q292" i="3"/>
  <c r="P292" i="3"/>
  <c r="M292" i="3"/>
  <c r="R291" i="3"/>
  <c r="Q291" i="3"/>
  <c r="P291" i="3"/>
  <c r="M291" i="3"/>
  <c r="R290" i="3"/>
  <c r="Q290" i="3"/>
  <c r="P290" i="3"/>
  <c r="M290" i="3"/>
  <c r="R289" i="3"/>
  <c r="Q289" i="3"/>
  <c r="P289" i="3"/>
  <c r="M289" i="3"/>
  <c r="R288" i="3"/>
  <c r="Q288" i="3"/>
  <c r="P288" i="3"/>
  <c r="M288" i="3"/>
  <c r="R287" i="3"/>
  <c r="Q287" i="3"/>
  <c r="P287" i="3"/>
  <c r="M287" i="3"/>
  <c r="R286" i="3"/>
  <c r="Q286" i="3"/>
  <c r="P286" i="3"/>
  <c r="M286" i="3"/>
  <c r="R285" i="3"/>
  <c r="Q285" i="3"/>
  <c r="P285" i="3"/>
  <c r="M285" i="3"/>
  <c r="R284" i="3"/>
  <c r="Q284" i="3"/>
  <c r="P284" i="3"/>
  <c r="M284" i="3"/>
  <c r="R283" i="3"/>
  <c r="Q283" i="3"/>
  <c r="P283" i="3"/>
  <c r="M283" i="3"/>
  <c r="R282" i="3"/>
  <c r="Q282" i="3"/>
  <c r="P282" i="3"/>
  <c r="M282" i="3"/>
  <c r="R281" i="3"/>
  <c r="Q281" i="3"/>
  <c r="P281" i="3"/>
  <c r="M281" i="3"/>
  <c r="R280" i="3"/>
  <c r="Q280" i="3"/>
  <c r="P280" i="3"/>
  <c r="M280" i="3"/>
  <c r="R279" i="3"/>
  <c r="Q279" i="3"/>
  <c r="P279" i="3"/>
  <c r="M279" i="3"/>
  <c r="R278" i="3"/>
  <c r="Q278" i="3"/>
  <c r="P278" i="3"/>
  <c r="M278" i="3"/>
  <c r="R277" i="3"/>
  <c r="Q277" i="3"/>
  <c r="P277" i="3"/>
  <c r="M277" i="3"/>
  <c r="R276" i="3"/>
  <c r="Q276" i="3"/>
  <c r="P276" i="3"/>
  <c r="M276" i="3"/>
  <c r="R275" i="3"/>
  <c r="Q275" i="3"/>
  <c r="P275" i="3"/>
  <c r="M275" i="3"/>
  <c r="R274" i="3"/>
  <c r="Q274" i="3"/>
  <c r="P274" i="3"/>
  <c r="M274" i="3"/>
  <c r="R273" i="3"/>
  <c r="Q273" i="3"/>
  <c r="P273" i="3"/>
  <c r="M273" i="3"/>
  <c r="R272" i="3"/>
  <c r="Q272" i="3"/>
  <c r="P272" i="3"/>
  <c r="M272" i="3"/>
  <c r="R271" i="3"/>
  <c r="Q271" i="3"/>
  <c r="P271" i="3"/>
  <c r="M271" i="3"/>
  <c r="R270" i="3"/>
  <c r="Q270" i="3"/>
  <c r="P270" i="3"/>
  <c r="M270" i="3"/>
  <c r="R269" i="3"/>
  <c r="Q269" i="3"/>
  <c r="P269" i="3"/>
  <c r="M269" i="3"/>
  <c r="R268" i="3"/>
  <c r="Q268" i="3"/>
  <c r="P268" i="3"/>
  <c r="M268" i="3"/>
  <c r="R267" i="3"/>
  <c r="Q267" i="3"/>
  <c r="P267" i="3"/>
  <c r="M267" i="3"/>
  <c r="R266" i="3"/>
  <c r="Q266" i="3"/>
  <c r="P266" i="3"/>
  <c r="M266" i="3"/>
  <c r="R265" i="3"/>
  <c r="Q265" i="3"/>
  <c r="P265" i="3"/>
  <c r="M265" i="3"/>
  <c r="R264" i="3"/>
  <c r="Q264" i="3"/>
  <c r="P264" i="3"/>
  <c r="M264" i="3"/>
  <c r="R263" i="3"/>
  <c r="Q263" i="3"/>
  <c r="P263" i="3"/>
  <c r="M263" i="3"/>
  <c r="R262" i="3"/>
  <c r="Q262" i="3"/>
  <c r="P262" i="3"/>
  <c r="M262" i="3"/>
  <c r="R261" i="3"/>
  <c r="Q261" i="3"/>
  <c r="P261" i="3"/>
  <c r="M261" i="3"/>
  <c r="R260" i="3"/>
  <c r="Q260" i="3"/>
  <c r="P260" i="3"/>
  <c r="M260" i="3"/>
  <c r="R259" i="3"/>
  <c r="Q259" i="3"/>
  <c r="P259" i="3"/>
  <c r="M259" i="3"/>
  <c r="R258" i="3"/>
  <c r="Q258" i="3"/>
  <c r="P258" i="3"/>
  <c r="M258" i="3"/>
  <c r="R257" i="3"/>
  <c r="Q257" i="3"/>
  <c r="P257" i="3"/>
  <c r="M257" i="3"/>
  <c r="R256" i="3"/>
  <c r="Q256" i="3"/>
  <c r="P256" i="3"/>
  <c r="M256" i="3"/>
  <c r="R255" i="3"/>
  <c r="Q255" i="3"/>
  <c r="P255" i="3"/>
  <c r="M255" i="3"/>
  <c r="R254" i="3"/>
  <c r="Q254" i="3"/>
  <c r="P254" i="3"/>
  <c r="M254" i="3"/>
  <c r="R253" i="3"/>
  <c r="Q253" i="3"/>
  <c r="P253" i="3"/>
  <c r="M253" i="3"/>
  <c r="R252" i="3"/>
  <c r="Q252" i="3"/>
  <c r="P252" i="3"/>
  <c r="M252" i="3"/>
  <c r="R251" i="3"/>
  <c r="Q251" i="3"/>
  <c r="P251" i="3"/>
  <c r="M251" i="3"/>
  <c r="R250" i="3"/>
  <c r="Q250" i="3"/>
  <c r="P250" i="3"/>
  <c r="M250" i="3"/>
  <c r="R249" i="3"/>
  <c r="Q249" i="3"/>
  <c r="P249" i="3"/>
  <c r="M249" i="3"/>
  <c r="R248" i="3"/>
  <c r="Q248" i="3"/>
  <c r="P248" i="3"/>
  <c r="M248" i="3"/>
  <c r="R247" i="3"/>
  <c r="Q247" i="3"/>
  <c r="P247" i="3"/>
  <c r="M247" i="3"/>
  <c r="R246" i="3"/>
  <c r="Q246" i="3"/>
  <c r="P246" i="3"/>
  <c r="M246" i="3"/>
  <c r="R245" i="3"/>
  <c r="Q245" i="3"/>
  <c r="P245" i="3"/>
  <c r="M245" i="3"/>
  <c r="R244" i="3"/>
  <c r="Q244" i="3"/>
  <c r="P244" i="3"/>
  <c r="M244" i="3"/>
  <c r="R243" i="3"/>
  <c r="Q243" i="3"/>
  <c r="P243" i="3"/>
  <c r="M243" i="3"/>
  <c r="R242" i="3"/>
  <c r="Q242" i="3"/>
  <c r="P242" i="3"/>
  <c r="M242" i="3"/>
  <c r="R241" i="3"/>
  <c r="Q241" i="3"/>
  <c r="P241" i="3"/>
  <c r="M241" i="3"/>
  <c r="R240" i="3"/>
  <c r="Q240" i="3"/>
  <c r="P240" i="3"/>
  <c r="M240" i="3"/>
  <c r="R239" i="3"/>
  <c r="Q239" i="3"/>
  <c r="P239" i="3"/>
  <c r="M239" i="3"/>
  <c r="R238" i="3"/>
  <c r="Q238" i="3"/>
  <c r="P238" i="3"/>
  <c r="M238" i="3"/>
  <c r="R237" i="3"/>
  <c r="Q237" i="3"/>
  <c r="P237" i="3"/>
  <c r="M237" i="3"/>
  <c r="R236" i="3"/>
  <c r="Q236" i="3"/>
  <c r="P236" i="3"/>
  <c r="M236" i="3"/>
  <c r="R235" i="3"/>
  <c r="Q235" i="3"/>
  <c r="P235" i="3"/>
  <c r="M235" i="3"/>
  <c r="R234" i="3"/>
  <c r="Q234" i="3"/>
  <c r="P234" i="3"/>
  <c r="M234" i="3"/>
  <c r="R233" i="3"/>
  <c r="Q233" i="3"/>
  <c r="P233" i="3"/>
  <c r="M233" i="3"/>
  <c r="R232" i="3"/>
  <c r="Q232" i="3"/>
  <c r="P232" i="3"/>
  <c r="M232" i="3"/>
  <c r="R231" i="3"/>
  <c r="Q231" i="3"/>
  <c r="P231" i="3"/>
  <c r="M231" i="3"/>
  <c r="R230" i="3"/>
  <c r="Q230" i="3"/>
  <c r="P230" i="3"/>
  <c r="M230" i="3"/>
  <c r="R229" i="3"/>
  <c r="Q229" i="3"/>
  <c r="P229" i="3"/>
  <c r="M229" i="3"/>
  <c r="R228" i="3"/>
  <c r="Q228" i="3"/>
  <c r="P228" i="3"/>
  <c r="M228" i="3"/>
  <c r="R227" i="3"/>
  <c r="Q227" i="3"/>
  <c r="P227" i="3"/>
  <c r="M227" i="3"/>
  <c r="R226" i="3"/>
  <c r="Q226" i="3"/>
  <c r="P226" i="3"/>
  <c r="M226" i="3"/>
  <c r="R225" i="3"/>
  <c r="Q225" i="3"/>
  <c r="P225" i="3"/>
  <c r="M225" i="3"/>
  <c r="R224" i="3"/>
  <c r="Q224" i="3"/>
  <c r="P224" i="3"/>
  <c r="M224" i="3"/>
  <c r="R223" i="3"/>
  <c r="Q223" i="3"/>
  <c r="P223" i="3"/>
  <c r="M223" i="3"/>
  <c r="R222" i="3"/>
  <c r="Q222" i="3"/>
  <c r="P222" i="3"/>
  <c r="M222" i="3"/>
  <c r="R221" i="3"/>
  <c r="Q221" i="3"/>
  <c r="P221" i="3"/>
  <c r="M221" i="3"/>
  <c r="R220" i="3"/>
  <c r="Q220" i="3"/>
  <c r="P220" i="3"/>
  <c r="M220" i="3"/>
  <c r="R219" i="3"/>
  <c r="Q219" i="3"/>
  <c r="P219" i="3"/>
  <c r="M219" i="3"/>
  <c r="R218" i="3"/>
  <c r="Q218" i="3"/>
  <c r="P218" i="3"/>
  <c r="M218" i="3"/>
  <c r="R217" i="3"/>
  <c r="Q217" i="3"/>
  <c r="P217" i="3"/>
  <c r="M217" i="3"/>
  <c r="R216" i="3"/>
  <c r="Q216" i="3"/>
  <c r="P216" i="3"/>
  <c r="M216" i="3"/>
  <c r="R215" i="3"/>
  <c r="Q215" i="3"/>
  <c r="P215" i="3"/>
  <c r="M215" i="3"/>
  <c r="R214" i="3"/>
  <c r="Q214" i="3"/>
  <c r="P214" i="3"/>
  <c r="M214" i="3"/>
  <c r="R213" i="3"/>
  <c r="Q213" i="3"/>
  <c r="P213" i="3"/>
  <c r="M213" i="3"/>
  <c r="R212" i="3"/>
  <c r="Q212" i="3"/>
  <c r="P212" i="3"/>
  <c r="M212" i="3"/>
  <c r="R211" i="3"/>
  <c r="Q211" i="3"/>
  <c r="P211" i="3"/>
  <c r="M211" i="3"/>
  <c r="R210" i="3"/>
  <c r="Q210" i="3"/>
  <c r="P210" i="3"/>
  <c r="M210" i="3"/>
  <c r="R209" i="3"/>
  <c r="Q209" i="3"/>
  <c r="P209" i="3"/>
  <c r="M209" i="3"/>
  <c r="R208" i="3"/>
  <c r="Q208" i="3"/>
  <c r="P208" i="3"/>
  <c r="M208" i="3"/>
  <c r="R207" i="3"/>
  <c r="Q207" i="3"/>
  <c r="P207" i="3"/>
  <c r="M207" i="3"/>
  <c r="R206" i="3"/>
  <c r="Q206" i="3"/>
  <c r="P206" i="3"/>
  <c r="M206" i="3"/>
  <c r="R205" i="3"/>
  <c r="Q205" i="3"/>
  <c r="P205" i="3"/>
  <c r="M205" i="3"/>
  <c r="R204" i="3"/>
  <c r="Q204" i="3"/>
  <c r="P204" i="3"/>
  <c r="M204" i="3"/>
  <c r="R203" i="3"/>
  <c r="Q203" i="3"/>
  <c r="P203" i="3"/>
  <c r="M203" i="3"/>
  <c r="R202" i="3"/>
  <c r="Q202" i="3"/>
  <c r="P202" i="3"/>
  <c r="M202" i="3"/>
  <c r="R201" i="3"/>
  <c r="Q201" i="3"/>
  <c r="P201" i="3"/>
  <c r="M201" i="3"/>
  <c r="R200" i="3"/>
  <c r="Q200" i="3"/>
  <c r="P200" i="3"/>
  <c r="M200" i="3"/>
  <c r="R199" i="3"/>
  <c r="Q199" i="3"/>
  <c r="P199" i="3"/>
  <c r="M199" i="3"/>
  <c r="R198" i="3"/>
  <c r="Q198" i="3"/>
  <c r="P198" i="3"/>
  <c r="M198" i="3"/>
  <c r="R197" i="3"/>
  <c r="Q197" i="3"/>
  <c r="P197" i="3"/>
  <c r="M197" i="3"/>
  <c r="R196" i="3"/>
  <c r="Q196" i="3"/>
  <c r="P196" i="3"/>
  <c r="M196" i="3"/>
  <c r="R195" i="3"/>
  <c r="Q195" i="3"/>
  <c r="P195" i="3"/>
  <c r="M195" i="3"/>
  <c r="R194" i="3"/>
  <c r="Q194" i="3"/>
  <c r="P194" i="3"/>
  <c r="M194" i="3"/>
  <c r="R193" i="3"/>
  <c r="Q193" i="3"/>
  <c r="P193" i="3"/>
  <c r="M193" i="3"/>
  <c r="R192" i="3"/>
  <c r="Q192" i="3"/>
  <c r="P192" i="3"/>
  <c r="M192" i="3"/>
  <c r="R191" i="3"/>
  <c r="Q191" i="3"/>
  <c r="P191" i="3"/>
  <c r="M191" i="3"/>
  <c r="R190" i="3"/>
  <c r="Q190" i="3"/>
  <c r="P190" i="3"/>
  <c r="M190" i="3"/>
  <c r="R189" i="3"/>
  <c r="Q189" i="3"/>
  <c r="P189" i="3"/>
  <c r="M189" i="3"/>
  <c r="R188" i="3"/>
  <c r="Q188" i="3"/>
  <c r="P188" i="3"/>
  <c r="M188" i="3"/>
  <c r="R187" i="3"/>
  <c r="Q187" i="3"/>
  <c r="P187" i="3"/>
  <c r="M187" i="3"/>
  <c r="R186" i="3"/>
  <c r="Q186" i="3"/>
  <c r="P186" i="3"/>
  <c r="M186" i="3"/>
  <c r="R185" i="3"/>
  <c r="Q185" i="3"/>
  <c r="P185" i="3"/>
  <c r="M185" i="3"/>
  <c r="R184" i="3"/>
  <c r="Q184" i="3"/>
  <c r="P184" i="3"/>
  <c r="M184" i="3"/>
  <c r="R183" i="3"/>
  <c r="Q183" i="3"/>
  <c r="P183" i="3"/>
  <c r="M183" i="3"/>
  <c r="R182" i="3"/>
  <c r="Q182" i="3"/>
  <c r="P182" i="3"/>
  <c r="M182" i="3"/>
  <c r="R181" i="3"/>
  <c r="Q181" i="3"/>
  <c r="P181" i="3"/>
  <c r="M181" i="3"/>
  <c r="R180" i="3"/>
  <c r="Q180" i="3"/>
  <c r="P180" i="3"/>
  <c r="M180" i="3"/>
  <c r="R179" i="3"/>
  <c r="Q179" i="3"/>
  <c r="P179" i="3"/>
  <c r="M179" i="3"/>
  <c r="R178" i="3"/>
  <c r="Q178" i="3"/>
  <c r="P178" i="3"/>
  <c r="M178" i="3"/>
  <c r="R177" i="3"/>
  <c r="Q177" i="3"/>
  <c r="P177" i="3"/>
  <c r="M177" i="3"/>
  <c r="R176" i="3"/>
  <c r="Q176" i="3"/>
  <c r="P176" i="3"/>
  <c r="M176" i="3"/>
  <c r="R175" i="3"/>
  <c r="Q175" i="3"/>
  <c r="P175" i="3"/>
  <c r="M175" i="3"/>
  <c r="R174" i="3"/>
  <c r="Q174" i="3"/>
  <c r="P174" i="3"/>
  <c r="M174" i="3"/>
  <c r="R173" i="3"/>
  <c r="Q173" i="3"/>
  <c r="P173" i="3"/>
  <c r="M173" i="3"/>
  <c r="R172" i="3"/>
  <c r="Q172" i="3"/>
  <c r="P172" i="3"/>
  <c r="M172" i="3"/>
  <c r="R171" i="3"/>
  <c r="Q171" i="3"/>
  <c r="P171" i="3"/>
  <c r="M171" i="3"/>
  <c r="R170" i="3"/>
  <c r="Q170" i="3"/>
  <c r="P170" i="3"/>
  <c r="M170" i="3"/>
  <c r="R169" i="3"/>
  <c r="Q169" i="3"/>
  <c r="P169" i="3"/>
  <c r="M169" i="3"/>
  <c r="R168" i="3"/>
  <c r="Q168" i="3"/>
  <c r="P168" i="3"/>
  <c r="M168" i="3"/>
  <c r="R167" i="3"/>
  <c r="Q167" i="3"/>
  <c r="P167" i="3"/>
  <c r="M167" i="3"/>
  <c r="R166" i="3"/>
  <c r="Q166" i="3"/>
  <c r="P166" i="3"/>
  <c r="M166" i="3"/>
  <c r="R165" i="3"/>
  <c r="Q165" i="3"/>
  <c r="P165" i="3"/>
  <c r="M165" i="3"/>
  <c r="R164" i="3"/>
  <c r="Q164" i="3"/>
  <c r="P164" i="3"/>
  <c r="M164" i="3"/>
  <c r="R163" i="3"/>
  <c r="Q163" i="3"/>
  <c r="P163" i="3"/>
  <c r="M163" i="3"/>
  <c r="R162" i="3"/>
  <c r="Q162" i="3"/>
  <c r="P162" i="3"/>
  <c r="M162" i="3"/>
  <c r="R161" i="3"/>
  <c r="Q161" i="3"/>
  <c r="P161" i="3"/>
  <c r="M161" i="3"/>
  <c r="R160" i="3"/>
  <c r="Q160" i="3"/>
  <c r="P160" i="3"/>
  <c r="M160" i="3"/>
  <c r="R159" i="3"/>
  <c r="Q159" i="3"/>
  <c r="P159" i="3"/>
  <c r="M159" i="3"/>
  <c r="R158" i="3"/>
  <c r="Q158" i="3"/>
  <c r="P158" i="3"/>
  <c r="M158" i="3"/>
  <c r="R157" i="3"/>
  <c r="Q157" i="3"/>
  <c r="P157" i="3"/>
  <c r="M157" i="3"/>
  <c r="R156" i="3"/>
  <c r="Q156" i="3"/>
  <c r="P156" i="3"/>
  <c r="M156" i="3"/>
  <c r="R155" i="3"/>
  <c r="Q155" i="3"/>
  <c r="P155" i="3"/>
  <c r="M155" i="3"/>
  <c r="R154" i="3"/>
  <c r="Q154" i="3"/>
  <c r="P154" i="3"/>
  <c r="M154" i="3"/>
  <c r="R153" i="3"/>
  <c r="Q153" i="3"/>
  <c r="P153" i="3"/>
  <c r="M153" i="3"/>
  <c r="R152" i="3"/>
  <c r="Q152" i="3"/>
  <c r="P152" i="3"/>
  <c r="M152" i="3"/>
  <c r="R151" i="3"/>
  <c r="Q151" i="3"/>
  <c r="P151" i="3"/>
  <c r="M151" i="3"/>
  <c r="R150" i="3"/>
  <c r="Q150" i="3"/>
  <c r="P150" i="3"/>
  <c r="M150" i="3"/>
  <c r="R149" i="3"/>
  <c r="Q149" i="3"/>
  <c r="P149" i="3"/>
  <c r="M149" i="3"/>
  <c r="R148" i="3"/>
  <c r="Q148" i="3"/>
  <c r="P148" i="3"/>
  <c r="M148" i="3"/>
  <c r="R147" i="3"/>
  <c r="Q147" i="3"/>
  <c r="P147" i="3"/>
  <c r="M147" i="3"/>
  <c r="R146" i="3"/>
  <c r="Q146" i="3"/>
  <c r="P146" i="3"/>
  <c r="M146" i="3"/>
  <c r="R145" i="3"/>
  <c r="Q145" i="3"/>
  <c r="P145" i="3"/>
  <c r="M145" i="3"/>
  <c r="R144" i="3"/>
  <c r="Q144" i="3"/>
  <c r="P144" i="3"/>
  <c r="M144" i="3"/>
  <c r="R143" i="3"/>
  <c r="Q143" i="3"/>
  <c r="P143" i="3"/>
  <c r="M143" i="3"/>
  <c r="R142" i="3"/>
  <c r="Q142" i="3"/>
  <c r="P142" i="3"/>
  <c r="M142" i="3"/>
  <c r="R141" i="3"/>
  <c r="Q141" i="3"/>
  <c r="P141" i="3"/>
  <c r="M141" i="3"/>
  <c r="R140" i="3"/>
  <c r="Q140" i="3"/>
  <c r="P140" i="3"/>
  <c r="M140" i="3"/>
  <c r="R139" i="3"/>
  <c r="Q139" i="3"/>
  <c r="P139" i="3"/>
  <c r="M139" i="3"/>
  <c r="R138" i="3"/>
  <c r="Q138" i="3"/>
  <c r="P138" i="3"/>
  <c r="M138" i="3"/>
  <c r="R137" i="3"/>
  <c r="Q137" i="3"/>
  <c r="P137" i="3"/>
  <c r="M137" i="3"/>
  <c r="R136" i="3"/>
  <c r="Q136" i="3"/>
  <c r="P136" i="3"/>
  <c r="M136" i="3"/>
  <c r="R135" i="3"/>
  <c r="Q135" i="3"/>
  <c r="P135" i="3"/>
  <c r="M135" i="3"/>
  <c r="R134" i="3"/>
  <c r="Q134" i="3"/>
  <c r="P134" i="3"/>
  <c r="M134" i="3"/>
  <c r="R133" i="3"/>
  <c r="Q133" i="3"/>
  <c r="P133" i="3"/>
  <c r="M133" i="3"/>
  <c r="R132" i="3"/>
  <c r="Q132" i="3"/>
  <c r="P132" i="3"/>
  <c r="M132" i="3"/>
  <c r="R131" i="3"/>
  <c r="Q131" i="3"/>
  <c r="P131" i="3"/>
  <c r="M131" i="3"/>
  <c r="R130" i="3"/>
  <c r="Q130" i="3"/>
  <c r="P130" i="3"/>
  <c r="M130" i="3"/>
  <c r="R129" i="3"/>
  <c r="Q129" i="3"/>
  <c r="P129" i="3"/>
  <c r="M129" i="3"/>
  <c r="R128" i="3"/>
  <c r="Q128" i="3"/>
  <c r="P128" i="3"/>
  <c r="M128" i="3"/>
  <c r="R127" i="3"/>
  <c r="Q127" i="3"/>
  <c r="P127" i="3"/>
  <c r="M127" i="3"/>
  <c r="R126" i="3"/>
  <c r="Q126" i="3"/>
  <c r="P126" i="3"/>
  <c r="M126" i="3"/>
  <c r="R125" i="3"/>
  <c r="Q125" i="3"/>
  <c r="P125" i="3"/>
  <c r="M125" i="3"/>
  <c r="R124" i="3"/>
  <c r="Q124" i="3"/>
  <c r="P124" i="3"/>
  <c r="M124" i="3"/>
  <c r="R123" i="3"/>
  <c r="Q123" i="3"/>
  <c r="P123" i="3"/>
  <c r="M123" i="3"/>
  <c r="R122" i="3"/>
  <c r="Q122" i="3"/>
  <c r="P122" i="3"/>
  <c r="M122" i="3"/>
  <c r="R121" i="3"/>
  <c r="Q121" i="3"/>
  <c r="P121" i="3"/>
  <c r="M121" i="3"/>
  <c r="R120" i="3"/>
  <c r="Q120" i="3"/>
  <c r="P120" i="3"/>
  <c r="M120" i="3"/>
  <c r="R119" i="3"/>
  <c r="Q119" i="3"/>
  <c r="P119" i="3"/>
  <c r="M119" i="3"/>
  <c r="R118" i="3"/>
  <c r="Q118" i="3"/>
  <c r="P118" i="3"/>
  <c r="M118" i="3"/>
  <c r="R117" i="3"/>
  <c r="Q117" i="3"/>
  <c r="P117" i="3"/>
  <c r="M117" i="3"/>
  <c r="R116" i="3"/>
  <c r="Q116" i="3"/>
  <c r="P116" i="3"/>
  <c r="M116" i="3"/>
  <c r="R115" i="3"/>
  <c r="Q115" i="3"/>
  <c r="P115" i="3"/>
  <c r="M115" i="3"/>
  <c r="R114" i="3"/>
  <c r="Q114" i="3"/>
  <c r="P114" i="3"/>
  <c r="M114" i="3"/>
  <c r="R113" i="3"/>
  <c r="Q113" i="3"/>
  <c r="P113" i="3"/>
  <c r="M113" i="3"/>
  <c r="R112" i="3"/>
  <c r="Q112" i="3"/>
  <c r="P112" i="3"/>
  <c r="M112" i="3"/>
  <c r="R111" i="3"/>
  <c r="Q111" i="3"/>
  <c r="P111" i="3"/>
  <c r="M111" i="3"/>
  <c r="R110" i="3"/>
  <c r="Q110" i="3"/>
  <c r="P110" i="3"/>
  <c r="M110" i="3"/>
  <c r="R109" i="3"/>
  <c r="Q109" i="3"/>
  <c r="P109" i="3"/>
  <c r="M109" i="3"/>
  <c r="R108" i="3"/>
  <c r="Q108" i="3"/>
  <c r="P108" i="3"/>
  <c r="M108" i="3"/>
  <c r="R107" i="3"/>
  <c r="Q107" i="3"/>
  <c r="P107" i="3"/>
  <c r="M107" i="3"/>
  <c r="R106" i="3"/>
  <c r="Q106" i="3"/>
  <c r="P106" i="3"/>
  <c r="M106" i="3"/>
  <c r="R105" i="3"/>
  <c r="Q105" i="3"/>
  <c r="P105" i="3"/>
  <c r="M105" i="3"/>
  <c r="R104" i="3"/>
  <c r="Q104" i="3"/>
  <c r="P104" i="3"/>
  <c r="M104" i="3"/>
  <c r="R103" i="3"/>
  <c r="Q103" i="3"/>
  <c r="P103" i="3"/>
  <c r="M103" i="3"/>
  <c r="R102" i="3"/>
  <c r="Q102" i="3"/>
  <c r="P102" i="3"/>
  <c r="M102" i="3"/>
  <c r="R101" i="3"/>
  <c r="Q101" i="3"/>
  <c r="P101" i="3"/>
  <c r="M101" i="3"/>
  <c r="R100" i="3"/>
  <c r="Q100" i="3"/>
  <c r="P100" i="3"/>
  <c r="M100" i="3"/>
  <c r="R99" i="3"/>
  <c r="Q99" i="3"/>
  <c r="P99" i="3"/>
  <c r="M99" i="3"/>
  <c r="R98" i="3"/>
  <c r="Q98" i="3"/>
  <c r="P98" i="3"/>
  <c r="M98" i="3"/>
  <c r="R97" i="3"/>
  <c r="Q97" i="3"/>
  <c r="P97" i="3"/>
  <c r="M97" i="3"/>
  <c r="R96" i="3"/>
  <c r="Q96" i="3"/>
  <c r="P96" i="3"/>
  <c r="M96" i="3"/>
  <c r="R95" i="3"/>
  <c r="Q95" i="3"/>
  <c r="P95" i="3"/>
  <c r="M95" i="3"/>
  <c r="R94" i="3"/>
  <c r="Q94" i="3"/>
  <c r="P94" i="3"/>
  <c r="M94" i="3"/>
  <c r="R93" i="3"/>
  <c r="Q93" i="3"/>
  <c r="P93" i="3"/>
  <c r="M93" i="3"/>
  <c r="R92" i="3"/>
  <c r="Q92" i="3"/>
  <c r="P92" i="3"/>
  <c r="M92" i="3"/>
  <c r="R91" i="3"/>
  <c r="Q91" i="3"/>
  <c r="P91" i="3"/>
  <c r="M91" i="3"/>
  <c r="R90" i="3"/>
  <c r="Q90" i="3"/>
  <c r="P90" i="3"/>
  <c r="M90" i="3"/>
  <c r="R89" i="3"/>
  <c r="Q89" i="3"/>
  <c r="P89" i="3"/>
  <c r="M89" i="3"/>
  <c r="R88" i="3"/>
  <c r="Q88" i="3"/>
  <c r="P88" i="3"/>
  <c r="M88" i="3"/>
  <c r="R87" i="3"/>
  <c r="Q87" i="3"/>
  <c r="P87" i="3"/>
  <c r="M87" i="3"/>
  <c r="R86" i="3"/>
  <c r="Q86" i="3"/>
  <c r="P86" i="3"/>
  <c r="M86" i="3"/>
  <c r="R85" i="3"/>
  <c r="Q85" i="3"/>
  <c r="P85" i="3"/>
  <c r="M85" i="3"/>
  <c r="R84" i="3"/>
  <c r="Q84" i="3"/>
  <c r="P84" i="3"/>
  <c r="M84" i="3"/>
  <c r="R83" i="3"/>
  <c r="Q83" i="3"/>
  <c r="P83" i="3"/>
  <c r="M83" i="3"/>
  <c r="R82" i="3"/>
  <c r="Q82" i="3"/>
  <c r="P82" i="3"/>
  <c r="M82" i="3"/>
  <c r="R81" i="3"/>
  <c r="Q81" i="3"/>
  <c r="P81" i="3"/>
  <c r="M81" i="3"/>
  <c r="R80" i="3"/>
  <c r="Q80" i="3"/>
  <c r="P80" i="3"/>
  <c r="M80" i="3"/>
  <c r="R79" i="3"/>
  <c r="Q79" i="3"/>
  <c r="P79" i="3"/>
  <c r="M79" i="3"/>
  <c r="R78" i="3"/>
  <c r="Q78" i="3"/>
  <c r="P78" i="3"/>
  <c r="M78" i="3"/>
  <c r="R77" i="3"/>
  <c r="Q77" i="3"/>
  <c r="P77" i="3"/>
  <c r="M77" i="3"/>
  <c r="R76" i="3"/>
  <c r="Q76" i="3"/>
  <c r="P76" i="3"/>
  <c r="M76" i="3"/>
  <c r="R75" i="3"/>
  <c r="Q75" i="3"/>
  <c r="P75" i="3"/>
  <c r="M75" i="3"/>
  <c r="R74" i="3"/>
  <c r="Q74" i="3"/>
  <c r="P74" i="3"/>
  <c r="M74" i="3"/>
  <c r="R73" i="3"/>
  <c r="Q73" i="3"/>
  <c r="P73" i="3"/>
  <c r="M73" i="3"/>
  <c r="R72" i="3"/>
  <c r="Q72" i="3"/>
  <c r="P72" i="3"/>
  <c r="M72" i="3"/>
  <c r="R71" i="3"/>
  <c r="Q71" i="3"/>
  <c r="P71" i="3"/>
  <c r="M71" i="3"/>
  <c r="R70" i="3"/>
  <c r="Q70" i="3"/>
  <c r="P70" i="3"/>
  <c r="M70" i="3"/>
  <c r="R69" i="3"/>
  <c r="Q69" i="3"/>
  <c r="P69" i="3"/>
  <c r="M69" i="3"/>
  <c r="R68" i="3"/>
  <c r="Q68" i="3"/>
  <c r="P68" i="3"/>
  <c r="M68" i="3"/>
  <c r="R67" i="3"/>
  <c r="Q67" i="3"/>
  <c r="P67" i="3"/>
  <c r="M67" i="3"/>
  <c r="R66" i="3"/>
  <c r="Q66" i="3"/>
  <c r="P66" i="3"/>
  <c r="M66" i="3"/>
  <c r="R65" i="3"/>
  <c r="Q65" i="3"/>
  <c r="P65" i="3"/>
  <c r="M65" i="3"/>
  <c r="R64" i="3"/>
  <c r="Q64" i="3"/>
  <c r="P64" i="3"/>
  <c r="M64" i="3"/>
  <c r="R63" i="3"/>
  <c r="Q63" i="3"/>
  <c r="P63" i="3"/>
  <c r="M63" i="3"/>
  <c r="R62" i="3"/>
  <c r="Q62" i="3"/>
  <c r="P62" i="3"/>
  <c r="M62" i="3"/>
  <c r="R61" i="3"/>
  <c r="Q61" i="3"/>
  <c r="P61" i="3"/>
  <c r="M61" i="3"/>
  <c r="R60" i="3"/>
  <c r="Q60" i="3"/>
  <c r="P60" i="3"/>
  <c r="M60" i="3"/>
  <c r="R59" i="3"/>
  <c r="Q59" i="3"/>
  <c r="P59" i="3"/>
  <c r="M59" i="3"/>
  <c r="R58" i="3"/>
  <c r="Q58" i="3"/>
  <c r="P58" i="3"/>
  <c r="M58" i="3"/>
  <c r="R57" i="3"/>
  <c r="Q57" i="3"/>
  <c r="P57" i="3"/>
  <c r="M57" i="3"/>
  <c r="R56" i="3"/>
  <c r="Q56" i="3"/>
  <c r="P56" i="3"/>
  <c r="M56" i="3"/>
  <c r="R55" i="3"/>
  <c r="Q55" i="3"/>
  <c r="P55" i="3"/>
  <c r="M55" i="3"/>
  <c r="R54" i="3"/>
  <c r="Q54" i="3"/>
  <c r="P54" i="3"/>
  <c r="M54" i="3"/>
  <c r="R53" i="3"/>
  <c r="Q53" i="3"/>
  <c r="P53" i="3"/>
  <c r="M53" i="3"/>
  <c r="R52" i="3"/>
  <c r="Q52" i="3"/>
  <c r="P52" i="3"/>
  <c r="M52" i="3"/>
  <c r="R51" i="3"/>
  <c r="Q51" i="3"/>
  <c r="P51" i="3"/>
  <c r="M51" i="3"/>
  <c r="R50" i="3"/>
  <c r="Q50" i="3"/>
  <c r="P50" i="3"/>
  <c r="M50" i="3"/>
  <c r="R49" i="3"/>
  <c r="Q49" i="3"/>
  <c r="P49" i="3"/>
  <c r="M49" i="3"/>
  <c r="R48" i="3"/>
  <c r="Q48" i="3"/>
  <c r="P48" i="3"/>
  <c r="M48" i="3"/>
  <c r="R47" i="3"/>
  <c r="Q47" i="3"/>
  <c r="P47" i="3"/>
  <c r="M47" i="3"/>
  <c r="R46" i="3"/>
  <c r="Q46" i="3"/>
  <c r="P46" i="3"/>
  <c r="M46" i="3"/>
  <c r="R45" i="3"/>
  <c r="Q45" i="3"/>
  <c r="P45" i="3"/>
  <c r="M45" i="3"/>
  <c r="R44" i="3"/>
  <c r="Q44" i="3"/>
  <c r="P44" i="3"/>
  <c r="M44" i="3"/>
  <c r="R43" i="3"/>
  <c r="Q43" i="3"/>
  <c r="P43" i="3"/>
  <c r="M43" i="3"/>
  <c r="R42" i="3"/>
  <c r="Q42" i="3"/>
  <c r="P42" i="3"/>
  <c r="M42" i="3"/>
  <c r="R41" i="3"/>
  <c r="Q41" i="3"/>
  <c r="P41" i="3"/>
  <c r="M41" i="3"/>
  <c r="R40" i="3"/>
  <c r="Q40" i="3"/>
  <c r="P40" i="3"/>
  <c r="M40" i="3"/>
  <c r="R39" i="3"/>
  <c r="Q39" i="3"/>
  <c r="P39" i="3"/>
  <c r="M39" i="3"/>
  <c r="R38" i="3"/>
  <c r="Q38" i="3"/>
  <c r="P38" i="3"/>
  <c r="M38" i="3"/>
  <c r="R37" i="3"/>
  <c r="Q37" i="3"/>
  <c r="P37" i="3"/>
  <c r="M37" i="3"/>
  <c r="R36" i="3"/>
  <c r="Q36" i="3"/>
  <c r="P36" i="3"/>
  <c r="M36" i="3"/>
  <c r="R35" i="3"/>
  <c r="Q35" i="3"/>
  <c r="P35" i="3"/>
  <c r="M35" i="3"/>
  <c r="R34" i="3"/>
  <c r="Q34" i="3"/>
  <c r="P34" i="3"/>
  <c r="M34" i="3"/>
  <c r="R33" i="3"/>
  <c r="Q33" i="3"/>
  <c r="P33" i="3"/>
  <c r="M33" i="3"/>
  <c r="R32" i="3"/>
  <c r="Q32" i="3"/>
  <c r="P32" i="3"/>
  <c r="M32" i="3"/>
  <c r="R31" i="3"/>
  <c r="Q31" i="3"/>
  <c r="P31" i="3"/>
  <c r="M31" i="3"/>
  <c r="R30" i="3"/>
  <c r="Q30" i="3"/>
  <c r="P30" i="3"/>
  <c r="M30" i="3"/>
  <c r="R29" i="3"/>
  <c r="Q29" i="3"/>
  <c r="P29" i="3"/>
  <c r="M29" i="3"/>
  <c r="R28" i="3"/>
  <c r="Q28" i="3"/>
  <c r="P28" i="3"/>
  <c r="M28" i="3"/>
  <c r="R27" i="3"/>
  <c r="Q27" i="3"/>
  <c r="P27" i="3"/>
  <c r="M27" i="3"/>
  <c r="R26" i="3"/>
  <c r="Q26" i="3"/>
  <c r="P26" i="3"/>
  <c r="M26" i="3"/>
  <c r="R25" i="3"/>
  <c r="Q25" i="3"/>
  <c r="P25" i="3"/>
  <c r="M25" i="3"/>
  <c r="R24" i="3"/>
  <c r="Q24" i="3"/>
  <c r="P24" i="3"/>
  <c r="M24" i="3"/>
  <c r="R23" i="3"/>
  <c r="Q23" i="3"/>
  <c r="P23" i="3"/>
  <c r="M23" i="3"/>
  <c r="R22" i="3"/>
  <c r="Q22" i="3"/>
  <c r="P22" i="3"/>
  <c r="M22" i="3"/>
  <c r="R21" i="3"/>
  <c r="Q21" i="3"/>
  <c r="P21" i="3"/>
  <c r="M21" i="3"/>
  <c r="R20" i="3"/>
  <c r="Q20" i="3"/>
  <c r="P20" i="3"/>
  <c r="M20" i="3"/>
  <c r="R19" i="3"/>
  <c r="Q19" i="3"/>
  <c r="P19" i="3"/>
  <c r="M19" i="3"/>
  <c r="R18" i="3"/>
  <c r="Q18" i="3"/>
  <c r="P18" i="3"/>
  <c r="M18" i="3"/>
  <c r="R17" i="3"/>
  <c r="Q17" i="3"/>
  <c r="P17" i="3"/>
  <c r="M17" i="3"/>
  <c r="R16" i="3"/>
  <c r="Q16" i="3"/>
  <c r="P16" i="3"/>
  <c r="M16" i="3"/>
  <c r="R15" i="3"/>
  <c r="Q15" i="3"/>
  <c r="P15" i="3"/>
  <c r="M15" i="3"/>
  <c r="R14" i="3"/>
  <c r="Q14" i="3"/>
  <c r="P14" i="3"/>
  <c r="M14" i="3"/>
  <c r="R13" i="3"/>
  <c r="Q13" i="3"/>
  <c r="P13" i="3"/>
  <c r="M13" i="3"/>
  <c r="R12" i="3"/>
  <c r="Q12" i="3"/>
  <c r="P12" i="3"/>
  <c r="M12" i="3"/>
  <c r="R11" i="3"/>
  <c r="Q11" i="3"/>
  <c r="P11" i="3"/>
  <c r="M11" i="3"/>
  <c r="R10" i="3"/>
  <c r="Q10" i="3"/>
  <c r="P10" i="3"/>
  <c r="M10" i="3"/>
  <c r="R9" i="3"/>
  <c r="Q9" i="3"/>
  <c r="P9" i="3"/>
  <c r="M9" i="3"/>
  <c r="R8" i="3"/>
  <c r="Q8" i="3"/>
  <c r="P8" i="3"/>
  <c r="M8" i="3"/>
  <c r="R7" i="3"/>
  <c r="Q7" i="3"/>
  <c r="P7" i="3"/>
  <c r="M7" i="3"/>
  <c r="R6" i="3"/>
  <c r="Q6" i="3"/>
  <c r="P6" i="3"/>
  <c r="M6" i="3"/>
  <c r="R5" i="3"/>
  <c r="Q5" i="3"/>
  <c r="P5" i="3"/>
  <c r="M5" i="3"/>
  <c r="R4" i="3"/>
  <c r="Q4" i="3"/>
  <c r="P4" i="3"/>
  <c r="M4" i="3"/>
  <c r="R3" i="3"/>
  <c r="Q3" i="3"/>
  <c r="P3" i="3"/>
  <c r="M3" i="3"/>
  <c r="G65" i="2" l="1"/>
  <c r="G57" i="2"/>
  <c r="V19" i="2"/>
  <c r="V18" i="2"/>
  <c r="W15" i="2"/>
  <c r="W14" i="2"/>
  <c r="W12" i="2"/>
  <c r="V12" i="2"/>
  <c r="V11" i="2"/>
  <c r="G1035" i="1" l="1"/>
  <c r="AN2101" i="1" l="1"/>
  <c r="AN2102" i="1" s="1"/>
  <c r="AN2103" i="1" s="1"/>
</calcChain>
</file>

<file path=xl/comments1.xml><?xml version="1.0" encoding="utf-8"?>
<comments xmlns="http://schemas.openxmlformats.org/spreadsheetml/2006/main">
  <authors>
    <author>LH</author>
    <author>서희영</author>
    <author>GANGBUK</author>
    <author>Ongjin</author>
    <author>user</author>
  </authors>
  <commentList>
    <comment ref="U3" authorId="0" shapeId="0">
      <text>
        <r>
          <rPr>
            <b/>
            <sz val="14"/>
            <color indexed="81"/>
            <rFont val="Tahoma"/>
            <family val="2"/>
          </rPr>
          <t xml:space="preserve">GR </t>
        </r>
        <r>
          <rPr>
            <b/>
            <sz val="14"/>
            <color indexed="81"/>
            <rFont val="돋움"/>
            <family val="3"/>
            <charset val="129"/>
          </rPr>
          <t>기술요소가</t>
        </r>
        <r>
          <rPr>
            <b/>
            <sz val="14"/>
            <color indexed="81"/>
            <rFont val="Tahoma"/>
            <family val="2"/>
          </rPr>
          <t xml:space="preserve"> </t>
        </r>
        <r>
          <rPr>
            <b/>
            <sz val="14"/>
            <color indexed="81"/>
            <rFont val="돋움"/>
            <family val="3"/>
            <charset val="129"/>
          </rPr>
          <t>복합적으로</t>
        </r>
        <r>
          <rPr>
            <b/>
            <sz val="14"/>
            <color indexed="81"/>
            <rFont val="Tahoma"/>
            <family val="2"/>
          </rPr>
          <t xml:space="preserve"> </t>
        </r>
        <r>
          <rPr>
            <b/>
            <sz val="14"/>
            <color indexed="81"/>
            <rFont val="돋움"/>
            <family val="3"/>
            <charset val="129"/>
          </rPr>
          <t>구성되어</t>
        </r>
        <r>
          <rPr>
            <b/>
            <sz val="14"/>
            <color indexed="81"/>
            <rFont val="Tahoma"/>
            <family val="2"/>
          </rPr>
          <t xml:space="preserve"> </t>
        </r>
        <r>
          <rPr>
            <b/>
            <sz val="14"/>
            <color indexed="81"/>
            <rFont val="돋움"/>
            <family val="3"/>
            <charset val="129"/>
          </rPr>
          <t>있으며</t>
        </r>
        <r>
          <rPr>
            <b/>
            <sz val="14"/>
            <color indexed="81"/>
            <rFont val="Tahoma"/>
            <family val="2"/>
          </rPr>
          <t xml:space="preserve">, </t>
        </r>
        <r>
          <rPr>
            <b/>
            <sz val="14"/>
            <color indexed="81"/>
            <rFont val="돋움"/>
            <family val="3"/>
            <charset val="129"/>
          </rPr>
          <t>사업계획안</t>
        </r>
        <r>
          <rPr>
            <b/>
            <sz val="14"/>
            <color indexed="81"/>
            <rFont val="Tahoma"/>
            <family val="2"/>
          </rPr>
          <t>(</t>
        </r>
        <r>
          <rPr>
            <b/>
            <sz val="14"/>
            <color indexed="81"/>
            <rFont val="돋움"/>
            <family val="3"/>
            <charset val="129"/>
          </rPr>
          <t>사업비</t>
        </r>
        <r>
          <rPr>
            <b/>
            <sz val="14"/>
            <color indexed="81"/>
            <rFont val="Tahoma"/>
            <family val="2"/>
          </rPr>
          <t xml:space="preserve">, </t>
        </r>
        <r>
          <rPr>
            <b/>
            <sz val="14"/>
            <color indexed="81"/>
            <rFont val="돋움"/>
            <family val="3"/>
            <charset val="129"/>
          </rPr>
          <t>에너지분석</t>
        </r>
        <r>
          <rPr>
            <b/>
            <sz val="14"/>
            <color indexed="81"/>
            <rFont val="Tahoma"/>
            <family val="2"/>
          </rPr>
          <t xml:space="preserve">, </t>
        </r>
        <r>
          <rPr>
            <b/>
            <sz val="14"/>
            <color indexed="81"/>
            <rFont val="돋움"/>
            <family val="3"/>
            <charset val="129"/>
          </rPr>
          <t>사업일정</t>
        </r>
        <r>
          <rPr>
            <b/>
            <sz val="14"/>
            <color indexed="81"/>
            <rFont val="Tahoma"/>
            <family val="2"/>
          </rPr>
          <t>)</t>
        </r>
        <r>
          <rPr>
            <b/>
            <sz val="14"/>
            <color indexed="81"/>
            <rFont val="돋움"/>
            <family val="3"/>
            <charset val="129"/>
          </rPr>
          <t>을</t>
        </r>
        <r>
          <rPr>
            <b/>
            <sz val="14"/>
            <color indexed="81"/>
            <rFont val="Tahoma"/>
            <family val="2"/>
          </rPr>
          <t xml:space="preserve"> </t>
        </r>
        <r>
          <rPr>
            <b/>
            <sz val="14"/>
            <color indexed="81"/>
            <rFont val="돋움"/>
            <family val="3"/>
            <charset val="129"/>
          </rPr>
          <t>수립하는</t>
        </r>
        <r>
          <rPr>
            <b/>
            <sz val="14"/>
            <color indexed="81"/>
            <rFont val="Tahoma"/>
            <family val="2"/>
          </rPr>
          <t xml:space="preserve"> </t>
        </r>
        <r>
          <rPr>
            <b/>
            <sz val="14"/>
            <color indexed="81"/>
            <rFont val="돋움"/>
            <family val="3"/>
            <charset val="129"/>
          </rPr>
          <t>건축물</t>
        </r>
      </text>
    </comment>
    <comment ref="V3" authorId="0" shapeId="0">
      <text>
        <r>
          <rPr>
            <b/>
            <sz val="14"/>
            <color indexed="81"/>
            <rFont val="돋움"/>
            <family val="3"/>
            <charset val="129"/>
          </rPr>
          <t>조명기기</t>
        </r>
        <r>
          <rPr>
            <b/>
            <sz val="14"/>
            <color indexed="81"/>
            <rFont val="Tahoma"/>
            <family val="2"/>
          </rPr>
          <t xml:space="preserve">(LED), </t>
        </r>
        <r>
          <rPr>
            <b/>
            <sz val="14"/>
            <color indexed="81"/>
            <rFont val="돋움"/>
            <family val="3"/>
            <charset val="129"/>
          </rPr>
          <t>냉난방설비</t>
        </r>
        <r>
          <rPr>
            <b/>
            <sz val="14"/>
            <color indexed="81"/>
            <rFont val="Tahoma"/>
            <family val="2"/>
          </rPr>
          <t xml:space="preserve">, </t>
        </r>
        <r>
          <rPr>
            <b/>
            <sz val="14"/>
            <color indexed="81"/>
            <rFont val="돋움"/>
            <family val="3"/>
            <charset val="129"/>
          </rPr>
          <t>보일러</t>
        </r>
        <r>
          <rPr>
            <b/>
            <sz val="14"/>
            <color indexed="81"/>
            <rFont val="Tahoma"/>
            <family val="2"/>
          </rPr>
          <t xml:space="preserve"> </t>
        </r>
        <r>
          <rPr>
            <b/>
            <sz val="14"/>
            <color indexed="81"/>
            <rFont val="돋움"/>
            <family val="3"/>
            <charset val="129"/>
          </rPr>
          <t>등</t>
        </r>
        <r>
          <rPr>
            <b/>
            <sz val="14"/>
            <color indexed="81"/>
            <rFont val="Tahoma"/>
            <family val="2"/>
          </rPr>
          <t xml:space="preserve"> </t>
        </r>
        <r>
          <rPr>
            <b/>
            <sz val="14"/>
            <color indexed="81"/>
            <rFont val="돋움"/>
            <family val="3"/>
            <charset val="129"/>
          </rPr>
          <t>단순교체만</t>
        </r>
        <r>
          <rPr>
            <b/>
            <sz val="14"/>
            <color indexed="81"/>
            <rFont val="Tahoma"/>
            <family val="2"/>
          </rPr>
          <t xml:space="preserve"> </t>
        </r>
        <r>
          <rPr>
            <b/>
            <sz val="14"/>
            <color indexed="81"/>
            <rFont val="돋움"/>
            <family val="3"/>
            <charset val="129"/>
          </rPr>
          <t>진행</t>
        </r>
      </text>
    </comment>
    <comment ref="AD3" authorId="1" shapeId="0">
      <text>
        <r>
          <rPr>
            <b/>
            <sz val="14"/>
            <color indexed="81"/>
            <rFont val="돋움"/>
            <family val="3"/>
            <charset val="129"/>
          </rPr>
          <t>컨설팅시</t>
        </r>
        <r>
          <rPr>
            <b/>
            <sz val="14"/>
            <color indexed="81"/>
            <rFont val="Tahoma"/>
            <family val="2"/>
          </rPr>
          <t xml:space="preserve"> </t>
        </r>
        <r>
          <rPr>
            <b/>
            <sz val="14"/>
            <color indexed="81"/>
            <rFont val="돋움"/>
            <family val="3"/>
            <charset val="129"/>
          </rPr>
          <t>현장일정</t>
        </r>
        <r>
          <rPr>
            <b/>
            <sz val="14"/>
            <color indexed="81"/>
            <rFont val="Tahoma"/>
            <family val="2"/>
          </rPr>
          <t xml:space="preserve"> </t>
        </r>
        <r>
          <rPr>
            <b/>
            <sz val="14"/>
            <color indexed="81"/>
            <rFont val="돋움"/>
            <family val="3"/>
            <charset val="129"/>
          </rPr>
          <t>조율을</t>
        </r>
        <r>
          <rPr>
            <b/>
            <sz val="14"/>
            <color indexed="81"/>
            <rFont val="Tahoma"/>
            <family val="2"/>
          </rPr>
          <t xml:space="preserve"> </t>
        </r>
        <r>
          <rPr>
            <b/>
            <sz val="14"/>
            <color indexed="81"/>
            <rFont val="돋움"/>
            <family val="3"/>
            <charset val="129"/>
          </rPr>
          <t>위해</t>
        </r>
        <r>
          <rPr>
            <b/>
            <sz val="14"/>
            <color indexed="81"/>
            <rFont val="Tahoma"/>
            <family val="2"/>
          </rPr>
          <t xml:space="preserve"> </t>
        </r>
        <r>
          <rPr>
            <b/>
            <sz val="14"/>
            <color indexed="81"/>
            <rFont val="돋움"/>
            <family val="3"/>
            <charset val="129"/>
          </rPr>
          <t>꼭</t>
        </r>
        <r>
          <rPr>
            <b/>
            <sz val="14"/>
            <color indexed="81"/>
            <rFont val="Tahoma"/>
            <family val="2"/>
          </rPr>
          <t xml:space="preserve"> </t>
        </r>
        <r>
          <rPr>
            <b/>
            <sz val="14"/>
            <color indexed="81"/>
            <rFont val="돋움"/>
            <family val="3"/>
            <charset val="129"/>
          </rPr>
          <t>연락가능한</t>
        </r>
        <r>
          <rPr>
            <b/>
            <sz val="14"/>
            <color indexed="81"/>
            <rFont val="Tahoma"/>
            <family val="2"/>
          </rPr>
          <t xml:space="preserve"> </t>
        </r>
        <r>
          <rPr>
            <b/>
            <sz val="14"/>
            <color indexed="81"/>
            <rFont val="돋움"/>
            <family val="3"/>
            <charset val="129"/>
          </rPr>
          <t>담당자</t>
        </r>
        <r>
          <rPr>
            <b/>
            <sz val="14"/>
            <color indexed="81"/>
            <rFont val="Tahoma"/>
            <family val="2"/>
          </rPr>
          <t xml:space="preserve">, </t>
        </r>
        <r>
          <rPr>
            <b/>
            <sz val="14"/>
            <color indexed="81"/>
            <rFont val="돋움"/>
            <family val="3"/>
            <charset val="129"/>
          </rPr>
          <t>연락처</t>
        </r>
        <r>
          <rPr>
            <b/>
            <sz val="14"/>
            <color indexed="81"/>
            <rFont val="Tahoma"/>
            <family val="2"/>
          </rPr>
          <t xml:space="preserve"> </t>
        </r>
        <r>
          <rPr>
            <b/>
            <sz val="14"/>
            <color indexed="81"/>
            <rFont val="돋움"/>
            <family val="3"/>
            <charset val="129"/>
          </rPr>
          <t>작성을</t>
        </r>
        <r>
          <rPr>
            <b/>
            <sz val="14"/>
            <color indexed="81"/>
            <rFont val="Tahoma"/>
            <family val="2"/>
          </rPr>
          <t xml:space="preserve"> </t>
        </r>
        <r>
          <rPr>
            <b/>
            <sz val="14"/>
            <color indexed="81"/>
            <rFont val="돋움"/>
            <family val="3"/>
            <charset val="129"/>
          </rPr>
          <t>요청드림</t>
        </r>
      </text>
    </comment>
    <comment ref="AG3" authorId="1" shapeId="0">
      <text>
        <r>
          <rPr>
            <b/>
            <sz val="14"/>
            <color indexed="81"/>
            <rFont val="돋움"/>
            <family val="3"/>
            <charset val="129"/>
          </rPr>
          <t>컨설팅시 현장일정 조율을 위해 꼭 연락가능한 담당자, 연락처 작성을 요청드림</t>
        </r>
      </text>
    </comment>
    <comment ref="E115" authorId="2" shapeId="0">
      <text>
        <r>
          <rPr>
            <b/>
            <sz val="9"/>
            <color indexed="81"/>
            <rFont val="돋움"/>
            <family val="3"/>
            <charset val="129"/>
          </rPr>
          <t>중복</t>
        </r>
        <r>
          <rPr>
            <b/>
            <sz val="9"/>
            <color indexed="81"/>
            <rFont val="Tahoma"/>
            <family val="2"/>
          </rPr>
          <t>(</t>
        </r>
        <r>
          <rPr>
            <b/>
            <sz val="9"/>
            <color indexed="81"/>
            <rFont val="돋움"/>
            <family val="3"/>
            <charset val="129"/>
          </rPr>
          <t>구립아람어린이집</t>
        </r>
        <r>
          <rPr>
            <b/>
            <sz val="9"/>
            <color indexed="81"/>
            <rFont val="Tahoma"/>
            <family val="2"/>
          </rPr>
          <t>)</t>
        </r>
      </text>
    </comment>
    <comment ref="E874" authorId="3" shapeId="0">
      <text>
        <r>
          <rPr>
            <b/>
            <sz val="10"/>
            <color indexed="81"/>
            <rFont val="돋움"/>
            <family val="3"/>
            <charset val="129"/>
          </rPr>
          <t>건축물대장상</t>
        </r>
        <r>
          <rPr>
            <b/>
            <sz val="10"/>
            <color indexed="81"/>
            <rFont val="Tahoma"/>
            <family val="2"/>
          </rPr>
          <t xml:space="preserve"> </t>
        </r>
        <r>
          <rPr>
            <b/>
            <sz val="10"/>
            <color indexed="81"/>
            <rFont val="돋움"/>
            <family val="3"/>
            <charset val="129"/>
          </rPr>
          <t>명칭</t>
        </r>
        <r>
          <rPr>
            <b/>
            <sz val="10"/>
            <color indexed="81"/>
            <rFont val="Tahoma"/>
            <family val="2"/>
          </rPr>
          <t xml:space="preserve">: </t>
        </r>
        <r>
          <rPr>
            <b/>
            <sz val="10"/>
            <color indexed="81"/>
            <rFont val="돋움"/>
            <family val="3"/>
            <charset val="129"/>
          </rPr>
          <t>대청</t>
        </r>
        <r>
          <rPr>
            <b/>
            <sz val="10"/>
            <color indexed="81"/>
            <rFont val="Tahoma"/>
            <family val="2"/>
          </rPr>
          <t xml:space="preserve"> </t>
        </r>
        <r>
          <rPr>
            <b/>
            <sz val="10"/>
            <color indexed="81"/>
            <rFont val="돋움"/>
            <family val="3"/>
            <charset val="129"/>
          </rPr>
          <t>농어촌공공도서관</t>
        </r>
        <r>
          <rPr>
            <b/>
            <sz val="10"/>
            <color indexed="81"/>
            <rFont val="Tahoma"/>
            <family val="2"/>
          </rPr>
          <t xml:space="preserve">, </t>
        </r>
        <r>
          <rPr>
            <b/>
            <sz val="10"/>
            <color indexed="81"/>
            <rFont val="돋움"/>
            <family val="3"/>
            <charset val="129"/>
          </rPr>
          <t>공립어린이집</t>
        </r>
      </text>
    </comment>
    <comment ref="X874" authorId="3" shapeId="0">
      <text>
        <r>
          <rPr>
            <b/>
            <sz val="9"/>
            <color indexed="81"/>
            <rFont val="돋움"/>
            <family val="3"/>
            <charset val="129"/>
          </rPr>
          <t>미검출</t>
        </r>
      </text>
    </comment>
    <comment ref="X875" authorId="3" shapeId="0">
      <text>
        <r>
          <rPr>
            <b/>
            <sz val="9"/>
            <color indexed="81"/>
            <rFont val="돋움"/>
            <family val="3"/>
            <charset val="129"/>
          </rPr>
          <t>미검출</t>
        </r>
      </text>
    </comment>
    <comment ref="X876" authorId="3" shapeId="0">
      <text>
        <r>
          <rPr>
            <b/>
            <sz val="9"/>
            <color indexed="81"/>
            <rFont val="돋움"/>
            <family val="3"/>
            <charset val="129"/>
          </rPr>
          <t>미검출</t>
        </r>
      </text>
    </comment>
    <comment ref="X877" authorId="3" shapeId="0">
      <text>
        <r>
          <rPr>
            <b/>
            <sz val="9"/>
            <color indexed="81"/>
            <rFont val="돋움"/>
            <family val="3"/>
            <charset val="129"/>
          </rPr>
          <t xml:space="preserve">미검출
</t>
        </r>
      </text>
    </comment>
    <comment ref="N1137" authorId="4" shapeId="0">
      <text>
        <r>
          <rPr>
            <b/>
            <sz val="15"/>
            <color indexed="81"/>
            <rFont val="돋움"/>
            <family val="3"/>
            <charset val="129"/>
          </rPr>
          <t>시립의원</t>
        </r>
        <r>
          <rPr>
            <b/>
            <sz val="15"/>
            <color indexed="81"/>
            <rFont val="Tahoma"/>
            <family val="2"/>
          </rPr>
          <t xml:space="preserve"> '20.12.31.</t>
        </r>
        <r>
          <rPr>
            <b/>
            <sz val="15"/>
            <color indexed="81"/>
            <rFont val="돋움"/>
            <family val="3"/>
            <charset val="129"/>
          </rPr>
          <t>진료종료</t>
        </r>
        <r>
          <rPr>
            <b/>
            <sz val="15"/>
            <color indexed="81"/>
            <rFont val="Tahoma"/>
            <family val="2"/>
          </rPr>
          <t>/'21</t>
        </r>
        <r>
          <rPr>
            <b/>
            <sz val="15"/>
            <color indexed="81"/>
            <rFont val="Tahoma"/>
            <family val="2"/>
          </rPr>
          <t xml:space="preserve"> </t>
        </r>
        <r>
          <rPr>
            <b/>
            <sz val="15"/>
            <color indexed="81"/>
            <rFont val="돋움"/>
            <family val="3"/>
            <charset val="129"/>
          </rPr>
          <t>하반기</t>
        </r>
        <r>
          <rPr>
            <b/>
            <sz val="15"/>
            <color indexed="81"/>
            <rFont val="Tahoma"/>
            <family val="2"/>
          </rPr>
          <t xml:space="preserve"> </t>
        </r>
        <r>
          <rPr>
            <b/>
            <sz val="15"/>
            <color indexed="81"/>
            <rFont val="돋움"/>
            <family val="3"/>
            <charset val="129"/>
          </rPr>
          <t>리모델링</t>
        </r>
        <r>
          <rPr>
            <b/>
            <sz val="15"/>
            <color indexed="81"/>
            <rFont val="Tahoma"/>
            <family val="2"/>
          </rPr>
          <t xml:space="preserve"> </t>
        </r>
        <r>
          <rPr>
            <b/>
            <sz val="15"/>
            <color indexed="81"/>
            <rFont val="돋움"/>
            <family val="3"/>
            <charset val="129"/>
          </rPr>
          <t>예정</t>
        </r>
        <r>
          <rPr>
            <b/>
            <sz val="15"/>
            <color indexed="81"/>
            <rFont val="Tahoma"/>
            <family val="2"/>
          </rPr>
          <t>(</t>
        </r>
        <r>
          <rPr>
            <b/>
            <sz val="15"/>
            <color indexed="81"/>
            <rFont val="돋움"/>
            <family val="3"/>
            <charset val="129"/>
          </rPr>
          <t>치매전담형노인요양시설</t>
        </r>
        <r>
          <rPr>
            <b/>
            <sz val="15"/>
            <color indexed="81"/>
            <rFont val="Tahoma"/>
            <family val="2"/>
          </rPr>
          <t>)</t>
        </r>
      </text>
    </comment>
    <comment ref="G1316" authorId="4" shapeId="0">
      <text>
        <r>
          <rPr>
            <sz val="12"/>
            <color indexed="81"/>
            <rFont val="돋움"/>
            <family val="3"/>
            <charset val="129"/>
          </rPr>
          <t>고매보건진료소
면적만</t>
        </r>
        <r>
          <rPr>
            <sz val="12"/>
            <color indexed="81"/>
            <rFont val="Tahoma"/>
            <family val="2"/>
          </rPr>
          <t xml:space="preserve"> </t>
        </r>
        <r>
          <rPr>
            <sz val="12"/>
            <color indexed="81"/>
            <rFont val="돋움"/>
            <family val="3"/>
            <charset val="129"/>
          </rPr>
          <t>표시</t>
        </r>
      </text>
    </comment>
    <comment ref="G4932" authorId="4" shapeId="0">
      <text>
        <r>
          <rPr>
            <b/>
            <sz val="14"/>
            <color indexed="81"/>
            <rFont val="맑은 고딕"/>
            <family val="3"/>
            <charset val="129"/>
          </rPr>
          <t>본관 : 5,681,32
별관 : 682.04
현재 연면적 : 6,363.36</t>
        </r>
      </text>
    </comment>
    <comment ref="W4932" authorId="4" shapeId="0">
      <text>
        <r>
          <rPr>
            <b/>
            <sz val="14"/>
            <color indexed="81"/>
            <rFont val="맑은 고딕"/>
            <family val="3"/>
            <charset val="129"/>
          </rPr>
          <t>2014년 5월 9일 조사함
조사결과 석면 없음</t>
        </r>
      </text>
    </comment>
    <comment ref="Y4932" authorId="4" shapeId="0">
      <text>
        <r>
          <rPr>
            <b/>
            <sz val="14"/>
            <color indexed="81"/>
            <rFont val="맑은 고딕"/>
            <family val="3"/>
            <charset val="129"/>
          </rPr>
          <t>2020년 12월에 건축물 정밀점검 실시함</t>
        </r>
      </text>
    </comment>
  </commentList>
</comments>
</file>

<file path=xl/comments2.xml><?xml version="1.0" encoding="utf-8"?>
<comments xmlns="http://schemas.openxmlformats.org/spreadsheetml/2006/main">
  <authors>
    <author>LH</author>
    <author>서희영</author>
    <author>kcs</author>
    <author>bohun</author>
  </authors>
  <commentList>
    <comment ref="S3" authorId="0" shapeId="0">
      <text>
        <r>
          <rPr>
            <b/>
            <sz val="11"/>
            <color indexed="81"/>
            <rFont val="Tahoma"/>
            <family val="2"/>
          </rPr>
          <t xml:space="preserve">GR </t>
        </r>
        <r>
          <rPr>
            <b/>
            <sz val="11"/>
            <color indexed="81"/>
            <rFont val="돋움"/>
            <family val="3"/>
            <charset val="129"/>
          </rPr>
          <t>기술요소가</t>
        </r>
        <r>
          <rPr>
            <b/>
            <sz val="11"/>
            <color indexed="81"/>
            <rFont val="Tahoma"/>
            <family val="2"/>
          </rPr>
          <t xml:space="preserve"> </t>
        </r>
        <r>
          <rPr>
            <b/>
            <sz val="11"/>
            <color indexed="81"/>
            <rFont val="돋움"/>
            <family val="3"/>
            <charset val="129"/>
          </rPr>
          <t>복합적으로</t>
        </r>
        <r>
          <rPr>
            <b/>
            <sz val="11"/>
            <color indexed="81"/>
            <rFont val="Tahoma"/>
            <family val="2"/>
          </rPr>
          <t xml:space="preserve"> </t>
        </r>
        <r>
          <rPr>
            <b/>
            <sz val="11"/>
            <color indexed="81"/>
            <rFont val="돋움"/>
            <family val="3"/>
            <charset val="129"/>
          </rPr>
          <t>구성되어</t>
        </r>
        <r>
          <rPr>
            <b/>
            <sz val="11"/>
            <color indexed="81"/>
            <rFont val="Tahoma"/>
            <family val="2"/>
          </rPr>
          <t xml:space="preserve"> </t>
        </r>
        <r>
          <rPr>
            <b/>
            <sz val="11"/>
            <color indexed="81"/>
            <rFont val="돋움"/>
            <family val="3"/>
            <charset val="129"/>
          </rPr>
          <t>있으며</t>
        </r>
        <r>
          <rPr>
            <b/>
            <sz val="11"/>
            <color indexed="81"/>
            <rFont val="Tahoma"/>
            <family val="2"/>
          </rPr>
          <t xml:space="preserve">, </t>
        </r>
        <r>
          <rPr>
            <b/>
            <sz val="11"/>
            <color indexed="81"/>
            <rFont val="돋움"/>
            <family val="3"/>
            <charset val="129"/>
          </rPr>
          <t>사업계획안</t>
        </r>
        <r>
          <rPr>
            <b/>
            <sz val="11"/>
            <color indexed="81"/>
            <rFont val="Tahoma"/>
            <family val="2"/>
          </rPr>
          <t>(</t>
        </r>
        <r>
          <rPr>
            <b/>
            <sz val="11"/>
            <color indexed="81"/>
            <rFont val="돋움"/>
            <family val="3"/>
            <charset val="129"/>
          </rPr>
          <t>사업비</t>
        </r>
        <r>
          <rPr>
            <b/>
            <sz val="11"/>
            <color indexed="81"/>
            <rFont val="Tahoma"/>
            <family val="2"/>
          </rPr>
          <t xml:space="preserve">, </t>
        </r>
        <r>
          <rPr>
            <b/>
            <sz val="11"/>
            <color indexed="81"/>
            <rFont val="돋움"/>
            <family val="3"/>
            <charset val="129"/>
          </rPr>
          <t>에너지분석</t>
        </r>
        <r>
          <rPr>
            <b/>
            <sz val="11"/>
            <color indexed="81"/>
            <rFont val="Tahoma"/>
            <family val="2"/>
          </rPr>
          <t xml:space="preserve">, </t>
        </r>
        <r>
          <rPr>
            <b/>
            <sz val="11"/>
            <color indexed="81"/>
            <rFont val="돋움"/>
            <family val="3"/>
            <charset val="129"/>
          </rPr>
          <t>사업일정</t>
        </r>
        <r>
          <rPr>
            <b/>
            <sz val="11"/>
            <color indexed="81"/>
            <rFont val="Tahoma"/>
            <family val="2"/>
          </rPr>
          <t>)</t>
        </r>
        <r>
          <rPr>
            <b/>
            <sz val="11"/>
            <color indexed="81"/>
            <rFont val="돋움"/>
            <family val="3"/>
            <charset val="129"/>
          </rPr>
          <t>을</t>
        </r>
        <r>
          <rPr>
            <b/>
            <sz val="11"/>
            <color indexed="81"/>
            <rFont val="Tahoma"/>
            <family val="2"/>
          </rPr>
          <t xml:space="preserve"> </t>
        </r>
        <r>
          <rPr>
            <b/>
            <sz val="11"/>
            <color indexed="81"/>
            <rFont val="돋움"/>
            <family val="3"/>
            <charset val="129"/>
          </rPr>
          <t>수립하는</t>
        </r>
        <r>
          <rPr>
            <b/>
            <sz val="11"/>
            <color indexed="81"/>
            <rFont val="Tahoma"/>
            <family val="2"/>
          </rPr>
          <t xml:space="preserve"> </t>
        </r>
        <r>
          <rPr>
            <b/>
            <sz val="11"/>
            <color indexed="81"/>
            <rFont val="돋움"/>
            <family val="3"/>
            <charset val="129"/>
          </rPr>
          <t>건축물</t>
        </r>
      </text>
    </comment>
    <comment ref="T3" authorId="0" shapeId="0">
      <text>
        <r>
          <rPr>
            <b/>
            <sz val="11"/>
            <color indexed="81"/>
            <rFont val="돋움"/>
            <family val="3"/>
            <charset val="129"/>
          </rPr>
          <t>조명기기</t>
        </r>
        <r>
          <rPr>
            <b/>
            <sz val="11"/>
            <color indexed="81"/>
            <rFont val="Tahoma"/>
            <family val="2"/>
          </rPr>
          <t xml:space="preserve">(LED), </t>
        </r>
        <r>
          <rPr>
            <b/>
            <sz val="11"/>
            <color indexed="81"/>
            <rFont val="돋움"/>
            <family val="3"/>
            <charset val="129"/>
          </rPr>
          <t>냉난방설비</t>
        </r>
        <r>
          <rPr>
            <b/>
            <sz val="11"/>
            <color indexed="81"/>
            <rFont val="Tahoma"/>
            <family val="2"/>
          </rPr>
          <t xml:space="preserve">, </t>
        </r>
        <r>
          <rPr>
            <b/>
            <sz val="11"/>
            <color indexed="81"/>
            <rFont val="돋움"/>
            <family val="3"/>
            <charset val="129"/>
          </rPr>
          <t>보일러</t>
        </r>
        <r>
          <rPr>
            <b/>
            <sz val="11"/>
            <color indexed="81"/>
            <rFont val="Tahoma"/>
            <family val="2"/>
          </rPr>
          <t xml:space="preserve"> </t>
        </r>
        <r>
          <rPr>
            <b/>
            <sz val="11"/>
            <color indexed="81"/>
            <rFont val="돋움"/>
            <family val="3"/>
            <charset val="129"/>
          </rPr>
          <t>등</t>
        </r>
        <r>
          <rPr>
            <b/>
            <sz val="11"/>
            <color indexed="81"/>
            <rFont val="Tahoma"/>
            <family val="2"/>
          </rPr>
          <t xml:space="preserve"> </t>
        </r>
        <r>
          <rPr>
            <b/>
            <sz val="11"/>
            <color indexed="81"/>
            <rFont val="돋움"/>
            <family val="3"/>
            <charset val="129"/>
          </rPr>
          <t>단순교체만</t>
        </r>
        <r>
          <rPr>
            <b/>
            <sz val="11"/>
            <color indexed="81"/>
            <rFont val="Tahoma"/>
            <family val="2"/>
          </rPr>
          <t xml:space="preserve"> </t>
        </r>
        <r>
          <rPr>
            <b/>
            <sz val="11"/>
            <color indexed="81"/>
            <rFont val="돋움"/>
            <family val="3"/>
            <charset val="129"/>
          </rPr>
          <t>진행</t>
        </r>
      </text>
    </comment>
    <comment ref="AB3" authorId="1" shapeId="0">
      <text>
        <r>
          <rPr>
            <b/>
            <sz val="14"/>
            <color indexed="81"/>
            <rFont val="돋움"/>
            <family val="3"/>
            <charset val="129"/>
          </rPr>
          <t>컨설팅시</t>
        </r>
        <r>
          <rPr>
            <b/>
            <sz val="14"/>
            <color indexed="81"/>
            <rFont val="Tahoma"/>
            <family val="2"/>
          </rPr>
          <t xml:space="preserve"> </t>
        </r>
        <r>
          <rPr>
            <b/>
            <sz val="14"/>
            <color indexed="81"/>
            <rFont val="돋움"/>
            <family val="3"/>
            <charset val="129"/>
          </rPr>
          <t>현장일정</t>
        </r>
        <r>
          <rPr>
            <b/>
            <sz val="14"/>
            <color indexed="81"/>
            <rFont val="Tahoma"/>
            <family val="2"/>
          </rPr>
          <t xml:space="preserve"> </t>
        </r>
        <r>
          <rPr>
            <b/>
            <sz val="14"/>
            <color indexed="81"/>
            <rFont val="돋움"/>
            <family val="3"/>
            <charset val="129"/>
          </rPr>
          <t>조율을</t>
        </r>
        <r>
          <rPr>
            <b/>
            <sz val="14"/>
            <color indexed="81"/>
            <rFont val="Tahoma"/>
            <family val="2"/>
          </rPr>
          <t xml:space="preserve"> </t>
        </r>
        <r>
          <rPr>
            <b/>
            <sz val="14"/>
            <color indexed="81"/>
            <rFont val="돋움"/>
            <family val="3"/>
            <charset val="129"/>
          </rPr>
          <t>위해</t>
        </r>
        <r>
          <rPr>
            <b/>
            <sz val="14"/>
            <color indexed="81"/>
            <rFont val="Tahoma"/>
            <family val="2"/>
          </rPr>
          <t xml:space="preserve"> </t>
        </r>
        <r>
          <rPr>
            <b/>
            <sz val="14"/>
            <color indexed="81"/>
            <rFont val="돋움"/>
            <family val="3"/>
            <charset val="129"/>
          </rPr>
          <t>꼭</t>
        </r>
        <r>
          <rPr>
            <b/>
            <sz val="14"/>
            <color indexed="81"/>
            <rFont val="Tahoma"/>
            <family val="2"/>
          </rPr>
          <t xml:space="preserve"> </t>
        </r>
        <r>
          <rPr>
            <b/>
            <sz val="14"/>
            <color indexed="81"/>
            <rFont val="돋움"/>
            <family val="3"/>
            <charset val="129"/>
          </rPr>
          <t>연락가능한</t>
        </r>
        <r>
          <rPr>
            <b/>
            <sz val="14"/>
            <color indexed="81"/>
            <rFont val="Tahoma"/>
            <family val="2"/>
          </rPr>
          <t xml:space="preserve"> </t>
        </r>
        <r>
          <rPr>
            <b/>
            <sz val="14"/>
            <color indexed="81"/>
            <rFont val="돋움"/>
            <family val="3"/>
            <charset val="129"/>
          </rPr>
          <t>담당자</t>
        </r>
        <r>
          <rPr>
            <b/>
            <sz val="14"/>
            <color indexed="81"/>
            <rFont val="Tahoma"/>
            <family val="2"/>
          </rPr>
          <t xml:space="preserve">, </t>
        </r>
        <r>
          <rPr>
            <b/>
            <sz val="14"/>
            <color indexed="81"/>
            <rFont val="돋움"/>
            <family val="3"/>
            <charset val="129"/>
          </rPr>
          <t>연락처</t>
        </r>
        <r>
          <rPr>
            <b/>
            <sz val="14"/>
            <color indexed="81"/>
            <rFont val="Tahoma"/>
            <family val="2"/>
          </rPr>
          <t xml:space="preserve"> </t>
        </r>
        <r>
          <rPr>
            <b/>
            <sz val="14"/>
            <color indexed="81"/>
            <rFont val="돋움"/>
            <family val="3"/>
            <charset val="129"/>
          </rPr>
          <t>작성을</t>
        </r>
        <r>
          <rPr>
            <b/>
            <sz val="14"/>
            <color indexed="81"/>
            <rFont val="Tahoma"/>
            <family val="2"/>
          </rPr>
          <t xml:space="preserve"> </t>
        </r>
        <r>
          <rPr>
            <b/>
            <sz val="14"/>
            <color indexed="81"/>
            <rFont val="돋움"/>
            <family val="3"/>
            <charset val="129"/>
          </rPr>
          <t>요청드림</t>
        </r>
      </text>
    </comment>
    <comment ref="I5" authorId="2" shapeId="0">
      <text>
        <r>
          <rPr>
            <b/>
            <sz val="9"/>
            <color indexed="81"/>
            <rFont val="돋움"/>
            <family val="3"/>
            <charset val="129"/>
          </rPr>
          <t>건축물대장상</t>
        </r>
        <r>
          <rPr>
            <b/>
            <sz val="9"/>
            <color indexed="81"/>
            <rFont val="Tahoma"/>
            <family val="2"/>
          </rPr>
          <t xml:space="preserve"> </t>
        </r>
        <r>
          <rPr>
            <b/>
            <sz val="9"/>
            <color indexed="81"/>
            <rFont val="돋움"/>
            <family val="3"/>
            <charset val="129"/>
          </rPr>
          <t>본관</t>
        </r>
        <r>
          <rPr>
            <b/>
            <sz val="9"/>
            <color indexed="81"/>
            <rFont val="Tahoma"/>
            <family val="2"/>
          </rPr>
          <t>,</t>
        </r>
        <r>
          <rPr>
            <b/>
            <sz val="9"/>
            <color indexed="81"/>
            <rFont val="돋움"/>
            <family val="3"/>
            <charset val="129"/>
          </rPr>
          <t>별관이</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대장으로</t>
        </r>
        <r>
          <rPr>
            <b/>
            <sz val="9"/>
            <color indexed="81"/>
            <rFont val="Tahoma"/>
            <family val="2"/>
          </rPr>
          <t xml:space="preserve"> </t>
        </r>
        <r>
          <rPr>
            <b/>
            <sz val="9"/>
            <color indexed="81"/>
            <rFont val="돋움"/>
            <family val="3"/>
            <charset val="129"/>
          </rPr>
          <t>작성</t>
        </r>
      </text>
    </comment>
    <comment ref="J5" authorId="2" shapeId="0">
      <text>
        <r>
          <rPr>
            <b/>
            <sz val="9"/>
            <color indexed="81"/>
            <rFont val="돋움"/>
            <family val="3"/>
            <charset val="129"/>
          </rPr>
          <t>별관동</t>
        </r>
        <r>
          <rPr>
            <b/>
            <sz val="9"/>
            <color indexed="81"/>
            <rFont val="Tahoma"/>
            <family val="2"/>
          </rPr>
          <t xml:space="preserve"> </t>
        </r>
        <r>
          <rPr>
            <b/>
            <sz val="9"/>
            <color indexed="81"/>
            <rFont val="돋움"/>
            <family val="3"/>
            <charset val="129"/>
          </rPr>
          <t>준공일</t>
        </r>
      </text>
    </comment>
    <comment ref="V38" authorId="3" shapeId="0">
      <text>
        <r>
          <rPr>
            <b/>
            <sz val="9"/>
            <color indexed="81"/>
            <rFont val="Tahoma"/>
            <family val="2"/>
          </rPr>
          <t>2015</t>
        </r>
        <r>
          <rPr>
            <b/>
            <sz val="9"/>
            <color indexed="81"/>
            <rFont val="돋움"/>
            <family val="3"/>
            <charset val="129"/>
          </rPr>
          <t>년</t>
        </r>
        <r>
          <rPr>
            <b/>
            <sz val="9"/>
            <color indexed="81"/>
            <rFont val="Tahoma"/>
            <family val="2"/>
          </rPr>
          <t xml:space="preserve"> </t>
        </r>
        <r>
          <rPr>
            <b/>
            <sz val="9"/>
            <color indexed="81"/>
            <rFont val="돋움"/>
            <family val="3"/>
            <charset val="129"/>
          </rPr>
          <t>석면안전관리법</t>
        </r>
        <r>
          <rPr>
            <b/>
            <sz val="9"/>
            <color indexed="81"/>
            <rFont val="Tahoma"/>
            <family val="2"/>
          </rPr>
          <t xml:space="preserve"> 21</t>
        </r>
        <r>
          <rPr>
            <b/>
            <sz val="9"/>
            <color indexed="81"/>
            <rFont val="돋움"/>
            <family val="3"/>
            <charset val="129"/>
          </rPr>
          <t>조에</t>
        </r>
        <r>
          <rPr>
            <b/>
            <sz val="9"/>
            <color indexed="81"/>
            <rFont val="Tahoma"/>
            <family val="2"/>
          </rPr>
          <t xml:space="preserve"> </t>
        </r>
        <r>
          <rPr>
            <b/>
            <sz val="9"/>
            <color indexed="81"/>
            <rFont val="돋움"/>
            <family val="3"/>
            <charset val="129"/>
          </rPr>
          <t>의거하여</t>
        </r>
        <r>
          <rPr>
            <b/>
            <sz val="9"/>
            <color indexed="81"/>
            <rFont val="Tahoma"/>
            <family val="2"/>
          </rPr>
          <t xml:space="preserve"> </t>
        </r>
        <r>
          <rPr>
            <b/>
            <sz val="9"/>
            <color indexed="81"/>
            <rFont val="돋움"/>
            <family val="3"/>
            <charset val="129"/>
          </rPr>
          <t>조치</t>
        </r>
        <r>
          <rPr>
            <sz val="9"/>
            <color indexed="81"/>
            <rFont val="돋움"/>
            <family val="3"/>
            <charset val="129"/>
          </rPr>
          <t xml:space="preserve">
</t>
        </r>
      </text>
    </comment>
    <comment ref="V40" authorId="3" shapeId="0">
      <text>
        <r>
          <rPr>
            <b/>
            <sz val="9"/>
            <color indexed="81"/>
            <rFont val="Tahoma"/>
            <family val="2"/>
          </rPr>
          <t>2015</t>
        </r>
        <r>
          <rPr>
            <b/>
            <sz val="9"/>
            <color indexed="81"/>
            <rFont val="돋움"/>
            <family val="3"/>
            <charset val="129"/>
          </rPr>
          <t>년</t>
        </r>
        <r>
          <rPr>
            <b/>
            <sz val="9"/>
            <color indexed="81"/>
            <rFont val="Tahoma"/>
            <family val="2"/>
          </rPr>
          <t xml:space="preserve"> </t>
        </r>
        <r>
          <rPr>
            <b/>
            <sz val="9"/>
            <color indexed="81"/>
            <rFont val="돋움"/>
            <family val="3"/>
            <charset val="129"/>
          </rPr>
          <t>석면안전관리법</t>
        </r>
        <r>
          <rPr>
            <b/>
            <sz val="9"/>
            <color indexed="81"/>
            <rFont val="Tahoma"/>
            <family val="2"/>
          </rPr>
          <t xml:space="preserve"> 21</t>
        </r>
        <r>
          <rPr>
            <b/>
            <sz val="9"/>
            <color indexed="81"/>
            <rFont val="돋움"/>
            <family val="3"/>
            <charset val="129"/>
          </rPr>
          <t>조에</t>
        </r>
        <r>
          <rPr>
            <b/>
            <sz val="9"/>
            <color indexed="81"/>
            <rFont val="Tahoma"/>
            <family val="2"/>
          </rPr>
          <t xml:space="preserve"> </t>
        </r>
        <r>
          <rPr>
            <b/>
            <sz val="9"/>
            <color indexed="81"/>
            <rFont val="돋움"/>
            <family val="3"/>
            <charset val="129"/>
          </rPr>
          <t>의거하여</t>
        </r>
        <r>
          <rPr>
            <b/>
            <sz val="9"/>
            <color indexed="81"/>
            <rFont val="Tahoma"/>
            <family val="2"/>
          </rPr>
          <t xml:space="preserve"> </t>
        </r>
        <r>
          <rPr>
            <b/>
            <sz val="9"/>
            <color indexed="81"/>
            <rFont val="돋움"/>
            <family val="3"/>
            <charset val="129"/>
          </rPr>
          <t>조치</t>
        </r>
      </text>
    </comment>
  </commentList>
</comments>
</file>

<file path=xl/sharedStrings.xml><?xml version="1.0" encoding="utf-8"?>
<sst xmlns="http://schemas.openxmlformats.org/spreadsheetml/2006/main" count="179933" uniqueCount="27775">
  <si>
    <t>울산광역시 남구 삼산동 1538-4</t>
  </si>
  <si>
    <t>남구 보건소</t>
  </si>
  <si>
    <t>업무시설</t>
  </si>
  <si>
    <t>X</t>
    <phoneticPr fontId="2" type="noConversion"/>
  </si>
  <si>
    <t>-</t>
    <phoneticPr fontId="2" type="noConversion"/>
  </si>
  <si>
    <t>O</t>
  </si>
  <si>
    <t>X</t>
  </si>
  <si>
    <t>건축주택과</t>
  </si>
  <si>
    <t>문은률</t>
  </si>
  <si>
    <t>052-229-4881</t>
  </si>
  <si>
    <t>남구</t>
    <phoneticPr fontId="2" type="noConversion"/>
  </si>
  <si>
    <t>보건관리과</t>
    <phoneticPr fontId="2" type="noConversion"/>
  </si>
  <si>
    <t>이진형</t>
    <phoneticPr fontId="2" type="noConversion"/>
  </si>
  <si>
    <t>052-226-2407</t>
    <phoneticPr fontId="2" type="noConversion"/>
  </si>
  <si>
    <t>X</t>
    <phoneticPr fontId="2" type="noConversion"/>
  </si>
  <si>
    <t>울산광역시 동구 화정동 222</t>
  </si>
  <si>
    <t>동구 보건소</t>
    <phoneticPr fontId="2" type="noConversion"/>
  </si>
  <si>
    <t>동구</t>
    <phoneticPr fontId="2" type="noConversion"/>
  </si>
  <si>
    <t>보건소</t>
    <phoneticPr fontId="2" type="noConversion"/>
  </si>
  <si>
    <t>울산광역시 북구 신명동 145-2</t>
  </si>
  <si>
    <t>제1종근린생활시설</t>
  </si>
  <si>
    <t>보건소</t>
  </si>
  <si>
    <t>울산광역시 북구 연암동 1082</t>
  </si>
  <si>
    <t>울산광역시북구보건소</t>
  </si>
  <si>
    <t>울주군보건소</t>
    <phoneticPr fontId="2" type="noConversion"/>
  </si>
  <si>
    <t>O</t>
    <phoneticPr fontId="2" type="noConversion"/>
  </si>
  <si>
    <t>문은률</t>
    <phoneticPr fontId="2" type="noConversion"/>
  </si>
  <si>
    <t>052-229-4881</t>
    <phoneticPr fontId="2" type="noConversion"/>
  </si>
  <si>
    <t>울주군</t>
    <phoneticPr fontId="2" type="noConversion"/>
  </si>
  <si>
    <t>052-204-2712</t>
    <phoneticPr fontId="2" type="noConversion"/>
  </si>
  <si>
    <t>변의순</t>
    <phoneticPr fontId="2" type="noConversion"/>
  </si>
  <si>
    <t>건축주택과</t>
    <phoneticPr fontId="2" type="noConversion"/>
  </si>
  <si>
    <t>울산광역시 울주군 서생면 신암리 69-15</t>
    <phoneticPr fontId="2" type="noConversion"/>
  </si>
  <si>
    <t>울산광역시 울주군 웅촌면 곡천리 231-1</t>
    <phoneticPr fontId="2" type="noConversion"/>
  </si>
  <si>
    <t>울산광역시 울주군 두동면 구미리 643-13</t>
    <phoneticPr fontId="2" type="noConversion"/>
  </si>
  <si>
    <t>울산광역시 울주군 범서읍 두산리 1253-1</t>
    <phoneticPr fontId="2" type="noConversion"/>
  </si>
  <si>
    <t>척과보건진료소</t>
    <phoneticPr fontId="2" type="noConversion"/>
  </si>
  <si>
    <t>울산광역시 울주군 웅촌면 검단리 604-1</t>
    <phoneticPr fontId="2" type="noConversion"/>
  </si>
  <si>
    <t>울산광역시 울주군 두동면 봉계리 538-6</t>
    <phoneticPr fontId="2" type="noConversion"/>
  </si>
  <si>
    <t>봉계보건진료소</t>
    <phoneticPr fontId="2" type="noConversion"/>
  </si>
  <si>
    <t>울산광역시 울주군 삼동면 둔기리 768</t>
    <phoneticPr fontId="2" type="noConversion"/>
  </si>
  <si>
    <t>울산광역시 울주군 삼동면 대밭길 21-6</t>
    <phoneticPr fontId="2" type="noConversion"/>
  </si>
  <si>
    <t>삼동보건진료소</t>
    <phoneticPr fontId="2" type="noConversion"/>
  </si>
  <si>
    <t>울산광역시 중구 남외동 603-2</t>
  </si>
  <si>
    <t>중구보건소</t>
  </si>
  <si>
    <t>3114010600-1-15380004</t>
    <phoneticPr fontId="2" type="noConversion"/>
  </si>
  <si>
    <t>-</t>
    <phoneticPr fontId="2" type="noConversion"/>
  </si>
  <si>
    <t>052-226-2407</t>
    <phoneticPr fontId="2" type="noConversion"/>
  </si>
  <si>
    <t>3314011800-1-00410004</t>
    <phoneticPr fontId="2" type="noConversion"/>
  </si>
  <si>
    <t>X</t>
    <phoneticPr fontId="2" type="noConversion"/>
  </si>
  <si>
    <t>울산광역시신명보건진료소</t>
    <phoneticPr fontId="2" type="noConversion"/>
  </si>
  <si>
    <t>울산광역시 울주군 삼남읍 교동리 1605-1</t>
    <phoneticPr fontId="2" type="noConversion"/>
  </si>
  <si>
    <t>울산광역시 울주군 삼남면 서향교1길 67-12</t>
    <phoneticPr fontId="2" type="noConversion"/>
  </si>
  <si>
    <t>O</t>
    <phoneticPr fontId="2" type="noConversion"/>
  </si>
  <si>
    <t>문은률</t>
    <phoneticPr fontId="2" type="noConversion"/>
  </si>
  <si>
    <t>052-229-4881</t>
    <phoneticPr fontId="2" type="noConversion"/>
  </si>
  <si>
    <t>울산광역시 울주군 온양읍 망양리 465-7</t>
    <phoneticPr fontId="2" type="noConversion"/>
  </si>
  <si>
    <t>남부통합보건지소</t>
    <phoneticPr fontId="2" type="noConversion"/>
  </si>
  <si>
    <t>건축주택과</t>
    <phoneticPr fontId="2" type="noConversion"/>
  </si>
  <si>
    <t>052-229-4881</t>
    <phoneticPr fontId="2" type="noConversion"/>
  </si>
  <si>
    <t>울산광역시 울주군 범서읍 천상리 442-2</t>
    <phoneticPr fontId="2" type="noConversion"/>
  </si>
  <si>
    <t>범서보건지소</t>
    <phoneticPr fontId="2" type="noConversion"/>
  </si>
  <si>
    <t>건축주택과</t>
    <phoneticPr fontId="2" type="noConversion"/>
  </si>
  <si>
    <t>문은률</t>
    <phoneticPr fontId="2" type="noConversion"/>
  </si>
  <si>
    <t>서생보건지소</t>
    <phoneticPr fontId="2" type="noConversion"/>
  </si>
  <si>
    <t>웅촌보건지소</t>
    <phoneticPr fontId="2" type="noConversion"/>
  </si>
  <si>
    <t>두동보건지소</t>
    <phoneticPr fontId="2" type="noConversion"/>
  </si>
  <si>
    <t>울산광역시 울주군 삼동면 하잠리 966-1</t>
    <phoneticPr fontId="2" type="noConversion"/>
  </si>
  <si>
    <t>삼동보건지소</t>
    <phoneticPr fontId="2" type="noConversion"/>
  </si>
  <si>
    <t>울산광역시 울주군 서생면 명산리 736-6</t>
    <phoneticPr fontId="2" type="noConversion"/>
  </si>
  <si>
    <t>화산보건진료소</t>
    <phoneticPr fontId="2" type="noConversion"/>
  </si>
  <si>
    <t>울산광역시 울주군 서생면 진하리 255</t>
    <phoneticPr fontId="2" type="noConversion"/>
  </si>
  <si>
    <t>진하보건진료소</t>
    <phoneticPr fontId="2" type="noConversion"/>
  </si>
  <si>
    <t>건축주택과</t>
    <phoneticPr fontId="2" type="noConversion"/>
  </si>
  <si>
    <t>검단보건진료소</t>
    <phoneticPr fontId="2" type="noConversion"/>
  </si>
  <si>
    <t>O(일부 철거)</t>
    <phoneticPr fontId="2" type="noConversion"/>
  </si>
  <si>
    <t>구주소</t>
    <phoneticPr fontId="2" type="noConversion"/>
  </si>
  <si>
    <t>신주소</t>
    <phoneticPr fontId="2" type="noConversion"/>
  </si>
  <si>
    <t>건축물명</t>
    <phoneticPr fontId="2" type="noConversion"/>
  </si>
  <si>
    <t>건축물 고유번호</t>
    <phoneticPr fontId="2" type="noConversion"/>
  </si>
  <si>
    <t>연면적</t>
  </si>
  <si>
    <t>건축물 용도</t>
    <phoneticPr fontId="2" type="noConversion"/>
  </si>
  <si>
    <t>사용승인일</t>
    <phoneticPr fontId="2" type="noConversion"/>
  </si>
  <si>
    <t>준공일</t>
    <phoneticPr fontId="2" type="noConversion"/>
  </si>
  <si>
    <t>추경 예정월</t>
    <phoneticPr fontId="2" type="noConversion"/>
  </si>
  <si>
    <t>20년 사업
선정여부</t>
    <phoneticPr fontId="2" type="noConversion"/>
  </si>
  <si>
    <t>21년 사업
신청계획 여부</t>
    <phoneticPr fontId="2" type="noConversion"/>
  </si>
  <si>
    <t>도서지역
여부</t>
    <phoneticPr fontId="2" type="noConversion"/>
  </si>
  <si>
    <t>임대건축물</t>
    <phoneticPr fontId="2" type="noConversion"/>
  </si>
  <si>
    <t>전자도면 보유 여부</t>
    <phoneticPr fontId="2" type="noConversion"/>
  </si>
  <si>
    <t>복합건축물 여부</t>
    <phoneticPr fontId="2" type="noConversion"/>
  </si>
  <si>
    <t>석면</t>
    <phoneticPr fontId="2" type="noConversion"/>
  </si>
  <si>
    <t>구조안전</t>
    <phoneticPr fontId="2" type="noConversion"/>
  </si>
  <si>
    <t>이주필요여부</t>
    <phoneticPr fontId="2" type="noConversion"/>
  </si>
  <si>
    <t>불법건축물</t>
    <phoneticPr fontId="2" type="noConversion"/>
  </si>
  <si>
    <t>광역지자체</t>
    <phoneticPr fontId="2" type="noConversion"/>
  </si>
  <si>
    <t>기초지자체 1</t>
    <phoneticPr fontId="2" type="noConversion"/>
  </si>
  <si>
    <t>기초지자체 2</t>
    <phoneticPr fontId="2" type="noConversion"/>
  </si>
  <si>
    <t>기초지자체</t>
    <phoneticPr fontId="2" type="noConversion"/>
  </si>
  <si>
    <t>임대여부</t>
    <phoneticPr fontId="2" type="noConversion"/>
  </si>
  <si>
    <t>임대기한</t>
    <phoneticPr fontId="2" type="noConversion"/>
  </si>
  <si>
    <t>조사시행 여부</t>
    <phoneticPr fontId="2" type="noConversion"/>
  </si>
  <si>
    <t>철거 및 교체 여부</t>
    <phoneticPr fontId="2" type="noConversion"/>
  </si>
  <si>
    <t>구조안전 검토 시행 여부</t>
    <phoneticPr fontId="2" type="noConversion"/>
  </si>
  <si>
    <t>구조안전 검토 필요여부</t>
    <phoneticPr fontId="2" type="noConversion"/>
  </si>
  <si>
    <t>불법건축물 여부</t>
    <phoneticPr fontId="2" type="noConversion"/>
  </si>
  <si>
    <t>GR 사업시행 전 조치여부</t>
    <phoneticPr fontId="2" type="noConversion"/>
  </si>
  <si>
    <t>부서명</t>
    <phoneticPr fontId="2" type="noConversion"/>
  </si>
  <si>
    <t>담당자명</t>
    <phoneticPr fontId="2" type="noConversion"/>
  </si>
  <si>
    <t>연락처</t>
    <phoneticPr fontId="2" type="noConversion"/>
  </si>
  <si>
    <t>기초지자체명</t>
    <phoneticPr fontId="2" type="noConversion"/>
  </si>
  <si>
    <t>기초지자체 부서명</t>
    <phoneticPr fontId="2" type="noConversion"/>
  </si>
  <si>
    <t>기초지자체 담당자명</t>
    <phoneticPr fontId="2" type="noConversion"/>
  </si>
  <si>
    <t>기초지자체 담당자 연락처</t>
    <phoneticPr fontId="2" type="noConversion"/>
  </si>
  <si>
    <t>울산광역시 남구 신정동 1417-4</t>
  </si>
  <si>
    <t>신정1동어린이집</t>
    <phoneticPr fontId="2" type="noConversion"/>
  </si>
  <si>
    <t>노유자시설</t>
  </si>
  <si>
    <t>X</t>
    <phoneticPr fontId="2" type="noConversion"/>
  </si>
  <si>
    <t>○</t>
  </si>
  <si>
    <t>X</t>
    <phoneticPr fontId="2" type="noConversion"/>
  </si>
  <si>
    <t>건축주택과</t>
    <phoneticPr fontId="2" type="noConversion"/>
  </si>
  <si>
    <t>문은률</t>
    <phoneticPr fontId="2" type="noConversion"/>
  </si>
  <si>
    <t>울산광역시 남구 신정동 302-6</t>
  </si>
  <si>
    <t>신정3동 어린이집</t>
  </si>
  <si>
    <t>울산광역시 남구 신정동 1831-12</t>
  </si>
  <si>
    <t>신정4동 어린이집</t>
  </si>
  <si>
    <t>울산광역시 남구 무거동 194-1</t>
  </si>
  <si>
    <t>문수어린이집</t>
  </si>
  <si>
    <t>울산광역시 남구 야음동 293-1</t>
  </si>
  <si>
    <t>송화어린이집</t>
  </si>
  <si>
    <t>울산광역시 남구 신정동 162-5</t>
  </si>
  <si>
    <t>강남어린이집</t>
    <phoneticPr fontId="2" type="noConversion"/>
  </si>
  <si>
    <t>울산광역시 남구 달동 119-1</t>
    <phoneticPr fontId="2" type="noConversion"/>
  </si>
  <si>
    <t>연꽃어린이집</t>
    <phoneticPr fontId="2" type="noConversion"/>
  </si>
  <si>
    <t>울산광역시 남구 선암동 679-1</t>
  </si>
  <si>
    <t>선암어린이집</t>
  </si>
  <si>
    <t>울산광역시 남구 야음동 594-10</t>
    <phoneticPr fontId="2" type="noConversion"/>
  </si>
  <si>
    <t>몽글몽글</t>
    <phoneticPr fontId="2" type="noConversion"/>
  </si>
  <si>
    <t>공동주택</t>
    <phoneticPr fontId="2" type="noConversion"/>
  </si>
  <si>
    <t>-</t>
    <phoneticPr fontId="2" type="noConversion"/>
  </si>
  <si>
    <t>울산광역시 남구 신정동 1890</t>
    <phoneticPr fontId="2" type="noConversion"/>
  </si>
  <si>
    <t>아이파크키즈</t>
    <phoneticPr fontId="2" type="noConversion"/>
  </si>
  <si>
    <t>공동주택</t>
    <phoneticPr fontId="2" type="noConversion"/>
  </si>
  <si>
    <t>울산광역시 남구 무거동 1535-1</t>
    <phoneticPr fontId="2" type="noConversion"/>
  </si>
  <si>
    <t>키즈서머힐</t>
    <phoneticPr fontId="2" type="noConversion"/>
  </si>
  <si>
    <t>울산광역시 남구 옥동 182</t>
    <phoneticPr fontId="2" type="noConversion"/>
  </si>
  <si>
    <t>해든창</t>
    <phoneticPr fontId="2" type="noConversion"/>
  </si>
  <si>
    <t>울산광역시 남구 신정동 1116-5</t>
  </si>
  <si>
    <t>금란어린이집</t>
  </si>
  <si>
    <t>울산광역시 남구 옥동 264-8</t>
    <phoneticPr fontId="2" type="noConversion"/>
  </si>
  <si>
    <t>아름드리 어린이집</t>
    <phoneticPr fontId="2" type="noConversion"/>
  </si>
  <si>
    <t>교육연구시설</t>
    <phoneticPr fontId="2" type="noConversion"/>
  </si>
  <si>
    <t>울산광역시 동구 방어동 1155-4</t>
  </si>
  <si>
    <t>운동시설,교육연구및복지시설</t>
    <phoneticPr fontId="2" type="noConversion"/>
  </si>
  <si>
    <t>석면없음</t>
    <phoneticPr fontId="2" type="noConversion"/>
  </si>
  <si>
    <t>울산광역시 동구 서부동 181-61</t>
  </si>
  <si>
    <t>남목어린이집</t>
  </si>
  <si>
    <t>아동복지시설</t>
    <phoneticPr fontId="2" type="noConversion"/>
  </si>
  <si>
    <t>울산광역시 동구 서부동 615</t>
  </si>
  <si>
    <t>우리두리어린이집</t>
    <phoneticPr fontId="2" type="noConversion"/>
  </si>
  <si>
    <t>울산광역시 동구 일산동 465-3</t>
  </si>
  <si>
    <t>일산어린이집</t>
    <phoneticPr fontId="2" type="noConversion"/>
  </si>
  <si>
    <t>울산광역시 동구 전하동 636-2</t>
  </si>
  <si>
    <t>동구어린이집</t>
    <phoneticPr fontId="2" type="noConversion"/>
  </si>
  <si>
    <t>울산광역시 북구 매곡동 795-39</t>
  </si>
  <si>
    <t>농소어린이집</t>
  </si>
  <si>
    <t>울산광역시 북구 양정동 산109</t>
  </si>
  <si>
    <t>숲속어린이집</t>
  </si>
  <si>
    <t>울산광역시 북구 호계동 285-19</t>
  </si>
  <si>
    <t>푸른숲어린이집</t>
    <phoneticPr fontId="2" type="noConversion"/>
  </si>
  <si>
    <t>울산광역시 울주군 범서읍 구영리 978-1</t>
  </si>
  <si>
    <t>구영어린이집</t>
  </si>
  <si>
    <t>여성가족과</t>
  </si>
  <si>
    <t>울산광역시 울주군 언양읍 동부리 357-2</t>
  </si>
  <si>
    <t>언양어린이집</t>
  </si>
  <si>
    <t>울산광역시 울주군 온산읍 덕신리 271-3</t>
  </si>
  <si>
    <t>온산어린이집</t>
  </si>
  <si>
    <t>울산광역시 울주군 온양읍 운화리 47-8</t>
  </si>
  <si>
    <t>온양어린이집</t>
  </si>
  <si>
    <t>울산광역시 울주군 웅촌면 대복리 231-1</t>
  </si>
  <si>
    <t>웅촌어린이집</t>
  </si>
  <si>
    <t>교육연구시설</t>
  </si>
  <si>
    <t>울산광역시 울주군 청량읍 덕하리 415-7</t>
  </si>
  <si>
    <t>청량어린이집</t>
  </si>
  <si>
    <t>울산광역시 중구 남외동 301</t>
  </si>
  <si>
    <t>병영어린이집</t>
  </si>
  <si>
    <t>x</t>
  </si>
  <si>
    <t>o</t>
  </si>
  <si>
    <t>울산광역시 중구 반구동 452-1</t>
  </si>
  <si>
    <t>반구어린이집</t>
  </si>
  <si>
    <t>울산광역시 중구 태화동 27-1</t>
  </si>
  <si>
    <t>울산어린이집</t>
  </si>
  <si>
    <t>울산광역시 중구 학산동 18-1</t>
  </si>
  <si>
    <t>옥교어린이집</t>
  </si>
  <si>
    <t>어린이집</t>
    <phoneticPr fontId="2" type="noConversion"/>
  </si>
  <si>
    <t>울산광역시 울주군 온양읍 동상리 5561</t>
  </si>
  <si>
    <t>울산광역시립노인병원</t>
    <phoneticPr fontId="2" type="noConversion"/>
  </si>
  <si>
    <t>의료시설</t>
  </si>
  <si>
    <t>O</t>
    <phoneticPr fontId="2" type="noConversion"/>
  </si>
  <si>
    <t>X</t>
    <phoneticPr fontId="2" type="noConversion"/>
  </si>
  <si>
    <t>시민건강과</t>
    <phoneticPr fontId="2" type="noConversion"/>
  </si>
  <si>
    <t>김혜련</t>
    <phoneticPr fontId="2" type="noConversion"/>
  </si>
  <si>
    <t>052-229-3592</t>
    <phoneticPr fontId="2" type="noConversion"/>
  </si>
  <si>
    <t>의료시설</t>
    <phoneticPr fontId="2" type="noConversion"/>
  </si>
  <si>
    <t>충청남도 천안시 동남구 광덕면 보산원리 673-2</t>
  </si>
  <si>
    <t>광덕보산원보건진료소</t>
    <phoneticPr fontId="2" type="noConversion"/>
  </si>
  <si>
    <t>제1종근린생활시설</t>
    <phoneticPr fontId="2" type="noConversion"/>
  </si>
  <si>
    <t>-</t>
    <phoneticPr fontId="2" type="noConversion"/>
  </si>
  <si>
    <t>미정</t>
    <phoneticPr fontId="2" type="noConversion"/>
  </si>
  <si>
    <t>X</t>
    <phoneticPr fontId="2" type="noConversion"/>
  </si>
  <si>
    <t xml:space="preserve">해당없음 </t>
    <phoneticPr fontId="2" type="noConversion"/>
  </si>
  <si>
    <t>X</t>
    <phoneticPr fontId="2" type="noConversion"/>
  </si>
  <si>
    <t>건축도시과</t>
    <phoneticPr fontId="2" type="noConversion"/>
  </si>
  <si>
    <t>신주열</t>
    <phoneticPr fontId="2" type="noConversion"/>
  </si>
  <si>
    <t>041-635-2826</t>
    <phoneticPr fontId="2" type="noConversion"/>
  </si>
  <si>
    <t>천안시</t>
    <phoneticPr fontId="2" type="noConversion"/>
  </si>
  <si>
    <t>건축디자인과</t>
    <phoneticPr fontId="2" type="noConversion"/>
  </si>
  <si>
    <t>동남구보건소</t>
    <phoneticPr fontId="2" type="noConversion"/>
  </si>
  <si>
    <t>김성철</t>
    <phoneticPr fontId="2" type="noConversion"/>
  </si>
  <si>
    <t>041-521-5025</t>
    <phoneticPr fontId="2" type="noConversion"/>
  </si>
  <si>
    <t>충청남도 천안시 동남구 광덕면 신흥리 296-1</t>
  </si>
  <si>
    <t>광덕보건지소</t>
    <phoneticPr fontId="2" type="noConversion"/>
  </si>
  <si>
    <t>보건소</t>
    <phoneticPr fontId="2" type="noConversion"/>
  </si>
  <si>
    <t>-</t>
    <phoneticPr fontId="2" type="noConversion"/>
  </si>
  <si>
    <t>미정</t>
    <phoneticPr fontId="2" type="noConversion"/>
  </si>
  <si>
    <t>O</t>
    <phoneticPr fontId="2" type="noConversion"/>
  </si>
  <si>
    <t>041-521-5025</t>
    <phoneticPr fontId="2" type="noConversion"/>
  </si>
  <si>
    <t>충청남도 천안시 동남구 광덕면 행정리 121</t>
  </si>
  <si>
    <t>광덕행정보건진료소</t>
    <phoneticPr fontId="2" type="noConversion"/>
  </si>
  <si>
    <t>제1종근린생활시설</t>
    <phoneticPr fontId="2" type="noConversion"/>
  </si>
  <si>
    <t>2021. 03</t>
    <phoneticPr fontId="2" type="noConversion"/>
  </si>
  <si>
    <t>충청남도 천안시 동남구 동면 화계리 181-3</t>
  </si>
  <si>
    <t>동면보건지소</t>
    <phoneticPr fontId="2" type="noConversion"/>
  </si>
  <si>
    <t>동남구보건소</t>
    <phoneticPr fontId="2" type="noConversion"/>
  </si>
  <si>
    <t>충청남도 천안시 동남구 목천읍 덕전리 231</t>
  </si>
  <si>
    <t>목천덕전보건진료소</t>
    <phoneticPr fontId="2" type="noConversion"/>
  </si>
  <si>
    <t>충청남도 천안시 동남구 목천읍 서리 95-2</t>
  </si>
  <si>
    <t>목천보건지소</t>
    <phoneticPr fontId="2" type="noConversion"/>
  </si>
  <si>
    <t>보건지소</t>
    <phoneticPr fontId="2" type="noConversion"/>
  </si>
  <si>
    <t>충청남도 천안시 동남구 병천면 매성리 278-3</t>
  </si>
  <si>
    <t>병천매성보건진료소</t>
    <phoneticPr fontId="2" type="noConversion"/>
  </si>
  <si>
    <t>보건진료소</t>
    <phoneticPr fontId="2" type="noConversion"/>
  </si>
  <si>
    <t>충청남도 천안시 동남구 병천면 병천리 360-1</t>
  </si>
  <si>
    <t>병천보건지소</t>
    <phoneticPr fontId="2" type="noConversion"/>
  </si>
  <si>
    <t>충청남도 천안시 동남구 북면 오곡리 399-1</t>
  </si>
  <si>
    <t>북면보건지소</t>
    <phoneticPr fontId="2" type="noConversion"/>
  </si>
  <si>
    <t>충청남도 천안시 동남구 성남면 신사리 313-2</t>
  </si>
  <si>
    <t>성남보건지소</t>
    <phoneticPr fontId="2" type="noConversion"/>
  </si>
  <si>
    <t>충청남도 천안시 동남구 수신면 발산리 203-1</t>
  </si>
  <si>
    <t>수신발산보건진료소</t>
    <phoneticPr fontId="2" type="noConversion"/>
  </si>
  <si>
    <t>충청남도 천안시 동남구 수신면 속창리 53-1</t>
  </si>
  <si>
    <t>수신보건지소</t>
    <phoneticPr fontId="2" type="noConversion"/>
  </si>
  <si>
    <t>충청남도 천안시 동남구 풍세면 미죽리 424-6</t>
  </si>
  <si>
    <t>풍세미죽보건진료소</t>
    <phoneticPr fontId="2" type="noConversion"/>
  </si>
  <si>
    <t>충청남도 천안시 동남구 풍세면 용정리 726-2</t>
  </si>
  <si>
    <t>풍세용정보건진료소</t>
    <phoneticPr fontId="2" type="noConversion"/>
  </si>
  <si>
    <t>충청남도 천안시 서북구 불당동 234-1</t>
  </si>
  <si>
    <t>천안시 서북구보건소</t>
    <phoneticPr fontId="2" type="noConversion"/>
  </si>
  <si>
    <t>보건정책과</t>
    <phoneticPr fontId="2" type="noConversion"/>
  </si>
  <si>
    <t>전연수</t>
    <phoneticPr fontId="2" type="noConversion"/>
  </si>
  <si>
    <t>041-521-5910</t>
    <phoneticPr fontId="2" type="noConversion"/>
  </si>
  <si>
    <t>충청남도 천안시 서북구 성거읍 신월리 343-1</t>
  </si>
  <si>
    <t>서북구청(직산보건지소)</t>
    <phoneticPr fontId="2" type="noConversion"/>
  </si>
  <si>
    <t>충청남도 천안시 서북구 성정동 684-1</t>
  </si>
  <si>
    <t>성정건강생활지원센터</t>
    <phoneticPr fontId="2" type="noConversion"/>
  </si>
  <si>
    <t>사무실,창고</t>
    <phoneticPr fontId="2" type="noConversion"/>
  </si>
  <si>
    <t>1985.07.30</t>
    <phoneticPr fontId="2" type="noConversion"/>
  </si>
  <si>
    <t>서북구보건소</t>
    <phoneticPr fontId="2" type="noConversion"/>
  </si>
  <si>
    <t>충청남도 천안시 서북구 성환읍 성환리 274-1</t>
  </si>
  <si>
    <t>성환보건지소</t>
    <phoneticPr fontId="2" type="noConversion"/>
  </si>
  <si>
    <t>업무시설</t>
    <phoneticPr fontId="2" type="noConversion"/>
  </si>
  <si>
    <t>충청남도 천안시 서북구 성환읍 수향리 274-4</t>
  </si>
  <si>
    <t>수향보건진료소</t>
    <phoneticPr fontId="2" type="noConversion"/>
  </si>
  <si>
    <t>충청남도 천안시 서북구 성환읍 신가리 371-4</t>
    <phoneticPr fontId="2" type="noConversion"/>
  </si>
  <si>
    <t>신가보건진료소</t>
    <phoneticPr fontId="2" type="noConversion"/>
  </si>
  <si>
    <t>충청남도 천안시 서북구 입장면 가산리 346-3</t>
  </si>
  <si>
    <t>가산보건진료소</t>
    <phoneticPr fontId="2" type="noConversion"/>
  </si>
  <si>
    <t>충청남도 천안시 서북구 입장면 하장리 77-1</t>
  </si>
  <si>
    <t>입장면사무소(입장보건지소)</t>
    <phoneticPr fontId="2" type="noConversion"/>
  </si>
  <si>
    <t>충청남도 천안시 서북구 직산읍 군서리 96-17</t>
    <phoneticPr fontId="2" type="noConversion"/>
  </si>
  <si>
    <t>군서보건진료소</t>
    <phoneticPr fontId="2" type="noConversion"/>
  </si>
  <si>
    <t>충청남도 천안시 서북구 직산읍 양당리 275-8</t>
  </si>
  <si>
    <t>양당보건진료소</t>
    <phoneticPr fontId="2" type="noConversion"/>
  </si>
  <si>
    <t>충청남도 공주시 계룡면 내흥리 610-2</t>
  </si>
  <si>
    <t>왕흥보건진료소</t>
  </si>
  <si>
    <t>공주시</t>
    <phoneticPr fontId="2" type="noConversion"/>
  </si>
  <si>
    <t>최정민</t>
    <phoneticPr fontId="2" type="noConversion"/>
  </si>
  <si>
    <t>041-840-8421</t>
    <phoneticPr fontId="2" type="noConversion"/>
  </si>
  <si>
    <t>충청남도 공주시 계룡면 양화리 335-3</t>
  </si>
  <si>
    <t>양화보건진료소</t>
  </si>
  <si>
    <t>충청남도 공주시 계룡면 월암리 385</t>
  </si>
  <si>
    <t>계룡보건지소</t>
    <phoneticPr fontId="2" type="noConversion"/>
  </si>
  <si>
    <t>041-840-8421</t>
  </si>
  <si>
    <t>충청남도 공주시 계룡면 화헌리 174-7</t>
  </si>
  <si>
    <t>화헌 보건진료소</t>
  </si>
  <si>
    <t>충청남도 공주시 교동 120</t>
    <phoneticPr fontId="2" type="noConversion"/>
  </si>
  <si>
    <t>공주시 보건소</t>
    <phoneticPr fontId="2" type="noConversion"/>
  </si>
  <si>
    <t>신주열</t>
    <phoneticPr fontId="2" type="noConversion"/>
  </si>
  <si>
    <t>공주시</t>
    <phoneticPr fontId="2" type="noConversion"/>
  </si>
  <si>
    <t>최정민</t>
    <phoneticPr fontId="2" type="noConversion"/>
  </si>
  <si>
    <t>충청남도 공주시 반포면 공암리 352-5</t>
  </si>
  <si>
    <t>반포보건지소</t>
  </si>
  <si>
    <t>041-635-2826</t>
    <phoneticPr fontId="2" type="noConversion"/>
  </si>
  <si>
    <t>최정민</t>
    <phoneticPr fontId="2" type="noConversion"/>
  </si>
  <si>
    <t>충청남도 공주시 반포면 마암리 347-1</t>
  </si>
  <si>
    <t>마암보건진료소</t>
  </si>
  <si>
    <t>충청남도 공주시 반포면 상신리 190-11</t>
    <phoneticPr fontId="2" type="noConversion"/>
  </si>
  <si>
    <t>상신보건지소</t>
    <phoneticPr fontId="2" type="noConversion"/>
  </si>
  <si>
    <t>충청남도 공주시 사곡면 운암리 399-6</t>
  </si>
  <si>
    <t>운암보건진료소</t>
  </si>
  <si>
    <t>충청남도 공주시 사곡면 호계리 295-27</t>
  </si>
  <si>
    <t>사곡보건지소</t>
  </si>
  <si>
    <t>충청남도 공주시 신풍면 대룡리 472-3</t>
  </si>
  <si>
    <t>대룡보건진료소</t>
  </si>
  <si>
    <t>충청남도 공주시 신풍면 산정리 311-2</t>
    <phoneticPr fontId="2" type="noConversion"/>
  </si>
  <si>
    <t>신풍노인복지회관</t>
    <phoneticPr fontId="2" type="noConversion"/>
  </si>
  <si>
    <t>충청남도 공주시 신풍면 평소리 97-1</t>
  </si>
  <si>
    <t>평소보건진료소</t>
    <phoneticPr fontId="2" type="noConversion"/>
  </si>
  <si>
    <t>충청남도 공주시 우성면 동대리 414-1</t>
  </si>
  <si>
    <t>우성보건지소</t>
  </si>
  <si>
    <t>충청남도 공주시 우성면 용봉리 62-1</t>
  </si>
  <si>
    <t>우성진료소</t>
  </si>
  <si>
    <t>충청남도 공주시 유구읍 구계리 159</t>
  </si>
  <si>
    <t>구계보건진료소</t>
  </si>
  <si>
    <t>충청남도 공주시 유구읍 석남리 384-116</t>
  </si>
  <si>
    <t>유구보건지소</t>
  </si>
  <si>
    <t>충청남도 공주시 유구읍 추계리 593-7</t>
    <phoneticPr fontId="2" type="noConversion"/>
  </si>
  <si>
    <t>추계보건진료소</t>
    <phoneticPr fontId="2" type="noConversion"/>
  </si>
  <si>
    <t>충청남도 공주시 의당면 청룡리 903</t>
  </si>
  <si>
    <t>공주종합복지회관</t>
  </si>
  <si>
    <t>충청남도 공주시 이인면 신흥리 122-1</t>
    <phoneticPr fontId="2" type="noConversion"/>
  </si>
  <si>
    <t>신흥보건진료소</t>
    <phoneticPr fontId="2" type="noConversion"/>
  </si>
  <si>
    <t>충청남도 공주시 이인면 이인리 211-6</t>
  </si>
  <si>
    <t>이인보건지소</t>
  </si>
  <si>
    <t>충청남도 공주시 정안면 광정리 253</t>
  </si>
  <si>
    <t>정안면 복합청사</t>
  </si>
  <si>
    <t>충청남도 공주시 정안면 문천리 139</t>
  </si>
  <si>
    <t>문천보건진료소</t>
  </si>
  <si>
    <t>충청남도 공주시 정안면 장원리 456-6</t>
    <phoneticPr fontId="2" type="noConversion"/>
  </si>
  <si>
    <t>장원보건진료소</t>
    <phoneticPr fontId="2" type="noConversion"/>
  </si>
  <si>
    <t>단독주택</t>
  </si>
  <si>
    <t>충청남도 공주시 정안면 화봉리 76</t>
    <phoneticPr fontId="2" type="noConversion"/>
  </si>
  <si>
    <t>모란보건진료소</t>
    <phoneticPr fontId="2" type="noConversion"/>
  </si>
  <si>
    <t>충청남도 공주시 탄천면 대학리 211-2</t>
  </si>
  <si>
    <t>대학보건진료소</t>
  </si>
  <si>
    <t>충청남도 공주시 탄천면 덕지리 182</t>
  </si>
  <si>
    <t>덕지보건진료소</t>
  </si>
  <si>
    <t>충청남도 공주시 탄천면 삼각리 505-4</t>
  </si>
  <si>
    <t>탄천보건지소</t>
  </si>
  <si>
    <t>충청남도 보령시 남포면 양기리 622-10</t>
    <phoneticPr fontId="2" type="noConversion"/>
  </si>
  <si>
    <t>양기보건진료소</t>
    <phoneticPr fontId="2" type="noConversion"/>
  </si>
  <si>
    <t>보령시</t>
    <phoneticPr fontId="2" type="noConversion"/>
  </si>
  <si>
    <t>조현용</t>
    <phoneticPr fontId="2" type="noConversion"/>
  </si>
  <si>
    <t>041-930-5912</t>
    <phoneticPr fontId="2" type="noConversion"/>
  </si>
  <si>
    <t>충청남도 보령시 미산면 내평리 350-1</t>
  </si>
  <si>
    <t>미산보건지소</t>
    <phoneticPr fontId="2" type="noConversion"/>
  </si>
  <si>
    <t>충청남도 보령시 미산면 봉성리 439-1</t>
  </si>
  <si>
    <t>봉성보건진료소</t>
    <phoneticPr fontId="2" type="noConversion"/>
  </si>
  <si>
    <t>충청남도 보령시 성주면 성주리 191-4</t>
  </si>
  <si>
    <t>성주보건지소</t>
    <phoneticPr fontId="2" type="noConversion"/>
  </si>
  <si>
    <t>충청남도 보령시 오천면 교성리 845-3</t>
    <phoneticPr fontId="2" type="noConversion"/>
  </si>
  <si>
    <t>교성보건진료소</t>
    <phoneticPr fontId="2" type="noConversion"/>
  </si>
  <si>
    <t>충청남도 보령시 오천면 녹도리 388-2</t>
  </si>
  <si>
    <t>호도보건진료소</t>
    <phoneticPr fontId="2" type="noConversion"/>
  </si>
  <si>
    <t>충청남도 보령시 오천면 녹도리 6-6</t>
  </si>
  <si>
    <t>녹도보건진료소</t>
  </si>
  <si>
    <t>충청남도 보령시 오천면 삽시도리 1040-1</t>
  </si>
  <si>
    <t>고대도보건진료소</t>
    <phoneticPr fontId="2" type="noConversion"/>
  </si>
  <si>
    <t>충청남도 보령시 오천면 삽시도리 1258</t>
  </si>
  <si>
    <t>장고도보건진료소</t>
    <phoneticPr fontId="2" type="noConversion"/>
  </si>
  <si>
    <t>충청남도 보령시 오천면 삽시도리 18-8</t>
  </si>
  <si>
    <t>삽시도보건진료소</t>
  </si>
  <si>
    <t>충청남도 보령시 오천면 소성리 700-18</t>
    <phoneticPr fontId="2" type="noConversion"/>
  </si>
  <si>
    <t>오천 보건지소</t>
  </si>
  <si>
    <t>충청남도 보령시 오천면 외연도리 354-14</t>
  </si>
  <si>
    <t>외연도보건진료소</t>
  </si>
  <si>
    <t>충청남도 보령시 오천면 원산도리 746-8</t>
  </si>
  <si>
    <t>원산도보건진료소</t>
  </si>
  <si>
    <t>충청남도 보령시 오천면 효자도리 331-1</t>
  </si>
  <si>
    <t>효자도보건진료소</t>
    <phoneticPr fontId="2" type="noConversion"/>
  </si>
  <si>
    <t>충청남도 보령시 웅천읍 대창리 883-11</t>
  </si>
  <si>
    <t>웅천보건지소</t>
    <phoneticPr fontId="2" type="noConversion"/>
  </si>
  <si>
    <t>충청남도 보령시 웅천읍 황교리 580-2</t>
  </si>
  <si>
    <t>황교보건진료소</t>
    <phoneticPr fontId="2" type="noConversion"/>
  </si>
  <si>
    <t>충청남도 보령시 주교면 주교리 217-1</t>
  </si>
  <si>
    <t>주교보건지소</t>
    <phoneticPr fontId="2" type="noConversion"/>
  </si>
  <si>
    <t>충청남도 보령시 주산면 야룡리 181-1</t>
  </si>
  <si>
    <t>주산보건지소</t>
  </si>
  <si>
    <t>충청남도 보령시 주산면 증산리 96-9</t>
    <phoneticPr fontId="2" type="noConversion"/>
  </si>
  <si>
    <t>수곡보건진료소</t>
    <phoneticPr fontId="2" type="noConversion"/>
  </si>
  <si>
    <t>충청남도 보령시 주포면 보령리 425-8</t>
    <phoneticPr fontId="2" type="noConversion"/>
  </si>
  <si>
    <t>주포보건지소</t>
    <phoneticPr fontId="2" type="noConversion"/>
  </si>
  <si>
    <t>충청남도 보령시 천북면 하만리 135-13</t>
    <phoneticPr fontId="2" type="noConversion"/>
  </si>
  <si>
    <t>천북보건자소</t>
    <phoneticPr fontId="2" type="noConversion"/>
  </si>
  <si>
    <t>충청남도 보령시 천북면 학성리 520-51</t>
  </si>
  <si>
    <t>학성보건진료소</t>
    <phoneticPr fontId="2" type="noConversion"/>
  </si>
  <si>
    <t>충청남도 보령시 청라면 나원리 1079-2</t>
    <phoneticPr fontId="2" type="noConversion"/>
  </si>
  <si>
    <t>청라보건지소</t>
    <phoneticPr fontId="2" type="noConversion"/>
  </si>
  <si>
    <t>충청남도 보령시 청라면 장현리 810-4</t>
  </si>
  <si>
    <t>장현보건진료소</t>
    <phoneticPr fontId="2" type="noConversion"/>
  </si>
  <si>
    <t>충청남도 보령시 청소면 진죽리 353-6</t>
  </si>
  <si>
    <t>청소보건지소</t>
    <phoneticPr fontId="2" type="noConversion"/>
  </si>
  <si>
    <t>충청남도 보령시 남포면 봉덕리 37-4</t>
    <phoneticPr fontId="2" type="noConversion"/>
  </si>
  <si>
    <t>보령시보건소</t>
    <phoneticPr fontId="2" type="noConversion"/>
  </si>
  <si>
    <t>충청남도 보령시 천북면 장은리 347</t>
    <phoneticPr fontId="2" type="noConversion"/>
  </si>
  <si>
    <t>장은보건진료소</t>
    <phoneticPr fontId="2" type="noConversion"/>
  </si>
  <si>
    <t>충청남도 보령시 남포면 삼현리 426-2</t>
    <phoneticPr fontId="2" type="noConversion"/>
  </si>
  <si>
    <t>삼현보건지료소</t>
    <phoneticPr fontId="2" type="noConversion"/>
  </si>
  <si>
    <t>충청남도 아산시 도고면 신언리 64-3</t>
  </si>
  <si>
    <t>도고보건지소</t>
    <phoneticPr fontId="2" type="noConversion"/>
  </si>
  <si>
    <t>제2종근린생활시설</t>
  </si>
  <si>
    <t>2001.04.12.</t>
    <phoneticPr fontId="2" type="noConversion"/>
  </si>
  <si>
    <t>아산시</t>
    <phoneticPr fontId="2" type="noConversion"/>
  </si>
  <si>
    <t>보건행정과</t>
    <phoneticPr fontId="2" type="noConversion"/>
  </si>
  <si>
    <t>김민수</t>
    <phoneticPr fontId="2" type="noConversion"/>
  </si>
  <si>
    <t>041-537-3494</t>
    <phoneticPr fontId="2" type="noConversion"/>
  </si>
  <si>
    <t>충청남도 아산시 도고면 화천리 173-7</t>
  </si>
  <si>
    <t>화천보건진료소</t>
  </si>
  <si>
    <t>2004.12.16.</t>
    <phoneticPr fontId="2" type="noConversion"/>
  </si>
  <si>
    <t>충청남도 아산시 둔포면 관대리 323-1</t>
  </si>
  <si>
    <t>관대보건진료소</t>
    <phoneticPr fontId="2" type="noConversion"/>
  </si>
  <si>
    <t>2006.10.11.</t>
    <phoneticPr fontId="2" type="noConversion"/>
  </si>
  <si>
    <t>충청남도 아산시 둔포면 둔포리 461-3</t>
  </si>
  <si>
    <t>둔포보건지소</t>
    <phoneticPr fontId="2" type="noConversion"/>
  </si>
  <si>
    <t>충청남도 아산시 둔포면 신남리 312-3</t>
  </si>
  <si>
    <t>신남보건진료소</t>
  </si>
  <si>
    <t>2005.12.20.</t>
    <phoneticPr fontId="2" type="noConversion"/>
  </si>
  <si>
    <t>충청남도 아산시 둔포면 염작리 175-2</t>
  </si>
  <si>
    <t>염작보건진료소</t>
  </si>
  <si>
    <t>아산시보건소</t>
  </si>
  <si>
    <t>1998.12.12.</t>
    <phoneticPr fontId="2" type="noConversion"/>
  </si>
  <si>
    <t>충청남도 아산시 배방읍 갈매리 174-14</t>
  </si>
  <si>
    <t>갈매보건진료소</t>
  </si>
  <si>
    <t>2006.10.12.</t>
    <phoneticPr fontId="2" type="noConversion"/>
  </si>
  <si>
    <t>충청남도 아산시 배방읍 신흥리 404-103</t>
  </si>
  <si>
    <t>금곡보건진료소</t>
  </si>
  <si>
    <t>2007.01.31.</t>
    <phoneticPr fontId="2" type="noConversion"/>
  </si>
  <si>
    <t>충청남도 아산시 배방읍 장재리 1202</t>
  </si>
  <si>
    <t>배방건강지원생활센터</t>
  </si>
  <si>
    <t>2011.04.29.</t>
    <phoneticPr fontId="2" type="noConversion"/>
  </si>
  <si>
    <t>충청남도 아산시 선장면 군덕리 434-13</t>
  </si>
  <si>
    <t>선장보건지소</t>
    <phoneticPr fontId="2" type="noConversion"/>
  </si>
  <si>
    <t>2005.01.10.</t>
    <phoneticPr fontId="2" type="noConversion"/>
  </si>
  <si>
    <t>동화보건진료소</t>
  </si>
  <si>
    <t>충청남도 아산시 송악면 유곡리 98</t>
  </si>
  <si>
    <t>유곡보건진료소</t>
  </si>
  <si>
    <t>2004.01.09.</t>
    <phoneticPr fontId="2" type="noConversion"/>
  </si>
  <si>
    <t>충청남도 아산시 신창면 신곡리 198-2</t>
  </si>
  <si>
    <t>신곡보건진료소</t>
  </si>
  <si>
    <t>신창보건지소</t>
    <phoneticPr fontId="2" type="noConversion"/>
  </si>
  <si>
    <t>2006.04.11.</t>
    <phoneticPr fontId="2" type="noConversion"/>
  </si>
  <si>
    <t>충청남도 아산시 염치읍 염성리 186-2</t>
  </si>
  <si>
    <t>염치보건지소</t>
    <phoneticPr fontId="2" type="noConversion"/>
  </si>
  <si>
    <t>2008.07.24.</t>
    <phoneticPr fontId="2" type="noConversion"/>
  </si>
  <si>
    <t>충청남도 아산시 영인면 백석포리 492-1</t>
  </si>
  <si>
    <t>백석포 보건진료소</t>
  </si>
  <si>
    <t>충청남도 아산시 영인면 신화리 326-1</t>
  </si>
  <si>
    <t>신화보건진료소</t>
  </si>
  <si>
    <t>충청남도 아산시 영인면 아산리 445-1</t>
  </si>
  <si>
    <t>영인보건지소</t>
    <phoneticPr fontId="2" type="noConversion"/>
  </si>
  <si>
    <t>1992.02.24.</t>
    <phoneticPr fontId="2" type="noConversion"/>
  </si>
  <si>
    <t>충청남도 아산시 음봉면 덕지리 392-1</t>
  </si>
  <si>
    <t>2007.06.04.</t>
    <phoneticPr fontId="2" type="noConversion"/>
  </si>
  <si>
    <t>충청남도 아산시 음봉면 산동리 756-8</t>
  </si>
  <si>
    <t>산동보건진료소</t>
  </si>
  <si>
    <t>충청남도 아산시 음봉면 삼거리 205-13</t>
  </si>
  <si>
    <t>음봉보건지소</t>
    <phoneticPr fontId="2" type="noConversion"/>
  </si>
  <si>
    <t>2006.03.17.</t>
    <phoneticPr fontId="2" type="noConversion"/>
  </si>
  <si>
    <t>쌍용보건진료소</t>
  </si>
  <si>
    <t>2006.11.07</t>
    <phoneticPr fontId="2" type="noConversion"/>
  </si>
  <si>
    <t>충청남도 아산시 인주면 걸매리 715</t>
  </si>
  <si>
    <t>인주보건지소</t>
  </si>
  <si>
    <t>2007.02.08.</t>
    <phoneticPr fontId="2" type="noConversion"/>
  </si>
  <si>
    <t>충청남도 아산시 인주면 금성리 183-4</t>
  </si>
  <si>
    <t>금성진료보건소</t>
  </si>
  <si>
    <t>2005.10.20.</t>
    <phoneticPr fontId="2" type="noConversion"/>
  </si>
  <si>
    <t>충청남도 아산시 탕정면 명암리 928-3</t>
  </si>
  <si>
    <t>탕정보건지소</t>
    <phoneticPr fontId="2" type="noConversion"/>
  </si>
  <si>
    <t>2010.10.25.</t>
    <phoneticPr fontId="2" type="noConversion"/>
  </si>
  <si>
    <t>충청남도 서산시 고북면 가구리 612</t>
  </si>
  <si>
    <t>고북보건지소</t>
    <phoneticPr fontId="2" type="noConversion"/>
  </si>
  <si>
    <t>2021. 04</t>
    <phoneticPr fontId="2" type="noConversion"/>
  </si>
  <si>
    <t>서산시</t>
    <phoneticPr fontId="2" type="noConversion"/>
  </si>
  <si>
    <t>김성원</t>
    <phoneticPr fontId="2" type="noConversion"/>
  </si>
  <si>
    <t>041-661-6516</t>
    <phoneticPr fontId="2" type="noConversion"/>
  </si>
  <si>
    <t>충청남도 서산시 대산읍 대로리 276-56</t>
  </si>
  <si>
    <t>명지보건진료소</t>
    <phoneticPr fontId="2" type="noConversion"/>
  </si>
  <si>
    <t>충청남도 서산시 대산읍 대산리 91-5</t>
  </si>
  <si>
    <t>대산보건지소</t>
  </si>
  <si>
    <t>충청남도 서산시 부석면 가사리 397-5</t>
  </si>
  <si>
    <t>가강보건진료소</t>
    <phoneticPr fontId="2" type="noConversion"/>
  </si>
  <si>
    <t>충청남도 서산시 부석면 창리 303-6</t>
  </si>
  <si>
    <t>창리보건진료소</t>
    <phoneticPr fontId="2" type="noConversion"/>
  </si>
  <si>
    <t>충청남도 서산시 부석면 취평리 364-4</t>
  </si>
  <si>
    <t>부석보건지소</t>
    <phoneticPr fontId="2" type="noConversion"/>
  </si>
  <si>
    <t>충청남도 서산시 성연면 평리 283</t>
  </si>
  <si>
    <t>성연보건지소</t>
    <phoneticPr fontId="2" type="noConversion"/>
  </si>
  <si>
    <t>충청남도 서산시 오남동 318-16</t>
  </si>
  <si>
    <t>오산보건진료소</t>
  </si>
  <si>
    <t>충청남도 서산시 운산면 소중리 175-60</t>
  </si>
  <si>
    <t>소중보건진료소</t>
    <phoneticPr fontId="2" type="noConversion"/>
  </si>
  <si>
    <t>충청남도 서산시 운산면 용장리 451</t>
  </si>
  <si>
    <t>운산보건지소</t>
    <phoneticPr fontId="2" type="noConversion"/>
  </si>
  <si>
    <t>충청남도 서산시 음암면 도당리 851-1</t>
  </si>
  <si>
    <t>음암보건지소</t>
    <phoneticPr fontId="2" type="noConversion"/>
  </si>
  <si>
    <t>충청남도 서산시 음암면 문양리 349-5</t>
  </si>
  <si>
    <t>문양보건진료소</t>
    <phoneticPr fontId="2" type="noConversion"/>
  </si>
  <si>
    <t>충청남도 서산시 음암면 신장리 261-26</t>
  </si>
  <si>
    <t>동암보건진료소</t>
    <phoneticPr fontId="2" type="noConversion"/>
  </si>
  <si>
    <t>충청남도 서산시 인지면 모월리 312-19</t>
  </si>
  <si>
    <t>모월보건진료소</t>
  </si>
  <si>
    <t>충청남도 서산시 지곡면 화천리 275</t>
  </si>
  <si>
    <t>지곡보건지소</t>
    <phoneticPr fontId="2" type="noConversion"/>
  </si>
  <si>
    <t>충청남도 서산시 팔봉면 대황리 243-5</t>
  </si>
  <si>
    <t>대황보건진료소</t>
    <phoneticPr fontId="2" type="noConversion"/>
  </si>
  <si>
    <t>충청남도 서산시 팔봉면 어송리 1295-3</t>
  </si>
  <si>
    <t>팔봉면종합청사(팔봉보건진료소)</t>
    <phoneticPr fontId="2" type="noConversion"/>
  </si>
  <si>
    <t>충청남도 서산시 팔봉면 호리 350-5</t>
  </si>
  <si>
    <t>호리보건진료소</t>
    <phoneticPr fontId="2" type="noConversion"/>
  </si>
  <si>
    <t>충청남도 서산시 해미면 읍내리 353</t>
  </si>
  <si>
    <t>해미면사무소(해미보건지소)</t>
    <phoneticPr fontId="2" type="noConversion"/>
  </si>
  <si>
    <t>충청남도 논산시 가야곡면 산노리 84-4</t>
  </si>
  <si>
    <t>함산보건진료소</t>
  </si>
  <si>
    <t>논산시</t>
    <phoneticPr fontId="2" type="noConversion"/>
  </si>
  <si>
    <t>최병윤</t>
    <phoneticPr fontId="2" type="noConversion"/>
  </si>
  <si>
    <t>041-746-8016</t>
    <phoneticPr fontId="2" type="noConversion"/>
  </si>
  <si>
    <t>삼전진료소</t>
  </si>
  <si>
    <t>가야곡보건지소</t>
  </si>
  <si>
    <t>041-746-8016</t>
  </si>
  <si>
    <t>충청남도 논산시 광석면 천동리 603-10</t>
  </si>
  <si>
    <t>광석보건지소</t>
  </si>
  <si>
    <t>장마루보건진료소</t>
  </si>
  <si>
    <t>충청남도 논산시 벌곡면 덕곡리 155</t>
  </si>
  <si>
    <t>덕곡보건진료소</t>
  </si>
  <si>
    <t>충청남도 논산시 벌곡면 한삼천리 204-1</t>
  </si>
  <si>
    <t>벌곡보건지소</t>
  </si>
  <si>
    <t>대명진료소</t>
  </si>
  <si>
    <t>충청남도 논산시 상월면 한천리 278-1</t>
  </si>
  <si>
    <t>한천보건진료소</t>
  </si>
  <si>
    <t>충청남도 논산시 성동면 원남리 394-39</t>
  </si>
  <si>
    <t>성동보건지소</t>
  </si>
  <si>
    <t>산직보건진료소</t>
  </si>
  <si>
    <t>충청남도 논산시 양촌면 중산리 737-2</t>
  </si>
  <si>
    <t>쌍계진료소</t>
  </si>
  <si>
    <t>충청남도 논산시 양촌면 채광리 215</t>
  </si>
  <si>
    <t>채광진료소</t>
  </si>
  <si>
    <t>충청남도 논산시 연무읍 봉동리 605-6</t>
  </si>
  <si>
    <t>봉동보건진료소</t>
  </si>
  <si>
    <t>충청남도 논산시 은진면 방축리 17</t>
  </si>
  <si>
    <t>방축보건진료소</t>
  </si>
  <si>
    <t>충청남도 논산시 은진면 시묘리 538</t>
  </si>
  <si>
    <t>시묘진료소</t>
  </si>
  <si>
    <t>충청남도 논산시 은진면 연서리 180-3</t>
  </si>
  <si>
    <t>은진보건지소</t>
  </si>
  <si>
    <t>충청남도 논산시 채운면 화산리 357-1</t>
  </si>
  <si>
    <t>채운보건지소</t>
  </si>
  <si>
    <t>충청남도 계룡시 금암동 10-5</t>
  </si>
  <si>
    <t>계룡시보건소</t>
    <phoneticPr fontId="2" type="noConversion"/>
  </si>
  <si>
    <t>공공업무시설</t>
    <phoneticPr fontId="2" type="noConversion"/>
  </si>
  <si>
    <t>계룡시</t>
    <phoneticPr fontId="2" type="noConversion"/>
  </si>
  <si>
    <t>신규리</t>
    <phoneticPr fontId="2" type="noConversion"/>
  </si>
  <si>
    <t>042-840-3515</t>
    <phoneticPr fontId="2" type="noConversion"/>
  </si>
  <si>
    <t>충청남도 계룡시 신도안면 남선리 1232</t>
  </si>
  <si>
    <t>신도안보건지소</t>
    <phoneticPr fontId="2" type="noConversion"/>
  </si>
  <si>
    <t>충청남도 당진시 고대면 진관리 350-6</t>
  </si>
  <si>
    <t>고대보건지소</t>
  </si>
  <si>
    <t>당진시</t>
    <phoneticPr fontId="2" type="noConversion"/>
  </si>
  <si>
    <t>장은진</t>
    <phoneticPr fontId="2" type="noConversion"/>
  </si>
  <si>
    <t>041-360-6003</t>
    <phoneticPr fontId="2" type="noConversion"/>
  </si>
  <si>
    <t>충청남도 당진시 대호지면 도이리 119-6</t>
  </si>
  <si>
    <t>도이보건진료소</t>
  </si>
  <si>
    <t>041-360-6004</t>
  </si>
  <si>
    <t>충청남도 당진시 대호지면 조금리 164-2</t>
  </si>
  <si>
    <t>대호지면보건지소</t>
    <phoneticPr fontId="2" type="noConversion"/>
  </si>
  <si>
    <t>041-360-6005</t>
  </si>
  <si>
    <t>충청남도 당진시 면천면 성상리 976-1</t>
  </si>
  <si>
    <t>면천보건지소</t>
    <phoneticPr fontId="2" type="noConversion"/>
  </si>
  <si>
    <t>041-360-6006</t>
  </si>
  <si>
    <t>충청남도 당진시 면천면 송학리 59-4</t>
  </si>
  <si>
    <t>송학보건진료소</t>
    <phoneticPr fontId="2" type="noConversion"/>
  </si>
  <si>
    <t>041-360-6007</t>
  </si>
  <si>
    <t>충청남도 당진시 면천면 율사리 75-12</t>
  </si>
  <si>
    <t>율사보건진료소</t>
  </si>
  <si>
    <t>041-360-6008</t>
  </si>
  <si>
    <t>충청남도 당진시 석문면 난지도리 116-3</t>
  </si>
  <si>
    <t>난지도보건진료소</t>
    <phoneticPr fontId="2" type="noConversion"/>
  </si>
  <si>
    <t>041-360-6009</t>
  </si>
  <si>
    <t>충청남도 당진시 석문면 삼봉리 910-4</t>
  </si>
  <si>
    <t>삼봉보건진료소</t>
  </si>
  <si>
    <t>검토중</t>
    <phoneticPr fontId="2" type="noConversion"/>
  </si>
  <si>
    <t>041-360-6010</t>
  </si>
  <si>
    <t>충청남도 당진시 석문면 통정리 393-1</t>
  </si>
  <si>
    <t>석문보건지소</t>
    <phoneticPr fontId="2" type="noConversion"/>
  </si>
  <si>
    <t>041-360-6011</t>
  </si>
  <si>
    <t>충청남도 당진시 송산면 상거리 325</t>
  </si>
  <si>
    <t>송산보건지소</t>
    <phoneticPr fontId="2" type="noConversion"/>
  </si>
  <si>
    <t>041-360-6012</t>
  </si>
  <si>
    <t>충청남도 당진시 송산면 유곡리 219-51</t>
    <phoneticPr fontId="2" type="noConversion"/>
  </si>
  <si>
    <t>서정보건진료소</t>
  </si>
  <si>
    <t>041-360-6013</t>
  </si>
  <si>
    <t>충청남도 당진시 송악읍 고대리 162-7</t>
  </si>
  <si>
    <t>내도보건진료소</t>
  </si>
  <si>
    <t>041-360-6014</t>
  </si>
  <si>
    <t>충청남도 당진시 송악읍 기지시리 301-5</t>
  </si>
  <si>
    <t>송악보건지소</t>
  </si>
  <si>
    <t>041-360-6015</t>
  </si>
  <si>
    <t>충청남도 당진시 송악읍 중흥리 375-29</t>
  </si>
  <si>
    <t>중흥보건진료소</t>
  </si>
  <si>
    <t>041-360-6016</t>
  </si>
  <si>
    <t>충청남도 당진시 순성면 백석리 427-16</t>
  </si>
  <si>
    <t>백석보건진료소</t>
  </si>
  <si>
    <t>041-360-6017</t>
  </si>
  <si>
    <t>충청남도 당진시 순성면 봉소리 105-1</t>
  </si>
  <si>
    <t>순성보건지소</t>
    <phoneticPr fontId="2" type="noConversion"/>
  </si>
  <si>
    <t>041-360-6018</t>
  </si>
  <si>
    <t>충청남도 당진시 순성면 아찬리 297-20</t>
  </si>
  <si>
    <t>아찬보건진료소</t>
    <phoneticPr fontId="2" type="noConversion"/>
  </si>
  <si>
    <t>041-360-6019</t>
  </si>
  <si>
    <t>충청남도 당진시 신평면 금천리 458</t>
  </si>
  <si>
    <t>신평보건지소</t>
    <phoneticPr fontId="2" type="noConversion"/>
  </si>
  <si>
    <t>041-360-6020</t>
  </si>
  <si>
    <t>충청남도 당진시 우강면 공포리 172-7</t>
  </si>
  <si>
    <t>공포보건진료소</t>
  </si>
  <si>
    <t>041-360-6021</t>
  </si>
  <si>
    <t>충청남도 당진시 우강면 대포리 107-15</t>
  </si>
  <si>
    <t>대포보건진료소</t>
  </si>
  <si>
    <t>041-360-6022</t>
  </si>
  <si>
    <t>충청남도 당진시 우강면 송산리 151-43</t>
  </si>
  <si>
    <t>우강보건지소</t>
  </si>
  <si>
    <t>041-360-6023</t>
  </si>
  <si>
    <t>충청남도 당진시 정미면 모평리 536-1</t>
  </si>
  <si>
    <t>모평보건진료소</t>
    <phoneticPr fontId="2" type="noConversion"/>
  </si>
  <si>
    <t>041-360-6024</t>
  </si>
  <si>
    <t>충청남도 당진시 정미면 우산리 232-1</t>
  </si>
  <si>
    <t>우산보건진료소</t>
  </si>
  <si>
    <t>041-360-6025</t>
  </si>
  <si>
    <t>충청남도 당진시 정미면 천의리 257-28</t>
  </si>
  <si>
    <t>정미보건지소</t>
  </si>
  <si>
    <t>041-360-6026</t>
  </si>
  <si>
    <t>충청남도 당진시 채운동 1040</t>
  </si>
  <si>
    <t>당진시보건소</t>
  </si>
  <si>
    <t>041-360-6027</t>
  </si>
  <si>
    <t>충청남도 당진시 합덕읍 대전리 65-2</t>
  </si>
  <si>
    <t>궁리보건진료소</t>
  </si>
  <si>
    <t>041-360-6028</t>
  </si>
  <si>
    <t>충청남도 당진시 합덕읍 운산리 906-1</t>
  </si>
  <si>
    <t>합덕읍보건지소</t>
    <phoneticPr fontId="2" type="noConversion"/>
  </si>
  <si>
    <t>041-360-6029</t>
  </si>
  <si>
    <t>충청남도 금산군 군북면 두두리 529-7</t>
  </si>
  <si>
    <t>군북 보건지소</t>
    <phoneticPr fontId="2" type="noConversion"/>
  </si>
  <si>
    <t>금산군</t>
    <phoneticPr fontId="2" type="noConversion"/>
  </si>
  <si>
    <t>김대영</t>
    <phoneticPr fontId="2" type="noConversion"/>
  </si>
  <si>
    <t>041-750-4314</t>
    <phoneticPr fontId="2" type="noConversion"/>
  </si>
  <si>
    <t>충청남도 금산군 군북면 상곡리 840-2</t>
  </si>
  <si>
    <t>군북보건진료소</t>
    <phoneticPr fontId="2" type="noConversion"/>
  </si>
  <si>
    <t>충청남도 금산군 금성면 두곡리 40-1</t>
  </si>
  <si>
    <t>금성보건진료소</t>
    <phoneticPr fontId="2" type="noConversion"/>
  </si>
  <si>
    <t>충청남도 금산군 금성면 상가리 157-5</t>
  </si>
  <si>
    <t xml:space="preserve">금성보건지소 </t>
    <phoneticPr fontId="2" type="noConversion"/>
  </si>
  <si>
    <t>ㅇ</t>
    <phoneticPr fontId="2" type="noConversion"/>
  </si>
  <si>
    <t>충청남도 금산군 남이면 역평리 347-1</t>
  </si>
  <si>
    <t>남이역평보건진료소</t>
  </si>
  <si>
    <t>충청남도 금산군 남이면 하금리 283-4</t>
  </si>
  <si>
    <t>남이보건지소</t>
    <phoneticPr fontId="2" type="noConversion"/>
  </si>
  <si>
    <t>충청남도 금산군 남일면 음대리 222-3</t>
  </si>
  <si>
    <t>남일보건진료소</t>
    <phoneticPr fontId="2" type="noConversion"/>
  </si>
  <si>
    <t>충청남도 금산군 남일면 초현리 308-2</t>
  </si>
  <si>
    <t>남일보건지소</t>
  </si>
  <si>
    <t>충청남도 금산군 복수면 곡남리 135-1</t>
  </si>
  <si>
    <t xml:space="preserve">복수보건지소 </t>
    <phoneticPr fontId="2" type="noConversion"/>
  </si>
  <si>
    <t>충청남도 금산군 복수면 신대리 504</t>
  </si>
  <si>
    <t>복수보건진료소</t>
  </si>
  <si>
    <t>충청남도 금산군 부리면 신촌리 473-3</t>
  </si>
  <si>
    <t xml:space="preserve">부리보건진료소 </t>
    <phoneticPr fontId="2" type="noConversion"/>
  </si>
  <si>
    <t>충청남도 금산군 부리면 현내리 579-2</t>
  </si>
  <si>
    <t>부리보건지소</t>
    <phoneticPr fontId="2" type="noConversion"/>
  </si>
  <si>
    <t>충청남도 금산군 제원면 제원리 153-10</t>
  </si>
  <si>
    <t xml:space="preserve">제원보건지소 </t>
    <phoneticPr fontId="2" type="noConversion"/>
  </si>
  <si>
    <t>충청남도 금산군 진산면 읍내리 600-1</t>
  </si>
  <si>
    <t>진산보건지소</t>
    <phoneticPr fontId="2" type="noConversion"/>
  </si>
  <si>
    <t>충청남도 금산군 진산면 지방리 265-6</t>
  </si>
  <si>
    <t>진산보건진료소</t>
  </si>
  <si>
    <t>충청남도 금산군 추부면 마전리 420-8</t>
  </si>
  <si>
    <t>추부보건지소</t>
    <phoneticPr fontId="2" type="noConversion"/>
  </si>
  <si>
    <t>충청남도 금산군 추부면 신평리 552-1</t>
  </si>
  <si>
    <t xml:space="preserve">추부보건진료소 </t>
    <phoneticPr fontId="2" type="noConversion"/>
  </si>
  <si>
    <t>용당보건진료소</t>
    <phoneticPr fontId="2" type="noConversion"/>
  </si>
  <si>
    <t>부여군</t>
    <phoneticPr fontId="2" type="noConversion"/>
  </si>
  <si>
    <t>홍동우</t>
    <phoneticPr fontId="2" type="noConversion"/>
  </si>
  <si>
    <t>041-830-8607</t>
    <phoneticPr fontId="2" type="noConversion"/>
  </si>
  <si>
    <t>충청남도 부여군 규암면 신리 230-1</t>
  </si>
  <si>
    <t>신리보건진료소</t>
    <phoneticPr fontId="2" type="noConversion"/>
  </si>
  <si>
    <t>마정보건진료소</t>
    <phoneticPr fontId="2" type="noConversion"/>
  </si>
  <si>
    <t>충청남도 부여군 남면 회동리 339-2</t>
    <phoneticPr fontId="2" type="noConversion"/>
  </si>
  <si>
    <t>남면보건지소</t>
    <phoneticPr fontId="2" type="noConversion"/>
  </si>
  <si>
    <t>충청남도 부여군 내산면 지티리 57-1</t>
  </si>
  <si>
    <t>지티보건진료소</t>
    <phoneticPr fontId="2" type="noConversion"/>
  </si>
  <si>
    <t>충청남도 부여군 석성면 증산리 1207-6</t>
  </si>
  <si>
    <t>석성보건지소</t>
    <phoneticPr fontId="5" type="noConversion"/>
  </si>
  <si>
    <t>충청남도 부여군 세도면 화수리 191-12</t>
  </si>
  <si>
    <t>화수보건진료소</t>
    <phoneticPr fontId="5" type="noConversion"/>
  </si>
  <si>
    <t>충청남도 부여군 양화면 시음리 229-6</t>
  </si>
  <si>
    <t>시음보건진료소</t>
    <phoneticPr fontId="5" type="noConversion"/>
  </si>
  <si>
    <t>충청남도 부여군 양화면 입포리 60-8</t>
    <phoneticPr fontId="2" type="noConversion"/>
  </si>
  <si>
    <t>양화보건지소</t>
    <phoneticPr fontId="5" type="noConversion"/>
  </si>
  <si>
    <t>충청남도 부여군 외산면 만수리 15-2</t>
  </si>
  <si>
    <t>외산보건지소</t>
    <phoneticPr fontId="5" type="noConversion"/>
  </si>
  <si>
    <t>충청남도 부여군 외산면 비암리 26-9</t>
  </si>
  <si>
    <t>비암보건진료소</t>
    <phoneticPr fontId="5" type="noConversion"/>
  </si>
  <si>
    <t>충청남도 부여군 외산면 전장리 146-2</t>
  </si>
  <si>
    <t>전장보건진료소</t>
    <phoneticPr fontId="5" type="noConversion"/>
  </si>
  <si>
    <t>충청남도 부여군 은산면 내지리 182-2</t>
  </si>
  <si>
    <t>내지보건진료소</t>
    <phoneticPr fontId="5" type="noConversion"/>
  </si>
  <si>
    <t>충청남도 부여군 임천면 군사리 49-8</t>
    <phoneticPr fontId="2" type="noConversion"/>
  </si>
  <si>
    <t>임천보건지소</t>
    <phoneticPr fontId="5" type="noConversion"/>
  </si>
  <si>
    <t>근린생활시설</t>
    <phoneticPr fontId="2" type="noConversion"/>
  </si>
  <si>
    <t>충청남도 부여군 장암면 석동리 590-2</t>
    <phoneticPr fontId="2" type="noConversion"/>
  </si>
  <si>
    <t>장암보건지소</t>
    <phoneticPr fontId="5" type="noConversion"/>
  </si>
  <si>
    <t>충청남도 부여군 장암면 지토리 108</t>
  </si>
  <si>
    <t>지토보건진료소</t>
    <phoneticPr fontId="5" type="noConversion"/>
  </si>
  <si>
    <t>충청남도 부여군 초촌면 산직리 156-5</t>
  </si>
  <si>
    <t>산직보건진료소</t>
    <phoneticPr fontId="5" type="noConversion"/>
  </si>
  <si>
    <t>충청남도 부여군 초촌면 응평리 126-1</t>
  </si>
  <si>
    <t>초촌보건지소</t>
    <phoneticPr fontId="5" type="noConversion"/>
  </si>
  <si>
    <t>은산보건지소</t>
    <phoneticPr fontId="5" type="noConversion"/>
  </si>
  <si>
    <t>충청남도 부여군 은산면 가곡리 71-1</t>
    <phoneticPr fontId="5" type="noConversion"/>
  </si>
  <si>
    <t>가곡보건진료소</t>
    <phoneticPr fontId="5" type="noConversion"/>
  </si>
  <si>
    <t>충청남도 서천군 기산면 화산리 245-50</t>
  </si>
  <si>
    <t>기산보건지소</t>
  </si>
  <si>
    <t>서천군</t>
    <phoneticPr fontId="2" type="noConversion"/>
  </si>
  <si>
    <t>손혜진</t>
    <phoneticPr fontId="2" type="noConversion"/>
  </si>
  <si>
    <t>041-950-6704</t>
    <phoneticPr fontId="2" type="noConversion"/>
  </si>
  <si>
    <t>충청남도 서천군 기산면 월기리 273-1</t>
    <phoneticPr fontId="2" type="noConversion"/>
  </si>
  <si>
    <t>월기보건진료소</t>
    <phoneticPr fontId="2" type="noConversion"/>
  </si>
  <si>
    <t>충청남도 서천군 마산면 신장리 323-2</t>
  </si>
  <si>
    <t>마산보건지소</t>
  </si>
  <si>
    <t>충청남도 서천군 마산면 지산리 139-7</t>
    <phoneticPr fontId="2" type="noConversion"/>
  </si>
  <si>
    <t>팔지보건진료소</t>
  </si>
  <si>
    <t>충청남도 서천군 마서면 도삼리 681-11</t>
  </si>
  <si>
    <t>도삼보건진료소</t>
  </si>
  <si>
    <t>송석보건진료소</t>
    <phoneticPr fontId="2" type="noConversion"/>
  </si>
  <si>
    <t>충청남도 서천군 마서면 봉남리 260-6</t>
  </si>
  <si>
    <t>옥북보건진료소</t>
  </si>
  <si>
    <t>충청남도 서천군 문산면 금복리 545</t>
  </si>
  <si>
    <t>금복보건진료소</t>
  </si>
  <si>
    <t>충청남도 서천군 문산면 신농리 30-6</t>
  </si>
  <si>
    <t>문산보건지소</t>
  </si>
  <si>
    <t>충청남도 서천군 문산면 지원리 479-2</t>
    <phoneticPr fontId="2" type="noConversion"/>
  </si>
  <si>
    <t>지원보건진료소</t>
    <phoneticPr fontId="2" type="noConversion"/>
  </si>
  <si>
    <t>충청남도 서천군 비인면 관리 638-3</t>
    <phoneticPr fontId="2" type="noConversion"/>
  </si>
  <si>
    <t>관리보건진료소</t>
    <phoneticPr fontId="2" type="noConversion"/>
  </si>
  <si>
    <t>충청남도 서천군 비인면 성내리 313-1</t>
    <phoneticPr fontId="2" type="noConversion"/>
  </si>
  <si>
    <t>비인보건지소</t>
    <phoneticPr fontId="2" type="noConversion"/>
  </si>
  <si>
    <t>충청남도 서천군 비인면 성산리 197</t>
  </si>
  <si>
    <t>율리보건진료소</t>
  </si>
  <si>
    <t>충청남도 서천군 서면 개야리 146</t>
    <phoneticPr fontId="2" type="noConversion"/>
  </si>
  <si>
    <t>원두보건진료소</t>
    <phoneticPr fontId="2" type="noConversion"/>
  </si>
  <si>
    <t>충청남도 서천군 서면 신합리 479-6</t>
    <phoneticPr fontId="2" type="noConversion"/>
  </si>
  <si>
    <t>서면보건지소</t>
    <phoneticPr fontId="2" type="noConversion"/>
  </si>
  <si>
    <t>충청남도 서천군 서천읍 군사리 799</t>
  </si>
  <si>
    <t>서천군보건소</t>
  </si>
  <si>
    <t>충청남도 서천군 시초면 초현리 56-1</t>
  </si>
  <si>
    <t>시초보건지소</t>
  </si>
  <si>
    <t>충청남도 서천군 시초면 신흥리 379-4</t>
    <phoneticPr fontId="2" type="noConversion"/>
  </si>
  <si>
    <t>선동보건진료소</t>
    <phoneticPr fontId="2" type="noConversion"/>
  </si>
  <si>
    <t>충청남도 서천군 장항읍 창선1리 26</t>
    <phoneticPr fontId="2" type="noConversion"/>
  </si>
  <si>
    <t>장항보건지소</t>
    <phoneticPr fontId="2" type="noConversion"/>
  </si>
  <si>
    <t>충청남도 서천군 종천면 종천리 265-23</t>
    <phoneticPr fontId="2" type="noConversion"/>
  </si>
  <si>
    <t>종천보건진료소</t>
    <phoneticPr fontId="2" type="noConversion"/>
  </si>
  <si>
    <t>충청남도 서천군 판교면 상좌리 461-4</t>
    <phoneticPr fontId="2" type="noConversion"/>
  </si>
  <si>
    <t>상좌보건진료소</t>
    <phoneticPr fontId="2" type="noConversion"/>
  </si>
  <si>
    <t>충청남도 서천군 판교면 현암리 147</t>
  </si>
  <si>
    <t>판교보건지소</t>
  </si>
  <si>
    <t>충청남도 서천군 한산면 여사리 333-5</t>
  </si>
  <si>
    <t>여사보건진료소</t>
    <phoneticPr fontId="2" type="noConversion"/>
  </si>
  <si>
    <t>충청남도 서천군 한산면 연봉리 300-1</t>
  </si>
  <si>
    <t>연봉보건진료소</t>
  </si>
  <si>
    <t>충청남도 서천군 한산면 지현리 98-3</t>
  </si>
  <si>
    <t>한산보건지소</t>
    <phoneticPr fontId="2" type="noConversion"/>
  </si>
  <si>
    <t>충청남도 서천군 화양면 남성리 187-1</t>
  </si>
  <si>
    <t>남성보건진료소</t>
  </si>
  <si>
    <t>충청남도 서천군 화양면 옥포리 525-22</t>
  </si>
  <si>
    <t>화양보건지소</t>
  </si>
  <si>
    <t>충청남도 서천군 화양면 장상리 194-4</t>
  </si>
  <si>
    <t>장상보건진료소</t>
  </si>
  <si>
    <t>충청남도 청양군 남양면 구룡리 75-1</t>
    <phoneticPr fontId="2" type="noConversion"/>
  </si>
  <si>
    <t>남양보건지소</t>
  </si>
  <si>
    <t>청양군</t>
    <phoneticPr fontId="2" type="noConversion"/>
  </si>
  <si>
    <t>보건행정팀</t>
    <phoneticPr fontId="2" type="noConversion"/>
  </si>
  <si>
    <t>한동연</t>
    <phoneticPr fontId="2" type="noConversion"/>
  </si>
  <si>
    <t>041-940-4516</t>
    <phoneticPr fontId="2" type="noConversion"/>
  </si>
  <si>
    <t>충청남도 청양군 남양면 백금리 60-56</t>
  </si>
  <si>
    <t>백금보건진료소 가동</t>
    <phoneticPr fontId="2" type="noConversion"/>
  </si>
  <si>
    <t>충청남도 청양군 남양면 온암리 267</t>
  </si>
  <si>
    <t>온암보건진료소</t>
  </si>
  <si>
    <t>충청남도 청양군 대치면 시전리 508</t>
  </si>
  <si>
    <t>대치보건지소</t>
  </si>
  <si>
    <t>충청남도 청양군 대치면 장곡리 292-2</t>
  </si>
  <si>
    <t>장곡보건진료소</t>
    <phoneticPr fontId="2" type="noConversion"/>
  </si>
  <si>
    <t>충청남도 청양군 목면 신흥리 121</t>
  </si>
  <si>
    <t>신흥보건진료소</t>
  </si>
  <si>
    <t>충청남도 청양군 목면 지곡리 379</t>
  </si>
  <si>
    <t>지곡보건진료소</t>
  </si>
  <si>
    <t>충청남도 청양군 비봉면 록평리 226</t>
  </si>
  <si>
    <t>비봉보건지소</t>
    <phoneticPr fontId="2" type="noConversion"/>
  </si>
  <si>
    <t>충청남도 청양군 비봉면 용천리 420-13</t>
  </si>
  <si>
    <t>용천보건진료소</t>
  </si>
  <si>
    <t>충청남도 청양군 장평면 미당리 3-2</t>
  </si>
  <si>
    <t>미당보건진료소</t>
  </si>
  <si>
    <t>충청남도 청양군 장평면 중추리 524-5</t>
  </si>
  <si>
    <t>장평보건지소</t>
  </si>
  <si>
    <t>충청남도 청양군 장평면 화산리 123-1</t>
  </si>
  <si>
    <t>화산보건진료소g동</t>
    <phoneticPr fontId="2" type="noConversion"/>
  </si>
  <si>
    <t>충청남도 청양군 정산면 서정리 47-1</t>
  </si>
  <si>
    <t>정산보건지소 가동</t>
    <phoneticPr fontId="2" type="noConversion"/>
  </si>
  <si>
    <t>충청남도 청양군 정산면 와촌리 82-1</t>
  </si>
  <si>
    <t>와촌보건진료소</t>
  </si>
  <si>
    <t>충청남도 청양군 정산면 해남리 239-2</t>
  </si>
  <si>
    <t>해남보건진료소1동</t>
    <phoneticPr fontId="2" type="noConversion"/>
  </si>
  <si>
    <t>충청남도 청양군 청남면 왕진리 794-2</t>
  </si>
  <si>
    <t>왕진복지회관 가동</t>
    <phoneticPr fontId="2" type="noConversion"/>
  </si>
  <si>
    <t>충청남도 청양군 청남면 청소리 212-8</t>
  </si>
  <si>
    <t>청남보건지소 가동</t>
    <phoneticPr fontId="2" type="noConversion"/>
  </si>
  <si>
    <t>충청남도 청양군 청양읍 읍내리 261-1</t>
  </si>
  <si>
    <t>청양군보건의료원</t>
  </si>
  <si>
    <t>충청남도 청양군 화성면 구재리 248-1</t>
    <phoneticPr fontId="2" type="noConversion"/>
  </si>
  <si>
    <t>화성보건지소</t>
    <phoneticPr fontId="2" type="noConversion"/>
  </si>
  <si>
    <t>충청남도 청양군 화성면 수정리 748-4</t>
  </si>
  <si>
    <t>수정보건진료소</t>
  </si>
  <si>
    <t>충청남도 청양군 운곡면 모곡리 293-2</t>
    <phoneticPr fontId="2" type="noConversion"/>
  </si>
  <si>
    <t>운곡보건료소 라동</t>
    <phoneticPr fontId="2" type="noConversion"/>
  </si>
  <si>
    <t>충청남도 청양군 운곡면 광암리 292-4</t>
    <phoneticPr fontId="2" type="noConversion"/>
  </si>
  <si>
    <t>광암보건진료소</t>
    <phoneticPr fontId="2" type="noConversion"/>
  </si>
  <si>
    <t>충청남도 홍성군 구항면 지정리 284-7</t>
    <phoneticPr fontId="2" type="noConversion"/>
  </si>
  <si>
    <t>목동보건진료소</t>
    <phoneticPr fontId="2" type="noConversion"/>
  </si>
  <si>
    <t>홍성군</t>
    <phoneticPr fontId="2" type="noConversion"/>
  </si>
  <si>
    <t>백운영</t>
    <phoneticPr fontId="2" type="noConversion"/>
  </si>
  <si>
    <t>041-630-9005</t>
    <phoneticPr fontId="2" type="noConversion"/>
  </si>
  <si>
    <t>충청남도 홍성군 갈산면 기산리 37-21</t>
    <phoneticPr fontId="2" type="noConversion"/>
  </si>
  <si>
    <t>갈산산직보건진료소</t>
    <phoneticPr fontId="2" type="noConversion"/>
  </si>
  <si>
    <t>충청남도 홍성군 은하면 대율리 284</t>
    <phoneticPr fontId="2" type="noConversion"/>
  </si>
  <si>
    <t>은하대율보건지료소</t>
    <phoneticPr fontId="2" type="noConversion"/>
  </si>
  <si>
    <t>충청남도 홍성군 은하면 대천리 227-2</t>
    <phoneticPr fontId="2" type="noConversion"/>
  </si>
  <si>
    <t>은하보건지소</t>
    <phoneticPr fontId="2" type="noConversion"/>
  </si>
  <si>
    <t>충청남도 홍성군 홍북읍 산수리 93-9</t>
    <phoneticPr fontId="2" type="noConversion"/>
  </si>
  <si>
    <t>산수보건진료소</t>
    <phoneticPr fontId="2" type="noConversion"/>
  </si>
  <si>
    <t>충청남도 홍성군 금마면 부평리 90-2</t>
    <phoneticPr fontId="2" type="noConversion"/>
  </si>
  <si>
    <t>금마보건지소</t>
    <phoneticPr fontId="2" type="noConversion"/>
  </si>
  <si>
    <t>충청남도 홍성군 서부면 남당리 174-8</t>
    <phoneticPr fontId="2" type="noConversion"/>
  </si>
  <si>
    <t>남당보건진료소</t>
    <phoneticPr fontId="2" type="noConversion"/>
  </si>
  <si>
    <t>충청남도 홍성군 결성면 읍내리 466-2</t>
    <phoneticPr fontId="2" type="noConversion"/>
  </si>
  <si>
    <t>결성보건지소</t>
    <phoneticPr fontId="2" type="noConversion"/>
  </si>
  <si>
    <t>충청남도 홍성군 서부면 판교리 1065-1</t>
    <phoneticPr fontId="2" type="noConversion"/>
  </si>
  <si>
    <t>판교보건진료소</t>
    <phoneticPr fontId="2" type="noConversion"/>
  </si>
  <si>
    <t>충청남도 홍성군 장곡면 광성리 25-14</t>
    <phoneticPr fontId="2" type="noConversion"/>
  </si>
  <si>
    <t>광성보건진료소</t>
    <phoneticPr fontId="2" type="noConversion"/>
  </si>
  <si>
    <t>충청남도 홍성군 갈산면 상촌리 171-7</t>
    <phoneticPr fontId="2" type="noConversion"/>
  </si>
  <si>
    <t>갈산보건지소</t>
    <phoneticPr fontId="2" type="noConversion"/>
  </si>
  <si>
    <t>충청남도 홍성군 장곡면 천태리 302-22</t>
    <phoneticPr fontId="2" type="noConversion"/>
  </si>
  <si>
    <t>천태보건진료소</t>
    <phoneticPr fontId="2" type="noConversion"/>
  </si>
  <si>
    <t>충청남도 홍성군 홍동면 운월리 313-10</t>
    <phoneticPr fontId="2" type="noConversion"/>
  </si>
  <si>
    <t>홍동행정복합기능센터</t>
    <phoneticPr fontId="2" type="noConversion"/>
  </si>
  <si>
    <t>충청남도 홍성군 결성면 교항리 142-4</t>
    <phoneticPr fontId="2" type="noConversion"/>
  </si>
  <si>
    <t>서지동보건진료소</t>
    <phoneticPr fontId="2" type="noConversion"/>
  </si>
  <si>
    <t>충청남도 예산군 삽교읍 두리 572-37</t>
  </si>
  <si>
    <t>삽교보건지소</t>
  </si>
  <si>
    <t>예산군</t>
    <phoneticPr fontId="2" type="noConversion"/>
  </si>
  <si>
    <t>예산군</t>
  </si>
  <si>
    <t>안영인</t>
  </si>
  <si>
    <t>041-339-6004</t>
  </si>
  <si>
    <t>충청남도 예산군 대술면 화천리 873-6</t>
  </si>
  <si>
    <t>대술보건지소</t>
  </si>
  <si>
    <t>충청남도 예산군 신양면 신양리 349</t>
  </si>
  <si>
    <t>신양보건지소</t>
  </si>
  <si>
    <t>충청남도 에산군 광시면 광시리 95</t>
  </si>
  <si>
    <t>광시보건지소</t>
  </si>
  <si>
    <t>충청남도 예산군 대흥면 동서리 155</t>
  </si>
  <si>
    <t>대흥보건지소</t>
  </si>
  <si>
    <t>충청남도 예산군 응봉면 노화리 57</t>
  </si>
  <si>
    <t>응봉보건지소</t>
  </si>
  <si>
    <t>충청남도 예산군 덕산면 신평리 344-10</t>
  </si>
  <si>
    <t>덕산보건지소</t>
  </si>
  <si>
    <t>충청남도 예산군 고덕면 대천리 781-23</t>
  </si>
  <si>
    <t>고덕보건지소</t>
  </si>
  <si>
    <t>충청남도 예산군 신암면 계촌리 219-6</t>
  </si>
  <si>
    <t>신암보건지소</t>
  </si>
  <si>
    <t>충청남도 예산군 오가면 역탑리 226-34</t>
  </si>
  <si>
    <t>오가보건지소</t>
  </si>
  <si>
    <t>충청남도 예산군 대술면 이티리 620-6</t>
  </si>
  <si>
    <t>예동보건진료소</t>
  </si>
  <si>
    <t>충청남도 예산군 광시면 서초정리 497-3</t>
  </si>
  <si>
    <t>서초정보건진료소</t>
  </si>
  <si>
    <t>충청남도 예산군 대흥면 탄방리 443-12</t>
  </si>
  <si>
    <t>동부보건진료소</t>
  </si>
  <si>
    <t>충청남도 예산군 고덕면 몽곡리 64-8</t>
  </si>
  <si>
    <t>몽곡보건진료소</t>
  </si>
  <si>
    <t>보건진료소</t>
  </si>
  <si>
    <t>충청남도 태안군 태안읍 평천리 698-6</t>
    <phoneticPr fontId="2" type="noConversion"/>
  </si>
  <si>
    <t>태안군 보건의료원(가동)</t>
  </si>
  <si>
    <t>의료시설</t>
    <phoneticPr fontId="2" type="noConversion"/>
  </si>
  <si>
    <t>건축도시과</t>
  </si>
  <si>
    <t>신주열</t>
  </si>
  <si>
    <t>041-635-2826</t>
  </si>
  <si>
    <t>태안군</t>
    <phoneticPr fontId="2" type="noConversion"/>
  </si>
  <si>
    <t>보건의료원</t>
    <phoneticPr fontId="2" type="noConversion"/>
  </si>
  <si>
    <t>가정숙</t>
    <phoneticPr fontId="2" type="noConversion"/>
  </si>
  <si>
    <t>041-671-5211</t>
    <phoneticPr fontId="2" type="noConversion"/>
  </si>
  <si>
    <t>충청남도 태안군 남면 달산리 1188-18</t>
    <phoneticPr fontId="2" type="noConversion"/>
  </si>
  <si>
    <t>남면보건진료소 라동</t>
    <phoneticPr fontId="2" type="noConversion"/>
  </si>
  <si>
    <t>충청남도 태안군 태안읍 도내리 649-1</t>
    <phoneticPr fontId="2" type="noConversion"/>
  </si>
  <si>
    <t>충청남도 태안군 소원면 모항리 1393</t>
    <phoneticPr fontId="2" type="noConversion"/>
  </si>
  <si>
    <t>충청남도 태안군 태안읍 반곡리 854-3</t>
    <phoneticPr fontId="2" type="noConversion"/>
  </si>
  <si>
    <t>반곡리 보건진료소</t>
    <phoneticPr fontId="2" type="noConversion"/>
  </si>
  <si>
    <t>충청남도 태안군 원북면 신두리 431-1</t>
    <phoneticPr fontId="2" type="noConversion"/>
  </si>
  <si>
    <t>신두리보건진료소</t>
    <phoneticPr fontId="2" type="noConversion"/>
  </si>
  <si>
    <t>충청남도 태안군 남면 신온리 367-4</t>
    <phoneticPr fontId="2" type="noConversion"/>
  </si>
  <si>
    <t>신온보건진료소</t>
    <phoneticPr fontId="2" type="noConversion"/>
  </si>
  <si>
    <t>충청남도 태안군 근흥면 안기리 165-7</t>
    <phoneticPr fontId="2" type="noConversion"/>
  </si>
  <si>
    <t>안기리보건진료소</t>
    <phoneticPr fontId="2" type="noConversion"/>
  </si>
  <si>
    <t>충청남도 태안군 고남면 장곡리 421-5</t>
    <phoneticPr fontId="2" type="noConversion"/>
  </si>
  <si>
    <t>장곡보건진료소 나동</t>
    <phoneticPr fontId="2" type="noConversion"/>
  </si>
  <si>
    <t>충청남도 태안군 안면읍 창기리 1170-6</t>
    <phoneticPr fontId="2" type="noConversion"/>
  </si>
  <si>
    <t>창기보건진료소</t>
    <phoneticPr fontId="2" type="noConversion"/>
  </si>
  <si>
    <t>충청남도 태안군 안면읍 황도리 5-12</t>
    <phoneticPr fontId="2" type="noConversion"/>
  </si>
  <si>
    <t>황도리보건진료소</t>
    <phoneticPr fontId="2" type="noConversion"/>
  </si>
  <si>
    <t>충청남도 태안군 원북면 황촌리 88-34</t>
    <phoneticPr fontId="2" type="noConversion"/>
  </si>
  <si>
    <t>황방이보건진료소</t>
    <phoneticPr fontId="2" type="noConversion"/>
  </si>
  <si>
    <t>충청남도 태안군 고남면 고남리 2110-3</t>
    <phoneticPr fontId="2" type="noConversion"/>
  </si>
  <si>
    <t>고남보건지소 나동</t>
    <phoneticPr fontId="2" type="noConversion"/>
  </si>
  <si>
    <t>충청남도 태안군 이원면 관리 685-3</t>
    <phoneticPr fontId="2" type="noConversion"/>
  </si>
  <si>
    <t>관동보건지소</t>
    <phoneticPr fontId="2" type="noConversion"/>
  </si>
  <si>
    <t>충청남도 태안군 소원면 신덕리 152-36</t>
    <phoneticPr fontId="2" type="noConversion"/>
  </si>
  <si>
    <t>소원면보건지소</t>
    <phoneticPr fontId="2" type="noConversion"/>
  </si>
  <si>
    <t>충청남도 태안군 이원면 포지리 67-2</t>
    <phoneticPr fontId="2" type="noConversion"/>
  </si>
  <si>
    <t>이원보건지소</t>
    <phoneticPr fontId="2" type="noConversion"/>
  </si>
  <si>
    <t>충청남도 천안시 동남구 구성동 293-67</t>
  </si>
  <si>
    <t>국공립 구성어린이집</t>
    <phoneticPr fontId="2" type="noConversion"/>
  </si>
  <si>
    <t>2021. 03</t>
    <phoneticPr fontId="2" type="noConversion"/>
  </si>
  <si>
    <t>미정</t>
    <phoneticPr fontId="2" type="noConversion"/>
  </si>
  <si>
    <t>건축도시과</t>
    <phoneticPr fontId="2" type="noConversion"/>
  </si>
  <si>
    <t>신주열</t>
    <phoneticPr fontId="2" type="noConversion"/>
  </si>
  <si>
    <t>041-635-2826</t>
    <phoneticPr fontId="2" type="noConversion"/>
  </si>
  <si>
    <t>천안시</t>
    <phoneticPr fontId="2" type="noConversion"/>
  </si>
  <si>
    <t>아동보육과</t>
    <phoneticPr fontId="2" type="noConversion"/>
  </si>
  <si>
    <t>신정원</t>
    <phoneticPr fontId="2" type="noConversion"/>
  </si>
  <si>
    <t>041-521-3667</t>
    <phoneticPr fontId="2" type="noConversion"/>
  </si>
  <si>
    <t>충청남도 천안시 동남구 다가동 391-23</t>
  </si>
  <si>
    <t>국공립 다가어린이집</t>
    <phoneticPr fontId="2" type="noConversion"/>
  </si>
  <si>
    <t>2021. 03</t>
    <phoneticPr fontId="2" type="noConversion"/>
  </si>
  <si>
    <t>건축도시과</t>
    <phoneticPr fontId="2" type="noConversion"/>
  </si>
  <si>
    <t>041-635-2826</t>
    <phoneticPr fontId="2" type="noConversion"/>
  </si>
  <si>
    <t>천안시</t>
    <phoneticPr fontId="2" type="noConversion"/>
  </si>
  <si>
    <t>신정원</t>
    <phoneticPr fontId="2" type="noConversion"/>
  </si>
  <si>
    <t>충청남도 천안시 동남구 목천읍 신계리 353-1</t>
  </si>
  <si>
    <t>국공립 한솔어린이집</t>
    <phoneticPr fontId="2" type="noConversion"/>
  </si>
  <si>
    <t>미정</t>
    <phoneticPr fontId="2" type="noConversion"/>
  </si>
  <si>
    <t>충청남도 천안시 동남구 성황동 35-13</t>
  </si>
  <si>
    <t>국공립 문성어린이집</t>
    <phoneticPr fontId="2" type="noConversion"/>
  </si>
  <si>
    <t>X</t>
    <phoneticPr fontId="2" type="noConversion"/>
  </si>
  <si>
    <t>국공립 맑은세상어린이집</t>
    <phoneticPr fontId="2" type="noConversion"/>
  </si>
  <si>
    <t>미정</t>
    <phoneticPr fontId="2" type="noConversion"/>
  </si>
  <si>
    <t>아동보육과</t>
    <phoneticPr fontId="2" type="noConversion"/>
  </si>
  <si>
    <t>충청남도 천안시 서북구 성환읍 성환리 704</t>
  </si>
  <si>
    <t>국공립 성환어린이집</t>
    <phoneticPr fontId="2" type="noConversion"/>
  </si>
  <si>
    <t>신정원</t>
    <phoneticPr fontId="2" type="noConversion"/>
  </si>
  <si>
    <t>충청남도 천안시 서북구 차암동 12-2</t>
  </si>
  <si>
    <t>국공립 늘푸른어린이집</t>
    <phoneticPr fontId="2" type="noConversion"/>
  </si>
  <si>
    <t>041-521-3667</t>
    <phoneticPr fontId="2" type="noConversion"/>
  </si>
  <si>
    <t>충청남도 공주시 사곡면 호계리 295-31</t>
  </si>
  <si>
    <t>사곡어린이집</t>
    <phoneticPr fontId="2" type="noConversion"/>
  </si>
  <si>
    <t>여성가족과</t>
    <phoneticPr fontId="2" type="noConversion"/>
  </si>
  <si>
    <t>유홍곤</t>
    <phoneticPr fontId="2" type="noConversion"/>
  </si>
  <si>
    <t>041-840-8172</t>
    <phoneticPr fontId="2" type="noConversion"/>
  </si>
  <si>
    <t>충청남도 공주시 송선동 536-22</t>
  </si>
  <si>
    <t>장기어린이집</t>
    <phoneticPr fontId="2" type="noConversion"/>
  </si>
  <si>
    <t xml:space="preserve">해당없음 </t>
    <phoneticPr fontId="2" type="noConversion"/>
  </si>
  <si>
    <t>공주시</t>
    <phoneticPr fontId="2" type="noConversion"/>
  </si>
  <si>
    <t>충청남도 공주시 신관동 640-7</t>
  </si>
  <si>
    <t>신관어린이집</t>
    <phoneticPr fontId="2" type="noConversion"/>
  </si>
  <si>
    <t>여성가족과</t>
    <phoneticPr fontId="2" type="noConversion"/>
  </si>
  <si>
    <t>유홍곤</t>
    <phoneticPr fontId="2" type="noConversion"/>
  </si>
  <si>
    <t>041-840-8172</t>
  </si>
  <si>
    <t>충청남도 공주시 신풍면 산정리 144-4</t>
  </si>
  <si>
    <t>신풍어린이집</t>
    <phoneticPr fontId="2" type="noConversion"/>
  </si>
  <si>
    <t>2021. 03</t>
    <phoneticPr fontId="2" type="noConversion"/>
  </si>
  <si>
    <t>공주시종합복지회관</t>
  </si>
  <si>
    <t>운동시설</t>
  </si>
  <si>
    <t>충청남도 보령시 대천동 129-2</t>
  </si>
  <si>
    <t>보령공립행복어린이집</t>
    <phoneticPr fontId="2" type="noConversion"/>
  </si>
  <si>
    <t>보령시</t>
    <phoneticPr fontId="2" type="noConversion"/>
  </si>
  <si>
    <t>사회복지과</t>
    <phoneticPr fontId="2" type="noConversion"/>
  </si>
  <si>
    <t>오경미</t>
    <phoneticPr fontId="2" type="noConversion"/>
  </si>
  <si>
    <t>041-930-3623</t>
    <phoneticPr fontId="2" type="noConversion"/>
  </si>
  <si>
    <t>충청남도 보령시 성주면 성주리 224-8</t>
    <phoneticPr fontId="2" type="noConversion"/>
  </si>
  <si>
    <t>성주어린이집</t>
  </si>
  <si>
    <t>교육연구 및 복지시설</t>
    <phoneticPr fontId="2" type="noConversion"/>
  </si>
  <si>
    <t>-</t>
    <phoneticPr fontId="2" type="noConversion"/>
  </si>
  <si>
    <t>보령시</t>
    <phoneticPr fontId="2" type="noConversion"/>
  </si>
  <si>
    <t>보령시</t>
    <phoneticPr fontId="2" type="noConversion"/>
  </si>
  <si>
    <t>오경미</t>
    <phoneticPr fontId="2" type="noConversion"/>
  </si>
  <si>
    <t>041-930-3623</t>
    <phoneticPr fontId="2" type="noConversion"/>
  </si>
  <si>
    <t>충청남도 보령시 오천면 소성리 260-2</t>
    <phoneticPr fontId="2" type="noConversion"/>
  </si>
  <si>
    <t>보령공립오천어린이집</t>
    <phoneticPr fontId="2" type="noConversion"/>
  </si>
  <si>
    <t>오경미</t>
    <phoneticPr fontId="2" type="noConversion"/>
  </si>
  <si>
    <t>충청남도 보령시 보령시 죽정동 781</t>
    <phoneticPr fontId="2" type="noConversion"/>
  </si>
  <si>
    <t>공립죽정브레인어린이집</t>
    <phoneticPr fontId="2" type="noConversion"/>
  </si>
  <si>
    <t>공동주택</t>
    <phoneticPr fontId="2" type="noConversion"/>
  </si>
  <si>
    <t>사회복지과</t>
    <phoneticPr fontId="2" type="noConversion"/>
  </si>
  <si>
    <t>충청남도 보령시 신흑동 172-3</t>
    <phoneticPr fontId="2" type="noConversion"/>
  </si>
  <si>
    <t>흑포어린이집</t>
    <phoneticPr fontId="2" type="noConversion"/>
  </si>
  <si>
    <t>노유자시설</t>
    <phoneticPr fontId="2" type="noConversion"/>
  </si>
  <si>
    <t>충청남도 아산시 배방읍 공수리 636</t>
    <phoneticPr fontId="2" type="noConversion"/>
  </si>
  <si>
    <t>한라비발디 어린이집</t>
  </si>
  <si>
    <t>노유자시설</t>
    <phoneticPr fontId="2" type="noConversion"/>
  </si>
  <si>
    <t>송용호</t>
    <phoneticPr fontId="2" type="noConversion"/>
  </si>
  <si>
    <t>041-540-2411</t>
    <phoneticPr fontId="2" type="noConversion"/>
  </si>
  <si>
    <t>충청남도 아산시 배방읍 공수리 1167</t>
    <phoneticPr fontId="2" type="noConversion"/>
  </si>
  <si>
    <t>시립배방푸르지오어린이집</t>
  </si>
  <si>
    <t>충청남도 아산시 배방읍 장재리 1205</t>
    <phoneticPr fontId="2" type="noConversion"/>
  </si>
  <si>
    <t>동천휴먼시아어린이집</t>
  </si>
  <si>
    <t>충청남도 아산시 배방읍 장재리 1541</t>
    <phoneticPr fontId="2" type="noConversion"/>
  </si>
  <si>
    <t>보물섬어린이집</t>
  </si>
  <si>
    <t>충청남도 아산시 음봉면 덕지리 580</t>
    <phoneticPr fontId="2" type="noConversion"/>
  </si>
  <si>
    <t>호수마을어린이집</t>
  </si>
  <si>
    <t>충청남도 아산시 인주면 밀두리 642</t>
    <phoneticPr fontId="2" type="noConversion"/>
  </si>
  <si>
    <t>온누리어린이집</t>
  </si>
  <si>
    <t>아산시</t>
    <phoneticPr fontId="2" type="noConversion"/>
  </si>
  <si>
    <t>충청남도 아산시 신창면 남성리 832</t>
    <phoneticPr fontId="2" type="noConversion"/>
  </si>
  <si>
    <t>그린키즈어린이집</t>
  </si>
  <si>
    <t>충청남도 아산시 온천동 266-35</t>
    <phoneticPr fontId="2" type="noConversion"/>
  </si>
  <si>
    <t>백합어린이집</t>
  </si>
  <si>
    <t>충청남도 아산시 모종동 622</t>
    <phoneticPr fontId="2" type="noConversion"/>
  </si>
  <si>
    <t>모종어린이집</t>
  </si>
  <si>
    <t>충청남도 아산시 실옥동 537</t>
    <phoneticPr fontId="2" type="noConversion"/>
  </si>
  <si>
    <t>아산푸르지오어린이집</t>
  </si>
  <si>
    <t>충청남도 아산시 용화동 355-20</t>
    <phoneticPr fontId="2" type="noConversion"/>
  </si>
  <si>
    <t>아이노스어린이집</t>
  </si>
  <si>
    <t>충청남도 아산시 용화동 925</t>
    <phoneticPr fontId="2" type="noConversion"/>
  </si>
  <si>
    <t>장애전문용화어린이집</t>
  </si>
  <si>
    <t>충청남도 아산시 읍내동 206</t>
    <phoneticPr fontId="2" type="noConversion"/>
  </si>
  <si>
    <t>온주어린이집</t>
  </si>
  <si>
    <t>충청남도 서산시 대산읍 대산리 223-13</t>
  </si>
  <si>
    <t>시립 대산어린이집</t>
    <phoneticPr fontId="2" type="noConversion"/>
  </si>
  <si>
    <t>하영민</t>
    <phoneticPr fontId="2" type="noConversion"/>
  </si>
  <si>
    <t>041-660-3202</t>
    <phoneticPr fontId="2" type="noConversion"/>
  </si>
  <si>
    <t>충청남도 서산시 동문동 71-1</t>
    <phoneticPr fontId="2" type="noConversion"/>
  </si>
  <si>
    <t>시립코아루좋은나무어린이집</t>
  </si>
  <si>
    <t>보육시설</t>
    <phoneticPr fontId="2" type="noConversion"/>
  </si>
  <si>
    <t>충청남도 서산시 예천동 464</t>
    <phoneticPr fontId="2" type="noConversion"/>
  </si>
  <si>
    <t>시립예천주공어린이집</t>
  </si>
  <si>
    <t>충청남도 논산시 강경읍 산양리 245-39</t>
  </si>
  <si>
    <t>인동어린이집</t>
  </si>
  <si>
    <t>정윤경</t>
    <phoneticPr fontId="2" type="noConversion"/>
  </si>
  <si>
    <t>041-746-5352</t>
    <phoneticPr fontId="2" type="noConversion"/>
  </si>
  <si>
    <t>충청남도 논산시 양촌면 인천리 294-3</t>
  </si>
  <si>
    <t>양촌어린이집</t>
  </si>
  <si>
    <t>충청남도 논산시 연산면 청동리 127-151</t>
  </si>
  <si>
    <t>연산어린이집</t>
  </si>
  <si>
    <t>충청남도 계룡시 금암동 56</t>
  </si>
  <si>
    <t>계룡상록어린이집</t>
    <phoneticPr fontId="2" type="noConversion"/>
  </si>
  <si>
    <t>가족행복과</t>
    <phoneticPr fontId="2" type="noConversion"/>
  </si>
  <si>
    <t>김혜숙</t>
    <phoneticPr fontId="2" type="noConversion"/>
  </si>
  <si>
    <t>042-840-2272</t>
    <phoneticPr fontId="2" type="noConversion"/>
  </si>
  <si>
    <t>충청남도 당진시 송악읍 기지시리 337</t>
  </si>
  <si>
    <t>송악어린이집</t>
  </si>
  <si>
    <t>이안정</t>
    <phoneticPr fontId="2" type="noConversion"/>
  </si>
  <si>
    <t>041-350-3741</t>
    <phoneticPr fontId="2" type="noConversion"/>
  </si>
  <si>
    <t>충청남도 당진시 정미면 천의리 289-11</t>
  </si>
  <si>
    <t>정미면 복지회관</t>
  </si>
  <si>
    <t>충청남도 당진시 합덕읍 운산리 247-242</t>
  </si>
  <si>
    <t>버그네어린이집</t>
    <phoneticPr fontId="2" type="noConversion"/>
  </si>
  <si>
    <t>충청남도 당진시 행정동 214-11</t>
  </si>
  <si>
    <t>들꽃어린이집</t>
    <phoneticPr fontId="2" type="noConversion"/>
  </si>
  <si>
    <t>노우자시설</t>
    <phoneticPr fontId="2" type="noConversion"/>
  </si>
  <si>
    <t>자연어린이집</t>
    <phoneticPr fontId="2" type="noConversion"/>
  </si>
  <si>
    <t>영유아복지시설</t>
    <phoneticPr fontId="2" type="noConversion"/>
  </si>
  <si>
    <t>주민복지지원실</t>
    <phoneticPr fontId="2" type="noConversion"/>
  </si>
  <si>
    <t>박미선</t>
    <phoneticPr fontId="2" type="noConversion"/>
  </si>
  <si>
    <t>041-750-2762</t>
    <phoneticPr fontId="2" type="noConversion"/>
  </si>
  <si>
    <t>충청남도 금산군 남일면 초현리 293</t>
  </si>
  <si>
    <t>국공립해맑은어린이집</t>
  </si>
  <si>
    <t>충청남도 금산군 진산면 읍내리 6-3</t>
  </si>
  <si>
    <t>진산어린이집</t>
  </si>
  <si>
    <t>충청남도 금산군 금산읍 하옥리 291-3</t>
    <phoneticPr fontId="2" type="noConversion"/>
  </si>
  <si>
    <t>푸른어린이집</t>
    <phoneticPr fontId="2" type="noConversion"/>
  </si>
  <si>
    <t>충청남도 부여군 외산면 만수리 1-1</t>
    <phoneticPr fontId="2" type="noConversion"/>
  </si>
  <si>
    <t>부여에덴어린이집</t>
    <phoneticPr fontId="2" type="noConversion"/>
  </si>
  <si>
    <t>노유자 시설</t>
    <phoneticPr fontId="2" type="noConversion"/>
  </si>
  <si>
    <t>신예지</t>
    <phoneticPr fontId="2" type="noConversion"/>
  </si>
  <si>
    <t>041-830-2523</t>
    <phoneticPr fontId="2" type="noConversion"/>
  </si>
  <si>
    <t>충청남도 부여군 세도면 청포리 267-3</t>
    <phoneticPr fontId="2" type="noConversion"/>
  </si>
  <si>
    <t>세도어린이집</t>
    <phoneticPr fontId="2" type="noConversion"/>
  </si>
  <si>
    <t>충청남도 서천군 장항읍 신창리 231-6</t>
  </si>
  <si>
    <t>장항어린이집</t>
  </si>
  <si>
    <t>사회복지실</t>
    <phoneticPr fontId="2" type="noConversion"/>
  </si>
  <si>
    <t>도나라</t>
    <phoneticPr fontId="2" type="noConversion"/>
  </si>
  <si>
    <t>041-950-4344</t>
    <phoneticPr fontId="2" type="noConversion"/>
  </si>
  <si>
    <t>해성공립어린이집</t>
    <phoneticPr fontId="2" type="noConversion"/>
  </si>
  <si>
    <t>충청남도 서천군 서천읍 사곡리 387</t>
    <phoneticPr fontId="2" type="noConversion"/>
  </si>
  <si>
    <t>공립 휴먼시아어린이집</t>
  </si>
  <si>
    <t>충청남도 청양군 청남면 청소리 299-1</t>
    <phoneticPr fontId="2" type="noConversion"/>
  </si>
  <si>
    <t>청남어린이집</t>
    <phoneticPr fontId="2" type="noConversion"/>
  </si>
  <si>
    <t>복지정책과</t>
    <phoneticPr fontId="2" type="noConversion"/>
  </si>
  <si>
    <t>송민규</t>
    <phoneticPr fontId="2" type="noConversion"/>
  </si>
  <si>
    <t>041-940-2093</t>
    <phoneticPr fontId="2" type="noConversion"/>
  </si>
  <si>
    <t>충청남도 청양군 남양면 구룡리 547-46</t>
    <phoneticPr fontId="2" type="noConversion"/>
  </si>
  <si>
    <t>남양어린이집</t>
    <phoneticPr fontId="2" type="noConversion"/>
  </si>
  <si>
    <t>화성어린이집</t>
    <phoneticPr fontId="2" type="noConversion"/>
  </si>
  <si>
    <t>충청남도 홍성군 광천읍 신진리 253-2</t>
    <phoneticPr fontId="2" type="noConversion"/>
  </si>
  <si>
    <t>광천어린이집</t>
    <phoneticPr fontId="2" type="noConversion"/>
  </si>
  <si>
    <t>2021. 05</t>
    <phoneticPr fontId="2" type="noConversion"/>
  </si>
  <si>
    <t>가정행복과</t>
    <phoneticPr fontId="2" type="noConversion"/>
  </si>
  <si>
    <t>이양의</t>
    <phoneticPr fontId="2" type="noConversion"/>
  </si>
  <si>
    <t>041-630-1637</t>
    <phoneticPr fontId="2" type="noConversion"/>
  </si>
  <si>
    <t>충청남도 홍성군 구항면 청광리 26-15</t>
    <phoneticPr fontId="2" type="noConversion"/>
  </si>
  <si>
    <t>샛별어린이집</t>
    <phoneticPr fontId="2" type="noConversion"/>
  </si>
  <si>
    <t>충청남도 홍성군 금마면 장성리 224-4</t>
    <phoneticPr fontId="2" type="noConversion"/>
  </si>
  <si>
    <t>장성어린이집</t>
    <phoneticPr fontId="2" type="noConversion"/>
  </si>
  <si>
    <t>충청남도 홍성군 장곡면 도산리 461-7</t>
    <phoneticPr fontId="2" type="noConversion"/>
  </si>
  <si>
    <t>장곡복지회관</t>
    <phoneticPr fontId="2" type="noConversion"/>
  </si>
  <si>
    <t>충청남도 홍성군 홍성읍 옥암리 1105</t>
    <phoneticPr fontId="2" type="noConversion"/>
  </si>
  <si>
    <t>코오롱어린이집</t>
    <phoneticPr fontId="2" type="noConversion"/>
  </si>
  <si>
    <t xml:space="preserve"> X</t>
    <phoneticPr fontId="2" type="noConversion"/>
  </si>
  <si>
    <t>충청남도 예산군 예산읍 창소리 551-5</t>
  </si>
  <si>
    <t>아침해어린이집</t>
    <phoneticPr fontId="2" type="noConversion"/>
  </si>
  <si>
    <t>주민복지과</t>
    <phoneticPr fontId="2" type="noConversion"/>
  </si>
  <si>
    <t>윤주형</t>
    <phoneticPr fontId="2" type="noConversion"/>
  </si>
  <si>
    <t>041-339-7856</t>
    <phoneticPr fontId="2" type="noConversion"/>
  </si>
  <si>
    <t>충청남도 예산군 예산읍 예산리 295</t>
    <phoneticPr fontId="2" type="noConversion"/>
  </si>
  <si>
    <t>예산공립어린이집(1동)</t>
    <phoneticPr fontId="2" type="noConversion"/>
  </si>
  <si>
    <t>충청남도 태안군 태안읍 동문리 895-2</t>
    <phoneticPr fontId="2" type="noConversion"/>
  </si>
  <si>
    <t>다사랑어린이집</t>
    <phoneticPr fontId="2" type="noConversion"/>
  </si>
  <si>
    <t>가족정책과</t>
    <phoneticPr fontId="2" type="noConversion"/>
  </si>
  <si>
    <t>조은지</t>
    <phoneticPr fontId="2" type="noConversion"/>
  </si>
  <si>
    <t>041-670-2384</t>
    <phoneticPr fontId="2" type="noConversion"/>
  </si>
  <si>
    <t>어린이집</t>
  </si>
  <si>
    <t>공동주택(아파트), 근린생활시설</t>
    <phoneticPr fontId="2" type="noConversion"/>
  </si>
  <si>
    <t>충청남도 서천군 장항읍 창선2리 238-1, 238-2</t>
    <phoneticPr fontId="2" type="noConversion"/>
  </si>
  <si>
    <t>충청남도 천안의료원</t>
    <phoneticPr fontId="2" type="noConversion"/>
  </si>
  <si>
    <t>의료시설</t>
    <phoneticPr fontId="2" type="noConversion"/>
  </si>
  <si>
    <t>해당없음</t>
    <phoneticPr fontId="2" type="noConversion"/>
  </si>
  <si>
    <t>충청남도 공주시 웅진동 266</t>
    <phoneticPr fontId="2" type="noConversion"/>
  </si>
  <si>
    <t>충청남도 공주의료원</t>
    <phoneticPr fontId="2" type="noConversion"/>
  </si>
  <si>
    <t>충청남도 서산시 석림동 568-5번지</t>
    <phoneticPr fontId="2" type="noConversion"/>
  </si>
  <si>
    <t>충청남도 서산의료원</t>
    <phoneticPr fontId="2" type="noConversion"/>
  </si>
  <si>
    <t>충청남도 홍성군 홍성읍 고암리 572-3</t>
    <phoneticPr fontId="2" type="noConversion"/>
  </si>
  <si>
    <t>충청남도 홍성의료원</t>
    <phoneticPr fontId="2" type="noConversion"/>
  </si>
  <si>
    <t>충청남도 서산시 석림동 568-5번지</t>
    <phoneticPr fontId="2" type="noConversion"/>
  </si>
  <si>
    <t>충청남도도립서산노인전문병원</t>
  </si>
  <si>
    <t>충청남도 홍성군 홍성읍 고암리 572-3</t>
    <phoneticPr fontId="2" type="noConversion"/>
  </si>
  <si>
    <t>충청남도도립 홍성노인전문병원</t>
  </si>
  <si>
    <t>충청남도 천안시 동남구 목천읍 송전리 431</t>
  </si>
  <si>
    <t>천안시립노인전문병원</t>
    <phoneticPr fontId="2" type="noConversion"/>
  </si>
  <si>
    <t>동남보건소</t>
    <phoneticPr fontId="2" type="noConversion"/>
  </si>
  <si>
    <t>목수정</t>
    <phoneticPr fontId="2" type="noConversion"/>
  </si>
  <si>
    <t>041-521-5008</t>
    <phoneticPr fontId="2" type="noConversion"/>
  </si>
  <si>
    <t>충청남도 보령시 청라면 장산리 828-8</t>
    <phoneticPr fontId="2" type="noConversion"/>
  </si>
  <si>
    <t>보령시립노인전문병원</t>
    <phoneticPr fontId="2" type="noConversion"/>
  </si>
  <si>
    <t>보건소</t>
    <phoneticPr fontId="2" type="noConversion"/>
  </si>
  <si>
    <t>충청남도 서천군 종천면 종천리 37-7</t>
    <phoneticPr fontId="2" type="noConversion"/>
  </si>
  <si>
    <t>서천군립노인요양병원</t>
    <phoneticPr fontId="2" type="noConversion"/>
  </si>
  <si>
    <t>사회복지실</t>
    <phoneticPr fontId="2" type="noConversion"/>
  </si>
  <si>
    <t>안은선</t>
    <phoneticPr fontId="2" type="noConversion"/>
  </si>
  <si>
    <t>041-950-4737</t>
    <phoneticPr fontId="2" type="noConversion"/>
  </si>
  <si>
    <t xml:space="preserve">충청남도 논산시 취암동 516-8 </t>
    <phoneticPr fontId="2" type="noConversion"/>
  </si>
  <si>
    <t>논산시립노인전문병원</t>
  </si>
  <si>
    <t>보건위생과</t>
    <phoneticPr fontId="2" type="noConversion"/>
  </si>
  <si>
    <t>강유미</t>
    <phoneticPr fontId="2" type="noConversion"/>
  </si>
  <si>
    <t>041-746-6940</t>
    <phoneticPr fontId="2" type="noConversion"/>
  </si>
  <si>
    <t>충청남도 부여군 구룡면 용당리 410-213</t>
    <phoneticPr fontId="2" type="noConversion"/>
  </si>
  <si>
    <t>충청남도 부여군 남면 마정리 942</t>
    <phoneticPr fontId="2" type="noConversion"/>
  </si>
  <si>
    <t>충청남도 부여군 은산면 신대리 359-40</t>
    <phoneticPr fontId="5" type="noConversion"/>
  </si>
  <si>
    <t>충청남도 아산시 모종동 573-2</t>
    <phoneticPr fontId="2" type="noConversion"/>
  </si>
  <si>
    <t>충청남도 아산시 송악면 동화리 689</t>
    <phoneticPr fontId="2" type="noConversion"/>
  </si>
  <si>
    <t>충청남도 아산시 신창면 오목리 2-1</t>
    <phoneticPr fontId="2" type="noConversion"/>
  </si>
  <si>
    <t>충청남도 아산시 음봉면 쌍룡리 129</t>
    <phoneticPr fontId="2" type="noConversion"/>
  </si>
  <si>
    <t>충청남도 논산시 가야곡면 삼전리 542</t>
    <phoneticPr fontId="2" type="noConversion"/>
  </si>
  <si>
    <t>충청남도 논산시 가야곡면 육곡리 177-1</t>
    <phoneticPr fontId="2" type="noConversion"/>
  </si>
  <si>
    <t>충청남도 논산시 노성면 죽림리 347-1</t>
    <phoneticPr fontId="2" type="noConversion"/>
  </si>
  <si>
    <t>충청남도 논산시 상월면 대명리 421-2</t>
    <phoneticPr fontId="2" type="noConversion"/>
  </si>
  <si>
    <t>충청남도 논산시 양촌면 산직리 440-3</t>
    <phoneticPr fontId="2" type="noConversion"/>
  </si>
  <si>
    <t>충청남도 천안시 동남구 삼룡동 41-13</t>
  </si>
  <si>
    <t>대전광역시 동구 삼성동 374-1</t>
  </si>
  <si>
    <t>042-270-4811</t>
    <phoneticPr fontId="2" type="noConversion"/>
  </si>
  <si>
    <t>대전광역시 동구 세천동 51-4</t>
  </si>
  <si>
    <t>대전광역시 동구 가양동 170-9</t>
  </si>
  <si>
    <t>가양어린이집</t>
  </si>
  <si>
    <t>김태섭</t>
    <phoneticPr fontId="2" type="noConversion"/>
  </si>
  <si>
    <t>대전광역시 동구 낭월동 205</t>
  </si>
  <si>
    <t>공동투택(사회복지관)</t>
    <phoneticPr fontId="2" type="noConversion"/>
  </si>
  <si>
    <t>대전광역시 동구 성남동 200-30</t>
  </si>
  <si>
    <t>대전광역시 동구 성남동 500-22</t>
  </si>
  <si>
    <t>교육연구및복지시설</t>
    <phoneticPr fontId="2" type="noConversion"/>
  </si>
  <si>
    <t>대전광역시 동구 홍도동 847-4</t>
  </si>
  <si>
    <t>042-271-5292</t>
    <phoneticPr fontId="2" type="noConversion"/>
  </si>
  <si>
    <t>아침마을어린이집</t>
    <phoneticPr fontId="2" type="noConversion"/>
  </si>
  <si>
    <t>3월</t>
  </si>
  <si>
    <t>대전광역시 유성구 관평동 1249</t>
  </si>
  <si>
    <t>대전광역시 유성구 봉명동 451-5</t>
  </si>
  <si>
    <t>대전광역시 유성구 신성동 253-10</t>
  </si>
  <si>
    <t>대전광역시 유성구 원내동 97-1</t>
  </si>
  <si>
    <t>대전광역시립정신병원</t>
  </si>
  <si>
    <t>대전광역시립제1노인전문병원</t>
  </si>
  <si>
    <t>042-270-4813</t>
  </si>
  <si>
    <t>대전광역시립제2노인전문병원</t>
  </si>
  <si>
    <t>042-270-4814</t>
  </si>
  <si>
    <t>대전광역시 서구 갈마동 321-1</t>
  </si>
  <si>
    <t>대전광역시 서구 관저동 1140</t>
  </si>
  <si>
    <t>대전광역시 서구 내동 220-7</t>
  </si>
  <si>
    <t>대전광역시 서구 복수동 904</t>
  </si>
  <si>
    <t>대전광역시 서구 용문동 589-7</t>
  </si>
  <si>
    <t>대전광역시 서구 월평동 218</t>
  </si>
  <si>
    <t>대전광역시 서구 정림동 637</t>
  </si>
  <si>
    <t>대전광역시 대덕구 비래동 120-23</t>
  </si>
  <si>
    <t>대전광역시 대덕구 석봉동 307-17</t>
  </si>
  <si>
    <t>대전광역시 대덕구 송촌동 553-3</t>
  </si>
  <si>
    <t>042-270-6361</t>
  </si>
  <si>
    <t>대전광역시 대덕구 신탄진동 129-12</t>
  </si>
  <si>
    <t>대전광역시 대덕구 오정동 446-3</t>
  </si>
  <si>
    <t>대전광역시 대덕구 오정동 489-10</t>
  </si>
  <si>
    <t>대전광역시 대덕구 와동 358-5</t>
  </si>
  <si>
    <t>교육연구및복지시설</t>
  </si>
  <si>
    <t>공동주택</t>
  </si>
  <si>
    <t>부산광역시 강서구 강동동 60-3</t>
  </si>
  <si>
    <t>강동보건지소</t>
  </si>
  <si>
    <t>지역공공시설</t>
  </si>
  <si>
    <t>-</t>
  </si>
  <si>
    <t>건축정책과</t>
    <phoneticPr fontId="2" type="noConversion"/>
  </si>
  <si>
    <t>구원효</t>
  </si>
  <si>
    <t>051-888-4334</t>
  </si>
  <si>
    <t>강서구</t>
    <phoneticPr fontId="2" type="noConversion"/>
  </si>
  <si>
    <t>김유경</t>
  </si>
  <si>
    <t>051-970-3412</t>
  </si>
  <si>
    <t>보건행정과</t>
  </si>
  <si>
    <t>녹산보건지소</t>
  </si>
  <si>
    <t>근린공공시설(보건소)</t>
  </si>
  <si>
    <t>건축정책과</t>
  </si>
  <si>
    <t>대항보건진료소</t>
  </si>
  <si>
    <t>가덕도보건지소</t>
  </si>
  <si>
    <t>가락보건지소</t>
  </si>
  <si>
    <t>공공업무시설</t>
  </si>
  <si>
    <t>지사민원센터( 내 지사진료소 운영)</t>
  </si>
  <si>
    <t>천성보건진료소</t>
  </si>
  <si>
    <t>건축정책과</t>
    <phoneticPr fontId="2" type="noConversion"/>
  </si>
  <si>
    <t>금정구 보건소</t>
  </si>
  <si>
    <t>금정구</t>
    <phoneticPr fontId="2" type="noConversion"/>
  </si>
  <si>
    <t>김민정</t>
  </si>
  <si>
    <t>051-519-5052</t>
  </si>
  <si>
    <t>금정구 건강생활지원센터</t>
  </si>
  <si>
    <t>문슬기</t>
  </si>
  <si>
    <t>051-519-5478</t>
  </si>
  <si>
    <t>기장군</t>
    <phoneticPr fontId="2" type="noConversion"/>
  </si>
  <si>
    <t>기장군</t>
    <phoneticPr fontId="2" type="noConversion"/>
  </si>
  <si>
    <t>정미옥</t>
  </si>
  <si>
    <t>051-709-4794</t>
  </si>
  <si>
    <t>장안오리보건진료소</t>
  </si>
  <si>
    <t xml:space="preserve"> -</t>
  </si>
  <si>
    <t>2021/03~04(1추예정)</t>
  </si>
  <si>
    <t>부산광역시 기장군 장안읍 좌천리 249-7</t>
  </si>
  <si>
    <t>장안보건지소</t>
  </si>
  <si>
    <t>부산광역시 기장군 철마면 송정리 331-7</t>
  </si>
  <si>
    <t>삼동보건진료소</t>
  </si>
  <si>
    <t>부산광역시 기장군 철마면 장전리 279-1</t>
  </si>
  <si>
    <t>철마면복지회관</t>
  </si>
  <si>
    <t>남구보건소</t>
  </si>
  <si>
    <t>보건정책과</t>
  </si>
  <si>
    <t>장지은</t>
  </si>
  <si>
    <t>051-607-6401</t>
  </si>
  <si>
    <t>건축과</t>
  </si>
  <si>
    <t>동구</t>
    <phoneticPr fontId="2" type="noConversion"/>
  </si>
  <si>
    <t>행정자치과</t>
  </si>
  <si>
    <t>김효주</t>
  </si>
  <si>
    <t>051-440-4162</t>
  </si>
  <si>
    <t>동래구 보건소</t>
  </si>
  <si>
    <t>동래구</t>
    <phoneticPr fontId="2" type="noConversion"/>
  </si>
  <si>
    <t>재무과</t>
  </si>
  <si>
    <t>이희준</t>
  </si>
  <si>
    <t>051-550-4374</t>
  </si>
  <si>
    <t>명장1동주민센터</t>
  </si>
  <si>
    <t>부산광역시 부산진구 범천동 849-10</t>
  </si>
  <si>
    <t>부산진구보건소 에이동</t>
  </si>
  <si>
    <t>업무시설(공공업무시설-보건소)</t>
  </si>
  <si>
    <t xml:space="preserve"> X</t>
  </si>
  <si>
    <t>부산진구보건소</t>
  </si>
  <si>
    <t>업무시설(보건소)</t>
  </si>
  <si>
    <t>부산광역시 북구 덕천동 378-7</t>
  </si>
  <si>
    <t>덕천보건지소</t>
  </si>
  <si>
    <t>근린공공시설</t>
  </si>
  <si>
    <t>북구청</t>
  </si>
  <si>
    <t>덕천지소</t>
  </si>
  <si>
    <t>김다애</t>
  </si>
  <si>
    <t>051-309-7072</t>
  </si>
  <si>
    <t>부산광역시 북구 화명동 1531-1번지 외 4필지</t>
  </si>
  <si>
    <t>북구보건소</t>
  </si>
  <si>
    <t>최다혜</t>
  </si>
  <si>
    <t>051-309-7021</t>
  </si>
  <si>
    <t>부산광역시 사상구 감전동 138-8</t>
    <phoneticPr fontId="2" type="noConversion"/>
  </si>
  <si>
    <t>사상구청</t>
  </si>
  <si>
    <t>사상구</t>
  </si>
  <si>
    <t>강진실</t>
  </si>
  <si>
    <t>051-310-4791</t>
  </si>
  <si>
    <t>부산광역시 서구 부용동2가 86</t>
  </si>
  <si>
    <t>서구보건,노인복지센터</t>
  </si>
  <si>
    <t>서구</t>
    <phoneticPr fontId="2" type="noConversion"/>
  </si>
  <si>
    <t>서구보건소</t>
  </si>
  <si>
    <t>최영난</t>
  </si>
  <si>
    <t>051-240-4855</t>
  </si>
  <si>
    <t>수영구 보건소</t>
  </si>
  <si>
    <t>건축정책과</t>
    <phoneticPr fontId="2" type="noConversion"/>
  </si>
  <si>
    <t>수영구</t>
    <phoneticPr fontId="2" type="noConversion"/>
  </si>
  <si>
    <t>송창복</t>
  </si>
  <si>
    <t>051-610-5610</t>
    <phoneticPr fontId="2" type="noConversion"/>
  </si>
  <si>
    <t>연제구보건소</t>
  </si>
  <si>
    <t>2021.4.</t>
  </si>
  <si>
    <t>연제구</t>
    <phoneticPr fontId="2" type="noConversion"/>
  </si>
  <si>
    <t>정경희</t>
  </si>
  <si>
    <t>051-665-4816</t>
  </si>
  <si>
    <t>부산광역시 영도구 청학동 48-3</t>
    <phoneticPr fontId="2" type="noConversion"/>
  </si>
  <si>
    <t>영도구보건소</t>
  </si>
  <si>
    <t xml:space="preserve"> 확인불가</t>
  </si>
  <si>
    <t>확인불가</t>
  </si>
  <si>
    <t>영도구</t>
  </si>
  <si>
    <t>김순연</t>
  </si>
  <si>
    <t>051-419-4901</t>
  </si>
  <si>
    <t>반송보건지소</t>
  </si>
  <si>
    <t>건축정책과</t>
    <phoneticPr fontId="2" type="noConversion"/>
  </si>
  <si>
    <t>해운대구</t>
    <phoneticPr fontId="2" type="noConversion"/>
  </si>
  <si>
    <t xml:space="preserve"> 해운대구</t>
    <phoneticPr fontId="2" type="noConversion"/>
  </si>
  <si>
    <t>보건소</t>
    <phoneticPr fontId="2" type="noConversion"/>
  </si>
  <si>
    <t>이태경</t>
  </si>
  <si>
    <t>051-749-7504</t>
  </si>
  <si>
    <t>재반보건지소</t>
  </si>
  <si>
    <t>부산광역시 해운대구 좌동 1339</t>
  </si>
  <si>
    <t>해운대보건소</t>
  </si>
  <si>
    <t xml:space="preserve"> 해운대구</t>
    <phoneticPr fontId="2" type="noConversion"/>
  </si>
  <si>
    <t>꽃바위어린이집, 동구청씨름선수단숙소</t>
    <phoneticPr fontId="2" type="noConversion"/>
  </si>
  <si>
    <t>부산광역시 강서구 대저1동 1549-1</t>
  </si>
  <si>
    <t>강서구종합사회복지관(강서어린이집)</t>
  </si>
  <si>
    <t>2,345㎡(284㎡)</t>
  </si>
  <si>
    <t>근린공공시설(사회복지관)</t>
  </si>
  <si>
    <t>2021. 6.</t>
  </si>
  <si>
    <t>강서구</t>
    <phoneticPr fontId="2" type="noConversion"/>
  </si>
  <si>
    <t>주민복지과</t>
  </si>
  <si>
    <t>김은실</t>
  </si>
  <si>
    <t>051-970-2322</t>
  </si>
  <si>
    <t>낙동종합사회복지관(낙동어린이집)</t>
  </si>
  <si>
    <t>1,496㎡(205㎡)</t>
  </si>
  <si>
    <t>부산광역시 금정구 금사동 545-22</t>
  </si>
  <si>
    <t>금정구 종합사회복지관</t>
  </si>
  <si>
    <t>20.12.</t>
  </si>
  <si>
    <t>금정구</t>
    <phoneticPr fontId="2" type="noConversion"/>
  </si>
  <si>
    <t>이주영</t>
  </si>
  <si>
    <t>051-519-4372</t>
  </si>
  <si>
    <t>부산광역시 금정구 금성동 222-1</t>
  </si>
  <si>
    <t>금성 어린이집</t>
  </si>
  <si>
    <t>부산광역시 금정구 부곡동 19-5</t>
  </si>
  <si>
    <t>지산 어린이집</t>
  </si>
  <si>
    <t>부산광역시 금정구 장전동 263-42</t>
  </si>
  <si>
    <t>보육종합센터</t>
  </si>
  <si>
    <t>부산대학교</t>
  </si>
  <si>
    <t>내리어린이집</t>
  </si>
  <si>
    <t>기장군</t>
  </si>
  <si>
    <t>인재양성과</t>
  </si>
  <si>
    <t>김영희</t>
  </si>
  <si>
    <t>051-709-4642</t>
  </si>
  <si>
    <t>부산광역시 기장군 기장읍 대라리 175-3</t>
  </si>
  <si>
    <t>기장군종합사회복지관어린이집</t>
  </si>
  <si>
    <t>부산광역시 기장군 정관읍 용수리 1359(휴먼시아1단지 관리동)</t>
  </si>
  <si>
    <t>정관어린이집</t>
  </si>
  <si>
    <t>부산광역시 기장군 정관읍 모전리 768(휴먼시아2단지 관리동)</t>
  </si>
  <si>
    <t>정관2어린이집</t>
  </si>
  <si>
    <t>부산광역시 기장군 정관읍 달산리 1231(엘에이치4단지 관리동)</t>
  </si>
  <si>
    <t>정관3어린이집</t>
  </si>
  <si>
    <t>부산광역시 기장군 일광면 이천리 404</t>
  </si>
  <si>
    <t>일광어린이집</t>
  </si>
  <si>
    <t>아동시설</t>
  </si>
  <si>
    <t>부산광역시 기장군 철마면 송정리 339</t>
  </si>
  <si>
    <t>삼동어린이집</t>
  </si>
  <si>
    <t>부산광역시 기장군 철마면 와여리 485-3</t>
  </si>
  <si>
    <t>철마어린이집</t>
  </si>
  <si>
    <t>부산광역시 기장군 철마면 고촌리 615(고촌휴먼시아1단지 관리동)</t>
  </si>
  <si>
    <t>고촌어린이집</t>
  </si>
  <si>
    <t>부산광역시 남구 대연동 245</t>
  </si>
  <si>
    <t>(공립)천사어린이집</t>
  </si>
  <si>
    <t>보육시설</t>
  </si>
  <si>
    <t>남구</t>
    <phoneticPr fontId="2" type="noConversion"/>
  </si>
  <si>
    <t>여성아동과</t>
  </si>
  <si>
    <t>김정화</t>
  </si>
  <si>
    <t>051-607-4345</t>
  </si>
  <si>
    <t>부산광역시 남구 감만동 189-75</t>
  </si>
  <si>
    <t>감만어린이집</t>
  </si>
  <si>
    <t>교육시설</t>
  </si>
  <si>
    <t>부산광역시 남구 우암동 129-339</t>
  </si>
  <si>
    <t>경성어린이집</t>
  </si>
  <si>
    <t>공공시설</t>
  </si>
  <si>
    <t>부산광역시 남구 용호동 309-1</t>
  </si>
  <si>
    <t>동산어린이집</t>
  </si>
  <si>
    <t>부산광역시 남구 용호동 535-1</t>
  </si>
  <si>
    <t>오륙도어린이집</t>
  </si>
  <si>
    <t>노유자시설(영유아보육시설)</t>
  </si>
  <si>
    <t>부산광역시 남구 용당동 238-1</t>
  </si>
  <si>
    <t>용당어린이집</t>
  </si>
  <si>
    <t>부산광역시 남구 용호동 382-1</t>
  </si>
  <si>
    <t>용산초등학교</t>
  </si>
  <si>
    <t>부산광역시 남구 용호동 36-7</t>
  </si>
  <si>
    <t>용호어린이집</t>
  </si>
  <si>
    <t>부산광역시 남구 대연동 282-3</t>
  </si>
  <si>
    <t>피노키오어린이집</t>
  </si>
  <si>
    <t>부산광역시 남구 대연동 1781-48</t>
  </si>
  <si>
    <t>한누리어린이집</t>
  </si>
  <si>
    <t>부산광역시 남구 문현동 1091-2</t>
  </si>
  <si>
    <t>한빛어린이집</t>
  </si>
  <si>
    <t>부산광역시 남구 우암동 127-52</t>
  </si>
  <si>
    <t>한샘어린이집</t>
  </si>
  <si>
    <t>유아원</t>
  </si>
  <si>
    <t>부산광역시 동구 범일동 1308-7</t>
    <phoneticPr fontId="2" type="noConversion"/>
  </si>
  <si>
    <t>범일4동어린이집</t>
  </si>
  <si>
    <t>행복가정과</t>
  </si>
  <si>
    <t>김소연</t>
  </si>
  <si>
    <t>051-440-4864</t>
  </si>
  <si>
    <t>부산광역시 동구 범일동 1542-1</t>
  </si>
  <si>
    <t>동구종합사회복지관</t>
  </si>
  <si>
    <t>복지지원과</t>
  </si>
  <si>
    <t>이정민</t>
  </si>
  <si>
    <t>051-440-4312</t>
  </si>
  <si>
    <t>부산광역시 동구 수정동 1180</t>
  </si>
  <si>
    <t>수정4동어린이집</t>
  </si>
  <si>
    <t>부산광역시 동구 수정동 494-95</t>
  </si>
  <si>
    <t>수정어린이집</t>
  </si>
  <si>
    <t>부산광역시 동구 좌천동 745-1</t>
    <phoneticPr fontId="2" type="noConversion"/>
  </si>
  <si>
    <t>좌천1동어린이집</t>
  </si>
  <si>
    <t>부산광역시 동구 초량동 1127</t>
  </si>
  <si>
    <t>초량어린이집</t>
  </si>
  <si>
    <t>부산광역시 동래구 명장동 136-13</t>
  </si>
  <si>
    <t>한마음어린이집</t>
  </si>
  <si>
    <t>부산광역시 동래구 명장동 508-72</t>
  </si>
  <si>
    <t>동래종합사회복지관</t>
  </si>
  <si>
    <t>부산광역시 동래구 사직동 138-80</t>
  </si>
  <si>
    <t>햇살어린이집</t>
  </si>
  <si>
    <t>부산광역시 동래구 사직동 22-26</t>
  </si>
  <si>
    <t>정다운어린이집</t>
  </si>
  <si>
    <t>동래구</t>
    <phoneticPr fontId="2" type="noConversion"/>
  </si>
  <si>
    <t>부산광역시 동래구 사직동 74-17</t>
  </si>
  <si>
    <t>단비어린이집</t>
  </si>
  <si>
    <t>부산광역시 동래구 온천동 1379-1</t>
  </si>
  <si>
    <t>온천3동 어린이집</t>
  </si>
  <si>
    <t>부산광역시 부산진구 초읍동 358-58</t>
  </si>
  <si>
    <t>초읍소현어린이집</t>
  </si>
  <si>
    <t>2021.03.</t>
  </si>
  <si>
    <t>부산진구</t>
  </si>
  <si>
    <t>김종원</t>
  </si>
  <si>
    <t>051-605-4374</t>
  </si>
  <si>
    <t>양정소명어린이집</t>
  </si>
  <si>
    <t>부산광역시 부산진구 양정동 353-27</t>
  </si>
  <si>
    <t>양정중앙어린이집</t>
  </si>
  <si>
    <t>부산광역시 부산진구 양정동 310-10</t>
  </si>
  <si>
    <t>양정2동어린이집</t>
  </si>
  <si>
    <t>부산광역시 부산진구 전포동 341-2</t>
  </si>
  <si>
    <t>전포1동연수어린이집</t>
  </si>
  <si>
    <t>부산광역시 부산진구 당감동 818-220</t>
  </si>
  <si>
    <t>당감종합사회복지관(당감복지관나리어린이집)</t>
  </si>
  <si>
    <t>부산광역시 부산진구 가야동 343-6</t>
  </si>
  <si>
    <t>가야송림어린이집</t>
  </si>
  <si>
    <t>부산광역시 부산진구 개금동 608-3</t>
  </si>
  <si>
    <t>개금천사어린이집</t>
  </si>
  <si>
    <t>부산광역시 부산진구 개금동 761</t>
  </si>
  <si>
    <t>개금2동예슬어린이집</t>
  </si>
  <si>
    <t>부산광역시 부산진구 개금동 57-9</t>
  </si>
  <si>
    <t>부산진구종합사회복지관(부산진구사회복지관어린이집)</t>
  </si>
  <si>
    <t>보현어린이집</t>
  </si>
  <si>
    <t>부산광역시 부산진구 범천동 1523-1</t>
  </si>
  <si>
    <t>범천2동꿈터어린이집</t>
  </si>
  <si>
    <t>부산광역시 북구 금곡동 56-2</t>
  </si>
  <si>
    <t>금창초등어린이집</t>
  </si>
  <si>
    <t>노유자시설(어린이집)</t>
  </si>
  <si>
    <t>오신정</t>
  </si>
  <si>
    <t>051-309-4352</t>
  </si>
  <si>
    <t>부산광역시 북구 화명동 205</t>
  </si>
  <si>
    <t>화명초등어린이집</t>
  </si>
  <si>
    <t>부산광역시 북구 화명동 2324</t>
  </si>
  <si>
    <t>화명어린이집</t>
  </si>
  <si>
    <t>구립어린이집</t>
  </si>
  <si>
    <t>부산광역시 북구 화명동 749</t>
  </si>
  <si>
    <t>화명유림어린이집</t>
  </si>
  <si>
    <t>부산광역시 사상구 감전동 920-10</t>
  </si>
  <si>
    <t>감전꽃동산어린이집</t>
  </si>
  <si>
    <t>아동청소년학과</t>
  </si>
  <si>
    <t>김원희</t>
  </si>
  <si>
    <t>051-316-3001</t>
  </si>
  <si>
    <t>부산광역시 사상구 주례동 1233-23</t>
  </si>
  <si>
    <t>주례고운어린이집</t>
  </si>
  <si>
    <t>유영순</t>
  </si>
  <si>
    <t>051-316-2178</t>
  </si>
  <si>
    <t>부산광역시 사상구 주례동 1006-5</t>
  </si>
  <si>
    <t>사상구 종합사회복지관, 으뜸어린이집</t>
  </si>
  <si>
    <t>2020.12월</t>
  </si>
  <si>
    <t>조미숙</t>
  </si>
  <si>
    <t>051-328-2402</t>
  </si>
  <si>
    <t>부산광역시 사상구 주례동 94-4</t>
  </si>
  <si>
    <t>주례2어린이집</t>
  </si>
  <si>
    <t>김정숙</t>
  </si>
  <si>
    <t>051-322-0582</t>
  </si>
  <si>
    <t>부산광역시 사하구 감천동 12-278</t>
  </si>
  <si>
    <t>사하구종합사회복지관(사하어린이집 1층 일부)</t>
  </si>
  <si>
    <t>공공업무시설(종합복지회관)</t>
  </si>
  <si>
    <t>6월</t>
  </si>
  <si>
    <t>사하구청</t>
  </si>
  <si>
    <t>주민수</t>
  </si>
  <si>
    <t>220-4791</t>
  </si>
  <si>
    <t>부산광역시 사하구 괴정동 531-11</t>
  </si>
  <si>
    <t>효원 어린이집</t>
  </si>
  <si>
    <t>O(없음)</t>
  </si>
  <si>
    <t>부산광역시 사하구 하단동 608-14</t>
  </si>
  <si>
    <t>하단어린이집</t>
  </si>
  <si>
    <t>부산광역시 사하구 괴정동 260-430</t>
  </si>
  <si>
    <t>양지마을 어린이집</t>
  </si>
  <si>
    <t>교육연구 및 복지시설</t>
  </si>
  <si>
    <t>부산광역시 사하구 다대동 120-28</t>
  </si>
  <si>
    <t>다송어린이집</t>
  </si>
  <si>
    <t>부산광역시 사하구 괴정동 1075-7</t>
  </si>
  <si>
    <t>승학어린이집</t>
  </si>
  <si>
    <t>부산광역시 사하구 당리동 309-5</t>
  </si>
  <si>
    <t>햇님어린이집</t>
  </si>
  <si>
    <t>부산광역시 사하구 감천동 12-233</t>
  </si>
  <si>
    <t>감천어린이집</t>
  </si>
  <si>
    <t>부산광역시 사하구 구평동 125-23</t>
  </si>
  <si>
    <t>구평종합사회복지관</t>
  </si>
  <si>
    <t>부산광역시 사하구 장림동 615-213</t>
  </si>
  <si>
    <t>장림어린이집</t>
  </si>
  <si>
    <t>부산광역시 사하구 장림동 782-7</t>
  </si>
  <si>
    <t>조은어린이집</t>
  </si>
  <si>
    <t>부산광역시 서구 남부민동 609-208</t>
    <phoneticPr fontId="2" type="noConversion"/>
  </si>
  <si>
    <t>천마어린이집</t>
  </si>
  <si>
    <t>서구청</t>
  </si>
  <si>
    <t>가족행복과</t>
  </si>
  <si>
    <t>전정희</t>
  </si>
  <si>
    <t>240-4362</t>
  </si>
  <si>
    <t>부산광역시 서구 서대신동2가 474-47</t>
    <phoneticPr fontId="2" type="noConversion"/>
  </si>
  <si>
    <t>대신어린이집</t>
  </si>
  <si>
    <t>아동보호종합센터</t>
  </si>
  <si>
    <t>부산광역시 수영구 망미동 826-54</t>
    <phoneticPr fontId="2" type="noConversion"/>
  </si>
  <si>
    <t>함박어린이집</t>
  </si>
  <si>
    <t>수영구</t>
  </si>
  <si>
    <t>배근남</t>
  </si>
  <si>
    <t>051-610-4322</t>
  </si>
  <si>
    <t>부산광역시 수영구 광안동 526-3</t>
  </si>
  <si>
    <t>광안어린이집</t>
  </si>
  <si>
    <t>부산광역시 수영구 광안동 150-31</t>
  </si>
  <si>
    <t>수아&amp;영이어린이집</t>
  </si>
  <si>
    <t>부산광역시 수영구 민락동 165-2</t>
  </si>
  <si>
    <t>사랑가득어린이집</t>
  </si>
  <si>
    <t>부산광역시 연제구 연산동 1198</t>
  </si>
  <si>
    <t>2021.04.</t>
  </si>
  <si>
    <t xml:space="preserve">연제구 </t>
    <phoneticPr fontId="2" type="noConversion"/>
  </si>
  <si>
    <t>가정복지과</t>
  </si>
  <si>
    <t>유선배</t>
  </si>
  <si>
    <t>051-665-4652</t>
  </si>
  <si>
    <t>연아어린이집</t>
  </si>
  <si>
    <t xml:space="preserve">연제구 </t>
    <phoneticPr fontId="2" type="noConversion"/>
  </si>
  <si>
    <t>태양어린이집</t>
  </si>
  <si>
    <t>예랑어린이집</t>
  </si>
  <si>
    <t>현대동심어린이집</t>
  </si>
  <si>
    <t>부산광역시 연제구 연산동 789</t>
  </si>
  <si>
    <t>항도어린이집</t>
  </si>
  <si>
    <t>부산광역시 영도구 영선동4가 904</t>
  </si>
  <si>
    <t>영선어린이집</t>
  </si>
  <si>
    <t>복지정책과</t>
  </si>
  <si>
    <t>최수정</t>
  </si>
  <si>
    <t>051-419-4349</t>
  </si>
  <si>
    <t>부산광역시 영도구 신선동3가 112-127</t>
  </si>
  <si>
    <t>삼진어린이집</t>
  </si>
  <si>
    <t>2020년 11월</t>
  </si>
  <si>
    <t>부산광역시 영도구 신선동1가 140</t>
  </si>
  <si>
    <t>영도초등학교어린이집</t>
  </si>
  <si>
    <t>부산광역시 영도구 신선동2가 149-6</t>
  </si>
  <si>
    <t>신선어린이집</t>
  </si>
  <si>
    <t>부산광역시 영도구 봉래동5가 131</t>
  </si>
  <si>
    <t>봉래어린이집</t>
  </si>
  <si>
    <t>부산광역시 영도구 청학동 416-1</t>
  </si>
  <si>
    <t>와치어린이집</t>
  </si>
  <si>
    <t>브래뉴어린이집</t>
  </si>
  <si>
    <t>공동주택(부대복리시설)</t>
  </si>
  <si>
    <t>부산광역시 영도구 청학동 241-37</t>
  </si>
  <si>
    <t>동심어린이집</t>
  </si>
  <si>
    <t>부산광역시 영도구 청학동 산7-32</t>
  </si>
  <si>
    <t>청동어린이집</t>
  </si>
  <si>
    <t>부산광역시 영도구 동삼동 1124-6</t>
  </si>
  <si>
    <t>절영어린이집</t>
  </si>
  <si>
    <t>근린생활시설, 관리사무소, 노인정, 생활편의시설</t>
  </si>
  <si>
    <t>부산광역시 영도구 동삼동 510-9</t>
  </si>
  <si>
    <t>다솜어린이집</t>
  </si>
  <si>
    <t>복지시설</t>
  </si>
  <si>
    <t>부산광역시 영도구 동삼동 1121</t>
  </si>
  <si>
    <t>동삼어린이집</t>
  </si>
  <si>
    <t>노유자시설, 체육시설, 탁아소 및 복지시설</t>
  </si>
  <si>
    <t>부산광역시 영도구 동삼동 1123</t>
  </si>
  <si>
    <t>상리자연어린이집</t>
  </si>
  <si>
    <t>복지관, 관리소, 노인정</t>
  </si>
  <si>
    <t xml:space="preserve">부산광역시 영도구 동삼동 231-57 </t>
  </si>
  <si>
    <t>꿈동산어린이집</t>
  </si>
  <si>
    <t>부산광역시 중구 대청동4가 75-7</t>
  </si>
  <si>
    <t>중구종합사회복지관 내 노틀담어린이집</t>
  </si>
  <si>
    <t>노유자시설(사회복지시설)</t>
  </si>
  <si>
    <t>본예산 반영</t>
  </si>
  <si>
    <t>중구</t>
    <phoneticPr fontId="2" type="noConversion"/>
  </si>
  <si>
    <t>재생건축과</t>
  </si>
  <si>
    <t>이동현</t>
  </si>
  <si>
    <t>051-600-4592</t>
  </si>
  <si>
    <t>부산광역시 중구 보수동1가 48-2</t>
  </si>
  <si>
    <t>중구</t>
    <phoneticPr fontId="2" type="noConversion"/>
  </si>
  <si>
    <t>부산광역시 해운대구 반송동 216-10</t>
    <phoneticPr fontId="2" type="noConversion"/>
  </si>
  <si>
    <t>세나어린이집</t>
  </si>
  <si>
    <t>해운대구</t>
    <phoneticPr fontId="2" type="noConversion"/>
  </si>
  <si>
    <t>가족복지과</t>
  </si>
  <si>
    <t>안승균</t>
  </si>
  <si>
    <t>051-749-4367</t>
  </si>
  <si>
    <t>부산광역시 해운대구 반송동 22-40</t>
  </si>
  <si>
    <t>반송2동어린이집(송우경로당, 노인회관)</t>
  </si>
  <si>
    <t>부산광역시 해운대구 반송동 250-2831</t>
  </si>
  <si>
    <t>반송1동어린이집(반송1동경로당)</t>
  </si>
  <si>
    <t>부산광역시 해운대구 반여동 1291-1360</t>
  </si>
  <si>
    <t>반여2동어린이집(반여종합복지관)</t>
  </si>
  <si>
    <t>부산광역시 해운대구 우동 1185-164</t>
  </si>
  <si>
    <t>우2동어린이집</t>
  </si>
  <si>
    <t>백조어린이집</t>
  </si>
  <si>
    <t>반여3동어린이집</t>
  </si>
  <si>
    <t>YMCA어린이집(반송종합복지관)</t>
  </si>
  <si>
    <t>부산광역시 해운대구 반송동 880</t>
  </si>
  <si>
    <t>솔밭어린이집(반석종합복지관)</t>
  </si>
  <si>
    <t>영구임대아파트</t>
  </si>
  <si>
    <t>부산광역시 서구 아미동2가 261</t>
    <phoneticPr fontId="2" type="noConversion"/>
  </si>
  <si>
    <t>아미어린이집</t>
    <phoneticPr fontId="2" type="noConversion"/>
  </si>
  <si>
    <t>한림어린이집</t>
    <phoneticPr fontId="2" type="noConversion"/>
  </si>
  <si>
    <t>부산광역시 서구 동대신동2가 100-7</t>
    <phoneticPr fontId="2" type="noConversion"/>
  </si>
  <si>
    <t>동신어린이집</t>
    <phoneticPr fontId="2" type="noConversion"/>
  </si>
  <si>
    <t>부산광역시 서구 동대신동1가 11-33</t>
    <phoneticPr fontId="2" type="noConversion"/>
  </si>
  <si>
    <t>한마음어린이집</t>
    <phoneticPr fontId="2" type="noConversion"/>
  </si>
  <si>
    <t>부산광역시 서구 서대신동3가 349-10</t>
    <phoneticPr fontId="2" type="noConversion"/>
  </si>
  <si>
    <t>부산광역시 서구 아미동2가 125-1</t>
    <phoneticPr fontId="2" type="noConversion"/>
  </si>
  <si>
    <t>부산광역시 연제구 연산동 22-80</t>
    <phoneticPr fontId="2" type="noConversion"/>
  </si>
  <si>
    <t>부산광역시 연제구 연산동 486-29</t>
    <phoneticPr fontId="2" type="noConversion"/>
  </si>
  <si>
    <t>부산광역시 연제구 연산동 486-51</t>
    <phoneticPr fontId="2" type="noConversion"/>
  </si>
  <si>
    <t>부산광역시 연제구 거제동 1481</t>
    <phoneticPr fontId="2" type="noConversion"/>
  </si>
  <si>
    <t>다사랑어린이집</t>
    <phoneticPr fontId="2" type="noConversion"/>
  </si>
  <si>
    <t>부산광역시 해운대구 우동 379-2</t>
    <phoneticPr fontId="2" type="noConversion"/>
  </si>
  <si>
    <t>부산광역시 해운대구 반여동 1601-15</t>
    <phoneticPr fontId="2" type="noConversion"/>
  </si>
  <si>
    <t>부산광역시 해운대구 반송동 697-2</t>
    <phoneticPr fontId="2" type="noConversion"/>
  </si>
  <si>
    <t>부산광역시 강서구 녹산동 14-6</t>
    <phoneticPr fontId="2" type="noConversion"/>
  </si>
  <si>
    <t>부산광역시 강서구 대항동 296-8</t>
    <phoneticPr fontId="2" type="noConversion"/>
  </si>
  <si>
    <t>부산광역시 강서구 성북동 440</t>
    <phoneticPr fontId="2" type="noConversion"/>
  </si>
  <si>
    <t>부산광역시 강서구 죽림동 716-3</t>
    <phoneticPr fontId="2" type="noConversion"/>
  </si>
  <si>
    <t>부산광역시 강서구 지사동 1180</t>
    <phoneticPr fontId="2" type="noConversion"/>
  </si>
  <si>
    <t>부산광역시 강서구 천성동 789</t>
    <phoneticPr fontId="2" type="noConversion"/>
  </si>
  <si>
    <t>부산광역시 금정구 부곡동 78</t>
    <phoneticPr fontId="2" type="noConversion"/>
  </si>
  <si>
    <t>부산광역시 금정구 서동 122-6</t>
    <phoneticPr fontId="2" type="noConversion"/>
  </si>
  <si>
    <t>부산광역시 기장군 장안읍 명례리 169-12</t>
    <phoneticPr fontId="2" type="noConversion"/>
  </si>
  <si>
    <t>부산광역시 기장군 기장읍 신천리 1</t>
    <phoneticPr fontId="2" type="noConversion"/>
  </si>
  <si>
    <t>기장군보건소</t>
    <phoneticPr fontId="2" type="noConversion"/>
  </si>
  <si>
    <t>공공업무시설(보건소)</t>
    <phoneticPr fontId="2" type="noConversion"/>
  </si>
  <si>
    <t>부산광역시 남구 대연동 1268-3</t>
    <phoneticPr fontId="2" type="noConversion"/>
  </si>
  <si>
    <t>동구보건소</t>
    <phoneticPr fontId="2" type="noConversion"/>
  </si>
  <si>
    <t>부산광역시 동구 수정동 806-74</t>
    <phoneticPr fontId="2" type="noConversion"/>
  </si>
  <si>
    <t>부산광역시 동래구 명륜동 702-54</t>
    <phoneticPr fontId="2" type="noConversion"/>
  </si>
  <si>
    <t>부산광역시 동래구 명장동 133-5</t>
    <phoneticPr fontId="2" type="noConversion"/>
  </si>
  <si>
    <t>부산광역시 부산진구 범천동 849-10</t>
    <phoneticPr fontId="2" type="noConversion"/>
  </si>
  <si>
    <t>부산광역시 해운대구 반송동 683-48</t>
    <phoneticPr fontId="2" type="noConversion"/>
  </si>
  <si>
    <t>부산광역시 연제구 연산동 1555</t>
    <phoneticPr fontId="2" type="noConversion"/>
  </si>
  <si>
    <t>부산광역시 해운대구 재송동 179-41</t>
    <phoneticPr fontId="2" type="noConversion"/>
  </si>
  <si>
    <t>부산광역시 강서구 명지동 627-28</t>
    <phoneticPr fontId="2" type="noConversion"/>
  </si>
  <si>
    <t>부산광역시 기장군 기장읍 내리 768(내리휴먼시아1단지 관리동)</t>
    <phoneticPr fontId="2" type="noConversion"/>
  </si>
  <si>
    <t>울산광역시 남구 삼산중로 132</t>
    <phoneticPr fontId="2" type="noConversion"/>
  </si>
  <si>
    <t>울산광역시 남구 장생포고래로 215</t>
    <phoneticPr fontId="2" type="noConversion"/>
  </si>
  <si>
    <t>울산광역시 남구 장생포동 41-4</t>
    <phoneticPr fontId="2" type="noConversion"/>
  </si>
  <si>
    <t>장생포보건지소</t>
    <phoneticPr fontId="2" type="noConversion"/>
  </si>
  <si>
    <t>부산광역시 기장군 장안읍 좌동리 591</t>
  </si>
  <si>
    <t>동남권 원자력의학원 본동</t>
  </si>
  <si>
    <t>구원효</t>
    <phoneticPr fontId="2" type="noConversion"/>
  </si>
  <si>
    <t>051-888-4334</t>
    <phoneticPr fontId="2" type="noConversion"/>
  </si>
  <si>
    <t>부산광역시 서구 아미동1가 10-1</t>
  </si>
  <si>
    <t>D동(2병동)</t>
  </si>
  <si>
    <t>부산대학교병원</t>
  </si>
  <si>
    <t>시설관리팀</t>
  </si>
  <si>
    <t>이재갑</t>
  </si>
  <si>
    <t>051-240-7113</t>
  </si>
  <si>
    <t>암센터별관</t>
  </si>
  <si>
    <t>의생명연구원동(구.간호대)</t>
  </si>
  <si>
    <t>D동(1-2연결)</t>
  </si>
  <si>
    <t>D동(2-써연결)</t>
  </si>
  <si>
    <t>D동(써비스)</t>
  </si>
  <si>
    <t>본관(A동)</t>
  </si>
  <si>
    <t>의생명연구원(구.사무국)동</t>
  </si>
  <si>
    <t>신관(B동)</t>
  </si>
  <si>
    <t>응급의료센타(E동)</t>
  </si>
  <si>
    <t>X-선별관</t>
  </si>
  <si>
    <t>주차타워</t>
  </si>
  <si>
    <t>복지동(H동)</t>
  </si>
  <si>
    <t>암센터동(C동)</t>
  </si>
  <si>
    <t>장기려관(J동)</t>
  </si>
  <si>
    <t>부산광역시 서구 아미동1가 10-1</t>
    <phoneticPr fontId="2" type="noConversion"/>
  </si>
  <si>
    <t>인천광역시 미추홀구 도화동 357-1</t>
  </si>
  <si>
    <t>인천광역시 연수구 청학동 465-2</t>
  </si>
  <si>
    <t>연수구보건소</t>
  </si>
  <si>
    <t>연수구</t>
  </si>
  <si>
    <t>김기홍</t>
  </si>
  <si>
    <t>032-749-8022</t>
  </si>
  <si>
    <t>인천광역시 남동구 만수동 1008</t>
  </si>
  <si>
    <t>인천광역시 부평구 부평동 442-1</t>
  </si>
  <si>
    <t>부평구 보건소</t>
  </si>
  <si>
    <t>인천광역시 서구 심곡동 246-1</t>
  </si>
  <si>
    <t>인천광역시 강화군 강화읍 남산리 324-1</t>
  </si>
  <si>
    <t>강화군 보건소</t>
  </si>
  <si>
    <t>인천광역시 강화군 교동면 난정리 1272-7</t>
  </si>
  <si>
    <t>난정보건진료소</t>
  </si>
  <si>
    <t>인천광역시 강화군 교동면 대룡리 11-43</t>
  </si>
  <si>
    <t>인천광역시 강화군 교동면 삼선리 450-7</t>
  </si>
  <si>
    <t>삼선보건진료소</t>
  </si>
  <si>
    <t>인천광역시 강화군 교동면 상용리 12</t>
  </si>
  <si>
    <t>상용보건진료소</t>
  </si>
  <si>
    <t>인천광역시 강화군 길상면 온수리 502-3</t>
  </si>
  <si>
    <t>인천광역시 강화군 불은면 두운리 252</t>
  </si>
  <si>
    <t>인천광역시 강화군 불은면 오두리 312-9</t>
  </si>
  <si>
    <t>인천광역시 강화군 삼산면 매음리 361-1</t>
  </si>
  <si>
    <t>인천광역시 강화군 삼산면 석모리 161-6</t>
  </si>
  <si>
    <t>삼산보건지소</t>
  </si>
  <si>
    <t>인천광역시 강화군 삼산면 하리 269-11</t>
  </si>
  <si>
    <t>하리보건진료소</t>
  </si>
  <si>
    <t>인천광역시 강화군 선원면 연리 782-3</t>
  </si>
  <si>
    <t>인천광역시 강화군 양도면 건평리 272-1</t>
  </si>
  <si>
    <t>인천광역시 강화군 양도면 하일리 188</t>
  </si>
  <si>
    <t>인천광역시 강화군 양사면 교산리 685</t>
  </si>
  <si>
    <t>양사보건지소</t>
  </si>
  <si>
    <t>인천광역시 강화군 하점면 신삼리 787-3</t>
  </si>
  <si>
    <t>인천광역시 강화군 화도면 흥왕리 790-2</t>
  </si>
  <si>
    <t>흥왕보건진료소</t>
  </si>
  <si>
    <t>인천광역시 옹진군 대청면 대청리 373</t>
  </si>
  <si>
    <t>대청보건지소</t>
  </si>
  <si>
    <t>인천광역시 옹진군 대청면 소청리 210</t>
  </si>
  <si>
    <t>백아보건진료소</t>
  </si>
  <si>
    <t>인천광역시 옹진군 덕적면 서포리 540-70</t>
  </si>
  <si>
    <t>인천광역시 옹진군 덕적면 소야리 196-12</t>
  </si>
  <si>
    <t>인천광역시 옹진군 덕적면 진리 146</t>
  </si>
  <si>
    <t>인천광역시 옹진군 백령면 북포리 522-6</t>
  </si>
  <si>
    <t>백령보건지소</t>
  </si>
  <si>
    <t>인천광역시 옹진군 북도면 장봉리 1081</t>
  </si>
  <si>
    <t>인천광역시 옹진군 연평면 연평리 411-3</t>
  </si>
  <si>
    <t>인천광역시 옹진군 영흥면 선재리 67</t>
  </si>
  <si>
    <t>인천광역시 옹진군 영흥면 외리 720-1</t>
  </si>
  <si>
    <t>영흥보건지소</t>
  </si>
  <si>
    <t>인천광역시 옹진군 자월면 이작리 627</t>
  </si>
  <si>
    <t>보건지소</t>
  </si>
  <si>
    <t>인천광역시 중구 경동 51-2</t>
  </si>
  <si>
    <t>인천광역시 중구 도원동 71-20</t>
  </si>
  <si>
    <t>인천광역시 중구 북성동3가 3-22</t>
  </si>
  <si>
    <t>인천광역시 중구 사동 2-1</t>
  </si>
  <si>
    <t>인천광역시 중구 신흥동1가 2-8</t>
  </si>
  <si>
    <t>구립새희망어린이집</t>
  </si>
  <si>
    <t>인천광역시 중구 신흥동3가 30-17</t>
  </si>
  <si>
    <t>인천광역시 중구 운남동 1511</t>
  </si>
  <si>
    <t>인천광역시 중구 운남동 444-3</t>
  </si>
  <si>
    <t>하늘어린이집</t>
  </si>
  <si>
    <t>인천광역시 중구 운북동 582-5</t>
  </si>
  <si>
    <t>인천광역시 미추홀구 관교동 469</t>
  </si>
  <si>
    <t>인천광역시 미추홀구 도화동 540-1</t>
  </si>
  <si>
    <t>인천광역시 미추홀구 숭의동 168-11</t>
  </si>
  <si>
    <t>인천광역시 미추홀구 숭의동 88-16</t>
  </si>
  <si>
    <t>제물포어린이집</t>
  </si>
  <si>
    <t>인천광역시 미추홀구 용현동 181-1</t>
  </si>
  <si>
    <t>인천광역시 미추홀구 용현동 456-436</t>
  </si>
  <si>
    <t>인천광역시 미추홀구 용현동 621-39</t>
  </si>
  <si>
    <t>해솔어린이집</t>
  </si>
  <si>
    <t>인천광역시 미추홀구 주안동 1283-7</t>
  </si>
  <si>
    <t>인천광역시 미추홀구 주안동 20-19</t>
  </si>
  <si>
    <t>연지어린이집</t>
  </si>
  <si>
    <t>인천광역시 미추홀구 주안동 22-59</t>
  </si>
  <si>
    <t>인천광역시 미추홀구 학익동 303-5</t>
  </si>
  <si>
    <t>개나리어린이집</t>
  </si>
  <si>
    <t>인천광역시 연수구 동춘동 920</t>
  </si>
  <si>
    <t>여성의광장어린이집</t>
  </si>
  <si>
    <t>4월</t>
  </si>
  <si>
    <t>출산보육과</t>
  </si>
  <si>
    <t>인천광역시 연수구 선학동 341-2</t>
  </si>
  <si>
    <t>선학어린이집</t>
  </si>
  <si>
    <t>인천광역시 연수구 옥련동 170-13</t>
  </si>
  <si>
    <t>국공립해누리어린이집</t>
  </si>
  <si>
    <t>인천광역시 연수구 옥련동 512-1</t>
  </si>
  <si>
    <t>옥련어린이집</t>
  </si>
  <si>
    <t>인천광역시 연수구 청학동 529-9</t>
  </si>
  <si>
    <t>은빛나무어린이집</t>
  </si>
  <si>
    <t>인천광역시 연수구 청학동 531-3</t>
  </si>
  <si>
    <t>반짝별어린이집</t>
  </si>
  <si>
    <t>인천광역시 연수구 연수동 582-2</t>
  </si>
  <si>
    <t>느티나무어린이집</t>
  </si>
  <si>
    <t>인천광역시 연수구 연수동 533</t>
  </si>
  <si>
    <t>세화어린이집</t>
  </si>
  <si>
    <t>인천광역시 연수구 동춘동 929</t>
  </si>
  <si>
    <t>해방글어린이집</t>
  </si>
  <si>
    <t>인천광역시 연수구 동춘동 923</t>
  </si>
  <si>
    <t>국공립해나어린이집</t>
  </si>
  <si>
    <t>인천광역시 연수구 송도동 12-1</t>
  </si>
  <si>
    <t>인천대학교해둥실어린이집</t>
  </si>
  <si>
    <t>인천광역시 연수구 송도동 24-4</t>
  </si>
  <si>
    <t>햇빛나무어린이집</t>
  </si>
  <si>
    <t>인천광역시 연수구 송도동 19-5</t>
  </si>
  <si>
    <t>구립송도국제어린이집</t>
  </si>
  <si>
    <t>인천광역시 연수구 송도동 161-3</t>
  </si>
  <si>
    <t>국공립햇살어린이집</t>
  </si>
  <si>
    <t>고잔어린이집</t>
  </si>
  <si>
    <t>꿈사랑어린이집</t>
  </si>
  <si>
    <t>남동보듬이나눔이어린이집</t>
  </si>
  <si>
    <t>남동어린이집</t>
  </si>
  <si>
    <t>논현다올어린이집</t>
  </si>
  <si>
    <t>늘푸른어린이집</t>
  </si>
  <si>
    <t>돌고래어린이집</t>
  </si>
  <si>
    <t>만수어린이집</t>
  </si>
  <si>
    <t>만월어린이집</t>
  </si>
  <si>
    <t>소래휴먼시아어린이집</t>
  </si>
  <si>
    <t>씨튼어린이집</t>
  </si>
  <si>
    <t>아름드리어린이집</t>
  </si>
  <si>
    <t>은빛도담어린이집</t>
  </si>
  <si>
    <t>은행나무어린이집</t>
  </si>
  <si>
    <t>장도어린이집</t>
  </si>
  <si>
    <t>제비어린이집</t>
  </si>
  <si>
    <t>푸른숲어린이집</t>
  </si>
  <si>
    <t>하늘다솜어린이집</t>
  </si>
  <si>
    <t>해마루어린이집</t>
  </si>
  <si>
    <t>호구포어린이집</t>
  </si>
  <si>
    <t>인천광역시 부평구 산곡동 93-4</t>
  </si>
  <si>
    <t>목련어린이집</t>
  </si>
  <si>
    <t>Ο</t>
  </si>
  <si>
    <t>인천광역시 부평구 일신동 112-3</t>
  </si>
  <si>
    <t>인천광역시 부평구 갈산동 183-2</t>
  </si>
  <si>
    <t>인천광역시 부평구 십정동 279-20</t>
  </si>
  <si>
    <t>인천광역시 부평구 부개동 63-24</t>
  </si>
  <si>
    <t>인천광역시 부평구 부평동 283-66</t>
  </si>
  <si>
    <t>인천광역시 부평구 청천동 190-180</t>
  </si>
  <si>
    <t>인천광역시 부평구 산곡동 122-10</t>
  </si>
  <si>
    <t>김선화</t>
  </si>
  <si>
    <t>인천광역시 부평구 부개동 259-9</t>
  </si>
  <si>
    <t>김미경</t>
  </si>
  <si>
    <t>인천광역시 부평구 삼산동 517</t>
  </si>
  <si>
    <t>인천광역시 서구 검암동 536-1</t>
  </si>
  <si>
    <t>인천광역시 서구 청라동 184-1</t>
  </si>
  <si>
    <t>국공립청라가람어린이집</t>
  </si>
  <si>
    <t>인천광역시 서구 석남동 458-8</t>
  </si>
  <si>
    <t>석남 제일 어린이집</t>
  </si>
  <si>
    <t>인천광역시 서구 석남동 산61-1</t>
  </si>
  <si>
    <t>서부여성회관어린이집</t>
  </si>
  <si>
    <t>인천광역시 서구 신현동 155-2</t>
  </si>
  <si>
    <t>회화나무어린이집</t>
  </si>
  <si>
    <t>인천광역시 서구 가좌동 145-55</t>
  </si>
  <si>
    <t>가좌1동 어린이집</t>
  </si>
  <si>
    <t>인천광역시 서구 가좌동 613</t>
  </si>
  <si>
    <t>가좌새봄어린이집</t>
  </si>
  <si>
    <t>검단어린이집</t>
  </si>
  <si>
    <t>인천광역시 서구 원당동 805-4</t>
  </si>
  <si>
    <t>국공립엘지원당자이어린이집</t>
  </si>
  <si>
    <t>검단그린힐스어린이집</t>
  </si>
  <si>
    <t>인천광역시 계양구 계산동 939-11</t>
  </si>
  <si>
    <t>구립 샘터어린이집</t>
  </si>
  <si>
    <t>인천광역시 계양구 계산동 944-12</t>
  </si>
  <si>
    <t>인천광역시 계양구 병방동 101-12</t>
  </si>
  <si>
    <t>병방어린이집</t>
  </si>
  <si>
    <t>인천광역시 계양구 용종동 215-1</t>
  </si>
  <si>
    <t>인천광역시 계양구 작전동 184</t>
  </si>
  <si>
    <t>인천광역시 계양구 작전동 855-16</t>
  </si>
  <si>
    <t>인천광역시 계양구 장기동 134-5</t>
  </si>
  <si>
    <t>구립장기어린이집</t>
  </si>
  <si>
    <t>인천광역시 계양구 효성동 293-7</t>
  </si>
  <si>
    <t>인천광역시 강화군 강화읍 남산리 519</t>
  </si>
  <si>
    <t>강화남산군립어린이집</t>
  </si>
  <si>
    <t>부</t>
  </si>
  <si>
    <t>사회복지과</t>
  </si>
  <si>
    <t>인천광역시 강화군 길상면 초지리 368-3</t>
  </si>
  <si>
    <t>인천광역시 강화군 불은면 신현리 200-3</t>
  </si>
  <si>
    <t>불은군립어린이집</t>
  </si>
  <si>
    <t>인천광역시 강화군 삼산면 매음리 331-2</t>
  </si>
  <si>
    <t>삼산군립어린이집</t>
  </si>
  <si>
    <t>인천광역시 강화군 선원면 선행리 414</t>
  </si>
  <si>
    <t>강화군립어린이집</t>
  </si>
  <si>
    <t>인천광역시 옹진군 대청면 대청리 1136</t>
  </si>
  <si>
    <t>인천광역시 옹진군 백령면 북포리 493-18</t>
  </si>
  <si>
    <t>인천광역시 옹진군 백령면 진촌리 1437-3</t>
  </si>
  <si>
    <t>인천광역시 남동구 간석동 55-1</t>
  </si>
  <si>
    <t>노인종합문화회관</t>
  </si>
  <si>
    <t>건강증진과</t>
    <phoneticPr fontId="2" type="noConversion"/>
  </si>
  <si>
    <t>황창하</t>
    <phoneticPr fontId="2" type="noConversion"/>
  </si>
  <si>
    <t>인천광역시 서구 심곡동 2884</t>
  </si>
  <si>
    <t>인천광역시의료원</t>
  </si>
  <si>
    <t>보건의료정책과</t>
    <phoneticPr fontId="2" type="noConversion"/>
  </si>
  <si>
    <t>전라북도 고창군 고수면 초내리 23-2</t>
  </si>
  <si>
    <t>내창보건진료소</t>
  </si>
  <si>
    <t>주택건축과</t>
  </si>
  <si>
    <t>송귀열</t>
  </si>
  <si>
    <t>063-280-3637</t>
  </si>
  <si>
    <t>고창군</t>
  </si>
  <si>
    <t>임승연</t>
  </si>
  <si>
    <t>063-560-8715</t>
  </si>
  <si>
    <t>전라북도 고창군 고창읍 덕산리 134-3</t>
  </si>
  <si>
    <t>백양보건진료소</t>
  </si>
  <si>
    <t>전라북도 고창군 고창읍 덕정리 76-1</t>
  </si>
  <si>
    <t>덕정보건진료소</t>
  </si>
  <si>
    <t>전라북도 고창군 고창읍 율계리 101</t>
  </si>
  <si>
    <t>고창군보건소</t>
  </si>
  <si>
    <t>전라북도 고창군 공음면 건동리 770-1</t>
  </si>
  <si>
    <t>송산보건진료소</t>
  </si>
  <si>
    <t>전라북도 고창군 공음면 덕암리 82-1</t>
  </si>
  <si>
    <t>평촌보건진료소</t>
  </si>
  <si>
    <t>전라북도 고창군 공음면 칠암리 617-4</t>
  </si>
  <si>
    <t>공음보건지소</t>
  </si>
  <si>
    <t>전라북도 고창군 대산면 성남리 45-11</t>
  </si>
  <si>
    <t>성동보건진료소</t>
  </si>
  <si>
    <t>전라북도 고창군 대산면 해룡리 72-1</t>
  </si>
  <si>
    <t>해룡보건진료소</t>
  </si>
  <si>
    <t>전라북도 고창군 무장면 강남리 237-6</t>
  </si>
  <si>
    <t>강남보건진료소</t>
  </si>
  <si>
    <t>전라북도 고창군 부안면 봉암리 202-3</t>
  </si>
  <si>
    <t>상암보건진료소</t>
  </si>
  <si>
    <t>전라북도 고창군 부안면 중흥리 169</t>
  </si>
  <si>
    <t>부안보건지소</t>
  </si>
  <si>
    <t>전라북도 고창군 상하면 자룡리 191</t>
  </si>
  <si>
    <t>자룡보건진료소</t>
  </si>
  <si>
    <t>전라북도 고창군 상하면 장호리 530-7</t>
  </si>
  <si>
    <t>장호보건진료소</t>
  </si>
  <si>
    <t>전라북도 고창군 상하면 하장리 899-6</t>
  </si>
  <si>
    <t>상하보건지소</t>
  </si>
  <si>
    <t>전라북도 고창군 성내면 덕산리 90-7</t>
  </si>
  <si>
    <t>덕산보건진료소</t>
  </si>
  <si>
    <t>전라북도 고창군 성내면 양계리 206-8</t>
  </si>
  <si>
    <t>성내보건지소</t>
  </si>
  <si>
    <t>전라북도 고창군 성송면 낙양리 881-5</t>
  </si>
  <si>
    <t>관동보건진료소</t>
  </si>
  <si>
    <t>전라북도 고창군 성송면 판정리 36-2</t>
  </si>
  <si>
    <t>성송보건지소</t>
  </si>
  <si>
    <t>전라북도 고창군 신림면 가평리 659-4</t>
  </si>
  <si>
    <t>가평보건진료소</t>
  </si>
  <si>
    <t>전라북도 고창군 신림면 무림리 299-6</t>
  </si>
  <si>
    <t>신림보건지소</t>
  </si>
  <si>
    <t>전라북도 고창군 심원면 만돌리 261-1</t>
  </si>
  <si>
    <t>정동보건진료소</t>
  </si>
  <si>
    <t>전라북도 고창군 아산면 반암리 910</t>
  </si>
  <si>
    <t>반암보건진료소</t>
  </si>
  <si>
    <t>전라북도 고창군 아산면 하갑리 639-3</t>
  </si>
  <si>
    <t>아산보건지소</t>
  </si>
  <si>
    <t>전라북도 고창군 해리면 금평리 1502-1</t>
  </si>
  <si>
    <t>금평보건진료소</t>
  </si>
  <si>
    <t>전라북도 고창군 해리면 사반리 1214-1</t>
  </si>
  <si>
    <t>사반보건진료소</t>
  </si>
  <si>
    <t>전라북도 고창군 해리면 안산리 512-1</t>
  </si>
  <si>
    <t>해리보건지소</t>
  </si>
  <si>
    <t>전라북도 고창군 흥덕면 용반리 179-1</t>
  </si>
  <si>
    <t>용반보건진료소</t>
  </si>
  <si>
    <t>전라북도 고창군 흥덕면 흥덕리 237-16</t>
  </si>
  <si>
    <t>흥덕보건지소</t>
  </si>
  <si>
    <t>전라북도 군산시 개정면 발산리 461-2</t>
  </si>
  <si>
    <t>개정면보건지소</t>
  </si>
  <si>
    <t>군산시</t>
  </si>
  <si>
    <t>보건사업과</t>
  </si>
  <si>
    <t>송육성</t>
  </si>
  <si>
    <t>063-460-3256</t>
  </si>
  <si>
    <t>전라북도 군산시 나포면 나포리 643</t>
  </si>
  <si>
    <t>원나포보건진료소</t>
  </si>
  <si>
    <t>전라북도 군산시 나포면 옥곤리 452</t>
  </si>
  <si>
    <t>나포면보건지소</t>
  </si>
  <si>
    <t>전라북도 군산시 대야면 지경리 316-10</t>
  </si>
  <si>
    <t>대차보건진료소</t>
  </si>
  <si>
    <t>전라북도 군산시 산북동 2643-4</t>
  </si>
  <si>
    <t>열대자보건진료소</t>
  </si>
  <si>
    <t>전라북도 군산시 서수면 마룡리 438-2</t>
  </si>
  <si>
    <t>상장곤보건진료소</t>
  </si>
  <si>
    <t>전라북도 군산시 서수면 화등리 404-12</t>
  </si>
  <si>
    <t>금암보건진료소</t>
  </si>
  <si>
    <t>전라북도 군산시 성산면 창오리 528-1</t>
  </si>
  <si>
    <t>창오보건진료소</t>
  </si>
  <si>
    <t>전라북도 군산시 소룡동 1537-12</t>
  </si>
  <si>
    <t>서부건강생활지원센터</t>
  </si>
  <si>
    <t>전라북도 군산시 옥구읍 선제리 511-4</t>
  </si>
  <si>
    <t>옥구읍보건지소</t>
  </si>
  <si>
    <t>전라북도 군산시 옥구읍 수산리 45-48</t>
  </si>
  <si>
    <t>우포보건진료소</t>
  </si>
  <si>
    <t>전라북도 군산시 옥도면 개야도리 237-1</t>
  </si>
  <si>
    <t>개야도보건지소</t>
  </si>
  <si>
    <t>전라북도 군산시 옥도면 무녀도리 20</t>
  </si>
  <si>
    <t>무녀도보건진료소</t>
  </si>
  <si>
    <t>전라북도 군산시 옥도면 어청도리 294</t>
  </si>
  <si>
    <t>어청도보건지소</t>
  </si>
  <si>
    <t>전라북도 군산시 옥도면 연도리 55</t>
  </si>
  <si>
    <t>연도보건진료소</t>
  </si>
  <si>
    <t>전라북도 군산시 옥산면 금성리 85-1</t>
  </si>
  <si>
    <t>금성보건진료소</t>
  </si>
  <si>
    <t>전라북도 군산시 옥산면 당북리 860-5</t>
  </si>
  <si>
    <t>당북보건진료소</t>
  </si>
  <si>
    <t>전라북도 군산시 옥산면 옥산리 8-1</t>
  </si>
  <si>
    <t>옥산면보건지소</t>
  </si>
  <si>
    <t>전라북도 군산시 옥서면 옥봉리 1315-10</t>
  </si>
  <si>
    <t>통합보건지소</t>
  </si>
  <si>
    <t>전라북도 군산시 임피면 술산리 477-4</t>
  </si>
  <si>
    <t>술산보건진료소</t>
  </si>
  <si>
    <t>전라북도 군산시 임피면 읍내리 216-1</t>
  </si>
  <si>
    <t>임피면보건지소</t>
  </si>
  <si>
    <t>전라북도 군산시 회현면 월연리 73-4</t>
  </si>
  <si>
    <t>월하산보건진료소</t>
  </si>
  <si>
    <t>전라북도 군산시 회현면 학당리 305-5</t>
  </si>
  <si>
    <t>신당보건진료소</t>
  </si>
  <si>
    <t>전라북도 김제시 청하면 장산리 24-1</t>
  </si>
  <si>
    <t>관상보건진료소</t>
  </si>
  <si>
    <t>김제시</t>
  </si>
  <si>
    <t>건강증진과</t>
  </si>
  <si>
    <t>박아름</t>
  </si>
  <si>
    <t>063-540-1333</t>
  </si>
  <si>
    <t>전라북도 김제시 황산면 진흥리 11-116</t>
  </si>
  <si>
    <t>남산보건진료소</t>
  </si>
  <si>
    <t>전라북도 김제시 만경읍 대동리 317-1</t>
  </si>
  <si>
    <t>대동보건진료소</t>
  </si>
  <si>
    <t>전라북도 김제시 광활면 옥포리 7-2</t>
  </si>
  <si>
    <t>전라북도 김제시 용지면 용암리 84-69</t>
  </si>
  <si>
    <t>모산보건진료소</t>
  </si>
  <si>
    <t>전라북도 김제시 용지면 장신리 259-11</t>
  </si>
  <si>
    <t>묘동보건진료소</t>
  </si>
  <si>
    <t>전라북도 김제시 순동 11-1</t>
  </si>
  <si>
    <t>백학보건진료소</t>
  </si>
  <si>
    <t>전라북도 김제시 복죽동 308-3</t>
  </si>
  <si>
    <t>복죽보건진료소</t>
  </si>
  <si>
    <t>전라북도 김제시 백산면 부거리 735-2</t>
  </si>
  <si>
    <t>부신보건진료소</t>
  </si>
  <si>
    <t>전라북도 김제시 백구면 월봉리 61-15</t>
  </si>
  <si>
    <t>부용보건진료소</t>
  </si>
  <si>
    <t>전라북도 김제시 금구면 청운리 147-1</t>
  </si>
  <si>
    <t>불로보건진료소</t>
  </si>
  <si>
    <t>전라북도 김제시 백산면 상정리 745</t>
  </si>
  <si>
    <t>상정보건진료소</t>
  </si>
  <si>
    <t>전라북도 김제시 성덕면 성덕리 78-4</t>
  </si>
  <si>
    <t>성덕보건진료소</t>
  </si>
  <si>
    <t>전라북도 김제시 성덕면 대석리 540-3</t>
  </si>
  <si>
    <t>전라북도 김제시 부량면 신두리 573-1</t>
  </si>
  <si>
    <t>신두보건진료소</t>
  </si>
  <si>
    <t>전라북도 김제시 진봉면 심포리 1265-14</t>
  </si>
  <si>
    <t>심포보건진료소</t>
  </si>
  <si>
    <t>전라북도 김제시 월성동 149-13</t>
  </si>
  <si>
    <t>양전보건진료소</t>
  </si>
  <si>
    <t>전라북도 김제시 금산면 금산리 211-4</t>
  </si>
  <si>
    <t>용화보건진료소</t>
  </si>
  <si>
    <t>전라북도 김제시 만경읍 화포리 559-4</t>
  </si>
  <si>
    <t>장흥보건진료소</t>
  </si>
  <si>
    <t>전라북도 김제시 백산면 조종리 544-30</t>
  </si>
  <si>
    <t>조종보건진료소</t>
  </si>
  <si>
    <t>전라북도 김제시 광활면 창제리 670-7</t>
  </si>
  <si>
    <t>창제보건진료소</t>
  </si>
  <si>
    <t>전라북도 김제시 금산면 금성리 112-3</t>
  </si>
  <si>
    <t>평지보건진료소</t>
  </si>
  <si>
    <t>전라북도 김제시 죽산면 죽산리 891-1</t>
  </si>
  <si>
    <t>해창보건진료소</t>
  </si>
  <si>
    <t>전라북도 김제시 공덕면 회룡리 657-3</t>
  </si>
  <si>
    <t>회룡보건진료소</t>
  </si>
  <si>
    <t>전라북도 김제시 봉남면 회성리 199-3</t>
  </si>
  <si>
    <t>회성보건진료소</t>
  </si>
  <si>
    <t>전라북도 김제시 광활면 옥포리 664-1</t>
  </si>
  <si>
    <t>광활보건지소</t>
  </si>
  <si>
    <t>석면불검출</t>
  </si>
  <si>
    <t>보건위생과</t>
  </si>
  <si>
    <t>김경완</t>
  </si>
  <si>
    <t>063-540-1313</t>
  </si>
  <si>
    <t>전라북도 김제시 성덕면 석동리 394</t>
  </si>
  <si>
    <t>성덕보건지소</t>
  </si>
  <si>
    <t>2월 중 조사예정</t>
  </si>
  <si>
    <t xml:space="preserve">철거 및 교체 </t>
  </si>
  <si>
    <t>전라북도 김제시 금산면 쌍용리 468-121</t>
  </si>
  <si>
    <t>금산보건지소</t>
  </si>
  <si>
    <t>전라북도 김제시 봉남면 대송리 565</t>
  </si>
  <si>
    <t>봉남보건지소</t>
  </si>
  <si>
    <t>전라북도 김제시 요촌동 423-2</t>
  </si>
  <si>
    <t>전라북도 김제시 진봉면 고사리 40-88</t>
  </si>
  <si>
    <t>진봉보건지소</t>
  </si>
  <si>
    <t>전라북도 김제시 공덕면 마현리 739-4</t>
  </si>
  <si>
    <t>공덕보건지소</t>
  </si>
  <si>
    <t>전라북도 김제시 용지면 구암리 122</t>
  </si>
  <si>
    <t>용지보건지소</t>
  </si>
  <si>
    <t>전라북도 남원시 금지면 신월리 801-13</t>
  </si>
  <si>
    <t>신월보건진료소</t>
  </si>
  <si>
    <t>남원시</t>
  </si>
  <si>
    <t>보건지원과</t>
  </si>
  <si>
    <t>오태양</t>
  </si>
  <si>
    <t>063-620-7916</t>
  </si>
  <si>
    <t>전라북도 남원시 금지면 옹정리 197-3</t>
  </si>
  <si>
    <t>금지주생통합보건지소</t>
  </si>
  <si>
    <t>전라북도 남원시 대강면 사석리 728-3</t>
  </si>
  <si>
    <t>대강보건지소</t>
  </si>
  <si>
    <t>전라북도 남원시 대강면 생암리 252-7</t>
  </si>
  <si>
    <t>생암보건진료소</t>
  </si>
  <si>
    <t>전라북도 남원시 대강면 수홍리 773-3</t>
  </si>
  <si>
    <t>수홍보건진료소</t>
  </si>
  <si>
    <t>전라북도 남원시 대산면 대곡리 393-5</t>
  </si>
  <si>
    <t>대곡보건진료소</t>
  </si>
  <si>
    <t>전라북도 남원시 대산면 운교리 600</t>
  </si>
  <si>
    <t>전라북도 남원시 덕과면 신양리 184-1</t>
  </si>
  <si>
    <t>신양보건진료소</t>
  </si>
  <si>
    <t>전라북도 남원시 덕과면 용산리 1033</t>
  </si>
  <si>
    <t>용산보건진료소</t>
  </si>
  <si>
    <t>전라북도 남원시 보절면 사촌리 416</t>
  </si>
  <si>
    <t>사촌보건진료소</t>
  </si>
  <si>
    <t>전라북도 남원시 보절면 신파리 875-1</t>
  </si>
  <si>
    <t>보절보건지소</t>
  </si>
  <si>
    <t>전라북도 남원시 사매면 대율리 837-4</t>
  </si>
  <si>
    <t>대율보건진료소</t>
  </si>
  <si>
    <t>전라북도 남원시 사매면 서도리 88-13</t>
  </si>
  <si>
    <t>사매면 서도 보건진료소</t>
  </si>
  <si>
    <t>전라북도 남원시 사매면 오신리 576-1</t>
  </si>
  <si>
    <t>산내보건지소</t>
  </si>
  <si>
    <t>전라북도 남원시 산동면 부절리 2285-351</t>
  </si>
  <si>
    <t>부절보건진료소</t>
  </si>
  <si>
    <t>전라북도 남원시 산동면 태평리 148-5</t>
  </si>
  <si>
    <t>산동보건지소</t>
  </si>
  <si>
    <t>전라북도 남원시 송동면 송기리 362</t>
  </si>
  <si>
    <t>송동면사무소.송동보건지소</t>
  </si>
  <si>
    <t>전라북도 남원시 송동면 연산리 338-1</t>
  </si>
  <si>
    <t>양평보건진료소</t>
  </si>
  <si>
    <t>전라북도 남원시 수지면 남창리 689-3</t>
  </si>
  <si>
    <t>수지 보건진료소</t>
  </si>
  <si>
    <t>전라북도 남원시 수지면 호곡리 976-345</t>
  </si>
  <si>
    <t>수지보건지소</t>
  </si>
  <si>
    <t>전라북도 남원시 아영면 청계리 1-5</t>
  </si>
  <si>
    <t>아영보건지소</t>
  </si>
  <si>
    <t>전라북도 남원시 운봉읍 공안리 393-1</t>
  </si>
  <si>
    <t>공안보건진료소</t>
  </si>
  <si>
    <t>전라북도 남원시 운봉읍 매요리 452-3</t>
  </si>
  <si>
    <t>매요보건진료소</t>
  </si>
  <si>
    <t>전라북도 남원시 운봉읍 서천리 347-13</t>
  </si>
  <si>
    <t>운봉읍 보건지소</t>
  </si>
  <si>
    <t>전라북도 남원시 운봉읍 장교리 1062-10</t>
  </si>
  <si>
    <t>장교보건진료소</t>
  </si>
  <si>
    <t>전라북도 남원시 이백면 과립리 637</t>
  </si>
  <si>
    <t>이백면 보건지소</t>
  </si>
  <si>
    <t>전라북도 남원시 이백면 남계리 826-2</t>
  </si>
  <si>
    <t>남계보건진료소</t>
  </si>
  <si>
    <t>전라북도 남원시 인월면 건지리 367-13</t>
  </si>
  <si>
    <t>건지보건진료소</t>
  </si>
  <si>
    <t>전라북도 남원시 인월면 서무리 628-3</t>
  </si>
  <si>
    <t>인월보건지소</t>
  </si>
  <si>
    <t>전라북도 남원시 주천면 덕치리 55-3</t>
  </si>
  <si>
    <t>덕치 보건진료소</t>
  </si>
  <si>
    <t>전라북도 남원시 주천면 주천리 539-10</t>
  </si>
  <si>
    <t>하주보건진료소</t>
  </si>
  <si>
    <t>전라북도 무주군 무주읍 당산리 701</t>
  </si>
  <si>
    <t>보건의료원</t>
  </si>
  <si>
    <t>무주군</t>
  </si>
  <si>
    <t>임재휘</t>
  </si>
  <si>
    <t>063-320-8207</t>
  </si>
  <si>
    <t>전라북도 무주군 무풍면 덕지리 681-5</t>
  </si>
  <si>
    <t>의료지원과</t>
  </si>
  <si>
    <t>임지혜</t>
  </si>
  <si>
    <t>063-320-8402</t>
  </si>
  <si>
    <t>전라북도 무주군 무풍면 현내리 313-11</t>
  </si>
  <si>
    <t>무풍보건지소</t>
  </si>
  <si>
    <t>전라북도 무주군 부남면 가당리 456-8</t>
  </si>
  <si>
    <t>가정보건진료소</t>
  </si>
  <si>
    <t>전라북도 무주군 부남면 대소리 460</t>
  </si>
  <si>
    <t>부남보건지소</t>
  </si>
  <si>
    <t>전라북도 무주군 부남면 장안리 116-4</t>
  </si>
  <si>
    <t>장안보건진료소</t>
  </si>
  <si>
    <t>전라북도 무주군 설천면 대불리 677</t>
  </si>
  <si>
    <t>대미보건진료소</t>
  </si>
  <si>
    <t>전라북도 무주군 설천면 삼공리 151</t>
  </si>
  <si>
    <t>구천보건진료소</t>
  </si>
  <si>
    <t>전라북도 무주군 설천면 소천리 903</t>
  </si>
  <si>
    <t>설천보건지소</t>
  </si>
  <si>
    <t>전라북도 무주군 안성면 공정리 1720</t>
  </si>
  <si>
    <t>공정보건진료소</t>
  </si>
  <si>
    <t>전라북도 무주군 안성면 공진리 872-12</t>
  </si>
  <si>
    <t>공진보건진료소</t>
  </si>
  <si>
    <t>전라북도 무주군 안성면 진도리 482</t>
  </si>
  <si>
    <t>진도보건진료소</t>
  </si>
  <si>
    <t>전라북도 무주군 적상면 사천리 332-1</t>
  </si>
  <si>
    <t>적상보건지소</t>
  </si>
  <si>
    <t>전라북도 무주군 적상면 삼유리 510-3</t>
  </si>
  <si>
    <t>삼방보건진료소</t>
  </si>
  <si>
    <t>전라북도 무주군 적상면 포내리 798-2</t>
  </si>
  <si>
    <t>상곡보건진료소</t>
  </si>
  <si>
    <t>전라북도 부안군 계화면 계화리 533-9</t>
  </si>
  <si>
    <t>계화보건진료소</t>
  </si>
  <si>
    <t>부안군</t>
  </si>
  <si>
    <t>김향심</t>
  </si>
  <si>
    <t>063-580-3782</t>
  </si>
  <si>
    <t>전라북도 부안군 계화면 창북리 472</t>
  </si>
  <si>
    <t>계화면보건지소</t>
  </si>
  <si>
    <t>전라북도 부안군 동진면 봉황리 316-1</t>
  </si>
  <si>
    <t>동진보건지소</t>
  </si>
  <si>
    <t>전라북도 부안군 동진면 증산리 73-5</t>
  </si>
  <si>
    <t>증산보건진료소</t>
  </si>
  <si>
    <t>전라북도 부안군 백산면 대수리 498-1</t>
  </si>
  <si>
    <t>대수보건진료소</t>
  </si>
  <si>
    <t>전라북도 부안군 변산면 격포리 417-3</t>
  </si>
  <si>
    <t>격포보건진료소</t>
  </si>
  <si>
    <t>전라북도 부안군 변산면 지서리 382-2</t>
  </si>
  <si>
    <t>변산보건지소</t>
  </si>
  <si>
    <t>전라북도 부안군 보안면 영전리 390-48</t>
  </si>
  <si>
    <t>보안보건지소</t>
  </si>
  <si>
    <t>전라북도 부안군 부안읍 봉덕리 551-2</t>
  </si>
  <si>
    <t>부안군보건소정신보건센터</t>
  </si>
  <si>
    <t>전라북도 부안군 위도면 식도리 산265</t>
  </si>
  <si>
    <t>식도보건진료소</t>
  </si>
  <si>
    <t>전라북도 부안군 위도면 진리 279-1</t>
  </si>
  <si>
    <t>위도면보건소</t>
  </si>
  <si>
    <t>전라북도 부안군 주산면 덕림리 201-3</t>
  </si>
  <si>
    <t>덕림보건진료소</t>
  </si>
  <si>
    <t>전라북도 부안군 주산면 돈계리 46-7</t>
  </si>
  <si>
    <t>전라북도 부안군 줄포면 줄포리 409-6</t>
  </si>
  <si>
    <t>줄포보건지소</t>
  </si>
  <si>
    <t>전라북도 부안군 진서면 곰소리 912</t>
  </si>
  <si>
    <t>진서보건지소</t>
  </si>
  <si>
    <t>전라북도 부안군 하서면 언독리 540-11</t>
  </si>
  <si>
    <t>하서보건지소</t>
  </si>
  <si>
    <t>전라북도 순창군 구림면 금천리 305-3</t>
  </si>
  <si>
    <t>순창군</t>
  </si>
  <si>
    <t>김경수</t>
  </si>
  <si>
    <t>063-650-5224</t>
  </si>
  <si>
    <t>전라북도 순창군 구림면 운남리 223</t>
  </si>
  <si>
    <t>구림보건지소</t>
  </si>
  <si>
    <t>전라북도 순창군 구림면 월정리 144</t>
  </si>
  <si>
    <t>월정보건진료소</t>
  </si>
  <si>
    <t>전라북도 순창군 구림면 율북리 299</t>
  </si>
  <si>
    <t>율북보건진료소</t>
  </si>
  <si>
    <t>전라북도 순창군 금과면 목동리 639-6</t>
  </si>
  <si>
    <t>목동보건진료소</t>
  </si>
  <si>
    <t>전라북도 순창군 동계면 구미리 580</t>
  </si>
  <si>
    <t>구미보건진료소</t>
  </si>
  <si>
    <t>전라북도 순창군 동계면 내령리 307-3</t>
  </si>
  <si>
    <t>내령보건진료소</t>
  </si>
  <si>
    <t>전라북도 순창군 동계면 이동리 19-4</t>
  </si>
  <si>
    <t>전라북도 순창군 동계면 현포리 516</t>
  </si>
  <si>
    <t>주민종합복지센터</t>
  </si>
  <si>
    <t>전라북도 순창군 복흥면 답동리 127</t>
  </si>
  <si>
    <t>답동보건진료소</t>
  </si>
  <si>
    <t>전라북도 순창군 복흥면 동산리 283-4</t>
  </si>
  <si>
    <t>동산보건진료소</t>
  </si>
  <si>
    <t>전라북도 순창군 복흥면 정산리 315-8</t>
  </si>
  <si>
    <t>복흥보건지소</t>
  </si>
  <si>
    <t>전라북도 순창군 쌍치면 금성리 301</t>
  </si>
  <si>
    <t>전라북도 순창군 쌍치면 신성리 22-7</t>
  </si>
  <si>
    <t>신성보건진료소</t>
  </si>
  <si>
    <t>전라북도 순창군 쌍치면 쌍계리 454-8</t>
  </si>
  <si>
    <t>쌍치보건지소</t>
  </si>
  <si>
    <t>전라북도 순창군 유등면 외이리 606-1</t>
  </si>
  <si>
    <t>유등보건지소</t>
  </si>
  <si>
    <t>전라북도 순창군 인계면 도룡리 867-9</t>
  </si>
  <si>
    <t>인계보건지소</t>
  </si>
  <si>
    <t>전라북도 순창군 인계면 마흘리 540-1</t>
  </si>
  <si>
    <t>용마보건진료소</t>
  </si>
  <si>
    <t>전라북도 순창군 적성면 고원리 304-18</t>
  </si>
  <si>
    <t>적성보건지소</t>
  </si>
  <si>
    <t>전라북도 순창군 적성면 내월리 832-1</t>
  </si>
  <si>
    <t>내월보건진료소</t>
  </si>
  <si>
    <t>전라북도 순창군 팔덕면 덕천리 450-3</t>
  </si>
  <si>
    <t>덕천보건진료소</t>
  </si>
  <si>
    <t>전라북도 순창군 풍산면 대가리 912-1</t>
  </si>
  <si>
    <t>대가보건진료소</t>
  </si>
  <si>
    <t>전라북도 순창군 풍산면 반월리 136</t>
  </si>
  <si>
    <t>풍산보건지소</t>
  </si>
  <si>
    <t>전라북도 순창군 풍산면 유정리 102</t>
  </si>
  <si>
    <t>풍남보건진료소</t>
  </si>
  <si>
    <t>전라북도 완주군 경천면 가천리 356-8</t>
  </si>
  <si>
    <t>가천보건진료소</t>
  </si>
  <si>
    <t>완주군</t>
  </si>
  <si>
    <t>063-290-3007</t>
  </si>
  <si>
    <t>오진석</t>
  </si>
  <si>
    <t>전라북도 완주군 경천면 경천리 228-2</t>
  </si>
  <si>
    <t>경천보건지소</t>
  </si>
  <si>
    <t>전라북도 완주군 고산면 소향리 670-1</t>
  </si>
  <si>
    <t>소향보건진료소</t>
  </si>
  <si>
    <t>전라북도 완주군 고산면 읍내리 715-3</t>
  </si>
  <si>
    <t>고산보건지소</t>
  </si>
  <si>
    <t>전라북도 완주군 구이면 계곡리 616-1</t>
  </si>
  <si>
    <t>대덕보건진료소</t>
  </si>
  <si>
    <t>전라북도 완주군 구이면 원기리 450</t>
  </si>
  <si>
    <t>구이보건지소</t>
  </si>
  <si>
    <t>전라북도 완주군 구이면 평촌리 1104-6</t>
  </si>
  <si>
    <t>태봉보건진료소</t>
  </si>
  <si>
    <t>전라북도 완주군 동상면 신월리 541-2</t>
  </si>
  <si>
    <t>동상보건지소</t>
  </si>
  <si>
    <t>전라북도 완주군 봉동읍 장기리 227-13</t>
  </si>
  <si>
    <t>봉동보건지소</t>
  </si>
  <si>
    <t>전라북도 완주군 비봉면 소농리 497-4</t>
  </si>
  <si>
    <t>비봉보건지소</t>
  </si>
  <si>
    <t>전라북도 완주군 비봉면 이전리 487</t>
  </si>
  <si>
    <t>이수백보건진료소</t>
  </si>
  <si>
    <t>전라북도 완주군 삼례읍 신금리 416-6</t>
  </si>
  <si>
    <t>완주군보건소</t>
  </si>
  <si>
    <t>전라북도 완주군 상관면 신리 602-3</t>
  </si>
  <si>
    <t>상관보건지소</t>
  </si>
  <si>
    <t>전라북도 완주군 소양면 명덕리 624-1</t>
  </si>
  <si>
    <t>삼태보건진료소</t>
  </si>
  <si>
    <t>전라북도 완주군 소양면 화심리 559-6</t>
  </si>
  <si>
    <t>전라북도 완주군 소양면 황운리 746-9</t>
  </si>
  <si>
    <t>소양보건지소</t>
  </si>
  <si>
    <t>전라북도 완주군 용진읍 용흥리 849-1</t>
  </si>
  <si>
    <t>용진보건지소</t>
  </si>
  <si>
    <t>전라북도 완주군 운주면 금당리 570-14</t>
  </si>
  <si>
    <t>금당보건진료소</t>
  </si>
  <si>
    <t>전라북도 완주군 운주면 산북리 276-6</t>
  </si>
  <si>
    <t>산북보건진료소</t>
  </si>
  <si>
    <t>전라북도 완주군 운주면 장선리 564-4</t>
  </si>
  <si>
    <t>운주보건지소</t>
  </si>
  <si>
    <t>전라북도 완주군 이서면 상개리 586</t>
  </si>
  <si>
    <t>이서보건지소</t>
  </si>
  <si>
    <t>전라북도 완주군 이서면 용서리 311-1</t>
  </si>
  <si>
    <t>이문보건진료소</t>
  </si>
  <si>
    <t>전라북도 완주군 화산면 승치리 231-1</t>
  </si>
  <si>
    <t>승치보건진료소</t>
  </si>
  <si>
    <t>전라북도 완주군 화산면 운산리 143-1</t>
  </si>
  <si>
    <t>운산보건진료소</t>
  </si>
  <si>
    <t>전라북도 완주군 화산면 화평리 665-2</t>
  </si>
  <si>
    <t>화산보건지소</t>
  </si>
  <si>
    <t>전라북도 익산시 신동 142-8</t>
  </si>
  <si>
    <t>익산시보건소</t>
  </si>
  <si>
    <t>익산시</t>
  </si>
  <si>
    <t>황승환</t>
  </si>
  <si>
    <t>063-859-4807</t>
  </si>
  <si>
    <t>전라북도 익산시 인화동2가 174-6</t>
  </si>
  <si>
    <t>100세 건강생활지원센터</t>
  </si>
  <si>
    <t>전라북도 익산시 망성면 화산리 652-1</t>
  </si>
  <si>
    <t>금지보건진료소</t>
  </si>
  <si>
    <t>전라북도 익산시 낭산면 삼담리 556-10</t>
  </si>
  <si>
    <t>낭산보건지소</t>
  </si>
  <si>
    <t>전라북도 익산시 낭산면 호암리 350-1</t>
  </si>
  <si>
    <t>낭산신동보건진료소</t>
  </si>
  <si>
    <t>전라북도 익산시 망성면 내촌리 758</t>
  </si>
  <si>
    <t>내촌보건진료소</t>
  </si>
  <si>
    <t>전라북도 익산시 성당면 대선리 599-1</t>
  </si>
  <si>
    <t>대선보건진료소</t>
  </si>
  <si>
    <t>전라북도 익산시 삼기면 용연리 688-4</t>
  </si>
  <si>
    <t>대제보건진료소</t>
  </si>
  <si>
    <t>전라북도 익산시 금마면 신용리 365</t>
  </si>
  <si>
    <t>도천보건진료소</t>
  </si>
  <si>
    <t>전라북도 익산시 금마면 서고도리 654</t>
  </si>
  <si>
    <t>동부건강생활지원센터</t>
  </si>
  <si>
    <t>전라북도 익산시 금마면 용순리 299-7</t>
  </si>
  <si>
    <t>동편보건진료소</t>
  </si>
  <si>
    <t>전라북도 익산시 성당면 두동리 378-3</t>
  </si>
  <si>
    <t>두동보건진료소</t>
  </si>
  <si>
    <t>전라북도 익산시 망성면 신작리 459-18</t>
  </si>
  <si>
    <t>망성보건지소</t>
  </si>
  <si>
    <t>전라북도 익산시 삼기면 간촌리 80-11</t>
  </si>
  <si>
    <t>삼기보건지소</t>
  </si>
  <si>
    <t>전라북도 익산시 왕궁면 발산리 248-1</t>
  </si>
  <si>
    <t>상발보건진료소</t>
  </si>
  <si>
    <t>전라북도 익산시 용안면 법성리 147-3</t>
  </si>
  <si>
    <t>석우보건진료소</t>
  </si>
  <si>
    <t xml:space="preserve">전라북도 익산시 망성면 무형리 520-36 </t>
  </si>
  <si>
    <t>선리보건진료소</t>
  </si>
  <si>
    <t>전라북도 익산시 황등면 용산리 570-48</t>
  </si>
  <si>
    <t>성내보건진료소</t>
  </si>
  <si>
    <t>전라북도 익산시 성당면 장선리 261-8</t>
  </si>
  <si>
    <t>성당보건지소</t>
  </si>
  <si>
    <t>지역자치센터</t>
  </si>
  <si>
    <t>전라북도 익산시 웅포면 고창리 529-1</t>
  </si>
  <si>
    <t>소대마보건진료소</t>
  </si>
  <si>
    <t>전라북도 익산시 오산면 신지리 70-52</t>
  </si>
  <si>
    <t>신석보건진료소</t>
  </si>
  <si>
    <t>전라북도 익산시 황등면 구자리 571</t>
  </si>
  <si>
    <t xml:space="preserve">전라북도 익산시 함라면 신등리 1-4 </t>
  </si>
  <si>
    <t>신촌보건진료소</t>
  </si>
  <si>
    <t>전라북도 익산시 용동면 화실리 23-1</t>
  </si>
  <si>
    <t>양촌보건진료소</t>
  </si>
  <si>
    <t>전라북도 익산시 여산면 여산리 331-1</t>
  </si>
  <si>
    <t>여산보건지소</t>
  </si>
  <si>
    <t>전라북도 익산시 삼기면 연동리 559-6</t>
  </si>
  <si>
    <t>연동보건진료소</t>
  </si>
  <si>
    <t>전라북도 익산시 오산면 오산리 133-1</t>
  </si>
  <si>
    <t>오산보건지소</t>
  </si>
  <si>
    <t>전라북도 익산시 왕궁면 흥암리 416-1</t>
  </si>
  <si>
    <t>왕궁보건지소</t>
  </si>
  <si>
    <t>전라북도 익산시 왕궁면 동용리 673-4</t>
  </si>
  <si>
    <t>용남보건진료소</t>
  </si>
  <si>
    <t>전라북도 익산시 용동면 대조리 817-1</t>
  </si>
  <si>
    <t>용동보건지소</t>
  </si>
  <si>
    <t>전라북도 익산시 용안면 교동리 415-2</t>
  </si>
  <si>
    <t>용안보건지소</t>
  </si>
  <si>
    <t xml:space="preserve">전라북도 익산시 웅포면 웅포리 898-1 </t>
  </si>
  <si>
    <t>웅포보건지소</t>
  </si>
  <si>
    <t xml:space="preserve">전라북도 익산시 춘포면 오산리 211-4 </t>
  </si>
  <si>
    <t>원오산보건진료소</t>
  </si>
  <si>
    <t xml:space="preserve">전라북도 익산시 낭산면 낭산리 999-13 </t>
  </si>
  <si>
    <t>장암보건진료소</t>
  </si>
  <si>
    <t xml:space="preserve">전라북도 익산시 춘포면 춘포리 33-4 </t>
  </si>
  <si>
    <t>춘포보건지소</t>
  </si>
  <si>
    <t>전라북도 익산시 춘포면 신동리 250-1</t>
  </si>
  <si>
    <t>춘포신동보건진료소</t>
  </si>
  <si>
    <t xml:space="preserve">전라북도 익산시 여산면 태성리 798-11 </t>
  </si>
  <si>
    <t>태성보건진료소</t>
  </si>
  <si>
    <t>전라북도 익산시 웅포면 제성리 642-3</t>
  </si>
  <si>
    <t>하제보건진료소</t>
  </si>
  <si>
    <t xml:space="preserve">전라북도 익산시 함라면 함열리 277-1 </t>
  </si>
  <si>
    <t>함라보건지소</t>
  </si>
  <si>
    <t>362-84</t>
  </si>
  <si>
    <t>전라북도 익산시 함열읍 와리 264</t>
  </si>
  <si>
    <t>함열보건지소</t>
  </si>
  <si>
    <t>전라북도 익산시 황등면 황등리 905-16</t>
  </si>
  <si>
    <t>황등보건지소</t>
  </si>
  <si>
    <t>전라북도 임실군 관촌면 도봉리 517-1</t>
  </si>
  <si>
    <t>도봉보건진료소</t>
  </si>
  <si>
    <t>임실군</t>
  </si>
  <si>
    <t>배하은</t>
  </si>
  <si>
    <t>063-640-3104</t>
  </si>
  <si>
    <t>전라북도 임실군 관촌면 신전리 28-3</t>
  </si>
  <si>
    <t>신전보건진료소</t>
  </si>
  <si>
    <t>전라북도 임실군 삼계면 덕계리 55-2</t>
  </si>
  <si>
    <t>송정보건진료소</t>
  </si>
  <si>
    <t>전라북도 임실군 성수면 양지리 1083-240</t>
  </si>
  <si>
    <t>성수보건지소</t>
  </si>
  <si>
    <t>모정</t>
  </si>
  <si>
    <t>전라북도 임실군 신덕면 신덕리 240-8</t>
  </si>
  <si>
    <t>신덕보건진료소</t>
  </si>
  <si>
    <t>전주시</t>
  </si>
  <si>
    <t>전라북도 임실군 오수면 봉천리 735-12</t>
  </si>
  <si>
    <t>봉천보건진료소</t>
  </si>
  <si>
    <t>전라북도 임실군 운암면 선거리 276-1</t>
  </si>
  <si>
    <t>선거보건진료소</t>
  </si>
  <si>
    <t>전라북도 임실군 운암면 학암리 916-1</t>
  </si>
  <si>
    <t>학암보건진료소</t>
  </si>
  <si>
    <t>정읍시</t>
  </si>
  <si>
    <t>전라북도 임실군 임실읍 신안리 241</t>
  </si>
  <si>
    <t>신안보건진료소</t>
  </si>
  <si>
    <t>전라북도 임실군 임실읍 이도리 270-8</t>
  </si>
  <si>
    <t>임실군보건의료원</t>
  </si>
  <si>
    <t>전라북도 임실군 지사면 방계리 896</t>
  </si>
  <si>
    <t>지사보건지소</t>
  </si>
  <si>
    <t>전라북도 임실군 청웅면 구고리 223-6</t>
  </si>
  <si>
    <t>청웅보건지소</t>
  </si>
  <si>
    <t>진안구</t>
  </si>
  <si>
    <t>궁양보건진료소</t>
  </si>
  <si>
    <t>장수군</t>
  </si>
  <si>
    <t>정상민</t>
  </si>
  <si>
    <t>063-350-2614</t>
  </si>
  <si>
    <t>계남보건지소</t>
  </si>
  <si>
    <t>양악보건진료소</t>
  </si>
  <si>
    <t>계북보건지소</t>
  </si>
  <si>
    <t>국포보건진료소</t>
  </si>
  <si>
    <t>번암보건지소</t>
  </si>
  <si>
    <t>마하보건진료소</t>
  </si>
  <si>
    <t>계월보건진료소</t>
  </si>
  <si>
    <t>명덕보건진료소</t>
  </si>
  <si>
    <t>대성보건진료소</t>
  </si>
  <si>
    <t>남양보건진료소</t>
  </si>
  <si>
    <t>천천보건지소</t>
  </si>
  <si>
    <t>전라북도 장수군 천천면 오봉리 1368</t>
  </si>
  <si>
    <t>오봉보건진료소</t>
  </si>
  <si>
    <t>전라북도 전주시 덕진구 강흥동 124-10</t>
  </si>
  <si>
    <t>도덕보건진료소</t>
  </si>
  <si>
    <t>박정근</t>
  </si>
  <si>
    <t>063-281-6217</t>
  </si>
  <si>
    <t>전라북도 전주시 덕진구 금상동 1295-4</t>
  </si>
  <si>
    <t>금상보건진료소</t>
  </si>
  <si>
    <t>전라북도 전주시 완산구 중앙동4가 30-1</t>
  </si>
  <si>
    <t>전주시보건소</t>
  </si>
  <si>
    <t>전라북도 전주시 완산구 중인동 886-8</t>
  </si>
  <si>
    <t>중인보건진료소</t>
  </si>
  <si>
    <t>전라북도 전주시 완산구 평화동2가 862-6</t>
  </si>
  <si>
    <t>평화보건지소</t>
  </si>
  <si>
    <t>전라북도 정읍시 감곡면 방교리 252-1</t>
  </si>
  <si>
    <t>감곡보건지소</t>
  </si>
  <si>
    <t>안선영</t>
  </si>
  <si>
    <t>063-539-6075</t>
  </si>
  <si>
    <t>전라북도 정읍시 감곡면 유정리 1187-12</t>
  </si>
  <si>
    <t>유정보건진료소</t>
  </si>
  <si>
    <t>전라북도 정읍시 감곡면 통석리 799-15</t>
  </si>
  <si>
    <t>통석보건진료소</t>
  </si>
  <si>
    <t>전라북도 정읍시 고부면 백운리 491-13</t>
  </si>
  <si>
    <t>백운보건진료소</t>
  </si>
  <si>
    <t>전라북도 정읍시 덕천면 우덕리 489-4</t>
  </si>
  <si>
    <t>전라북도 정읍시 북면 태곡리 126-1</t>
  </si>
  <si>
    <t>태곡보건진료소</t>
  </si>
  <si>
    <t>전라북도 정읍시 북면 한교리 67-24</t>
  </si>
  <si>
    <t>북면보건지소</t>
  </si>
  <si>
    <t>전라북도 정읍시 산외면 동곡리 25-4</t>
  </si>
  <si>
    <t>산외보건지소</t>
  </si>
  <si>
    <t>전라북도 정읍시 산외면 종산리 436-6</t>
  </si>
  <si>
    <t>종산보건진료소</t>
  </si>
  <si>
    <t>전라북도 정읍시 상동 274-9</t>
  </si>
  <si>
    <t>샘골보건지소</t>
  </si>
  <si>
    <t>전라북도 정읍시 소성면 애당리 711-14</t>
  </si>
  <si>
    <t>애당보건진료소</t>
  </si>
  <si>
    <t>전라북도 정읍시 수성동 958-2</t>
  </si>
  <si>
    <t>전라북도 정읍시 신정동 1454</t>
  </si>
  <si>
    <t>신정보건진료소</t>
  </si>
  <si>
    <t>전라북도 정읍시 신태인읍 신태인리 66-2</t>
  </si>
  <si>
    <t>신태인보건지소</t>
  </si>
  <si>
    <t>전라북도 정읍시 신태인읍 화호리 497-16</t>
  </si>
  <si>
    <t>화호보건진료소</t>
  </si>
  <si>
    <t>전라북도 정읍시 영원면 은선리 182-4</t>
  </si>
  <si>
    <t>영원보건지소</t>
  </si>
  <si>
    <t>전라북도 정읍시 영원면 풍월리 445-25</t>
  </si>
  <si>
    <t>풍월보건진료소</t>
  </si>
  <si>
    <t>전라북도 정읍시 옹동면 매정리 2-4</t>
  </si>
  <si>
    <t>옹동보건지소</t>
  </si>
  <si>
    <t>전라북도 정읍시 이평면 두전리 365-1</t>
  </si>
  <si>
    <t>두전보건진료소</t>
  </si>
  <si>
    <t>전라북도 정읍시 이평면 두지리 178-6</t>
  </si>
  <si>
    <t>이평보건지소</t>
  </si>
  <si>
    <t>전라북도 정읍시 이평면 창동리 200-2</t>
  </si>
  <si>
    <t>창동보건진료소</t>
  </si>
  <si>
    <t>전라북도 정읍시 입암면 접지리 1219-7</t>
  </si>
  <si>
    <t>입암보건지소</t>
  </si>
  <si>
    <t>전라북도 정읍시 입암면 천원리 185-2</t>
  </si>
  <si>
    <t>천원보건진료소</t>
  </si>
  <si>
    <t>전라북도 정읍시 정우면 초강리 37-1</t>
  </si>
  <si>
    <t>정우보건지소</t>
  </si>
  <si>
    <t>전라북도 정읍시 태인면 고천리 92-9</t>
  </si>
  <si>
    <t>고천보건진료소</t>
  </si>
  <si>
    <t>전라북도 정읍시 태인면 매계리 439-3</t>
  </si>
  <si>
    <t>매계보건진료소</t>
  </si>
  <si>
    <t>전라북도 정읍시 태인면 태창리 425-3</t>
  </si>
  <si>
    <t>태인보건지소</t>
  </si>
  <si>
    <t>진안군보건소</t>
  </si>
  <si>
    <t>진안군</t>
  </si>
  <si>
    <t>063-430-2274</t>
  </si>
  <si>
    <t>장미숙</t>
  </si>
  <si>
    <t>063-430-8505</t>
  </si>
  <si>
    <t>능금보건진료소</t>
  </si>
  <si>
    <t>2003.03.25</t>
  </si>
  <si>
    <t>대불보건진료소</t>
  </si>
  <si>
    <t>2009.09.08</t>
  </si>
  <si>
    <t>2004.12.31</t>
  </si>
  <si>
    <t>동향보건지소</t>
  </si>
  <si>
    <t>2002.09.18</t>
  </si>
  <si>
    <t>마령보건지소</t>
  </si>
  <si>
    <t>2001.09.28</t>
  </si>
  <si>
    <t>무릉보건진료소</t>
  </si>
  <si>
    <t>2006.11.20</t>
  </si>
  <si>
    <t>반송보건진료소</t>
  </si>
  <si>
    <t>2010.12.23</t>
  </si>
  <si>
    <t>백운보건지소</t>
  </si>
  <si>
    <t>2002.12.07</t>
  </si>
  <si>
    <t>부귀보건지소</t>
  </si>
  <si>
    <t>상전보건지소</t>
  </si>
  <si>
    <t>2002,.02.13</t>
  </si>
  <si>
    <t>2002.05.29</t>
  </si>
  <si>
    <t>세동보건진료소</t>
  </si>
  <si>
    <t>2010.12.24</t>
  </si>
  <si>
    <t>수항보건진료소</t>
  </si>
  <si>
    <t>2004.02.09</t>
  </si>
  <si>
    <t>안천보건지소</t>
  </si>
  <si>
    <t>2002.12.13</t>
  </si>
  <si>
    <t>용담보건지소</t>
  </si>
  <si>
    <t>월포보건진료소</t>
  </si>
  <si>
    <t>정천보건지소</t>
  </si>
  <si>
    <t>2000.05.12</t>
  </si>
  <si>
    <t>좌산보건진료소</t>
  </si>
  <si>
    <t>2008.11.27</t>
  </si>
  <si>
    <t>좌포보건진료소</t>
  </si>
  <si>
    <t>2007.12.31</t>
  </si>
  <si>
    <t>주천보건지소</t>
  </si>
  <si>
    <t>평장보건진료소</t>
  </si>
  <si>
    <t>2006.02.16</t>
  </si>
  <si>
    <t>학선보건진료소</t>
  </si>
  <si>
    <t>2007,03.25</t>
  </si>
  <si>
    <t>전라북도 진안군 진안읍 군상리 90-15</t>
  </si>
  <si>
    <t>전라북도 진안군 동향면 능금리 598-1</t>
  </si>
  <si>
    <t>전라북도 진안군 주천면 대불리 215-4</t>
  </si>
  <si>
    <t>전라북도 진안군 마령면 덕천리 532-2</t>
  </si>
  <si>
    <t>전라북도 진안군 동향면 대량리 874</t>
  </si>
  <si>
    <t>전라북도 진안군 마령면 평지리 1004-2</t>
  </si>
  <si>
    <t>전라북도 진안군 주천면 무릉리 484-7</t>
  </si>
  <si>
    <t>전라북도 진안군 백운면 반송리 748-2</t>
  </si>
  <si>
    <t>전라북도 진안군 백운면 백암리 674-4</t>
  </si>
  <si>
    <t>전라북도 진안군 상전면 주평리 1045-5</t>
  </si>
  <si>
    <t>전라북도 진안군 성수면 외궁리 705</t>
  </si>
  <si>
    <t>전라북도 진안군 부귀면 세동리 254-1</t>
  </si>
  <si>
    <t>전라북도 진안군 부귀면 수항리 1125-1</t>
  </si>
  <si>
    <t>전라북도 진안군 안천면 노성리 714</t>
  </si>
  <si>
    <t>전라북도 진안군 용담면 송풍리 924-3</t>
  </si>
  <si>
    <t>전라북도 진안군 정천면 봉학리 547</t>
  </si>
  <si>
    <t>전라북도 진안군 성수면 좌산리 684-12</t>
  </si>
  <si>
    <t>전라북도 진안군 성수면 좌포리 1588-50</t>
  </si>
  <si>
    <t>전라북도 진안군 주천면 주양리 92-1</t>
  </si>
  <si>
    <t>전라북도 진안군 백운면 평장리 112</t>
  </si>
  <si>
    <t>전라북도 진안군 동향면 학선리 1088-8</t>
  </si>
  <si>
    <t>전라북도 잔안군 구귀면 거석리 786-5</t>
    <phoneticPr fontId="2" type="noConversion"/>
  </si>
  <si>
    <t>전라북도 상전면 월포리 1010-7</t>
    <phoneticPr fontId="2" type="noConversion"/>
  </si>
  <si>
    <t>전라북도 고창군 고창읍 교촌리 87</t>
  </si>
  <si>
    <t>고창어린이집</t>
  </si>
  <si>
    <t>1988.08.25</t>
  </si>
  <si>
    <t>이서혜</t>
  </si>
  <si>
    <t>063-560-2297</t>
  </si>
  <si>
    <t>전라북도 고창군 고창읍 석교리 306</t>
  </si>
  <si>
    <t>아이캔어린이집</t>
  </si>
  <si>
    <t>2007.03.02</t>
  </si>
  <si>
    <t>전라북도 군산시 옥서면 옥봉리 74-57</t>
  </si>
  <si>
    <t>옥봉어린이집</t>
  </si>
  <si>
    <t>아동청소년과</t>
  </si>
  <si>
    <t>신선정</t>
  </si>
  <si>
    <t>063-454-3223</t>
  </si>
  <si>
    <t>전라북도 군산시 월명동 33-3</t>
  </si>
  <si>
    <t>월명어린이집</t>
  </si>
  <si>
    <t>전라북도 군산시 미룡동 897-2</t>
  </si>
  <si>
    <t>아해뜰어린이집</t>
  </si>
  <si>
    <t>전라북도 군산시 창성동 120</t>
  </si>
  <si>
    <t>우리어린이집</t>
  </si>
  <si>
    <t>전라북도 군산시 나운동 1525</t>
  </si>
  <si>
    <t>어울림어린이집</t>
  </si>
  <si>
    <t>2005.01.01</t>
  </si>
  <si>
    <t>2008.08.29</t>
  </si>
  <si>
    <t>전라북도 군산시 수송동 812</t>
  </si>
  <si>
    <t>산새소리어린이집</t>
  </si>
  <si>
    <t>전라북도 군산시 미장동 476</t>
  </si>
  <si>
    <t>전라북도 김제시 성덕면 남포리 68-22</t>
  </si>
  <si>
    <t>남포어린이집</t>
  </si>
  <si>
    <t>장봉균</t>
  </si>
  <si>
    <t>063-540-6915</t>
  </si>
  <si>
    <t>전라북도 김제시 검산동 1030-2</t>
  </si>
  <si>
    <t>김제어린이집</t>
  </si>
  <si>
    <t>전라북도 남원시 대산면 운교리 632-2</t>
  </si>
  <si>
    <t>운교어린이집</t>
  </si>
  <si>
    <t>최옥임</t>
  </si>
  <si>
    <t>063-620-6216</t>
  </si>
  <si>
    <t>전라북도 남원시 동충동 430-11</t>
  </si>
  <si>
    <t>도담어린이집</t>
  </si>
  <si>
    <t>전라북도 남원시 아영면 인풍리 516-22</t>
  </si>
  <si>
    <t>해맑은어린이집</t>
  </si>
  <si>
    <t>전라북도 무주군 안성면 장기리 1556</t>
  </si>
  <si>
    <t>안성어린이집</t>
  </si>
  <si>
    <t>김수현</t>
  </si>
  <si>
    <t>063-320-2318</t>
  </si>
  <si>
    <t>전라북도 무주군 무주읍 읍내리 1209</t>
  </si>
  <si>
    <t>무주어린이집</t>
  </si>
  <si>
    <t>전라북도 무주군 설천면 소천리 883-39</t>
  </si>
  <si>
    <t>설천어린이집</t>
  </si>
  <si>
    <t>전라북도 부안군 부안읍 봉덕리 357-3</t>
  </si>
  <si>
    <t>자연보물어린이집</t>
  </si>
  <si>
    <t>영유아보육시설</t>
  </si>
  <si>
    <t>조현주</t>
  </si>
  <si>
    <t>063-580-4766</t>
  </si>
  <si>
    <t>전라북도 순창군 구림면 운남리 395-1</t>
  </si>
  <si>
    <t>구림어린이집</t>
  </si>
  <si>
    <t>이자은</t>
  </si>
  <si>
    <t>063-650-1262</t>
  </si>
  <si>
    <t>전라북도 순창군 순창읍 장덕리 117-3</t>
  </si>
  <si>
    <t>소화어린이집증축공사</t>
  </si>
  <si>
    <t>전라북도 순창군 쌍치면 쌍계리 274-1</t>
  </si>
  <si>
    <t>순창쌍치어린이집</t>
  </si>
  <si>
    <t>전라북도 완주군 소양면 대흥리 580-1</t>
  </si>
  <si>
    <t>꿈나래어린이집</t>
  </si>
  <si>
    <t>O(건물일부)</t>
  </si>
  <si>
    <t>교육아동복지과</t>
  </si>
  <si>
    <t>임민선</t>
  </si>
  <si>
    <t>063-290-3874</t>
  </si>
  <si>
    <t>전라북도 완주군 화산면 화월리 616-2</t>
  </si>
  <si>
    <t>화산어린이집</t>
  </si>
  <si>
    <t xml:space="preserve">전라북도 익산시 용안면 중신리 279-2 </t>
  </si>
  <si>
    <t>용안어린이집</t>
  </si>
  <si>
    <t>단독주택/창고시설</t>
  </si>
  <si>
    <t>아동복지과</t>
  </si>
  <si>
    <t>063-859-5898</t>
  </si>
  <si>
    <t>전라북도 익산시 동산동 145</t>
  </si>
  <si>
    <t>동산원광어린이집</t>
  </si>
  <si>
    <t>전라북도 익산시 동산동 1140</t>
  </si>
  <si>
    <t>맑은샘휴먼시아어린이집</t>
  </si>
  <si>
    <t>전라북도 익산시 동산동 121</t>
  </si>
  <si>
    <t>익산어린이집</t>
  </si>
  <si>
    <t>전라북도 익산시 마동 132</t>
  </si>
  <si>
    <t>천사어린이집</t>
  </si>
  <si>
    <t>전라북도 익산시 남중동 86-79</t>
  </si>
  <si>
    <t>이리별나라어린이집</t>
  </si>
  <si>
    <t xml:space="preserve">전라북도 익산시 남중동 217-26 </t>
  </si>
  <si>
    <t>이리어린이집</t>
  </si>
  <si>
    <t>전라북도 익산시 남중동 86-1</t>
  </si>
  <si>
    <t>엄마랑 어린이집</t>
  </si>
  <si>
    <t>전라북도 익산시 송학동 890</t>
  </si>
  <si>
    <t>지안리즈어린이집</t>
  </si>
  <si>
    <t>전라북도 익산시 부송동 1069</t>
  </si>
  <si>
    <t>부송원광어린이집</t>
  </si>
  <si>
    <t>전라북도 익산시 부송동 1205</t>
  </si>
  <si>
    <t>송백마을어린이집</t>
  </si>
  <si>
    <t>전라북도 익산시 부송동 567-1</t>
  </si>
  <si>
    <t>숲아띠어린이집</t>
  </si>
  <si>
    <t>전라북도 장수군 장계면 장계리 748-2</t>
  </si>
  <si>
    <t>장계어린이집</t>
  </si>
  <si>
    <t>주민복지실</t>
  </si>
  <si>
    <t>김유승</t>
  </si>
  <si>
    <t>063-350-2129</t>
  </si>
  <si>
    <t>전라북도 전주시 덕진구 고랑동 735</t>
  </si>
  <si>
    <t>재능나라 어린이집</t>
  </si>
  <si>
    <t>김효선</t>
  </si>
  <si>
    <t>063-281-2492</t>
  </si>
  <si>
    <t>전라북도 전주시 덕진구 송천동1가 616</t>
  </si>
  <si>
    <t>예대어린이집</t>
  </si>
  <si>
    <t>전라북도 전주시 덕진구 우아동1가 1103-7</t>
  </si>
  <si>
    <t>키즈쉐마어린이집</t>
  </si>
  <si>
    <t>전라북도 전주시 덕진구 우아동3가 729-2</t>
  </si>
  <si>
    <t>우아어린이집</t>
  </si>
  <si>
    <t>전라북도 전주시 덕진구 인후동1가 931-6</t>
  </si>
  <si>
    <t>아중어린이집</t>
  </si>
  <si>
    <t>전라북도 전주시 덕진구 팔복동1가 273-2</t>
  </si>
  <si>
    <t>팔복어린이집</t>
  </si>
  <si>
    <t>전라북도 전주시 덕진구 호성동2가 694-2</t>
  </si>
  <si>
    <t>안디옥어린이집</t>
  </si>
  <si>
    <t>전라북도 전주시 완산구 삼천동3가 277-6</t>
  </si>
  <si>
    <t>위즈어린이집</t>
  </si>
  <si>
    <t>전라북도 전주시 완산구 서신동 214-4</t>
  </si>
  <si>
    <t>서신어린이집</t>
  </si>
  <si>
    <t>전라북도 전주시 완산구 평화동2가 873-4</t>
  </si>
  <si>
    <t>키즈캠어린이집</t>
  </si>
  <si>
    <t>전라북도 정읍시 과교동 158-8</t>
  </si>
  <si>
    <t>과교어린이집</t>
  </si>
  <si>
    <t>영유아 보육시설</t>
  </si>
  <si>
    <t>일부교체, 일부 20년 사업 진행시 교체 예정</t>
  </si>
  <si>
    <t>최지은</t>
  </si>
  <si>
    <t>063-539-5522</t>
  </si>
  <si>
    <t>전라북도 정읍시 상평동 65-2</t>
  </si>
  <si>
    <t>상평어린이집</t>
  </si>
  <si>
    <t>20년 사업 진행시 교체 예정</t>
  </si>
  <si>
    <t>전라북도 정읍시 연지동 257-15</t>
  </si>
  <si>
    <t>샘골어린이집</t>
  </si>
  <si>
    <t xml:space="preserve">O (석면 없음) </t>
  </si>
  <si>
    <t>전라북도 정읍시 하모동 27-1</t>
  </si>
  <si>
    <t>예본어린이집</t>
  </si>
  <si>
    <t>종교시설</t>
  </si>
  <si>
    <t>전라북도 정읍시 흑암동 160-1</t>
  </si>
  <si>
    <t>정일어린이집</t>
  </si>
  <si>
    <t>전라북도 정읍시 신태인읍 신태인리 736-1</t>
  </si>
  <si>
    <t>신태인어린이집</t>
  </si>
  <si>
    <t>근린생활시설</t>
  </si>
  <si>
    <t>전라북도 정읍시 수성동 918-1</t>
  </si>
  <si>
    <t>수성어린이집</t>
  </si>
  <si>
    <t>탁아소</t>
  </si>
  <si>
    <t>전라북도 진안군 마령면 평지리 578-9</t>
  </si>
  <si>
    <t>마령어린이집</t>
  </si>
  <si>
    <t xml:space="preserve">진안군 </t>
  </si>
  <si>
    <t>정혜윤</t>
  </si>
  <si>
    <t>전라북도 진안군 진안읍 군상리 895-4</t>
  </si>
  <si>
    <t>진안영아전문보육시설</t>
  </si>
  <si>
    <t>전라북도 고창군 고창읍 읍내리 995</t>
  </si>
  <si>
    <t>전라북도 고창노인요양병원</t>
  </si>
  <si>
    <t>보건의료과</t>
  </si>
  <si>
    <t>김연화</t>
  </si>
  <si>
    <t>063-280-4681</t>
  </si>
  <si>
    <t>전라북도 군산시 지곡동 291</t>
  </si>
  <si>
    <t>전라북도 군산의료원</t>
  </si>
  <si>
    <t>전라북도 남원시 고죽동 200</t>
  </si>
  <si>
    <t>전라북도 남원시 산곡동 213</t>
  </si>
  <si>
    <t>전라북도 남원노인요양병원</t>
  </si>
  <si>
    <t>전라북도 부안군 부안읍 봉덕리 336-1</t>
  </si>
  <si>
    <t>부안군노인요양병원</t>
  </si>
  <si>
    <t>063-580-3807</t>
  </si>
  <si>
    <t>전라북도 완주군 소양면 해월리 496-28</t>
  </si>
  <si>
    <t>마음사랑병원</t>
  </si>
  <si>
    <t>전라북도 전주시 완산구 삼천동3가 321-51</t>
  </si>
  <si>
    <t>전주노인복지병원</t>
  </si>
  <si>
    <t>전라북도 정읍시 금붕동 1082-3</t>
  </si>
  <si>
    <t>정읍시립요양병원</t>
  </si>
  <si>
    <t>전라북도 장수군 계남면 궁양리 186-6</t>
    <phoneticPr fontId="2" type="noConversion"/>
  </si>
  <si>
    <t>제1종근린생활시설, 단독주택</t>
    <phoneticPr fontId="2" type="noConversion"/>
  </si>
  <si>
    <t>전라북도 장수군 계남면 화음리 1133-9</t>
    <phoneticPr fontId="2" type="noConversion"/>
  </si>
  <si>
    <t>전라북도 장수군 계북면 양악리 833-4</t>
    <phoneticPr fontId="2" type="noConversion"/>
  </si>
  <si>
    <t>전라북도 장수군 계북면 어전리 865-14</t>
    <phoneticPr fontId="2" type="noConversion"/>
  </si>
  <si>
    <t>전라북도 장수군 번암면 국포리 1153</t>
    <phoneticPr fontId="2" type="noConversion"/>
  </si>
  <si>
    <t>전라북도 장수군 번암면 노단리 968</t>
    <phoneticPr fontId="2" type="noConversion"/>
  </si>
  <si>
    <t>전라북도 장수군 번암면 동화리 604</t>
    <phoneticPr fontId="2" type="noConversion"/>
  </si>
  <si>
    <t>전라북도 장수군 산서면 마하리 871-3</t>
    <phoneticPr fontId="2" type="noConversion"/>
  </si>
  <si>
    <t>전라북도 장수군 산서면 사계리 566-1</t>
    <phoneticPr fontId="2" type="noConversion"/>
  </si>
  <si>
    <t>전라북도 장수군 장계면 대곡리 660-3</t>
    <phoneticPr fontId="2" type="noConversion"/>
  </si>
  <si>
    <t>전라북도 장수군 장계면 명덕리 1905-1</t>
    <phoneticPr fontId="2" type="noConversion"/>
  </si>
  <si>
    <t>전라북도 장수군 장수읍 대성리 532-11</t>
    <phoneticPr fontId="2" type="noConversion"/>
  </si>
  <si>
    <t>전라북도 장수군 천천면 남양리 906-6</t>
    <phoneticPr fontId="2" type="noConversion"/>
  </si>
  <si>
    <t>전라북도 장수군 천천면 봉덕리 17-2</t>
    <phoneticPr fontId="2" type="noConversion"/>
  </si>
  <si>
    <t>부산광역시 부산진구 양정동 366-20</t>
    <phoneticPr fontId="2" type="noConversion"/>
  </si>
  <si>
    <t>부산광역시 부산진구 개금동 1-5</t>
    <phoneticPr fontId="2" type="noConversion"/>
  </si>
  <si>
    <t>032-440-2983</t>
    <phoneticPr fontId="2" type="noConversion"/>
  </si>
  <si>
    <t>인천광역시 건축계획과</t>
    <phoneticPr fontId="2" type="noConversion"/>
  </si>
  <si>
    <t>윤건웅</t>
    <phoneticPr fontId="2" type="noConversion"/>
  </si>
  <si>
    <t>032-440-4724</t>
    <phoneticPr fontId="2" type="noConversion"/>
  </si>
  <si>
    <t>중구장애인복지과(태양어린이집)</t>
    <phoneticPr fontId="2" type="noConversion"/>
  </si>
  <si>
    <t>인천광역시 동구 만석동 47-2</t>
    <phoneticPr fontId="2" type="noConversion"/>
  </si>
  <si>
    <t>인천광역시 동구</t>
    <phoneticPr fontId="2" type="noConversion"/>
  </si>
  <si>
    <t>x</t>
    <phoneticPr fontId="2" type="noConversion"/>
  </si>
  <si>
    <t>보육정책과</t>
    <phoneticPr fontId="2" type="noConversion"/>
  </si>
  <si>
    <t>남동구</t>
    <phoneticPr fontId="2" type="noConversion"/>
  </si>
  <si>
    <t>032-453-5842</t>
    <phoneticPr fontId="2" type="noConversion"/>
  </si>
  <si>
    <t>문지희</t>
    <phoneticPr fontId="2" type="noConversion"/>
  </si>
  <si>
    <t>032-517-0320</t>
    <phoneticPr fontId="2" type="noConversion"/>
  </si>
  <si>
    <t>갈산LH2단지 복지동(갈산주공어린이집)</t>
    <phoneticPr fontId="2" type="noConversion"/>
  </si>
  <si>
    <t>부평구 십정1동 청사(십정1동어린이집)</t>
    <phoneticPr fontId="2" type="noConversion"/>
  </si>
  <si>
    <t>부개3동어린이집</t>
    <phoneticPr fontId="2" type="noConversion"/>
  </si>
  <si>
    <t>나진영</t>
    <phoneticPr fontId="2" type="noConversion"/>
  </si>
  <si>
    <t>032-505-5585</t>
    <phoneticPr fontId="2" type="noConversion"/>
  </si>
  <si>
    <t>김미경</t>
    <phoneticPr fontId="2" type="noConversion"/>
  </si>
  <si>
    <t>인천 삼산 실내 교통 교육장(부평꿈나무어린이집)</t>
    <phoneticPr fontId="2" type="noConversion"/>
  </si>
  <si>
    <t>금미선</t>
    <phoneticPr fontId="2" type="noConversion"/>
  </si>
  <si>
    <t>032-930-3588</t>
    <phoneticPr fontId="2" type="noConversion"/>
  </si>
  <si>
    <t>영종복합청사</t>
  </si>
  <si>
    <t>인천광역시 중구 전동 2-1</t>
  </si>
  <si>
    <t>×</t>
  </si>
  <si>
    <t>인천광역시 계양구 갈현동 77-1</t>
    <phoneticPr fontId="2" type="noConversion"/>
  </si>
  <si>
    <t>인천제2시립노인치매요양병원</t>
    <phoneticPr fontId="2" type="noConversion"/>
  </si>
  <si>
    <t xml:space="preserve"> X</t>
    <phoneticPr fontId="2" type="noConversion"/>
  </si>
  <si>
    <t xml:space="preserve"> X</t>
    <phoneticPr fontId="2" type="noConversion"/>
  </si>
  <si>
    <t>O</t>
    <phoneticPr fontId="2" type="noConversion"/>
  </si>
  <si>
    <t>건강증진과</t>
    <phoneticPr fontId="2" type="noConversion"/>
  </si>
  <si>
    <t>032-440-2983</t>
    <phoneticPr fontId="2" type="noConversion"/>
  </si>
  <si>
    <t>인천제1시립노인치매요양병원</t>
    <phoneticPr fontId="2" type="noConversion"/>
  </si>
  <si>
    <t>인천광역시 동구 송림동 318-1</t>
    <phoneticPr fontId="2" type="noConversion"/>
  </si>
  <si>
    <t>박미란</t>
    <phoneticPr fontId="2" type="noConversion"/>
  </si>
  <si>
    <t>032-440-2713</t>
    <phoneticPr fontId="2" type="noConversion"/>
  </si>
  <si>
    <t>강원도 춘천시 근화동 799-15</t>
  </si>
  <si>
    <t>호반어린이집</t>
  </si>
  <si>
    <t>강원도 춘천시 약사동 83-4</t>
  </si>
  <si>
    <t>강원도 춘천시 우두동 693-1</t>
  </si>
  <si>
    <t>사우어린이집</t>
  </si>
  <si>
    <t>강원도 춘천시 퇴계동 862</t>
  </si>
  <si>
    <t>강원도 춘천시 효자동 708-16</t>
  </si>
  <si>
    <t>효자어린이집</t>
  </si>
  <si>
    <t>033-249-2365</t>
  </si>
  <si>
    <t>강원도 춘천시 후평동 257-30</t>
  </si>
  <si>
    <t>033-249-2366</t>
  </si>
  <si>
    <t>강원도 원주시 단계동 603-7</t>
  </si>
  <si>
    <t>학성교회</t>
  </si>
  <si>
    <t>강원도 원주시 명륜동 642</t>
  </si>
  <si>
    <t>금강어린이집</t>
  </si>
  <si>
    <t>강원도 원주시 명륜동 77-19</t>
  </si>
  <si>
    <t>명륜1동 어린이집</t>
  </si>
  <si>
    <t>033-737-2751</t>
  </si>
  <si>
    <t>큰별어린이집</t>
  </si>
  <si>
    <t>강원도 원주시 우산동 458-8</t>
  </si>
  <si>
    <t>우산어린이집</t>
  </si>
  <si>
    <t>강원도 원주시 지정면 간현리 1050</t>
  </si>
  <si>
    <t>지정어린이집</t>
  </si>
  <si>
    <t>강원도 원주시 태장동 1346-85</t>
  </si>
  <si>
    <t>태일어린이집</t>
  </si>
  <si>
    <t>강원도 원주시 태장동 1720-32</t>
  </si>
  <si>
    <t>예라어린이집</t>
  </si>
  <si>
    <t>강원도 원주시 평원동 252-2</t>
  </si>
  <si>
    <t>중평어린이집</t>
  </si>
  <si>
    <t>강원도 원주시 학성동 213-9</t>
  </si>
  <si>
    <t>학성어린이집</t>
  </si>
  <si>
    <t>강원도 원주시 학성동 232</t>
  </si>
  <si>
    <t>원주영아전담어린이집</t>
  </si>
  <si>
    <t>강원도 원주시 흥업면 흥업리 580-4</t>
  </si>
  <si>
    <t>흥업어린이집</t>
  </si>
  <si>
    <t>강원도 강릉시 사천면 사천진리 29-4</t>
  </si>
  <si>
    <t>사천어린이집</t>
  </si>
  <si>
    <t>강원도 강릉시 주문진읍 교항리 377-3</t>
  </si>
  <si>
    <t>주문진어린이집</t>
  </si>
  <si>
    <t>강원도 강릉시 포남동 1005-77</t>
  </si>
  <si>
    <t>강원도 태백시 장성동 133</t>
  </si>
  <si>
    <t>구문소어린이집</t>
  </si>
  <si>
    <t>강원도 태백시 장성동 150-54</t>
  </si>
  <si>
    <t>장성어린이집</t>
  </si>
  <si>
    <t>강원도 태백시 화전동 24-107</t>
  </si>
  <si>
    <t>강원도 태백시 황지동 274-116</t>
  </si>
  <si>
    <t>황연어린이집</t>
  </si>
  <si>
    <t>강원도 태백시 황지동 44-53</t>
  </si>
  <si>
    <t>중앙어린이집</t>
  </si>
  <si>
    <t>강원도 태백시 황지동 621-91</t>
  </si>
  <si>
    <t>신태백 어린이집</t>
  </si>
  <si>
    <t>강원도 태백시 황지동 667</t>
  </si>
  <si>
    <t>황지어린이집</t>
  </si>
  <si>
    <t>장사어린이집</t>
  </si>
  <si>
    <t>라온어린이집</t>
  </si>
  <si>
    <t>하우스토리어린이집</t>
  </si>
  <si>
    <t>대우이솝어린이집</t>
  </si>
  <si>
    <t>밤비니어린이집</t>
  </si>
  <si>
    <t>조양어린이집</t>
  </si>
  <si>
    <t>도문어린이집</t>
  </si>
  <si>
    <t>근덕어린이집</t>
  </si>
  <si>
    <t>강원도 삼척시 남양동 6-1</t>
  </si>
  <si>
    <t>별나라어린이집</t>
  </si>
  <si>
    <t>도계어린이집</t>
  </si>
  <si>
    <t>임원어린이집</t>
  </si>
  <si>
    <t>강원도 횡성군 횡성읍 읍하리 385-59</t>
  </si>
  <si>
    <t>횡성공립어린이집</t>
  </si>
  <si>
    <t>공립미탄어린이집</t>
  </si>
  <si>
    <t>강원도 평창군 방림면 방림리 1263-6</t>
  </si>
  <si>
    <t>공립방림어린이집</t>
  </si>
  <si>
    <t>강원도 평창군 봉평면 창동리 425-4</t>
  </si>
  <si>
    <t>공립봉평어린이집</t>
  </si>
  <si>
    <t>공립대화어린이집</t>
  </si>
  <si>
    <t>공립교대어린이집</t>
  </si>
  <si>
    <t>강원도 철원군 김화읍 청양리 2870</t>
  </si>
  <si>
    <t>새롬어린이집</t>
  </si>
  <si>
    <t>강원도 철원군 철원읍 화지리 41-102</t>
  </si>
  <si>
    <t>철원어린이집</t>
  </si>
  <si>
    <t>강원도 화천군 사내면 사창리 365-12</t>
  </si>
  <si>
    <t>귀염둥이어린이집</t>
  </si>
  <si>
    <t>강원도 화천군 상서면 봉오리 383-12</t>
  </si>
  <si>
    <t>봉오리 어린이집</t>
  </si>
  <si>
    <t>강원도 화천군 하남면 용암리 1158-2</t>
  </si>
  <si>
    <t>하남파랑새어린이집</t>
  </si>
  <si>
    <t>강원도 인제군 기린면 서리 47-7</t>
  </si>
  <si>
    <t>강원도 인제군 남면 신남리 305-3</t>
  </si>
  <si>
    <t>신남어린이집</t>
  </si>
  <si>
    <t>강원도 인제군 북면 원통리 661-3</t>
  </si>
  <si>
    <t>강원도 인제군 상남면 상남리 102-1</t>
  </si>
  <si>
    <t>강원도 인제군 인제읍 상동리 423-1</t>
  </si>
  <si>
    <t>강원도 고성군 간성읍 신안리 184-3</t>
  </si>
  <si>
    <t>간성어린이집</t>
  </si>
  <si>
    <t>강원도 고성군 거진읍 거진리 427-34</t>
  </si>
  <si>
    <t>거진어린이집</t>
  </si>
  <si>
    <t>강원도 고성군 죽왕면 오호리 64-3</t>
  </si>
  <si>
    <t>강원도 고성군 토성면 아야진리 120-1</t>
  </si>
  <si>
    <t>토성어린이집</t>
  </si>
  <si>
    <t>강원도 고성군 토성면 천진리 92-4</t>
  </si>
  <si>
    <t>천진어린이집</t>
  </si>
  <si>
    <t>강원도 양양군 양양읍 서문리 287</t>
  </si>
  <si>
    <t>강원도 양양군 양양읍 월리 48-2</t>
  </si>
  <si>
    <t>양양군여성회관</t>
  </si>
  <si>
    <t>강원도 원주시 귀래면 운남리 555-5</t>
  </si>
  <si>
    <t>귀래면보건지소</t>
  </si>
  <si>
    <t>강원도 원주시 문막읍 건등리 1718</t>
  </si>
  <si>
    <t>문막읍사무소</t>
  </si>
  <si>
    <t>강원도 원주시 문막읍 비두리 1093</t>
  </si>
  <si>
    <t>강원도 원주시 부론면 단강리 1382-2</t>
  </si>
  <si>
    <t>단강보건지소</t>
  </si>
  <si>
    <t>강원도 원주시 부론면 법천리 1449-4</t>
  </si>
  <si>
    <t>부론면사무소</t>
  </si>
  <si>
    <t>강원도 원주시 소초면 평장리 789-1</t>
  </si>
  <si>
    <t>소초면사무소</t>
  </si>
  <si>
    <t>강원도 원주시 소초면 학곡리 367-5</t>
  </si>
  <si>
    <t>학곡보건진료소</t>
  </si>
  <si>
    <t>강원도 원주시 신림면 신림리 519-14</t>
  </si>
  <si>
    <t>신림면사무소</t>
  </si>
  <si>
    <t>강원도 원주시 신림면 황둔리 334-1</t>
  </si>
  <si>
    <t>건강문화센터</t>
  </si>
  <si>
    <t>강원도 원주시 지정면 간현리 849-1</t>
  </si>
  <si>
    <t>면사무소(창고)</t>
  </si>
  <si>
    <t>창고시설</t>
  </si>
  <si>
    <t>강원도 원주시 호저면 광격리 819-6</t>
  </si>
  <si>
    <t>강원도 원주시 호저면 산현리 179-4</t>
  </si>
  <si>
    <t>산현보건지소</t>
  </si>
  <si>
    <t>강원도 원주시 호저면 주산리 522</t>
  </si>
  <si>
    <t>호저면보건지소</t>
  </si>
  <si>
    <t>강원도 원주시 흥업면 사제리 495-1</t>
  </si>
  <si>
    <t>사제보건지소</t>
  </si>
  <si>
    <t>강원도 원주시 흥업면 흥업리 73-10</t>
  </si>
  <si>
    <t>흥업면 보건지소</t>
  </si>
  <si>
    <t>강원도 강릉시 강동면 상시동리 157-1</t>
  </si>
  <si>
    <t>강원도 강릉시 강동면 임곡리 225-11</t>
  </si>
  <si>
    <t>임곡보건진료소</t>
  </si>
  <si>
    <t>강원도 강릉시 강동면 정동진리 244-7</t>
  </si>
  <si>
    <t>강원도 강릉시 구정면 여찬리 164-1</t>
  </si>
  <si>
    <t>강릉시보건소</t>
  </si>
  <si>
    <t>강원도 강릉시 사천면 사천진리 86-151</t>
  </si>
  <si>
    <t>강원도 강릉시 성산면 구산리 186-3</t>
  </si>
  <si>
    <t>강원도 강릉시 성산면 보광리 350-3</t>
  </si>
  <si>
    <t>보광보건진료소</t>
  </si>
  <si>
    <t>강원도 강릉시 연곡면 삼산리 483-1</t>
  </si>
  <si>
    <t>삼산보건진료소</t>
  </si>
  <si>
    <t>강원도 강릉시 옥계면 남양리 532-4</t>
  </si>
  <si>
    <t>강원도 강릉시 옥계면 산계리 984-8</t>
  </si>
  <si>
    <t>산계보건진료소</t>
  </si>
  <si>
    <t>강원도 강릉시 옥계면 현내리 419</t>
  </si>
  <si>
    <t>강원도 강릉시 왕산면 고단리 92-20</t>
  </si>
  <si>
    <t>고단보건진료소</t>
  </si>
  <si>
    <t>강원도 강릉시 왕산면 대기리 956-6</t>
  </si>
  <si>
    <t>대기보건진료소</t>
  </si>
  <si>
    <t>강원도 강릉시 입암동 58</t>
  </si>
  <si>
    <t>강원도 강릉시 주문진읍 주문리 1033</t>
  </si>
  <si>
    <t>강원도 강릉시 포남동 1117-14</t>
  </si>
  <si>
    <t>동부도시보건지소</t>
  </si>
  <si>
    <t>강원도 동해시 천곡동 840</t>
  </si>
  <si>
    <t>사조동청사</t>
  </si>
  <si>
    <t>강원도 태백시 황지동 20-8</t>
  </si>
  <si>
    <t>강원도 속초시 교동 980</t>
  </si>
  <si>
    <t>근덕보건지소청사</t>
  </si>
  <si>
    <t>매원보건진료소</t>
  </si>
  <si>
    <t>삼척시보건소</t>
  </si>
  <si>
    <t>강원도 홍천군 동면 속초리 873-1</t>
  </si>
  <si>
    <t>강원도 횡성군 갑천면 하대리 49-1</t>
  </si>
  <si>
    <t>하대보건진료소</t>
  </si>
  <si>
    <t>강원도 횡성군 강림면 강림리 1538</t>
  </si>
  <si>
    <t>강원도 횡성군 공근면 학담리 201-3</t>
  </si>
  <si>
    <t>강원도 횡성군 둔내면 자포곡리 402</t>
  </si>
  <si>
    <t>강원도 횡성군 둔내면 화동리 498-7</t>
  </si>
  <si>
    <t>화동보건진료소</t>
  </si>
  <si>
    <t>강원도 횡성군 서원면 유현리 133-4</t>
  </si>
  <si>
    <t>강원도 횡성군 안흥면 소사리 1091</t>
  </si>
  <si>
    <t>소사보건진료소</t>
  </si>
  <si>
    <t>강원도 횡성군 안흥면 안흥리 284-11</t>
  </si>
  <si>
    <t>강원도 횡성군 우천면 우항리 590-5</t>
  </si>
  <si>
    <t>청일보건지소</t>
  </si>
  <si>
    <t>강원도 평창군 대관령면 유천리 742-3</t>
  </si>
  <si>
    <t>유천보건진료소</t>
  </si>
  <si>
    <t>강원도 평창군 대관령면 횡계리 335-9</t>
  </si>
  <si>
    <t>대관령보건지소</t>
  </si>
  <si>
    <t>강원도 평창군 대화면 개수리 879-9</t>
  </si>
  <si>
    <t>강원도 평창군 대화면 대화리 1172-1</t>
  </si>
  <si>
    <t>강원도 평창군 대화면 신리 278-2</t>
  </si>
  <si>
    <t>신리보건진료소</t>
  </si>
  <si>
    <t>강원도 평창군 대화면 하안미리 759-2</t>
  </si>
  <si>
    <t>하안미보건진료소</t>
  </si>
  <si>
    <t>강원도 평창군 미탄면 창리 710-1</t>
  </si>
  <si>
    <t>미탄보건지소</t>
  </si>
  <si>
    <t>강원도 평창군 방림면 계촌리 2535-10</t>
  </si>
  <si>
    <t>강원도 평창군 방림면 방림리 1284-7</t>
  </si>
  <si>
    <t>방림보건지소</t>
  </si>
  <si>
    <t>강원도 평창군 봉평면 면온리 809-2</t>
  </si>
  <si>
    <t>면온보건진료소</t>
  </si>
  <si>
    <t>강원도 평창군 봉평면 유포리 48-1</t>
  </si>
  <si>
    <t>강원도 평창군 봉평면 창동리 333-2</t>
  </si>
  <si>
    <t>봉평보건지소</t>
  </si>
  <si>
    <t>강원도 평창군 용평면 속사리 470-5</t>
  </si>
  <si>
    <t>속사리보건진료소</t>
  </si>
  <si>
    <t>강원도 평창군 용평면 장평리 380</t>
  </si>
  <si>
    <t>강원도 평창군 진부면 거문리 250</t>
  </si>
  <si>
    <t>강원도 평창군 진부면 두일리 138-4</t>
  </si>
  <si>
    <t>두일 보건진료소</t>
  </si>
  <si>
    <t>강원도 평창군 진부면 수항리 268-2</t>
  </si>
  <si>
    <t>강원도 평창군 평창읍 고길리 237-10</t>
  </si>
  <si>
    <t>고길보건진료소</t>
  </si>
  <si>
    <t>강원도 평창군 평창읍 다수리 505</t>
  </si>
  <si>
    <t>다수보건진료소</t>
  </si>
  <si>
    <t>강원도 평창군 평창읍 도돈리 37-25</t>
  </si>
  <si>
    <t>도돈보건진료소</t>
  </si>
  <si>
    <t>강원도 정선군 고한읍 고한리 140-5</t>
  </si>
  <si>
    <t>고한사북보건지소</t>
  </si>
  <si>
    <t>강원도 정선군 남면 낙동리 336-9</t>
  </si>
  <si>
    <t>남면보건지소</t>
  </si>
  <si>
    <t>강원도 정선군 신동읍 예미리 676-2</t>
  </si>
  <si>
    <t>신동보건지소</t>
  </si>
  <si>
    <t>강원도 정선군 여량면 구절리 301-1</t>
  </si>
  <si>
    <t>구절보건진료소</t>
  </si>
  <si>
    <t>도전보건진료소</t>
  </si>
  <si>
    <t>강원도 정선군 임계면 반천리 85-2</t>
  </si>
  <si>
    <t>반천보건진료소</t>
  </si>
  <si>
    <t>강원도 정선군 임계면 송계리 695</t>
  </si>
  <si>
    <t>임계보건지소</t>
  </si>
  <si>
    <t>강원도 정선군 정선읍 광하리 636-1</t>
  </si>
  <si>
    <t>광하보건진료소</t>
  </si>
  <si>
    <t>강원도 정선군 정선읍 용탄리 691-29</t>
  </si>
  <si>
    <t>강원도 정선군 화암면 호촌리 510-3</t>
  </si>
  <si>
    <t>호촌보건진료소</t>
  </si>
  <si>
    <t>화암면보건지소</t>
  </si>
  <si>
    <t>강원도 철원군 갈말읍 지경리 383-13</t>
  </si>
  <si>
    <t>지경 보건진료소</t>
  </si>
  <si>
    <t>강원도 철원군 근남면 마현리 1391-16</t>
  </si>
  <si>
    <t>강원도 철원군 근남면 육단리 302-6</t>
  </si>
  <si>
    <t>강원도 철원군 김화읍 도창리 400-17</t>
  </si>
  <si>
    <t>도창보건진료소</t>
  </si>
  <si>
    <t>양지보건진료소</t>
  </si>
  <si>
    <t>강원도 철원군 서면 자등리 754</t>
  </si>
  <si>
    <t>강원도 철원군 철원읍 화지리 41-94</t>
  </si>
  <si>
    <t>철원동송통합보건지소</t>
  </si>
  <si>
    <t>강원도 화천군 간동면 오음리 592-3</t>
  </si>
  <si>
    <t>오음보건진료소</t>
  </si>
  <si>
    <t>강원도 화천군 간동면 유촌리 556-1</t>
  </si>
  <si>
    <t>강원도 화천군 사내면 사창리 965-1</t>
  </si>
  <si>
    <t>사내면보건지소</t>
  </si>
  <si>
    <t>강원도 화천군 상서면 봉오리 491</t>
  </si>
  <si>
    <t>봉오 보건진료소</t>
  </si>
  <si>
    <t>강원도 화천군 상서면 산양리 511-7</t>
  </si>
  <si>
    <t>산양보건진료소</t>
  </si>
  <si>
    <t>강원도 화천군 상서면 파포리 179-2</t>
  </si>
  <si>
    <t>상서면 보건지소</t>
  </si>
  <si>
    <t>강원도 화천군 하남면 용암리 862-10</t>
  </si>
  <si>
    <t>용암보건진료소</t>
  </si>
  <si>
    <t>강원도 화천군 하남면 원천리 979-1</t>
  </si>
  <si>
    <t>강원도 화천군 화천읍 중리 242-4</t>
  </si>
  <si>
    <t>화천군 보건의료원</t>
  </si>
  <si>
    <t>강원도 화천군 화천읍 풍산리 740-4</t>
  </si>
  <si>
    <t>풍산보건진료소</t>
  </si>
  <si>
    <t>강원도 인제군 기린면 방동리 492-4</t>
  </si>
  <si>
    <t>방동보건진료소</t>
  </si>
  <si>
    <t>강원도 인제군 기린면 북리 761-14</t>
  </si>
  <si>
    <t>북리보건진료소</t>
  </si>
  <si>
    <t>강원도 인제군 기린면 현리 425-10</t>
  </si>
  <si>
    <t>기린보건지소</t>
  </si>
  <si>
    <t>강원도 인제군 남면 신남리 617-1</t>
  </si>
  <si>
    <t>강원도 인제군 북면 용대리 553-15</t>
  </si>
  <si>
    <t>원통종합복지타운</t>
  </si>
  <si>
    <t>강원도 인제군 상남면 상남리 135</t>
  </si>
  <si>
    <t>상남보건지소</t>
  </si>
  <si>
    <t>강원도 인제군 서화면 서화리 730-4</t>
  </si>
  <si>
    <t>강원도 인제군 서화면 천도리 644-2</t>
  </si>
  <si>
    <t>서화보건지소</t>
  </si>
  <si>
    <t>강원도 인제군 인제읍 귀둔리 644-6</t>
  </si>
  <si>
    <t>귀둔보건진료소</t>
  </si>
  <si>
    <t>강원도 인제군 인제읍 남북리 789-1</t>
  </si>
  <si>
    <t>인제군보건소</t>
  </si>
  <si>
    <t>강원도 고성군 간성읍 어천리 576</t>
  </si>
  <si>
    <t>어천보건진료소</t>
  </si>
  <si>
    <t>강원도 고성군 간성읍 흘리 55-45</t>
  </si>
  <si>
    <t>흘리보건진료소</t>
  </si>
  <si>
    <t>강원도 고성군 거진읍 송정리 128-28</t>
  </si>
  <si>
    <t>강원도 고성군 토성면 도원리 179-1</t>
  </si>
  <si>
    <t>도원보건진료소</t>
  </si>
  <si>
    <t>강원도 고성군 토성면 성천리 315-44</t>
  </si>
  <si>
    <t>성천보건진료소</t>
  </si>
  <si>
    <t>강원도 고성군 토성면 용암리 211-4</t>
  </si>
  <si>
    <t>강원도 고성군 토성면 천진리 82-2</t>
  </si>
  <si>
    <t>토성면보건지소</t>
  </si>
  <si>
    <t>강원도 고성군 현내면 대진리 124-1</t>
  </si>
  <si>
    <t>현내면보건지소</t>
  </si>
  <si>
    <t>강원도 고성군 현내면 명파리 611-36</t>
  </si>
  <si>
    <t>명파보건진료소</t>
  </si>
  <si>
    <t>강원도 고성군 현내면 산학리 172-3</t>
  </si>
  <si>
    <t>산학보건진료소</t>
  </si>
  <si>
    <t>양양군보건소</t>
  </si>
  <si>
    <t>강원도 양양군 강현면 물치리 68-24</t>
  </si>
  <si>
    <t>강현보건지소</t>
  </si>
  <si>
    <t>서림보건진료소</t>
  </si>
  <si>
    <t>서면보건지소</t>
  </si>
  <si>
    <t>석교보건진료소</t>
  </si>
  <si>
    <t>손양보건지소</t>
  </si>
  <si>
    <t>수산보건진료소</t>
  </si>
  <si>
    <t>어성전보건진료소</t>
  </si>
  <si>
    <t>입암보건진료소</t>
  </si>
  <si>
    <t>현남보건지소</t>
  </si>
  <si>
    <t>현북보건지소</t>
  </si>
  <si>
    <t>강원도 삼척시 남양동 55-9</t>
  </si>
  <si>
    <t>삼척의료원 기숙사</t>
  </si>
  <si>
    <t>공공의료과</t>
  </si>
  <si>
    <t>박슬기</t>
  </si>
  <si>
    <t>033-249-2922</t>
  </si>
  <si>
    <t>삼척의료원</t>
  </si>
  <si>
    <t>시설팀</t>
  </si>
  <si>
    <t>홍경호</t>
  </si>
  <si>
    <t>033-570-7357</t>
  </si>
  <si>
    <t>삼척의료원 영안실</t>
  </si>
  <si>
    <t>삼척의료원 산후조리원</t>
  </si>
  <si>
    <t>강원도 속초시 영랑동 591-10</t>
  </si>
  <si>
    <t>속초의료원 의사숙소</t>
  </si>
  <si>
    <t>속초시</t>
  </si>
  <si>
    <t>속초의료원</t>
  </si>
  <si>
    <t>시설장비과</t>
  </si>
  <si>
    <t>어주하</t>
  </si>
  <si>
    <t>033-630-6039</t>
  </si>
  <si>
    <t>속초의료원 재활요양병동</t>
  </si>
  <si>
    <t>강원도 영월군 영월읍 영흥리 1072</t>
  </si>
  <si>
    <t>영월의료원 사무실</t>
  </si>
  <si>
    <t>영월군</t>
  </si>
  <si>
    <t>영월의료원</t>
  </si>
  <si>
    <t>자산관리과</t>
  </si>
  <si>
    <t>권순현</t>
  </si>
  <si>
    <t>033-370-9180</t>
  </si>
  <si>
    <t>영월의료원 폐수처리장</t>
  </si>
  <si>
    <t>영월의료원 본관</t>
  </si>
  <si>
    <t>영월의료원 신관</t>
  </si>
  <si>
    <t>영월의료원 주차장</t>
  </si>
  <si>
    <t>영월의료원 매점</t>
  </si>
  <si>
    <t>강원도 원주시 개운동 437</t>
  </si>
  <si>
    <t>원주의료원 본관</t>
  </si>
  <si>
    <t>원주시</t>
  </si>
  <si>
    <t>원주의료원</t>
  </si>
  <si>
    <t>김승환</t>
  </si>
  <si>
    <t>033-760-4610</t>
  </si>
  <si>
    <t>원주의료원 서관</t>
  </si>
  <si>
    <t>원주의료원 본부</t>
  </si>
  <si>
    <t>원주의료원 경비실</t>
  </si>
  <si>
    <t>강원도 정선군 사북읍 사북리 305-16 외 1필지</t>
  </si>
  <si>
    <t>정선군립병원</t>
  </si>
  <si>
    <t>임종선</t>
  </si>
  <si>
    <t>033-249-2364</t>
  </si>
  <si>
    <t>정선군</t>
  </si>
  <si>
    <t>신경환</t>
  </si>
  <si>
    <t>033-560-2726</t>
  </si>
  <si>
    <t>대구광역시 중구 남산동 2508-2</t>
  </si>
  <si>
    <t>꿈나무어린이집</t>
  </si>
  <si>
    <t>21년 4월</t>
  </si>
  <si>
    <t>X(`20년 사업 기선정)</t>
  </si>
  <si>
    <t>강경원</t>
  </si>
  <si>
    <t>053-803-5472</t>
  </si>
  <si>
    <t>대구광역시 중구 남산동 2990</t>
  </si>
  <si>
    <t>동그라미어린이집</t>
  </si>
  <si>
    <t>X(복합건축물로 사업진행 어려움)</t>
  </si>
  <si>
    <t>대구광역시 중구 남산동 2937-1</t>
  </si>
  <si>
    <t>그린숲어린이집</t>
  </si>
  <si>
    <t>X(`19년 리모델링 완료)</t>
  </si>
  <si>
    <t>대구광역시 중구 동인동3가 220-2</t>
  </si>
  <si>
    <t>동막어린이집</t>
  </si>
  <si>
    <t>대구광역시 동구 신암동 342-2</t>
  </si>
  <si>
    <t>미정</t>
  </si>
  <si>
    <t>여성청소년과</t>
  </si>
  <si>
    <t>대구 동구</t>
  </si>
  <si>
    <t>어린이집 원장</t>
  </si>
  <si>
    <t>박정난</t>
  </si>
  <si>
    <t>053-939-0600</t>
  </si>
  <si>
    <t>대구광역시 동구 신천동 166-9</t>
  </si>
  <si>
    <t>신천어린이집</t>
  </si>
  <si>
    <t>최명희</t>
  </si>
  <si>
    <t>053-742-8710</t>
  </si>
  <si>
    <t>대구광역시 동구 효목동 959-3</t>
  </si>
  <si>
    <t>교육연구시설,노유자시설</t>
  </si>
  <si>
    <t>053-958-0156</t>
  </si>
  <si>
    <t>대구광역시 동구 효목동 585-1</t>
  </si>
  <si>
    <t>제1종근린생활시설(지역자치센터)</t>
  </si>
  <si>
    <t>곽동목</t>
  </si>
  <si>
    <t>053-746-5558</t>
  </si>
  <si>
    <t>대구광역시 동구 도동 1054-5</t>
  </si>
  <si>
    <t>도동어린이집</t>
  </si>
  <si>
    <t>채승옥</t>
  </si>
  <si>
    <t>053-983-7652</t>
  </si>
  <si>
    <t>대구광역시 동구 율하동 1302</t>
  </si>
  <si>
    <t>공동주택(아파트)</t>
  </si>
  <si>
    <t>안명희</t>
  </si>
  <si>
    <t>053-963-3366</t>
  </si>
  <si>
    <t>대구광역시 동구 율하동 1461</t>
  </si>
  <si>
    <t>김영숙</t>
  </si>
  <si>
    <t>053-961-0361</t>
  </si>
  <si>
    <t>대구광역시 동구 율하동 1464</t>
  </si>
  <si>
    <t>이명순</t>
  </si>
  <si>
    <t>053-961-7004</t>
  </si>
  <si>
    <t>대구광역시 동구 율하동 1099</t>
  </si>
  <si>
    <t>김재연</t>
  </si>
  <si>
    <t>053-963-6565</t>
  </si>
  <si>
    <t>대구광역시 동구 율하동 1621</t>
  </si>
  <si>
    <t>공동주택(아파트),근린생활시설</t>
  </si>
  <si>
    <t>구원옥</t>
  </si>
  <si>
    <t>053-755-4888</t>
  </si>
  <si>
    <t>대구광역시 동구 각산동 1061</t>
  </si>
  <si>
    <t>공동주택(아파트),제1종근린생활시설</t>
  </si>
  <si>
    <t>강정아</t>
  </si>
  <si>
    <t>053-965-8682</t>
  </si>
  <si>
    <t>대구광역시 서구 내당동 67-9</t>
  </si>
  <si>
    <t>분도 구립어린이집</t>
  </si>
  <si>
    <t>대구광역시 서구 비산동 1890-33</t>
  </si>
  <si>
    <t>별하늘 구립어린이집</t>
  </si>
  <si>
    <t>대구광역시 서구 비산동 784-6</t>
  </si>
  <si>
    <t>비산 구립어린이집</t>
  </si>
  <si>
    <t>대구광역시 서구 원대동3가 1120-1</t>
  </si>
  <si>
    <t>성산 구립어린이집</t>
  </si>
  <si>
    <t>대구광역시 서구 이현동 36-6</t>
  </si>
  <si>
    <t>상이동 구립어린이집</t>
  </si>
  <si>
    <t>대구광역시 서구 중리동 1136-92</t>
  </si>
  <si>
    <t>서대구 구립어린이집</t>
  </si>
  <si>
    <t>대구광역시 서구 평리동 1048-29</t>
  </si>
  <si>
    <t>궁전 구립어린이집</t>
  </si>
  <si>
    <t>대구광역시 서구 평리동 1437-3</t>
  </si>
  <si>
    <t>아이꿈 구립어린이집</t>
  </si>
  <si>
    <t>대구광역시 서구 비산동 1212-16</t>
  </si>
  <si>
    <t>인지 구립어린이집</t>
  </si>
  <si>
    <t>대구광역시 서구 중리동 26-1</t>
  </si>
  <si>
    <t>중리캐슬구립어린이집</t>
  </si>
  <si>
    <t>아파트</t>
  </si>
  <si>
    <t>대구광역시 남구 이천동 121-70</t>
  </si>
  <si>
    <t>대구광역시 남구</t>
  </si>
  <si>
    <t xml:space="preserve">대구광역시 남구 봉덕동 592-9 </t>
  </si>
  <si>
    <t>봉덕어린이집</t>
  </si>
  <si>
    <t>대구광역시 남구 봉덕동 551-15</t>
  </si>
  <si>
    <t>봉명어린이집</t>
  </si>
  <si>
    <t>대구광역시 남구 대명동 3040-4</t>
  </si>
  <si>
    <t>뉴다솔어린이집</t>
  </si>
  <si>
    <t xml:space="preserve">대구광역시 남구 대명동 1488-3 </t>
  </si>
  <si>
    <t>백설어린이집</t>
  </si>
  <si>
    <t>대구광역시 북구 서변동 1060</t>
  </si>
  <si>
    <t>북구어린이집</t>
  </si>
  <si>
    <t>대구광역시 북구</t>
  </si>
  <si>
    <t>하정연</t>
  </si>
  <si>
    <t>053-665-2548</t>
  </si>
  <si>
    <t>대구광역시 북구 조야동 82-5</t>
  </si>
  <si>
    <t>조야어린이집</t>
  </si>
  <si>
    <t>대구광역시 수성구 수성동1가 644-1</t>
  </si>
  <si>
    <t>국공립장미어린이집</t>
  </si>
  <si>
    <t>대구광역시 수성구 만촌동 637-13</t>
  </si>
  <si>
    <t>구립마더베어어린이집</t>
  </si>
  <si>
    <t>대구광역시 수성구 두산동 33-3</t>
  </si>
  <si>
    <t>구립두산어린이집</t>
  </si>
  <si>
    <t>대구광역시 수성구 지산동 1203-7</t>
  </si>
  <si>
    <t>국공립색동어린이집</t>
  </si>
  <si>
    <t>대구광역시 수성구 범물동 1283</t>
  </si>
  <si>
    <t>월드비전어린이집</t>
  </si>
  <si>
    <t>대구광역시 수성구 범어동 882-15</t>
  </si>
  <si>
    <t>범어어린이집</t>
  </si>
  <si>
    <t>대구광역시 수성구 지산동 1297</t>
  </si>
  <si>
    <t>지산보리어린이집</t>
  </si>
  <si>
    <t>대구광역시 수성구 두산동 163-15</t>
  </si>
  <si>
    <t>국공립하늘어린이집</t>
  </si>
  <si>
    <t>대구광역시 수성구 지산동 592-1</t>
  </si>
  <si>
    <t>구립몽촌어린이집</t>
  </si>
  <si>
    <t>대구광역시 수성구 수성동4가 1090-6</t>
  </si>
  <si>
    <t>국공립수성보성어린이집</t>
  </si>
  <si>
    <t>대구광역시 수성구 시지동 462-31</t>
  </si>
  <si>
    <t>고산어린이집</t>
  </si>
  <si>
    <t>대구광역시 수성구 수성동4가 1198</t>
  </si>
  <si>
    <t>구립수성영희어린이집</t>
  </si>
  <si>
    <t>대구광역시 달서구 감삼동 132-9</t>
  </si>
  <si>
    <t>미리내어린이집</t>
  </si>
  <si>
    <t>대구광역시 달서구 감삼동 35-5</t>
  </si>
  <si>
    <t>대구광역시 달서구 두류동 636-2</t>
  </si>
  <si>
    <t>금봉어린이집</t>
  </si>
  <si>
    <t>대구광역시 달서구 성당동 286</t>
  </si>
  <si>
    <t>달서어린이집</t>
  </si>
  <si>
    <t>대구광역시 달서구 성당동 72-10</t>
  </si>
  <si>
    <t>종합복지회관</t>
  </si>
  <si>
    <t>대구광역시 달서구 송현동 1986-13</t>
  </si>
  <si>
    <t>정우어린이집</t>
  </si>
  <si>
    <t>대구광역시 달서구 송현동 500-54</t>
  </si>
  <si>
    <t>큰사랑어린이집</t>
  </si>
  <si>
    <t>대구광역시 달서구 월암동 1-40</t>
  </si>
  <si>
    <t>성서어린이집</t>
  </si>
  <si>
    <t>대구광역시 달서구 이곡동 1321-7</t>
  </si>
  <si>
    <t>대구광역시 달서구 장기동 554-3</t>
  </si>
  <si>
    <t>우리아이어린이집</t>
  </si>
  <si>
    <t>대구광역시 달서구 진천동 628-1</t>
  </si>
  <si>
    <t>월배어린이집</t>
  </si>
  <si>
    <t>대구광역시 달서구 용산동 221</t>
  </si>
  <si>
    <t>하늘별어린이집</t>
  </si>
  <si>
    <t>대구광역시 달서구 용산동 230-10</t>
  </si>
  <si>
    <t>캐슬어린이집</t>
  </si>
  <si>
    <t>대구광역시 달서구 이곡동 1304-1</t>
  </si>
  <si>
    <t>한별어린이집</t>
  </si>
  <si>
    <t>대구광역시 달서구 신당동 1846</t>
  </si>
  <si>
    <t>신당어린이집</t>
  </si>
  <si>
    <t>대구광역시 달서구 본리동 193-3</t>
  </si>
  <si>
    <t>고운별어린이집</t>
  </si>
  <si>
    <t>대구광역시 달서구 월성동 86</t>
  </si>
  <si>
    <t>로사어린이집</t>
  </si>
  <si>
    <t>1991.09.25</t>
  </si>
  <si>
    <t>대구광역시 달서구 상인동 1563</t>
  </si>
  <si>
    <t>상인어린이집</t>
  </si>
  <si>
    <t>1994.07.08</t>
  </si>
  <si>
    <t>대구광역시 달서구 상인동 1591</t>
  </si>
  <si>
    <t>대구광역시 달서구 도원동 1444</t>
  </si>
  <si>
    <t>미리샘어린이집</t>
  </si>
  <si>
    <t>1998.04.28</t>
  </si>
  <si>
    <t>대구광역시 달서구 도원동 1440</t>
  </si>
  <si>
    <t>아람어린이집</t>
  </si>
  <si>
    <t>1997.04.18</t>
  </si>
  <si>
    <t>대구광역시 달서구 송현동 977-2</t>
  </si>
  <si>
    <t>효성어린이집</t>
  </si>
  <si>
    <t>1992.12.15</t>
  </si>
  <si>
    <t>대구광역시 달성군 화원읍 천내리 616</t>
  </si>
  <si>
    <t>꿈터어린이집</t>
  </si>
  <si>
    <t>2005.07.05</t>
  </si>
  <si>
    <t>해당없음</t>
  </si>
  <si>
    <t>대구광역시 달성군 화원읍 명곡리 130</t>
  </si>
  <si>
    <t>명곡어린이집</t>
  </si>
  <si>
    <t>1997.07.31</t>
  </si>
  <si>
    <t>2000.03.28</t>
  </si>
  <si>
    <t>대구광역시 달성군 화원읍 명곡리 101</t>
  </si>
  <si>
    <t>혜원어린이집</t>
  </si>
  <si>
    <t>2000.05.01</t>
  </si>
  <si>
    <t>대구광역시 달성군 다사읍 매곡리 509</t>
  </si>
  <si>
    <t>매곡어린이집</t>
  </si>
  <si>
    <t>2006.06.30</t>
  </si>
  <si>
    <t>죽곡휴먼시아어린이집</t>
  </si>
  <si>
    <t>2008.06.17</t>
  </si>
  <si>
    <t>2009.02.01</t>
  </si>
  <si>
    <t>서재휴먼시아어린이</t>
  </si>
  <si>
    <t>2010.07.13</t>
  </si>
  <si>
    <t>2010.05.25</t>
  </si>
  <si>
    <t>옥포어린이집</t>
  </si>
  <si>
    <t>대구광역시 달성군 하빈면 현내리 895-2</t>
  </si>
  <si>
    <t>하빈어린이집</t>
  </si>
  <si>
    <t>2007.08.08</t>
  </si>
  <si>
    <t>대구광역시 달성군 구지면 창리 385</t>
  </si>
  <si>
    <t>구지어린이집</t>
  </si>
  <si>
    <t>2007.12.07</t>
  </si>
  <si>
    <t>ㅡ</t>
  </si>
  <si>
    <t>건축계획과</t>
  </si>
  <si>
    <t>윤건웅</t>
  </si>
  <si>
    <t>032-440-4724</t>
  </si>
  <si>
    <t>인천광역시</t>
  </si>
  <si>
    <t>미추홀구 보건소</t>
  </si>
  <si>
    <t>유정희</t>
  </si>
  <si>
    <t>032-880-5312</t>
  </si>
  <si>
    <t>동구보건소</t>
  </si>
  <si>
    <t>1987.6.22.</t>
  </si>
  <si>
    <t>박민지</t>
  </si>
  <si>
    <t>032-770-5705</t>
  </si>
  <si>
    <t>김희영</t>
  </si>
  <si>
    <t>032-760-6011</t>
  </si>
  <si>
    <t>2006.10.30</t>
  </si>
  <si>
    <t>남동구 보건소</t>
  </si>
  <si>
    <t>공공업무시설(보건소)</t>
  </si>
  <si>
    <t>남동구</t>
  </si>
  <si>
    <t>청사관리</t>
  </si>
  <si>
    <t>032-453-5074</t>
  </si>
  <si>
    <t>인천광역시 서구</t>
  </si>
  <si>
    <t>박지;혜</t>
  </si>
  <si>
    <t>032-560-5012</t>
  </si>
  <si>
    <t>강화군</t>
  </si>
  <si>
    <t>권오선</t>
  </si>
  <si>
    <t>032-930-4016</t>
  </si>
  <si>
    <t>교동보건지소</t>
  </si>
  <si>
    <t>길상보건지소</t>
  </si>
  <si>
    <t>인천광역시 강화군 내가면 고천리 797-2</t>
  </si>
  <si>
    <t>내가보건지소</t>
  </si>
  <si>
    <t>불은보건지소</t>
  </si>
  <si>
    <t>오두리보건진료소</t>
  </si>
  <si>
    <t>매음리보건진료소</t>
  </si>
  <si>
    <t>인천광역시 강화군 삼산면 서검리 73-1</t>
  </si>
  <si>
    <t>서검보건진료소</t>
  </si>
  <si>
    <t>인천광역시 강화군 서도면 볼음도리 287-4</t>
  </si>
  <si>
    <t>볼음보건지소</t>
  </si>
  <si>
    <t>인천광역시 강화군 서도면 주문도리 895-2</t>
  </si>
  <si>
    <t>주문보건지소</t>
  </si>
  <si>
    <t>연리보건진료소</t>
  </si>
  <si>
    <t>건평보건진료소</t>
  </si>
  <si>
    <t>양도보건지소</t>
  </si>
  <si>
    <t>인천광역시 강화군 하점면 신봉리 617-2</t>
  </si>
  <si>
    <t>하점보건지소</t>
  </si>
  <si>
    <t>신삼보건진료소</t>
  </si>
  <si>
    <t>인천광역시 강화군 화도면 상방리 839-2</t>
  </si>
  <si>
    <t>화도보건지소</t>
  </si>
  <si>
    <t>인천광역시 미추홀구 용현동 627-608</t>
  </si>
  <si>
    <t>옹진군보건소</t>
  </si>
  <si>
    <t>소청보건진료소</t>
  </si>
  <si>
    <t>인천광역시 옹진군 덕적면 백아리 201</t>
  </si>
  <si>
    <t>서포보건진료소</t>
  </si>
  <si>
    <t>소야보건진료소</t>
  </si>
  <si>
    <t>덕적보건지소</t>
  </si>
  <si>
    <t>인천광역시 옹진군 북도면 시도리 277-10</t>
  </si>
  <si>
    <t>북도보건지소</t>
  </si>
  <si>
    <t>장봉보건지소</t>
  </si>
  <si>
    <t>연평보건지소</t>
  </si>
  <si>
    <t>소연평보건진료소</t>
  </si>
  <si>
    <t>인천광역시 옹진군 덕적면 문갑리 51</t>
  </si>
  <si>
    <t>문갑보건진료소</t>
  </si>
  <si>
    <t>인천광역시 옹진군 덕적면 울도리 17-1</t>
  </si>
  <si>
    <t>울도보건진료소</t>
  </si>
  <si>
    <t>선재보건진료소</t>
  </si>
  <si>
    <t>인천광역시 옹진군 자월면 승봉리 590-1</t>
  </si>
  <si>
    <t>승봉보건진료소</t>
  </si>
  <si>
    <t>대이작보건진료소</t>
  </si>
  <si>
    <t>인천광역시 옹진군 자월면 이작리 63</t>
  </si>
  <si>
    <t>소이작보건진료소</t>
  </si>
  <si>
    <t>인천광역시 옹진군 자월면 자월리 1021-2</t>
  </si>
  <si>
    <t>자월보건지소</t>
  </si>
  <si>
    <t>장미어린이집</t>
    <phoneticPr fontId="2" type="noConversion"/>
  </si>
  <si>
    <t>인천광역시 건축계획과</t>
    <phoneticPr fontId="2" type="noConversion"/>
  </si>
  <si>
    <t>윤건웅</t>
    <phoneticPr fontId="2" type="noConversion"/>
  </si>
  <si>
    <t>032-440-4724</t>
    <phoneticPr fontId="2" type="noConversion"/>
  </si>
  <si>
    <t>갈매기어린이집</t>
    <phoneticPr fontId="2" type="noConversion"/>
  </si>
  <si>
    <t>비둘기어린이집</t>
    <phoneticPr fontId="2" type="noConversion"/>
  </si>
  <si>
    <t>인천광역시 건축계획과</t>
    <phoneticPr fontId="2" type="noConversion"/>
  </si>
  <si>
    <t>032-440-4724</t>
    <phoneticPr fontId="2" type="noConversion"/>
  </si>
  <si>
    <t>월디어린이집</t>
    <phoneticPr fontId="2" type="noConversion"/>
  </si>
  <si>
    <t>윤건웅</t>
    <phoneticPr fontId="2" type="noConversion"/>
  </si>
  <si>
    <t>영종복합청사(운남어린이집)</t>
    <phoneticPr fontId="2" type="noConversion"/>
  </si>
  <si>
    <t>금산어린이집</t>
    <phoneticPr fontId="2" type="noConversion"/>
  </si>
  <si>
    <t>인천광역시 중구 덕교동 670-23</t>
    <phoneticPr fontId="2" type="noConversion"/>
  </si>
  <si>
    <t>바다어린이집</t>
    <phoneticPr fontId="2" type="noConversion"/>
  </si>
  <si>
    <t>만석어린이집</t>
    <phoneticPr fontId="2" type="noConversion"/>
  </si>
  <si>
    <t>노유자시설</t>
    <phoneticPr fontId="2" type="noConversion"/>
  </si>
  <si>
    <t>-</t>
    <phoneticPr fontId="2" type="noConversion"/>
  </si>
  <si>
    <t>X</t>
    <phoneticPr fontId="2" type="noConversion"/>
  </si>
  <si>
    <t>O</t>
    <phoneticPr fontId="2" type="noConversion"/>
  </si>
  <si>
    <t>X</t>
    <phoneticPr fontId="2" type="noConversion"/>
  </si>
  <si>
    <t>O</t>
    <phoneticPr fontId="2" type="noConversion"/>
  </si>
  <si>
    <t>-</t>
    <phoneticPr fontId="2" type="noConversion"/>
  </si>
  <si>
    <t>인천광역시 건축계획과</t>
    <phoneticPr fontId="2" type="noConversion"/>
  </si>
  <si>
    <t>윤건웅</t>
    <phoneticPr fontId="2" type="noConversion"/>
  </si>
  <si>
    <t>인천광역시 동구</t>
    <phoneticPr fontId="2" type="noConversion"/>
  </si>
  <si>
    <t>강영일</t>
    <phoneticPr fontId="2" type="noConversion"/>
  </si>
  <si>
    <t>032-770-6837</t>
    <phoneticPr fontId="2" type="noConversion"/>
  </si>
  <si>
    <t>여성정책과</t>
    <phoneticPr fontId="2" type="noConversion"/>
  </si>
  <si>
    <t>032-770-6837</t>
    <phoneticPr fontId="2" type="noConversion"/>
  </si>
  <si>
    <t>인천광역시 동구 만석동 122</t>
    <phoneticPr fontId="2" type="noConversion"/>
  </si>
  <si>
    <t>예린어린이집</t>
    <phoneticPr fontId="2" type="noConversion"/>
  </si>
  <si>
    <t>노유자시설</t>
    <phoneticPr fontId="2" type="noConversion"/>
  </si>
  <si>
    <t>032-440-4724</t>
    <phoneticPr fontId="2" type="noConversion"/>
  </si>
  <si>
    <t>인천광역시 동구</t>
    <phoneticPr fontId="2" type="noConversion"/>
  </si>
  <si>
    <t>강영일</t>
    <phoneticPr fontId="2" type="noConversion"/>
  </si>
  <si>
    <t>인천광역시 동구 화평동 6-54</t>
    <phoneticPr fontId="2" type="noConversion"/>
  </si>
  <si>
    <t>화평어린이집</t>
    <phoneticPr fontId="2" type="noConversion"/>
  </si>
  <si>
    <t>인천광역시 동구 송현동 66-26</t>
    <phoneticPr fontId="2" type="noConversion"/>
  </si>
  <si>
    <t>민들레어린이집</t>
    <phoneticPr fontId="2" type="noConversion"/>
  </si>
  <si>
    <t>인천광역시 동구 송림동 57-28</t>
    <phoneticPr fontId="2" type="noConversion"/>
  </si>
  <si>
    <t>동구사랑어린이집</t>
    <phoneticPr fontId="2" type="noConversion"/>
  </si>
  <si>
    <t>인천광역시 동구 송림동 51-29</t>
    <phoneticPr fontId="2" type="noConversion"/>
  </si>
  <si>
    <t>금창어린이집</t>
    <phoneticPr fontId="2" type="noConversion"/>
  </si>
  <si>
    <t>미추홀장애인복지관(한아름어린이집)</t>
    <phoneticPr fontId="2" type="noConversion"/>
  </si>
  <si>
    <t>x</t>
    <phoneticPr fontId="2" type="noConversion"/>
  </si>
  <si>
    <t>o</t>
    <phoneticPr fontId="2" type="noConversion"/>
  </si>
  <si>
    <t>보육정책과</t>
    <phoneticPr fontId="2" type="noConversion"/>
  </si>
  <si>
    <t>아람어린이집</t>
    <phoneticPr fontId="2" type="noConversion"/>
  </si>
  <si>
    <t>x</t>
    <phoneticPr fontId="2" type="noConversion"/>
  </si>
  <si>
    <t>인천광역시 미추홀구 도화동 805</t>
    <phoneticPr fontId="2" type="noConversion"/>
  </si>
  <si>
    <t>별마로어린이집</t>
    <phoneticPr fontId="2" type="noConversion"/>
  </si>
  <si>
    <t>미추어린이집</t>
    <phoneticPr fontId="2" type="noConversion"/>
  </si>
  <si>
    <t>o</t>
    <phoneticPr fontId="2" type="noConversion"/>
  </si>
  <si>
    <t>인천광역시 미추홀구 숭의동 295-58</t>
    <phoneticPr fontId="2" type="noConversion"/>
  </si>
  <si>
    <t>사랑어린이집</t>
    <phoneticPr fontId="2" type="noConversion"/>
  </si>
  <si>
    <t>종달새어린이집</t>
    <phoneticPr fontId="2" type="noConversion"/>
  </si>
  <si>
    <t>청송어린이집</t>
    <phoneticPr fontId="2" type="noConversion"/>
  </si>
  <si>
    <t>인천광역시 미추홀구 용현동 686-33</t>
    <phoneticPr fontId="2" type="noConversion"/>
  </si>
  <si>
    <t>공작어린이집</t>
    <phoneticPr fontId="2" type="noConversion"/>
  </si>
  <si>
    <t>20051124 증축</t>
    <phoneticPr fontId="2" type="noConversion"/>
  </si>
  <si>
    <t>한울타리어린이집</t>
    <phoneticPr fontId="2" type="noConversion"/>
  </si>
  <si>
    <t>미추홀종합사회복지관(미추홀어린이집)</t>
    <phoneticPr fontId="2" type="noConversion"/>
  </si>
  <si>
    <t>인천광역시 미추홀구 주안동 975-11</t>
    <phoneticPr fontId="2" type="noConversion"/>
  </si>
  <si>
    <t>새이룸어린이집</t>
    <phoneticPr fontId="2" type="noConversion"/>
  </si>
  <si>
    <t>개나리어린이집</t>
    <phoneticPr fontId="2" type="noConversion"/>
  </si>
  <si>
    <t>인천광역시 남동구 만수동 29 만수주공2단지아파트 216동 102호</t>
    <phoneticPr fontId="2" type="noConversion"/>
  </si>
  <si>
    <t>아파트</t>
    <phoneticPr fontId="2" type="noConversion"/>
  </si>
  <si>
    <t>남동구</t>
    <phoneticPr fontId="2" type="noConversion"/>
  </si>
  <si>
    <t>장문정</t>
    <phoneticPr fontId="2" type="noConversion"/>
  </si>
  <si>
    <t>032-453-5842</t>
    <phoneticPr fontId="2" type="noConversion"/>
  </si>
  <si>
    <t>인천광역시 남동구 고잔동 178-5</t>
    <phoneticPr fontId="2" type="noConversion"/>
  </si>
  <si>
    <t>인천광역시 남동구 논현동 633-1 논현휴먼시아달맞이마을5단지아파트 관리동</t>
    <phoneticPr fontId="2" type="noConversion"/>
  </si>
  <si>
    <t>인천광역시 남동구 구월동 1215-4</t>
    <phoneticPr fontId="2" type="noConversion"/>
  </si>
  <si>
    <t xml:space="preserve">인천광역시 남동구 간석동 224-462 </t>
    <phoneticPr fontId="2" type="noConversion"/>
  </si>
  <si>
    <t>인천광역시 남동구 논현동 600-1 산뒤마을논현주공12단지아파트 관리동</t>
    <phoneticPr fontId="2" type="noConversion"/>
  </si>
  <si>
    <t xml:space="preserve">인천광역시 남동구 만수동 1029-3 </t>
    <phoneticPr fontId="2" type="noConversion"/>
  </si>
  <si>
    <t>인천광역시 남동구 논현동 599-1 등대마을논현주공14단지 관리동</t>
    <phoneticPr fontId="2" type="noConversion"/>
  </si>
  <si>
    <t>인천광역시 남동구 만수동 1005 만수주공7,8단지아파트 관리동</t>
    <phoneticPr fontId="2" type="noConversion"/>
  </si>
  <si>
    <t>관리소및복지시설</t>
    <phoneticPr fontId="2" type="noConversion"/>
  </si>
  <si>
    <t xml:space="preserve">인천광역시 남동구 만수동 5-377 </t>
    <phoneticPr fontId="2" type="noConversion"/>
  </si>
  <si>
    <t xml:space="preserve">인천광역시 남동구 논현동 740-1 </t>
    <phoneticPr fontId="2" type="noConversion"/>
  </si>
  <si>
    <t>인천광역시 남동구 만수동 1085-6 남동장애인복지관 별관</t>
    <phoneticPr fontId="2" type="noConversion"/>
  </si>
  <si>
    <t>장애인복지시설</t>
    <phoneticPr fontId="2" type="noConversion"/>
  </si>
  <si>
    <t>인천광역시 남동구 간석동 939-1 래미안자이아파트 105동 102호</t>
    <phoneticPr fontId="2" type="noConversion"/>
  </si>
  <si>
    <t>아파트</t>
    <phoneticPr fontId="2" type="noConversion"/>
  </si>
  <si>
    <t>남동구</t>
    <phoneticPr fontId="2" type="noConversion"/>
  </si>
  <si>
    <t>보육정책과</t>
    <phoneticPr fontId="2" type="noConversion"/>
  </si>
  <si>
    <t>장문정</t>
    <phoneticPr fontId="2" type="noConversion"/>
  </si>
  <si>
    <t>032-453-5842</t>
    <phoneticPr fontId="2" type="noConversion"/>
  </si>
  <si>
    <t>남동구</t>
    <phoneticPr fontId="2" type="noConversion"/>
  </si>
  <si>
    <t xml:space="preserve">인천광역시 남동구 간석동 55-1 </t>
    <phoneticPr fontId="2" type="noConversion"/>
  </si>
  <si>
    <t>노유자시설</t>
    <phoneticPr fontId="2" type="noConversion"/>
  </si>
  <si>
    <t>보육정책과</t>
    <phoneticPr fontId="2" type="noConversion"/>
  </si>
  <si>
    <t>장문정</t>
    <phoneticPr fontId="2" type="noConversion"/>
  </si>
  <si>
    <t>032-453-5842</t>
    <phoneticPr fontId="2" type="noConversion"/>
  </si>
  <si>
    <t>인천광역시 남동구 논현동 635-1 논현휴먼시아하늘마을3단지아파트 관리동</t>
    <phoneticPr fontId="2" type="noConversion"/>
  </si>
  <si>
    <t xml:space="preserve">인천광역시 남동구 논현동 600-2 인천장도초등학교 </t>
    <phoneticPr fontId="2" type="noConversion"/>
  </si>
  <si>
    <t>초등학교</t>
    <phoneticPr fontId="2" type="noConversion"/>
  </si>
  <si>
    <t xml:space="preserve">인천광역시 남동구 구월동 1090-6 </t>
    <phoneticPr fontId="2" type="noConversion"/>
  </si>
  <si>
    <t xml:space="preserve">인천광역시 남동구 만수동 840-6 </t>
    <phoneticPr fontId="2" type="noConversion"/>
  </si>
  <si>
    <t xml:space="preserve">인천광역시 남동구 고잔동 636 인천종합비즈니스센터 </t>
    <phoneticPr fontId="2" type="noConversion"/>
  </si>
  <si>
    <t>인천광역시 남동구 논현동 740-2 소래휴먼시아3단지 관리동</t>
    <phoneticPr fontId="2" type="noConversion"/>
  </si>
  <si>
    <t>인천광역시 남동구 논현동 643-1 범마을휴먼시아2단지 관리동</t>
    <phoneticPr fontId="2" type="noConversion"/>
  </si>
  <si>
    <t>-</t>
    <phoneticPr fontId="2" type="noConversion"/>
  </si>
  <si>
    <t>목련어린이집</t>
    <phoneticPr fontId="2" type="noConversion"/>
  </si>
  <si>
    <t>일신초등학교(일신동어린이집)</t>
    <phoneticPr fontId="2" type="noConversion"/>
  </si>
  <si>
    <t>석면없음</t>
    <phoneticPr fontId="2" type="noConversion"/>
  </si>
  <si>
    <t>일신동어린이집</t>
    <phoneticPr fontId="2" type="noConversion"/>
  </si>
  <si>
    <t>문유미</t>
    <phoneticPr fontId="2" type="noConversion"/>
  </si>
  <si>
    <t>032-505-3178</t>
    <phoneticPr fontId="2" type="noConversion"/>
  </si>
  <si>
    <t>인천광역시 부평구 갈산동 360</t>
    <phoneticPr fontId="2" type="noConversion"/>
  </si>
  <si>
    <t>공동주택</t>
    <phoneticPr fontId="2" type="noConversion"/>
  </si>
  <si>
    <t>갈산LH2단지 복지동(갈산주공어린이집)</t>
    <phoneticPr fontId="2" type="noConversion"/>
  </si>
  <si>
    <t>032-440-4724</t>
    <phoneticPr fontId="2" type="noConversion"/>
  </si>
  <si>
    <t>갈산주공어린이집</t>
    <phoneticPr fontId="2" type="noConversion"/>
  </si>
  <si>
    <t>안경선</t>
    <phoneticPr fontId="2" type="noConversion"/>
  </si>
  <si>
    <t>032-361-9300</t>
    <phoneticPr fontId="2" type="noConversion"/>
  </si>
  <si>
    <t>인천광역시 부평구 청천동 107-15</t>
    <phoneticPr fontId="2" type="noConversion"/>
  </si>
  <si>
    <t>청천1동어린이집</t>
    <phoneticPr fontId="2" type="noConversion"/>
  </si>
  <si>
    <t>청천1동어린이집</t>
    <phoneticPr fontId="2" type="noConversion"/>
  </si>
  <si>
    <t>허현주</t>
    <phoneticPr fontId="2" type="noConversion"/>
  </si>
  <si>
    <t>032-505-5606</t>
    <phoneticPr fontId="2" type="noConversion"/>
  </si>
  <si>
    <t>이웃사랑어린이집</t>
    <phoneticPr fontId="2" type="noConversion"/>
  </si>
  <si>
    <t>이웃사랑어린이집</t>
    <phoneticPr fontId="2" type="noConversion"/>
  </si>
  <si>
    <t>조선경</t>
    <phoneticPr fontId="2" type="noConversion"/>
  </si>
  <si>
    <t>032-504-5992</t>
    <phoneticPr fontId="2" type="noConversion"/>
  </si>
  <si>
    <t>업무시설 외 2</t>
    <phoneticPr fontId="2" type="noConversion"/>
  </si>
  <si>
    <t>십정1동어린이집</t>
    <phoneticPr fontId="2" type="noConversion"/>
  </si>
  <si>
    <t>이은경</t>
    <phoneticPr fontId="2" type="noConversion"/>
  </si>
  <si>
    <t>032-424-1017</t>
    <phoneticPr fontId="2" type="noConversion"/>
  </si>
  <si>
    <t>부개3동어린이집</t>
    <phoneticPr fontId="2" type="noConversion"/>
  </si>
  <si>
    <t>민미해</t>
    <phoneticPr fontId="2" type="noConversion"/>
  </si>
  <si>
    <t>032-505-8685</t>
    <phoneticPr fontId="2" type="noConversion"/>
  </si>
  <si>
    <t>인천광역시 부평구 부개동 296-2, 101호</t>
    <phoneticPr fontId="2" type="noConversion"/>
  </si>
  <si>
    <t>리노빌아파트(부개1동 꿈터어린이집)</t>
    <phoneticPr fontId="2" type="noConversion"/>
  </si>
  <si>
    <t>공동주택</t>
    <phoneticPr fontId="2" type="noConversion"/>
  </si>
  <si>
    <t>부개1동꿈터어린이집</t>
    <phoneticPr fontId="2" type="noConversion"/>
  </si>
  <si>
    <t>부평3동어린이집</t>
    <phoneticPr fontId="2" type="noConversion"/>
  </si>
  <si>
    <t>부평3동어린이집</t>
    <phoneticPr fontId="2" type="noConversion"/>
  </si>
  <si>
    <t>김희경</t>
    <phoneticPr fontId="2" type="noConversion"/>
  </si>
  <si>
    <t>032-505-3334</t>
    <phoneticPr fontId="2" type="noConversion"/>
  </si>
  <si>
    <t>청천2동 구립보육시설 및 경로당(소담어린이집)</t>
    <phoneticPr fontId="2" type="noConversion"/>
  </si>
  <si>
    <t>소담어린이집</t>
    <phoneticPr fontId="2" type="noConversion"/>
  </si>
  <si>
    <t>윤문경</t>
    <phoneticPr fontId="2" type="noConversion"/>
  </si>
  <si>
    <t>032-516-7333</t>
    <phoneticPr fontId="2" type="noConversion"/>
  </si>
  <si>
    <t>산곡2동어린이집</t>
    <phoneticPr fontId="2" type="noConversion"/>
  </si>
  <si>
    <t>노유자시설 외 2</t>
    <phoneticPr fontId="2" type="noConversion"/>
  </si>
  <si>
    <t>산곡2동어린이집</t>
    <phoneticPr fontId="2" type="noConversion"/>
  </si>
  <si>
    <t>임윤희</t>
    <phoneticPr fontId="2" type="noConversion"/>
  </si>
  <si>
    <t>032-505-1224</t>
    <phoneticPr fontId="2" type="noConversion"/>
  </si>
  <si>
    <t>인천광역시 부평구 삼산동 512</t>
    <phoneticPr fontId="2" type="noConversion"/>
  </si>
  <si>
    <t>삼산3휴먼시아 보육시설동(삼산1동어린이집)</t>
    <phoneticPr fontId="2" type="noConversion"/>
  </si>
  <si>
    <t>삼산1동어린이집</t>
    <phoneticPr fontId="2" type="noConversion"/>
  </si>
  <si>
    <t>김선화</t>
    <phoneticPr fontId="2" type="noConversion"/>
  </si>
  <si>
    <t>032-507-0512</t>
    <phoneticPr fontId="2" type="noConversion"/>
  </si>
  <si>
    <t>부개1동 복합시설(부개1동어린이집)</t>
    <phoneticPr fontId="2" type="noConversion"/>
  </si>
  <si>
    <t>노유자시설 외 1</t>
    <phoneticPr fontId="2" type="noConversion"/>
  </si>
  <si>
    <t>부개1동 복합시설(부개1동어린이집)</t>
    <phoneticPr fontId="2" type="noConversion"/>
  </si>
  <si>
    <t>부개1동어린이집</t>
    <phoneticPr fontId="2" type="noConversion"/>
  </si>
  <si>
    <t>032-523-3007</t>
    <phoneticPr fontId="2" type="noConversion"/>
  </si>
  <si>
    <t>인천 삼산 실내 교통 교육장(부평꿈나무어린이집)</t>
    <phoneticPr fontId="2" type="noConversion"/>
  </si>
  <si>
    <t>문화및집회시설 외 1</t>
    <phoneticPr fontId="2" type="noConversion"/>
  </si>
  <si>
    <t>부평꿈나무어린이집</t>
    <phoneticPr fontId="2" type="noConversion"/>
  </si>
  <si>
    <t>강성열</t>
    <phoneticPr fontId="2" type="noConversion"/>
  </si>
  <si>
    <t>032-515-9889</t>
    <phoneticPr fontId="2" type="noConversion"/>
  </si>
  <si>
    <t>은지어린이집</t>
    <phoneticPr fontId="2" type="noConversion"/>
  </si>
  <si>
    <t>공동주택(노유자시설)</t>
    <phoneticPr fontId="2" type="noConversion"/>
  </si>
  <si>
    <t>석남어린이집</t>
    <phoneticPr fontId="2" type="noConversion"/>
  </si>
  <si>
    <t>인천광역시 건축계획과</t>
    <phoneticPr fontId="2" type="noConversion"/>
  </si>
  <si>
    <t>신현어린이집</t>
    <phoneticPr fontId="2" type="noConversion"/>
  </si>
  <si>
    <t>필요</t>
    <phoneticPr fontId="2" type="noConversion"/>
  </si>
  <si>
    <t>인천광역시 서구 신현동 302-1</t>
    <phoneticPr fontId="2" type="noConversion"/>
  </si>
  <si>
    <t>필요</t>
    <phoneticPr fontId="2" type="noConversion"/>
  </si>
  <si>
    <t>아파트</t>
    <phoneticPr fontId="2" type="noConversion"/>
  </si>
  <si>
    <t>인천광역시 서구 마전동 900-4</t>
    <phoneticPr fontId="2" type="noConversion"/>
  </si>
  <si>
    <t>검단평화어린이집</t>
    <phoneticPr fontId="2" type="noConversion"/>
  </si>
  <si>
    <t>인천광역시 서구 원당동 823-1</t>
    <phoneticPr fontId="2" type="noConversion"/>
  </si>
  <si>
    <t>인천광역시 서구 오류동 1721-1</t>
    <phoneticPr fontId="2" type="noConversion"/>
  </si>
  <si>
    <t>필요</t>
    <phoneticPr fontId="2" type="noConversion"/>
  </si>
  <si>
    <t>인천광역시 건축계획과</t>
    <phoneticPr fontId="2" type="noConversion"/>
  </si>
  <si>
    <t>인천광역시 계양구</t>
    <phoneticPr fontId="2" type="noConversion"/>
  </si>
  <si>
    <t>인천광역시 계양구</t>
    <phoneticPr fontId="2" type="noConversion"/>
  </si>
  <si>
    <t>여성보육과</t>
    <phoneticPr fontId="2" type="noConversion"/>
  </si>
  <si>
    <t>032-450-5934</t>
    <phoneticPr fontId="2" type="noConversion"/>
  </si>
  <si>
    <t>구립은행나무어린이집</t>
    <phoneticPr fontId="2" type="noConversion"/>
  </si>
  <si>
    <t>금미선</t>
    <phoneticPr fontId="2" type="noConversion"/>
  </si>
  <si>
    <t>계양어린이집</t>
    <phoneticPr fontId="2" type="noConversion"/>
  </si>
  <si>
    <t>작전어린이집</t>
    <phoneticPr fontId="2" type="noConversion"/>
  </si>
  <si>
    <t>구립 신비어린이집</t>
    <phoneticPr fontId="2" type="noConversion"/>
  </si>
  <si>
    <t>계양여성회관(다인어린이집)</t>
    <phoneticPr fontId="2" type="noConversion"/>
  </si>
  <si>
    <t>강화군</t>
    <phoneticPr fontId="2" type="noConversion"/>
  </si>
  <si>
    <t>유창규</t>
    <phoneticPr fontId="2" type="noConversion"/>
  </si>
  <si>
    <t>032-930-3588</t>
    <phoneticPr fontId="2" type="noConversion"/>
  </si>
  <si>
    <t>강화군</t>
    <phoneticPr fontId="2" type="noConversion"/>
  </si>
  <si>
    <t>사회복지과</t>
    <phoneticPr fontId="2" type="noConversion"/>
  </si>
  <si>
    <t>유창규</t>
    <phoneticPr fontId="2" type="noConversion"/>
  </si>
  <si>
    <t>길상군립어린이집</t>
    <phoneticPr fontId="2" type="noConversion"/>
  </si>
  <si>
    <t>032-930-3588</t>
    <phoneticPr fontId="2" type="noConversion"/>
  </si>
  <si>
    <t>공립대청어린이집</t>
    <phoneticPr fontId="2" type="noConversion"/>
  </si>
  <si>
    <t>공공도서관 및 노유자시설</t>
    <phoneticPr fontId="2" type="noConversion"/>
  </si>
  <si>
    <t>백령어린이집</t>
    <phoneticPr fontId="2" type="noConversion"/>
  </si>
  <si>
    <t>공립진촌어린이집</t>
    <phoneticPr fontId="2" type="noConversion"/>
  </si>
  <si>
    <t>인천광역시 옹진군 연평면 연평리 485-3</t>
    <phoneticPr fontId="2" type="noConversion"/>
  </si>
  <si>
    <t>연평공립어린이집</t>
    <phoneticPr fontId="2" type="noConversion"/>
  </si>
  <si>
    <t>인천시설공단</t>
    <phoneticPr fontId="2" type="noConversion"/>
  </si>
  <si>
    <t>노인종합문화회관</t>
    <phoneticPr fontId="2" type="noConversion"/>
  </si>
  <si>
    <t>허원범</t>
    <phoneticPr fontId="2" type="noConversion"/>
  </si>
  <si>
    <t>032-456-2402</t>
    <phoneticPr fontId="2" type="noConversion"/>
  </si>
  <si>
    <t>건축과</t>
    <phoneticPr fontId="2" type="noConversion"/>
  </si>
  <si>
    <t>임종선</t>
    <phoneticPr fontId="2" type="noConversion"/>
  </si>
  <si>
    <t>033-249-2364</t>
    <phoneticPr fontId="2" type="noConversion"/>
  </si>
  <si>
    <t>춘천시</t>
    <phoneticPr fontId="2" type="noConversion"/>
  </si>
  <si>
    <t>보육아동과</t>
    <phoneticPr fontId="2" type="noConversion"/>
  </si>
  <si>
    <t>이푸름</t>
    <phoneticPr fontId="2" type="noConversion"/>
  </si>
  <si>
    <t>033-250-4332</t>
    <phoneticPr fontId="2" type="noConversion"/>
  </si>
  <si>
    <t>애니와투니어린이집</t>
    <phoneticPr fontId="2" type="noConversion"/>
  </si>
  <si>
    <t>철거 예정</t>
    <phoneticPr fontId="2" type="noConversion"/>
  </si>
  <si>
    <t>퇴계연꽃어린이집</t>
    <phoneticPr fontId="2" type="noConversion"/>
  </si>
  <si>
    <t>사회문화어린이집</t>
    <phoneticPr fontId="2" type="noConversion"/>
  </si>
  <si>
    <t>강원도 춘천시 동면 만천리 976</t>
    <phoneticPr fontId="2" type="noConversion"/>
  </si>
  <si>
    <t>만천아람어린이집</t>
    <phoneticPr fontId="2" type="noConversion"/>
  </si>
  <si>
    <t>강원도 춘천시 퇴계동 1025</t>
    <phoneticPr fontId="2" type="noConversion"/>
  </si>
  <si>
    <t>퇴계봄내어린이집</t>
    <phoneticPr fontId="2" type="noConversion"/>
  </si>
  <si>
    <t>원주시</t>
    <phoneticPr fontId="2" type="noConversion"/>
  </si>
  <si>
    <t>최현희</t>
    <phoneticPr fontId="2" type="noConversion"/>
  </si>
  <si>
    <t>033-737-2751</t>
    <phoneticPr fontId="2" type="noConversion"/>
  </si>
  <si>
    <t>강원도 원주시 문막읍 건등리 1707</t>
    <phoneticPr fontId="2" type="noConversion"/>
  </si>
  <si>
    <t>강원도 원주시 우산동 411-10</t>
    <phoneticPr fontId="2" type="noConversion"/>
  </si>
  <si>
    <t>원주시 근로자종합복지관(어린이집)</t>
    <phoneticPr fontId="2" type="noConversion"/>
  </si>
  <si>
    <t>강릉시</t>
    <phoneticPr fontId="2" type="noConversion"/>
  </si>
  <si>
    <t>아동보육과</t>
    <phoneticPr fontId="2" type="noConversion"/>
  </si>
  <si>
    <t>유시주</t>
    <phoneticPr fontId="2" type="noConversion"/>
  </si>
  <si>
    <t>033-640-5143</t>
    <phoneticPr fontId="2" type="noConversion"/>
  </si>
  <si>
    <t>동부어린이집</t>
    <phoneticPr fontId="2" type="noConversion"/>
  </si>
  <si>
    <t>강원도 강릉시 교동 1748</t>
    <phoneticPr fontId="2" type="noConversion"/>
  </si>
  <si>
    <t>교동2주공어린이집</t>
    <phoneticPr fontId="2" type="noConversion"/>
  </si>
  <si>
    <t>강원도 동해시 묵호진동 1-162</t>
    <phoneticPr fontId="2" type="noConversion"/>
  </si>
  <si>
    <t>묵호어린이집</t>
    <phoneticPr fontId="2" type="noConversion"/>
  </si>
  <si>
    <t>2008.12.03</t>
    <phoneticPr fontId="2" type="noConversion"/>
  </si>
  <si>
    <t>동해시</t>
    <phoneticPr fontId="2" type="noConversion"/>
  </si>
  <si>
    <t>가족과</t>
    <phoneticPr fontId="2" type="noConversion"/>
  </si>
  <si>
    <t>엄엘리</t>
    <phoneticPr fontId="2" type="noConversion"/>
  </si>
  <si>
    <t>033-539-8652</t>
    <phoneticPr fontId="2" type="noConversion"/>
  </si>
  <si>
    <t>천곡어린이집</t>
    <phoneticPr fontId="2" type="noConversion"/>
  </si>
  <si>
    <t>1981.10.29</t>
    <phoneticPr fontId="2" type="noConversion"/>
  </si>
  <si>
    <t>태백시</t>
    <phoneticPr fontId="2" type="noConversion"/>
  </si>
  <si>
    <t>신은주</t>
    <phoneticPr fontId="2" type="noConversion"/>
  </si>
  <si>
    <t>033-550-2227</t>
    <phoneticPr fontId="2" type="noConversion"/>
  </si>
  <si>
    <t>삼수어린이집</t>
    <phoneticPr fontId="2" type="noConversion"/>
  </si>
  <si>
    <t>강원도 태백시 황지동 621-91</t>
    <phoneticPr fontId="2" type="noConversion"/>
  </si>
  <si>
    <t>태백어린이집</t>
    <phoneticPr fontId="2" type="noConversion"/>
  </si>
  <si>
    <t>강원도 속초시 장사동 632-78</t>
    <phoneticPr fontId="2" type="noConversion"/>
  </si>
  <si>
    <t>강원도 속초시 금호동 615번지</t>
    <phoneticPr fontId="2" type="noConversion"/>
  </si>
  <si>
    <t xml:space="preserve">강원도 속초시 교동 1029번지 </t>
    <phoneticPr fontId="2" type="noConversion"/>
  </si>
  <si>
    <t>강원도 속초시 조양동 1299번지</t>
    <phoneticPr fontId="2" type="noConversion"/>
  </si>
  <si>
    <t>강원도 속초시 조양동 1490-318번지</t>
    <phoneticPr fontId="2" type="noConversion"/>
  </si>
  <si>
    <t>강원도 속초시 도문동 205-7번지</t>
    <phoneticPr fontId="2" type="noConversion"/>
  </si>
  <si>
    <t>강원도 삼척시 근덕면 교가리 791-2</t>
    <phoneticPr fontId="2" type="noConversion"/>
  </si>
  <si>
    <t>강원도 삼척시 도계읍 전두리 27-12</t>
    <phoneticPr fontId="2" type="noConversion"/>
  </si>
  <si>
    <t>강원도 삼척시 원덕읍 임원리 438</t>
    <phoneticPr fontId="2" type="noConversion"/>
  </si>
  <si>
    <t>강원도 삼척시 원덕읍 호산리 240</t>
    <phoneticPr fontId="2" type="noConversion"/>
  </si>
  <si>
    <t>강원도 삼척시 하장면 광동리 58-3</t>
    <phoneticPr fontId="2" type="noConversion"/>
  </si>
  <si>
    <t>하장어린이집</t>
    <phoneticPr fontId="2" type="noConversion"/>
  </si>
  <si>
    <t>강원도 홍천군 동면 노천리 1509</t>
    <phoneticPr fontId="2" type="noConversion"/>
  </si>
  <si>
    <t>노천어린이집</t>
    <phoneticPr fontId="2" type="noConversion"/>
  </si>
  <si>
    <t xml:space="preserve">홍천군 </t>
    <phoneticPr fontId="2" type="noConversion"/>
  </si>
  <si>
    <t>행복나눔과</t>
    <phoneticPr fontId="2" type="noConversion"/>
  </si>
  <si>
    <t>석민지</t>
    <phoneticPr fontId="2" type="noConversion"/>
  </si>
  <si>
    <t>033-430-2146</t>
    <phoneticPr fontId="2" type="noConversion"/>
  </si>
  <si>
    <t>강원도 홍천군 남면 시동리 1057</t>
    <phoneticPr fontId="2" type="noConversion"/>
  </si>
  <si>
    <t>시동어린이집</t>
    <phoneticPr fontId="2" type="noConversion"/>
  </si>
  <si>
    <t>강원도 홍천군 홍천읍 희망리 344-27</t>
    <phoneticPr fontId="2" type="noConversion"/>
  </si>
  <si>
    <t>홍천어린이집</t>
    <phoneticPr fontId="2" type="noConversion"/>
  </si>
  <si>
    <t>강원도 홍천군 홍천읍 상오안리 687-2</t>
    <phoneticPr fontId="2" type="noConversion"/>
  </si>
  <si>
    <t>홍천 에핀어린이집</t>
    <phoneticPr fontId="2" type="noConversion"/>
  </si>
  <si>
    <t>횡성군</t>
    <phoneticPr fontId="2" type="noConversion"/>
  </si>
  <si>
    <t>교육복지과</t>
    <phoneticPr fontId="2" type="noConversion"/>
  </si>
  <si>
    <t>이윤정</t>
    <phoneticPr fontId="2" type="noConversion"/>
  </si>
  <si>
    <t>033-340-2183</t>
    <phoneticPr fontId="2" type="noConversion"/>
  </si>
  <si>
    <t>강원도 평창군 미탄면 창리 713</t>
    <phoneticPr fontId="2" type="noConversion"/>
  </si>
  <si>
    <t>평창군</t>
    <phoneticPr fontId="2" type="noConversion"/>
  </si>
  <si>
    <t>행정지원국 가족복지과</t>
    <phoneticPr fontId="2" type="noConversion"/>
  </si>
  <si>
    <t>안옥진</t>
    <phoneticPr fontId="2" type="noConversion"/>
  </si>
  <si>
    <t>033-330-2557</t>
    <phoneticPr fontId="2" type="noConversion"/>
  </si>
  <si>
    <t>강원도 평창군 대화면 대화리 922-1</t>
    <phoneticPr fontId="2" type="noConversion"/>
  </si>
  <si>
    <t>강원도 평창군 진부면 송정리 2538</t>
    <phoneticPr fontId="2" type="noConversion"/>
  </si>
  <si>
    <t>강원도 정선군 정선읍 봉양리 147-10</t>
    <phoneticPr fontId="2" type="noConversion"/>
  </si>
  <si>
    <t>정선어린이집</t>
    <phoneticPr fontId="2" type="noConversion"/>
  </si>
  <si>
    <t>교육연구및복지시설</t>
    <phoneticPr fontId="2" type="noConversion"/>
  </si>
  <si>
    <t>정선군</t>
    <phoneticPr fontId="2" type="noConversion"/>
  </si>
  <si>
    <t>여성청소년과</t>
    <phoneticPr fontId="2" type="noConversion"/>
  </si>
  <si>
    <t>박찬</t>
    <phoneticPr fontId="2" type="noConversion"/>
  </si>
  <si>
    <t>033-560-2968</t>
    <phoneticPr fontId="2" type="noConversion"/>
  </si>
  <si>
    <t>철원군</t>
    <phoneticPr fontId="2" type="noConversion"/>
  </si>
  <si>
    <t>주민생활지원과</t>
    <phoneticPr fontId="2" type="noConversion"/>
  </si>
  <si>
    <t>신은명</t>
    <phoneticPr fontId="2" type="noConversion"/>
  </si>
  <si>
    <t>033-450-4629</t>
    <phoneticPr fontId="2" type="noConversion"/>
  </si>
  <si>
    <t>화천군</t>
    <phoneticPr fontId="2" type="noConversion"/>
  </si>
  <si>
    <t>주민복지과</t>
    <phoneticPr fontId="2" type="noConversion"/>
  </si>
  <si>
    <t>윤선희</t>
    <phoneticPr fontId="2" type="noConversion"/>
  </si>
  <si>
    <t>033-440-2344</t>
    <phoneticPr fontId="2" type="noConversion"/>
  </si>
  <si>
    <t>강원도 양구군 양구읍 상리 537-4</t>
    <phoneticPr fontId="2" type="noConversion"/>
  </si>
  <si>
    <t>양구어린이집</t>
    <phoneticPr fontId="2" type="noConversion"/>
  </si>
  <si>
    <t>보듬이나눔이참사랑어린이집</t>
    <phoneticPr fontId="2" type="noConversion"/>
  </si>
  <si>
    <t>인제군</t>
    <phoneticPr fontId="2" type="noConversion"/>
  </si>
  <si>
    <t>체육청소년과</t>
    <phoneticPr fontId="2" type="noConversion"/>
  </si>
  <si>
    <t>전새롬</t>
    <phoneticPr fontId="2" type="noConversion"/>
  </si>
  <si>
    <t>033-460-2283</t>
    <phoneticPr fontId="2" type="noConversion"/>
  </si>
  <si>
    <t>원통종합복지타운(선영어린이집)</t>
    <phoneticPr fontId="2" type="noConversion"/>
  </si>
  <si>
    <t>상남어린이집</t>
    <phoneticPr fontId="2" type="noConversion"/>
  </si>
  <si>
    <t>인제어린이집</t>
    <phoneticPr fontId="2" type="noConversion"/>
  </si>
  <si>
    <t>고성군</t>
    <phoneticPr fontId="2" type="noConversion"/>
  </si>
  <si>
    <t>주민복지실</t>
    <phoneticPr fontId="2" type="noConversion"/>
  </si>
  <si>
    <t>홍유나</t>
    <phoneticPr fontId="2" type="noConversion"/>
  </si>
  <si>
    <t>033-680-3662</t>
    <phoneticPr fontId="2" type="noConversion"/>
  </si>
  <si>
    <t>죽왕어린이집</t>
    <phoneticPr fontId="2" type="noConversion"/>
  </si>
  <si>
    <t>o</t>
    <phoneticPr fontId="2" type="noConversion"/>
  </si>
  <si>
    <t>고성군</t>
    <phoneticPr fontId="2" type="noConversion"/>
  </si>
  <si>
    <t>주민복지실</t>
    <phoneticPr fontId="2" type="noConversion"/>
  </si>
  <si>
    <t>033-680-3662</t>
    <phoneticPr fontId="2" type="noConversion"/>
  </si>
  <si>
    <t>임종선</t>
    <phoneticPr fontId="2" type="noConversion"/>
  </si>
  <si>
    <t>고성군</t>
    <phoneticPr fontId="2" type="noConversion"/>
  </si>
  <si>
    <t>주민복지실</t>
    <phoneticPr fontId="2" type="noConversion"/>
  </si>
  <si>
    <t>x</t>
    <phoneticPr fontId="2" type="noConversion"/>
  </si>
  <si>
    <t>033-680-3662</t>
    <phoneticPr fontId="2" type="noConversion"/>
  </si>
  <si>
    <t>강원도 고성군 현내면 철통리 127</t>
    <phoneticPr fontId="2" type="noConversion"/>
  </si>
  <si>
    <t>대진어린이집</t>
    <phoneticPr fontId="2" type="noConversion"/>
  </si>
  <si>
    <t>노유자시설</t>
    <phoneticPr fontId="2" type="noConversion"/>
  </si>
  <si>
    <t>홍유나</t>
    <phoneticPr fontId="2" type="noConversion"/>
  </si>
  <si>
    <t>서문어린이집</t>
    <phoneticPr fontId="2" type="noConversion"/>
  </si>
  <si>
    <t>단독주택(다가구주택)</t>
    <phoneticPr fontId="2" type="noConversion"/>
  </si>
  <si>
    <t>X</t>
    <phoneticPr fontId="2" type="noConversion"/>
  </si>
  <si>
    <t>건축과</t>
    <phoneticPr fontId="2" type="noConversion"/>
  </si>
  <si>
    <t>양양군</t>
    <phoneticPr fontId="2" type="noConversion"/>
  </si>
  <si>
    <t>건강가족과</t>
    <phoneticPr fontId="2" type="noConversion"/>
  </si>
  <si>
    <t>김은정</t>
    <phoneticPr fontId="2" type="noConversion"/>
  </si>
  <si>
    <t>033-670-2778</t>
    <phoneticPr fontId="2" type="noConversion"/>
  </si>
  <si>
    <t>업무시설</t>
    <phoneticPr fontId="2" type="noConversion"/>
  </si>
  <si>
    <t>양양군</t>
    <phoneticPr fontId="2" type="noConversion"/>
  </si>
  <si>
    <t>강원도 춘천시 남면 가정리 811-9</t>
  </si>
  <si>
    <t>춘천시</t>
  </si>
  <si>
    <t>보건운영과</t>
  </si>
  <si>
    <t>윤은건</t>
  </si>
  <si>
    <t>033-250-4584</t>
  </si>
  <si>
    <t>강원도 춘천시 남면 발산리 693</t>
  </si>
  <si>
    <t>남면사무소, 남면보건지소</t>
  </si>
  <si>
    <t>강원도 춘천시 남산면 광판리 591-69</t>
  </si>
  <si>
    <t>광판보건진료소</t>
  </si>
  <si>
    <t>강원도 춘천시 남산면 백양리 462-5</t>
  </si>
  <si>
    <t>서천진료소</t>
  </si>
  <si>
    <t>강원도 춘천시 남산면 창촌리 610-4</t>
  </si>
  <si>
    <t>남산면보건지소</t>
  </si>
  <si>
    <t>강원도 춘천시 동내면 신촌리 583-1</t>
  </si>
  <si>
    <t>동내면보건지소</t>
  </si>
  <si>
    <t>강원도 춘천시 동면 상걸리 284-2</t>
  </si>
  <si>
    <t>동면 상걸 보건진료소</t>
  </si>
  <si>
    <t>강원도 춘천시 동면 지내리 209-15</t>
  </si>
  <si>
    <t>동면보건지소</t>
  </si>
  <si>
    <t>강원도 춘천시 동산면 원창리 941-25</t>
  </si>
  <si>
    <t>원창보건진료소</t>
  </si>
  <si>
    <t>강원도 춘천시 동산면 조양리 363-4</t>
  </si>
  <si>
    <t>동산면사무소</t>
  </si>
  <si>
    <t>강원도 춘천시 북산면 오항리 398</t>
  </si>
  <si>
    <t>마을회관</t>
  </si>
  <si>
    <t>강원도 춘천시 북산면 조교리 299-1</t>
  </si>
  <si>
    <t>조교보건진료소</t>
  </si>
  <si>
    <t>강원도 춘천시 사북면 고탄리 126-12</t>
  </si>
  <si>
    <t>고탄보건진료소</t>
  </si>
  <si>
    <t>강원도 춘천시 사북면 신포리 412</t>
  </si>
  <si>
    <t>사북면보건지소</t>
  </si>
  <si>
    <t>강원도 춘천시 사북면 지암리 686-1</t>
  </si>
  <si>
    <t>지암보건진료소</t>
  </si>
  <si>
    <t>강원도 춘천시 서면 금산리 925-2</t>
  </si>
  <si>
    <t>강원도 춘천시 서면 당림리 414-5</t>
  </si>
  <si>
    <t>당림보건진료소</t>
  </si>
  <si>
    <t>강원도 춘천시 서면 방동리 1557</t>
  </si>
  <si>
    <t>강원도 춘천시 서면 신매리 320-5</t>
  </si>
  <si>
    <t>서상보건진료소</t>
  </si>
  <si>
    <t>강원도 춘천시 신동면 증리 933-4</t>
  </si>
  <si>
    <t>신동면사무소 및 보건지소</t>
  </si>
  <si>
    <t>강원도 춘천시 신북읍 산천리 215-1</t>
  </si>
  <si>
    <t>오동보건진료소</t>
  </si>
  <si>
    <t>강원도 춘천시 신북읍 율문리 293-1</t>
  </si>
  <si>
    <t>신북조건지소</t>
  </si>
  <si>
    <t>강원도 춘천시 신북읍 지내리 381-4</t>
  </si>
  <si>
    <t>지내보건진료소</t>
  </si>
  <si>
    <t>강원도 춘천시 중앙로3가 67</t>
  </si>
  <si>
    <t>춘천시보건소</t>
  </si>
  <si>
    <t>정진복</t>
  </si>
  <si>
    <t>033-737-4011</t>
  </si>
  <si>
    <t>비두보건진료소</t>
  </si>
  <si>
    <t>황둔보건진료소</t>
  </si>
  <si>
    <t>고산보건지료소</t>
  </si>
  <si>
    <t>강릉시</t>
  </si>
  <si>
    <t>정수비</t>
  </si>
  <si>
    <t>033-660-3011</t>
  </si>
  <si>
    <t>구정보건지소</t>
  </si>
  <si>
    <t>사천보건진료소</t>
  </si>
  <si>
    <t>성산보건지소</t>
  </si>
  <si>
    <t>옥계보건지소</t>
  </si>
  <si>
    <t>남부 건강생활지원센터</t>
  </si>
  <si>
    <t>주문진보건출장소 주문진 통합보건지소</t>
  </si>
  <si>
    <t>동해시</t>
  </si>
  <si>
    <t>박연실</t>
  </si>
  <si>
    <t>033-539-8531</t>
  </si>
  <si>
    <t>태백시</t>
  </si>
  <si>
    <t>김현구</t>
  </si>
  <si>
    <t>033-550-3121</t>
  </si>
  <si>
    <t>태백시보건소</t>
  </si>
  <si>
    <t>전정우</t>
  </si>
  <si>
    <t>033-639-2550</t>
  </si>
  <si>
    <t>강원도 삼척시 근덕면 교가리 1273-5</t>
  </si>
  <si>
    <t>강원도 삼척시 근덕면 매원리 271-65</t>
  </si>
  <si>
    <t>강원도 삼척시 근덕면 장호리 214-2</t>
  </si>
  <si>
    <t>강원도 삼척시 남양동 347-4</t>
  </si>
  <si>
    <t>강원도 삼척시 노곡면 중마읍리 138-8</t>
  </si>
  <si>
    <t>마읍보건진료소</t>
  </si>
  <si>
    <t>강원도 삼척시 노곡면 하월산리 128-1</t>
  </si>
  <si>
    <t>노곡보건지소</t>
  </si>
  <si>
    <t>강원도 삼척시 미로면 상정리 126-1</t>
  </si>
  <si>
    <t>강원도 삼척시 미로면 하거노리 215-1</t>
  </si>
  <si>
    <t>미로보건지소</t>
  </si>
  <si>
    <t>강원도 삼척시 신기면 신기리 271</t>
  </si>
  <si>
    <t>신기보건지소</t>
  </si>
  <si>
    <t>강원도 삼척시 원덕읍 임원리 354</t>
  </si>
  <si>
    <t>임원보건진료소</t>
  </si>
  <si>
    <t>강원도 삼척시 하장면 광동리 172-3</t>
  </si>
  <si>
    <t>강원도 삼척시 하장면 둔전리 27-13</t>
  </si>
  <si>
    <t>역둔보건진료소</t>
  </si>
  <si>
    <t>강원도</t>
  </si>
  <si>
    <t>홍천군</t>
  </si>
  <si>
    <t>종합민원과</t>
  </si>
  <si>
    <t>김현준</t>
  </si>
  <si>
    <t>033-430-4006</t>
  </si>
  <si>
    <t>제곡보건진료소</t>
  </si>
  <si>
    <t>방내보건진료소</t>
  </si>
  <si>
    <t>내면보건지소</t>
  </si>
  <si>
    <t>물걸보건진료소</t>
  </si>
  <si>
    <t>개운리보건진료소</t>
  </si>
  <si>
    <t>좌운보건진료소</t>
  </si>
  <si>
    <t>역전평보건진료소</t>
  </si>
  <si>
    <t>굴업보건진료소</t>
  </si>
  <si>
    <t>모곡보건진료소</t>
  </si>
  <si>
    <t>어유포보건진료소</t>
  </si>
  <si>
    <t>검산보건진료소</t>
  </si>
  <si>
    <t>청량보건진료소</t>
  </si>
  <si>
    <t>홍천보건소</t>
  </si>
  <si>
    <t>구성포보건진료소</t>
  </si>
  <si>
    <t>장평보건진료소</t>
  </si>
  <si>
    <t>시동보건진료소</t>
  </si>
  <si>
    <t>강원도 횡성군 갑천면 매일리 670-2</t>
  </si>
  <si>
    <t>갑천보건지소</t>
  </si>
  <si>
    <t>횡성군</t>
  </si>
  <si>
    <t>박광희</t>
  </si>
  <si>
    <t>033-340-5615</t>
  </si>
  <si>
    <t>강원도 횡성군 갑천면 추동리 217-8</t>
  </si>
  <si>
    <t>추동보건진료소</t>
  </si>
  <si>
    <t>강림보건지소</t>
  </si>
  <si>
    <t>강원도 횡성군 공근면 가곡리 324-4</t>
  </si>
  <si>
    <t>가곡보건진료소</t>
  </si>
  <si>
    <t>공근보건지소</t>
  </si>
  <si>
    <t>둔내보건지소</t>
  </si>
  <si>
    <t>유현진료보건소</t>
  </si>
  <si>
    <t>강원도 횡성군 서원면 창촌리 549-3</t>
  </si>
  <si>
    <t>서원보건지소</t>
  </si>
  <si>
    <t>안흥보건지소</t>
  </si>
  <si>
    <t>우천보건지소</t>
  </si>
  <si>
    <t>강원도 횡성군 청일면 유동리 850-2</t>
  </si>
  <si>
    <t>강원도 영월군 무릉도원면 무릉리 907-2 수주면보건소</t>
  </si>
  <si>
    <t>전길자</t>
  </si>
  <si>
    <t>033-370-2221</t>
  </si>
  <si>
    <t>강원도 영월군 상동읍 내덕리 33-1 상동보건지소</t>
  </si>
  <si>
    <t>상동읍보건지소</t>
  </si>
  <si>
    <t>공공용시설</t>
  </si>
  <si>
    <t>강원도 영월군 중동면 석항리 147 석항보건소</t>
  </si>
  <si>
    <t>석항보건진료소</t>
  </si>
  <si>
    <t>강원도 영월군 한반도면 신천리 445-13 신천보건진료소</t>
  </si>
  <si>
    <t>신천보건진료소</t>
  </si>
  <si>
    <t>강원도 영월군 무릉도원면 운학리 834-11 운학보건진료소</t>
  </si>
  <si>
    <t>운학보건진료소</t>
  </si>
  <si>
    <t>철거중</t>
  </si>
  <si>
    <t>강원도 영월군 영월읍 덕포리 574-68</t>
  </si>
  <si>
    <t>덕포보건지소</t>
  </si>
  <si>
    <t xml:space="preserve">강원도 영월군 북면 연덕리 507-4 </t>
  </si>
  <si>
    <t>연덕보건진료소</t>
  </si>
  <si>
    <t>강원도 영월군 중동면 녹전리 775</t>
  </si>
  <si>
    <t>중동면보건지소</t>
  </si>
  <si>
    <t>강원도 영월군 한반도면 쌍용리 454-11</t>
  </si>
  <si>
    <t>한반도면보건지소</t>
  </si>
  <si>
    <t>평창군</t>
  </si>
  <si>
    <t>보건의료원 보건사업과</t>
  </si>
  <si>
    <t>전재민</t>
  </si>
  <si>
    <t>033-330-4836</t>
  </si>
  <si>
    <t>개수보건진료소</t>
  </si>
  <si>
    <t>대화보건소</t>
  </si>
  <si>
    <t>계촌보건진료소</t>
  </si>
  <si>
    <t>등매보건진료소</t>
  </si>
  <si>
    <t>용평보건진료소</t>
  </si>
  <si>
    <t>거문리 보건진료소</t>
  </si>
  <si>
    <t>수항리 보건진료소</t>
  </si>
  <si>
    <t>광락보건진료소</t>
  </si>
  <si>
    <t>강원도 정선군 남면 문곡리 329-2 외 1필지</t>
  </si>
  <si>
    <t>강원도 정선군 북평면 북평리 221-3 외 5필지</t>
  </si>
  <si>
    <t>북평보건지소</t>
  </si>
  <si>
    <t>강원도 정선군 신동읍 고성리 374</t>
  </si>
  <si>
    <t>고성보건진료소</t>
  </si>
  <si>
    <t>강원도 정선군 여량면 여량리 305-3 외 3필지</t>
  </si>
  <si>
    <t>여량보건지소</t>
  </si>
  <si>
    <t>강원도 정선군 임계면 도전리 736-5 외 1필지</t>
  </si>
  <si>
    <t>강원도 정선군 정선읍 봉양리 80-5</t>
  </si>
  <si>
    <t>정선군보건소</t>
  </si>
  <si>
    <t>용탄보건진료소</t>
  </si>
  <si>
    <t>강원도 정선군 화암면 화암리 371-2</t>
  </si>
  <si>
    <t>철원군보건소</t>
  </si>
  <si>
    <t>철원군</t>
  </si>
  <si>
    <t>한은희</t>
  </si>
  <si>
    <t>033-450-4462</t>
  </si>
  <si>
    <t>강원도 철원군 갈말읍 내대리 219-4</t>
  </si>
  <si>
    <t>내대보건진료소</t>
  </si>
  <si>
    <t>마현보건진료소</t>
  </si>
  <si>
    <t>근남보건지소</t>
  </si>
  <si>
    <t>강원도 철원군 김화읍 학사리 261-2</t>
  </si>
  <si>
    <t>김화보건지소</t>
  </si>
  <si>
    <t>강원도 철원군 철원읍 대마리 187-38</t>
  </si>
  <si>
    <t>대마보건진료소</t>
  </si>
  <si>
    <t xml:space="preserve"> O</t>
  </si>
  <si>
    <t>화천군</t>
  </si>
  <si>
    <t>윤소라</t>
  </si>
  <si>
    <t>033-440-2802</t>
  </si>
  <si>
    <t>간동보건지소</t>
  </si>
  <si>
    <t>하남면 보건지소</t>
  </si>
  <si>
    <t>10년 미경과</t>
  </si>
  <si>
    <t>강원도 양구군 양구읍 군량리 430-2외 1</t>
  </si>
  <si>
    <t>군량보건진료소</t>
  </si>
  <si>
    <t>양구군</t>
  </si>
  <si>
    <t>지적건축과</t>
  </si>
  <si>
    <t>윤영기</t>
  </si>
  <si>
    <t>033-480-2436</t>
  </si>
  <si>
    <t>강원도 양구군 동면 임당리 592-1</t>
  </si>
  <si>
    <t>강원도 양구군 방산면 장평리 262-2</t>
  </si>
  <si>
    <t>방산보건지소</t>
  </si>
  <si>
    <t>강원도 양구군 남면 청리 902-6</t>
  </si>
  <si>
    <t>강원도 양구군 방산면 금악리 483</t>
  </si>
  <si>
    <t>금악보건진료소</t>
  </si>
  <si>
    <t>강원도 양구군 동면 팔랑리 1470-2</t>
  </si>
  <si>
    <t>팔랑보건진료소</t>
  </si>
  <si>
    <t>인제군</t>
  </si>
  <si>
    <t>조복순</t>
  </si>
  <si>
    <t>033-460-2511</t>
  </si>
  <si>
    <t>용대보건진료소</t>
  </si>
  <si>
    <t>서화보건진료소</t>
  </si>
  <si>
    <t>고성군</t>
  </si>
  <si>
    <t>변민석</t>
  </si>
  <si>
    <t>033-680-3542</t>
  </si>
  <si>
    <t>양양군</t>
  </si>
  <si>
    <t>김왕수</t>
  </si>
  <si>
    <t>033-670-2484</t>
  </si>
  <si>
    <t>강원도 양양군 서면 서림리 157-4</t>
  </si>
  <si>
    <t>강원도 양양군 서면 상평리 38-45</t>
  </si>
  <si>
    <t>강원도 양양군 강현면 석교리 266-5</t>
  </si>
  <si>
    <t>강원도 양양군 손양면 하왕도리 145-3외 1</t>
  </si>
  <si>
    <t>강원도 양양군 손양면 수산리 85-8</t>
  </si>
  <si>
    <t>강원도 양양군 현북면 어성전리 448-12</t>
  </si>
  <si>
    <t>강원도 양양군 현남면 입암리 380-11</t>
  </si>
  <si>
    <t>강원도 양양군 현남면 인구리 62-3</t>
  </si>
  <si>
    <t>강원도 양양군 현북면 하광정리 124-11외 2</t>
  </si>
  <si>
    <t>동문어린이집 (대구동문교회)</t>
    <phoneticPr fontId="2" type="noConversion"/>
  </si>
  <si>
    <t>효목2동어린이집(효목2동주민센터)</t>
    <phoneticPr fontId="2" type="noConversion"/>
  </si>
  <si>
    <t>선우어린이집(율하휴먼시아5단지)</t>
    <phoneticPr fontId="2" type="noConversion"/>
  </si>
  <si>
    <t>율하어린이집(율하휴먼시아6단지)</t>
    <phoneticPr fontId="2" type="noConversion"/>
  </si>
  <si>
    <t>천사어린이집(율하휴먼시아7단지)</t>
    <phoneticPr fontId="2" type="noConversion"/>
  </si>
  <si>
    <t>산들어린이집(율하휴먼시아15단지)</t>
    <phoneticPr fontId="2" type="noConversion"/>
  </si>
  <si>
    <t>선재어린이집(율하휴먼시아10단지)</t>
    <phoneticPr fontId="2" type="noConversion"/>
  </si>
  <si>
    <t>새론어린이집(대구혁신엘에이치5단지)</t>
    <phoneticPr fontId="2" type="noConversion"/>
  </si>
  <si>
    <t>신암어린이집(신암4동 노인여가시설)</t>
    <phoneticPr fontId="2" type="noConversion"/>
  </si>
  <si>
    <t>대구광역시 남구 대명동 2003</t>
  </si>
  <si>
    <t>대구 남구 보건의료서비스센터</t>
  </si>
  <si>
    <t>이종규</t>
  </si>
  <si>
    <t>053-664-3605</t>
  </si>
  <si>
    <t>대구광역시 달서구 월성동 281</t>
  </si>
  <si>
    <t>달서구청 (달서구보건소)</t>
  </si>
  <si>
    <t>보건의료정책과</t>
  </si>
  <si>
    <t>김세한</t>
  </si>
  <si>
    <t>053-803-4074</t>
  </si>
  <si>
    <t>달서구</t>
  </si>
  <si>
    <t>이경은</t>
  </si>
  <si>
    <t>053-667-5654</t>
  </si>
  <si>
    <t>대구광역시 달성군 가창면 용계리 82</t>
  </si>
  <si>
    <t>가창면사무소</t>
  </si>
  <si>
    <t>대구광역시 달성군 구지면 고봉리 314-4</t>
  </si>
  <si>
    <t>고봉보건진료소</t>
  </si>
  <si>
    <t>달성군</t>
  </si>
  <si>
    <t>달성군보건소 보건과</t>
  </si>
  <si>
    <t>박정화</t>
  </si>
  <si>
    <t>053-668-3148</t>
  </si>
  <si>
    <t>2012. 06. 25. 신축 이전, 대구광역시 달성군 구지면 고봉리 119-3</t>
  </si>
  <si>
    <t>대구광역시 달성군 구지면 대암리 231-3</t>
  </si>
  <si>
    <t>대암보건진료소</t>
  </si>
  <si>
    <t>손지혜</t>
  </si>
  <si>
    <t>053-668-3149</t>
  </si>
  <si>
    <t>대구광역시 달성군 구지면 징리 61-1</t>
  </si>
  <si>
    <t>징리보건진료소</t>
  </si>
  <si>
    <t>이차숙</t>
  </si>
  <si>
    <t>053-668-3150</t>
  </si>
  <si>
    <t>대구광역시 달성군 구지면 창리 439-1</t>
  </si>
  <si>
    <t>구지면보건지소</t>
  </si>
  <si>
    <t>구지면행정복지센터</t>
  </si>
  <si>
    <t>구지면사무소 소유, 1층만 보건지소에서 사용</t>
  </si>
  <si>
    <t>대구광역시 달성군 논공읍 금포리 1998</t>
  </si>
  <si>
    <t>논공읍사무소</t>
  </si>
  <si>
    <t>대구광역시 달성군 다사읍 매곡리 885-1</t>
  </si>
  <si>
    <t>다사읍보건지소</t>
  </si>
  <si>
    <t>다사읍행정복지센터</t>
  </si>
  <si>
    <t>다사읍사무소 소유, 1층만 보건지소. 2023년 완공 예정인 북부권 복합행정시설로 이전 예정</t>
  </si>
  <si>
    <t>대구광역시 달성군 옥포읍 반송리 166-2</t>
  </si>
  <si>
    <t>박경희</t>
  </si>
  <si>
    <t>053-668-3145</t>
  </si>
  <si>
    <t>대구광역시 달성군 유가읍 음리 388</t>
  </si>
  <si>
    <t>음리보건진료소</t>
  </si>
  <si>
    <t>김준락</t>
  </si>
  <si>
    <t>053-668-3146</t>
  </si>
  <si>
    <t>대구광역시 달성군 유가읍 한정리 596-62</t>
  </si>
  <si>
    <t>한정보건진료소</t>
  </si>
  <si>
    <t>안나형</t>
  </si>
  <si>
    <t>053-668-3147</t>
  </si>
  <si>
    <t>대구광역시 달성군 하빈면 봉촌리 58-1</t>
  </si>
  <si>
    <t>봉촌보건진료소</t>
  </si>
  <si>
    <t>김해연</t>
  </si>
  <si>
    <t>053-668-3144</t>
  </si>
  <si>
    <t>대구광역시 달성군 하빈면 현내리 559-6</t>
  </si>
  <si>
    <t>하빈면보건지소</t>
  </si>
  <si>
    <t>김은정</t>
  </si>
  <si>
    <t>053-668-3445</t>
  </si>
  <si>
    <t>대구광역시 달성군 현풍읍 원교리 93-1</t>
  </si>
  <si>
    <t>달성군보건소</t>
  </si>
  <si>
    <t>신축 이전, 현재 공실</t>
  </si>
  <si>
    <t>대구광역시 달성군 화원읍 천내리 426-1</t>
  </si>
  <si>
    <t>화원읍사무소,달성군민독서실</t>
  </si>
  <si>
    <t>대구광역시 동구 검사동 1005-8</t>
  </si>
  <si>
    <t>동구 보건소</t>
  </si>
  <si>
    <t>대구광역시 북구 동천동 930-2</t>
  </si>
  <si>
    <t>동천동주민센터 및 강북보건지소</t>
  </si>
  <si>
    <t>대구광역시 북구 침산동 521-2</t>
  </si>
  <si>
    <t>북구보건복지센터</t>
  </si>
  <si>
    <t>1998. 02. 00</t>
  </si>
  <si>
    <t>보건과</t>
  </si>
  <si>
    <t>대구광역시 서구 내당동 305-22</t>
  </si>
  <si>
    <t>서구건강생활지원센터</t>
  </si>
  <si>
    <t>장영화</t>
  </si>
  <si>
    <t>663-3825</t>
  </si>
  <si>
    <t>대구광역시 서구 평리동 1230-9</t>
  </si>
  <si>
    <t xml:space="preserve"> 미정</t>
  </si>
  <si>
    <t>류빛나</t>
  </si>
  <si>
    <t>663-3116</t>
  </si>
  <si>
    <t>수성구보건소 본관</t>
  </si>
  <si>
    <t>수성구보건소</t>
  </si>
  <si>
    <t>김진경</t>
  </si>
  <si>
    <t>053-666-3448</t>
  </si>
  <si>
    <t>수성구보건소 별관</t>
  </si>
  <si>
    <t>대구광역시 중구 태평로3가 174-1</t>
  </si>
  <si>
    <t>대구 중구보건소</t>
  </si>
  <si>
    <t>2017.11.07</t>
  </si>
  <si>
    <t>대구광역시</t>
  </si>
  <si>
    <t>김태희</t>
  </si>
  <si>
    <t>053-661-3811</t>
  </si>
  <si>
    <t>대구광역시 달성군 서재리 486</t>
    <phoneticPr fontId="2" type="noConversion"/>
  </si>
  <si>
    <t>대구광역시 달성군 다사읍 매곡리 1539</t>
    <phoneticPr fontId="2" type="noConversion"/>
  </si>
  <si>
    <t>대구광역시 달성군 화원읍 본리리 85</t>
  </si>
  <si>
    <t>대구정신병원</t>
  </si>
  <si>
    <t>진양희</t>
  </si>
  <si>
    <t>053-803-4101</t>
  </si>
  <si>
    <t>대구광역시 서구 중리동 1162</t>
  </si>
  <si>
    <t>대구의료원(격리병동)</t>
  </si>
  <si>
    <t>함민경</t>
  </si>
  <si>
    <t>053-803-5361</t>
  </si>
  <si>
    <t>대구의료원(가스실)</t>
  </si>
  <si>
    <t>대구의료원(본관)</t>
  </si>
  <si>
    <t>대구의료원(별관)</t>
  </si>
  <si>
    <t>대구의료원(창고)</t>
  </si>
  <si>
    <t>대구광역시 서구 중리동 1164-8</t>
  </si>
  <si>
    <t>대구광역시 서부노인전문병원</t>
  </si>
  <si>
    <t>박진영</t>
  </si>
  <si>
    <t>053-803-5362</t>
  </si>
  <si>
    <t>대구광역시 수성구 욱수동 481</t>
  </si>
  <si>
    <t>대구광역시 시지노인전문병원</t>
  </si>
  <si>
    <t>전라남도 강진군 강진읍 서성리 30526</t>
  </si>
  <si>
    <t>강진의료원(기숙사)</t>
    <phoneticPr fontId="2" type="noConversion"/>
  </si>
  <si>
    <t>기숙사</t>
    <phoneticPr fontId="2" type="noConversion"/>
  </si>
  <si>
    <t>X(코로나 전담병원으로 사업추진어려움)</t>
    <phoneticPr fontId="2" type="noConversion"/>
  </si>
  <si>
    <t>X</t>
    <phoneticPr fontId="2" type="noConversion"/>
  </si>
  <si>
    <t>-</t>
    <phoneticPr fontId="2" type="noConversion"/>
  </si>
  <si>
    <t>건축개발과</t>
    <phoneticPr fontId="2" type="noConversion"/>
  </si>
  <si>
    <t>오정선</t>
    <phoneticPr fontId="2" type="noConversion"/>
  </si>
  <si>
    <t>061-286-7734</t>
  </si>
  <si>
    <t>전라남도 고흥군 고흥읍 남계리 182-10</t>
    <phoneticPr fontId="2" type="noConversion"/>
  </si>
  <si>
    <t>고흥군공립노인전문요양병원</t>
    <phoneticPr fontId="2" type="noConversion"/>
  </si>
  <si>
    <t>미정</t>
    <phoneticPr fontId="2" type="noConversion"/>
  </si>
  <si>
    <t>-</t>
    <phoneticPr fontId="2" type="noConversion"/>
  </si>
  <si>
    <t>오정선</t>
    <phoneticPr fontId="2" type="noConversion"/>
  </si>
  <si>
    <t>061-286-7734</t>
    <phoneticPr fontId="2" type="noConversion"/>
  </si>
  <si>
    <t>고흥군</t>
    <phoneticPr fontId="2" type="noConversion"/>
  </si>
  <si>
    <t>보건소</t>
    <phoneticPr fontId="2" type="noConversion"/>
  </si>
  <si>
    <t>박영선</t>
    <phoneticPr fontId="2" type="noConversion"/>
  </si>
  <si>
    <t>061-830-6623</t>
    <phoneticPr fontId="2" type="noConversion"/>
  </si>
  <si>
    <t>전라남도 곡성군 겸면 칠봉리 8</t>
    <phoneticPr fontId="2" type="noConversion"/>
  </si>
  <si>
    <t>곡성군립노인전문병원</t>
  </si>
  <si>
    <t>건축개발과</t>
    <phoneticPr fontId="2" type="noConversion"/>
  </si>
  <si>
    <t>곡성군</t>
    <phoneticPr fontId="2" type="noConversion"/>
  </si>
  <si>
    <t>곡성군</t>
    <phoneticPr fontId="2" type="noConversion"/>
  </si>
  <si>
    <t>보건과</t>
    <phoneticPr fontId="2" type="noConversion"/>
  </si>
  <si>
    <t>안영광</t>
    <phoneticPr fontId="2" type="noConversion"/>
  </si>
  <si>
    <t>061-360-8913</t>
    <phoneticPr fontId="2" type="noConversion"/>
  </si>
  <si>
    <t>전라남도 광양시 마동 8923</t>
  </si>
  <si>
    <t>광양공립요양병원</t>
    <phoneticPr fontId="2" type="noConversion"/>
  </si>
  <si>
    <t>건축개발과</t>
  </si>
  <si>
    <t>오정선</t>
  </si>
  <si>
    <t>전라남도 목포시 용해동 133-1</t>
    <phoneticPr fontId="2" type="noConversion"/>
  </si>
  <si>
    <t>목포의료원</t>
    <phoneticPr fontId="2" type="noConversion"/>
  </si>
  <si>
    <t>목포시</t>
    <phoneticPr fontId="2" type="noConversion"/>
  </si>
  <si>
    <t>회계과</t>
    <phoneticPr fontId="2" type="noConversion"/>
  </si>
  <si>
    <t>김덕철</t>
    <phoneticPr fontId="2" type="noConversion"/>
  </si>
  <si>
    <t>061-270-8554</t>
    <phoneticPr fontId="2" type="noConversion"/>
  </si>
  <si>
    <t>전라남도 무안군 무안읍 성동리 216-10</t>
    <phoneticPr fontId="2" type="noConversion"/>
  </si>
  <si>
    <t>공립무안군노인전문요양병원</t>
    <phoneticPr fontId="2" type="noConversion"/>
  </si>
  <si>
    <t>무안군</t>
    <phoneticPr fontId="2" type="noConversion"/>
  </si>
  <si>
    <t>보건소</t>
    <phoneticPr fontId="2" type="noConversion"/>
  </si>
  <si>
    <t>배민아</t>
    <phoneticPr fontId="2" type="noConversion"/>
  </si>
  <si>
    <t>061-450-5015</t>
    <phoneticPr fontId="2" type="noConversion"/>
  </si>
  <si>
    <t>전라남도 무안군 무안읍 성동리 216-10</t>
    <phoneticPr fontId="2" type="noConversion"/>
  </si>
  <si>
    <t>미정</t>
    <phoneticPr fontId="2" type="noConversion"/>
  </si>
  <si>
    <t>건축개발과</t>
    <phoneticPr fontId="2" type="noConversion"/>
  </si>
  <si>
    <t>배민아</t>
    <phoneticPr fontId="2" type="noConversion"/>
  </si>
  <si>
    <t>061-450-5015</t>
    <phoneticPr fontId="2" type="noConversion"/>
  </si>
  <si>
    <t>전라남도 보성군 벌교읍 장좌리 552</t>
  </si>
  <si>
    <t>보성군립노인전문병원</t>
    <phoneticPr fontId="2" type="noConversion"/>
  </si>
  <si>
    <t>보성군</t>
    <phoneticPr fontId="2" type="noConversion"/>
  </si>
  <si>
    <t>도광철</t>
    <phoneticPr fontId="2" type="noConversion"/>
  </si>
  <si>
    <t>061-850-5655</t>
    <phoneticPr fontId="2" type="noConversion"/>
  </si>
  <si>
    <t>전라남도 순천시 매곡동 130-1</t>
    <phoneticPr fontId="2" type="noConversion"/>
  </si>
  <si>
    <t>순천의료원</t>
    <phoneticPr fontId="2" type="noConversion"/>
  </si>
  <si>
    <t>X</t>
    <phoneticPr fontId="2" type="noConversion"/>
  </si>
  <si>
    <t>순천의료원 E동(수위실)</t>
    <phoneticPr fontId="2" type="noConversion"/>
  </si>
  <si>
    <t>순천의료원 C동(영안실)</t>
    <phoneticPr fontId="2" type="noConversion"/>
  </si>
  <si>
    <t>X(코로나 전담병원으로 사업추진어려움)</t>
    <phoneticPr fontId="2" type="noConversion"/>
  </si>
  <si>
    <t>X</t>
    <phoneticPr fontId="2" type="noConversion"/>
  </si>
  <si>
    <t>전라남도 순천시 매곡동 130-1</t>
    <phoneticPr fontId="2" type="noConversion"/>
  </si>
  <si>
    <t>순천의료원 D동(병원매점)</t>
    <phoneticPr fontId="2" type="noConversion"/>
  </si>
  <si>
    <t>순천의료원 N동(창고, 일반음식점, 병원)</t>
    <phoneticPr fontId="2" type="noConversion"/>
  </si>
  <si>
    <t>X(코로나 전담병원으로 사업추진어려움)</t>
    <phoneticPr fontId="2" type="noConversion"/>
  </si>
  <si>
    <t>순천의료원 Q동</t>
    <phoneticPr fontId="2" type="noConversion"/>
  </si>
  <si>
    <t>전라남도 신안군 압해읍 동서리 69-3</t>
    <phoneticPr fontId="2" type="noConversion"/>
  </si>
  <si>
    <t>신안군 공립요양병원</t>
    <phoneticPr fontId="2" type="noConversion"/>
  </si>
  <si>
    <t>전라남도 여수시 둔덕동 471-100</t>
    <phoneticPr fontId="2" type="noConversion"/>
  </si>
  <si>
    <t>여수시전문요양병원</t>
    <phoneticPr fontId="2" type="noConversion"/>
  </si>
  <si>
    <t>여수시</t>
    <phoneticPr fontId="2" type="noConversion"/>
  </si>
  <si>
    <t>보건행정과</t>
    <phoneticPr fontId="2" type="noConversion"/>
  </si>
  <si>
    <t>신정환</t>
    <phoneticPr fontId="2" type="noConversion"/>
  </si>
  <si>
    <t>061-659-4205</t>
    <phoneticPr fontId="2" type="noConversion"/>
  </si>
  <si>
    <t>전라남도 영광군 영광읍 단주리 284</t>
  </si>
  <si>
    <t>공립영광노인전문 요양병원</t>
  </si>
  <si>
    <t>영광군</t>
  </si>
  <si>
    <t>김경해</t>
  </si>
  <si>
    <t>061-350-5552</t>
  </si>
  <si>
    <t>전라남도 장성군 장성읍 기산리 489-5</t>
  </si>
  <si>
    <t>장성공립노인전문요양병원</t>
  </si>
  <si>
    <t>장성군</t>
  </si>
  <si>
    <t>조해경</t>
  </si>
  <si>
    <t>061-390-8302</t>
  </si>
  <si>
    <t>전라남도 진도군 의신면 침계리 841-14</t>
    <phoneticPr fontId="2" type="noConversion"/>
  </si>
  <si>
    <t>진도군노인전문요양병원</t>
    <phoneticPr fontId="2" type="noConversion"/>
  </si>
  <si>
    <t>진도군</t>
    <phoneticPr fontId="2" type="noConversion"/>
  </si>
  <si>
    <t>김미영</t>
    <phoneticPr fontId="2" type="noConversion"/>
  </si>
  <si>
    <t>061-540-6003</t>
    <phoneticPr fontId="2" type="noConversion"/>
  </si>
  <si>
    <t>전라남도 강진군 강진읍 동성리 66-3</t>
  </si>
  <si>
    <t>강진군보건소</t>
  </si>
  <si>
    <t>전라남도 강진군 군동면 라천리 71-1</t>
  </si>
  <si>
    <t>군동보건지소</t>
  </si>
  <si>
    <t>전라남도 강진군 칠량면 영동리 1137-19</t>
  </si>
  <si>
    <t>칠량보건지소</t>
  </si>
  <si>
    <t>전라남도 강진군 칠량면 단월리 673-1</t>
  </si>
  <si>
    <t>단월보건진료소</t>
  </si>
  <si>
    <t>전라남도 강진군 대구면 계율리 668-1</t>
  </si>
  <si>
    <t>계율보건진료소</t>
  </si>
  <si>
    <t>근린생활시설 및 주택</t>
  </si>
  <si>
    <t>전라남도 강진군 대구면 수동리 998-5</t>
  </si>
  <si>
    <t>대구보건지소</t>
  </si>
  <si>
    <t>전라남도 강진군 도암면 강정리 314-2</t>
  </si>
  <si>
    <t>강정보건진료소</t>
  </si>
  <si>
    <t>전라남도 강진군 도암면 용흥리 312-4</t>
  </si>
  <si>
    <t>신기보건진료소</t>
  </si>
  <si>
    <t>전라남도 강진군 도암면 항촌리 1089-2</t>
  </si>
  <si>
    <t>도암보건지소</t>
  </si>
  <si>
    <t>전라남도 강진군 마량면 마량리 987-120</t>
  </si>
  <si>
    <t>마량보건지소</t>
  </si>
  <si>
    <t>전라남도 강진군 병영면 성남리 189-2</t>
  </si>
  <si>
    <t>병영보건지소</t>
  </si>
  <si>
    <t>전라남도 강진군 성전면 월평리 66-6</t>
  </si>
  <si>
    <t>성전보건지소</t>
  </si>
  <si>
    <t>전라남도 강진군 신전면 송천리 106</t>
  </si>
  <si>
    <t>송천 보건진료소</t>
  </si>
  <si>
    <t>전라남도 강진군 수양리 170-11</t>
  </si>
  <si>
    <t>신전보건지소</t>
  </si>
  <si>
    <t>전라남도 강진군 옴천면 개산리 279-13</t>
  </si>
  <si>
    <t>옴천보건지소</t>
  </si>
  <si>
    <t>전라남도 강진군 옴천면 영산리 376-1</t>
  </si>
  <si>
    <t>영산보건진료소</t>
  </si>
  <si>
    <t>전라남도 강진군 작천면 삼열리 778</t>
  </si>
  <si>
    <t>용상 보건진료소</t>
  </si>
  <si>
    <t>전라남도 강진군 작천면 평리 364-5</t>
  </si>
  <si>
    <t>작천 보건지소</t>
  </si>
  <si>
    <t>전라남도 고흥군 고흥읍 등암리 1258-21</t>
  </si>
  <si>
    <t>고흥군보건소</t>
  </si>
  <si>
    <t>고흥군</t>
  </si>
  <si>
    <t>박영선</t>
  </si>
  <si>
    <t>061-830-6623</t>
  </si>
  <si>
    <t>전라남도 고흥군 과역면 과역리 404-17</t>
  </si>
  <si>
    <t>과역보건지소</t>
  </si>
  <si>
    <t>전라남도 고흥군 과역면 노일리 1159-9</t>
  </si>
  <si>
    <t>노일보건진료소</t>
  </si>
  <si>
    <t>전라남도 고흥군 금산면 신평리 1025-6</t>
  </si>
  <si>
    <t>신평보건진료소</t>
  </si>
  <si>
    <t>전라남도 고흥군 금산면 오천리 186</t>
  </si>
  <si>
    <t>오천보건진료소</t>
  </si>
  <si>
    <t>전라남도 고흥군 남양면 남양리 510-2</t>
  </si>
  <si>
    <t>전라남도 고흥군 남양면 망주리 490-1</t>
  </si>
  <si>
    <t>망주보건진료소</t>
  </si>
  <si>
    <t>전라남도 고흥군 대서면 화산리 929-11</t>
  </si>
  <si>
    <t>대서보건지소</t>
  </si>
  <si>
    <t>전라남도 고흥군 도덕면 가야리 1500-7</t>
  </si>
  <si>
    <t>가야보건진료소</t>
  </si>
  <si>
    <t>전라남도 고흥군 도덕면 도덕리 44-2</t>
  </si>
  <si>
    <t>도덕보건지소</t>
  </si>
  <si>
    <t>전라남도 고흥군 도양읍 득량리 300</t>
  </si>
  <si>
    <t>득량보건진료소</t>
  </si>
  <si>
    <t>전라남도 고흥군 도양읍 시산리 124</t>
  </si>
  <si>
    <t>시산보건진료소</t>
  </si>
  <si>
    <t>전라남도 고흥군 도화면 가화리 1121-1</t>
  </si>
  <si>
    <t>가화보건진료소</t>
  </si>
  <si>
    <t>전라남도 고흥군 도화면 발포리 547-47</t>
  </si>
  <si>
    <t>발포보건진료소</t>
  </si>
  <si>
    <t>전라남도 고흥군 도화면 봉룡리 1490-2</t>
  </si>
  <si>
    <t>도화보건지소</t>
  </si>
  <si>
    <t>전라남도 고흥군 도화면 신호리 845-5</t>
  </si>
  <si>
    <t>신호보건진료소</t>
  </si>
  <si>
    <t>전라남도 고흥군 도화면 지죽리 81-1</t>
  </si>
  <si>
    <t>지죽보건진료소</t>
  </si>
  <si>
    <t>전라남도 고흥군 동일면 백양리 801</t>
  </si>
  <si>
    <t>동일보건지소</t>
  </si>
  <si>
    <t>전라남도 고흥군 두원면 대전리 316-6</t>
  </si>
  <si>
    <t>대전보건진료소</t>
  </si>
  <si>
    <t>전라남도 고흥군 두원면 성두리 1023-4</t>
  </si>
  <si>
    <t>두원북보건지소</t>
  </si>
  <si>
    <t>전라남도 고흥군 두원면 용산리 780-1</t>
  </si>
  <si>
    <t>두원중보건지소</t>
  </si>
  <si>
    <t>전라남도 고흥군 봉래면 사양리 241</t>
  </si>
  <si>
    <t>사양보건진료소</t>
  </si>
  <si>
    <t>전라남도 고흥군 봉래면 신금리 878-158</t>
  </si>
  <si>
    <t>봉래보건지소</t>
  </si>
  <si>
    <t>전라남도 고흥군 영남면 금사리 732-43</t>
  </si>
  <si>
    <t>금사보건진료소</t>
  </si>
  <si>
    <t>전라남도 고흥군 영남면 남열리 1142-4</t>
  </si>
  <si>
    <t>남열보건진료소</t>
  </si>
  <si>
    <t>전라남도 고흥군 점암면 모룡리 740-1</t>
  </si>
  <si>
    <t>점암보건지소</t>
  </si>
  <si>
    <t>전라남도 고흥군 점암면 화계리 540-5</t>
  </si>
  <si>
    <t>화계보건진료소</t>
  </si>
  <si>
    <t>전라남도 고흥군 포두면 길두리 1294</t>
  </si>
  <si>
    <t>포두보건지소</t>
  </si>
  <si>
    <t>전라남도 고흥군 포두면 남성리 378-4</t>
  </si>
  <si>
    <t>전라남도 고흥군 포두면 오취리 284-13</t>
  </si>
  <si>
    <t>오취보건진료소</t>
  </si>
  <si>
    <t>전라남도 고흥군 포두면 옥강리 678-10</t>
  </si>
  <si>
    <t>옥강보건진료소</t>
  </si>
  <si>
    <t>전라남도 고흥군 풍양면 풍남리 732-26</t>
  </si>
  <si>
    <t>전라남도 고흥군 과역면 백일리 산 803</t>
  </si>
  <si>
    <t>백일보건진료소</t>
  </si>
  <si>
    <t>전라남도 고흥군 풍양면 야막리 477-6</t>
  </si>
  <si>
    <t>풍양보건지소</t>
  </si>
  <si>
    <t>전라남도 곡성군 겸면 송강리 16-2</t>
  </si>
  <si>
    <t>흥복보건진료소</t>
  </si>
  <si>
    <t>곡성군</t>
  </si>
  <si>
    <t>안영광</t>
  </si>
  <si>
    <t>061-360-8913</t>
  </si>
  <si>
    <t>전라남도 곡성군 고달면 목동리 676-1</t>
  </si>
  <si>
    <t>고달보건지소</t>
  </si>
  <si>
    <t>전라남도 곡성군 고달면 백곡리 1057-1</t>
  </si>
  <si>
    <t>백곡보건진료소</t>
  </si>
  <si>
    <t>전라남도 곡성군 목사동면 죽정리 828-6</t>
  </si>
  <si>
    <t>죽정보건진료소</t>
  </si>
  <si>
    <t>전라남도 곡성군 목사동면 평리 98-9</t>
  </si>
  <si>
    <t>목사동보건지소</t>
  </si>
  <si>
    <t>전라남도 곡성군 삼기면 근촌리 232-3</t>
  </si>
  <si>
    <t>근촌보건진료소</t>
  </si>
  <si>
    <t>전라남도 곡성군 석곡면 석곡리 33-1</t>
  </si>
  <si>
    <t>석곡보건센터관사</t>
  </si>
  <si>
    <t>전라남도 곡성군 석곡면 연반리 246-1</t>
  </si>
  <si>
    <t>연반보건진료소</t>
  </si>
  <si>
    <t>전라남도 곡성군 석곡면 염곡리 888</t>
  </si>
  <si>
    <t>염곡보건진료소</t>
  </si>
  <si>
    <t>전라남도 곡성군 오곡면 압록리 58-6</t>
  </si>
  <si>
    <t>압록보건진료소</t>
  </si>
  <si>
    <t>전라남도 곡성군 오곡면 오지리 419-2</t>
  </si>
  <si>
    <t>오곡면 종합회관</t>
  </si>
  <si>
    <t>안전건설과</t>
  </si>
  <si>
    <t>안재준</t>
  </si>
  <si>
    <t>061-360-8634</t>
  </si>
  <si>
    <t>전라남도 곡성군 오산면 선세리 742</t>
  </si>
  <si>
    <t>선세보건진료소</t>
  </si>
  <si>
    <t>전라남도 곡성군 옥과면 리문리 251-1</t>
  </si>
  <si>
    <t>옥과통합보건지소</t>
  </si>
  <si>
    <t>전라남도 곡성군 옥과면 합강리 93-2</t>
  </si>
  <si>
    <t>합강보건진료소</t>
  </si>
  <si>
    <t>전라남도 곡성군 입면 매월리 583-9</t>
  </si>
  <si>
    <t>입면보건지소</t>
  </si>
  <si>
    <t>전라남도 곡성군 입면 삼오리 693-10</t>
  </si>
  <si>
    <t>삼오보건진료소</t>
  </si>
  <si>
    <t>전라남도 곡성군 죽곡면 동계리 413-1</t>
  </si>
  <si>
    <t>동계보건진료소</t>
  </si>
  <si>
    <t>전라남도 곡성군 죽곡면 봉정리 119</t>
  </si>
  <si>
    <t>봉정보건지료소</t>
  </si>
  <si>
    <t>전라남도 곡성군 죽곡면 태평리 416-1</t>
  </si>
  <si>
    <t>죽곡보건지소</t>
  </si>
  <si>
    <t>전라남도 곡성군 삼기면 원등리 270-1</t>
  </si>
  <si>
    <t>의용소방대</t>
  </si>
  <si>
    <t>전라남도 광양시 광양읍 사곡리 1005</t>
  </si>
  <si>
    <t>사곡보건진료소</t>
  </si>
  <si>
    <t>문화및집회시설</t>
  </si>
  <si>
    <t>전라남도 광양시 광양읍 세풍리 236-3</t>
  </si>
  <si>
    <t>광양세풍보건진료소</t>
  </si>
  <si>
    <t>전라남도 광양시 광양읍 칠성리 70</t>
  </si>
  <si>
    <t>광양시보건소</t>
  </si>
  <si>
    <t>전라남도 광양시 다압면 고사리 1376-2</t>
  </si>
  <si>
    <t>다압보건지소</t>
  </si>
  <si>
    <t>전라남도 광양시 다압면 금천리 1527-3</t>
  </si>
  <si>
    <t>금천보건진료소</t>
  </si>
  <si>
    <t>전라남도 광양시 다압면 도사리 881-11</t>
  </si>
  <si>
    <t>도사보건진료소</t>
  </si>
  <si>
    <t>전라남도 광양시 봉강면 봉당리 718</t>
  </si>
  <si>
    <t>봉강보건지소</t>
  </si>
  <si>
    <t>전라남도 광양시 봉강면 조령리 224-1</t>
  </si>
  <si>
    <t>조령보건진료소</t>
  </si>
  <si>
    <t>전라남도 광양시 옥곡면 대죽리 352-1</t>
  </si>
  <si>
    <t>대죽보건진료소</t>
  </si>
  <si>
    <t>전라남도 광양시 옥곡면 신금리 1378-2</t>
  </si>
  <si>
    <t>옥곡보건지소</t>
  </si>
  <si>
    <t>전라남도 광양시 옥룡면 동곡리 276-7</t>
  </si>
  <si>
    <t>동곡보건진료소</t>
  </si>
  <si>
    <t>전라남도 광양시 옥룡면 운평리 698-7</t>
  </si>
  <si>
    <t>옥룡보건지소</t>
  </si>
  <si>
    <t>전라남도 광양시 옥룡면 죽천리 761-12</t>
  </si>
  <si>
    <t>죽천보건진료소</t>
  </si>
  <si>
    <t>전라남도 광양시 옥룡면 추산리 572-4</t>
  </si>
  <si>
    <t>추산보건진료소</t>
  </si>
  <si>
    <t>전라남도 광양시 중동 1359-2</t>
  </si>
  <si>
    <t>중마통합지소</t>
  </si>
  <si>
    <t>전라남도 광양시 진상면 섬거리 295-25</t>
  </si>
  <si>
    <t>진상보건지소</t>
  </si>
  <si>
    <t>전라남도 광양시 진상면 어치리 142-6</t>
  </si>
  <si>
    <t>어치보건진료소</t>
  </si>
  <si>
    <t>전라남도 광양시 진월면 선소리 812-25</t>
  </si>
  <si>
    <t>진월보건지소 및 공중목욕장</t>
  </si>
  <si>
    <t>전라남도 광양시 진월면 오사리 823-1</t>
  </si>
  <si>
    <t>오사보건진료소</t>
  </si>
  <si>
    <t>전라남도 광양시 진월면 월길리 56-24</t>
  </si>
  <si>
    <t>월길보건진료소</t>
  </si>
  <si>
    <t>전라남도 광양시 태인동 223-2</t>
  </si>
  <si>
    <t>태인보건진료소</t>
  </si>
  <si>
    <t>전라남도 광양시 태인동 398</t>
  </si>
  <si>
    <t>태인동 종합복지센터</t>
  </si>
  <si>
    <t>업무시설, 제1종근린생황시설</t>
  </si>
  <si>
    <t>전라남도 광양시 황길동 699-4</t>
  </si>
  <si>
    <t>황금동사무소</t>
  </si>
  <si>
    <t>전라남도 구례군 간전면 간문리 276</t>
  </si>
  <si>
    <t>간전보건지소</t>
  </si>
  <si>
    <t>구례군</t>
  </si>
  <si>
    <t>박철우</t>
  </si>
  <si>
    <t>061-780-2473</t>
  </si>
  <si>
    <t>전라남도 구례군 간전면 운천리 66</t>
  </si>
  <si>
    <t>하천보건진료소</t>
  </si>
  <si>
    <t>전라남도 구례군 간전면 효곡리 532-13</t>
  </si>
  <si>
    <t>효곡보건진료소</t>
  </si>
  <si>
    <t>X리모델링완료</t>
  </si>
  <si>
    <t>전라남도 구례군 광의면 연파리 622-2</t>
  </si>
  <si>
    <t>광의보건지소</t>
  </si>
  <si>
    <t>전라남도 구례군 구례읍 계산리 1067-1</t>
  </si>
  <si>
    <t>계산보건진료소</t>
  </si>
  <si>
    <t>전라남도 구례군 구례읍 백련리 576</t>
  </si>
  <si>
    <t>구례군보건의료원</t>
  </si>
  <si>
    <t>전라남도 구례군 문척면 죽마리 585-1</t>
  </si>
  <si>
    <t>죽마보건진료소</t>
  </si>
  <si>
    <t>전라남도 구례군 산동면 관산리 639-1</t>
  </si>
  <si>
    <t>관산보건진료소</t>
  </si>
  <si>
    <t>전라남도 구례군 산동면 외산리 456-1</t>
  </si>
  <si>
    <t>외산보건진료소</t>
  </si>
  <si>
    <t>전라남도 구례군 산동면 원달리 271-7</t>
  </si>
  <si>
    <t>원달리보건진료</t>
  </si>
  <si>
    <t>전라남도 구례군 산동면 원촌리 128-3</t>
  </si>
  <si>
    <t>전라남도 구례군 산동면 이평리 425-1</t>
  </si>
  <si>
    <t>이평보건진료소</t>
  </si>
  <si>
    <t>전라남도 구례군 용방면 신도리 696-2</t>
  </si>
  <si>
    <t>도암보건진료소</t>
  </si>
  <si>
    <t>전라남도 구례군 용방면 용정리 167</t>
  </si>
  <si>
    <t>용방면사무소</t>
  </si>
  <si>
    <t>전라남도 구례군 토지면 내동리 911-1</t>
  </si>
  <si>
    <t>내동보건진료소</t>
  </si>
  <si>
    <t>전라남도 구례군 토지면 외곡리 777-7</t>
  </si>
  <si>
    <t>외곡보건지소</t>
  </si>
  <si>
    <t>전라남도 구례군 토지면 파도리 851-5</t>
  </si>
  <si>
    <t>토지보건지소</t>
  </si>
  <si>
    <t>전라남도 나주시 공산면 백사리 543-6</t>
  </si>
  <si>
    <t>공산백사보건진료소</t>
  </si>
  <si>
    <t>나주시</t>
  </si>
  <si>
    <t>김현아</t>
  </si>
  <si>
    <t>061-339-2171</t>
  </si>
  <si>
    <t>전라남도 나주시 남평읍 우산리 652-1</t>
  </si>
  <si>
    <t>남평우산보건진료소</t>
  </si>
  <si>
    <t>전라남도 나주시 노안면 금안리 109-5</t>
  </si>
  <si>
    <t>노안금안보건진료소</t>
  </si>
  <si>
    <t>전라남도 나주시 다시면 월태리 590-38</t>
  </si>
  <si>
    <t>다시보건지소</t>
  </si>
  <si>
    <t>전라남도 나주시 동강면 월송리 141-2</t>
  </si>
  <si>
    <t>동강월송보건진료소</t>
  </si>
  <si>
    <t>전라남도 나주시 동강면 인동리 369-3</t>
  </si>
  <si>
    <t>동강보건지소</t>
  </si>
  <si>
    <t>전라남도 나주시 문평면 계로리 365-15</t>
  </si>
  <si>
    <t>문평계로보건진료소</t>
  </si>
  <si>
    <t>전라남도 나주시 문평면 안곡리 1168-1</t>
  </si>
  <si>
    <t>문평보건지소</t>
  </si>
  <si>
    <t>전라남도 나주시 반남면 흥덕리 22-12</t>
  </si>
  <si>
    <t>반남보건지소</t>
  </si>
  <si>
    <t>전라남도 나주시 봉황면 옥산리 350</t>
  </si>
  <si>
    <t>봉황옥산보건진료소</t>
  </si>
  <si>
    <t>전라남도 나주시 봉황면 운곡리 639-5</t>
  </si>
  <si>
    <t>봉황운곡보건진료소</t>
  </si>
  <si>
    <t>전라남도 나주시 산포면 매성리 1266-1</t>
  </si>
  <si>
    <t>산포보건지소</t>
  </si>
  <si>
    <t>전라남도 나주시 세지면 오봉리 186-2</t>
  </si>
  <si>
    <t>세지보건지소</t>
  </si>
  <si>
    <t>전라남도 나주시 왕곡면 덕산리 590-35</t>
  </si>
  <si>
    <t>왕곡보건지소</t>
  </si>
  <si>
    <t>전라남도 나주시 왕곡면 신원리 71-3</t>
  </si>
  <si>
    <t>왕곡신원보건진료소</t>
  </si>
  <si>
    <t>전라남도 나주시 왕곡면 월천리 207-3</t>
  </si>
  <si>
    <t>왕곡월천보건진료소</t>
  </si>
  <si>
    <t>전라남도 나주시 이창동 740-1</t>
  </si>
  <si>
    <t>나주시보건소</t>
  </si>
  <si>
    <t>전라남도 담양군 가사문학면 연천리 120-1</t>
  </si>
  <si>
    <t>가사문학면보건지소</t>
  </si>
  <si>
    <t>담양군</t>
  </si>
  <si>
    <t>박인우</t>
  </si>
  <si>
    <t>061-380-3957</t>
  </si>
  <si>
    <t>전라남도 담양군 가사문학면 인암리 86-2</t>
  </si>
  <si>
    <t>인암보건진료소</t>
  </si>
  <si>
    <t>전라남도 담양군 고서면 동운리 587-8</t>
  </si>
  <si>
    <t>고서보건지소</t>
  </si>
  <si>
    <t>전라남도 담양군 고서면 주산리 597-5</t>
  </si>
  <si>
    <t>고서원주보건진료소</t>
  </si>
  <si>
    <t>전라남도 담양군 금성면 덕성리 819-3</t>
  </si>
  <si>
    <t>덕성보건진료소</t>
  </si>
  <si>
    <t>전라남도 담양군 금성면 석현리 71-5</t>
  </si>
  <si>
    <t>금성보건지소</t>
  </si>
  <si>
    <t>전라남도 담양군 담양읍 만성리 135</t>
  </si>
  <si>
    <t>담양군보건소</t>
  </si>
  <si>
    <t>전라남도 담양군 대덕면 매산리 706</t>
  </si>
  <si>
    <t>대덕보건지소</t>
  </si>
  <si>
    <t>전라남도 담양군 봉산면 신학리 318-2</t>
  </si>
  <si>
    <t>봉산보건지소</t>
  </si>
  <si>
    <t>전라남도 담양군 봉산면 양지리 558-4</t>
  </si>
  <si>
    <t>전라남도 담양군 수북면 수북리 600</t>
  </si>
  <si>
    <t>수북보건지소</t>
  </si>
  <si>
    <t>전라남도 담양군 용면 용연리 229</t>
  </si>
  <si>
    <t>용연보건진료소</t>
  </si>
  <si>
    <t>전라남도 담양군 용면 추성리 478-1</t>
  </si>
  <si>
    <t>용면보건지소</t>
  </si>
  <si>
    <t>전라남도 담양군 월산면 월계리 346-4</t>
  </si>
  <si>
    <t>복정보건진료소</t>
  </si>
  <si>
    <t>전라남도 담양군 월산면 월산리 452-1</t>
  </si>
  <si>
    <t>월산보건지소</t>
  </si>
  <si>
    <t>전라남도 목포시 산정동 1676</t>
  </si>
  <si>
    <t>목포시보건소</t>
  </si>
  <si>
    <t>목포시</t>
  </si>
  <si>
    <t>김도윤</t>
  </si>
  <si>
    <t>061-270-8947</t>
  </si>
  <si>
    <t>전라남도 목포시 석현동 1175-2</t>
  </si>
  <si>
    <t>하당보건지소</t>
  </si>
  <si>
    <t>김경희</t>
  </si>
  <si>
    <t>061-270-4011</t>
  </si>
  <si>
    <t>전라남도 무안군 망운면 목동리 596-1</t>
  </si>
  <si>
    <t>망운보건지소</t>
  </si>
  <si>
    <t>무안군</t>
  </si>
  <si>
    <t>배민아</t>
  </si>
  <si>
    <t>061-450-5015</t>
  </si>
  <si>
    <t>전라남도 무안군 몽탄면 사천리 1037</t>
  </si>
  <si>
    <t>몽탄보건지소</t>
  </si>
  <si>
    <t>전라남도 무안군 청계면 도림리 501-9</t>
  </si>
  <si>
    <t>청계보건지소</t>
  </si>
  <si>
    <t>전라남도 무안군 운남면 연리 406-64</t>
  </si>
  <si>
    <t>운남보건지소</t>
  </si>
  <si>
    <t>전라남도 무안군 현경면 외반리 567</t>
  </si>
  <si>
    <t>현경보건지소</t>
  </si>
  <si>
    <t>전라남도 무안군 해제면 신정리 10-42</t>
  </si>
  <si>
    <t>해제보건지소</t>
  </si>
  <si>
    <t>전라남도 무안군 삼향읍 임성리 1363-1</t>
  </si>
  <si>
    <t>삼향보건지소</t>
  </si>
  <si>
    <t>전라남도 무안군 일로읍 월암리 121-3</t>
  </si>
  <si>
    <t>일로보건지소</t>
  </si>
  <si>
    <t>전라남도 무안군 현경면 해운리 421-21</t>
  </si>
  <si>
    <t>해운보건진료소</t>
  </si>
  <si>
    <t>전라남도 무안군 해제면 천장리 616-4</t>
  </si>
  <si>
    <t>천장보건진료소</t>
  </si>
  <si>
    <t>전라남도 무안군 몽탄면 봉명리 256-5</t>
  </si>
  <si>
    <t>봉명보건진료소</t>
  </si>
  <si>
    <t>전라남도 무안군 몽탄면 사창리 1222-5</t>
  </si>
  <si>
    <t>사창보건진료소</t>
  </si>
  <si>
    <t>전라남도 무안군 운남면 성내리 623</t>
  </si>
  <si>
    <t>전라남도 무안군 일로읍 죽산리 282-1</t>
  </si>
  <si>
    <t>죽산보건진료소</t>
  </si>
  <si>
    <t>전라남도 무안군 청계면 도대리 178-16</t>
  </si>
  <si>
    <t>도대보건진료소</t>
  </si>
  <si>
    <t>전라남도 무안군 해제면 학송리 202-1</t>
  </si>
  <si>
    <t>학송보건진료소</t>
  </si>
  <si>
    <t>전라남도 무안군 망운면 송현리 585</t>
  </si>
  <si>
    <t>송현보건진료소</t>
  </si>
  <si>
    <t>전라남도 무안군 일로읍 산정리 793</t>
  </si>
  <si>
    <t>광암보건진료소</t>
  </si>
  <si>
    <t>전라남도 무안군 해제면 만풍리 373</t>
  </si>
  <si>
    <t>만풍보건진료소</t>
  </si>
  <si>
    <t>전라남도 무안군 무안읍 성동리 712-1</t>
  </si>
  <si>
    <t>무안군보건소</t>
  </si>
  <si>
    <t>전라남도 무안군 삼향읍 남악리 2010</t>
  </si>
  <si>
    <t>남악신도시 출장소</t>
  </si>
  <si>
    <t>전라남도 보성군 겸백면 석호리 461-3</t>
  </si>
  <si>
    <t>겸백보건지소</t>
  </si>
  <si>
    <t>보성군</t>
  </si>
  <si>
    <t>도시개발과</t>
  </si>
  <si>
    <t>도광철</t>
  </si>
  <si>
    <t>061-850-5655</t>
  </si>
  <si>
    <t>전라남도 보성군 노동면 광곡리 238-5</t>
  </si>
  <si>
    <t>노동보건지소</t>
  </si>
  <si>
    <t>전라남도 보성군 노동면 명봉리 242-5</t>
  </si>
  <si>
    <t>명봉보건진료소</t>
  </si>
  <si>
    <t>전라남도 보성군 득량면 마천리 768-4</t>
  </si>
  <si>
    <t>마천보건진료소</t>
  </si>
  <si>
    <t>전라남도 보성군 득량면 비봉리 264-2</t>
  </si>
  <si>
    <t>비봉보건진료소</t>
  </si>
  <si>
    <t>전라남도 보성군 득량면 오봉리 874-3</t>
  </si>
  <si>
    <t>득량보건지소</t>
  </si>
  <si>
    <t>전라남도 보성군 문덕면 양동리 662-6</t>
  </si>
  <si>
    <t>전라남도 보성군 문덕면 운곡리 652-2</t>
  </si>
  <si>
    <t>문덕보건지소</t>
  </si>
  <si>
    <t>전라남도 보성군 복내면 복내리 435-27</t>
  </si>
  <si>
    <t>복내보건지소</t>
  </si>
  <si>
    <t>전라남도 보성군 웅치면 강산리 845-15</t>
  </si>
  <si>
    <t>웅치보건지소</t>
  </si>
  <si>
    <t>전라남도 보성군 율어면 문양리 132-1</t>
  </si>
  <si>
    <t>율어보건지소</t>
  </si>
  <si>
    <t>전라남도 보성군 율어면 이동리 1260-8</t>
  </si>
  <si>
    <t>이동보건진료소</t>
  </si>
  <si>
    <t>전라남도 보성군 조성면 용전리 326-4</t>
  </si>
  <si>
    <t>용전보건진료소</t>
  </si>
  <si>
    <t>전라남도 보성군 회천면 동율리 804</t>
  </si>
  <si>
    <t>회천보건지소</t>
  </si>
  <si>
    <t>전라남도 보성군 회천면 전일리 168</t>
  </si>
  <si>
    <t>회령보건진료소</t>
  </si>
  <si>
    <t>전라남도 순천시 낙안면 금산리 171-1</t>
  </si>
  <si>
    <t>낙안신전보건진료소</t>
  </si>
  <si>
    <t>순천시</t>
  </si>
  <si>
    <t>정우찬</t>
  </si>
  <si>
    <t>061-749-6826</t>
  </si>
  <si>
    <t>전라남도 순천시 낙안면 동내리 202</t>
  </si>
  <si>
    <t>낙안보건소(2동)</t>
  </si>
  <si>
    <t>전라남도 순천시 낙안면 창녕리 582-3</t>
  </si>
  <si>
    <t>창녕보건진료소</t>
  </si>
  <si>
    <t>전라남도 순천시 별량면 마산리 255-6</t>
  </si>
  <si>
    <t>마산보건진료소</t>
  </si>
  <si>
    <t>전라남도 순천시 별량면 봉림리 207-10</t>
  </si>
  <si>
    <t>별량면 종합복지회관</t>
  </si>
  <si>
    <t xml:space="preserve"> X(신축예정)</t>
  </si>
  <si>
    <t>전라남도 순천시 상사면 마륜리 339-29</t>
  </si>
  <si>
    <t>마륜보건진료소</t>
  </si>
  <si>
    <t>전라남도 순천시 상사면 쌍지리 229-4</t>
  </si>
  <si>
    <t>쌍지보건진료소</t>
  </si>
  <si>
    <t>전라남도 순천시 상사면 응령리 331-1</t>
  </si>
  <si>
    <t>상사보건지소</t>
  </si>
  <si>
    <t>전라남도 순천시 석현동 35-6</t>
  </si>
  <si>
    <t>순천시 문화건강센터</t>
  </si>
  <si>
    <t>전라남도 순천시 송광면 이읍리 1334-6</t>
  </si>
  <si>
    <t>송광면주민복지센터(송광보건지소)다동</t>
  </si>
  <si>
    <t>전라남도 순천시 송광면 후곡리 779</t>
  </si>
  <si>
    <t>후곡보건진료소</t>
  </si>
  <si>
    <t>전라남도 순천시 승주읍 도정리 563</t>
  </si>
  <si>
    <t>도정보건진료소</t>
  </si>
  <si>
    <t>전라남도 순천시 승주읍 서평리 385-2</t>
  </si>
  <si>
    <t>승주보건지소</t>
  </si>
  <si>
    <t>전라남도 순천시 외서면 도신리 409</t>
  </si>
  <si>
    <t>도신보건진료소</t>
  </si>
  <si>
    <t>전라남도 순천시 월등면 대평리 241-9</t>
  </si>
  <si>
    <t>월등보건지소</t>
  </si>
  <si>
    <t>전라남도 순천시 월등면 망용리 354-4</t>
  </si>
  <si>
    <t>망룡보건진료소</t>
  </si>
  <si>
    <t>전라남도 순천시 월등면 신월리 200</t>
  </si>
  <si>
    <t>전라남도 순천시 주암면 구산리 780</t>
  </si>
  <si>
    <t>주암보건지소</t>
  </si>
  <si>
    <t>전라남도 순천시 주암면 창촌리 299-6</t>
  </si>
  <si>
    <t>창촌보건진료소</t>
  </si>
  <si>
    <t>전라남도 순천시 해룡면 선월리 546-1</t>
  </si>
  <si>
    <t>선월보건진료소(나동)</t>
  </si>
  <si>
    <t>전라남도 순천시 해룡면 하사리 304-1</t>
  </si>
  <si>
    <t>하사보건진료소</t>
  </si>
  <si>
    <t>전라남도 순천시 황전면 괴목리 51-1</t>
  </si>
  <si>
    <t>황전보건지소(사동)</t>
  </si>
  <si>
    <t>전라남도 순천시 황전면 비촌리 993-4</t>
  </si>
  <si>
    <t>비촌보건진료소</t>
  </si>
  <si>
    <t>전라남도 순천시 황전면 평촌리 733-4</t>
  </si>
  <si>
    <t>평죽보건진료소</t>
  </si>
  <si>
    <t>전라남도 순천시 황전면 회룡리 749-4</t>
  </si>
  <si>
    <t>회덕보건진료소</t>
  </si>
  <si>
    <t>전라남도 순천시 외서면 쌍향수길 440</t>
  </si>
  <si>
    <t>외서보건지소</t>
  </si>
  <si>
    <t>전라남도 신안군 도초면 수항리 1396-1</t>
  </si>
  <si>
    <t>도초면보건지소</t>
  </si>
  <si>
    <t>전라남도 신안군 도초면 우이도리 197</t>
  </si>
  <si>
    <t>우이도보건진료소</t>
  </si>
  <si>
    <t>전라남도 신안군 비금면 덕산리 105</t>
  </si>
  <si>
    <t>비금면보건지소</t>
  </si>
  <si>
    <t>전라남도 신안군 비금면 수치리 689-1</t>
  </si>
  <si>
    <t>수치도보건진료소</t>
  </si>
  <si>
    <t>전라남도 신안군 신의면 상태동리 373-5</t>
  </si>
  <si>
    <t>신의면보건지소</t>
  </si>
  <si>
    <t>전라남도 신안군 안좌면 반월리 534</t>
  </si>
  <si>
    <t>반월도보건진료소</t>
  </si>
  <si>
    <t>전라남도 신안군 안좌면 읍동리 1126</t>
  </si>
  <si>
    <t>안좌면보건지소</t>
  </si>
  <si>
    <t>전라남도 신안군 안좌면 자라리 300-1</t>
  </si>
  <si>
    <t>자라도보건지소</t>
  </si>
  <si>
    <t>전라남도 신안군 암태면 단고리 970-2</t>
  </si>
  <si>
    <t>암태면보건지소</t>
  </si>
  <si>
    <t>전라남도 신안군 암태면 당사리 159-1</t>
  </si>
  <si>
    <t>당사도보건진료소</t>
  </si>
  <si>
    <t>전라남도 신안군 암태면 수곡리 1555</t>
  </si>
  <si>
    <t>추포도보건진료소</t>
  </si>
  <si>
    <t>전라남도 신안군 압해읍 가란리 423-4</t>
  </si>
  <si>
    <t>가란도보건진료소</t>
  </si>
  <si>
    <t>전라남도 신안군 압해읍 고이리 1079-15</t>
  </si>
  <si>
    <t>고이도보건진료소</t>
  </si>
  <si>
    <t>전라남도 신안군 압해읍 매화리 638-1</t>
  </si>
  <si>
    <t>매화도보건진료소</t>
  </si>
  <si>
    <t>전라남도 신안군 압해읍 신장리 463-17</t>
  </si>
  <si>
    <t>신안군보건소</t>
  </si>
  <si>
    <t>전라남도 신안군 압해읍 학교리 585-4</t>
  </si>
  <si>
    <t>압해읍보건지소</t>
  </si>
  <si>
    <t>전라남도 신안군 임자면 재원리 115</t>
  </si>
  <si>
    <t>재원도보건진료소</t>
  </si>
  <si>
    <t>전라남도 신안군 임자면 진리 365-11</t>
  </si>
  <si>
    <t>임자면보건지소</t>
  </si>
  <si>
    <t>전라남도 신안군 자은면 구영리 386-2</t>
  </si>
  <si>
    <t>자은면보건지소</t>
  </si>
  <si>
    <t>전라남도 신안군 장산면 대리 386-1</t>
  </si>
  <si>
    <t>장산면보건지소</t>
  </si>
  <si>
    <t>전라남도 신안군 장산면 마진도리 229-1</t>
  </si>
  <si>
    <t>마진도보건지료소</t>
  </si>
  <si>
    <t>전라남도 신안군 증도면 병풍리 545-2</t>
  </si>
  <si>
    <t>병풍도보건진료소</t>
  </si>
  <si>
    <t>전라남도 신안군 증도면 증동리 1737-1</t>
  </si>
  <si>
    <t>증도면보건지소</t>
  </si>
  <si>
    <t>전라남도 신안군 지도읍 선도리 281-1</t>
  </si>
  <si>
    <t>선도보건진료소</t>
  </si>
  <si>
    <t>전라남도 신안군 지도읍 어의리 361</t>
  </si>
  <si>
    <t>어의도보건진료소</t>
  </si>
  <si>
    <t>전라남도 신안군 지도읍 읍내리 351</t>
  </si>
  <si>
    <t>지도읍보건지소</t>
  </si>
  <si>
    <t>전라남도 신안군 하의면 능산리 89</t>
  </si>
  <si>
    <t>능산도보건진료소</t>
  </si>
  <si>
    <t>전라남도 신안군 하의면 옥도리 333-1</t>
  </si>
  <si>
    <t>옥도보건진료소</t>
  </si>
  <si>
    <t>전라남도 신안군 흑산면 가거도리 산136-15</t>
  </si>
  <si>
    <t>가거도보건지소</t>
  </si>
  <si>
    <t>전라남도 신안군 흑산면 다물도리 98-2</t>
  </si>
  <si>
    <t>다물도보건진료소</t>
  </si>
  <si>
    <t>전라남도 신안군 흑산면 만재도리 산81-1</t>
  </si>
  <si>
    <t>만재도보건진료소</t>
  </si>
  <si>
    <t>전라남도 신안군 흑산면 비리 산107-1</t>
  </si>
  <si>
    <t>장도보건진료소</t>
  </si>
  <si>
    <t>전라남도 신안군 흑산면 사리 295</t>
  </si>
  <si>
    <t>사리보건진료소</t>
  </si>
  <si>
    <t>전라남도 신안군 흑산면 수리 122</t>
  </si>
  <si>
    <t>대둔도보건진료소</t>
  </si>
  <si>
    <t>전라남도 신안군 흑산면 예리 353-51</t>
  </si>
  <si>
    <t>흑산면보건지소</t>
  </si>
  <si>
    <t>전라남도 신안군 흑산면 태도리 산284-8</t>
  </si>
  <si>
    <t>태도보건진료소 및 면출장소</t>
  </si>
  <si>
    <t>전라남도 신안군 흑산면 홍도리 84-1</t>
  </si>
  <si>
    <t>홍도보건지소</t>
  </si>
  <si>
    <t>전라남도 여수시 경호동 482-1</t>
  </si>
  <si>
    <t>경호보건진료소</t>
  </si>
  <si>
    <t xml:space="preserve">여수시 </t>
  </si>
  <si>
    <t>신정환</t>
  </si>
  <si>
    <t>061-659-4205</t>
  </si>
  <si>
    <t>전라남도 여수시 공화동 1052</t>
  </si>
  <si>
    <t>동부 도시보건지소</t>
  </si>
  <si>
    <t>전라남도 여수시 남면 두라리 157</t>
  </si>
  <si>
    <t>두라보건진료소</t>
  </si>
  <si>
    <t>전라남도 여수시 남면 안도리 975-1</t>
  </si>
  <si>
    <t>안도보건진료소</t>
  </si>
  <si>
    <t>전라남도 여수시 남면 연도리 1510</t>
  </si>
  <si>
    <t>연도보건지소</t>
  </si>
  <si>
    <t>전라남도 여수시 남면 우학리 680-7</t>
  </si>
  <si>
    <t>전라남도 여수시 남면 유송리 667-7</t>
  </si>
  <si>
    <t>유송보건진료소</t>
  </si>
  <si>
    <t>전라남도 여수시 남면 화태리 204-10</t>
  </si>
  <si>
    <t>남면 화태진료소</t>
  </si>
  <si>
    <t>전라남도 여수시 남면 횡간리 321-1</t>
  </si>
  <si>
    <t>횡간보건진료소</t>
  </si>
  <si>
    <t>전라남도 여수시 돌산읍 군내리 326-4</t>
  </si>
  <si>
    <t>돌산보건지소</t>
  </si>
  <si>
    <t>전라남도 여수시 돌산읍 금성리 449-8</t>
  </si>
  <si>
    <t>보건진료소, 단독주택</t>
  </si>
  <si>
    <t>전라남도 여수시 돌산읍 율림리 152-2</t>
  </si>
  <si>
    <t>율림보건진료소</t>
  </si>
  <si>
    <t>전라남도 여수시 묘도동 1676-1</t>
  </si>
  <si>
    <t>묘도보건진료소</t>
  </si>
  <si>
    <t>전라남도 여수시 삼산면 거문리 87-53</t>
  </si>
  <si>
    <t>전라남도 여수시 삼산면 동도리 1231</t>
  </si>
  <si>
    <t>동도보건진료소</t>
  </si>
  <si>
    <t>전라남도 여수시 삼산면 서도리 807</t>
  </si>
  <si>
    <t>서도보건진료소</t>
  </si>
  <si>
    <t>전라남도 여수시 삼산면 손죽리 산1189</t>
  </si>
  <si>
    <t>손죽보건진료소</t>
  </si>
  <si>
    <t>전라남도 여수시 삼산면 초도리 산408</t>
  </si>
  <si>
    <t>초도 보건지소</t>
  </si>
  <si>
    <t>전라남도 여수시 상암동 2010</t>
  </si>
  <si>
    <t>상암보건지소</t>
  </si>
  <si>
    <t>전라남도 여수시 소라면 복산리 1710-6</t>
  </si>
  <si>
    <t>복산보건진료소</t>
  </si>
  <si>
    <t>전라남도 여수시 소라면 봉두리 783-1</t>
  </si>
  <si>
    <t>봉두보건진료소</t>
  </si>
  <si>
    <t>전라남도 여수시 소라면 사곡리 155-2</t>
  </si>
  <si>
    <t>보건소, 단독주택</t>
  </si>
  <si>
    <t>전라남도 여수시 여서동 381</t>
  </si>
  <si>
    <t>여서동주민자치센터</t>
  </si>
  <si>
    <t>전라남도 여수시 율촌면 상봉리 189-7</t>
  </si>
  <si>
    <t>상봉보건진료소</t>
  </si>
  <si>
    <t>전라남도 여수시 화양면 안포리 524-5</t>
  </si>
  <si>
    <t>세포보건진료소</t>
  </si>
  <si>
    <t>전라남도 여수시 화양면 이천리 696-1</t>
  </si>
  <si>
    <t>감도 보건진료소</t>
  </si>
  <si>
    <t>전라남도 여수시 화양면 장수리 1041</t>
  </si>
  <si>
    <t>장수보건진료소</t>
  </si>
  <si>
    <t>전라남도 여수시 화정면 개도리 504-10</t>
  </si>
  <si>
    <t>개도보건지소</t>
  </si>
  <si>
    <t>전라남도 여수시 화정면 낭도리 832-3</t>
  </si>
  <si>
    <t>낭도보건진료소</t>
  </si>
  <si>
    <t>전라남도 여수시 화정면 백야리 184-1</t>
  </si>
  <si>
    <t>화정 보건지소</t>
  </si>
  <si>
    <t>전라남도 여수시 화정면 여자리 334-1</t>
  </si>
  <si>
    <t>여자보건지료소</t>
  </si>
  <si>
    <t>전라남도 여수시 화정면 월호리 209-11</t>
  </si>
  <si>
    <t>월호보건진료소</t>
  </si>
  <si>
    <t>전라남도 여수시 화정면 하화리 236</t>
  </si>
  <si>
    <t>상하화보건진료소</t>
  </si>
  <si>
    <t>전라남도 영광군 군서면 마읍리 163</t>
  </si>
  <si>
    <t>군서면보건지소</t>
  </si>
  <si>
    <t>전라남도 영광군 군서면 만곡리 640-26</t>
  </si>
  <si>
    <t>백수논산보건진료소</t>
  </si>
  <si>
    <t>전라남도 영광군 대마면 월산리 415-1</t>
  </si>
  <si>
    <t>대마면보건지소</t>
  </si>
  <si>
    <t>전라남도 영광군 대마면 복평리 224-4</t>
  </si>
  <si>
    <t>대마동부진료소</t>
  </si>
  <si>
    <t>전라남도 영광군 묘량면 삼효리 387-5</t>
  </si>
  <si>
    <t>묘량삼효보건진료소</t>
  </si>
  <si>
    <t>전라남도 영광군 백수읍 대신리 715-1</t>
  </si>
  <si>
    <t>백수대신보건진료소</t>
  </si>
  <si>
    <t>전라남도 영광군 백수읍 양성리 18-3</t>
  </si>
  <si>
    <t>백수읍보건지소</t>
  </si>
  <si>
    <t>전라남도 영광군 법성면 월산리 412-2</t>
  </si>
  <si>
    <t>법성월산보건진료소</t>
  </si>
  <si>
    <t>전라남도 영광군 불갑면 모악리 185-3</t>
  </si>
  <si>
    <t>불갑모악보건진료소</t>
  </si>
  <si>
    <t>전라남도 영광군 염산면 야월리 201-11</t>
  </si>
  <si>
    <t>염산야월보건진료소</t>
  </si>
  <si>
    <t>전라남도 영광군 영광읍 남천리 326-5</t>
  </si>
  <si>
    <t>영광군보건소</t>
  </si>
  <si>
    <t>전라남도 영광군 홍농읍 가곡리 227-4</t>
  </si>
  <si>
    <t>홍농가곡보건진료소</t>
  </si>
  <si>
    <t>전라남도 영암군 군서면 동구림리 34-19</t>
  </si>
  <si>
    <t>군서면 보건지소</t>
  </si>
  <si>
    <t>영암군</t>
  </si>
  <si>
    <t>김경정</t>
  </si>
  <si>
    <t>061-470-2474</t>
  </si>
  <si>
    <t>전라남도 영암군 군서면 모정리 787</t>
  </si>
  <si>
    <t>모정보건진료소</t>
  </si>
  <si>
    <t>전라남도 영암군 도포면 구학리 412-4</t>
  </si>
  <si>
    <t>도포보건지소</t>
  </si>
  <si>
    <t>전라남도 영암군 삼호읍 용앙리 249-10</t>
  </si>
  <si>
    <t>삼호보건지소</t>
  </si>
  <si>
    <t>전라남도 영암군 서호면 금강리 558-3</t>
  </si>
  <si>
    <t>금강보건진료소</t>
  </si>
  <si>
    <t>전라남도 영암군 서호면 장천리 367-9</t>
  </si>
  <si>
    <t>서호보건지소</t>
  </si>
  <si>
    <t>전라남도 영암군 시종면 신학리 316-3</t>
  </si>
  <si>
    <t>신학보건진료소</t>
  </si>
  <si>
    <t>전라남도 영암군 시종면 월악리 344-3</t>
  </si>
  <si>
    <t>월악보건진료소</t>
  </si>
  <si>
    <t>전라남도 영암군 신북면 갈곡리 470</t>
  </si>
  <si>
    <t>갈곡보건진료소</t>
  </si>
  <si>
    <t>전라남도 영암군 신북면 월평리 151-3</t>
  </si>
  <si>
    <t>신북보건지소</t>
  </si>
  <si>
    <t>전라남도 영암군 영암읍 장암리 515-6</t>
  </si>
  <si>
    <t>전라남도 영암군 영암읍 춘양리 525</t>
  </si>
  <si>
    <t>영암군보건소</t>
  </si>
  <si>
    <t>전라남도 영암군 학산면 독천리 61-13</t>
  </si>
  <si>
    <t>학산보건지소</t>
  </si>
  <si>
    <t>전라남도 영암군 학산면 은곡리 175-4</t>
  </si>
  <si>
    <t xml:space="preserve">은곡보건진료소 </t>
  </si>
  <si>
    <t>전라남도 완도군 고금면 농상리 48-3</t>
  </si>
  <si>
    <t>고금보건지소</t>
  </si>
  <si>
    <t>완도군</t>
  </si>
  <si>
    <t>김양현</t>
  </si>
  <si>
    <t>061-550-6722</t>
  </si>
  <si>
    <t>전라남도 완도군 고금면 덕동리 307-9</t>
  </si>
  <si>
    <t>고금덕동보건진료소</t>
  </si>
  <si>
    <t>전라남도 완도군 군외면 불목리 894</t>
  </si>
  <si>
    <t>군외고마보건진료소</t>
  </si>
  <si>
    <t>전라남도 완도군 군외면 영풍리 730-2</t>
  </si>
  <si>
    <t>군외사후보건진료소</t>
  </si>
  <si>
    <t>전라남도 완도군 군외면 원동리 195-3</t>
  </si>
  <si>
    <t>군외보건지소</t>
  </si>
  <si>
    <t>전라남도 완도군 금당면 차우리 677-2</t>
  </si>
  <si>
    <t>금당보건지소</t>
  </si>
  <si>
    <t>전라남도 완도군 금일읍 사동리 92-5</t>
  </si>
  <si>
    <t>금일사동보건진료소</t>
  </si>
  <si>
    <t>전라남도 완도군 금일읍 사동리 706-3</t>
  </si>
  <si>
    <t>금일소랑보건진료소</t>
  </si>
  <si>
    <t>전라남도 완도군 금일읍 화목리 1001-1</t>
  </si>
  <si>
    <t>금일보건지소</t>
  </si>
  <si>
    <t>전라남도 완도군 노화읍 구석리 916-2</t>
  </si>
  <si>
    <t>노화동부보건진료소</t>
  </si>
  <si>
    <t>전라남도 완도군 노화읍 이포리 205</t>
  </si>
  <si>
    <t>노화보건지소</t>
  </si>
  <si>
    <t>전라남도 완도군 보길면 부황리 1-22</t>
  </si>
  <si>
    <t>보길보건지소</t>
  </si>
  <si>
    <t>전라남도 완도군 보길면 정자리 475</t>
  </si>
  <si>
    <t>보길정자보건진료소</t>
  </si>
  <si>
    <t>전라남도 완도군 생일면 유서리 353-2</t>
  </si>
  <si>
    <t>생일보건지소</t>
  </si>
  <si>
    <t>전라남도 완도군 소안면 비자리 1129-1</t>
  </si>
  <si>
    <t>소안보건지소</t>
  </si>
  <si>
    <t>전라남도 완도군 소안면 진산리 1067-4</t>
  </si>
  <si>
    <t>소안진산보건진료소</t>
  </si>
  <si>
    <t>전라남도 완도군 소안면 횡간리 388-1</t>
  </si>
  <si>
    <t>소안횡간보건진료소</t>
  </si>
  <si>
    <t>전라남도 완도군 신지면 대곡리 724</t>
  </si>
  <si>
    <t>신지보건지소</t>
  </si>
  <si>
    <t>전라남도 완도군 신지면 동고리 512-1</t>
  </si>
  <si>
    <t>신지동고보건진료소</t>
  </si>
  <si>
    <t>전라남도 완도군 완도읍 죽청리 483-8</t>
  </si>
  <si>
    <t>완도군 보건의료원</t>
  </si>
  <si>
    <t>전라남도 완도군 청산면 도청리 1173-10</t>
  </si>
  <si>
    <t>청산보건지소</t>
  </si>
  <si>
    <t>전라남도 완도군 청산면 모도리 138</t>
  </si>
  <si>
    <t>청산모도보건진료소</t>
  </si>
  <si>
    <t>전라남도 완도군 청산면 여서리 367</t>
  </si>
  <si>
    <t>청산여서보건진료소</t>
  </si>
  <si>
    <t>전라남도 완도군 노화읍 내리 420-3</t>
  </si>
  <si>
    <t>노화넙도보건지소</t>
  </si>
  <si>
    <t>061-550-6723</t>
  </si>
  <si>
    <t>전라남도 완도군 약산면 장용리 540-12</t>
  </si>
  <si>
    <t>약산보건지소</t>
  </si>
  <si>
    <t>전라남도 완도군 금일읍 충동리1468-2</t>
  </si>
  <si>
    <t>금일충도보건진료소</t>
  </si>
  <si>
    <t>061-550-6725</t>
  </si>
  <si>
    <t>전라남도 완도군 노화읍 서넙도길 62-1</t>
  </si>
  <si>
    <t>서넙도보건진료소</t>
  </si>
  <si>
    <t>전라남도 완도군 약산면 해동리 384-10</t>
  </si>
  <si>
    <t>약산해동보건진료소</t>
  </si>
  <si>
    <t>전라남도 완도군 금당면 육산리 1181-1</t>
  </si>
  <si>
    <t>금당삼산보건진료소</t>
  </si>
  <si>
    <t>전라남도 완도군 보길면 중통리 507-1</t>
  </si>
  <si>
    <t>보길중리보건진료소</t>
  </si>
  <si>
    <t>전라남도 완도군 생일면 봉선리 1140</t>
  </si>
  <si>
    <t>생일덕우보건진료소</t>
  </si>
  <si>
    <t>전라남도 완도군 완도읍 가용리 64-4</t>
  </si>
  <si>
    <t>건강생활지원센터</t>
  </si>
  <si>
    <t>전라남도 장성군 남면 마령리 311-6</t>
  </si>
  <si>
    <t>남면 마령 보건진료소</t>
  </si>
  <si>
    <t>조홍석</t>
  </si>
  <si>
    <t>061-390-8305</t>
  </si>
  <si>
    <t>전라남도 장성군 동화면 용정리 660-5</t>
  </si>
  <si>
    <t>동화면 보건지소</t>
  </si>
  <si>
    <t>전라남도 장성군 동화면 월산리 279</t>
  </si>
  <si>
    <t>동화월산 보건진료소</t>
  </si>
  <si>
    <t>전라남도 장성군 북이면 사거리 645-7</t>
  </si>
  <si>
    <t>북이 보건지소</t>
  </si>
  <si>
    <t>전라남도 장성군 북이면 신월리 749-1</t>
  </si>
  <si>
    <t>북이신월 보건진료소</t>
  </si>
  <si>
    <t>전라남도 장성군 북일면 신흥리 199-7</t>
  </si>
  <si>
    <t>북일 보건지소</t>
  </si>
  <si>
    <t>전라남도 장성군 북하면 대악리 261-3</t>
  </si>
  <si>
    <t>북하대악 보건진료소</t>
  </si>
  <si>
    <t>전라남도 장성군 북하면 약수리 389-2</t>
  </si>
  <si>
    <t>북하 보건지소</t>
  </si>
  <si>
    <t>전라남도 장성군 삼서면 보생리 669-1</t>
  </si>
  <si>
    <t>삼서보생보건진료소</t>
  </si>
  <si>
    <t>전라남도 장성군 삼서면 소룡리 586-1</t>
  </si>
  <si>
    <t>삼서서부보건진료소</t>
  </si>
  <si>
    <t>전라남도 장성군 서삼면 모암리 188-2</t>
  </si>
  <si>
    <t>서삼모암보건진료소</t>
  </si>
  <si>
    <t>전라남도 장성군 장성읍 영천리 1475-4</t>
  </si>
  <si>
    <t>장성군 보건소</t>
  </si>
  <si>
    <t>전라남도 장성군 진원면 선적리 168</t>
  </si>
  <si>
    <t>진원 보건지소</t>
  </si>
  <si>
    <t>전라남도 장성군 진원면 용산리 731</t>
  </si>
  <si>
    <t>진원 용산 보건진료소</t>
  </si>
  <si>
    <t>전라남도 장성군 황룡면 필암리 680-4</t>
  </si>
  <si>
    <t>황룡 필암 보건진료소</t>
  </si>
  <si>
    <t>전라남도 장흥군 관산읍 삼산리 324-1</t>
  </si>
  <si>
    <t>관산읍 삼산 보건진료소</t>
  </si>
  <si>
    <t>장흥군</t>
  </si>
  <si>
    <t>서지영</t>
  </si>
  <si>
    <t>061-860-7880</t>
  </si>
  <si>
    <t>전라남도 장흥군 관산읍 옥당리 588-1</t>
  </si>
  <si>
    <t>관산읍 보건지소</t>
  </si>
  <si>
    <t>설수정</t>
  </si>
  <si>
    <t>061-860-8917</t>
  </si>
  <si>
    <t>전라남도 장흥군 관산읍 죽청리 318-1</t>
  </si>
  <si>
    <t>관산읍 죽청보건진료소</t>
  </si>
  <si>
    <t>김선미</t>
  </si>
  <si>
    <t>061-860-7881</t>
  </si>
  <si>
    <t>전라남도 장흥군 대덕읍 신리 346-2</t>
  </si>
  <si>
    <t>대덕읍 신리보건진료소</t>
  </si>
  <si>
    <t>박경덕</t>
  </si>
  <si>
    <t>061-860-8926</t>
  </si>
  <si>
    <t>전라남도 장흥군 대덕읍 신월리 68</t>
  </si>
  <si>
    <t>대덕읍 보건지소</t>
  </si>
  <si>
    <t>전라남도 장흥군 안양면 수문리 286-12</t>
  </si>
  <si>
    <t>안양면 수문보건진료소</t>
  </si>
  <si>
    <t>김은영</t>
  </si>
  <si>
    <t>061-862-1346</t>
  </si>
  <si>
    <t>전라남도 장흥군 안양면 운흥리 694-1</t>
  </si>
  <si>
    <t>안양면 안양보건지소</t>
  </si>
  <si>
    <t>오복순</t>
  </si>
  <si>
    <t>061-860-8943</t>
  </si>
  <si>
    <t>전라남도 장흥군 용산면 상발리 221-1</t>
  </si>
  <si>
    <t>용산면 상발보건진료소</t>
  </si>
  <si>
    <t>이유경</t>
  </si>
  <si>
    <t>061-860-7883</t>
  </si>
  <si>
    <t>전라남도 장흥군 용산면 인암리 808-7</t>
  </si>
  <si>
    <t>용산면 용산보건지소</t>
  </si>
  <si>
    <t>김민규</t>
  </si>
  <si>
    <t>061-860-8934</t>
  </si>
  <si>
    <t>전라남도 장흥군 유치면 대천리 550-11</t>
  </si>
  <si>
    <t>유치면 대천보건진료소</t>
  </si>
  <si>
    <t>김영란</t>
  </si>
  <si>
    <t>061-860-7888</t>
  </si>
  <si>
    <t>전라남도 장흥군 유치면 원등리 76</t>
  </si>
  <si>
    <t>유치면종합청사</t>
  </si>
  <si>
    <t>김인경</t>
  </si>
  <si>
    <t>061-860-6422</t>
  </si>
  <si>
    <t>전라남도 장흥군 장평면 봉림리 795-4</t>
  </si>
  <si>
    <t>장평면 봉림진료소</t>
  </si>
  <si>
    <t>김령숙</t>
  </si>
  <si>
    <t>061-860-7886</t>
  </si>
  <si>
    <t>전라남도 장흥군 장평면 용강리 69-2</t>
  </si>
  <si>
    <t>북부통합보건지소</t>
  </si>
  <si>
    <t>송준석</t>
  </si>
  <si>
    <t>061-860-8954</t>
  </si>
  <si>
    <t>전라남도 장흥군 장평면 임리 342-2</t>
  </si>
  <si>
    <t>장평면 부평보건진료소</t>
  </si>
  <si>
    <t>정미진</t>
  </si>
  <si>
    <t>061-862-0677</t>
  </si>
  <si>
    <t>전라남도 장흥군 장흥읍 건산리 378</t>
  </si>
  <si>
    <t>장흥군보건소</t>
  </si>
  <si>
    <t>송미경</t>
  </si>
  <si>
    <t>061-860-6401</t>
  </si>
  <si>
    <t>전라남도 장흥군 회진면 신상리 284-1</t>
  </si>
  <si>
    <t>회진면 대신보건진료소</t>
  </si>
  <si>
    <t>이춘자</t>
  </si>
  <si>
    <t>061-867-5522</t>
  </si>
  <si>
    <t>전라남도 장흥군 회진면 회진리 767-2</t>
  </si>
  <si>
    <t>회진 보건지소</t>
  </si>
  <si>
    <t>김소영</t>
  </si>
  <si>
    <t>061-860-8933</t>
  </si>
  <si>
    <t>전라남도 장흥군 부산면 유량리 105-28</t>
  </si>
  <si>
    <t>부산보건지소</t>
  </si>
  <si>
    <t>신윤호</t>
  </si>
  <si>
    <t>061-860-8974</t>
  </si>
  <si>
    <t>전라남도 장흥군 회진면 진목리 195-47</t>
  </si>
  <si>
    <t>삭금보건진료소</t>
  </si>
  <si>
    <t>배희경</t>
  </si>
  <si>
    <t>061-860-7890</t>
  </si>
  <si>
    <t>전라남도 진도군 진도읍 남동리 776-26</t>
  </si>
  <si>
    <t>진도군 보건소</t>
  </si>
  <si>
    <t>진도군</t>
  </si>
  <si>
    <t>김미영</t>
  </si>
  <si>
    <t>061-540-6003</t>
  </si>
  <si>
    <t>전라남도 진도군 군내면 둔전리 350-10</t>
  </si>
  <si>
    <t>군내보건지소</t>
  </si>
  <si>
    <t>전라남도 진도군 고군면 오산리 1038-1</t>
  </si>
  <si>
    <t>고군보건지소</t>
  </si>
  <si>
    <t>전라남도 진도군 의신면 돈지리 270-3</t>
  </si>
  <si>
    <t>의신보건지소</t>
  </si>
  <si>
    <t>전라남도 진도군 임회면 석교리 347-1</t>
  </si>
  <si>
    <t>임회보건지소</t>
  </si>
  <si>
    <t>전라남도 진도군 지산면 인지리 341-6</t>
  </si>
  <si>
    <t>지산보건지소</t>
  </si>
  <si>
    <t>전라남도 진도군 조도면 창유리 606-1</t>
  </si>
  <si>
    <t>조도보건지소</t>
  </si>
  <si>
    <t>전라남도 진도군 군내면 녹진리 263</t>
  </si>
  <si>
    <t>녹진보건진료소</t>
  </si>
  <si>
    <t>전라남도 진도군 고군면 금계리 607-1</t>
  </si>
  <si>
    <t>회동보건진료소</t>
  </si>
  <si>
    <t>전라남도 진도군 의신면 금갑리 1193</t>
  </si>
  <si>
    <t>금갑보건진료소</t>
  </si>
  <si>
    <t>전라남도 진도군 임회면 죽림리 301</t>
  </si>
  <si>
    <t>죽림보건진료소</t>
  </si>
  <si>
    <t>전라남도 진도군 임회면 용호리 1344-39</t>
  </si>
  <si>
    <t>광석보건진료소</t>
  </si>
  <si>
    <t>전라남도 진도군 임회면 연동리 174-1</t>
  </si>
  <si>
    <t>전라남도 진도군 지산면 길은리 444-13</t>
  </si>
  <si>
    <t>길은보건진료소</t>
  </si>
  <si>
    <t>전라남도 진도군 지산면 가치리 1114</t>
  </si>
  <si>
    <t>가치 보건진료소</t>
  </si>
  <si>
    <t>전라남도 진도군 조도면 여미리 229</t>
  </si>
  <si>
    <t>상조도보건진료소</t>
  </si>
  <si>
    <t>전라남도 진도군 조도면 관사도리 240-3</t>
  </si>
  <si>
    <t>관사도 보건진료소</t>
  </si>
  <si>
    <t>전라남도 진도군 조도면 관매도리 231-1</t>
  </si>
  <si>
    <t>관매도보건진료소</t>
  </si>
  <si>
    <t>전라남도 진도군 조도면 대마도리 425</t>
  </si>
  <si>
    <t>대마도 보건진료소</t>
  </si>
  <si>
    <t>전라남도 진도군 조도면 가사도리 640</t>
  </si>
  <si>
    <t>가사도보건진료소</t>
  </si>
  <si>
    <t>전라남도 진도군 조도면 동거차도리 58-2</t>
  </si>
  <si>
    <t>동거차 보건진료소</t>
  </si>
  <si>
    <t>전라남도 진도군 조도면 서거차도리 210-1</t>
  </si>
  <si>
    <t>서거차 보건진료소</t>
  </si>
  <si>
    <t>전라남도 함평군 나산면 삼축리 371-1</t>
  </si>
  <si>
    <t>나산보건지소</t>
  </si>
  <si>
    <t>전라남도 함평군 나산면 이문리 944-8</t>
  </si>
  <si>
    <t>용두보건진료소</t>
  </si>
  <si>
    <t>전라남도 함평군 대동면 덕산리 291-5</t>
  </si>
  <si>
    <t>전라남도 함평군 대동면 상옥리 296</t>
  </si>
  <si>
    <t>전라남도 함평군 손불면 대전리 644-1</t>
  </si>
  <si>
    <t>손불면 보건지소</t>
  </si>
  <si>
    <t>전라남도 함평군 손불면 산남리 1959-4</t>
  </si>
  <si>
    <t>산남보건진료소</t>
  </si>
  <si>
    <t>전라남도 함평군 손불면 양재리 1222-11</t>
  </si>
  <si>
    <t>월천보건진료소</t>
  </si>
  <si>
    <t>전라남도 함평군 손불면 죽장리 285-1</t>
  </si>
  <si>
    <t>전라남도 함평군 신광면 동정리 1078-2</t>
  </si>
  <si>
    <t>동정보건진료소</t>
  </si>
  <si>
    <t>전라남도 함평군 신광면 월암리 200</t>
  </si>
  <si>
    <t>함평신광보건지소</t>
  </si>
  <si>
    <t>전라남도 함평군 엄다면 영흥리 696-5</t>
  </si>
  <si>
    <t>영흥보건진료소</t>
  </si>
  <si>
    <t>전라남도 함평군 월야면 양정리 288-4</t>
  </si>
  <si>
    <t>양정보건진료소</t>
  </si>
  <si>
    <t>전라남도 함평군 월야면 용암리 339-22</t>
  </si>
  <si>
    <t>전라남도 함평군 학교면 금송리 514</t>
  </si>
  <si>
    <t>금송보건지소</t>
  </si>
  <si>
    <t>전라남도 함평군 학교면 복천리 401-7</t>
  </si>
  <si>
    <t>복천보건진료소</t>
  </si>
  <si>
    <t>전라남도 함평군 학교면 사거리 581</t>
  </si>
  <si>
    <t>학교보건지소</t>
  </si>
  <si>
    <t>전라남도 함평군 함평읍 기각리 253</t>
  </si>
  <si>
    <t>함평군보건소</t>
  </si>
  <si>
    <t>전라남도 함평군 함평읍 석성리 200-24</t>
  </si>
  <si>
    <t>석성보건진료소</t>
  </si>
  <si>
    <t>전라남도 함평군 함평읍 성남리 791-14</t>
  </si>
  <si>
    <t>성남보건진료소</t>
  </si>
  <si>
    <t>전라남도 함평군 해보면 금덕리 498-1</t>
  </si>
  <si>
    <t>해보보건지소</t>
  </si>
  <si>
    <t>전라남도 함평군 해보면 대각리 425-2</t>
  </si>
  <si>
    <t>대각보건진료소</t>
  </si>
  <si>
    <t>전라남도 해남군 계곡면 덕정리 119</t>
  </si>
  <si>
    <t>해남군</t>
  </si>
  <si>
    <t>이태희</t>
  </si>
  <si>
    <t>061-531-3714</t>
  </si>
  <si>
    <t>전라남도 해남군 계곡면 성진리 57-7</t>
  </si>
  <si>
    <t>계곡보건지소</t>
  </si>
  <si>
    <t>전라남도 해남군 마산면 연구리 89-26</t>
  </si>
  <si>
    <t>연구보건지소</t>
  </si>
  <si>
    <t>전라남도 해남군 마산면 화내리 263-2</t>
  </si>
  <si>
    <t>전라남도 해남군 문내면 고당리 179-3</t>
  </si>
  <si>
    <t>고당보건진료소</t>
  </si>
  <si>
    <t>전라남도 해남군 문내면 동외리 868-1</t>
  </si>
  <si>
    <t>문내보건지소</t>
  </si>
  <si>
    <t>전라남도 해남군 북일면 신월리 174-12</t>
  </si>
  <si>
    <t>북일보건지소</t>
  </si>
  <si>
    <t>전라남도 해남군 북평면 남창리 1278</t>
  </si>
  <si>
    <t>북평면보건지소</t>
  </si>
  <si>
    <t>전라남도 해남군 북평면 와룡리 435-6</t>
  </si>
  <si>
    <t>와룡보건진료소</t>
  </si>
  <si>
    <t>전라남도 해남군 북평면 평암리 552-1</t>
  </si>
  <si>
    <t>평암보건진료소</t>
  </si>
  <si>
    <t>전라남도 해남군 산이면 금호리 448-4</t>
  </si>
  <si>
    <t>금호보건진료소</t>
  </si>
  <si>
    <t>전라남도 해남군 산이면 대진리 426-6</t>
  </si>
  <si>
    <t>산이대진보건진료소</t>
  </si>
  <si>
    <t>전라남도 해남군 산이면 초송리 184-25</t>
  </si>
  <si>
    <t>산이면보건지소</t>
  </si>
  <si>
    <t>전라남도 해남군 삼산면 평활리 868-17</t>
  </si>
  <si>
    <t>삼산면보건지소</t>
  </si>
  <si>
    <t>전라남도 해남군 송지면 군곡리 2216-9</t>
  </si>
  <si>
    <t>전라남도 해남군 송지면 미야리 238-2</t>
  </si>
  <si>
    <t>송지면보건지소</t>
  </si>
  <si>
    <t>전라남도 해남군 송지면 송호리 891-1</t>
  </si>
  <si>
    <t>송호보건진료소</t>
  </si>
  <si>
    <t>전라남도 해남군 송지면 어란리 1795-1</t>
  </si>
  <si>
    <t>어불보건진료소</t>
  </si>
  <si>
    <t>전라남도 해남군 옥천면 대산리 398-3</t>
  </si>
  <si>
    <t>동리보건진료소</t>
  </si>
  <si>
    <t>전라남도 해남군 옥천면 영춘리 951-6</t>
  </si>
  <si>
    <t>옥천면보건지소</t>
  </si>
  <si>
    <t>전라남도 해남군 해남읍 내사리 509-1</t>
  </si>
  <si>
    <t>내사보건진료소</t>
  </si>
  <si>
    <t>전라남도 해남군 현산면 구산리 529-72</t>
  </si>
  <si>
    <t>구산리보건진료소</t>
  </si>
  <si>
    <t>전라남도 해남군 현산면 일평리 762-2</t>
  </si>
  <si>
    <t>현산면보건지소</t>
  </si>
  <si>
    <t>전라남도 해남군 현산면 초호리 646-1</t>
  </si>
  <si>
    <t>신방보건진료소</t>
  </si>
  <si>
    <t>전라남도 해남군 화산면 방축리 502-1</t>
  </si>
  <si>
    <t>화산면보건지소</t>
  </si>
  <si>
    <t>전라남도 해남군 화산면 연곡리 458-1</t>
  </si>
  <si>
    <t>연곡보건진료소</t>
  </si>
  <si>
    <t>전라남도 해남군 화원면 금평리 216</t>
  </si>
  <si>
    <t>화원면보건지소</t>
  </si>
  <si>
    <t>전라남도 해남군 화원면 산호리 501-1</t>
  </si>
  <si>
    <t>산호보건진료소</t>
  </si>
  <si>
    <t>전라남도 해남군 황산면 우항리 405-4</t>
  </si>
  <si>
    <t>황산보건지소</t>
  </si>
  <si>
    <t>전라남도 해남군 황산면 한자리 524-2</t>
  </si>
  <si>
    <t>한자보건진료소</t>
  </si>
  <si>
    <t>전라남도 화순군 도곡면 효산리 668-3</t>
  </si>
  <si>
    <t>도곡보건지소</t>
  </si>
  <si>
    <t>화순군</t>
  </si>
  <si>
    <t>061-379-5306</t>
  </si>
  <si>
    <t>전라남도 화순군 도암면 용강리 918-3</t>
  </si>
  <si>
    <t>용강진료소</t>
  </si>
  <si>
    <t>전라남도 화순군 도암면 원천리 364-13</t>
  </si>
  <si>
    <t>도암면 보건지소</t>
  </si>
  <si>
    <t>전라남도 화순군 동면 무포리 101-1</t>
  </si>
  <si>
    <t>무포진료소</t>
  </si>
  <si>
    <t>전라남도 화순군 동복면 독상리 351-1</t>
  </si>
  <si>
    <t>동복면 복지회관</t>
  </si>
  <si>
    <t>전라남도 화순군 동복면 신율리 617</t>
  </si>
  <si>
    <t>신율진료소</t>
  </si>
  <si>
    <t>전라남도 화순군 백아면 맹리 456-1</t>
  </si>
  <si>
    <t>맹리보건진료소</t>
  </si>
  <si>
    <t>전라남도 화순군 사평면 다산리 435-1</t>
  </si>
  <si>
    <t>다산진료소1동</t>
  </si>
  <si>
    <t>전라남도 화순군 사평면 사평리 104-1</t>
  </si>
  <si>
    <t>사평보건지소</t>
  </si>
  <si>
    <t>전라남도 화순군 이서면 야사리 652-1</t>
  </si>
  <si>
    <t>이서면 보건지소</t>
  </si>
  <si>
    <t>전라남도 화순군 이양면 오류리 674-10</t>
  </si>
  <si>
    <t>이양 보건지소</t>
  </si>
  <si>
    <t>전라남도 화순군 청풍면 세청리 412-2</t>
  </si>
  <si>
    <t>세청진료소</t>
  </si>
  <si>
    <t>전라남도 화순군 청풍면 차리 252</t>
  </si>
  <si>
    <t>청풍면 보건지소</t>
  </si>
  <si>
    <t>전라남도 화순군 춘양면 산간리 603-42</t>
  </si>
  <si>
    <t>산간진료소</t>
  </si>
  <si>
    <t>전라남도 화순군 한천면 동가리 30</t>
  </si>
  <si>
    <t>동가진료소</t>
  </si>
  <si>
    <t>전라남도 화순군 한천면 한계리 847-19</t>
  </si>
  <si>
    <t>한천면 보건지소</t>
  </si>
  <si>
    <t>전라남도 화순군 화순읍 삼천리 719</t>
  </si>
  <si>
    <t>화순군보건소</t>
  </si>
  <si>
    <t>전라남도 화순군 화순읍 수만리 96</t>
  </si>
  <si>
    <t>수만진료소</t>
  </si>
  <si>
    <t>전라남도 화순군 화순읍 앵남리 847-38</t>
  </si>
  <si>
    <t>앵남보건진료소</t>
  </si>
  <si>
    <t>전라남도 고흥군 대서면 송림리 434</t>
    <phoneticPr fontId="2" type="noConversion"/>
  </si>
  <si>
    <t>송림어린이집</t>
    <phoneticPr fontId="2" type="noConversion"/>
  </si>
  <si>
    <t>미정</t>
    <phoneticPr fontId="2" type="noConversion"/>
  </si>
  <si>
    <t>-</t>
    <phoneticPr fontId="2" type="noConversion"/>
  </si>
  <si>
    <t>-</t>
    <phoneticPr fontId="2" type="noConversion"/>
  </si>
  <si>
    <t>건축개발과</t>
    <phoneticPr fontId="2" type="noConversion"/>
  </si>
  <si>
    <t>오정선</t>
    <phoneticPr fontId="2" type="noConversion"/>
  </si>
  <si>
    <t>061-286-7734</t>
    <phoneticPr fontId="2" type="noConversion"/>
  </si>
  <si>
    <t>여성청소년과</t>
    <phoneticPr fontId="2" type="noConversion"/>
  </si>
  <si>
    <t>서지석</t>
    <phoneticPr fontId="2" type="noConversion"/>
  </si>
  <si>
    <t>061-830-5342</t>
    <phoneticPr fontId="2" type="noConversion"/>
  </si>
  <si>
    <t>전라남도 곡성군 곡성읍 읍내리 467-2</t>
  </si>
  <si>
    <t>예산어린이집</t>
    <phoneticPr fontId="2" type="noConversion"/>
  </si>
  <si>
    <t>X(건축물리모델링 완료)</t>
  </si>
  <si>
    <t>건축개발과</t>
    <phoneticPr fontId="2" type="noConversion"/>
  </si>
  <si>
    <t>곡성군</t>
    <phoneticPr fontId="2" type="noConversion"/>
  </si>
  <si>
    <t>주민복지과</t>
    <phoneticPr fontId="2" type="noConversion"/>
  </si>
  <si>
    <t>이혜영</t>
    <phoneticPr fontId="2" type="noConversion"/>
  </si>
  <si>
    <t>061-360-8261</t>
    <phoneticPr fontId="2" type="noConversion"/>
  </si>
  <si>
    <t>전라남도 곡성군 곡성읍 학정리 655-1</t>
  </si>
  <si>
    <t>에덴어린이집</t>
    <phoneticPr fontId="2" type="noConversion"/>
  </si>
  <si>
    <t>-</t>
    <phoneticPr fontId="2" type="noConversion"/>
  </si>
  <si>
    <t>주민복지과</t>
    <phoneticPr fontId="2" type="noConversion"/>
  </si>
  <si>
    <t>061-360-8261</t>
    <phoneticPr fontId="2" type="noConversion"/>
  </si>
  <si>
    <t>전라남도 곡성군 옥과면 죽림리 117</t>
  </si>
  <si>
    <t>죽림어린이집</t>
    <phoneticPr fontId="2" type="noConversion"/>
  </si>
  <si>
    <t>미정</t>
    <phoneticPr fontId="2" type="noConversion"/>
  </si>
  <si>
    <t>-</t>
    <phoneticPr fontId="2" type="noConversion"/>
  </si>
  <si>
    <t>오정선</t>
    <phoneticPr fontId="2" type="noConversion"/>
  </si>
  <si>
    <t>곡성군</t>
    <phoneticPr fontId="2" type="noConversion"/>
  </si>
  <si>
    <t>주민복지과</t>
    <phoneticPr fontId="2" type="noConversion"/>
  </si>
  <si>
    <t>061-360-8261</t>
    <phoneticPr fontId="2" type="noConversion"/>
  </si>
  <si>
    <t>전라남도 곡성군 옥과면 죽림리 204-1</t>
  </si>
  <si>
    <t>옥과 한빛 어린이집</t>
  </si>
  <si>
    <t>X(기능보강사업 완료)</t>
  </si>
  <si>
    <t>건축개발과</t>
    <phoneticPr fontId="2" type="noConversion"/>
  </si>
  <si>
    <t>오정선</t>
    <phoneticPr fontId="2" type="noConversion"/>
  </si>
  <si>
    <t>전라남도 광양시 광양읍 구산리 763-9번지</t>
    <phoneticPr fontId="2" type="noConversion"/>
  </si>
  <si>
    <t>새나라어린이집</t>
  </si>
  <si>
    <t>O</t>
    <phoneticPr fontId="2" type="noConversion"/>
  </si>
  <si>
    <t>061-286-7734</t>
    <phoneticPr fontId="2" type="noConversion"/>
  </si>
  <si>
    <t>건축과</t>
    <phoneticPr fontId="2" type="noConversion"/>
  </si>
  <si>
    <t>전라남도 광양시 광양읍 구산리 365-5번지</t>
    <phoneticPr fontId="2" type="noConversion"/>
  </si>
  <si>
    <t>광양어린이집</t>
  </si>
  <si>
    <t>아동관련시설</t>
    <phoneticPr fontId="2" type="noConversion"/>
  </si>
  <si>
    <t>전라남도 광양시 광양읍 용강리 886-5번지</t>
    <phoneticPr fontId="2" type="noConversion"/>
  </si>
  <si>
    <t>용강어린이집</t>
  </si>
  <si>
    <t>노유자시설</t>
    <phoneticPr fontId="2" type="noConversion"/>
  </si>
  <si>
    <t>전라남도 광양시 광양읍 용강리 525-11번지</t>
    <phoneticPr fontId="2" type="noConversion"/>
  </si>
  <si>
    <t>오정선</t>
    <phoneticPr fontId="2" type="noConversion"/>
  </si>
  <si>
    <t>전라남도 광양시 광양읍 용강리 897-3번지</t>
    <phoneticPr fontId="2" type="noConversion"/>
  </si>
  <si>
    <t>피노키오유아스쿨어린이집</t>
  </si>
  <si>
    <t>노유자시설</t>
    <phoneticPr fontId="2" type="noConversion"/>
  </si>
  <si>
    <t>전라남도 광양시 광양읍 용강리 893번지 창덕에버빌(2단지, 관리동 2층)</t>
    <phoneticPr fontId="2" type="noConversion"/>
  </si>
  <si>
    <t>창덕어린이집</t>
  </si>
  <si>
    <t>전라남도 광양시 광양읍 칠성리 1004-14번지</t>
    <phoneticPr fontId="2" type="noConversion"/>
  </si>
  <si>
    <t>교육연구 및 복지시설</t>
    <phoneticPr fontId="2" type="noConversion"/>
  </si>
  <si>
    <t>전라남도 광양시 광양읍 인서리 479-2번지</t>
    <phoneticPr fontId="2" type="noConversion"/>
  </si>
  <si>
    <t>경선어린이집</t>
  </si>
  <si>
    <t>전라남도 광양시 광양읍 덕례리 1755-1번지 대림아파트 단지내</t>
    <phoneticPr fontId="2" type="noConversion"/>
  </si>
  <si>
    <t>푸른어린이집</t>
  </si>
  <si>
    <t>전라남도 광양시 진상면 섬거리 557-241번지</t>
    <phoneticPr fontId="2" type="noConversion"/>
  </si>
  <si>
    <t>진상어린이집</t>
  </si>
  <si>
    <t>노유자시설</t>
    <phoneticPr fontId="2" type="noConversion"/>
  </si>
  <si>
    <t>전라남도 광양시 중동 1658-1번지</t>
    <phoneticPr fontId="2" type="noConversion"/>
  </si>
  <si>
    <t>햇빛어린이집</t>
  </si>
  <si>
    <t>교육연구 및 복지시설</t>
    <phoneticPr fontId="2" type="noConversion"/>
  </si>
  <si>
    <t>전라남도 광양시 중동 1774-6번지</t>
    <phoneticPr fontId="2" type="noConversion"/>
  </si>
  <si>
    <t>동화나라어린이집</t>
  </si>
  <si>
    <t>전라남도 광양시 중동 1361-5번지</t>
    <phoneticPr fontId="2" type="noConversion"/>
  </si>
  <si>
    <t>광양보듬이나눔이어린이집</t>
  </si>
  <si>
    <t>전라남도 광양시 중동 1665번지 성호2차아파트 212동 109호</t>
    <phoneticPr fontId="2" type="noConversion"/>
  </si>
  <si>
    <t>전라남도 광양시 마동 1018-13번지</t>
    <phoneticPr fontId="2" type="noConversion"/>
  </si>
  <si>
    <t>내친구어린이집</t>
  </si>
  <si>
    <t>전라남도 광양시 중동 1655번지 광양중마호반리젠시빌아파트 101동 106호</t>
    <phoneticPr fontId="2" type="noConversion"/>
  </si>
  <si>
    <t>꼬마또래어린이집</t>
  </si>
  <si>
    <t>전라남도 광양시 중동 1691번지 성호3차아파트 305동 101호</t>
    <phoneticPr fontId="2" type="noConversion"/>
  </si>
  <si>
    <t>한아름어린이집</t>
  </si>
  <si>
    <t>전라남도 광양시 마동 301-7번지</t>
    <phoneticPr fontId="2" type="noConversion"/>
  </si>
  <si>
    <t>가야어린이집</t>
  </si>
  <si>
    <t>전라남도 광양시 중동 1416번지 남양파크아파트 관리동 1층</t>
    <phoneticPr fontId="2" type="noConversion"/>
  </si>
  <si>
    <t>하늘꿈어린이집</t>
  </si>
  <si>
    <t>전라남도 광양시 중동 1434번지 중마2주공아파트 관리사무소 2층</t>
    <phoneticPr fontId="2" type="noConversion"/>
  </si>
  <si>
    <t>샛별어린이집</t>
  </si>
  <si>
    <t>전라남도 광양시 마동 1031번지 송보파인빌6차아파트 단지내</t>
    <phoneticPr fontId="2" type="noConversion"/>
  </si>
  <si>
    <t>수퍼루키어린이집</t>
  </si>
  <si>
    <t>전라남도 광양시 광영동 755-2번지 현대아파트 109동 102호</t>
    <phoneticPr fontId="2" type="noConversion"/>
  </si>
  <si>
    <t>해피아이어린이집</t>
  </si>
  <si>
    <t>전라남도 광양시 태인동 398번지 태인동 398번지 태인동 종합복지센터</t>
    <phoneticPr fontId="2" type="noConversion"/>
  </si>
  <si>
    <t>태인어린이집</t>
  </si>
  <si>
    <t>전라남도 구례군 구례읍 봉동리 494-1</t>
  </si>
  <si>
    <t>구례 국공립 보육시설(자연어린이집)</t>
    <phoneticPr fontId="2" type="noConversion"/>
  </si>
  <si>
    <t>구례군</t>
    <phoneticPr fontId="2" type="noConversion"/>
  </si>
  <si>
    <t>종합민원과</t>
    <phoneticPr fontId="2" type="noConversion"/>
  </si>
  <si>
    <t>박철우</t>
    <phoneticPr fontId="2" type="noConversion"/>
  </si>
  <si>
    <t>061-780-2473</t>
    <phoneticPr fontId="2" type="noConversion"/>
  </si>
  <si>
    <t>전라남도 구례군 구례읍 봉북리 1447-7</t>
  </si>
  <si>
    <t>구례 국공립 보육시설(구례어린이집)</t>
    <phoneticPr fontId="2" type="noConversion"/>
  </si>
  <si>
    <t>구례군</t>
    <phoneticPr fontId="2" type="noConversion"/>
  </si>
  <si>
    <t>전라남도 나주시 공산면 남창리 462-1</t>
  </si>
  <si>
    <t>공산어린이집</t>
    <phoneticPr fontId="2" type="noConversion"/>
  </si>
  <si>
    <t>X</t>
    <phoneticPr fontId="2" type="noConversion"/>
  </si>
  <si>
    <t>나주시</t>
    <phoneticPr fontId="2" type="noConversion"/>
  </si>
  <si>
    <t>주민생활지원과</t>
    <phoneticPr fontId="2" type="noConversion"/>
  </si>
  <si>
    <t>강정진</t>
    <phoneticPr fontId="2" type="noConversion"/>
  </si>
  <si>
    <t>061-339-8643</t>
    <phoneticPr fontId="2" type="noConversion"/>
  </si>
  <si>
    <t>전라남도 나주시 금계동 46-11</t>
  </si>
  <si>
    <t>시범어린이집</t>
    <phoneticPr fontId="2" type="noConversion"/>
  </si>
  <si>
    <t>강정진</t>
    <phoneticPr fontId="2" type="noConversion"/>
  </si>
  <si>
    <t>전라남도 나주시 금성동 42-7</t>
  </si>
  <si>
    <t>소영어린이집</t>
    <phoneticPr fontId="2" type="noConversion"/>
  </si>
  <si>
    <t>061-339-8643</t>
  </si>
  <si>
    <t>전라남도 나주시 금천면 오강리 279-48</t>
  </si>
  <si>
    <t>금천어린이집</t>
    <phoneticPr fontId="2" type="noConversion"/>
  </si>
  <si>
    <t>전라남도 나주시 남평읍 남평리 22-4</t>
  </si>
  <si>
    <t>남평어린이집</t>
    <phoneticPr fontId="2" type="noConversion"/>
  </si>
  <si>
    <t>전라남도 나주시 반남면 석천리 289-2</t>
  </si>
  <si>
    <t>반남어린이집</t>
    <phoneticPr fontId="2" type="noConversion"/>
  </si>
  <si>
    <t>전라남도 나주시 송촌동 323</t>
  </si>
  <si>
    <t>송현어린이집</t>
    <phoneticPr fontId="2" type="noConversion"/>
  </si>
  <si>
    <t>전라남도 나주시 이창동 75</t>
  </si>
  <si>
    <t>이창어린이집</t>
    <phoneticPr fontId="2" type="noConversion"/>
  </si>
  <si>
    <t>전라남도 나주시 송월동 660</t>
    <phoneticPr fontId="2" type="noConversion"/>
  </si>
  <si>
    <t>궁전어린이집</t>
    <phoneticPr fontId="2" type="noConversion"/>
  </si>
  <si>
    <t>전라남도 담양군 담양읍 지침리 107-1</t>
  </si>
  <si>
    <t>국공립우리네어린이집</t>
    <phoneticPr fontId="2" type="noConversion"/>
  </si>
  <si>
    <t>철거 및 교체</t>
    <phoneticPr fontId="2" type="noConversion"/>
  </si>
  <si>
    <t>담양군</t>
    <phoneticPr fontId="2" type="noConversion"/>
  </si>
  <si>
    <t>주민행복과</t>
    <phoneticPr fontId="2" type="noConversion"/>
  </si>
  <si>
    <t>한강아</t>
    <phoneticPr fontId="2" type="noConversion"/>
  </si>
  <si>
    <t>061-380-3127</t>
    <phoneticPr fontId="2" type="noConversion"/>
  </si>
  <si>
    <t>전라남도 담양군 수북면 수북리 178</t>
  </si>
  <si>
    <t>국공립수북얼니이집</t>
    <phoneticPr fontId="2" type="noConversion"/>
  </si>
  <si>
    <t>전라남도 목포시 산정동 1749</t>
  </si>
  <si>
    <t>목포시종합사회복지관</t>
    <phoneticPr fontId="2" type="noConversion"/>
  </si>
  <si>
    <t>미정</t>
    <phoneticPr fontId="2" type="noConversion"/>
  </si>
  <si>
    <t>목포시</t>
    <phoneticPr fontId="2" type="noConversion"/>
  </si>
  <si>
    <t>회계과</t>
    <phoneticPr fontId="2" type="noConversion"/>
  </si>
  <si>
    <t>김덕철</t>
    <phoneticPr fontId="2" type="noConversion"/>
  </si>
  <si>
    <t>061-270-8554</t>
    <phoneticPr fontId="2" type="noConversion"/>
  </si>
  <si>
    <t>전라남도 목포시 석현동 835</t>
  </si>
  <si>
    <t>예향어린이집</t>
    <phoneticPr fontId="2" type="noConversion"/>
  </si>
  <si>
    <t>전라남도 목포시 산정동 1762-12</t>
  </si>
  <si>
    <t>전라남도 목포시 상동 764</t>
    <phoneticPr fontId="2" type="noConversion"/>
  </si>
  <si>
    <t>현대어린이집</t>
    <phoneticPr fontId="2" type="noConversion"/>
  </si>
  <si>
    <t>전라남도 목포시 상동 845-1</t>
    <phoneticPr fontId="2" type="noConversion"/>
  </si>
  <si>
    <t>목포YWCA어린이집</t>
  </si>
  <si>
    <t>전라남도 목포시 옥암동 1150</t>
    <phoneticPr fontId="2" type="noConversion"/>
  </si>
  <si>
    <t>휴먼시아 어린이집</t>
  </si>
  <si>
    <t>전라남도 목포시 옥암동 1244</t>
    <phoneticPr fontId="2" type="noConversion"/>
  </si>
  <si>
    <t>시립옥암주공2차어린이집</t>
  </si>
  <si>
    <t>전라남도 무안군 청계면 도림리 788-26</t>
  </si>
  <si>
    <t>푸른솔어린이집</t>
    <phoneticPr fontId="2" type="noConversion"/>
  </si>
  <si>
    <t>전라남도 보성군 보성읍 주봉리 418-1</t>
  </si>
  <si>
    <t>X신축이전 완료(보성읍 주봉리 529-2)</t>
    <phoneticPr fontId="2" type="noConversion"/>
  </si>
  <si>
    <t>도시개발과</t>
    <phoneticPr fontId="2" type="noConversion"/>
  </si>
  <si>
    <t>전라남도 보성군 조성면 조성리 686-6</t>
  </si>
  <si>
    <t>아동복지시설</t>
  </si>
  <si>
    <t>X2021년 이전(신축) 추진</t>
    <phoneticPr fontId="2" type="noConversion"/>
  </si>
  <si>
    <t>낙안어린이집(4동)</t>
    <phoneticPr fontId="2" type="noConversion"/>
  </si>
  <si>
    <t>순천시</t>
    <phoneticPr fontId="2" type="noConversion"/>
  </si>
  <si>
    <t>아동청소년과</t>
    <phoneticPr fontId="2" type="noConversion"/>
  </si>
  <si>
    <t>하윤희</t>
    <phoneticPr fontId="2" type="noConversion"/>
  </si>
  <si>
    <t>061-749-6298</t>
    <phoneticPr fontId="2" type="noConversion"/>
  </si>
  <si>
    <t>전라남도 순천시 덕월동 1377-1</t>
  </si>
  <si>
    <t>선양어린이집</t>
  </si>
  <si>
    <t>전라남도 순천시 서면 선평리 70-1</t>
  </si>
  <si>
    <t>강청어린이집</t>
  </si>
  <si>
    <t>전라남도 순천시 서면 선평리 775-1</t>
  </si>
  <si>
    <t>우석어린이집</t>
  </si>
  <si>
    <t>전라남도 순천시 승주읍 평중리 57-4</t>
  </si>
  <si>
    <t>승주어린이집</t>
    <phoneticPr fontId="2" type="noConversion"/>
  </si>
  <si>
    <t>노유자시설, 제1종근린생활시설</t>
    <phoneticPr fontId="2" type="noConversion"/>
  </si>
  <si>
    <t>전라남도 순천시 연향동 1384-1</t>
  </si>
  <si>
    <t>연향어린이집(나동)</t>
    <phoneticPr fontId="2" type="noConversion"/>
  </si>
  <si>
    <t>노유자시설</t>
    <phoneticPr fontId="2" type="noConversion"/>
  </si>
  <si>
    <t>O</t>
    <phoneticPr fontId="2" type="noConversion"/>
  </si>
  <si>
    <t>X</t>
    <phoneticPr fontId="2" type="noConversion"/>
  </si>
  <si>
    <t>-</t>
    <phoneticPr fontId="2" type="noConversion"/>
  </si>
  <si>
    <t>건축개발과</t>
    <phoneticPr fontId="2" type="noConversion"/>
  </si>
  <si>
    <t>순천시</t>
    <phoneticPr fontId="2" type="noConversion"/>
  </si>
  <si>
    <t>하윤희</t>
    <phoneticPr fontId="2" type="noConversion"/>
  </si>
  <si>
    <t>061-749-6298</t>
    <phoneticPr fontId="2" type="noConversion"/>
  </si>
  <si>
    <t>전라남도 순천시 조례동 1600-1</t>
  </si>
  <si>
    <t>순천시동부종합복지관</t>
  </si>
  <si>
    <t>전라남도 순천시 풍덕동 885</t>
  </si>
  <si>
    <t>풍덕어린이집</t>
  </si>
  <si>
    <t>X</t>
    <phoneticPr fontId="2" type="noConversion"/>
  </si>
  <si>
    <t>아동청소년과</t>
    <phoneticPr fontId="2" type="noConversion"/>
  </si>
  <si>
    <t>전라남도 신안군 증도면 증동리 1754-1</t>
    <phoneticPr fontId="2" type="noConversion"/>
  </si>
  <si>
    <t>증도어린이집</t>
    <phoneticPr fontId="2" type="noConversion"/>
  </si>
  <si>
    <t>전라남도 신안군 하의면 웅곡리 213-65</t>
    <phoneticPr fontId="2" type="noConversion"/>
  </si>
  <si>
    <t>하의어린이집</t>
    <phoneticPr fontId="2" type="noConversion"/>
  </si>
  <si>
    <t>전라남도 여수시 남면 우학리 680-18</t>
  </si>
  <si>
    <t>남면어린이집(복지회관)</t>
    <phoneticPr fontId="2" type="noConversion"/>
  </si>
  <si>
    <t>여수시</t>
    <phoneticPr fontId="2" type="noConversion"/>
  </si>
  <si>
    <t>여성가족과</t>
    <phoneticPr fontId="2" type="noConversion"/>
  </si>
  <si>
    <t>박하나</t>
    <phoneticPr fontId="2" type="noConversion"/>
  </si>
  <si>
    <t>061-659-3762</t>
    <phoneticPr fontId="2" type="noConversion"/>
  </si>
  <si>
    <t>전라남도 여수시 미평동 591-17</t>
    <phoneticPr fontId="2" type="noConversion"/>
  </si>
  <si>
    <t>시립미평하나어린이집</t>
    <phoneticPr fontId="2" type="noConversion"/>
  </si>
  <si>
    <t>교육연구및복지시설</t>
    <phoneticPr fontId="2" type="noConversion"/>
  </si>
  <si>
    <t>오정선</t>
    <phoneticPr fontId="2" type="noConversion"/>
  </si>
  <si>
    <t>전라남도 여수시 삼산면 덕촌리 439-2</t>
  </si>
  <si>
    <t>삼산어린이집</t>
    <phoneticPr fontId="2" type="noConversion"/>
  </si>
  <si>
    <t>전라남도 여수시 선원동 1253-1</t>
  </si>
  <si>
    <t>시립여천어린이집</t>
  </si>
  <si>
    <t>전라남도 여수시 소라면 죽림리 1192</t>
  </si>
  <si>
    <t>중흥보듬이나눔이어린이집</t>
    <phoneticPr fontId="2" type="noConversion"/>
  </si>
  <si>
    <t>전라남도 여수시 수정동 480-3</t>
  </si>
  <si>
    <t>수정어린이집</t>
    <phoneticPr fontId="2" type="noConversion"/>
  </si>
  <si>
    <t>어린이집</t>
    <phoneticPr fontId="2" type="noConversion"/>
  </si>
  <si>
    <t>전라남도 여수시 안산동 730-9</t>
  </si>
  <si>
    <t>안산어린이집</t>
    <phoneticPr fontId="2" type="noConversion"/>
  </si>
  <si>
    <t>전라남도 여수시 여서동 525-1</t>
    <phoneticPr fontId="2" type="noConversion"/>
  </si>
  <si>
    <t>리틀어린이집</t>
    <phoneticPr fontId="2" type="noConversion"/>
  </si>
  <si>
    <t>전라남도 여수시 연등동 732-4</t>
  </si>
  <si>
    <t>연등어린이집</t>
  </si>
  <si>
    <t>전라남도 여수시 화양면 나진리 466</t>
  </si>
  <si>
    <t>나진어린이집</t>
  </si>
  <si>
    <t>전라남도 영광군 법성면 법성리 498</t>
  </si>
  <si>
    <t>법성어린이집</t>
    <phoneticPr fontId="2" type="noConversion"/>
  </si>
  <si>
    <t>영광군</t>
    <phoneticPr fontId="2" type="noConversion"/>
  </si>
  <si>
    <t>노인가정과</t>
    <phoneticPr fontId="2" type="noConversion"/>
  </si>
  <si>
    <t>박성렬</t>
    <phoneticPr fontId="2" type="noConversion"/>
  </si>
  <si>
    <t>061-350-5548</t>
    <phoneticPr fontId="2" type="noConversion"/>
  </si>
  <si>
    <t>전라남도 영광군 홍농읍 상하리 377-3</t>
  </si>
  <si>
    <t>참사랑어린이집</t>
    <phoneticPr fontId="2" type="noConversion"/>
  </si>
  <si>
    <t>전라남도 영광군 백수읍 양성리 369</t>
    <phoneticPr fontId="2" type="noConversion"/>
  </si>
  <si>
    <t>백수어린이집</t>
    <phoneticPr fontId="2" type="noConversion"/>
  </si>
  <si>
    <t>전라남도 영암군 삼호읍 용앙리 1736</t>
    <phoneticPr fontId="2" type="noConversion"/>
  </si>
  <si>
    <t>공립아이린어린이집</t>
  </si>
  <si>
    <t>보육시설</t>
    <phoneticPr fontId="2" type="noConversion"/>
  </si>
  <si>
    <t>김경정</t>
    <phoneticPr fontId="2" type="noConversion"/>
  </si>
  <si>
    <t>061-470-2474</t>
    <phoneticPr fontId="2" type="noConversion"/>
  </si>
  <si>
    <t>전라남도 영암군 삼호읍 용앙리 1739</t>
    <phoneticPr fontId="2" type="noConversion"/>
  </si>
  <si>
    <t>공립아이조아어린이집</t>
  </si>
  <si>
    <t>061-470-2475</t>
  </si>
  <si>
    <t>전라남도 영암군 신북면 월평리 65-3</t>
  </si>
  <si>
    <t>공립송죽어린이집</t>
  </si>
  <si>
    <t>061-470-2476</t>
  </si>
  <si>
    <t>전라남도 완도군 보길면 부황리 235</t>
    <phoneticPr fontId="2" type="noConversion"/>
  </si>
  <si>
    <t>보길어린이집</t>
  </si>
  <si>
    <t>영유아보육시설</t>
    <phoneticPr fontId="2" type="noConversion"/>
  </si>
  <si>
    <t>정혜리</t>
    <phoneticPr fontId="2" type="noConversion"/>
  </si>
  <si>
    <t>061-550-5273</t>
    <phoneticPr fontId="2" type="noConversion"/>
  </si>
  <si>
    <t>전라남도 완도군 고금면 덕암리 641-10</t>
    <phoneticPr fontId="2" type="noConversion"/>
  </si>
  <si>
    <t>전라남도 완도군 청산면 도청리 381-1</t>
    <phoneticPr fontId="2" type="noConversion"/>
  </si>
  <si>
    <t>청산 어린이집</t>
  </si>
  <si>
    <t>전라남도 장성군 장성읍 수산리 264-3</t>
  </si>
  <si>
    <t>061-390-7415</t>
  </si>
  <si>
    <t>전라남도 장성군 장성읍 영천리 1001외 9필지</t>
  </si>
  <si>
    <t>공립성모어린이집</t>
  </si>
  <si>
    <t>공립소중한어린이집</t>
  </si>
  <si>
    <t>공립사임당예랑어린이집</t>
  </si>
  <si>
    <t>전라남도 장흥군 장흥읍 건산리 708-5</t>
  </si>
  <si>
    <t>성모어린이집</t>
    <phoneticPr fontId="2" type="noConversion"/>
  </si>
  <si>
    <t>장흥군</t>
    <phoneticPr fontId="2" type="noConversion"/>
  </si>
  <si>
    <t>노인아동과</t>
    <phoneticPr fontId="2" type="noConversion"/>
  </si>
  <si>
    <t>이영경</t>
    <phoneticPr fontId="2" type="noConversion"/>
  </si>
  <si>
    <t>061-860-5884</t>
    <phoneticPr fontId="2" type="noConversion"/>
  </si>
  <si>
    <t>전라남도 장흥군 장흥읍 건산리 756-4</t>
    <phoneticPr fontId="2" type="noConversion"/>
  </si>
  <si>
    <t>효성어린이집</t>
    <phoneticPr fontId="2" type="noConversion"/>
  </si>
  <si>
    <t>전라남도 장흥군 장흥읍 관덕리 239</t>
  </si>
  <si>
    <t>동화어린이집</t>
    <phoneticPr fontId="2" type="noConversion"/>
  </si>
  <si>
    <t>전라남도 함평군 손불면 대전리 640-4</t>
  </si>
  <si>
    <t>공립손불어린이집</t>
    <phoneticPr fontId="2" type="noConversion"/>
  </si>
  <si>
    <t>전라남도 함평군 신광면 삼덕리 583-7</t>
  </si>
  <si>
    <t>공립신광어린이집</t>
    <phoneticPr fontId="2" type="noConversion"/>
  </si>
  <si>
    <t>전라남도 함평군 함평읍 내교리 171-4</t>
  </si>
  <si>
    <t>함평군공립어린이집</t>
    <phoneticPr fontId="2" type="noConversion"/>
  </si>
  <si>
    <t>전라남도 해남군 해남읍 해리 372</t>
    <phoneticPr fontId="2" type="noConversion"/>
  </si>
  <si>
    <t>해남군평생학습관</t>
  </si>
  <si>
    <t>해남군</t>
    <phoneticPr fontId="2" type="noConversion"/>
  </si>
  <si>
    <t>인구정책과</t>
    <phoneticPr fontId="2" type="noConversion"/>
  </si>
  <si>
    <t>신동헌</t>
    <phoneticPr fontId="2" type="noConversion"/>
  </si>
  <si>
    <t>061-530-5723</t>
    <phoneticPr fontId="2" type="noConversion"/>
  </si>
  <si>
    <t>전라남도 해남군 화원면 청용리 42-1</t>
    <phoneticPr fontId="2" type="noConversion"/>
  </si>
  <si>
    <t>공립화원어린이집</t>
    <phoneticPr fontId="2" type="noConversion"/>
  </si>
  <si>
    <t>전라남도 해남군 황산면 우항리 499-1</t>
    <phoneticPr fontId="2" type="noConversion"/>
  </si>
  <si>
    <t>공립시등어린이집</t>
    <phoneticPr fontId="2" type="noConversion"/>
  </si>
  <si>
    <t>전라남도 화순군 화순읍 대리 89-3</t>
  </si>
  <si>
    <t>화순나라 어린이집</t>
    <phoneticPr fontId="2" type="noConversion"/>
  </si>
  <si>
    <t>전라남도 화순군 능주면 남정리 188</t>
    <phoneticPr fontId="2" type="noConversion"/>
  </si>
  <si>
    <t>재능 어린이집</t>
    <phoneticPr fontId="2" type="noConversion"/>
  </si>
  <si>
    <t>전라남도 화순군 화순읍 신기리 117</t>
  </si>
  <si>
    <t>화순아이샘터 어린이집</t>
    <phoneticPr fontId="2" type="noConversion"/>
  </si>
  <si>
    <t>전라남도 화순군 화순읍 신기리 397-5</t>
  </si>
  <si>
    <t>화순천재 어린이집</t>
    <phoneticPr fontId="2" type="noConversion"/>
  </si>
  <si>
    <t>쌍문1동어린이집</t>
  </si>
  <si>
    <t>아동관련시설</t>
    <phoneticPr fontId="2" type="noConversion"/>
  </si>
  <si>
    <t>기후변화대응과</t>
    <phoneticPr fontId="2" type="noConversion"/>
  </si>
  <si>
    <t>유준영</t>
    <phoneticPr fontId="2" type="noConversion"/>
  </si>
  <si>
    <t>02-2133-3576</t>
    <phoneticPr fontId="2" type="noConversion"/>
  </si>
  <si>
    <t>방학1동어린이집</t>
  </si>
  <si>
    <t>유준영</t>
    <phoneticPr fontId="2" type="noConversion"/>
  </si>
  <si>
    <t>02-2133-3576</t>
    <phoneticPr fontId="2" type="noConversion"/>
  </si>
  <si>
    <t>창4동어린이집</t>
  </si>
  <si>
    <t>도봉도선어린이집</t>
  </si>
  <si>
    <t>창문어린이집</t>
  </si>
  <si>
    <t>교육연구및복지시설</t>
    <phoneticPr fontId="2" type="noConversion"/>
  </si>
  <si>
    <t>기후변화대응과</t>
    <phoneticPr fontId="2" type="noConversion"/>
  </si>
  <si>
    <t>방학3동어린이집</t>
  </si>
  <si>
    <t>기후변화대응과</t>
    <phoneticPr fontId="2" type="noConversion"/>
  </si>
  <si>
    <t>도봉2동어린이집</t>
  </si>
  <si>
    <t>아동복지시설</t>
    <phoneticPr fontId="2" type="noConversion"/>
  </si>
  <si>
    <t>유준영</t>
    <phoneticPr fontId="2" type="noConversion"/>
  </si>
  <si>
    <t>창동어린이집</t>
  </si>
  <si>
    <t>창2동어린이집</t>
  </si>
  <si>
    <t>창3동어린이집</t>
  </si>
  <si>
    <t>유아원</t>
    <phoneticPr fontId="2" type="noConversion"/>
  </si>
  <si>
    <t>원당어린이집</t>
  </si>
  <si>
    <t>방학2동어린이집</t>
  </si>
  <si>
    <t>창5동어린이집</t>
  </si>
  <si>
    <t>유준영</t>
    <phoneticPr fontId="2" type="noConversion"/>
  </si>
  <si>
    <t>방아골어린이집</t>
  </si>
  <si>
    <t>쌍문3동어린이집</t>
  </si>
  <si>
    <t>도봉1동어린이집</t>
  </si>
  <si>
    <t>서원어린이집</t>
  </si>
  <si>
    <t>창2동새샘어린이집</t>
  </si>
  <si>
    <t>도봉1동새꿈어린이집</t>
    <phoneticPr fontId="2" type="noConversion"/>
  </si>
  <si>
    <t>공동주택</t>
    <phoneticPr fontId="2" type="noConversion"/>
  </si>
  <si>
    <t>방학가람어린이집</t>
  </si>
  <si>
    <t>창2동엘리트어린이집</t>
  </si>
  <si>
    <t>공동주택</t>
    <phoneticPr fontId="2" type="noConversion"/>
  </si>
  <si>
    <t>도봉2동도토리어린이집</t>
  </si>
  <si>
    <t>창4동디즈니어린이집</t>
  </si>
  <si>
    <t>창4동아이꿈터어린이집</t>
  </si>
  <si>
    <t>쌍문4동푸른숲속어린이집</t>
  </si>
  <si>
    <t>도봉2동예광어린이집</t>
  </si>
  <si>
    <t>공동주택</t>
    <phoneticPr fontId="2" type="noConversion"/>
  </si>
  <si>
    <t>도봉2동재롱이어린이집</t>
  </si>
  <si>
    <t>도봉1동엄마무릎어린이집</t>
  </si>
  <si>
    <t>단독주택</t>
    <phoneticPr fontId="2" type="noConversion"/>
  </si>
  <si>
    <t>방학1동한슬어린이집</t>
  </si>
  <si>
    <t>창4동사랑어린이집</t>
  </si>
  <si>
    <t>쌍문4동사랑모아어린이집</t>
  </si>
  <si>
    <t>도봉2동오감발달베이비마을어린이집</t>
  </si>
  <si>
    <t>도봉2동해솔어린이집</t>
  </si>
  <si>
    <t>방학동행복한어린이집</t>
  </si>
  <si>
    <t>쌍문3동빛초롱어린이집</t>
  </si>
  <si>
    <t>노유자시설</t>
    <phoneticPr fontId="2" type="noConversion"/>
  </si>
  <si>
    <t>창5동가인어린이집</t>
  </si>
  <si>
    <t>반딧불어린이집</t>
  </si>
  <si>
    <t>유아원</t>
    <phoneticPr fontId="2" type="noConversion"/>
  </si>
  <si>
    <t>쌍문4동아이천국어린이집</t>
  </si>
  <si>
    <t>쌍문4동리틀모아어린이집</t>
  </si>
  <si>
    <t>쌍문4동파란꿈나라어린이집</t>
  </si>
  <si>
    <t>창1동뽀뽀뽀24시어린이집</t>
  </si>
  <si>
    <t>창1동즐거운어린이집</t>
  </si>
  <si>
    <t>창4동별초롱어린이집</t>
  </si>
  <si>
    <t>창4동예나동산어린이집</t>
  </si>
  <si>
    <t>방학3동꿈송이어린이집</t>
  </si>
  <si>
    <t>유아실</t>
    <phoneticPr fontId="2" type="noConversion"/>
  </si>
  <si>
    <t>학마을어린이집</t>
  </si>
  <si>
    <t>기후변화대응과</t>
    <phoneticPr fontId="2" type="noConversion"/>
  </si>
  <si>
    <t>02-2133-3576</t>
    <phoneticPr fontId="2" type="noConversion"/>
  </si>
  <si>
    <t>산들어린이집</t>
  </si>
  <si>
    <t>교육연구및복지시설</t>
    <phoneticPr fontId="2" type="noConversion"/>
  </si>
  <si>
    <t>방학3동맑은샘어린이집</t>
  </si>
  <si>
    <t>방학1동고은뜰어린이집</t>
  </si>
  <si>
    <t>방학1동행복한천사어린이집</t>
  </si>
  <si>
    <t>방학3동해니크레오어린이집</t>
  </si>
  <si>
    <t>창3동신도아이숲어린이집</t>
  </si>
  <si>
    <t>창5동아이조아어린이집</t>
  </si>
  <si>
    <t>도봉2동다솜어린이집</t>
  </si>
  <si>
    <t>도봉2동리틀포도나무어린이집</t>
  </si>
  <si>
    <t>서울특별시 강남구 개포동 1273</t>
  </si>
  <si>
    <t>예향어린이집(포이초등학교)</t>
    <phoneticPr fontId="2" type="noConversion"/>
  </si>
  <si>
    <t>-</t>
    <phoneticPr fontId="2" type="noConversion"/>
  </si>
  <si>
    <t>서울특별시 강남구 개포동 14-2</t>
  </si>
  <si>
    <t>목련어린이집(건강가정지원센터)</t>
    <phoneticPr fontId="2" type="noConversion"/>
  </si>
  <si>
    <t>미정</t>
    <phoneticPr fontId="2" type="noConversion"/>
  </si>
  <si>
    <t>서울특별시 강남구 논현동 114-24</t>
  </si>
  <si>
    <t>연화어린이집(논현2문화센터)</t>
    <phoneticPr fontId="2" type="noConversion"/>
  </si>
  <si>
    <t>서울특별시 강남구 논현동 133-13</t>
  </si>
  <si>
    <t>보미나어린이집(논현1문화센터)</t>
    <phoneticPr fontId="2" type="noConversion"/>
  </si>
  <si>
    <t>서울특별시 강남구 논현동 137-16</t>
  </si>
  <si>
    <t>논현어린이집</t>
    <phoneticPr fontId="2" type="noConversion"/>
  </si>
  <si>
    <t>19971119</t>
    <phoneticPr fontId="2" type="noConversion"/>
  </si>
  <si>
    <t>서울특별시 강남구 대치동 509-2</t>
  </si>
  <si>
    <t>구민회관어린이집</t>
    <phoneticPr fontId="2" type="noConversion"/>
  </si>
  <si>
    <t>서울특별시 강남구 대치동 601</t>
  </si>
  <si>
    <t>보람어린이집</t>
    <phoneticPr fontId="2" type="noConversion"/>
  </si>
  <si>
    <t>서울특별시 강남구 대치동 916-23</t>
  </si>
  <si>
    <t>선재어린이집</t>
    <phoneticPr fontId="2" type="noConversion"/>
  </si>
  <si>
    <t>미정</t>
    <phoneticPr fontId="2" type="noConversion"/>
  </si>
  <si>
    <t>서울특별시 강남구 대치동 924-10</t>
  </si>
  <si>
    <t>대치도담어린이집(도곡초)</t>
    <phoneticPr fontId="2" type="noConversion"/>
  </si>
  <si>
    <t>서울특별시 강남구 대치동 985-1</t>
  </si>
  <si>
    <t>대치어린이집</t>
    <phoneticPr fontId="2" type="noConversion"/>
  </si>
  <si>
    <t>서울특별시 강남구 대치동 994-17</t>
  </si>
  <si>
    <t>한티어린이집(대치평생학습관)</t>
    <phoneticPr fontId="2" type="noConversion"/>
  </si>
  <si>
    <t>서울특별시 강남구 도곡동 515-15</t>
  </si>
  <si>
    <t>성아어린이집</t>
    <phoneticPr fontId="2" type="noConversion"/>
  </si>
  <si>
    <t>19920522</t>
    <phoneticPr fontId="2" type="noConversion"/>
  </si>
  <si>
    <t>서울특별시 강남구 도곡동 527-6</t>
  </si>
  <si>
    <t>도곡어린이집</t>
    <phoneticPr fontId="2" type="noConversion"/>
  </si>
  <si>
    <t>서울특별시 강남구 도곡동 548-1</t>
  </si>
  <si>
    <t>선우어린이집</t>
    <phoneticPr fontId="2" type="noConversion"/>
  </si>
  <si>
    <t>서울특별시 강남구 삼성동 149-11</t>
  </si>
  <si>
    <t>한별어린이집</t>
    <phoneticPr fontId="2" type="noConversion"/>
  </si>
  <si>
    <t>서울특별시 강남구 삼성동 40-3</t>
  </si>
  <si>
    <t>수연어린이집</t>
    <phoneticPr fontId="2" type="noConversion"/>
  </si>
  <si>
    <t>서울특별시 강남구 삼성동 49-6</t>
  </si>
  <si>
    <t>오르다어린이집</t>
    <phoneticPr fontId="2" type="noConversion"/>
  </si>
  <si>
    <t>서울특별시 강남구 삼성동 89-2</t>
  </si>
  <si>
    <t>삼성어린이집</t>
    <phoneticPr fontId="2" type="noConversion"/>
  </si>
  <si>
    <t>서울특별시 강남구 수서동 450-2</t>
  </si>
  <si>
    <t>수서어린이집</t>
    <phoneticPr fontId="2" type="noConversion"/>
  </si>
  <si>
    <t>서울특별시 강남구 수서동 707</t>
  </si>
  <si>
    <t>명화어린이집(명화사회복지관)</t>
    <phoneticPr fontId="2" type="noConversion"/>
  </si>
  <si>
    <t>서울특별시 강남구 신사동 543-5</t>
  </si>
  <si>
    <t>신사어린이집</t>
    <phoneticPr fontId="2" type="noConversion"/>
  </si>
  <si>
    <t>서울특별시 강남구 신사동 550-11</t>
  </si>
  <si>
    <t>가로수어린이집(신구초)</t>
    <phoneticPr fontId="2" type="noConversion"/>
  </si>
  <si>
    <t>서울특별시 강남구 신사동 627-2</t>
  </si>
  <si>
    <t>압구정어린이집</t>
    <phoneticPr fontId="2" type="noConversion"/>
  </si>
  <si>
    <t>서울특별시 강남구 신사동 647-6</t>
  </si>
  <si>
    <t>바롬어린이집</t>
    <phoneticPr fontId="2" type="noConversion"/>
  </si>
  <si>
    <t>서울특별시 강남구 압구정동 483</t>
  </si>
  <si>
    <t>압구정아람어린이집(한양파출소)</t>
    <phoneticPr fontId="2" type="noConversion"/>
  </si>
  <si>
    <t>서울특별시 강남구 역삼동 725-19</t>
  </si>
  <si>
    <t>신한마리오어린이집</t>
    <phoneticPr fontId="2" type="noConversion"/>
  </si>
  <si>
    <t>서울특별시 강남구 역삼동 743-7</t>
  </si>
  <si>
    <t>역삼어린이집</t>
    <phoneticPr fontId="2" type="noConversion"/>
  </si>
  <si>
    <t>서울특별시 강남구 역삼동 783-19</t>
  </si>
  <si>
    <t>역삼가애어린이집</t>
    <phoneticPr fontId="2" type="noConversion"/>
  </si>
  <si>
    <t>서울특별시 강남구 율현동 318-11</t>
  </si>
  <si>
    <t>방죽어린이집</t>
  </si>
  <si>
    <t>서울특별시 강남구 일원동 675-1</t>
  </si>
  <si>
    <t>대청어린이집</t>
    <phoneticPr fontId="2" type="noConversion"/>
  </si>
  <si>
    <t>서울특별시 강남구 일원동 711</t>
  </si>
  <si>
    <t>청마을어린이집</t>
    <phoneticPr fontId="2" type="noConversion"/>
  </si>
  <si>
    <t>서울특별시 강남구 일원동 730</t>
  </si>
  <si>
    <t>일원어린이집</t>
    <phoneticPr fontId="2" type="noConversion"/>
  </si>
  <si>
    <t>서울특별시 강남구 청담동 1-13</t>
  </si>
  <si>
    <t>청담어린이집</t>
    <phoneticPr fontId="2" type="noConversion"/>
  </si>
  <si>
    <t>Ο</t>
    <phoneticPr fontId="2" type="noConversion"/>
  </si>
  <si>
    <t>서울특별시 강남구 청담동 124-1</t>
  </si>
  <si>
    <t>청수어린이집(청담문화센터)</t>
    <phoneticPr fontId="2" type="noConversion"/>
  </si>
  <si>
    <t>민들레어린이집(수서사회복지관)</t>
    <phoneticPr fontId="2" type="noConversion"/>
  </si>
  <si>
    <t>19921214</t>
    <phoneticPr fontId="2" type="noConversion"/>
  </si>
  <si>
    <t>서울특별시 강북구 미아동 133-7</t>
  </si>
  <si>
    <t>구립해맞이어린이집</t>
    <phoneticPr fontId="2" type="noConversion"/>
  </si>
  <si>
    <t>×</t>
    <phoneticPr fontId="2" type="noConversion"/>
  </si>
  <si>
    <t>강북구</t>
    <phoneticPr fontId="2" type="noConversion"/>
  </si>
  <si>
    <t>김미향</t>
    <phoneticPr fontId="2" type="noConversion"/>
  </si>
  <si>
    <t>02-901-6707</t>
    <phoneticPr fontId="2" type="noConversion"/>
  </si>
  <si>
    <t>서울특별시 강북구 미아동 1356-1</t>
  </si>
  <si>
    <t>송중동어린이집</t>
    <phoneticPr fontId="2" type="noConversion"/>
  </si>
  <si>
    <t>서울특별시 강북구 미아동 137-80</t>
  </si>
  <si>
    <t>구립아람어린이집</t>
    <phoneticPr fontId="2" type="noConversion"/>
  </si>
  <si>
    <t>서울특별시 강북구 미아동 159-52</t>
  </si>
  <si>
    <t>구립꿈동산어린이집</t>
    <phoneticPr fontId="2" type="noConversion"/>
  </si>
  <si>
    <t>서울특별시 강북구 미아동 258-733</t>
  </si>
  <si>
    <t>구립율곡어린이집</t>
    <phoneticPr fontId="2" type="noConversion"/>
  </si>
  <si>
    <t>김미향</t>
    <phoneticPr fontId="2" type="noConversion"/>
  </si>
  <si>
    <t>서울특별시 강북구 미아동 301-10</t>
  </si>
  <si>
    <t>요한어린이집</t>
    <phoneticPr fontId="2" type="noConversion"/>
  </si>
  <si>
    <t>서울특별시 강북구 미아동 403-44</t>
  </si>
  <si>
    <t>구립송천동어린이집</t>
    <phoneticPr fontId="2" type="noConversion"/>
  </si>
  <si>
    <t>서울특별시 강북구 미아동 791-1873</t>
  </si>
  <si>
    <t>구립초록나라어린이집</t>
    <phoneticPr fontId="2" type="noConversion"/>
  </si>
  <si>
    <t>서울특별시 강북구 미아동 791-2119</t>
  </si>
  <si>
    <t>솔바람어린이집</t>
  </si>
  <si>
    <t>서울특별시 강북구 미아동 791-3784</t>
  </si>
  <si>
    <t>구립행복어린이집</t>
    <phoneticPr fontId="2" type="noConversion"/>
  </si>
  <si>
    <t>서울특별시 강북구 미아동 791-423</t>
  </si>
  <si>
    <t>구립삼양어린이집</t>
    <phoneticPr fontId="2" type="noConversion"/>
  </si>
  <si>
    <t>서울특별시 강북구 미아동 84-20</t>
  </si>
  <si>
    <t>구립슬비어린이집</t>
    <phoneticPr fontId="2" type="noConversion"/>
  </si>
  <si>
    <t>서울특별시 강북구 미아동 87-141</t>
  </si>
  <si>
    <t>구립탐구어린이집(송중동주민센터)</t>
    <phoneticPr fontId="2" type="noConversion"/>
  </si>
  <si>
    <t>서울특별시 강북구 번동 133</t>
  </si>
  <si>
    <t>참빛어린이집</t>
    <phoneticPr fontId="2" type="noConversion"/>
  </si>
  <si>
    <t>서울특별시 강북구 번동 441-23</t>
  </si>
  <si>
    <t>구립오동어린이집</t>
    <phoneticPr fontId="2" type="noConversion"/>
  </si>
  <si>
    <t>서울특별시 강북구 번동 461-66</t>
  </si>
  <si>
    <t>주영광어린이집</t>
    <phoneticPr fontId="2" type="noConversion"/>
  </si>
  <si>
    <t>서울특별시 강북구 번동 464-42</t>
  </si>
  <si>
    <t>구립번1동어린이집</t>
    <phoneticPr fontId="2" type="noConversion"/>
  </si>
  <si>
    <t>서울특별시 강북구 번동 520</t>
  </si>
  <si>
    <t>구립번2동어린이집</t>
    <phoneticPr fontId="2" type="noConversion"/>
  </si>
  <si>
    <t>서울특별시 강북구 수유동 166-48</t>
  </si>
  <si>
    <t>구립예림어린이집</t>
    <phoneticPr fontId="2" type="noConversion"/>
  </si>
  <si>
    <t>서울특별시 강북구 수유동 205</t>
  </si>
  <si>
    <t>구립짐토피아어린이집</t>
    <phoneticPr fontId="2" type="noConversion"/>
  </si>
  <si>
    <t>서울특별시 강북구 수유동 281-6</t>
  </si>
  <si>
    <t>구립참행복한어린이집</t>
    <phoneticPr fontId="2" type="noConversion"/>
  </si>
  <si>
    <t>서울특별시 강북구 수유동 286-37</t>
  </si>
  <si>
    <t>구립오렌지어린이집</t>
    <phoneticPr fontId="2" type="noConversion"/>
  </si>
  <si>
    <t>서울특별시 강북구 수유동 355-8</t>
  </si>
  <si>
    <t>구립인수동어린이집</t>
    <phoneticPr fontId="2" type="noConversion"/>
  </si>
  <si>
    <t>서울특별시 강북구 수유동 400-10</t>
  </si>
  <si>
    <t>구립송암어린이집</t>
    <phoneticPr fontId="2" type="noConversion"/>
  </si>
  <si>
    <t>서울특별시 강북구 수유동 408-12</t>
  </si>
  <si>
    <t>구립리틀버드어린이집</t>
    <phoneticPr fontId="2" type="noConversion"/>
  </si>
  <si>
    <t>김미향</t>
    <phoneticPr fontId="2" type="noConversion"/>
  </si>
  <si>
    <t>서울특별시 강북구 수유동 461-57</t>
  </si>
  <si>
    <t>수유새싹어린이집</t>
  </si>
  <si>
    <t>서울특별시 강북구 수유동 468-147</t>
  </si>
  <si>
    <t>구립수유1동어린이집</t>
    <phoneticPr fontId="2" type="noConversion"/>
  </si>
  <si>
    <t>서울특별시 강북구 수유동 542-6</t>
  </si>
  <si>
    <t>백운교회어린이집</t>
    <phoneticPr fontId="2" type="noConversion"/>
  </si>
  <si>
    <t>서울특별시 강북구 수유동 554-43</t>
  </si>
  <si>
    <t>구립다솜어린이집</t>
    <phoneticPr fontId="2" type="noConversion"/>
  </si>
  <si>
    <t>우이한솔어린이집</t>
  </si>
  <si>
    <t>서울특별시 강북구 수유동 696-6</t>
  </si>
  <si>
    <t>구립수유2동어린이집</t>
    <phoneticPr fontId="2" type="noConversion"/>
  </si>
  <si>
    <t>서울특별시 강북구 우이동 52-5</t>
  </si>
  <si>
    <t>우이동어린이집</t>
  </si>
  <si>
    <t>광남어린이집</t>
  </si>
  <si>
    <t>1990.10.</t>
    <phoneticPr fontId="2" type="noConversion"/>
  </si>
  <si>
    <t>광진구</t>
    <phoneticPr fontId="2" type="noConversion"/>
  </si>
  <si>
    <t>박상언</t>
    <phoneticPr fontId="2" type="noConversion"/>
  </si>
  <si>
    <t>02-450-7719</t>
    <phoneticPr fontId="2" type="noConversion"/>
  </si>
  <si>
    <t>구립 건대티움아이어린이집</t>
  </si>
  <si>
    <t>2001.05.</t>
    <phoneticPr fontId="2" type="noConversion"/>
  </si>
  <si>
    <t>x</t>
    <phoneticPr fontId="2" type="noConversion"/>
  </si>
  <si>
    <t>구립 굿모닝어린이집</t>
  </si>
  <si>
    <t>아파트</t>
    <phoneticPr fontId="2" type="noConversion"/>
  </si>
  <si>
    <t>1989.03.</t>
    <phoneticPr fontId="2" type="noConversion"/>
  </si>
  <si>
    <t>서울특별시 광진구 자양동 792 1006동 102호</t>
    <phoneticPr fontId="2" type="noConversion"/>
  </si>
  <si>
    <t>구립 물고기어린이집</t>
  </si>
  <si>
    <t>2002.10.</t>
    <phoneticPr fontId="2" type="noConversion"/>
  </si>
  <si>
    <t>구립 미래어린이집</t>
  </si>
  <si>
    <t>1996.07.</t>
    <phoneticPr fontId="2" type="noConversion"/>
  </si>
  <si>
    <t>구립 베베아이어린이집</t>
  </si>
  <si>
    <t>2000.08.</t>
    <phoneticPr fontId="2" type="noConversion"/>
  </si>
  <si>
    <t>서울특별시 광진구 자양동 829 101동 103호(자양동,한강현대아파트)</t>
    <phoneticPr fontId="2" type="noConversion"/>
  </si>
  <si>
    <t>구립 봄빛어린이집</t>
  </si>
  <si>
    <t>1993.11.</t>
    <phoneticPr fontId="2" type="noConversion"/>
  </si>
  <si>
    <t>x(벽재 0.55)</t>
    <phoneticPr fontId="2" type="noConversion"/>
  </si>
  <si>
    <t>이형민</t>
    <phoneticPr fontId="2" type="noConversion"/>
  </si>
  <si>
    <t>02-450-7713</t>
    <phoneticPr fontId="2" type="noConversion"/>
  </si>
  <si>
    <t>서울특별시 광진구 구의동 611 구의현대아파트 202동 103호</t>
    <phoneticPr fontId="2" type="noConversion"/>
  </si>
  <si>
    <t>구립 사랑모아어린이집</t>
  </si>
  <si>
    <t>1996.12.</t>
    <phoneticPr fontId="2" type="noConversion"/>
  </si>
  <si>
    <t>김종문</t>
    <phoneticPr fontId="2" type="noConversion"/>
  </si>
  <si>
    <t>02-450-7727</t>
    <phoneticPr fontId="2" type="noConversion"/>
  </si>
  <si>
    <t>서울특별시 광진구 자양동 667-12 101호</t>
    <phoneticPr fontId="2" type="noConversion"/>
  </si>
  <si>
    <t>구립 샘물어린이집</t>
  </si>
  <si>
    <t>2002.09.</t>
    <phoneticPr fontId="2" type="noConversion"/>
  </si>
  <si>
    <t>노하은</t>
    <phoneticPr fontId="2" type="noConversion"/>
  </si>
  <si>
    <t>02-450-1687</t>
    <phoneticPr fontId="2" type="noConversion"/>
  </si>
  <si>
    <t>서울특별시 광진구 군자동 184-4</t>
  </si>
  <si>
    <t>구립 하늘땅별땅어린이집</t>
  </si>
  <si>
    <t>1988.08.</t>
    <phoneticPr fontId="2" type="noConversion"/>
  </si>
  <si>
    <t>임승효</t>
    <phoneticPr fontId="2" type="noConversion"/>
  </si>
  <si>
    <t>02-450-7736</t>
    <phoneticPr fontId="2" type="noConversion"/>
  </si>
  <si>
    <t>구립 행복마루어린이집</t>
  </si>
  <si>
    <t>서울특별시 광진구 광장동 566 102동 102호(광장동,청구아파트)</t>
    <phoneticPr fontId="2" type="noConversion"/>
  </si>
  <si>
    <t>구립샘터어린이집</t>
  </si>
  <si>
    <t>서울특별시 광진구 중곡동 118-38</t>
  </si>
  <si>
    <t>구립아이와나무어린이집</t>
  </si>
  <si>
    <t>2010.02.</t>
    <phoneticPr fontId="2" type="noConversion"/>
  </si>
  <si>
    <t>최우성</t>
    <phoneticPr fontId="2" type="noConversion"/>
  </si>
  <si>
    <t>02-450-1689</t>
    <phoneticPr fontId="2" type="noConversion"/>
  </si>
  <si>
    <t>서울특별시 광진구 군자동 117-10</t>
  </si>
  <si>
    <t>군자어린이집</t>
  </si>
  <si>
    <t>2009.12.</t>
    <phoneticPr fontId="2" type="noConversion"/>
  </si>
  <si>
    <t>바니스쿨어린이집</t>
  </si>
  <si>
    <t>서울특별시 광진구 중곡동 175-98</t>
  </si>
  <si>
    <t>상명어린이집</t>
  </si>
  <si>
    <t>종교시설</t>
    <phoneticPr fontId="2" type="noConversion"/>
  </si>
  <si>
    <t>2005.11.</t>
    <phoneticPr fontId="2" type="noConversion"/>
  </si>
  <si>
    <t>전미진</t>
    <phoneticPr fontId="2" type="noConversion"/>
  </si>
  <si>
    <t>02-450-7723</t>
    <phoneticPr fontId="2" type="noConversion"/>
  </si>
  <si>
    <t>서울특별시 광진구 광장동 576 현대아파트 902동 104호</t>
    <phoneticPr fontId="2" type="noConversion"/>
  </si>
  <si>
    <t>원스쿨어린이집</t>
  </si>
  <si>
    <t>1999.04.</t>
    <phoneticPr fontId="2" type="noConversion"/>
  </si>
  <si>
    <t>서울특별시 광진구 군자동 125-54</t>
  </si>
  <si>
    <t>인정어린이집</t>
  </si>
  <si>
    <t>2001.08.</t>
    <phoneticPr fontId="2" type="noConversion"/>
  </si>
  <si>
    <t>x(텍스 63.5)</t>
    <phoneticPr fontId="2" type="noConversion"/>
  </si>
  <si>
    <t>서울특별시 광진구 자양동 581-2</t>
  </si>
  <si>
    <t>자양어린이집</t>
  </si>
  <si>
    <t>2010.05.</t>
    <phoneticPr fontId="2" type="noConversion"/>
  </si>
  <si>
    <t>02-450-7719</t>
  </si>
  <si>
    <t>서울특별시 광진구 중곡동 35-10 101호(중곡동, 웰빙아파트)</t>
    <phoneticPr fontId="2" type="noConversion"/>
  </si>
  <si>
    <t>중곡햇님어린이집</t>
  </si>
  <si>
    <t>2007.05.</t>
    <phoneticPr fontId="2" type="noConversion"/>
  </si>
  <si>
    <t>서울특별시 광진구 중곡동 18-19</t>
  </si>
  <si>
    <t>진성어린이집</t>
  </si>
  <si>
    <t>2007.08.</t>
    <phoneticPr fontId="2" type="noConversion"/>
  </si>
  <si>
    <t>김창우</t>
    <phoneticPr fontId="2" type="noConversion"/>
  </si>
  <si>
    <t>02-450-7749</t>
    <phoneticPr fontId="2" type="noConversion"/>
  </si>
  <si>
    <t>서울특별시 광진구 자양동 527</t>
  </si>
  <si>
    <t>효지어린이집</t>
  </si>
  <si>
    <t>2006.09.</t>
    <phoneticPr fontId="2" type="noConversion"/>
  </si>
  <si>
    <t>서울특별시 구로구 구로동 109-4</t>
  </si>
  <si>
    <t>구로5동주민자치센터,보건소</t>
  </si>
  <si>
    <t>공공업무시설, 제1종근린생활시설</t>
    <phoneticPr fontId="2" type="noConversion"/>
  </si>
  <si>
    <t xml:space="preserve"> X</t>
    <phoneticPr fontId="2" type="noConversion"/>
  </si>
  <si>
    <t>서울특별시 동작구 상도동 331-149</t>
    <phoneticPr fontId="2" type="noConversion"/>
  </si>
  <si>
    <t>구립가온어린이집</t>
  </si>
  <si>
    <t>구립고은어린이집</t>
  </si>
  <si>
    <t>서울특별시 동작구 대방동 385-2</t>
    <phoneticPr fontId="2" type="noConversion"/>
  </si>
  <si>
    <t>구립꿈나무어린이집</t>
  </si>
  <si>
    <t>서울특별시 동작구 노량진동 314-21</t>
    <phoneticPr fontId="2" type="noConversion"/>
  </si>
  <si>
    <t>구립노량진2동어린이집</t>
  </si>
  <si>
    <t>351.09.</t>
  </si>
  <si>
    <t>서울특별시 동작구 신대방동 711 보라매파크빌아파트</t>
    <phoneticPr fontId="2" type="noConversion"/>
  </si>
  <si>
    <t>구립도담어린이집</t>
  </si>
  <si>
    <t>서울특별시 동작구 사당동 268-6</t>
    <phoneticPr fontId="2" type="noConversion"/>
  </si>
  <si>
    <t>구립둥지어린이집</t>
  </si>
  <si>
    <t>서울특별시 동작구 사당동 1004-52</t>
    <phoneticPr fontId="2" type="noConversion"/>
  </si>
  <si>
    <t>구립라온어린이집</t>
  </si>
  <si>
    <t>서울특별시 동작구 노량진동 325 신동아리버파크아파트</t>
    <phoneticPr fontId="2" type="noConversion"/>
  </si>
  <si>
    <t>구립로미어린이집</t>
  </si>
  <si>
    <t>서울특별시 동작구 사당동 1131-4</t>
    <phoneticPr fontId="2" type="noConversion"/>
  </si>
  <si>
    <t>구립문화어린이집</t>
  </si>
  <si>
    <t>서울특별시 동작구 상도동 362-46</t>
    <phoneticPr fontId="2" type="noConversion"/>
  </si>
  <si>
    <t>구립백로어린이집</t>
  </si>
  <si>
    <t>서울특별시 동작구 사당동 105 극동아파트</t>
    <phoneticPr fontId="2" type="noConversion"/>
  </si>
  <si>
    <t>구립백합어린이집</t>
  </si>
  <si>
    <t>서울특별시 동작구 신대방동 364-18 구립보라매어린이집</t>
    <phoneticPr fontId="2" type="noConversion"/>
  </si>
  <si>
    <t>구립보라매어린이집</t>
  </si>
  <si>
    <t>서울특별시 동작구 대방동 503 대방2단지주공아파트</t>
    <phoneticPr fontId="2" type="noConversion"/>
  </si>
  <si>
    <t>구립비둘기어린이집</t>
  </si>
  <si>
    <t>서울특별시 동작구 사당동 1137 신동아아파트</t>
    <phoneticPr fontId="2" type="noConversion"/>
  </si>
  <si>
    <t>구립사당빛나어린이집</t>
  </si>
  <si>
    <t>서울특별시 동작구 사당동 1132 롯데캐슬</t>
    <phoneticPr fontId="2" type="noConversion"/>
  </si>
  <si>
    <t>구립사당어린이집</t>
  </si>
  <si>
    <t>서울특별시 동작구 상도동 159-403 상도어린이집</t>
    <phoneticPr fontId="2" type="noConversion"/>
  </si>
  <si>
    <t>구립상도어린이집</t>
  </si>
  <si>
    <t>구립새싹어린이집</t>
  </si>
  <si>
    <t>서울특별시 동작구 상도동 235-23 구립샛별어린이집</t>
    <phoneticPr fontId="2" type="noConversion"/>
  </si>
  <si>
    <t>구립샛별어린이집</t>
  </si>
  <si>
    <t>서울특별시 동작구 본동 12-12 구립선재어린이집</t>
    <phoneticPr fontId="2" type="noConversion"/>
  </si>
  <si>
    <t>구립선재어린이집</t>
  </si>
  <si>
    <t>서울특별시 동작구 상도동 271 성대어린이집</t>
    <phoneticPr fontId="2" type="noConversion"/>
  </si>
  <si>
    <t>구립성대어린이집</t>
  </si>
  <si>
    <t>서울특별시 동작구 신대방동 696-50 구립신대방1동어린이집</t>
    <phoneticPr fontId="2" type="noConversion"/>
  </si>
  <si>
    <t>구립신대방1동어린이집</t>
  </si>
  <si>
    <t>서울특별시 동작구 신대방동 395-67 롯데타워</t>
    <phoneticPr fontId="2" type="noConversion"/>
  </si>
  <si>
    <t>구립아리아어린이집</t>
  </si>
  <si>
    <t>서울특별시 동작구 사당동 1133 동작삼성래미안아파트</t>
    <phoneticPr fontId="2" type="noConversion"/>
  </si>
  <si>
    <t>구립양지어린이집</t>
  </si>
  <si>
    <t>서울특별시 동작구 상도동 283-226 연꽃어린이집</t>
    <phoneticPr fontId="2" type="noConversion"/>
  </si>
  <si>
    <t>구립연꽃어린이집</t>
  </si>
  <si>
    <t>서울특별시 동작구 상도1동 511 예담어린이집</t>
    <phoneticPr fontId="2" type="noConversion"/>
  </si>
  <si>
    <t>구립예담어린이집</t>
  </si>
  <si>
    <t>서울특별시 동작구 사당동 235-61 구립우리어린이집</t>
    <phoneticPr fontId="2" type="noConversion"/>
  </si>
  <si>
    <t>구립우리어린이집</t>
  </si>
  <si>
    <t>서울특별시 동작구 사당동 105 사당우성아파트</t>
    <phoneticPr fontId="2" type="noConversion"/>
  </si>
  <si>
    <t>구립장미어린이집</t>
  </si>
  <si>
    <t>서울특별시 동작구 사당동 1012-23 구립참사랑어린이집</t>
    <phoneticPr fontId="2" type="noConversion"/>
  </si>
  <si>
    <t>구립참사랑어린이집</t>
  </si>
  <si>
    <t>서울특별시 동작구 사당동 228-11 사당5동 주민센터</t>
    <phoneticPr fontId="2" type="noConversion"/>
  </si>
  <si>
    <t>구립큰나무어린이집</t>
  </si>
  <si>
    <t>서울특별시 동작구 본동 492 본동삼성래미안아파트</t>
    <phoneticPr fontId="2" type="noConversion"/>
  </si>
  <si>
    <t>구립키움어린이집</t>
  </si>
  <si>
    <t>서울특별시 동작구 신대방동 385-2 태성대아파트</t>
    <phoneticPr fontId="2" type="noConversion"/>
  </si>
  <si>
    <t>구립태성어린이집</t>
  </si>
  <si>
    <t>서울특별시 동작구 노량진동 323 우성아파트</t>
    <phoneticPr fontId="2" type="noConversion"/>
  </si>
  <si>
    <t>구립해와별어린이집</t>
  </si>
  <si>
    <t>서울특별시 서초구 내곡동 156-4</t>
  </si>
  <si>
    <t>교육연구, 복지시설</t>
    <phoneticPr fontId="2" type="noConversion"/>
  </si>
  <si>
    <t>서울특별시 서초구 반포동 20-48</t>
  </si>
  <si>
    <t>공공업무시설, 노유자시설, 근린생활시설</t>
    <phoneticPr fontId="2" type="noConversion"/>
  </si>
  <si>
    <t>서울특별시 서초구 반포동 54-9</t>
  </si>
  <si>
    <t>노유자시설(유아원)</t>
    <phoneticPr fontId="2" type="noConversion"/>
  </si>
  <si>
    <t>서울특별시 서초구 반포동 703-1</t>
  </si>
  <si>
    <t>반포1동어린이집 ( 반포1동어린이집)</t>
    <phoneticPr fontId="2" type="noConversion"/>
  </si>
  <si>
    <t>서울특별시 서초구 반포동 724-12</t>
  </si>
  <si>
    <t>복지관(유아원, 노인정)</t>
    <phoneticPr fontId="2" type="noConversion"/>
  </si>
  <si>
    <t>서울특별시 서초구 방배동 1027-6</t>
  </si>
  <si>
    <t>서울특별시 서초구 방배동 2877</t>
  </si>
  <si>
    <t>남태령 어린이집 (남태령어린이집)</t>
    <phoneticPr fontId="2" type="noConversion"/>
  </si>
  <si>
    <t>서울특별시 서초구 방배동 321-10</t>
  </si>
  <si>
    <t>서울특별시 서초구 방배동 436-5</t>
  </si>
  <si>
    <t>노유자시설(어린이집)</t>
    <phoneticPr fontId="2" type="noConversion"/>
  </si>
  <si>
    <t>서울특별시 서초구 방배동 455-11</t>
  </si>
  <si>
    <t>노유자시설(노인복지시설)</t>
    <phoneticPr fontId="2" type="noConversion"/>
  </si>
  <si>
    <t>서울특별시 서초구 방배동 768-5</t>
  </si>
  <si>
    <t>서울특별시 서초구 서초동 1353-3</t>
  </si>
  <si>
    <t>서울특별시 서초구 서초동 1642-15</t>
  </si>
  <si>
    <t>서울특별시 서초구 서초동 1643-44</t>
  </si>
  <si>
    <t>서울특별시 서초구 서초동 1685</t>
  </si>
  <si>
    <t>서울특별시 서초구 양재동 11-13</t>
  </si>
  <si>
    <t>근린공공시설</t>
    <phoneticPr fontId="2" type="noConversion"/>
  </si>
  <si>
    <t>서울특별시 서초구 양재동 249-12</t>
  </si>
  <si>
    <t>서울특별시 서초구 양재동 341-8</t>
  </si>
  <si>
    <t>노유자시설(보육시설)</t>
    <phoneticPr fontId="2" type="noConversion"/>
  </si>
  <si>
    <t>서울특별시 서초구 잠원동 49-25</t>
  </si>
  <si>
    <t>노유자시설(영유아보육시설)</t>
    <phoneticPr fontId="2" type="noConversion"/>
  </si>
  <si>
    <t>서울특별시 서초구 잠원동 60-5</t>
  </si>
  <si>
    <t>서울특별시 서초구 잠원동 76-9</t>
  </si>
  <si>
    <t>서울특별시 서초구 방배동 757-3</t>
    <phoneticPr fontId="2" type="noConversion"/>
  </si>
  <si>
    <t>공통주택</t>
    <phoneticPr fontId="2" type="noConversion"/>
  </si>
  <si>
    <t>서울특별시 서초구 반포동 60-4</t>
    <phoneticPr fontId="2" type="noConversion"/>
  </si>
  <si>
    <t>서울특별시 서초구 서초동 1685</t>
    <phoneticPr fontId="2" type="noConversion"/>
  </si>
  <si>
    <t>삼풍아파트 3동 (서초구립 서초4동행복어린이집)</t>
    <phoneticPr fontId="2" type="noConversion"/>
  </si>
  <si>
    <t>서울특별시 송파구 거여동 289-4</t>
    <phoneticPr fontId="2" type="noConversion"/>
  </si>
  <si>
    <t>송파구 보건지소</t>
    <phoneticPr fontId="2" type="noConversion"/>
  </si>
  <si>
    <t>공공업무시설</t>
    <phoneticPr fontId="2" type="noConversion"/>
  </si>
  <si>
    <t>선유어린이집</t>
  </si>
  <si>
    <t>2000.12.15</t>
    <phoneticPr fontId="5" type="noConversion"/>
  </si>
  <si>
    <t>꼬꼬마어린이집</t>
  </si>
  <si>
    <t>2005.12.28.</t>
  </si>
  <si>
    <t>아이행복어린이집</t>
  </si>
  <si>
    <t>2005.08.03</t>
  </si>
  <si>
    <t>별이달이어린이집</t>
  </si>
  <si>
    <t>2005.10.17</t>
  </si>
  <si>
    <t>이든어린이집</t>
  </si>
  <si>
    <t>1993.07.10.</t>
    <phoneticPr fontId="5" type="noConversion"/>
  </si>
  <si>
    <t>아너스빌어린이집</t>
  </si>
  <si>
    <t>2005.08.12.</t>
    <phoneticPr fontId="5" type="noConversion"/>
  </si>
  <si>
    <t>영은어린이집</t>
  </si>
  <si>
    <t>1961.10.07.</t>
    <phoneticPr fontId="5" type="noConversion"/>
  </si>
  <si>
    <t>명신어린이집</t>
  </si>
  <si>
    <t>1990.06.04.</t>
    <phoneticPr fontId="5" type="noConversion"/>
  </si>
  <si>
    <t>신길삼성어린이집</t>
  </si>
  <si>
    <t>2001.08.07</t>
  </si>
  <si>
    <t>1990.06.20.</t>
    <phoneticPr fontId="5" type="noConversion"/>
  </si>
  <si>
    <t>대림1동어린이집</t>
  </si>
  <si>
    <t>1995.12.29.</t>
    <phoneticPr fontId="5" type="noConversion"/>
  </si>
  <si>
    <t>양평3가어린이집</t>
  </si>
  <si>
    <t>2009.05.19</t>
  </si>
  <si>
    <t>작은꼬마어린이집</t>
  </si>
  <si>
    <t>1983.08.17.</t>
    <phoneticPr fontId="5" type="noConversion"/>
  </si>
  <si>
    <t>대림2동어린이집</t>
  </si>
  <si>
    <t>1990.09.12</t>
  </si>
  <si>
    <t>신일어린이집</t>
  </si>
  <si>
    <t>2003.09.24</t>
  </si>
  <si>
    <t>하정어린이집</t>
    <phoneticPr fontId="5" type="noConversion"/>
  </si>
  <si>
    <t>1992.06.20.</t>
    <phoneticPr fontId="5" type="noConversion"/>
  </si>
  <si>
    <t>거성어린이집</t>
    <phoneticPr fontId="5" type="noConversion"/>
  </si>
  <si>
    <t>1999.05.24.</t>
    <phoneticPr fontId="5" type="noConversion"/>
  </si>
  <si>
    <t>반디어린이집</t>
    <phoneticPr fontId="5" type="noConversion"/>
  </si>
  <si>
    <t>2000.08.05.</t>
    <phoneticPr fontId="5" type="noConversion"/>
  </si>
  <si>
    <t>신길5동어린이집</t>
    <phoneticPr fontId="5" type="noConversion"/>
  </si>
  <si>
    <t>1995.02.24.</t>
    <phoneticPr fontId="5" type="noConversion"/>
  </si>
  <si>
    <t>해태어린이집</t>
    <phoneticPr fontId="5" type="noConversion"/>
  </si>
  <si>
    <t>2004.02.25.</t>
    <phoneticPr fontId="5" type="noConversion"/>
  </si>
  <si>
    <t>키즈어린이집</t>
    <phoneticPr fontId="5" type="noConversion"/>
  </si>
  <si>
    <t>2008.09.05.</t>
    <phoneticPr fontId="5" type="noConversion"/>
  </si>
  <si>
    <t>하나푸르니신길어린이집</t>
  </si>
  <si>
    <t>2008.10.01.</t>
    <phoneticPr fontId="5" type="noConversion"/>
  </si>
  <si>
    <t>양평1동어린이집</t>
    <phoneticPr fontId="5" type="noConversion"/>
  </si>
  <si>
    <t>1991.06.30.</t>
    <phoneticPr fontId="5" type="noConversion"/>
  </si>
  <si>
    <t>양평2동어린이집</t>
    <phoneticPr fontId="5" type="noConversion"/>
  </si>
  <si>
    <t>1995.05.04.</t>
    <phoneticPr fontId="5" type="noConversion"/>
  </si>
  <si>
    <t>예쁜아이어린이집</t>
    <phoneticPr fontId="5" type="noConversion"/>
  </si>
  <si>
    <t>1973.12.21.</t>
    <phoneticPr fontId="5" type="noConversion"/>
  </si>
  <si>
    <t>아이존어린이집</t>
  </si>
  <si>
    <t>1994.07.26</t>
  </si>
  <si>
    <t>여의동어린이집</t>
    <phoneticPr fontId="5" type="noConversion"/>
  </si>
  <si>
    <t>2010.5.11</t>
    <phoneticPr fontId="5" type="noConversion"/>
  </si>
  <si>
    <t>문래동어린이집</t>
    <phoneticPr fontId="5" type="noConversion"/>
  </si>
  <si>
    <t>1978.12.31</t>
    <phoneticPr fontId="5" type="noConversion"/>
  </si>
  <si>
    <t>푸르지오어린이집</t>
    <phoneticPr fontId="5" type="noConversion"/>
  </si>
  <si>
    <t>2004.8.23.</t>
    <phoneticPr fontId="5" type="noConversion"/>
  </si>
  <si>
    <t xml:space="preserve">미루나무어린이집 </t>
    <phoneticPr fontId="5" type="noConversion"/>
  </si>
  <si>
    <t>1992.9.7</t>
    <phoneticPr fontId="5" type="noConversion"/>
  </si>
  <si>
    <t>아이숲어린이집</t>
    <phoneticPr fontId="5" type="noConversion"/>
  </si>
  <si>
    <t>1998.5.25</t>
    <phoneticPr fontId="5" type="noConversion"/>
  </si>
  <si>
    <t>가람어린이집</t>
  </si>
  <si>
    <t>2000.1</t>
  </si>
  <si>
    <t>큰나무어린이집</t>
    <phoneticPr fontId="5" type="noConversion"/>
  </si>
  <si>
    <t>1988.07.19</t>
    <phoneticPr fontId="5" type="noConversion"/>
  </si>
  <si>
    <t>아르미어린이집</t>
    <phoneticPr fontId="5" type="noConversion"/>
  </si>
  <si>
    <t>2003,12,30</t>
    <phoneticPr fontId="5" type="noConversion"/>
  </si>
  <si>
    <t>문래자이어린이집</t>
    <phoneticPr fontId="5" type="noConversion"/>
  </si>
  <si>
    <t xml:space="preserve">푸른어린이집 </t>
    <phoneticPr fontId="5" type="noConversion"/>
  </si>
  <si>
    <t>1998.11.02</t>
    <phoneticPr fontId="5" type="noConversion"/>
  </si>
  <si>
    <t>은해어린이집</t>
    <phoneticPr fontId="5" type="noConversion"/>
  </si>
  <si>
    <t>1983.07.06</t>
    <phoneticPr fontId="5" type="noConversion"/>
  </si>
  <si>
    <t>햇님어린이집</t>
    <phoneticPr fontId="5" type="noConversion"/>
  </si>
  <si>
    <t>1985.5.1</t>
    <phoneticPr fontId="5" type="noConversion"/>
  </si>
  <si>
    <t>목화마을어린이집</t>
    <phoneticPr fontId="5" type="noConversion"/>
  </si>
  <si>
    <t>2007.04.13</t>
    <phoneticPr fontId="5" type="noConversion"/>
  </si>
  <si>
    <t>예님어린이집</t>
    <phoneticPr fontId="5" type="noConversion"/>
  </si>
  <si>
    <t>2002.01.10</t>
    <phoneticPr fontId="5" type="noConversion"/>
  </si>
  <si>
    <t>자연어린이집</t>
    <phoneticPr fontId="5" type="noConversion"/>
  </si>
  <si>
    <t>1987.2.28</t>
    <phoneticPr fontId="5" type="noConversion"/>
  </si>
  <si>
    <t>구민회관어린이집</t>
  </si>
  <si>
    <t>1993.2</t>
  </si>
  <si>
    <t>당산1동어린이집</t>
    <phoneticPr fontId="5" type="noConversion"/>
  </si>
  <si>
    <t>1985</t>
    <phoneticPr fontId="5" type="noConversion"/>
  </si>
  <si>
    <t>어깨동무어린이집</t>
    <phoneticPr fontId="5" type="noConversion"/>
  </si>
  <si>
    <t>1994.7.25</t>
    <phoneticPr fontId="5" type="noConversion"/>
  </si>
  <si>
    <t>한남어린이집</t>
  </si>
  <si>
    <t>1986.4.14</t>
    <phoneticPr fontId="5" type="noConversion"/>
  </si>
  <si>
    <t>문래힐스테이트어린이집</t>
  </si>
  <si>
    <t>2003.06.26</t>
  </si>
  <si>
    <t>영이어린이집</t>
    <phoneticPr fontId="5" type="noConversion"/>
  </si>
  <si>
    <t>1965년</t>
    <phoneticPr fontId="5" type="noConversion"/>
  </si>
  <si>
    <t>영삼어린이집</t>
    <phoneticPr fontId="5" type="noConversion"/>
  </si>
  <si>
    <t>1976.</t>
    <phoneticPr fontId="5" type="noConversion"/>
  </si>
  <si>
    <t>도림어린이집</t>
  </si>
  <si>
    <t>2005-03-25</t>
  </si>
  <si>
    <t>즐거운어린이집</t>
  </si>
  <si>
    <t>1988.12.28.</t>
  </si>
  <si>
    <t>남서울어린이집</t>
    <phoneticPr fontId="5" type="noConversion"/>
  </si>
  <si>
    <t>1971.07.16.</t>
    <phoneticPr fontId="5" type="noConversion"/>
  </si>
  <si>
    <t>아이꿈터</t>
    <phoneticPr fontId="5" type="noConversion"/>
  </si>
  <si>
    <t>1988.12.28.</t>
    <phoneticPr fontId="5" type="noConversion"/>
  </si>
  <si>
    <t>이화어린이집</t>
  </si>
  <si>
    <t>2002.6.14.</t>
    <phoneticPr fontId="2" type="noConversion"/>
  </si>
  <si>
    <t>드림타운어린이집</t>
  </si>
  <si>
    <t>94.6.7.</t>
    <phoneticPr fontId="2" type="noConversion"/>
  </si>
  <si>
    <t>87.11.2.</t>
    <phoneticPr fontId="2" type="noConversion"/>
  </si>
  <si>
    <t>서울특별시 중랑구 신내동 662</t>
  </si>
  <si>
    <t>중랑구보건소</t>
    <phoneticPr fontId="2" type="noConversion"/>
  </si>
  <si>
    <t>서울특별시 중랑구 상봉동 126</t>
    <phoneticPr fontId="2" type="noConversion"/>
  </si>
  <si>
    <t>상봉보건지소</t>
    <phoneticPr fontId="2" type="noConversion"/>
  </si>
  <si>
    <t>업무시설</t>
    <phoneticPr fontId="2" type="noConversion"/>
  </si>
  <si>
    <t>서울특별시 중랑구 면목동 564-50</t>
  </si>
  <si>
    <t>명인어린이집(면목3동청사)</t>
    <phoneticPr fontId="2" type="noConversion"/>
  </si>
  <si>
    <t>서울특별시 중랑구 면목동 619-1</t>
  </si>
  <si>
    <t>새롬어린이집</t>
    <phoneticPr fontId="2" type="noConversion"/>
  </si>
  <si>
    <t>서울특별시 중랑구 면목동 67-26</t>
  </si>
  <si>
    <t>꿈마루어린이집</t>
    <phoneticPr fontId="2" type="noConversion"/>
  </si>
  <si>
    <t>서울특별시 중랑구 면목동 715-1</t>
  </si>
  <si>
    <t>이화어린이집</t>
    <phoneticPr fontId="2" type="noConversion"/>
  </si>
  <si>
    <t>서울특별시 중랑구 묵동 159-33</t>
  </si>
  <si>
    <t>둥지어린이집</t>
  </si>
  <si>
    <t>서울특별시 중랑구 묵동 250-25</t>
  </si>
  <si>
    <t>사랑어린이집</t>
  </si>
  <si>
    <t>서울특별시 중랑구 상봉동 118-26</t>
  </si>
  <si>
    <t>새싹어린이집</t>
  </si>
  <si>
    <t>서울특별시 중랑구 상봉동 287-1</t>
  </si>
  <si>
    <t>상봉어린이집</t>
    <phoneticPr fontId="2" type="noConversion"/>
  </si>
  <si>
    <t>서울특별시 중랑구 신내동 474-1</t>
  </si>
  <si>
    <t>신내어린이집</t>
    <phoneticPr fontId="2" type="noConversion"/>
  </si>
  <si>
    <t>서울특별시 중랑구 중화동 22-5</t>
  </si>
  <si>
    <t>혜성어린이집</t>
    <phoneticPr fontId="2" type="noConversion"/>
  </si>
  <si>
    <t>서울특별시 중랑구 중화동 321-37</t>
    <phoneticPr fontId="2" type="noConversion"/>
  </si>
  <si>
    <t>초롱어린이집(중화문화복지센터)</t>
    <phoneticPr fontId="2" type="noConversion"/>
  </si>
  <si>
    <t>서울특별시 중랑구 중화동 328-62</t>
  </si>
  <si>
    <t>세화어린이집</t>
    <phoneticPr fontId="2" type="noConversion"/>
  </si>
  <si>
    <t>서울특별시 중랑구 신내동 572-2</t>
  </si>
  <si>
    <t>유린어린이집(유린원광사회복지관)</t>
    <phoneticPr fontId="2" type="noConversion"/>
  </si>
  <si>
    <t>무석면</t>
    <phoneticPr fontId="2" type="noConversion"/>
  </si>
  <si>
    <t>서울특별시 중랑구 면목동 49-3외 4필지</t>
    <phoneticPr fontId="2" type="noConversion"/>
  </si>
  <si>
    <t>서일대부설어린이집</t>
    <phoneticPr fontId="2" type="noConversion"/>
  </si>
  <si>
    <t>서울특별시 중랑구 중화동 87-5</t>
  </si>
  <si>
    <t>하늘빛어린이집</t>
    <phoneticPr fontId="2" type="noConversion"/>
  </si>
  <si>
    <t>서울특별시 중랑구 면목동 1522 외 1필지</t>
    <phoneticPr fontId="2" type="noConversion"/>
  </si>
  <si>
    <t>서울특별시 중랑구 면목동 1073외2필지</t>
    <phoneticPr fontId="2" type="noConversion"/>
  </si>
  <si>
    <t>자람어린이집</t>
  </si>
  <si>
    <t>서울특별시 중랑구 상봉동 481</t>
    <phoneticPr fontId="2" type="noConversion"/>
  </si>
  <si>
    <t>봉화어린이집</t>
  </si>
  <si>
    <t>사회복지관</t>
    <phoneticPr fontId="2" type="noConversion"/>
  </si>
  <si>
    <t>서울특별시 중랑구 상봉동 499</t>
    <phoneticPr fontId="2" type="noConversion"/>
  </si>
  <si>
    <t>아름뜰어린이집</t>
  </si>
  <si>
    <t>서울특별시 중랑구 상봉동 63외6필지</t>
    <phoneticPr fontId="2" type="noConversion"/>
  </si>
  <si>
    <t>예슬어린이집</t>
  </si>
  <si>
    <t>서울특별시 중랑구 상봉동 1 외 4필지</t>
    <phoneticPr fontId="2" type="noConversion"/>
  </si>
  <si>
    <t>아이숲어린이집</t>
  </si>
  <si>
    <t>서울특별시 중랑구 중화동 450 외 2필지</t>
    <phoneticPr fontId="2" type="noConversion"/>
  </si>
  <si>
    <t>아이누리어린이집</t>
  </si>
  <si>
    <t>서울특별시 중랑구 묵동 387</t>
    <phoneticPr fontId="2" type="noConversion"/>
  </si>
  <si>
    <t>이수어린이집</t>
  </si>
  <si>
    <t>서울특별시 중랑구 묵동 378</t>
    <phoneticPr fontId="2" type="noConversion"/>
  </si>
  <si>
    <t>유진어린이집</t>
  </si>
  <si>
    <t>서울특별시 중랑구 묵동 385</t>
    <phoneticPr fontId="2" type="noConversion"/>
  </si>
  <si>
    <t>보림어린이집</t>
  </si>
  <si>
    <t>서울특별시 중랑구 신내동 618</t>
    <phoneticPr fontId="2" type="noConversion"/>
  </si>
  <si>
    <t>예쁜별어린이집</t>
  </si>
  <si>
    <t>서울특별시 중랑구 신내동 804</t>
    <phoneticPr fontId="2" type="noConversion"/>
  </si>
  <si>
    <t>아미어린이집</t>
  </si>
  <si>
    <t>서울특별시 중랑구 신내동 795</t>
    <phoneticPr fontId="2" type="noConversion"/>
  </si>
  <si>
    <t>새한어린이집</t>
  </si>
  <si>
    <t>서울특별시 중랑구 신내동 479 외 1필지</t>
    <phoneticPr fontId="2" type="noConversion"/>
  </si>
  <si>
    <t>서울특별시 중랑구 신내동 802</t>
    <phoneticPr fontId="2" type="noConversion"/>
  </si>
  <si>
    <t>우남어린이집</t>
  </si>
  <si>
    <t>서울특별시 중랑구 신내동 660</t>
    <phoneticPr fontId="2" type="noConversion"/>
  </si>
  <si>
    <t>배봉어린이집</t>
  </si>
  <si>
    <t>서울특별시 중랑구 신내동 650</t>
    <phoneticPr fontId="2" type="noConversion"/>
  </si>
  <si>
    <t>열린꿈어린이집</t>
  </si>
  <si>
    <t>서울특별시 중랑구 신내동 656</t>
    <phoneticPr fontId="2" type="noConversion"/>
  </si>
  <si>
    <t>알콩달콩어린이집</t>
  </si>
  <si>
    <t>서울특별시 중랑구 신내동 783</t>
    <phoneticPr fontId="2" type="noConversion"/>
  </si>
  <si>
    <t>신사임당어린이집</t>
  </si>
  <si>
    <t>서울특별시 마포구 아현동 677-1</t>
    <phoneticPr fontId="2" type="noConversion"/>
  </si>
  <si>
    <t>아현어린이집</t>
  </si>
  <si>
    <t>6~7월</t>
    <phoneticPr fontId="2" type="noConversion"/>
  </si>
  <si>
    <t>서울특별시 마포구 공덕동 4-57</t>
    <phoneticPr fontId="2" type="noConversion"/>
  </si>
  <si>
    <t>연봉어린이집</t>
  </si>
  <si>
    <t>교육연구시설</t>
    <phoneticPr fontId="2" type="noConversion"/>
  </si>
  <si>
    <t>서울특별시 마포구 공덕동 11-181</t>
    <phoneticPr fontId="2" type="noConversion"/>
  </si>
  <si>
    <t>공덕어린이집</t>
  </si>
  <si>
    <t>서울특별시 마포구 공덕동 105-84</t>
    <phoneticPr fontId="2" type="noConversion"/>
  </si>
  <si>
    <t>마포원광어린이집</t>
  </si>
  <si>
    <t>제2종근린생활시설</t>
    <phoneticPr fontId="2" type="noConversion"/>
  </si>
  <si>
    <t>서울특별시 마포구 신공덕동 161</t>
    <phoneticPr fontId="2" type="noConversion"/>
  </si>
  <si>
    <t>삼성키즈어린이집</t>
  </si>
  <si>
    <t>서울특별시 마포구 마포동 230-2</t>
    <phoneticPr fontId="2" type="noConversion"/>
  </si>
  <si>
    <t>진선미어린이집</t>
  </si>
  <si>
    <t>서울특별시 마포구 도화동 347-134</t>
    <phoneticPr fontId="2" type="noConversion"/>
  </si>
  <si>
    <t>구립 연화어린이집</t>
  </si>
  <si>
    <t>서울특별시 마포구 도화동 196-7</t>
    <phoneticPr fontId="2" type="noConversion"/>
  </si>
  <si>
    <t>도화어린이집</t>
  </si>
  <si>
    <t>서울특별시 마포구 노고산동 33-20</t>
    <phoneticPr fontId="2" type="noConversion"/>
  </si>
  <si>
    <t>노고산어린이집</t>
  </si>
  <si>
    <t>서울특별시 마포구 노고산동 1-50 외 2필지</t>
    <phoneticPr fontId="2" type="noConversion"/>
  </si>
  <si>
    <t>우리마포어린이집</t>
  </si>
  <si>
    <t>서울특별시 마포구 염리동 518</t>
    <phoneticPr fontId="2" type="noConversion"/>
  </si>
  <si>
    <t>신촌사랑어린이집</t>
  </si>
  <si>
    <t>문화및집회시설</t>
    <phoneticPr fontId="2" type="noConversion"/>
  </si>
  <si>
    <t>서울특별시 마포구 신수동 263</t>
    <phoneticPr fontId="2" type="noConversion"/>
  </si>
  <si>
    <t>신수어린이집</t>
  </si>
  <si>
    <t>서울특별시 마포구 신수동 458</t>
    <phoneticPr fontId="2" type="noConversion"/>
  </si>
  <si>
    <t>다원어린이집</t>
  </si>
  <si>
    <t>제1종근린생활시설</t>
    <phoneticPr fontId="2" type="noConversion"/>
  </si>
  <si>
    <t>서울특별시 마포구 신정동 30 외 4필지</t>
    <phoneticPr fontId="2" type="noConversion"/>
  </si>
  <si>
    <t>GS예원어린이집</t>
  </si>
  <si>
    <t>서울특별시 마포구 창전동 141-2</t>
    <phoneticPr fontId="2" type="noConversion"/>
  </si>
  <si>
    <t>창전어린이집</t>
  </si>
  <si>
    <t>서울특별시 마포구 창전동 3-199</t>
    <phoneticPr fontId="2" type="noConversion"/>
  </si>
  <si>
    <t>서강어린이집</t>
  </si>
  <si>
    <t>서울특별시 마포구 당인동 12-20 외 1필지</t>
    <phoneticPr fontId="2" type="noConversion"/>
  </si>
  <si>
    <t>상수어린이집</t>
  </si>
  <si>
    <t>서울특별시 마포구 상수동 397</t>
    <phoneticPr fontId="2" type="noConversion"/>
  </si>
  <si>
    <t>서울특별시 마포구 창전동 437 외 1필지</t>
    <phoneticPr fontId="2" type="noConversion"/>
  </si>
  <si>
    <t>리틀삼성어린이집</t>
  </si>
  <si>
    <t>서울특별시 마포구 창전동 439</t>
    <phoneticPr fontId="2" type="noConversion"/>
  </si>
  <si>
    <t>홍익어린이집</t>
  </si>
  <si>
    <t>서울특별시 마포구 동교동 168-1</t>
    <phoneticPr fontId="2" type="noConversion"/>
  </si>
  <si>
    <t>마포어린이집</t>
  </si>
  <si>
    <t>서울특별시 마포구 서교동 452-14</t>
    <phoneticPr fontId="2" type="noConversion"/>
  </si>
  <si>
    <t>서교어린이집</t>
  </si>
  <si>
    <t>서울특별시 마포구 동교동 181-3</t>
    <phoneticPr fontId="2" type="noConversion"/>
  </si>
  <si>
    <t>구립 동교어린이집</t>
  </si>
  <si>
    <t>서울특별시 마포구 노고산동 49-45</t>
    <phoneticPr fontId="2" type="noConversion"/>
  </si>
  <si>
    <t>구립 키움어린이집</t>
  </si>
  <si>
    <t>서울특별시 마포구 서교동 400-14</t>
    <phoneticPr fontId="2" type="noConversion"/>
  </si>
  <si>
    <t>동그라미리틀어린이집</t>
  </si>
  <si>
    <t>서울특별시 마포구 합정동 376-29</t>
    <phoneticPr fontId="2" type="noConversion"/>
  </si>
  <si>
    <t>합정어린이집</t>
  </si>
  <si>
    <t>서울특별시 마포구 망원동 338-61</t>
    <phoneticPr fontId="2" type="noConversion"/>
  </si>
  <si>
    <t>구립 망원어린이집</t>
  </si>
  <si>
    <t>서울특별시 마포구 망원동 418-29 외 1필지</t>
    <phoneticPr fontId="2" type="noConversion"/>
  </si>
  <si>
    <t>꿈이크는어린이집</t>
  </si>
  <si>
    <t>서울특별시 마포구 망원동 450-2</t>
    <phoneticPr fontId="2" type="noConversion"/>
  </si>
  <si>
    <t>샘물어린이집</t>
  </si>
  <si>
    <t>서울특별시 마포구 망원동 514</t>
    <phoneticPr fontId="2" type="noConversion"/>
  </si>
  <si>
    <t>서울특별시 마포구 연남동 370-6</t>
    <phoneticPr fontId="2" type="noConversion"/>
  </si>
  <si>
    <t>연남어린이집</t>
  </si>
  <si>
    <t>서울특별시 마포구 중동 64-27</t>
    <phoneticPr fontId="2" type="noConversion"/>
  </si>
  <si>
    <t>중동어린이집</t>
    <phoneticPr fontId="2" type="noConversion"/>
  </si>
  <si>
    <t>서울특별시 마포구 성산동 145-12 외 1필지</t>
    <phoneticPr fontId="2" type="noConversion"/>
  </si>
  <si>
    <t>성산어린이집</t>
  </si>
  <si>
    <t>서울특별시 마포구 상암동 1634</t>
    <phoneticPr fontId="2" type="noConversion"/>
  </si>
  <si>
    <t>상암어린이집</t>
  </si>
  <si>
    <t>서울특별시 마포구 상암동 1674</t>
    <phoneticPr fontId="2" type="noConversion"/>
  </si>
  <si>
    <t>구립 노을어린이집</t>
  </si>
  <si>
    <t>서울특별시 마포구 상암동 1686</t>
    <phoneticPr fontId="2" type="noConversion"/>
  </si>
  <si>
    <t>상암누리어린이집</t>
  </si>
  <si>
    <t>서울특별시 마포구 상암동 1580</t>
    <phoneticPr fontId="2" type="noConversion"/>
  </si>
  <si>
    <t>상암햇살어린이집</t>
  </si>
  <si>
    <t>공장</t>
    <phoneticPr fontId="2" type="noConversion"/>
  </si>
  <si>
    <t>서울특별시 마포구 상암동 1649</t>
    <phoneticPr fontId="2" type="noConversion"/>
  </si>
  <si>
    <t>서울특별시 마포구 상암동 1637</t>
    <phoneticPr fontId="2" type="noConversion"/>
  </si>
  <si>
    <t>좋은나무어린이집</t>
  </si>
  <si>
    <t>서울특별시 마포구 상암동 17-2</t>
    <phoneticPr fontId="2" type="noConversion"/>
  </si>
  <si>
    <t>상암나래어린이집</t>
  </si>
  <si>
    <t>서울특별시 마포구 상암동 1660</t>
    <phoneticPr fontId="2" type="noConversion"/>
  </si>
  <si>
    <t>서울특별시 마포구 상암동 1689</t>
    <phoneticPr fontId="2" type="noConversion"/>
  </si>
  <si>
    <t>삼성어린이집</t>
  </si>
  <si>
    <t>서울특별시 마포구 상암동 1658</t>
    <phoneticPr fontId="2" type="noConversion"/>
  </si>
  <si>
    <t>엘프어린이집</t>
  </si>
  <si>
    <t>서울특별시 마포구 상암동 1655</t>
    <phoneticPr fontId="2" type="noConversion"/>
  </si>
  <si>
    <t>다해어린이집</t>
  </si>
  <si>
    <t>6~7월</t>
    <phoneticPr fontId="2" type="noConversion"/>
  </si>
  <si>
    <t>서울특별시 마포구 상암동 1643</t>
    <phoneticPr fontId="2" type="noConversion"/>
  </si>
  <si>
    <t>서울특별시 마포구 상암동 1752</t>
    <phoneticPr fontId="2" type="noConversion"/>
  </si>
  <si>
    <t>월드컵어린이집</t>
  </si>
  <si>
    <t>서울특별시 성동구 홍익동 16-15</t>
  </si>
  <si>
    <t>성동구보건소</t>
  </si>
  <si>
    <t>서울시 성동구</t>
    <phoneticPr fontId="2" type="noConversion"/>
  </si>
  <si>
    <t>보건위생과</t>
    <phoneticPr fontId="2" type="noConversion"/>
  </si>
  <si>
    <t>서희주</t>
    <phoneticPr fontId="2" type="noConversion"/>
  </si>
  <si>
    <t>02-2286-7012</t>
    <phoneticPr fontId="2" type="noConversion"/>
  </si>
  <si>
    <t>서울특별시 성동구 금호동1가 127-2</t>
  </si>
  <si>
    <t>구립대현어린이집</t>
    <phoneticPr fontId="2" type="noConversion"/>
  </si>
  <si>
    <t>서울특별시 성동구 금호동1가 622-1</t>
  </si>
  <si>
    <t>구립금일어린이집</t>
    <phoneticPr fontId="2" type="noConversion"/>
  </si>
  <si>
    <t>서울특별시 성동구 금호동1가 산37-1</t>
  </si>
  <si>
    <t>구립금봉어린이집</t>
    <phoneticPr fontId="2" type="noConversion"/>
  </si>
  <si>
    <t>서울특별시 성동구 금호동2가 산9-1</t>
  </si>
  <si>
    <t>구립금호어린이집</t>
    <phoneticPr fontId="2" type="noConversion"/>
  </si>
  <si>
    <t>서울특별시 성동구 금호동3가 1266-2</t>
    <phoneticPr fontId="2" type="noConversion"/>
  </si>
  <si>
    <t>구립동호어린이집</t>
    <phoneticPr fontId="2" type="noConversion"/>
  </si>
  <si>
    <t>서울특별시 성동구 금호동4가 803</t>
  </si>
  <si>
    <t>구립금사어린이집</t>
    <phoneticPr fontId="2" type="noConversion"/>
  </si>
  <si>
    <t>서울특별시 성동구 마장동 527-10</t>
  </si>
  <si>
    <t>구립서마어린이집</t>
    <phoneticPr fontId="2" type="noConversion"/>
  </si>
  <si>
    <t>서울특별시 성동구 마장동 527-2</t>
  </si>
  <si>
    <t>구립성모어린이집</t>
    <phoneticPr fontId="2" type="noConversion"/>
  </si>
  <si>
    <t>서울특별시 성동구 마장동 766-24</t>
  </si>
  <si>
    <t>구립별하어린이집</t>
    <phoneticPr fontId="2" type="noConversion"/>
  </si>
  <si>
    <t>서울특별시 성동구 마장동 780</t>
  </si>
  <si>
    <t>구립마장어린이집</t>
    <phoneticPr fontId="2" type="noConversion"/>
  </si>
  <si>
    <t>서울특별시 성동구 성수동1가 171</t>
  </si>
  <si>
    <t>구립진터마루어린이집</t>
    <phoneticPr fontId="2" type="noConversion"/>
  </si>
  <si>
    <t>서울특별시 성동구 성수동1가 27-23</t>
  </si>
  <si>
    <t>구립성원어린이집</t>
    <phoneticPr fontId="2" type="noConversion"/>
  </si>
  <si>
    <t>서울특별시 성동구 성수동1가 656-522</t>
  </si>
  <si>
    <t>구립한솔어린이집</t>
    <phoneticPr fontId="2" type="noConversion"/>
  </si>
  <si>
    <t>서울특별시 성동구 성수동1가 706-1</t>
  </si>
  <si>
    <t>구립성일어린이집</t>
    <phoneticPr fontId="2" type="noConversion"/>
  </si>
  <si>
    <t>서울특별시 성동구 성수동2가 299-128</t>
  </si>
  <si>
    <t>구립성수어린이집</t>
    <phoneticPr fontId="2" type="noConversion"/>
  </si>
  <si>
    <t>서울특별시 성동구 성수동2가 513-1</t>
  </si>
  <si>
    <t>구립성덕어린이집</t>
  </si>
  <si>
    <t>서울특별시 성동구 성수동2가 667</t>
  </si>
  <si>
    <t>구립성이어린이집</t>
    <phoneticPr fontId="2" type="noConversion"/>
  </si>
  <si>
    <t>서울특별시 성동구 송정동 73-190</t>
  </si>
  <si>
    <t>구립송화어린이집</t>
    <phoneticPr fontId="2" type="noConversion"/>
  </si>
  <si>
    <t>서울특별시 성동구 옥수동 204-8</t>
  </si>
  <si>
    <t>구립연꽃어린이집</t>
    <phoneticPr fontId="2" type="noConversion"/>
  </si>
  <si>
    <t>서울특별시 성동구 옥수동 544</t>
  </si>
  <si>
    <t>구립금옥어린이집</t>
    <phoneticPr fontId="2" type="noConversion"/>
  </si>
  <si>
    <t>서울특별시 성동구 용답동 223-5</t>
  </si>
  <si>
    <t>구립용답어린이집</t>
    <phoneticPr fontId="2" type="noConversion"/>
  </si>
  <si>
    <t>서울특별시 성동구 용답동 83-5</t>
  </si>
  <si>
    <t>구립단비어린이집</t>
    <phoneticPr fontId="2" type="noConversion"/>
  </si>
  <si>
    <t>서울특별시 성동구 응봉동 193-212</t>
  </si>
  <si>
    <t>구립응봉어린이집</t>
    <phoneticPr fontId="2" type="noConversion"/>
  </si>
  <si>
    <t>서울특별시 성동구 하왕십리동 976-13</t>
  </si>
  <si>
    <t>구립왕십리하나어린이집</t>
    <phoneticPr fontId="2" type="noConversion"/>
  </si>
  <si>
    <t>서울특별시 성동구 행당동 139</t>
  </si>
  <si>
    <t>구립은행어린이집</t>
    <phoneticPr fontId="2" type="noConversion"/>
  </si>
  <si>
    <t>서울특별시 성동구 행당동 298-136</t>
  </si>
  <si>
    <t>구립우리어린이집</t>
    <phoneticPr fontId="2" type="noConversion"/>
  </si>
  <si>
    <t>서울특별시 성동구 행당동 341-46</t>
  </si>
  <si>
    <t>구립행응어린이집</t>
    <phoneticPr fontId="2" type="noConversion"/>
  </si>
  <si>
    <t>서울특별시 성동구 홍익동 373-1</t>
  </si>
  <si>
    <t>구립왕도어린이집</t>
    <phoneticPr fontId="2" type="noConversion"/>
  </si>
  <si>
    <t>서울특별시 성동구 홍익동 385-1</t>
  </si>
  <si>
    <t>구립도선어린이집</t>
    <phoneticPr fontId="2" type="noConversion"/>
  </si>
  <si>
    <t>서울특별시 금천구 가산동 602-71</t>
  </si>
  <si>
    <t>구립가산어린이집</t>
    <phoneticPr fontId="2" type="noConversion"/>
  </si>
  <si>
    <t>서울특별시 금천구 독산동 1006-144</t>
  </si>
  <si>
    <t>구립기쁨어린이집</t>
  </si>
  <si>
    <t>서울특별시 금천구 독산동 1021-7</t>
  </si>
  <si>
    <t>구립예람어린이집</t>
  </si>
  <si>
    <t>서울특별시 금천구 독산동 1051-20</t>
  </si>
  <si>
    <t>구립독산2동어린이집</t>
  </si>
  <si>
    <t>서울특별시 금천구 독산동 1067-9</t>
  </si>
  <si>
    <t>구립옥계어린이집</t>
  </si>
  <si>
    <t>서울특별시 금천구 독산동 378-89</t>
  </si>
  <si>
    <t>구립소나무어린이집</t>
  </si>
  <si>
    <t>서울특별시 금천구 독산동 938-5</t>
  </si>
  <si>
    <t>구립정심어린이집</t>
  </si>
  <si>
    <t>서울특별시 금천구 독산동 964-46</t>
  </si>
  <si>
    <t>구립독산본동어린이집</t>
  </si>
  <si>
    <t>서울특별시 금천구 독산동 977-15</t>
  </si>
  <si>
    <t>구립별마루어린이집</t>
  </si>
  <si>
    <t>서울특별시 금천구 독산동 993-30</t>
  </si>
  <si>
    <t>구립개미어린이집</t>
  </si>
  <si>
    <t>서울특별시 금천구 독산동 999-11</t>
  </si>
  <si>
    <t>구립독산1동어린이집</t>
  </si>
  <si>
    <t>서울특별시 금천구 시흥동 118-90</t>
  </si>
  <si>
    <t>구립꿈나래어린이집</t>
  </si>
  <si>
    <t>서울특별시 금천구 시흥동 219-3</t>
  </si>
  <si>
    <t>구립예본몬테소리어린이집</t>
  </si>
  <si>
    <t>서울특별시 금천구 시흥동 246-9</t>
  </si>
  <si>
    <t>구립동산어린이집</t>
  </si>
  <si>
    <t>서울특별시 금천구 시흥동 812-38</t>
  </si>
  <si>
    <t>구립시흥4동어린이집</t>
  </si>
  <si>
    <t>서울특별시 금천구 시흥동 857-25</t>
  </si>
  <si>
    <t>구립초록빛어린이집</t>
  </si>
  <si>
    <t>서울특별시 금천구 시흥동 881-25</t>
  </si>
  <si>
    <t>구립금주어린이집</t>
  </si>
  <si>
    <t>서울특별시 금천구 시흥동 919-15</t>
  </si>
  <si>
    <t>구립시흥5동어린이집</t>
  </si>
  <si>
    <t>서울특별시 금천구 시흥동 산139-2</t>
  </si>
  <si>
    <t>구립튼튼이어린이집</t>
  </si>
  <si>
    <t>서울특별시 서대문구 연희동 165-2</t>
  </si>
  <si>
    <t>서대문구청 별관</t>
  </si>
  <si>
    <t>서울특별시 도봉구 쌍문동 565</t>
    <phoneticPr fontId="2" type="noConversion"/>
  </si>
  <si>
    <t>도봉구보건소쌍문2동 통합청사</t>
    <phoneticPr fontId="2" type="noConversion"/>
  </si>
  <si>
    <t>서울특별시 도봉구 창동 632-73</t>
  </si>
  <si>
    <t>창2동주민센터,창동보건지소</t>
  </si>
  <si>
    <t>서울시 자치행정과</t>
    <phoneticPr fontId="2" type="noConversion"/>
  </si>
  <si>
    <t>배경진</t>
    <phoneticPr fontId="2" type="noConversion"/>
  </si>
  <si>
    <t>02-2133-5848</t>
    <phoneticPr fontId="2" type="noConversion"/>
  </si>
  <si>
    <t>죽장보건진료소</t>
    <phoneticPr fontId="2" type="noConversion"/>
  </si>
  <si>
    <t>정산보건진료소</t>
    <phoneticPr fontId="2" type="noConversion"/>
  </si>
  <si>
    <t>서울특별시 영등포구 영등포동 647</t>
    <phoneticPr fontId="2" type="noConversion"/>
  </si>
  <si>
    <t>서울특별시 영등포구 영등포동 647</t>
    <phoneticPr fontId="2" type="noConversion"/>
  </si>
  <si>
    <t>서울특별시 영등포구 당산동2가 164</t>
    <phoneticPr fontId="2" type="noConversion"/>
  </si>
  <si>
    <t>서울특별시 영등포구 대림동 658</t>
    <phoneticPr fontId="2" type="noConversion"/>
  </si>
  <si>
    <t>서울특별시 영등포구 당산동 121-98</t>
    <phoneticPr fontId="2" type="noConversion"/>
  </si>
  <si>
    <t>서울특별시 영등포구 도림동 205-24</t>
    <phoneticPr fontId="2" type="noConversion"/>
  </si>
  <si>
    <t>서울특별시 도봉구 쌍문동 348-10</t>
    <phoneticPr fontId="2" type="noConversion"/>
  </si>
  <si>
    <t>서울특별시 도봉구 방학동 649-57</t>
    <phoneticPr fontId="2" type="noConversion"/>
  </si>
  <si>
    <t>서울특별시 도봉구 창동 788</t>
    <phoneticPr fontId="2" type="noConversion"/>
  </si>
  <si>
    <t>서울특별시 도봉구 도봉동 629-8</t>
    <phoneticPr fontId="2" type="noConversion"/>
  </si>
  <si>
    <t>서울특별시 도봉구 창동 663-37</t>
    <phoneticPr fontId="2" type="noConversion"/>
  </si>
  <si>
    <t>서울특별시 도봉구 방학동 731-1</t>
    <phoneticPr fontId="2" type="noConversion"/>
  </si>
  <si>
    <t>서울특별시 도봉구 도봉동 624-112</t>
    <phoneticPr fontId="2" type="noConversion"/>
  </si>
  <si>
    <t>서울특별시 도봉구 창동 374</t>
    <phoneticPr fontId="2" type="noConversion"/>
  </si>
  <si>
    <t>서울특별시 도봉구 창동 632-74</t>
    <phoneticPr fontId="2" type="noConversion"/>
  </si>
  <si>
    <t>서울특별시 도봉구 창동 산 194-2</t>
    <phoneticPr fontId="2" type="noConversion"/>
  </si>
  <si>
    <t>서울특별시 도봉구 방학동 496</t>
    <phoneticPr fontId="2" type="noConversion"/>
  </si>
  <si>
    <t>서울특별시 도봉구 방학동 668-7</t>
    <phoneticPr fontId="2" type="noConversion"/>
  </si>
  <si>
    <t>서울특별시 도봉구 창동 291-7</t>
    <phoneticPr fontId="2" type="noConversion"/>
  </si>
  <si>
    <t>서울특별시 도봉구 방학동 396-19</t>
    <phoneticPr fontId="2" type="noConversion"/>
  </si>
  <si>
    <t>서울특별시 도봉구 쌍문동 138-156</t>
    <phoneticPr fontId="2" type="noConversion"/>
  </si>
  <si>
    <t>서울특별시 도봉구 도봉동 577</t>
    <phoneticPr fontId="2" type="noConversion"/>
  </si>
  <si>
    <t>서울특별시 도봉구 도봉동 636-9</t>
    <phoneticPr fontId="2" type="noConversion"/>
  </si>
  <si>
    <t>서울특별시 도봉구 창동 628-11</t>
    <phoneticPr fontId="2" type="noConversion"/>
  </si>
  <si>
    <t>서울특별시 도봉구 도봉동 595</t>
    <phoneticPr fontId="2" type="noConversion"/>
  </si>
  <si>
    <t>서울특별시 도봉구 방학동 694-6</t>
    <phoneticPr fontId="2" type="noConversion"/>
  </si>
  <si>
    <t>서울특별시 도봉구 창동 819</t>
    <phoneticPr fontId="2" type="noConversion"/>
  </si>
  <si>
    <t>서울특별시 도봉구 도봉동 655</t>
    <phoneticPr fontId="2" type="noConversion"/>
  </si>
  <si>
    <t>서울특별시 도봉구 창동 27</t>
    <phoneticPr fontId="2" type="noConversion"/>
  </si>
  <si>
    <t>서울특별시 도봉구 창동 807</t>
    <phoneticPr fontId="2" type="noConversion"/>
  </si>
  <si>
    <t>서울특별시 도봉구 쌍문동 158</t>
    <phoneticPr fontId="2" type="noConversion"/>
  </si>
  <si>
    <t>서울특별시 도봉구 도봉동 30-1</t>
    <phoneticPr fontId="2" type="noConversion"/>
  </si>
  <si>
    <t>서울특별시 도봉구 도봉동 30-1</t>
    <phoneticPr fontId="2" type="noConversion"/>
  </si>
  <si>
    <t>서울특별시 도봉구 도봉동 445-1</t>
    <phoneticPr fontId="2" type="noConversion"/>
  </si>
  <si>
    <t>서울특별시 도봉구 방학동 720-1</t>
    <phoneticPr fontId="2" type="noConversion"/>
  </si>
  <si>
    <t>서울특별시 도봉구 창동 27</t>
    <phoneticPr fontId="2" type="noConversion"/>
  </si>
  <si>
    <t>서울특별시 도봉구 쌍문동 59</t>
    <phoneticPr fontId="2" type="noConversion"/>
  </si>
  <si>
    <t>서울특별시 도봉구 도봉동 654</t>
    <phoneticPr fontId="2" type="noConversion"/>
  </si>
  <si>
    <t>서울특별시 도봉구 방학동 265-3</t>
    <phoneticPr fontId="2" type="noConversion"/>
  </si>
  <si>
    <t>서울특별시 도봉구 쌍문동 138-40</t>
    <phoneticPr fontId="2" type="noConversion"/>
  </si>
  <si>
    <t>서울특별시 도봉구 창동 320</t>
    <phoneticPr fontId="2" type="noConversion"/>
  </si>
  <si>
    <t>서울특별시 도봉구 창동 804</t>
    <phoneticPr fontId="2" type="noConversion"/>
  </si>
  <si>
    <t>서울특별시 도봉구 쌍문동 59</t>
    <phoneticPr fontId="2" type="noConversion"/>
  </si>
  <si>
    <t>서울특별시 도봉구 쌍문동 54</t>
    <phoneticPr fontId="2" type="noConversion"/>
  </si>
  <si>
    <t>서울특별시 도봉구 쌍문동 53</t>
    <phoneticPr fontId="2" type="noConversion"/>
  </si>
  <si>
    <t>서울특별시 도봉구 창동 347</t>
    <phoneticPr fontId="2" type="noConversion"/>
  </si>
  <si>
    <t>서울특별시 도봉구 창동 814</t>
    <phoneticPr fontId="2" type="noConversion"/>
  </si>
  <si>
    <t>서울특별시 도봉구 창동 26</t>
    <phoneticPr fontId="2" type="noConversion"/>
  </si>
  <si>
    <t>서울특별시 도봉구 창동 808</t>
    <phoneticPr fontId="2" type="noConversion"/>
  </si>
  <si>
    <t>서울특별시 도봉구 방학동 732</t>
    <phoneticPr fontId="2" type="noConversion"/>
  </si>
  <si>
    <t>서울특별시 도봉구 방학동 731</t>
    <phoneticPr fontId="2" type="noConversion"/>
  </si>
  <si>
    <t>서울특별시 도봉구 방학동 696-23</t>
    <phoneticPr fontId="2" type="noConversion"/>
  </si>
  <si>
    <t>서울특별시 도봉구 창동 448-8</t>
    <phoneticPr fontId="2" type="noConversion"/>
  </si>
  <si>
    <t>서울특별시 도봉구 방학동 521-9</t>
    <phoneticPr fontId="2" type="noConversion"/>
  </si>
  <si>
    <t>서울특별시 도봉구 방학동 720-1</t>
    <phoneticPr fontId="2" type="noConversion"/>
  </si>
  <si>
    <t>서울특별시 도봉구 방학동 701-15</t>
    <phoneticPr fontId="2" type="noConversion"/>
  </si>
  <si>
    <t>서울특별시 도봉구 방학동 740</t>
    <phoneticPr fontId="2" type="noConversion"/>
  </si>
  <si>
    <t>서울특별시 도봉구 창동 821</t>
    <phoneticPr fontId="2" type="noConversion"/>
  </si>
  <si>
    <t>서울특별시 도봉구 창동 299</t>
    <phoneticPr fontId="2" type="noConversion"/>
  </si>
  <si>
    <t>서울특별시 도봉구 도봉동 30-1</t>
    <phoneticPr fontId="2" type="noConversion"/>
  </si>
  <si>
    <t>서울특별시 도봉구 도봉동 647</t>
    <phoneticPr fontId="2" type="noConversion"/>
  </si>
  <si>
    <t>서울특별시 영등포구 양평동3가 101</t>
    <phoneticPr fontId="2" type="noConversion"/>
  </si>
  <si>
    <t>강원도 철원군 갈말읍 군탄리 960-2</t>
    <phoneticPr fontId="2" type="noConversion"/>
  </si>
  <si>
    <t>서울특별시 동작구 신대방동 625-1</t>
    <phoneticPr fontId="2" type="noConversion"/>
  </si>
  <si>
    <t>강원도 동해시 천곡동 789</t>
    <phoneticPr fontId="2" type="noConversion"/>
  </si>
  <si>
    <t>하장보건지소</t>
    <phoneticPr fontId="2" type="noConversion"/>
  </si>
  <si>
    <t>속초시보건소</t>
    <phoneticPr fontId="2" type="noConversion"/>
  </si>
  <si>
    <t>동해시보건소</t>
    <phoneticPr fontId="2" type="noConversion"/>
  </si>
  <si>
    <t>내촌면보건지소</t>
    <phoneticPr fontId="2" type="noConversion"/>
  </si>
  <si>
    <t>동면보건지소</t>
    <phoneticPr fontId="2" type="noConversion"/>
  </si>
  <si>
    <t>두촌면보건지소</t>
    <phoneticPr fontId="2" type="noConversion"/>
  </si>
  <si>
    <t>서면보건지소</t>
    <phoneticPr fontId="2" type="noConversion"/>
  </si>
  <si>
    <t>서석보건지소</t>
    <phoneticPr fontId="2" type="noConversion"/>
  </si>
  <si>
    <t>화촌보건지소</t>
    <phoneticPr fontId="2" type="noConversion"/>
  </si>
  <si>
    <t>강원도 홍천군 남면 양덕원리 259-4</t>
    <phoneticPr fontId="2" type="noConversion"/>
  </si>
  <si>
    <t>강원도 홍천군 남면 제곡리 267-1</t>
    <phoneticPr fontId="2" type="noConversion"/>
  </si>
  <si>
    <t>강원도 홍천군 내면 방내리 1157-3</t>
    <phoneticPr fontId="2" type="noConversion"/>
  </si>
  <si>
    <t>강원도 홍천군 내면 창촌리 1581-1</t>
    <phoneticPr fontId="2" type="noConversion"/>
  </si>
  <si>
    <t>강원도 홍천군 내촌면 도관리 476</t>
    <phoneticPr fontId="2" type="noConversion"/>
  </si>
  <si>
    <t>강원도 홍천군 내촌면 물걸리 222-8</t>
    <phoneticPr fontId="2" type="noConversion"/>
  </si>
  <si>
    <t>강원도 홍천군 동면 개운리 185-8</t>
    <phoneticPr fontId="2" type="noConversion"/>
  </si>
  <si>
    <t>강원도 홍천군 동면 좌운리 887-5</t>
    <phoneticPr fontId="2" type="noConversion"/>
  </si>
  <si>
    <t>강원도 홍천군 두촌면 자은리 885-1</t>
    <phoneticPr fontId="2" type="noConversion"/>
  </si>
  <si>
    <t>강원도 홍천군 북방면 성동리 512-18</t>
    <phoneticPr fontId="2" type="noConversion"/>
  </si>
  <si>
    <t>강원도 홍천군 북방면 역전평리 90-5</t>
    <phoneticPr fontId="2" type="noConversion"/>
  </si>
  <si>
    <t>강원도 홍천군 서면 굴업리 339-1</t>
    <phoneticPr fontId="2" type="noConversion"/>
  </si>
  <si>
    <t>강원도 홍천군 서면 모곡리 1435-7</t>
    <phoneticPr fontId="2" type="noConversion"/>
  </si>
  <si>
    <t>강원도 홍천군 서면 반곡리 147-6</t>
    <phoneticPr fontId="2" type="noConversion"/>
  </si>
  <si>
    <t>강원도 홍천군 서면 어유포리 205-3</t>
    <phoneticPr fontId="2" type="noConversion"/>
  </si>
  <si>
    <t>강원도 홍천군 서석면 검산리 671-6</t>
    <phoneticPr fontId="2" type="noConversion"/>
  </si>
  <si>
    <t>강원도 홍천군 서석면 청량리 1316-1</t>
    <phoneticPr fontId="2" type="noConversion"/>
  </si>
  <si>
    <t>강원도 홍천군 서석면 풍암리 489-8</t>
    <phoneticPr fontId="2" type="noConversion"/>
  </si>
  <si>
    <t>강원도 홍천군 홍천읍 희망리 350</t>
    <phoneticPr fontId="2" type="noConversion"/>
  </si>
  <si>
    <t>강원도 홍천군 화촌면 구성포리 854-1</t>
    <phoneticPr fontId="2" type="noConversion"/>
  </si>
  <si>
    <t>강원도 홍천군 화촌면 성산리 457-3</t>
    <phoneticPr fontId="2" type="noConversion"/>
  </si>
  <si>
    <t>강원도 홍천군 화촌면 장평리 913-3</t>
    <phoneticPr fontId="2" type="noConversion"/>
  </si>
  <si>
    <t>강원도 홍천군 남면 시동리 907-1</t>
    <phoneticPr fontId="2" type="noConversion"/>
  </si>
  <si>
    <t>강원도 홍천군 서석면 수하리 398-15</t>
    <phoneticPr fontId="2" type="noConversion"/>
  </si>
  <si>
    <t>강원도 철원군 동송읍 양지리 442-31</t>
    <phoneticPr fontId="2" type="noConversion"/>
  </si>
  <si>
    <t>강원도 양양군 양양읍 연창리 203-5</t>
    <phoneticPr fontId="2" type="noConversion"/>
  </si>
  <si>
    <t>전라남도 나주시 금계동 15-1</t>
    <phoneticPr fontId="2" type="noConversion"/>
  </si>
  <si>
    <t>나주시보건소 중부지소</t>
    <phoneticPr fontId="2" type="noConversion"/>
  </si>
  <si>
    <t>충청남도 서천군 마서면 송석리 26-1</t>
  </si>
  <si>
    <t xml:space="preserve">강원도 속초시 교동 961번지 </t>
  </si>
  <si>
    <t>서울특별시 광진구 광장동 484 305동 102호(광장현대3단지아파트, 광장동)</t>
  </si>
  <si>
    <t>서울특별시 광진구 자양동 788 701동 101호(자양동, 자양7차현대홈타운)</t>
  </si>
  <si>
    <t>서울특별시 광진구 광장동 218-1 2동105호(광장동, 광장극동아파트)</t>
  </si>
  <si>
    <t>서울특별시 광진구 광장동 566 104동 113호(광장동, 청구아파트)</t>
  </si>
  <si>
    <t>서울특별시 광진구 광장동 577 1008동 101호(광장동,현대파크빌)</t>
  </si>
  <si>
    <t>서울특별시 광진구 자양동 670 (자양2동 현대3차 301-105)</t>
  </si>
  <si>
    <t>서울특별시 광진구 구의동 611 구의현대2단지아파트 215동 104호(구의3동)</t>
  </si>
  <si>
    <t>내곡동 경로당 (내곡어린이집)</t>
  </si>
  <si>
    <t>반포1동 주민센터 (반포1동주민센터어린이집)</t>
  </si>
  <si>
    <t>반포어린이집 (서초구립 서초성모어린이집)</t>
  </si>
  <si>
    <t>서초어린이집 (서초어린이집)</t>
  </si>
  <si>
    <t>방배어린이집 (방배어린이집)</t>
  </si>
  <si>
    <t>방배노인종합복지관 (서정어린이집)</t>
  </si>
  <si>
    <t>서초1동어린이집 (서초연꽃어린이집)</t>
  </si>
  <si>
    <t>삼풍아파트 5동 (서초구립 서초4동삼풍어린이집)</t>
  </si>
  <si>
    <t>양재동주민사회복지관 (서초한별어린이집)</t>
  </si>
  <si>
    <t>양재2동어린이집 (양재2동어린이집)</t>
  </si>
  <si>
    <t>구립 서초남서울어린이집 (서초남서울어린이집)</t>
  </si>
  <si>
    <t>삼호아파트 13동 (서초구립 삼호3차가온어린이집)</t>
  </si>
  <si>
    <t>반포미도아파트 303동 (서초구립 반포미도어린이집)</t>
  </si>
  <si>
    <t>잠원동어린이집 (구립서초사랑어린이집)</t>
  </si>
  <si>
    <t>구립반포종합사회복지관 (사랑의어린이집)</t>
  </si>
  <si>
    <t>서울특별시 강북구 수유동 562-50</t>
    <phoneticPr fontId="2" type="noConversion"/>
  </si>
  <si>
    <t>반포복지관어린이집</t>
    <phoneticPr fontId="2" type="noConversion"/>
  </si>
  <si>
    <t>서초구립예아어린이집</t>
    <phoneticPr fontId="2" type="noConversion"/>
  </si>
  <si>
    <t>방배본동 행복한 어린이집</t>
    <phoneticPr fontId="2" type="noConversion"/>
  </si>
  <si>
    <t>서초장미어린이집</t>
    <phoneticPr fontId="2" type="noConversion"/>
  </si>
  <si>
    <t>서초구립 느티나무어린이집</t>
    <phoneticPr fontId="2" type="noConversion"/>
  </si>
  <si>
    <t>양재복지관어린이집</t>
    <phoneticPr fontId="2" type="noConversion"/>
  </si>
  <si>
    <t>서울특별시 영등포구 양평동3가 36</t>
    <phoneticPr fontId="2" type="noConversion"/>
  </si>
  <si>
    <t>서울특별시 영등포구 신길동 3741-18</t>
    <phoneticPr fontId="2" type="noConversion"/>
  </si>
  <si>
    <t>서울특별시 영등포구 대림동 899-2</t>
    <phoneticPr fontId="2" type="noConversion"/>
  </si>
  <si>
    <t>서울특별시 영등포구 신길동 4934</t>
    <phoneticPr fontId="2" type="noConversion"/>
  </si>
  <si>
    <t>서울특별시 영등포구 신길동 268-1</t>
    <phoneticPr fontId="2" type="noConversion"/>
  </si>
  <si>
    <t>서울특별시 영등포구 양평동3가 8-2</t>
    <phoneticPr fontId="2" type="noConversion"/>
  </si>
  <si>
    <t>서울특별시 영등포구 신길동 4780</t>
    <phoneticPr fontId="2" type="noConversion"/>
  </si>
  <si>
    <t>서울특별시 영등포구 양평동4가 12</t>
    <phoneticPr fontId="2" type="noConversion"/>
  </si>
  <si>
    <t>서울특별시 영등포구 신길동 4501</t>
    <phoneticPr fontId="2" type="noConversion"/>
  </si>
  <si>
    <t>서울특별시 영등포구 대림동 705</t>
    <phoneticPr fontId="2" type="noConversion"/>
  </si>
  <si>
    <t>서울특별시 영등포구 신길동 465-1</t>
    <phoneticPr fontId="2" type="noConversion"/>
  </si>
  <si>
    <t>서울특별시 영등포구 신길동 964</t>
    <phoneticPr fontId="2" type="noConversion"/>
  </si>
  <si>
    <t>서울특별시 영등포구 양평동3가 90-1</t>
    <phoneticPr fontId="2" type="noConversion"/>
  </si>
  <si>
    <t>서울특별시 영등포구 양평동6가 100</t>
    <phoneticPr fontId="2" type="noConversion"/>
  </si>
  <si>
    <t>서울특별시 영등포구 신길동 440-53</t>
    <phoneticPr fontId="2" type="noConversion"/>
  </si>
  <si>
    <t>서울특별시 영등포구 대림동 777</t>
    <phoneticPr fontId="2" type="noConversion"/>
  </si>
  <si>
    <t>서울특별시 영등포구 대림동 1059-46</t>
    <phoneticPr fontId="2" type="noConversion"/>
  </si>
  <si>
    <t>서울특별시 영등포구 당산동4가 88</t>
    <phoneticPr fontId="2" type="noConversion"/>
  </si>
  <si>
    <t>서울특별시 영등포구 영등포동6가 53-1</t>
    <phoneticPr fontId="2" type="noConversion"/>
  </si>
  <si>
    <t>서울특별시 영등포구 영등포동3가 13-9</t>
    <phoneticPr fontId="2" type="noConversion"/>
  </si>
  <si>
    <t>서울특별시 영등포구 문래동3가 94</t>
    <phoneticPr fontId="2" type="noConversion"/>
  </si>
  <si>
    <t>서울특별시 영등포구 영등포동6가 26-8</t>
    <phoneticPr fontId="2" type="noConversion"/>
  </si>
  <si>
    <t>서울특별시 영등포구 영등포동 618-42</t>
    <phoneticPr fontId="2" type="noConversion"/>
  </si>
  <si>
    <t>서울특별시 영등포구 당산동1가 223-18</t>
    <phoneticPr fontId="2" type="noConversion"/>
  </si>
  <si>
    <t>서울특별시 영등포구 당산동3가 3</t>
    <phoneticPr fontId="2" type="noConversion"/>
  </si>
  <si>
    <t>서울특별시 영등포구 문래동6가 46</t>
    <phoneticPr fontId="2" type="noConversion"/>
  </si>
  <si>
    <t>서울특별시 영등포구 도림동 222-7</t>
    <phoneticPr fontId="2" type="noConversion"/>
  </si>
  <si>
    <t>서울특별시 영등포구 문래동3가 55-20</t>
    <phoneticPr fontId="2" type="noConversion"/>
  </si>
  <si>
    <t>서울특별시 영등포구 문래동6가 43</t>
    <phoneticPr fontId="2" type="noConversion"/>
  </si>
  <si>
    <t>서울특별시 영등포구 여의도동 53-12</t>
    <phoneticPr fontId="2" type="noConversion"/>
  </si>
  <si>
    <t>서울특별시 영등포구 신길동 187-18</t>
    <phoneticPr fontId="2" type="noConversion"/>
  </si>
  <si>
    <t>서울특별시 영등포구 문래동3가 54</t>
    <phoneticPr fontId="2" type="noConversion"/>
  </si>
  <si>
    <t>서울특별시 영등포구 당산동5가 42</t>
    <phoneticPr fontId="2" type="noConversion"/>
  </si>
  <si>
    <t>서울특별시 영등포구 신길동 232-20</t>
    <phoneticPr fontId="2" type="noConversion"/>
  </si>
  <si>
    <t>서울특별시 영등포구 양평동1가 211-1</t>
    <phoneticPr fontId="2" type="noConversion"/>
  </si>
  <si>
    <t>서울특별시 영등포구 양평동4가 243-1</t>
    <phoneticPr fontId="2" type="noConversion"/>
  </si>
  <si>
    <t>서울특별시 영등포구 신길동 4154</t>
    <phoneticPr fontId="2" type="noConversion"/>
  </si>
  <si>
    <t>서울특별시 영등포구 당산동2가 164</t>
    <phoneticPr fontId="2" type="noConversion"/>
  </si>
  <si>
    <t>서울특별시 영등포구 여의도동 53-22</t>
    <phoneticPr fontId="2" type="noConversion"/>
  </si>
  <si>
    <t>서울특별시 영등포구 문래동4가 6-9</t>
    <phoneticPr fontId="2" type="noConversion"/>
  </si>
  <si>
    <t>서울특별시 영등포구 영등포동8가 91</t>
    <phoneticPr fontId="2" type="noConversion"/>
  </si>
  <si>
    <t>서울특별시 영등포구 도림동 81-2</t>
    <phoneticPr fontId="2" type="noConversion"/>
  </si>
  <si>
    <t>서울특별시 영등포구 문래동3가 93-1</t>
    <phoneticPr fontId="2" type="noConversion"/>
  </si>
  <si>
    <t>서울특별시 영등포구 도림동 165-1</t>
    <phoneticPr fontId="2" type="noConversion"/>
  </si>
  <si>
    <t>서울특별시 영등포구 문래동3가 77-2</t>
    <phoneticPr fontId="2" type="noConversion"/>
  </si>
  <si>
    <t>유형</t>
    <phoneticPr fontId="2" type="noConversion"/>
  </si>
  <si>
    <t>부산광역시 수영구 광안동 661-1</t>
    <phoneticPr fontId="2" type="noConversion"/>
  </si>
  <si>
    <t>만리포보건진료소</t>
    <phoneticPr fontId="2" type="noConversion"/>
  </si>
  <si>
    <t>도내리보건진료소</t>
    <phoneticPr fontId="2" type="noConversion"/>
  </si>
  <si>
    <t>부산광역시 영도구 청학동 536</t>
    <phoneticPr fontId="2" type="noConversion"/>
  </si>
  <si>
    <t>인천광역시 동구 만석동 18-3</t>
    <phoneticPr fontId="2" type="noConversion"/>
  </si>
  <si>
    <t>인천광역시 옹진군 연평면 연평리 1012</t>
    <phoneticPr fontId="2" type="noConversion"/>
  </si>
  <si>
    <t>김제시보건소 및 여성회관</t>
    <phoneticPr fontId="2" type="noConversion"/>
  </si>
  <si>
    <t>전라북도 남원의료원</t>
    <phoneticPr fontId="2" type="noConversion"/>
  </si>
  <si>
    <t>강원도 원주시 일산동 211</t>
    <phoneticPr fontId="2" type="noConversion"/>
  </si>
  <si>
    <t>강원도 강릉시 내곡동 413</t>
    <phoneticPr fontId="2" type="noConversion"/>
  </si>
  <si>
    <t>강원도 태백시 상사미동 249-2</t>
    <phoneticPr fontId="2" type="noConversion"/>
  </si>
  <si>
    <t>대구광역시 수성구 중동 266-5</t>
    <phoneticPr fontId="2" type="noConversion"/>
  </si>
  <si>
    <t>대구광역시 수성구 중동 335-2</t>
    <phoneticPr fontId="2" type="noConversion"/>
  </si>
  <si>
    <t>전라남도 장성군 장성읍 영천리 1456-9</t>
    <phoneticPr fontId="2" type="noConversion"/>
  </si>
  <si>
    <t>전라남도 장성군 장성읍 영천리 1660</t>
    <phoneticPr fontId="2" type="noConversion"/>
  </si>
  <si>
    <t>서울특별시 영등포구 양평동2가 1-1</t>
    <phoneticPr fontId="2" type="noConversion"/>
  </si>
  <si>
    <t>서울특별시 영등포구 대림동 1119</t>
    <phoneticPr fontId="2" type="noConversion"/>
  </si>
  <si>
    <t>인천광역시 서구 석남동 325</t>
    <phoneticPr fontId="2" type="noConversion"/>
  </si>
  <si>
    <t>가평어린이집</t>
    <phoneticPr fontId="2" type="noConversion"/>
  </si>
  <si>
    <t>X</t>
    <phoneticPr fontId="2" type="noConversion"/>
  </si>
  <si>
    <t>X</t>
    <phoneticPr fontId="2" type="noConversion"/>
  </si>
  <si>
    <t>O</t>
    <phoneticPr fontId="2" type="noConversion"/>
  </si>
  <si>
    <t>건축디자인과</t>
    <phoneticPr fontId="2" type="noConversion"/>
  </si>
  <si>
    <t>031-8008-3465</t>
    <phoneticPr fontId="2" type="noConversion"/>
  </si>
  <si>
    <t>가평군</t>
    <phoneticPr fontId="2" type="noConversion"/>
  </si>
  <si>
    <t>가평군</t>
    <phoneticPr fontId="2" type="noConversion"/>
  </si>
  <si>
    <t>행복돌봄과</t>
    <phoneticPr fontId="2" type="noConversion"/>
  </si>
  <si>
    <t>안혜영</t>
    <phoneticPr fontId="2" type="noConversion"/>
  </si>
  <si>
    <t>031-580-4591</t>
    <phoneticPr fontId="2" type="noConversion"/>
  </si>
  <si>
    <t>북면어린이집</t>
    <phoneticPr fontId="2" type="noConversion"/>
  </si>
  <si>
    <t>X</t>
    <phoneticPr fontId="2" type="noConversion"/>
  </si>
  <si>
    <t>건축과</t>
    <phoneticPr fontId="2" type="noConversion"/>
  </si>
  <si>
    <t>가평군</t>
    <phoneticPr fontId="2" type="noConversion"/>
  </si>
  <si>
    <t>031-580-4591</t>
    <phoneticPr fontId="2" type="noConversion"/>
  </si>
  <si>
    <t>조종어린이집</t>
    <phoneticPr fontId="2" type="noConversion"/>
  </si>
  <si>
    <t>행복돌봄과</t>
    <phoneticPr fontId="2" type="noConversion"/>
  </si>
  <si>
    <t>안혜영</t>
    <phoneticPr fontId="2" type="noConversion"/>
  </si>
  <si>
    <t>031-580-4591</t>
    <phoneticPr fontId="2" type="noConversion"/>
  </si>
  <si>
    <t>청평새나래어린이집</t>
  </si>
  <si>
    <t>가장복지회관 어린이집(가장어린이집)</t>
    <phoneticPr fontId="2" type="noConversion"/>
  </si>
  <si>
    <t>고양시</t>
    <phoneticPr fontId="2" type="noConversion"/>
  </si>
  <si>
    <t>아동청소년과</t>
    <phoneticPr fontId="2" type="noConversion"/>
  </si>
  <si>
    <t>권오성</t>
    <phoneticPr fontId="2" type="noConversion"/>
  </si>
  <si>
    <t>031-8075-3362</t>
    <phoneticPr fontId="2" type="noConversion"/>
  </si>
  <si>
    <t>원당사회복지관(원당어린이집)</t>
    <phoneticPr fontId="2" type="noConversion"/>
  </si>
  <si>
    <t>고양시</t>
    <phoneticPr fontId="2" type="noConversion"/>
  </si>
  <si>
    <t>아동청소년과</t>
    <phoneticPr fontId="2" type="noConversion"/>
  </si>
  <si>
    <t>031-8075-3362</t>
    <phoneticPr fontId="2" type="noConversion"/>
  </si>
  <si>
    <t>능곡동주민센터(능곡아이어린이집)</t>
    <phoneticPr fontId="2" type="noConversion"/>
  </si>
  <si>
    <t>031-8075-3362</t>
  </si>
  <si>
    <t>시립행신그린어린이집</t>
  </si>
  <si>
    <t>화전동복지회관(화전어린이집)</t>
    <phoneticPr fontId="2" type="noConversion"/>
  </si>
  <si>
    <t>시립화정어린이집</t>
  </si>
  <si>
    <t>시립백양어린이집</t>
  </si>
  <si>
    <t>덕양노인종합복지관(덕양어린이집)</t>
    <phoneticPr fontId="2" type="noConversion"/>
  </si>
  <si>
    <t>시립마두어린이집</t>
  </si>
  <si>
    <t>환경에너지시설(백석어린이집)</t>
    <phoneticPr fontId="2" type="noConversion"/>
  </si>
  <si>
    <t>시립식사어린이집</t>
    <phoneticPr fontId="2" type="noConversion"/>
  </si>
  <si>
    <t>중산동청사(중산누리어린이집)</t>
    <phoneticPr fontId="2" type="noConversion"/>
  </si>
  <si>
    <t>풍동숲속어린이집</t>
  </si>
  <si>
    <t>시립풍동어린이집</t>
    <phoneticPr fontId="2" type="noConversion"/>
  </si>
  <si>
    <t>경기도 고양시 일산서구 덕이동 1003-5</t>
  </si>
  <si>
    <t>덕이 시립어린이집</t>
  </si>
  <si>
    <t>경기도 고양시 일산서구 덕이동 1537</t>
    <phoneticPr fontId="2" type="noConversion"/>
  </si>
  <si>
    <t>시립앵두어린이집</t>
    <phoneticPr fontId="2" type="noConversion"/>
  </si>
  <si>
    <t>경기도 고양시 일산서구 일산동 620-3</t>
    <phoneticPr fontId="2" type="noConversion"/>
  </si>
  <si>
    <t>시립성모어린이집</t>
    <phoneticPr fontId="2" type="noConversion"/>
  </si>
  <si>
    <t>경기도 고양시 일산서구 일산동 627-4</t>
  </si>
  <si>
    <t>고양시 장애인 지원센터(해담은어린이집)</t>
    <phoneticPr fontId="2" type="noConversion"/>
  </si>
  <si>
    <t>경기도 고양시 일산서구 탄현동 1587</t>
  </si>
  <si>
    <t>시립탄현어린이집</t>
    <phoneticPr fontId="2" type="noConversion"/>
  </si>
  <si>
    <t>경기도 과천시 갈현동 678</t>
  </si>
  <si>
    <t>시립갈현어린이집</t>
    <phoneticPr fontId="2" type="noConversion"/>
  </si>
  <si>
    <t>x</t>
    <phoneticPr fontId="2" type="noConversion"/>
  </si>
  <si>
    <t>x</t>
    <phoneticPr fontId="2" type="noConversion"/>
  </si>
  <si>
    <t>과천시</t>
    <phoneticPr fontId="2" type="noConversion"/>
  </si>
  <si>
    <t>사회복지과</t>
    <phoneticPr fontId="2" type="noConversion"/>
  </si>
  <si>
    <t>최윤정</t>
    <phoneticPr fontId="2" type="noConversion"/>
  </si>
  <si>
    <t>02-3677-2266</t>
    <phoneticPr fontId="2" type="noConversion"/>
  </si>
  <si>
    <t>경기도 과천시 과천동 538-9</t>
  </si>
  <si>
    <t>시립과천어린이집</t>
    <phoneticPr fontId="2" type="noConversion"/>
  </si>
  <si>
    <t>경기도 과천시 문원동 115-21</t>
  </si>
  <si>
    <t>시립 문원어린이집</t>
  </si>
  <si>
    <t>o</t>
    <phoneticPr fontId="2" type="noConversion"/>
  </si>
  <si>
    <t>경기도 과천시 문원동 15-160</t>
  </si>
  <si>
    <t>시립공원마을어린이집</t>
    <phoneticPr fontId="2" type="noConversion"/>
  </si>
  <si>
    <t>경기도 과천시 별양동 45</t>
  </si>
  <si>
    <t>시립별양어린이집</t>
    <phoneticPr fontId="2" type="noConversion"/>
  </si>
  <si>
    <t>경기도 과천시 주암동 105-16</t>
  </si>
  <si>
    <t>시립원주암어린이집</t>
    <phoneticPr fontId="2" type="noConversion"/>
  </si>
  <si>
    <t>경기도 과천시 주암동 67-11</t>
  </si>
  <si>
    <t>시립주암어린이집</t>
    <phoneticPr fontId="2" type="noConversion"/>
  </si>
  <si>
    <t>경기도 광명시 하안동 772</t>
  </si>
  <si>
    <t>시립한빛어린이집</t>
    <phoneticPr fontId="2" type="noConversion"/>
  </si>
  <si>
    <t>광명시</t>
    <phoneticPr fontId="2" type="noConversion"/>
  </si>
  <si>
    <t>보육정책과</t>
    <phoneticPr fontId="2" type="noConversion"/>
  </si>
  <si>
    <t>노윤정</t>
    <phoneticPr fontId="2" type="noConversion"/>
  </si>
  <si>
    <t>02-2680-2257</t>
  </si>
  <si>
    <t>경기도 광명시 철산동 56-138</t>
  </si>
  <si>
    <t>시립안현어린이집</t>
    <phoneticPr fontId="2" type="noConversion"/>
  </si>
  <si>
    <t>경기도 광명시 소하동 324-2</t>
  </si>
  <si>
    <t>시립소이어린이집</t>
    <phoneticPr fontId="2" type="noConversion"/>
  </si>
  <si>
    <t>노유자시설</t>
    <phoneticPr fontId="2" type="noConversion"/>
  </si>
  <si>
    <t>경기도 광명시 철산동 240-2</t>
  </si>
  <si>
    <t>시립철산누리어린이집</t>
    <phoneticPr fontId="2" type="noConversion"/>
  </si>
  <si>
    <t>경기도 광명시 소하동 55-17</t>
  </si>
  <si>
    <t>시립소하어린이집</t>
    <phoneticPr fontId="2" type="noConversion"/>
  </si>
  <si>
    <t>경기도 광명시 광명동 62-19</t>
  </si>
  <si>
    <t>시립광이어린이집</t>
    <phoneticPr fontId="2" type="noConversion"/>
  </si>
  <si>
    <t>02-2680-2257</t>
    <phoneticPr fontId="2" type="noConversion"/>
  </si>
  <si>
    <t>경기도 광명시 광명동 158-606</t>
    <phoneticPr fontId="2" type="noConversion"/>
  </si>
  <si>
    <t>시립은빛어린이집</t>
    <phoneticPr fontId="2" type="noConversion"/>
  </si>
  <si>
    <t>경기도 광명시 철산동 203-1</t>
  </si>
  <si>
    <t>시립철산어린이집</t>
    <phoneticPr fontId="2" type="noConversion"/>
  </si>
  <si>
    <t>경기도 광명시 철산동 620</t>
  </si>
  <si>
    <t>시립구름산어린이집</t>
    <phoneticPr fontId="2" type="noConversion"/>
  </si>
  <si>
    <t>경기도 광명시 광명동 781-1</t>
  </si>
  <si>
    <t>시립광명어린이집</t>
    <phoneticPr fontId="2" type="noConversion"/>
  </si>
  <si>
    <t>경기도 광명시 소하동 1256-1</t>
  </si>
  <si>
    <t>시립충현어린이집</t>
    <phoneticPr fontId="2" type="noConversion"/>
  </si>
  <si>
    <t>경기도 광명시 소하동 1324</t>
    <phoneticPr fontId="2" type="noConversion"/>
  </si>
  <si>
    <t>시립한내어린이집</t>
    <phoneticPr fontId="2" type="noConversion"/>
  </si>
  <si>
    <t>보육정책과</t>
    <phoneticPr fontId="2" type="noConversion"/>
  </si>
  <si>
    <t>경기도 광명시 소하동 1292</t>
    <phoneticPr fontId="2" type="noConversion"/>
  </si>
  <si>
    <t>시립다원어린이집</t>
    <phoneticPr fontId="2" type="noConversion"/>
  </si>
  <si>
    <t>노유자시설</t>
    <phoneticPr fontId="2" type="noConversion"/>
  </si>
  <si>
    <t>경기도 광명시 소하로 10</t>
    <phoneticPr fontId="2" type="noConversion"/>
  </si>
  <si>
    <t>시립운산어린이집</t>
    <phoneticPr fontId="2" type="noConversion"/>
  </si>
  <si>
    <t>광명시</t>
    <phoneticPr fontId="2" type="noConversion"/>
  </si>
  <si>
    <t>노윤정</t>
    <phoneticPr fontId="2" type="noConversion"/>
  </si>
  <si>
    <t>경기도 광명시 소하동 1345</t>
    <phoneticPr fontId="2" type="noConversion"/>
  </si>
  <si>
    <t>시립sk테크노파크어린이집</t>
    <phoneticPr fontId="2" type="noConversion"/>
  </si>
  <si>
    <t>경기도 광명시 소하동 1366</t>
    <phoneticPr fontId="2" type="noConversion"/>
  </si>
  <si>
    <t>시립신촌어린이집</t>
    <phoneticPr fontId="2" type="noConversion"/>
  </si>
  <si>
    <t>경기도 광명시 하안동 683</t>
  </si>
  <si>
    <t>시립푸른어린이집</t>
    <phoneticPr fontId="2" type="noConversion"/>
  </si>
  <si>
    <t>경기도 광명시 소하동 1373</t>
    <phoneticPr fontId="2" type="noConversion"/>
  </si>
  <si>
    <t>시립한울어린이집</t>
    <phoneticPr fontId="2" type="noConversion"/>
  </si>
  <si>
    <t>경기도 광명시 소하동 1391</t>
    <phoneticPr fontId="2" type="noConversion"/>
  </si>
  <si>
    <t>시립밝은빛어린이집</t>
    <phoneticPr fontId="2" type="noConversion"/>
  </si>
  <si>
    <t>경기도 광주시 경안동 52-6</t>
  </si>
  <si>
    <t>경기도 광주시 경안동 53-2</t>
    <phoneticPr fontId="2" type="noConversion"/>
  </si>
  <si>
    <t>신경안어린이집</t>
    <phoneticPr fontId="2" type="noConversion"/>
  </si>
  <si>
    <t>업무시설</t>
    <phoneticPr fontId="2" type="noConversion"/>
  </si>
  <si>
    <t>광주시</t>
    <phoneticPr fontId="2" type="noConversion"/>
  </si>
  <si>
    <t>건축</t>
    <phoneticPr fontId="2" type="noConversion"/>
  </si>
  <si>
    <t>서진아</t>
    <phoneticPr fontId="2" type="noConversion"/>
  </si>
  <si>
    <t>031-760-3707</t>
    <phoneticPr fontId="2" type="noConversion"/>
  </si>
  <si>
    <t>경기도 광주시 곤지암읍 열미리 476-1</t>
  </si>
  <si>
    <t>열미어린이집</t>
    <phoneticPr fontId="2" type="noConversion"/>
  </si>
  <si>
    <t>건축</t>
    <phoneticPr fontId="2" type="noConversion"/>
  </si>
  <si>
    <t>서진아</t>
    <phoneticPr fontId="2" type="noConversion"/>
  </si>
  <si>
    <t>031-760-3707</t>
    <phoneticPr fontId="2" type="noConversion"/>
  </si>
  <si>
    <t>경기도 광주시 도척면 궁평리 487</t>
  </si>
  <si>
    <t>궁평어린이집</t>
    <phoneticPr fontId="2" type="noConversion"/>
  </si>
  <si>
    <t>경기도 광주시 도척면 진우리 441-6</t>
  </si>
  <si>
    <t>진우어린이집</t>
    <phoneticPr fontId="2" type="noConversion"/>
  </si>
  <si>
    <t>경기도 광주시 송정동 120-60</t>
  </si>
  <si>
    <t>송정어린이집</t>
    <phoneticPr fontId="2" type="noConversion"/>
  </si>
  <si>
    <t>경기도 광주시 오포읍 매산리 231-2</t>
  </si>
  <si>
    <t>매산어린이집</t>
    <phoneticPr fontId="2" type="noConversion"/>
  </si>
  <si>
    <t>경기도 광주시 장지동 214-10</t>
  </si>
  <si>
    <t>장지어린이집</t>
    <phoneticPr fontId="2" type="noConversion"/>
  </si>
  <si>
    <t>경기도 광주시 초월읍 대쌍령리 253-27</t>
  </si>
  <si>
    <t>초월어린이집</t>
    <phoneticPr fontId="2" type="noConversion"/>
  </si>
  <si>
    <t>경기도 광주시 탄벌동 18-1</t>
  </si>
  <si>
    <t>광주어린이집</t>
    <phoneticPr fontId="2" type="noConversion"/>
  </si>
  <si>
    <t>경기도 구리시 인창동 56-36</t>
    <phoneticPr fontId="2" type="noConversion"/>
  </si>
  <si>
    <t>시립동구어린이집</t>
  </si>
  <si>
    <t>노유자시설및 근린공공시설</t>
    <phoneticPr fontId="2" type="noConversion"/>
  </si>
  <si>
    <t>3월</t>
    <phoneticPr fontId="2" type="noConversion"/>
  </si>
  <si>
    <t>구리시</t>
    <phoneticPr fontId="2" type="noConversion"/>
  </si>
  <si>
    <t>여성가족과</t>
    <phoneticPr fontId="2" type="noConversion"/>
  </si>
  <si>
    <t>황주은</t>
    <phoneticPr fontId="2" type="noConversion"/>
  </si>
  <si>
    <t>031-550-2640</t>
    <phoneticPr fontId="2" type="noConversion"/>
  </si>
  <si>
    <t>시립딸기원어린이집</t>
  </si>
  <si>
    <t>복지시설</t>
    <phoneticPr fontId="2" type="noConversion"/>
  </si>
  <si>
    <t>교문2동사무소</t>
    <phoneticPr fontId="2" type="noConversion"/>
  </si>
  <si>
    <t>업무시설</t>
    <phoneticPr fontId="2" type="noConversion"/>
  </si>
  <si>
    <t>경기도 구리시 수택동 626-41</t>
  </si>
  <si>
    <t>시립수누피어린이집</t>
  </si>
  <si>
    <t>복지관</t>
    <phoneticPr fontId="2" type="noConversion"/>
  </si>
  <si>
    <t>경기도 구리시 토평동 984</t>
  </si>
  <si>
    <t>시립토평마을어린이집</t>
  </si>
  <si>
    <t>경기도 군포시 금정동 728-10</t>
  </si>
  <si>
    <t>금정시립어린이집</t>
    <phoneticPr fontId="2" type="noConversion"/>
  </si>
  <si>
    <t>군포시</t>
    <phoneticPr fontId="2" type="noConversion"/>
  </si>
  <si>
    <t>고주안</t>
    <phoneticPr fontId="2" type="noConversion"/>
  </si>
  <si>
    <t>031-390-0545</t>
    <phoneticPr fontId="2" type="noConversion"/>
  </si>
  <si>
    <t>경기도 군포시 금정동 872-5</t>
  </si>
  <si>
    <t>군포시립 재궁동 어린이집</t>
  </si>
  <si>
    <t>경기도 군포시 당동 773</t>
  </si>
  <si>
    <t>군포시립어린이집</t>
    <phoneticPr fontId="2" type="noConversion"/>
  </si>
  <si>
    <t>경기도 군포시 당동 981</t>
  </si>
  <si>
    <t>군포시 근로자종합복지관</t>
  </si>
  <si>
    <t>경기도 군포시 당정동 564-5</t>
  </si>
  <si>
    <t>당정동어린이집</t>
    <phoneticPr fontId="2" type="noConversion"/>
  </si>
  <si>
    <t>경기도 군포시 산본동 1151-11</t>
  </si>
  <si>
    <t>군포시립 수리동 어린이집 및 군포육아종합지원센터</t>
    <phoneticPr fontId="2" type="noConversion"/>
  </si>
  <si>
    <t>경기도 군포시 산본동 1156-6</t>
  </si>
  <si>
    <t>군포시립 오금동 어린이집</t>
  </si>
  <si>
    <t>경기도 군포시 산본동 75-50</t>
  </si>
  <si>
    <t>군포시립고은어린이집</t>
    <phoneticPr fontId="2" type="noConversion"/>
  </si>
  <si>
    <t>경기도 군포시 산본동 81-9</t>
  </si>
  <si>
    <t>군포시립 푸른어린이집</t>
    <phoneticPr fontId="2" type="noConversion"/>
  </si>
  <si>
    <t>경기도 김포시 북변동 719</t>
  </si>
  <si>
    <t>김포어린이집 및 노인회사무실</t>
  </si>
  <si>
    <t>해당없음</t>
    <phoneticPr fontId="2" type="noConversion"/>
  </si>
  <si>
    <t>김포시</t>
    <phoneticPr fontId="2" type="noConversion"/>
  </si>
  <si>
    <t>보육과</t>
    <phoneticPr fontId="2" type="noConversion"/>
  </si>
  <si>
    <t>윤인식</t>
    <phoneticPr fontId="2" type="noConversion"/>
  </si>
  <si>
    <t>031-5186-4114</t>
    <phoneticPr fontId="2" type="noConversion"/>
  </si>
  <si>
    <t>경기도 김포시 북변동 805</t>
  </si>
  <si>
    <t>북변어린이집</t>
    <phoneticPr fontId="2" type="noConversion"/>
  </si>
  <si>
    <t>경기도 김포시 사우동 139-16</t>
  </si>
  <si>
    <t>경기도 김포시 양촌읍 양곡리 863-4</t>
  </si>
  <si>
    <t>양곡어린이집</t>
  </si>
  <si>
    <t>경기도 김포시 양촌읍 학운리 3001</t>
  </si>
  <si>
    <t>보듬이어린이집</t>
  </si>
  <si>
    <t>경기도 김포시 통진읍 마송리 551</t>
  </si>
  <si>
    <t>마송어린이집</t>
  </si>
  <si>
    <t>서암주공어린이집</t>
  </si>
  <si>
    <t>공동주택(아파트)</t>
    <phoneticPr fontId="2" type="noConversion"/>
  </si>
  <si>
    <t>매수리9단지어린이집</t>
  </si>
  <si>
    <t>매수리10단지어린이집</t>
  </si>
  <si>
    <t>신곡어린이집</t>
  </si>
  <si>
    <t>곡촌어린이집</t>
  </si>
  <si>
    <t>고다니어린이집</t>
  </si>
  <si>
    <t>원님어린이집</t>
  </si>
  <si>
    <t>장기어린이집</t>
  </si>
  <si>
    <t>솔터어린이집</t>
  </si>
  <si>
    <t>시립진건어린이집</t>
  </si>
  <si>
    <t>-</t>
    <phoneticPr fontId="2" type="noConversion"/>
  </si>
  <si>
    <t>21.04.</t>
    <phoneticPr fontId="2" type="noConversion"/>
  </si>
  <si>
    <t>필요</t>
    <phoneticPr fontId="2" type="noConversion"/>
  </si>
  <si>
    <t>남양주시</t>
    <phoneticPr fontId="2" type="noConversion"/>
  </si>
  <si>
    <t>오명석</t>
    <phoneticPr fontId="2" type="noConversion"/>
  </si>
  <si>
    <t>031-590-4438</t>
    <phoneticPr fontId="2" type="noConversion"/>
  </si>
  <si>
    <t>송능어린이집</t>
  </si>
  <si>
    <t>1994.10.30.</t>
    <phoneticPr fontId="2" type="noConversion"/>
  </si>
  <si>
    <t>도촌어린이집</t>
  </si>
  <si>
    <t>무지개어린이집</t>
  </si>
  <si>
    <t>1991.8.27</t>
    <phoneticPr fontId="2" type="noConversion"/>
  </si>
  <si>
    <t>오남복지어린이집</t>
  </si>
  <si>
    <t>2008.1.15</t>
    <phoneticPr fontId="2" type="noConversion"/>
  </si>
  <si>
    <t>행복한아이어린이집</t>
  </si>
  <si>
    <t>2005.9.28</t>
    <phoneticPr fontId="2" type="noConversion"/>
  </si>
  <si>
    <t>시립조안어린이집</t>
  </si>
  <si>
    <t>2008.8.4</t>
    <phoneticPr fontId="2" type="noConversion"/>
  </si>
  <si>
    <t>시립가운어린이집</t>
  </si>
  <si>
    <t>공동주택</t>
    <phoneticPr fontId="2" type="noConversion"/>
  </si>
  <si>
    <t>2008.9.5</t>
    <phoneticPr fontId="2" type="noConversion"/>
  </si>
  <si>
    <t>시립와부어린이집</t>
  </si>
  <si>
    <t>2009.12.24</t>
    <phoneticPr fontId="2" type="noConversion"/>
  </si>
  <si>
    <t>시립진접어린이집</t>
  </si>
  <si>
    <t>2009.6.22</t>
    <phoneticPr fontId="2" type="noConversion"/>
  </si>
  <si>
    <t>시립장현어린이집</t>
  </si>
  <si>
    <t>2009.8.19</t>
    <phoneticPr fontId="2" type="noConversion"/>
  </si>
  <si>
    <t>시립라온사랑어린이집</t>
  </si>
  <si>
    <t>2019.1.24</t>
    <phoneticPr fontId="2" type="noConversion"/>
  </si>
  <si>
    <t>시립오남푸르지오어린이집</t>
  </si>
  <si>
    <t>2009.7.31</t>
    <phoneticPr fontId="2" type="noConversion"/>
  </si>
  <si>
    <t>시립가운사랑어린이집</t>
  </si>
  <si>
    <t>시립풍양어린이집</t>
  </si>
  <si>
    <t>2010.5.6</t>
    <phoneticPr fontId="2" type="noConversion"/>
  </si>
  <si>
    <t>시립금곡어린이집</t>
  </si>
  <si>
    <t>2010.4.6</t>
    <phoneticPr fontId="2" type="noConversion"/>
  </si>
  <si>
    <t>시립해밀어린이집</t>
  </si>
  <si>
    <t>2010.6.4</t>
    <phoneticPr fontId="2" type="noConversion"/>
  </si>
  <si>
    <t>시립호평어린이집</t>
  </si>
  <si>
    <t>2010.8.17</t>
    <phoneticPr fontId="2" type="noConversion"/>
  </si>
  <si>
    <t>묵현 다사랑어린이집</t>
  </si>
  <si>
    <t>2011.3.28</t>
    <phoneticPr fontId="2" type="noConversion"/>
  </si>
  <si>
    <t>시립호평드림어린이집</t>
  </si>
  <si>
    <t>2014.1.22</t>
    <phoneticPr fontId="2" type="noConversion"/>
  </si>
  <si>
    <t>경기도 동두천시 동두천동 539-1</t>
  </si>
  <si>
    <t>안흥어린이집</t>
  </si>
  <si>
    <t>동두천시</t>
    <phoneticPr fontId="2" type="noConversion"/>
  </si>
  <si>
    <t>여성청소년과</t>
    <phoneticPr fontId="2" type="noConversion"/>
  </si>
  <si>
    <t>윤미라</t>
    <phoneticPr fontId="2" type="noConversion"/>
  </si>
  <si>
    <t>031-860-2455</t>
    <phoneticPr fontId="2" type="noConversion"/>
  </si>
  <si>
    <t>경기도 동두천시 보산동 314-7</t>
  </si>
  <si>
    <t>보산어린이집</t>
  </si>
  <si>
    <t>경기도 동두천시 상패동 83-1</t>
  </si>
  <si>
    <t>상패어린이집</t>
    <phoneticPr fontId="2" type="noConversion"/>
  </si>
  <si>
    <t>경기도 동두천시 생연동 386-2</t>
  </si>
  <si>
    <t>내행어린이집</t>
  </si>
  <si>
    <t>2021.5.</t>
    <phoneticPr fontId="2" type="noConversion"/>
  </si>
  <si>
    <t>경기도 동두천시 생연동 438</t>
  </si>
  <si>
    <t>비둘기어린이집</t>
    <phoneticPr fontId="2" type="noConversion"/>
  </si>
  <si>
    <t>경기도 동두천시 지행동 722-6</t>
  </si>
  <si>
    <t>이담어린이집</t>
    <phoneticPr fontId="2" type="noConversion"/>
  </si>
  <si>
    <t>경기도 동두천시 광암동 218-8</t>
    <phoneticPr fontId="2" type="noConversion"/>
  </si>
  <si>
    <t>광암어린이집</t>
    <phoneticPr fontId="2" type="noConversion"/>
  </si>
  <si>
    <t>경기도 부천시 심곡동 92-19</t>
  </si>
  <si>
    <t>심곡1동따복어린이집</t>
  </si>
  <si>
    <t>부천시</t>
    <phoneticPr fontId="2" type="noConversion"/>
  </si>
  <si>
    <t>최은영</t>
    <phoneticPr fontId="2" type="noConversion"/>
  </si>
  <si>
    <t>032-625-4803</t>
    <phoneticPr fontId="2" type="noConversion"/>
  </si>
  <si>
    <t>경기도 부천시 역곡동 62-7</t>
    <phoneticPr fontId="2" type="noConversion"/>
  </si>
  <si>
    <t>역곡2동어린이집</t>
  </si>
  <si>
    <t>경기도 부천시 역곡동 112-14</t>
  </si>
  <si>
    <t>역곡1동어린이집</t>
  </si>
  <si>
    <t>경기도 부천시 춘의동 237</t>
  </si>
  <si>
    <t>대한주택공사영구임대아파트(춘의성심어린이집)</t>
    <phoneticPr fontId="2" type="noConversion"/>
  </si>
  <si>
    <t>경기도 부천시 원미동 71</t>
    <phoneticPr fontId="2" type="noConversion"/>
  </si>
  <si>
    <t>부천시원미구청(원미1동어린이집)</t>
    <phoneticPr fontId="2" type="noConversion"/>
  </si>
  <si>
    <t>경기도 부천시 도당동 287</t>
    <phoneticPr fontId="2" type="noConversion"/>
  </si>
  <si>
    <t>삼익플라주아파트(새샛별아이어린이집)</t>
    <phoneticPr fontId="2" type="noConversion"/>
  </si>
  <si>
    <t>경기도 부천시 중동 1289</t>
    <phoneticPr fontId="2" type="noConversion"/>
  </si>
  <si>
    <t>부천중동어린이집</t>
  </si>
  <si>
    <t>유치원</t>
    <phoneticPr fontId="2" type="noConversion"/>
  </si>
  <si>
    <t>경기도 부천시 중동 685-2</t>
    <phoneticPr fontId="2" type="noConversion"/>
  </si>
  <si>
    <t>중동백합어린이집</t>
  </si>
  <si>
    <t>교육연구시설</t>
    <phoneticPr fontId="2" type="noConversion"/>
  </si>
  <si>
    <t>경기도 부천시 중동 1028</t>
  </si>
  <si>
    <t>한라성심어린이집(한라주공아파트 사회복지관)</t>
    <phoneticPr fontId="2" type="noConversion"/>
  </si>
  <si>
    <t>경기도 부천시 중동 1041</t>
    <phoneticPr fontId="2" type="noConversion"/>
  </si>
  <si>
    <t>덕유마을아파트(룸비니덕유어린이집)</t>
    <phoneticPr fontId="2" type="noConversion"/>
  </si>
  <si>
    <t>경기도 부천시 상동 394-2</t>
    <phoneticPr fontId="2" type="noConversion"/>
  </si>
  <si>
    <t>복사골문화센터어린이집</t>
  </si>
  <si>
    <t>경기도 부천시 상동 557-7</t>
    <phoneticPr fontId="2" type="noConversion"/>
  </si>
  <si>
    <t>상2동주민자치센타 및 복지시설(상2동어린이집)</t>
    <phoneticPr fontId="2" type="noConversion"/>
  </si>
  <si>
    <t>경기도 부천시 심곡본동 613-1</t>
    <phoneticPr fontId="2" type="noConversion"/>
  </si>
  <si>
    <t>심곡어린이집</t>
  </si>
  <si>
    <t>경기도 부천시 심곡본동 617-11</t>
    <phoneticPr fontId="2" type="noConversion"/>
  </si>
  <si>
    <t>부천롯데아파트(심곡본동어린이집)</t>
    <phoneticPr fontId="2" type="noConversion"/>
  </si>
  <si>
    <t>경기도 부천시 송내동 457-1</t>
    <phoneticPr fontId="2" type="noConversion"/>
  </si>
  <si>
    <t>송내대우아파트 102동(송내2동어린이집)</t>
    <phoneticPr fontId="2" type="noConversion"/>
  </si>
  <si>
    <t>경기도 부천시 소사본동 64</t>
    <phoneticPr fontId="2" type="noConversion"/>
  </si>
  <si>
    <t>소사어울마당(소새울어린이집)</t>
    <phoneticPr fontId="2" type="noConversion"/>
  </si>
  <si>
    <t>경기도 부천시 소사본동 179</t>
    <phoneticPr fontId="2" type="noConversion"/>
  </si>
  <si>
    <t>윗소사 어린이공원 지하주차장 B동(소사어린이집)</t>
    <phoneticPr fontId="2" type="noConversion"/>
  </si>
  <si>
    <t>교육연구및복지시설</t>
    <phoneticPr fontId="2" type="noConversion"/>
  </si>
  <si>
    <t>경기도 부천시 소사본동 408-1</t>
    <phoneticPr fontId="2" type="noConversion"/>
  </si>
  <si>
    <t>주공아파트(소사주공어린이집)</t>
    <phoneticPr fontId="2" type="noConversion"/>
  </si>
  <si>
    <t>경기도 부천시 소사본동 101-1</t>
    <phoneticPr fontId="2" type="noConversion"/>
  </si>
  <si>
    <t>서울신학대학교 사회복지관(부천복지관)(대학어린이집)</t>
    <phoneticPr fontId="2" type="noConversion"/>
  </si>
  <si>
    <t>경기도 부천시 범박동 155-4</t>
  </si>
  <si>
    <t>나동(어린이집)(범박어린이집)</t>
    <phoneticPr fontId="2" type="noConversion"/>
  </si>
  <si>
    <t>경기도 부천시 괴안동 71-5</t>
    <phoneticPr fontId="2" type="noConversion"/>
  </si>
  <si>
    <t>괴안어린이집</t>
  </si>
  <si>
    <t>경기도 부천시 괴안동 184-9</t>
    <phoneticPr fontId="2" type="noConversion"/>
  </si>
  <si>
    <t>역곡어린이집</t>
  </si>
  <si>
    <t>경기도 부천시 괴안동 251-1</t>
    <phoneticPr fontId="2" type="noConversion"/>
  </si>
  <si>
    <t>범박휴먼시아1단지(범박주공어린이집)</t>
    <phoneticPr fontId="2" type="noConversion"/>
  </si>
  <si>
    <t>경기도 부천시 고강동 324-4</t>
    <phoneticPr fontId="2" type="noConversion"/>
  </si>
  <si>
    <t>고강본주민지원센터(고강어린이집)</t>
    <phoneticPr fontId="2" type="noConversion"/>
  </si>
  <si>
    <t>경기도 부천시 고강동 290-2</t>
    <phoneticPr fontId="2" type="noConversion"/>
  </si>
  <si>
    <t>고강1동주민센터(고리울어린이집)</t>
    <phoneticPr fontId="2" type="noConversion"/>
  </si>
  <si>
    <t>경기도 부천시 고강동 423</t>
    <phoneticPr fontId="2" type="noConversion"/>
  </si>
  <si>
    <t>시립고강본동어린이집</t>
    <phoneticPr fontId="2" type="noConversion"/>
  </si>
  <si>
    <t>경기도 부천시 여월동 320</t>
    <phoneticPr fontId="2" type="noConversion"/>
  </si>
  <si>
    <t>여월휴먼시아 205동(여월베르네어린이집)</t>
    <phoneticPr fontId="2" type="noConversion"/>
  </si>
  <si>
    <t>경기도 부천시 여월동 296</t>
    <phoneticPr fontId="2" type="noConversion"/>
  </si>
  <si>
    <t>여월휴먼시아 112동(여월주공어린이집)</t>
    <phoneticPr fontId="2" type="noConversion"/>
  </si>
  <si>
    <t>경기도 부천시 여월동 340</t>
    <phoneticPr fontId="2" type="noConversion"/>
  </si>
  <si>
    <t>여월휴먼시아(아침햇살어린이집)</t>
    <phoneticPr fontId="2" type="noConversion"/>
  </si>
  <si>
    <t>경기도 부천시 오정동 557-18</t>
    <phoneticPr fontId="2" type="noConversion"/>
  </si>
  <si>
    <t>시립오정어린이집</t>
    <phoneticPr fontId="2" type="noConversion"/>
  </si>
  <si>
    <t>경기도 부천시 원종동 332-7</t>
  </si>
  <si>
    <t>원종동민회관(원종어린이집)</t>
    <phoneticPr fontId="2" type="noConversion"/>
  </si>
  <si>
    <t>경기도 부천시 삼정동 365-2</t>
    <phoneticPr fontId="2" type="noConversion"/>
  </si>
  <si>
    <t>삼정복지회관(엘림어린이집)</t>
    <phoneticPr fontId="2" type="noConversion"/>
  </si>
  <si>
    <t>경기도 부천시 오정동 139-1</t>
    <phoneticPr fontId="2" type="noConversion"/>
  </si>
  <si>
    <t>원종종합사회복지관(룸비니원종어린이집)</t>
    <phoneticPr fontId="2" type="noConversion"/>
  </si>
  <si>
    <t>경기도 부천시 대장동 138-5</t>
    <phoneticPr fontId="2" type="noConversion"/>
  </si>
  <si>
    <t>대장복지회관(대장어린이집)</t>
    <phoneticPr fontId="2" type="noConversion"/>
  </si>
  <si>
    <t>경기도 부천시 삼정동 36-1</t>
    <phoneticPr fontId="2" type="noConversion"/>
  </si>
  <si>
    <t>부천 테크노파크 쌍용3차(테크노파크3차어린이집)</t>
    <phoneticPr fontId="2" type="noConversion"/>
  </si>
  <si>
    <t>경기도 성남시 분당구 금곡동 126</t>
  </si>
  <si>
    <t>청솔마을6단지</t>
  </si>
  <si>
    <t>성남시</t>
    <phoneticPr fontId="2" type="noConversion"/>
  </si>
  <si>
    <t>아동보육과</t>
    <phoneticPr fontId="2" type="noConversion"/>
  </si>
  <si>
    <t>정영민</t>
    <phoneticPr fontId="2" type="noConversion"/>
  </si>
  <si>
    <t>031-729-2939</t>
    <phoneticPr fontId="2" type="noConversion"/>
  </si>
  <si>
    <t>경기도 성남시 분당구 분당동 156</t>
  </si>
  <si>
    <t>분당동 국공립 보육시설</t>
  </si>
  <si>
    <t>경기도 성남시 분당구 삼평동 711</t>
  </si>
  <si>
    <t>삼평 어린이집</t>
  </si>
  <si>
    <t>2021년 6월</t>
    <phoneticPr fontId="2" type="noConversion"/>
  </si>
  <si>
    <t>경기도 성남시 분당구 서현동 89-4</t>
  </si>
  <si>
    <t>경기도 성남시 분당구 야탑동 171</t>
  </si>
  <si>
    <t>성남시 한마음 복지관</t>
    <phoneticPr fontId="2" type="noConversion"/>
  </si>
  <si>
    <t>경기도 성남시 분당구 야탑동 610</t>
  </si>
  <si>
    <t>복지시설동</t>
  </si>
  <si>
    <t>경기도 성남시 분당구 판교동 553</t>
    <phoneticPr fontId="2" type="noConversion"/>
  </si>
  <si>
    <t>판교제2어린이집</t>
    <phoneticPr fontId="2" type="noConversion"/>
  </si>
  <si>
    <t>수련시설</t>
  </si>
  <si>
    <t>2006.06.07</t>
    <phoneticPr fontId="2" type="noConversion"/>
  </si>
  <si>
    <t>경기도 성남시 분당구 판교동 632</t>
    <phoneticPr fontId="2" type="noConversion"/>
  </si>
  <si>
    <t>판교 어린이집</t>
  </si>
  <si>
    <t>경기도 성남시 수정구 고등동 396-9</t>
  </si>
  <si>
    <t>경기도 성남시 수정구 단대동 129</t>
  </si>
  <si>
    <t>단대동주민센터</t>
  </si>
  <si>
    <t>경기도 성남시 수정구 단대동 70</t>
    <phoneticPr fontId="2" type="noConversion"/>
  </si>
  <si>
    <t>단대제2어린이집</t>
    <phoneticPr fontId="2" type="noConversion"/>
  </si>
  <si>
    <t>경기도 성남시 수정구 복정동 667</t>
    <phoneticPr fontId="2" type="noConversion"/>
  </si>
  <si>
    <t>복정어린이집</t>
    <phoneticPr fontId="2" type="noConversion"/>
  </si>
  <si>
    <t>경기도 성남시 수정구 산성동 2115</t>
  </si>
  <si>
    <t>산성동복지회관</t>
  </si>
  <si>
    <t>경기도 성남시 수정구 산성동 563</t>
    <phoneticPr fontId="2" type="noConversion"/>
  </si>
  <si>
    <t>산성동사회복지회관</t>
    <phoneticPr fontId="2" type="noConversion"/>
  </si>
  <si>
    <t>경기도 성남시 수정구 수진동 1921</t>
  </si>
  <si>
    <t>성남수진1동복지회관</t>
  </si>
  <si>
    <t>경기도 성남시 수정구 신흥동 2819</t>
    <phoneticPr fontId="2" type="noConversion"/>
  </si>
  <si>
    <t>신흥3동 주민센터</t>
  </si>
  <si>
    <t>경기도 성남시 수정구 신흥동 4900</t>
    <phoneticPr fontId="2" type="noConversion"/>
  </si>
  <si>
    <t>신흥동복지회관</t>
  </si>
  <si>
    <t>경기도 성남시 수정구 신흥동 50</t>
  </si>
  <si>
    <t>신흥2동공립보육시설</t>
  </si>
  <si>
    <t>경기도 성남시 수정구 양지동 471</t>
  </si>
  <si>
    <t>양지어린이집</t>
    <phoneticPr fontId="2" type="noConversion"/>
  </si>
  <si>
    <t>경기도 성남시 수정구 양지동 77</t>
  </si>
  <si>
    <t>양지2어린이집</t>
    <phoneticPr fontId="2" type="noConversion"/>
  </si>
  <si>
    <t>경기도 성남시 수정구 태평동 3528</t>
  </si>
  <si>
    <t>태평3동복지회관내제3어린이집</t>
    <phoneticPr fontId="2" type="noConversion"/>
  </si>
  <si>
    <t>경기도 성남시 수정구 태평동 5127</t>
  </si>
  <si>
    <t>태평1동</t>
  </si>
  <si>
    <t>경기도 성남시 중원구 금광동 3386</t>
  </si>
  <si>
    <t>금광2동국공립보육시설</t>
  </si>
  <si>
    <t>경기도 성남시 중원구 상대원동 1125-11</t>
  </si>
  <si>
    <t>다솜어린이집</t>
    <phoneticPr fontId="2" type="noConversion"/>
  </si>
  <si>
    <t>경기도 성남시 중원구 상대원동 197-6</t>
    <phoneticPr fontId="2" type="noConversion"/>
  </si>
  <si>
    <t>성남시근로종합복지관</t>
  </si>
  <si>
    <t>경기도 성남시 중원구 상대원동 279-1</t>
  </si>
  <si>
    <t>선경상대원2차아파트</t>
  </si>
  <si>
    <t>경기도 성남시 중원구 상대원동 2996-35</t>
    <phoneticPr fontId="2" type="noConversion"/>
  </si>
  <si>
    <t>상대원2동 제2다목적회관</t>
  </si>
  <si>
    <t>경기도 성남시 중원구 상대원동 4672</t>
    <phoneticPr fontId="2" type="noConversion"/>
  </si>
  <si>
    <t>상대원2동제1복지회관내대원어린이집</t>
    <phoneticPr fontId="2" type="noConversion"/>
  </si>
  <si>
    <t>경기도 성남시 중원구 상대원동 517-14</t>
  </si>
  <si>
    <t>성남산업단지관리공단청사</t>
    <phoneticPr fontId="2" type="noConversion"/>
  </si>
  <si>
    <t>경기도 성남시 중원구 상대원동 870</t>
  </si>
  <si>
    <t>성남동 국공립어린이집</t>
  </si>
  <si>
    <t>경기도 성남시 중원구 은행동 1034</t>
    <phoneticPr fontId="2" type="noConversion"/>
  </si>
  <si>
    <t>참동이어린이집</t>
    <phoneticPr fontId="2" type="noConversion"/>
  </si>
  <si>
    <t>경기도 성남시 중원구 은행동 1722-4</t>
  </si>
  <si>
    <t>경기도 성남시 중원구 은행동 2021</t>
  </si>
  <si>
    <t>경기도 성남시 중원구 은행동 597</t>
  </si>
  <si>
    <t>경기도 성남시 중원구 은행동 743-1</t>
  </si>
  <si>
    <t>은행어린이집</t>
    <phoneticPr fontId="2" type="noConversion"/>
  </si>
  <si>
    <t>경기도 성남시 중원구 하대원동 155-8</t>
    <phoneticPr fontId="2" type="noConversion"/>
  </si>
  <si>
    <t>경기도 수원시 팔달구 고등동 110-4</t>
    <phoneticPr fontId="2" type="noConversion"/>
  </si>
  <si>
    <t>시립고등동어린이집</t>
    <phoneticPr fontId="2" type="noConversion"/>
  </si>
  <si>
    <t>석면없음</t>
    <phoneticPr fontId="2" type="noConversion"/>
  </si>
  <si>
    <t>확인불가</t>
    <phoneticPr fontId="2" type="noConversion"/>
  </si>
  <si>
    <t>수원시</t>
    <phoneticPr fontId="2" type="noConversion"/>
  </si>
  <si>
    <t>보육아동과</t>
    <phoneticPr fontId="2" type="noConversion"/>
  </si>
  <si>
    <t>송아빈</t>
    <phoneticPr fontId="2" type="noConversion"/>
  </si>
  <si>
    <t>031-228-2873</t>
    <phoneticPr fontId="2" type="noConversion"/>
  </si>
  <si>
    <t>경기도 수원시 장안구 연무동 257-26</t>
    <phoneticPr fontId="2" type="noConversion"/>
  </si>
  <si>
    <t>시립수원어린이집</t>
    <phoneticPr fontId="2" type="noConversion"/>
  </si>
  <si>
    <t>경기도 수원시 장안구 영화동 380-69</t>
    <phoneticPr fontId="2" type="noConversion"/>
  </si>
  <si>
    <t>시립영화어린이집</t>
    <phoneticPr fontId="2" type="noConversion"/>
  </si>
  <si>
    <t>경기도 수원시 권선구 권선동 1238</t>
    <phoneticPr fontId="2" type="noConversion"/>
  </si>
  <si>
    <t>시립바론어린이집</t>
    <phoneticPr fontId="2" type="noConversion"/>
  </si>
  <si>
    <t>보육시설</t>
    <phoneticPr fontId="2" type="noConversion"/>
  </si>
  <si>
    <t>경기도 수원시 권선구 세류동 544-5</t>
    <phoneticPr fontId="2" type="noConversion"/>
  </si>
  <si>
    <t>시립버드내어린이집</t>
    <phoneticPr fontId="2" type="noConversion"/>
  </si>
  <si>
    <t>경기도 수원시 권선구 오목천동 520-1</t>
    <phoneticPr fontId="2" type="noConversion"/>
  </si>
  <si>
    <t>시립오목천동어린이집</t>
    <phoneticPr fontId="2" type="noConversion"/>
  </si>
  <si>
    <t>경기도 수원시 영통구 매탄동 923-21</t>
    <phoneticPr fontId="2" type="noConversion"/>
  </si>
  <si>
    <t>시립매탄어린이집</t>
    <phoneticPr fontId="2" type="noConversion"/>
  </si>
  <si>
    <t>경기도 수원시 권선구 평동 4-25</t>
    <phoneticPr fontId="2" type="noConversion"/>
  </si>
  <si>
    <t>시립평동어린이집</t>
    <phoneticPr fontId="2" type="noConversion"/>
  </si>
  <si>
    <t>경기도 수원시 화서동 184-353</t>
    <phoneticPr fontId="2" type="noConversion"/>
  </si>
  <si>
    <t>시립화서1동어린이집</t>
    <phoneticPr fontId="2" type="noConversion"/>
  </si>
  <si>
    <t>교육연구및 복지시설</t>
    <phoneticPr fontId="2" type="noConversion"/>
  </si>
  <si>
    <t>경기도 수원시 팔달구 우만동 94-17</t>
    <phoneticPr fontId="2" type="noConversion"/>
  </si>
  <si>
    <t>시립우만2동어린이집</t>
    <phoneticPr fontId="2" type="noConversion"/>
  </si>
  <si>
    <t>경기도 수원시 팔달구 남수동 11-688</t>
    <phoneticPr fontId="2" type="noConversion"/>
  </si>
  <si>
    <t>시립행궁동보듬이나눔이어린이집</t>
    <phoneticPr fontId="2" type="noConversion"/>
  </si>
  <si>
    <t>경기도 수원시 권선구 당수동 227외2필지</t>
    <phoneticPr fontId="2" type="noConversion"/>
  </si>
  <si>
    <t>시립당수동어린이집</t>
    <phoneticPr fontId="2" type="noConversion"/>
  </si>
  <si>
    <t>경기도 수원시 팔달구 지동 297-3</t>
    <phoneticPr fontId="2" type="noConversion"/>
  </si>
  <si>
    <t>시립지동어린이집</t>
    <phoneticPr fontId="2" type="noConversion"/>
  </si>
  <si>
    <t>경기도 수원시 권선구 고색동 979</t>
    <phoneticPr fontId="2" type="noConversion"/>
  </si>
  <si>
    <t>시립고색뉴지엄어린이집</t>
    <phoneticPr fontId="2" type="noConversion"/>
  </si>
  <si>
    <t>문화및집회시설</t>
    <phoneticPr fontId="2" type="noConversion"/>
  </si>
  <si>
    <t>경기도 수원시 권선구 탑동 900</t>
    <phoneticPr fontId="2" type="noConversion"/>
  </si>
  <si>
    <t>시립탑고을어린이집</t>
    <phoneticPr fontId="2" type="noConversion"/>
  </si>
  <si>
    <t>경기도 수원시 장안구 파장동 593-5</t>
    <phoneticPr fontId="2" type="noConversion"/>
  </si>
  <si>
    <t>시립파장어린이집</t>
    <phoneticPr fontId="2" type="noConversion"/>
  </si>
  <si>
    <t>경기도 수원시 권선구 세류동 476-11</t>
    <phoneticPr fontId="2" type="noConversion"/>
  </si>
  <si>
    <t>시립세류어린이집</t>
    <phoneticPr fontId="2" type="noConversion"/>
  </si>
  <si>
    <t>경기도 수원시 장안구 조원동 756-1외 6필지</t>
    <phoneticPr fontId="2" type="noConversion"/>
  </si>
  <si>
    <t>시립보훈어린이집</t>
    <phoneticPr fontId="2" type="noConversion"/>
  </si>
  <si>
    <t>경기도 수원시 팔달구 화서동 660</t>
    <phoneticPr fontId="2" type="noConversion"/>
  </si>
  <si>
    <t>시립꽃뫼보듬이나눔이어린이집</t>
    <phoneticPr fontId="2" type="noConversion"/>
  </si>
  <si>
    <t>경기도 시흥시 대야동 491-3</t>
    <phoneticPr fontId="2" type="noConversion"/>
  </si>
  <si>
    <t>시립대야어린이집</t>
  </si>
  <si>
    <t>300㎡</t>
    <phoneticPr fontId="2" type="noConversion"/>
  </si>
  <si>
    <t>1997.03.25</t>
    <phoneticPr fontId="2" type="noConversion"/>
  </si>
  <si>
    <t>시흥시</t>
    <phoneticPr fontId="2" type="noConversion"/>
  </si>
  <si>
    <t>신하람</t>
    <phoneticPr fontId="2" type="noConversion"/>
  </si>
  <si>
    <t>031-310-3420</t>
    <phoneticPr fontId="2" type="noConversion"/>
  </si>
  <si>
    <t>경기도 시흥시 대야동 571-3</t>
    <phoneticPr fontId="2" type="noConversion"/>
  </si>
  <si>
    <t>시립종합복지어린이집</t>
    <phoneticPr fontId="2" type="noConversion"/>
  </si>
  <si>
    <t>280 ㎡</t>
    <phoneticPr fontId="2" type="noConversion"/>
  </si>
  <si>
    <t>1995.10.16</t>
    <phoneticPr fontId="2" type="noConversion"/>
  </si>
  <si>
    <t>경기도 시흥시 신천동 314-155</t>
    <phoneticPr fontId="2" type="noConversion"/>
  </si>
  <si>
    <t>시립대헌어린이집</t>
  </si>
  <si>
    <t>150 ㎡</t>
    <phoneticPr fontId="2" type="noConversion"/>
  </si>
  <si>
    <t>1997.05.28</t>
    <phoneticPr fontId="2" type="noConversion"/>
  </si>
  <si>
    <t>031-310-3420</t>
  </si>
  <si>
    <t>경기도 시흥시 포동 20-33</t>
    <phoneticPr fontId="2" type="noConversion"/>
  </si>
  <si>
    <t>시립신현어린이집</t>
  </si>
  <si>
    <t>474 ㎡</t>
    <phoneticPr fontId="2" type="noConversion"/>
  </si>
  <si>
    <t>1998.08.17</t>
    <phoneticPr fontId="2" type="noConversion"/>
  </si>
  <si>
    <t>경기도 시흥시 조남동 산9-19</t>
    <phoneticPr fontId="2" type="noConversion"/>
  </si>
  <si>
    <t>시립목감복지어린이집</t>
  </si>
  <si>
    <t>371.5㎡</t>
    <phoneticPr fontId="2" type="noConversion"/>
  </si>
  <si>
    <t>2004.01.20</t>
    <phoneticPr fontId="2" type="noConversion"/>
  </si>
  <si>
    <t>경기도 시흥시 거모동 1776-1</t>
    <phoneticPr fontId="2" type="noConversion"/>
  </si>
  <si>
    <t>시립군자어린이집</t>
  </si>
  <si>
    <t>427 ㎡</t>
    <phoneticPr fontId="2" type="noConversion"/>
  </si>
  <si>
    <t>1995.11.06</t>
    <phoneticPr fontId="2" type="noConversion"/>
  </si>
  <si>
    <t>경기도 시흥시 월곶동 1012</t>
    <phoneticPr fontId="2" type="noConversion"/>
  </si>
  <si>
    <t>시립월곶어린이집</t>
  </si>
  <si>
    <t>797.9㎡</t>
    <phoneticPr fontId="2" type="noConversion"/>
  </si>
  <si>
    <t>2009.07.27</t>
    <phoneticPr fontId="2" type="noConversion"/>
  </si>
  <si>
    <t xml:space="preserve">경기도 시흥시 정왕동 2318-6 </t>
    <phoneticPr fontId="2" type="noConversion"/>
  </si>
  <si>
    <t>시립정왕본동어린이집</t>
  </si>
  <si>
    <t>435㎡</t>
    <phoneticPr fontId="2" type="noConversion"/>
  </si>
  <si>
    <t>2007.12.10</t>
    <phoneticPr fontId="2" type="noConversion"/>
  </si>
  <si>
    <t>경기도 시흥시 정왕동 1408-9</t>
    <phoneticPr fontId="2" type="noConversion"/>
  </si>
  <si>
    <t>시립정왕1동어린이집</t>
    <phoneticPr fontId="2" type="noConversion"/>
  </si>
  <si>
    <t>809.8㎡</t>
    <phoneticPr fontId="2" type="noConversion"/>
  </si>
  <si>
    <t>2006.07.13</t>
    <phoneticPr fontId="2" type="noConversion"/>
  </si>
  <si>
    <t>경기도 시흥시 정왕동 1849-8</t>
    <phoneticPr fontId="2" type="noConversion"/>
  </si>
  <si>
    <t>시립정왕2동어린이집</t>
  </si>
  <si>
    <t>330.6㎡</t>
    <phoneticPr fontId="2" type="noConversion"/>
  </si>
  <si>
    <t>2006.06.22</t>
    <phoneticPr fontId="2" type="noConversion"/>
  </si>
  <si>
    <t>경기도 시흥시 정왕동 1866-1</t>
    <phoneticPr fontId="2" type="noConversion"/>
  </si>
  <si>
    <t>시립정왕어린이집</t>
    <phoneticPr fontId="2" type="noConversion"/>
  </si>
  <si>
    <t>240 ㎡</t>
    <phoneticPr fontId="2" type="noConversion"/>
  </si>
  <si>
    <t>2003.10.02</t>
    <phoneticPr fontId="2" type="noConversion"/>
  </si>
  <si>
    <t>경기도 시흥시 정왕동 1366-5</t>
    <phoneticPr fontId="2" type="noConversion"/>
  </si>
  <si>
    <t>시립산업단지어린이집</t>
    <phoneticPr fontId="2" type="noConversion"/>
  </si>
  <si>
    <t>397.7㎡</t>
    <phoneticPr fontId="2" type="noConversion"/>
  </si>
  <si>
    <t>2006.08.29</t>
    <phoneticPr fontId="2" type="noConversion"/>
  </si>
  <si>
    <t>경기도 시흥시 장곡동 798-1</t>
    <phoneticPr fontId="2" type="noConversion"/>
  </si>
  <si>
    <t>시립장곡어린이집</t>
  </si>
  <si>
    <t>436.9㎡</t>
    <phoneticPr fontId="2" type="noConversion"/>
  </si>
  <si>
    <t>2007.12.24.</t>
    <phoneticPr fontId="2" type="noConversion"/>
  </si>
  <si>
    <t>경기도 시흥시 능곡동 557</t>
    <phoneticPr fontId="2" type="noConversion"/>
  </si>
  <si>
    <t>시립능곡주공5단지어린이집</t>
    <phoneticPr fontId="2" type="noConversion"/>
  </si>
  <si>
    <t>382.5㎡</t>
    <phoneticPr fontId="2" type="noConversion"/>
  </si>
  <si>
    <t>2008.12.01</t>
    <phoneticPr fontId="2" type="noConversion"/>
  </si>
  <si>
    <t>경기도 시흥시 능곡동 800</t>
    <phoneticPr fontId="2" type="noConversion"/>
  </si>
  <si>
    <t>시립능곡주공13단지어린이집</t>
  </si>
  <si>
    <t>488.8㎡</t>
    <phoneticPr fontId="2" type="noConversion"/>
  </si>
  <si>
    <t>2008.10.20</t>
    <phoneticPr fontId="2" type="noConversion"/>
  </si>
  <si>
    <t xml:space="preserve">경기도 시흥시 능곡동 772 </t>
    <phoneticPr fontId="2" type="noConversion"/>
  </si>
  <si>
    <t>시립능곡주공7단지어린이집</t>
    <phoneticPr fontId="2" type="noConversion"/>
  </si>
  <si>
    <t>2008.12.15</t>
    <phoneticPr fontId="2" type="noConversion"/>
  </si>
  <si>
    <t>경기도 시흥시 능곡동 787</t>
    <phoneticPr fontId="2" type="noConversion"/>
  </si>
  <si>
    <t>시립능곡주공9단지어린이집</t>
    <phoneticPr fontId="2" type="noConversion"/>
  </si>
  <si>
    <t>392.8㎡</t>
    <phoneticPr fontId="2" type="noConversion"/>
  </si>
  <si>
    <t>2009.03.17</t>
    <phoneticPr fontId="2" type="noConversion"/>
  </si>
  <si>
    <t>경기도 안산시 단원구 대부북동 348-5</t>
  </si>
  <si>
    <t>시립대부어린이집</t>
    <phoneticPr fontId="2" type="noConversion"/>
  </si>
  <si>
    <t>안산시</t>
    <phoneticPr fontId="2" type="noConversion"/>
  </si>
  <si>
    <t>여성보육과</t>
    <phoneticPr fontId="2" type="noConversion"/>
  </si>
  <si>
    <t>김은지</t>
    <phoneticPr fontId="2" type="noConversion"/>
  </si>
  <si>
    <t>031-481-2305</t>
    <phoneticPr fontId="2" type="noConversion"/>
  </si>
  <si>
    <t>경기도 안산시 단원구 선부동 997</t>
  </si>
  <si>
    <t>시립선부어린이집</t>
    <phoneticPr fontId="2" type="noConversion"/>
  </si>
  <si>
    <t>경기도 안산시 단원구 원곡동 936-6</t>
  </si>
  <si>
    <t>시립대덕어린이집</t>
    <phoneticPr fontId="2" type="noConversion"/>
  </si>
  <si>
    <t>경기도 안산시 단원구 초지동 606-1</t>
  </si>
  <si>
    <t>시립원초어린이집</t>
    <phoneticPr fontId="2" type="noConversion"/>
  </si>
  <si>
    <t>경기도 안산시 상록구 본오동 1138-1</t>
  </si>
  <si>
    <t>시립루씨어린이집</t>
    <phoneticPr fontId="2" type="noConversion"/>
  </si>
  <si>
    <t>경기도 안산시 상록구 본오동 714</t>
  </si>
  <si>
    <t>시립본오어린이집</t>
    <phoneticPr fontId="2" type="noConversion"/>
  </si>
  <si>
    <t>경기도 안산시 상록구 부곡동 638-5</t>
  </si>
  <si>
    <t>시립부곡어린이집</t>
    <phoneticPr fontId="2" type="noConversion"/>
  </si>
  <si>
    <t>경기도 안산시 상록구 사동 1475-3</t>
  </si>
  <si>
    <t>시립감골어린이집</t>
    <phoneticPr fontId="2" type="noConversion"/>
  </si>
  <si>
    <t>경기도 안산시 상록구 수암동 497-1</t>
  </si>
  <si>
    <t>시립수암어린이집</t>
    <phoneticPr fontId="2" type="noConversion"/>
  </si>
  <si>
    <t>경기도 안산시 상록구 월피동 521-4</t>
  </si>
  <si>
    <t>시립월피어린이집</t>
    <phoneticPr fontId="2" type="noConversion"/>
  </si>
  <si>
    <t>경기도 안산시 상록구 이동 578</t>
  </si>
  <si>
    <t>시립이동어린이집</t>
    <phoneticPr fontId="2" type="noConversion"/>
  </si>
  <si>
    <t>경기도 안성시 낙원동 401-21</t>
  </si>
  <si>
    <t>참사랑어린이집</t>
    <phoneticPr fontId="2" type="noConversion"/>
  </si>
  <si>
    <t>안성시</t>
    <phoneticPr fontId="2" type="noConversion"/>
  </si>
  <si>
    <t>가족여성과</t>
    <phoneticPr fontId="2" type="noConversion"/>
  </si>
  <si>
    <t>신유리</t>
    <phoneticPr fontId="2" type="noConversion"/>
  </si>
  <si>
    <t>031-678-2268</t>
    <phoneticPr fontId="2" type="noConversion"/>
  </si>
  <si>
    <t>경기도 안성시 신소현동 159</t>
  </si>
  <si>
    <t>낙원어린이집</t>
    <phoneticPr fontId="2" type="noConversion"/>
  </si>
  <si>
    <t>경기도 안성시 인지동 461-3</t>
  </si>
  <si>
    <t>인지어린이집</t>
    <phoneticPr fontId="2" type="noConversion"/>
  </si>
  <si>
    <t>X (낙원, 참사랑어린이집 리모델링 공사 시 대체보육시설 사용)</t>
    <phoneticPr fontId="2" type="noConversion"/>
  </si>
  <si>
    <t>경기도 안양시 동안구 관양동 1433-2</t>
  </si>
  <si>
    <t>관양어린이집</t>
    <phoneticPr fontId="2" type="noConversion"/>
  </si>
  <si>
    <t>안양시</t>
    <phoneticPr fontId="2" type="noConversion"/>
  </si>
  <si>
    <t>신규연</t>
    <phoneticPr fontId="2" type="noConversion"/>
  </si>
  <si>
    <t>031-8045-5087</t>
    <phoneticPr fontId="2" type="noConversion"/>
  </si>
  <si>
    <t>경기도 안양시 동안구 관양동 1496-1</t>
  </si>
  <si>
    <t>인덕원어린이집</t>
    <phoneticPr fontId="2" type="noConversion"/>
  </si>
  <si>
    <t>경기도 안양시 동안구 비산동 1102-9</t>
  </si>
  <si>
    <t>부흥어린이집</t>
    <phoneticPr fontId="2" type="noConversion"/>
  </si>
  <si>
    <t>경기도 안양시 동안구 비산동 1106</t>
    <phoneticPr fontId="2" type="noConversion"/>
  </si>
  <si>
    <t>해와달어린이집</t>
    <phoneticPr fontId="2" type="noConversion"/>
  </si>
  <si>
    <t>경기도 안양시 동안구 비산동 1109-1</t>
  </si>
  <si>
    <t>달안어린이집</t>
    <phoneticPr fontId="2" type="noConversion"/>
  </si>
  <si>
    <t>경기도 안양시 동안구 비산동 305-43</t>
  </si>
  <si>
    <t>매곡어린이집</t>
    <phoneticPr fontId="2" type="noConversion"/>
  </si>
  <si>
    <t>경기도 안양시 동안구 비산동 510-5</t>
  </si>
  <si>
    <t>비산사회복지관어린이집</t>
    <phoneticPr fontId="2" type="noConversion"/>
  </si>
  <si>
    <t>경기도 안양시 동안구 호계동 1056-2</t>
  </si>
  <si>
    <t>신촌어린이집</t>
    <phoneticPr fontId="2" type="noConversion"/>
  </si>
  <si>
    <t>경기도 안양시 동안구 호계동 840-6</t>
  </si>
  <si>
    <t>호성어린이집</t>
    <phoneticPr fontId="2" type="noConversion"/>
  </si>
  <si>
    <t>경기도 안양시 동안구 호계동 917-10</t>
  </si>
  <si>
    <t>엄지어린이집</t>
    <phoneticPr fontId="2" type="noConversion"/>
  </si>
  <si>
    <t>경기도 안양시 만안구 박달동 128-2</t>
  </si>
  <si>
    <t>박달어린이집</t>
    <phoneticPr fontId="2" type="noConversion"/>
  </si>
  <si>
    <t>경기도 안양시 만안구 박달동 50-2</t>
  </si>
  <si>
    <t>우일어린이집</t>
    <phoneticPr fontId="2" type="noConversion"/>
  </si>
  <si>
    <t>경기도 안양시 만안구 석수동 266-19</t>
  </si>
  <si>
    <t>원광어린이집</t>
    <phoneticPr fontId="2" type="noConversion"/>
  </si>
  <si>
    <t>경기도 안양시 만안구 석수동 621-5</t>
  </si>
  <si>
    <t>꿈이있는어린이집</t>
    <phoneticPr fontId="2" type="noConversion"/>
  </si>
  <si>
    <t>경기도 안양시 만안구 안양동 1279-4</t>
  </si>
  <si>
    <t>늘희망어린이집</t>
    <phoneticPr fontId="2" type="noConversion"/>
  </si>
  <si>
    <t>경기도 안양시 만안구 안양동 1383</t>
  </si>
  <si>
    <t>안일어린이집</t>
    <phoneticPr fontId="2" type="noConversion"/>
  </si>
  <si>
    <t>경기도 안양시 만안구 안양동 193-2</t>
  </si>
  <si>
    <t>덕천어린이집</t>
    <phoneticPr fontId="2" type="noConversion"/>
  </si>
  <si>
    <t>경기도 안양시 만안구 안양동 194-55</t>
  </si>
  <si>
    <t>엄마사랑어린이집</t>
    <phoneticPr fontId="2" type="noConversion"/>
  </si>
  <si>
    <t>경기도 안양시 만안구 안양동 42-20</t>
  </si>
  <si>
    <t>신안양어린이집</t>
    <phoneticPr fontId="2" type="noConversion"/>
  </si>
  <si>
    <t>경기도 안양시 만안구 안양동 707-103</t>
  </si>
  <si>
    <t>연성어린이집</t>
    <phoneticPr fontId="2" type="noConversion"/>
  </si>
  <si>
    <t>경기도 안양시 만안구 안양동 711-121</t>
  </si>
  <si>
    <t>안양어린이집</t>
    <phoneticPr fontId="2" type="noConversion"/>
  </si>
  <si>
    <t>경기도 안양시 만안구 안양동 743-1</t>
  </si>
  <si>
    <t>협심어린이집</t>
    <phoneticPr fontId="2" type="noConversion"/>
  </si>
  <si>
    <t>경기도 안양시 만안구 안양동 842-2</t>
  </si>
  <si>
    <t>새샘어린이집</t>
    <phoneticPr fontId="2" type="noConversion"/>
  </si>
  <si>
    <t>경기도 안양시 만안구 안양동 970-1</t>
  </si>
  <si>
    <t>율목어린이집</t>
    <phoneticPr fontId="2" type="noConversion"/>
  </si>
  <si>
    <t>경기도 양주시 은현면 봉암리 184-125</t>
    <phoneticPr fontId="2" type="noConversion"/>
  </si>
  <si>
    <t>봉암어린이집</t>
  </si>
  <si>
    <t>양주시</t>
    <phoneticPr fontId="2" type="noConversion"/>
  </si>
  <si>
    <t>경기도 양주시 남면 신산리 266-11</t>
    <phoneticPr fontId="2" type="noConversion"/>
  </si>
  <si>
    <t>남면어린이집</t>
  </si>
  <si>
    <t>경기도 양주시 남면 구암리 152-1</t>
    <phoneticPr fontId="2" type="noConversion"/>
  </si>
  <si>
    <t>구암산업단지어린이집</t>
  </si>
  <si>
    <t>경기도 양주시 광적면 광석리 76-4</t>
    <phoneticPr fontId="2" type="noConversion"/>
  </si>
  <si>
    <t>광적어린이집</t>
  </si>
  <si>
    <t>경기도 양주시 장흥면 일영리 207-3</t>
    <phoneticPr fontId="2" type="noConversion"/>
  </si>
  <si>
    <t>장흥어린이집</t>
  </si>
  <si>
    <t>경기도 양주시 산북동 289-3</t>
    <phoneticPr fontId="2" type="noConversion"/>
  </si>
  <si>
    <t>샘내어린이집</t>
  </si>
  <si>
    <t>경기도 양주시 만송동 207-1</t>
    <phoneticPr fontId="2" type="noConversion"/>
  </si>
  <si>
    <t>만송어린이집</t>
  </si>
  <si>
    <t>경기도 양주시 만송동 694</t>
    <phoneticPr fontId="2" type="noConversion"/>
  </si>
  <si>
    <t>꿈동이어린이집</t>
  </si>
  <si>
    <t>경기도 양주시 덕정동 138-42</t>
    <phoneticPr fontId="2" type="noConversion"/>
  </si>
  <si>
    <t>회천어린이집</t>
  </si>
  <si>
    <t>경기도 양주시 덕정동 536</t>
    <phoneticPr fontId="2" type="noConversion"/>
  </si>
  <si>
    <t>덕정따복어린이집</t>
  </si>
  <si>
    <t>경기도 양주시 고암동 580</t>
    <phoneticPr fontId="2" type="noConversion"/>
  </si>
  <si>
    <t>고암어린이집</t>
  </si>
  <si>
    <t>경기도 양평군 양평읍 양근리 393-23</t>
  </si>
  <si>
    <t>양평어린이집</t>
    <phoneticPr fontId="2" type="noConversion"/>
  </si>
  <si>
    <t>양평군</t>
    <phoneticPr fontId="2" type="noConversion"/>
  </si>
  <si>
    <t>주민복지과</t>
    <phoneticPr fontId="2" type="noConversion"/>
  </si>
  <si>
    <t>이준규</t>
    <phoneticPr fontId="2" type="noConversion"/>
  </si>
  <si>
    <t>031-770-2141</t>
    <phoneticPr fontId="2" type="noConversion"/>
  </si>
  <si>
    <t>경기도 양평군 양서면 용담리 535-1</t>
  </si>
  <si>
    <t>양서어린이집</t>
    <phoneticPr fontId="2" type="noConversion"/>
  </si>
  <si>
    <t>X(이전신축)</t>
    <phoneticPr fontId="2" type="noConversion"/>
  </si>
  <si>
    <t>경기도 양평군 단월면 보룡리 386-16</t>
  </si>
  <si>
    <t>단월어린이집</t>
  </si>
  <si>
    <t>경기도 양평군 서종면 문호리 592-120</t>
  </si>
  <si>
    <t>서종어린이집</t>
  </si>
  <si>
    <t>경기도 양평군 청운면 용두리 622</t>
    <phoneticPr fontId="2" type="noConversion"/>
  </si>
  <si>
    <t>청운어린이집</t>
    <phoneticPr fontId="2" type="noConversion"/>
  </si>
  <si>
    <t>경기도 양평군 옥천면 옥천리 370</t>
  </si>
  <si>
    <t>옥천어린이집</t>
  </si>
  <si>
    <t>산북어린이집</t>
    <phoneticPr fontId="2" type="noConversion"/>
  </si>
  <si>
    <t>2007.09.27</t>
    <phoneticPr fontId="2" type="noConversion"/>
  </si>
  <si>
    <t>여주시</t>
    <phoneticPr fontId="2" type="noConversion"/>
  </si>
  <si>
    <t>김영호</t>
    <phoneticPr fontId="2" type="noConversion"/>
  </si>
  <si>
    <t>031-887-2267</t>
    <phoneticPr fontId="2" type="noConversion"/>
  </si>
  <si>
    <t>경기도 여주시 점봉동 430-6</t>
    <phoneticPr fontId="2" type="noConversion"/>
  </si>
  <si>
    <t>부영어린이집</t>
    <phoneticPr fontId="2" type="noConversion"/>
  </si>
  <si>
    <t>생활복지관</t>
    <phoneticPr fontId="2" type="noConversion"/>
  </si>
  <si>
    <t>2000.10.24</t>
    <phoneticPr fontId="2" type="noConversion"/>
  </si>
  <si>
    <t>2020.12.(리모델링 완료)</t>
    <phoneticPr fontId="2" type="noConversion"/>
  </si>
  <si>
    <t>이안사랑어린이집</t>
    <phoneticPr fontId="2" type="noConversion"/>
  </si>
  <si>
    <t>2009.08.05</t>
    <phoneticPr fontId="2" type="noConversion"/>
  </si>
  <si>
    <t>현재 리모델링 진행중</t>
    <phoneticPr fontId="2" type="noConversion"/>
  </si>
  <si>
    <t>경기도 연천군 연천읍 차탄리 754</t>
    <phoneticPr fontId="2" type="noConversion"/>
  </si>
  <si>
    <t>미롱이어린이집</t>
  </si>
  <si>
    <t>기타아동관련시설</t>
    <phoneticPr fontId="2" type="noConversion"/>
  </si>
  <si>
    <t xml:space="preserve"> X</t>
    <phoneticPr fontId="2" type="noConversion"/>
  </si>
  <si>
    <t>연천군</t>
    <phoneticPr fontId="2" type="noConversion"/>
  </si>
  <si>
    <t>공민하</t>
    <phoneticPr fontId="2" type="noConversion"/>
  </si>
  <si>
    <t>031-839-2268</t>
    <phoneticPr fontId="2" type="noConversion"/>
  </si>
  <si>
    <t>경기도 연천군 전곡읍 은대리 573</t>
    <phoneticPr fontId="2" type="noConversion"/>
  </si>
  <si>
    <t>전곡어린이집</t>
  </si>
  <si>
    <t>노유자시설(어린이집)</t>
    <phoneticPr fontId="2" type="noConversion"/>
  </si>
  <si>
    <t>경기도 연천군 전곡읍 전곡리 704</t>
    <phoneticPr fontId="2" type="noConversion"/>
  </si>
  <si>
    <t>전곡주공어린이집</t>
  </si>
  <si>
    <t>경기도 연천군 청산면 초성리 244-6</t>
    <phoneticPr fontId="2" type="noConversion"/>
  </si>
  <si>
    <t>청산어린이집</t>
  </si>
  <si>
    <t>어린이집</t>
    <phoneticPr fontId="2" type="noConversion"/>
  </si>
  <si>
    <t>경기도 오산시 수청동 557</t>
  </si>
  <si>
    <t>시립 매홀어린이집</t>
    <phoneticPr fontId="2" type="noConversion"/>
  </si>
  <si>
    <t>미정</t>
    <phoneticPr fontId="2" type="noConversion"/>
  </si>
  <si>
    <t>오산시</t>
    <phoneticPr fontId="2" type="noConversion"/>
  </si>
  <si>
    <t>가족보육과</t>
    <phoneticPr fontId="2" type="noConversion"/>
  </si>
  <si>
    <t>031-8036-7496</t>
    <phoneticPr fontId="2" type="noConversion"/>
  </si>
  <si>
    <t>경기도 오산시 원동 760-5</t>
  </si>
  <si>
    <t>시립 오산어린이집</t>
    <phoneticPr fontId="2" type="noConversion"/>
  </si>
  <si>
    <t>경기도 오산시 원동 807-4</t>
  </si>
  <si>
    <t>시립 비둘기어린이집</t>
    <phoneticPr fontId="2" type="noConversion"/>
  </si>
  <si>
    <t>경기도 오산시 오산동 25</t>
    <phoneticPr fontId="2" type="noConversion"/>
  </si>
  <si>
    <t>시립나리어린이집</t>
  </si>
  <si>
    <t>경기도 오산시 오산동 6-9</t>
    <phoneticPr fontId="2" type="noConversion"/>
  </si>
  <si>
    <t>시립가온어린이집</t>
  </si>
  <si>
    <t>경기도 오산시 서동 125-8</t>
    <phoneticPr fontId="2" type="noConversion"/>
  </si>
  <si>
    <t>시립자연숲따복어린이집</t>
  </si>
  <si>
    <t>경기도 오산시 원동 815-4</t>
    <phoneticPr fontId="2" type="noConversion"/>
  </si>
  <si>
    <t>시립운암6단지어린이집</t>
  </si>
  <si>
    <t>경기도 용인시 기흥구 신갈동 720-1</t>
    <phoneticPr fontId="2" type="noConversion"/>
  </si>
  <si>
    <t>시립신갈어린이집</t>
    <phoneticPr fontId="2" type="noConversion"/>
  </si>
  <si>
    <t>시립어린이집</t>
    <phoneticPr fontId="2" type="noConversion"/>
  </si>
  <si>
    <t>용인시</t>
    <phoneticPr fontId="2" type="noConversion"/>
  </si>
  <si>
    <t>한미나</t>
    <phoneticPr fontId="2" type="noConversion"/>
  </si>
  <si>
    <t>031-324-2259</t>
    <phoneticPr fontId="2" type="noConversion"/>
  </si>
  <si>
    <t>시립용인어린이집</t>
    <phoneticPr fontId="2" type="noConversion"/>
  </si>
  <si>
    <t>경기도 용인시 처인구 백암면 백암리 461</t>
    <phoneticPr fontId="2" type="noConversion"/>
  </si>
  <si>
    <t>시립백암어린이집</t>
    <phoneticPr fontId="2" type="noConversion"/>
  </si>
  <si>
    <t>031-324-2259</t>
  </si>
  <si>
    <t>경기도 용인시 기흥구 보정동 1316</t>
    <phoneticPr fontId="2" type="noConversion"/>
  </si>
  <si>
    <t>시립구성어린이집</t>
    <phoneticPr fontId="2" type="noConversion"/>
  </si>
  <si>
    <t>경기도 용인시 수지구 신봉동 886</t>
    <phoneticPr fontId="2" type="noConversion"/>
  </si>
  <si>
    <t>시립신봉어린이집</t>
    <phoneticPr fontId="2" type="noConversion"/>
  </si>
  <si>
    <t>경기도 용인시 기흥구 동백동 581</t>
    <phoneticPr fontId="2" type="noConversion"/>
  </si>
  <si>
    <t>시립백현어린이집</t>
    <phoneticPr fontId="2" type="noConversion"/>
  </si>
  <si>
    <t>공동주택 관리동(LH 임대아파트)</t>
    <phoneticPr fontId="2" type="noConversion"/>
  </si>
  <si>
    <t>경기도 용인시 기흥구 신갈동 707</t>
    <phoneticPr fontId="2" type="noConversion"/>
  </si>
  <si>
    <t>시립새그린어린이집</t>
    <phoneticPr fontId="2" type="noConversion"/>
  </si>
  <si>
    <t>경기도 용인시 기흥구 동백동 584</t>
    <phoneticPr fontId="2" type="noConversion"/>
  </si>
  <si>
    <t>시립성산어린이집</t>
    <phoneticPr fontId="2" type="noConversion"/>
  </si>
  <si>
    <t>경기도 용인시 기흥구 중동 1041</t>
    <phoneticPr fontId="2" type="noConversion"/>
  </si>
  <si>
    <t>시립초당어린이집</t>
    <phoneticPr fontId="2" type="noConversion"/>
  </si>
  <si>
    <t>경기도 용인시 기흥구 동백동 602</t>
    <phoneticPr fontId="2" type="noConversion"/>
  </si>
  <si>
    <t>시립호수어린이집</t>
    <phoneticPr fontId="2" type="noConversion"/>
  </si>
  <si>
    <t>경기도 용인시 기흥구 보라동 606</t>
    <phoneticPr fontId="2" type="noConversion"/>
  </si>
  <si>
    <t>시립한보라어린이집</t>
    <phoneticPr fontId="2" type="noConversion"/>
  </si>
  <si>
    <t>경기도 용인시 기흥구 공세동 674</t>
    <phoneticPr fontId="2" type="noConversion"/>
  </si>
  <si>
    <t>시립한누리어린이집</t>
    <phoneticPr fontId="2" type="noConversion"/>
  </si>
  <si>
    <t>경기도 용인시 기흥구 구갈동 578-1</t>
    <phoneticPr fontId="2" type="noConversion"/>
  </si>
  <si>
    <t>시립구갈어린이집</t>
    <phoneticPr fontId="2" type="noConversion"/>
  </si>
  <si>
    <t>경기도 용인시 기흥구 청덕동 569</t>
    <phoneticPr fontId="2" type="noConversion"/>
  </si>
  <si>
    <t>시립전나무어린이집</t>
    <phoneticPr fontId="2" type="noConversion"/>
  </si>
  <si>
    <t>경기도 용인시 기흥구 청덕동 513</t>
    <phoneticPr fontId="2" type="noConversion"/>
  </si>
  <si>
    <t>시립청덕어린이집</t>
    <phoneticPr fontId="2" type="noConversion"/>
  </si>
  <si>
    <t>경기도 용인시 기흥구 청덕동 503</t>
    <phoneticPr fontId="2" type="noConversion"/>
  </si>
  <si>
    <t>시립물품어린이집</t>
    <phoneticPr fontId="2" type="noConversion"/>
  </si>
  <si>
    <t>경기도 용인시 기흥구 영덕동 980</t>
    <phoneticPr fontId="2" type="noConversion"/>
  </si>
  <si>
    <t>시립흥덕어린이집</t>
    <phoneticPr fontId="2" type="noConversion"/>
  </si>
  <si>
    <t>경기도 용인시 기흥구 중동 1009-1</t>
    <phoneticPr fontId="2" type="noConversion"/>
  </si>
  <si>
    <t>시립동백어린이집</t>
    <phoneticPr fontId="2" type="noConversion"/>
  </si>
  <si>
    <t>경기도 용인시 기흥구 영덕동 1021</t>
    <phoneticPr fontId="2" type="noConversion"/>
  </si>
  <si>
    <t>시립새솔어린이집</t>
    <phoneticPr fontId="2" type="noConversion"/>
  </si>
  <si>
    <t>경기도 용인시 기흥구 영덕동 1022</t>
    <phoneticPr fontId="2" type="noConversion"/>
  </si>
  <si>
    <t>시립예솔어린이집</t>
    <phoneticPr fontId="2" type="noConversion"/>
  </si>
  <si>
    <t>경기도 용인시 처인구 유방동 288-1</t>
    <phoneticPr fontId="2" type="noConversion"/>
  </si>
  <si>
    <t>시립유림어린이집</t>
    <phoneticPr fontId="2" type="noConversion"/>
  </si>
  <si>
    <t>경기도 용인시 처인구 김량장동 525</t>
    <phoneticPr fontId="2" type="noConversion"/>
  </si>
  <si>
    <t>시립처인어린이집</t>
    <phoneticPr fontId="2" type="noConversion"/>
  </si>
  <si>
    <t>공동주택 관리동(육군 용인관사)</t>
    <phoneticPr fontId="2" type="noConversion"/>
  </si>
  <si>
    <t>경기도 용인시 기흥구 농서동 395</t>
    <phoneticPr fontId="2" type="noConversion"/>
  </si>
  <si>
    <t>시립금빛서내어린이집</t>
    <phoneticPr fontId="2" type="noConversion"/>
  </si>
  <si>
    <t>경기도 용인시 기흥구 서천동 743</t>
    <phoneticPr fontId="2" type="noConversion"/>
  </si>
  <si>
    <t>시립꿈이서내어린이집</t>
    <phoneticPr fontId="2" type="noConversion"/>
  </si>
  <si>
    <t>경기도 용인시 처인구 김량장동 286-3</t>
    <phoneticPr fontId="2" type="noConversion"/>
  </si>
  <si>
    <t>처인구청 별관</t>
    <phoneticPr fontId="2" type="noConversion"/>
  </si>
  <si>
    <t>업무시설(처인구청 직장어린이집))</t>
    <phoneticPr fontId="2" type="noConversion"/>
  </si>
  <si>
    <t>처인구 자치행정과</t>
    <phoneticPr fontId="2" type="noConversion"/>
  </si>
  <si>
    <t>이지운</t>
    <phoneticPr fontId="2" type="noConversion"/>
  </si>
  <si>
    <t>031-324-5022</t>
    <phoneticPr fontId="2" type="noConversion"/>
  </si>
  <si>
    <t>경기도 용인시 기흥구 구갈동 355</t>
    <phoneticPr fontId="2" type="noConversion"/>
  </si>
  <si>
    <t>기흥구청</t>
    <phoneticPr fontId="2" type="noConversion"/>
  </si>
  <si>
    <t>업무시설(기흥구청 직장어린이집)</t>
    <phoneticPr fontId="2" type="noConversion"/>
  </si>
  <si>
    <t>기흥구 자치행정과</t>
    <phoneticPr fontId="2" type="noConversion"/>
  </si>
  <si>
    <t>이진규</t>
    <phoneticPr fontId="2" type="noConversion"/>
  </si>
  <si>
    <t>031-324-6022</t>
    <phoneticPr fontId="2" type="noConversion"/>
  </si>
  <si>
    <t>경기도 의왕시 내손동 622-2</t>
  </si>
  <si>
    <t>밝은누리어린이집</t>
    <phoneticPr fontId="2" type="noConversion"/>
  </si>
  <si>
    <t>2021.05.</t>
    <phoneticPr fontId="2" type="noConversion"/>
  </si>
  <si>
    <t>의왕시</t>
    <phoneticPr fontId="2" type="noConversion"/>
  </si>
  <si>
    <t>여성아동과</t>
    <phoneticPr fontId="2" type="noConversion"/>
  </si>
  <si>
    <t>이수진</t>
    <phoneticPr fontId="2" type="noConversion"/>
  </si>
  <si>
    <t>031-345-2447</t>
    <phoneticPr fontId="2" type="noConversion"/>
  </si>
  <si>
    <t>경기도 의왕시 내손동 787</t>
  </si>
  <si>
    <t>갈미어린이집</t>
    <phoneticPr fontId="2" type="noConversion"/>
  </si>
  <si>
    <t>공공업무시설, 보육시설</t>
    <phoneticPr fontId="2" type="noConversion"/>
  </si>
  <si>
    <t>경기도 의왕시 삼동 286-16</t>
  </si>
  <si>
    <t>부곡어린이집</t>
    <phoneticPr fontId="2" type="noConversion"/>
  </si>
  <si>
    <t>경기도 의왕시 오전동 236-14</t>
  </si>
  <si>
    <t>꿈초롱어린이집</t>
    <phoneticPr fontId="2" type="noConversion"/>
  </si>
  <si>
    <t>어린이도서관, 노유자시설</t>
    <phoneticPr fontId="2" type="noConversion"/>
  </si>
  <si>
    <t>경기도 의왕시 오전동 852</t>
  </si>
  <si>
    <t>여성회관어린이집</t>
    <phoneticPr fontId="2" type="noConversion"/>
  </si>
  <si>
    <t>관람집회시설, 노유자시설</t>
    <phoneticPr fontId="2" type="noConversion"/>
  </si>
  <si>
    <t>경기도 의정부시 의정부동 553</t>
    <phoneticPr fontId="2" type="noConversion"/>
  </si>
  <si>
    <t>새시대어린이집</t>
    <phoneticPr fontId="2" type="noConversion"/>
  </si>
  <si>
    <t>근린공공시설(다목적복지회관)</t>
    <phoneticPr fontId="2" type="noConversion"/>
  </si>
  <si>
    <t>의정부시</t>
    <phoneticPr fontId="2" type="noConversion"/>
  </si>
  <si>
    <t>김구</t>
    <phoneticPr fontId="2" type="noConversion"/>
  </si>
  <si>
    <t>031-828-4295</t>
    <phoneticPr fontId="2" type="noConversion"/>
  </si>
  <si>
    <t>경기도 의정부시 호원동 465-6</t>
    <phoneticPr fontId="2" type="noConversion"/>
  </si>
  <si>
    <t>장수원어린이집</t>
    <phoneticPr fontId="2" type="noConversion"/>
  </si>
  <si>
    <t>경기도 의정부시 호원동 250-22</t>
    <phoneticPr fontId="2" type="noConversion"/>
  </si>
  <si>
    <t>안말어린이집</t>
    <phoneticPr fontId="2" type="noConversion"/>
  </si>
  <si>
    <t>경기도 의정부시 장암동 14-8 외 2필지</t>
    <phoneticPr fontId="2" type="noConversion"/>
  </si>
  <si>
    <t>장암보리어린이집(신곡우성아파트 유치원동)</t>
    <phoneticPr fontId="2" type="noConversion"/>
  </si>
  <si>
    <t>경기도 의정부시 장암동 5</t>
    <phoneticPr fontId="2" type="noConversion"/>
  </si>
  <si>
    <t>장암어린이집</t>
    <phoneticPr fontId="2" type="noConversion"/>
  </si>
  <si>
    <t>경기도 의정부시 신곡동 687-1</t>
    <phoneticPr fontId="2" type="noConversion"/>
  </si>
  <si>
    <t>은행어린이집(추동아파트 유치원)</t>
    <phoneticPr fontId="2" type="noConversion"/>
  </si>
  <si>
    <t>경기도 의정부시 용현동 148-2</t>
    <phoneticPr fontId="2" type="noConversion"/>
  </si>
  <si>
    <t>용현어린이집</t>
  </si>
  <si>
    <t>경기도 의정부시 용현동 524-2</t>
    <phoneticPr fontId="2" type="noConversion"/>
  </si>
  <si>
    <t>어룡어린이집</t>
  </si>
  <si>
    <t>경기도 의정부시 가능동 698-1</t>
    <phoneticPr fontId="2" type="noConversion"/>
  </si>
  <si>
    <t>경기도 의정부시 녹양동 407-6</t>
    <phoneticPr fontId="2" type="noConversion"/>
  </si>
  <si>
    <t>녹양어린이집</t>
  </si>
  <si>
    <t>경기도 이천시 대월면 초지리 310-1</t>
  </si>
  <si>
    <t>대월어린이집</t>
    <phoneticPr fontId="2" type="noConversion"/>
  </si>
  <si>
    <t>이천시</t>
    <phoneticPr fontId="2" type="noConversion"/>
  </si>
  <si>
    <t>강성훈</t>
    <phoneticPr fontId="2" type="noConversion"/>
  </si>
  <si>
    <t>031-645-3632</t>
    <phoneticPr fontId="2" type="noConversion"/>
  </si>
  <si>
    <t>경기도 이천시 백사면 내촌리 105</t>
  </si>
  <si>
    <t>백사어린이집</t>
    <phoneticPr fontId="2" type="noConversion"/>
  </si>
  <si>
    <t>경기도 이천시 부발읍 가좌리 1-12</t>
  </si>
  <si>
    <t>더자람어린이집</t>
    <phoneticPr fontId="2" type="noConversion"/>
  </si>
  <si>
    <t>경기도 이천시 부발읍 마암리 104-6</t>
  </si>
  <si>
    <t>이천근로자복지관 내 이천시복지어린이집</t>
    <phoneticPr fontId="2" type="noConversion"/>
  </si>
  <si>
    <t>경기도 이천시 설성면 금당리 81-4</t>
  </si>
  <si>
    <t>설성어린이집</t>
    <phoneticPr fontId="2" type="noConversion"/>
  </si>
  <si>
    <t>경기도 이천시 중리동 15</t>
  </si>
  <si>
    <t>설봉어린이집</t>
    <phoneticPr fontId="2" type="noConversion"/>
  </si>
  <si>
    <t>경기도 이천시 창전동 139</t>
  </si>
  <si>
    <t>창전동 종합복지회관 내 이천어린이집</t>
    <phoneticPr fontId="2" type="noConversion"/>
  </si>
  <si>
    <t>경기도 파주시 문산읍 선유리 1358</t>
    <phoneticPr fontId="2" type="noConversion"/>
  </si>
  <si>
    <t>선유2단지어린이집</t>
    <phoneticPr fontId="2" type="noConversion"/>
  </si>
  <si>
    <t>제1종근린생활시설</t>
    <phoneticPr fontId="2" type="noConversion"/>
  </si>
  <si>
    <t>파주시</t>
    <phoneticPr fontId="2" type="noConversion"/>
  </si>
  <si>
    <t>보육청소년과</t>
    <phoneticPr fontId="2" type="noConversion"/>
  </si>
  <si>
    <t>윤소라</t>
    <phoneticPr fontId="2" type="noConversion"/>
  </si>
  <si>
    <t>031-940-4412</t>
    <phoneticPr fontId="2" type="noConversion"/>
  </si>
  <si>
    <t>경기도 파주시 문산읍 선유리 1394</t>
    <phoneticPr fontId="2" type="noConversion"/>
  </si>
  <si>
    <t>시립 선유3단지어린이집</t>
    <phoneticPr fontId="2" type="noConversion"/>
  </si>
  <si>
    <t>경기도 파주시 문산읍 선유리 1402</t>
  </si>
  <si>
    <t>문산행복센터어린이집</t>
    <phoneticPr fontId="2" type="noConversion"/>
  </si>
  <si>
    <t>경기도 파주시 파주읍 파주리 816</t>
    <phoneticPr fontId="2" type="noConversion"/>
  </si>
  <si>
    <t>시립파주어린이집</t>
    <phoneticPr fontId="2" type="noConversion"/>
  </si>
  <si>
    <t>경기도 파주시 탄현면 문지리 237-4</t>
  </si>
  <si>
    <t>시립문지어린이집</t>
    <phoneticPr fontId="2" type="noConversion"/>
  </si>
  <si>
    <t>경기도 파주시 적성면 마지리 171-1</t>
    <phoneticPr fontId="2" type="noConversion"/>
  </si>
  <si>
    <t>적성어린이집</t>
    <phoneticPr fontId="2" type="noConversion"/>
  </si>
  <si>
    <t>교육연구및복지시설(아동관련시설)</t>
    <phoneticPr fontId="2" type="noConversion"/>
  </si>
  <si>
    <t>경기도 파주시 금촌동 952-4</t>
    <phoneticPr fontId="2" type="noConversion"/>
  </si>
  <si>
    <t>금촌어린이집</t>
    <phoneticPr fontId="2" type="noConversion"/>
  </si>
  <si>
    <t>업무시설(사무실,강의실,어린이집)</t>
    <phoneticPr fontId="2" type="noConversion"/>
  </si>
  <si>
    <t>경기도 파주시 문발동 547</t>
    <phoneticPr fontId="2" type="noConversion"/>
  </si>
  <si>
    <t>교하노을빛어린이집</t>
    <phoneticPr fontId="2" type="noConversion"/>
  </si>
  <si>
    <t>제2종근린생활시설</t>
    <phoneticPr fontId="2" type="noConversion"/>
  </si>
  <si>
    <t>큰나무미래어린이집</t>
    <phoneticPr fontId="2" type="noConversion"/>
  </si>
  <si>
    <t>큰나무희망어린이집</t>
    <phoneticPr fontId="2" type="noConversion"/>
  </si>
  <si>
    <t>경기도 파주시 와동동 1311</t>
    <phoneticPr fontId="2" type="noConversion"/>
  </si>
  <si>
    <t>가람어린이집</t>
    <phoneticPr fontId="2" type="noConversion"/>
  </si>
  <si>
    <t>경기도 파주시 와동동 1331</t>
    <phoneticPr fontId="2" type="noConversion"/>
  </si>
  <si>
    <t>시립가람6단지어린이집</t>
    <phoneticPr fontId="2" type="noConversion"/>
  </si>
  <si>
    <t>경기도 파주시 목동동 640</t>
    <phoneticPr fontId="2" type="noConversion"/>
  </si>
  <si>
    <t>해솔어린이집</t>
    <phoneticPr fontId="2" type="noConversion"/>
  </si>
  <si>
    <t>경기도 파주시 동패동 182-2</t>
    <phoneticPr fontId="2" type="noConversion"/>
  </si>
  <si>
    <t>단독주택</t>
    <phoneticPr fontId="2" type="noConversion"/>
  </si>
  <si>
    <t>경기도 파주시 야당동 1023</t>
    <phoneticPr fontId="2" type="noConversion"/>
  </si>
  <si>
    <t>한빛마을6단지어린이집</t>
    <phoneticPr fontId="2" type="noConversion"/>
  </si>
  <si>
    <t>경기도 평택시 비전동 622-1</t>
  </si>
  <si>
    <t>시립비전어린이집</t>
    <phoneticPr fontId="2" type="noConversion"/>
  </si>
  <si>
    <t>2021년 7월</t>
    <phoneticPr fontId="2" type="noConversion"/>
  </si>
  <si>
    <t>평택시</t>
    <phoneticPr fontId="2" type="noConversion"/>
  </si>
  <si>
    <t>조명기</t>
    <phoneticPr fontId="2" type="noConversion"/>
  </si>
  <si>
    <t>031-8024-2923</t>
    <phoneticPr fontId="2" type="noConversion"/>
  </si>
  <si>
    <t>경기도 평택시 서정동 597-5</t>
  </si>
  <si>
    <t>시립복창어린이집</t>
    <phoneticPr fontId="2" type="noConversion"/>
  </si>
  <si>
    <t>경기도 평택시 신장동 597-6</t>
  </si>
  <si>
    <t>시립영아전담신장어린이집</t>
    <phoneticPr fontId="2" type="noConversion"/>
  </si>
  <si>
    <t>경기도 평택시 안중읍 안중리 243-1</t>
  </si>
  <si>
    <t>시립안중어린이집</t>
    <phoneticPr fontId="2" type="noConversion"/>
  </si>
  <si>
    <t>경기도 평택시 오성면 숙성리 35-1</t>
  </si>
  <si>
    <t>시립오성어린이집</t>
    <phoneticPr fontId="2" type="noConversion"/>
  </si>
  <si>
    <t>경기도 평택시 진위면 가곡리 320-7</t>
  </si>
  <si>
    <t>시립가곡어린이집</t>
    <phoneticPr fontId="2" type="noConversion"/>
  </si>
  <si>
    <t>경기도 평택시 청북읍 어연리 895-6</t>
  </si>
  <si>
    <t>시립청북어린이집</t>
    <phoneticPr fontId="2" type="noConversion"/>
  </si>
  <si>
    <t>경기도 평택시 팽성읍 남산리 406-21</t>
  </si>
  <si>
    <t>시립팽성남산어린이집</t>
    <phoneticPr fontId="2" type="noConversion"/>
  </si>
  <si>
    <t>경기도 평택시 팽성읍 안정리 41-316</t>
  </si>
  <si>
    <t>시립안정어린이집</t>
    <phoneticPr fontId="2" type="noConversion"/>
  </si>
  <si>
    <t>경기도 평택시 평택동 90-9</t>
  </si>
  <si>
    <t>원평어린이집</t>
  </si>
  <si>
    <t>경기도 평택시 포승읍 원정리 391-2</t>
  </si>
  <si>
    <t>포승시립어린이집</t>
  </si>
  <si>
    <t>경기도 평택시 현덕면 인광리 405-74</t>
  </si>
  <si>
    <t>시립현덕어린이집</t>
    <phoneticPr fontId="2" type="noConversion"/>
  </si>
  <si>
    <t>경기도 평택시 이충동 680</t>
    <phoneticPr fontId="2" type="noConversion"/>
  </si>
  <si>
    <t>이충어린이집</t>
    <phoneticPr fontId="2" type="noConversion"/>
  </si>
  <si>
    <t>경기도 평택시 모곡동 432-4</t>
    <phoneticPr fontId="2" type="noConversion"/>
  </si>
  <si>
    <t>시립송탄어린이집</t>
    <phoneticPr fontId="2" type="noConversion"/>
  </si>
  <si>
    <t>경기도 평택시 장안동 619</t>
    <phoneticPr fontId="2" type="noConversion"/>
  </si>
  <si>
    <t>시립코오롱하늘채어린이집</t>
    <phoneticPr fontId="2" type="noConversion"/>
  </si>
  <si>
    <t>경기도 평택시 지산동 862-18</t>
    <phoneticPr fontId="2" type="noConversion"/>
  </si>
  <si>
    <t>시립영아전담지산어린이집</t>
    <phoneticPr fontId="2" type="noConversion"/>
  </si>
  <si>
    <t>경기도 포천시 관인면 탄동리 1000</t>
  </si>
  <si>
    <t>관인어린이집</t>
    <phoneticPr fontId="2" type="noConversion"/>
  </si>
  <si>
    <t>포천시</t>
    <phoneticPr fontId="2" type="noConversion"/>
  </si>
  <si>
    <t>김원은</t>
    <phoneticPr fontId="2" type="noConversion"/>
  </si>
  <si>
    <t>031-538-3264</t>
    <phoneticPr fontId="2" type="noConversion"/>
  </si>
  <si>
    <t>경기도 포천시 군내면 하성북리 522-1</t>
  </si>
  <si>
    <t>포천꿈나무어린이집</t>
    <phoneticPr fontId="2" type="noConversion"/>
  </si>
  <si>
    <t>경기도 포천시 군내면 하성북리 610</t>
  </si>
  <si>
    <t>반월어린이집</t>
    <phoneticPr fontId="2" type="noConversion"/>
  </si>
  <si>
    <t>경기도 포천시 내촌면 내리 325</t>
  </si>
  <si>
    <t>내촌꿈나무어린이집</t>
  </si>
  <si>
    <t>경기도 포천시 선단동 629</t>
  </si>
  <si>
    <t>선단꿈나무어린이집</t>
  </si>
  <si>
    <t>경기도 포천시 소흘읍 송우리 222-66</t>
  </si>
  <si>
    <t>송우어린이집</t>
  </si>
  <si>
    <t>경기도 포천시 신읍동 135-17</t>
  </si>
  <si>
    <t>포천어린이집</t>
  </si>
  <si>
    <t>경기도 포천시 신읍동 229-1</t>
  </si>
  <si>
    <t>신포천어린이집</t>
  </si>
  <si>
    <t>경기도 포천시 영북면 운천리 545-3</t>
  </si>
  <si>
    <t>영북꿈나무어린이집</t>
  </si>
  <si>
    <t>경기도 포천시 일동면 기산리 91-44</t>
  </si>
  <si>
    <t>일동어린이집</t>
  </si>
  <si>
    <t>경기도 포천시 화현면 화현리 874-4</t>
  </si>
  <si>
    <t>화현어린이집</t>
  </si>
  <si>
    <t>경기도 하남시 덕풍동 326-51</t>
  </si>
  <si>
    <t>시립덕풍어린이집</t>
    <phoneticPr fontId="2" type="noConversion"/>
  </si>
  <si>
    <t>하남시</t>
    <phoneticPr fontId="2" type="noConversion"/>
  </si>
  <si>
    <t>이현섭</t>
    <phoneticPr fontId="2" type="noConversion"/>
  </si>
  <si>
    <t>031-790-5772</t>
    <phoneticPr fontId="2" type="noConversion"/>
  </si>
  <si>
    <t>경기도 하남시 덕풍동 678</t>
  </si>
  <si>
    <t>시립초롱어린이집</t>
    <phoneticPr fontId="2" type="noConversion"/>
  </si>
  <si>
    <t>경기도 하남시 신장동 521-5</t>
  </si>
  <si>
    <t>하남시립은방울어린이집</t>
    <phoneticPr fontId="2" type="noConversion"/>
  </si>
  <si>
    <t>경기도 하남시 덕풍동 690</t>
    <phoneticPr fontId="2" type="noConversion"/>
  </si>
  <si>
    <t>시립빛나는하남어린이집</t>
    <phoneticPr fontId="2" type="noConversion"/>
  </si>
  <si>
    <t>영유아보육시설</t>
    <phoneticPr fontId="2" type="noConversion"/>
  </si>
  <si>
    <t>경기도 하남시 덕풍동 777</t>
    <phoneticPr fontId="2" type="noConversion"/>
  </si>
  <si>
    <t>시립나룰어린이집</t>
    <phoneticPr fontId="2" type="noConversion"/>
  </si>
  <si>
    <t>경기도 하남시 덕풍동 775</t>
    <phoneticPr fontId="2" type="noConversion"/>
  </si>
  <si>
    <t>시립풍산어린이집</t>
    <phoneticPr fontId="2" type="noConversion"/>
  </si>
  <si>
    <t>경기도 하남시 덕풍동 821</t>
    <phoneticPr fontId="2" type="noConversion"/>
  </si>
  <si>
    <t>시립참아름어린이집</t>
    <phoneticPr fontId="2" type="noConversion"/>
  </si>
  <si>
    <t>경기도 화성시 능동 1084</t>
  </si>
  <si>
    <t>시립능동어린이집</t>
    <phoneticPr fontId="2" type="noConversion"/>
  </si>
  <si>
    <t>화성시</t>
    <phoneticPr fontId="2" type="noConversion"/>
  </si>
  <si>
    <t>이대순</t>
    <phoneticPr fontId="2" type="noConversion"/>
  </si>
  <si>
    <t>031-5189-6363</t>
    <phoneticPr fontId="2" type="noConversion"/>
  </si>
  <si>
    <t>경기도 화성시 능동 1118</t>
  </si>
  <si>
    <t>시립숲속어린이집</t>
    <phoneticPr fontId="2" type="noConversion"/>
  </si>
  <si>
    <t>경기도 화성시 진안동 857-2</t>
  </si>
  <si>
    <t>시립진안어린이집</t>
    <phoneticPr fontId="2" type="noConversion"/>
  </si>
  <si>
    <t>경기도 화성시 향남읍 행정리 437-4</t>
  </si>
  <si>
    <t>시립향남공원어린이집</t>
    <phoneticPr fontId="2" type="noConversion"/>
  </si>
  <si>
    <t>경기도 가평군 가평읍 개곡리 705</t>
  </si>
  <si>
    <t>개곡리 보건진료소</t>
    <phoneticPr fontId="2" type="noConversion"/>
  </si>
  <si>
    <t>제1종근린생활시설</t>
    <phoneticPr fontId="2" type="noConversion"/>
  </si>
  <si>
    <t>ⅹ</t>
    <phoneticPr fontId="2" type="noConversion"/>
  </si>
  <si>
    <t>X</t>
    <phoneticPr fontId="2" type="noConversion"/>
  </si>
  <si>
    <t>ⅹ</t>
    <phoneticPr fontId="2" type="noConversion"/>
  </si>
  <si>
    <t>ⅹ</t>
    <phoneticPr fontId="2" type="noConversion"/>
  </si>
  <si>
    <t>건축과</t>
    <phoneticPr fontId="2" type="noConversion"/>
  </si>
  <si>
    <t>보건소</t>
    <phoneticPr fontId="2" type="noConversion"/>
  </si>
  <si>
    <t>신현철</t>
    <phoneticPr fontId="2" type="noConversion"/>
  </si>
  <si>
    <t>031-580-2813</t>
    <phoneticPr fontId="2" type="noConversion"/>
  </si>
  <si>
    <t>경기도 가평군 가평읍 산유리 197-8</t>
  </si>
  <si>
    <t>산유리 보건진료소</t>
    <phoneticPr fontId="2" type="noConversion"/>
  </si>
  <si>
    <t>031-580-2813</t>
    <phoneticPr fontId="2" type="noConversion"/>
  </si>
  <si>
    <t>경기도 가평군 가평읍 읍내리 624-1</t>
  </si>
  <si>
    <t>가평군보건소</t>
    <phoneticPr fontId="2" type="noConversion"/>
  </si>
  <si>
    <t>보건소</t>
    <phoneticPr fontId="2" type="noConversion"/>
  </si>
  <si>
    <t>경기도 가평군 북면 도대리 311-14</t>
  </si>
  <si>
    <t>도대리 보건진료소</t>
    <phoneticPr fontId="2" type="noConversion"/>
  </si>
  <si>
    <t>경기도 가평군 북면 백둔리 348-1</t>
  </si>
  <si>
    <t>백둔리 보건진료소</t>
    <phoneticPr fontId="2" type="noConversion"/>
  </si>
  <si>
    <t>가평군</t>
    <phoneticPr fontId="2" type="noConversion"/>
  </si>
  <si>
    <t>경기도 가평군 북면 화악리 472-4</t>
  </si>
  <si>
    <t>화악리 보건진료소</t>
    <phoneticPr fontId="2" type="noConversion"/>
  </si>
  <si>
    <t>경기도 가평군 상면 율길리 611-1</t>
  </si>
  <si>
    <t>율길리 보건진료소</t>
    <phoneticPr fontId="2" type="noConversion"/>
  </si>
  <si>
    <t>경기도 가평군 상면 임초리 416-2</t>
  </si>
  <si>
    <t>임초리 보건진료소</t>
    <phoneticPr fontId="2" type="noConversion"/>
  </si>
  <si>
    <t>경기도 가평군 상면 태봉리 353-4</t>
  </si>
  <si>
    <t>태봉리 보건진료소</t>
    <phoneticPr fontId="2" type="noConversion"/>
  </si>
  <si>
    <t>031-580-2813</t>
    <phoneticPr fontId="2" type="noConversion"/>
  </si>
  <si>
    <t>경기도 가평군 설악면 미사리 308</t>
  </si>
  <si>
    <t>미사리 보건진료소</t>
    <phoneticPr fontId="2" type="noConversion"/>
  </si>
  <si>
    <t>경기도 가평군 설악면 방일리 215-12</t>
  </si>
  <si>
    <t>방일리 보건진료소</t>
    <phoneticPr fontId="2" type="noConversion"/>
  </si>
  <si>
    <t>경기도 가평군 설악면 설곡리 703-1</t>
  </si>
  <si>
    <t>설곡리 보건진료소</t>
    <phoneticPr fontId="2" type="noConversion"/>
  </si>
  <si>
    <t>경기도 가평군 설악면 신천리 156-1</t>
  </si>
  <si>
    <t>설악면 보건지소</t>
    <phoneticPr fontId="2" type="noConversion"/>
  </si>
  <si>
    <t>경기도 가평군 조종면 운악리 449-3</t>
  </si>
  <si>
    <t>운악리 보건진료소</t>
    <phoneticPr fontId="2" type="noConversion"/>
  </si>
  <si>
    <t>031-580-2813</t>
    <phoneticPr fontId="2" type="noConversion"/>
  </si>
  <si>
    <t>경기도 가평군 청평면 삼회리 226-3</t>
  </si>
  <si>
    <t>삼회리 보건진료소</t>
    <phoneticPr fontId="2" type="noConversion"/>
  </si>
  <si>
    <t>X</t>
    <phoneticPr fontId="2" type="noConversion"/>
  </si>
  <si>
    <t>경기도 가평군 청평면 상천리 992</t>
  </si>
  <si>
    <t>상천리 보건진료소</t>
    <phoneticPr fontId="2" type="noConversion"/>
  </si>
  <si>
    <t>경기도 가평군 설악면 위곡리 719-2</t>
    <phoneticPr fontId="2" type="noConversion"/>
  </si>
  <si>
    <t>위곡리 보건진료소</t>
    <phoneticPr fontId="2" type="noConversion"/>
  </si>
  <si>
    <t>경기도 가평군 조종면 현리 567-7외1필지</t>
    <phoneticPr fontId="2" type="noConversion"/>
  </si>
  <si>
    <t>조종면 보건지소</t>
    <phoneticPr fontId="2" type="noConversion"/>
  </si>
  <si>
    <t>경기도 가평군 상면 연하리 171-1외 5필지</t>
    <phoneticPr fontId="2" type="noConversion"/>
  </si>
  <si>
    <t>상면 보건지소</t>
    <phoneticPr fontId="2" type="noConversion"/>
  </si>
  <si>
    <t>경기도 가평군 북면 목동리 883-13</t>
    <phoneticPr fontId="2" type="noConversion"/>
  </si>
  <si>
    <t>북면 보건지소</t>
    <phoneticPr fontId="2" type="noConversion"/>
  </si>
  <si>
    <t>경기도 가평군 청평면 청평리 333-1</t>
    <phoneticPr fontId="2" type="noConversion"/>
  </si>
  <si>
    <t>청평면 보건지소</t>
    <phoneticPr fontId="2" type="noConversion"/>
  </si>
  <si>
    <t>경기도 가평군 가평읍 읍내리 624-20</t>
    <phoneticPr fontId="2" type="noConversion"/>
  </si>
  <si>
    <t>가평군 건강증진센터</t>
    <phoneticPr fontId="2" type="noConversion"/>
  </si>
  <si>
    <t>경기도 고양시 덕양구 내유동 2942</t>
  </si>
  <si>
    <t>서울시 소유 건축물</t>
    <phoneticPr fontId="2" type="noConversion"/>
  </si>
  <si>
    <t>경기도 고양시 일산동구 마두동 809</t>
  </si>
  <si>
    <t>국립암센터</t>
  </si>
  <si>
    <t>경기도 고양시 일산동구 백석동 1232</t>
  </si>
  <si>
    <t>일산병원</t>
  </si>
  <si>
    <t>경기도 광주시 곤지암읍 열미리 476-6</t>
  </si>
  <si>
    <t>열미리보건진료소</t>
    <phoneticPr fontId="2" type="noConversion"/>
  </si>
  <si>
    <t>보건행정과</t>
    <phoneticPr fontId="2" type="noConversion"/>
  </si>
  <si>
    <t>조정희</t>
    <phoneticPr fontId="2" type="noConversion"/>
  </si>
  <si>
    <t>031-760-2354</t>
    <phoneticPr fontId="2" type="noConversion"/>
  </si>
  <si>
    <t>경기도 광주시 남종면 검천리 368-12</t>
  </si>
  <si>
    <t>검천리보건진료소</t>
    <phoneticPr fontId="2" type="noConversion"/>
  </si>
  <si>
    <t>경기도 광주시 남종면 분원리 67-3</t>
  </si>
  <si>
    <t>분원리보건진료소</t>
    <phoneticPr fontId="2" type="noConversion"/>
  </si>
  <si>
    <t>경기도 광주시 남한산성면 산성리 291</t>
  </si>
  <si>
    <t>산성리보건진료소</t>
    <phoneticPr fontId="2" type="noConversion"/>
  </si>
  <si>
    <t>경기도 광주시 도척면 노곡리 58-14</t>
  </si>
  <si>
    <t>도척보건지소</t>
    <phoneticPr fontId="2" type="noConversion"/>
  </si>
  <si>
    <t>경기도 광주시 도척면 상림리 99-3</t>
  </si>
  <si>
    <t>상림리보건진료소</t>
    <phoneticPr fontId="2" type="noConversion"/>
  </si>
  <si>
    <t>경기도 광주시 도척면 유정리 529-8</t>
  </si>
  <si>
    <t>유정리보건진료소</t>
  </si>
  <si>
    <t>경기도 광주시 초월읍 무갑리 309-1</t>
  </si>
  <si>
    <t>무갑리보건진료소</t>
    <phoneticPr fontId="2" type="noConversion"/>
  </si>
  <si>
    <t>경기도 광주시 초월읍 선동리 274-46</t>
    <phoneticPr fontId="2" type="noConversion"/>
  </si>
  <si>
    <t>선동리보건진료소</t>
    <phoneticPr fontId="2" type="noConversion"/>
  </si>
  <si>
    <t>경기도 광주시 태전동 272-23</t>
  </si>
  <si>
    <t>태전동보건진료소</t>
    <phoneticPr fontId="2" type="noConversion"/>
  </si>
  <si>
    <t>경기도 광주시 퇴촌면 관음리 308-3</t>
  </si>
  <si>
    <t>관음리보건진료소</t>
    <phoneticPr fontId="2" type="noConversion"/>
  </si>
  <si>
    <t>경기도 광주시 퇴촌면 오리 73-1</t>
  </si>
  <si>
    <t>퇴촌남종통합보건지소</t>
    <phoneticPr fontId="2" type="noConversion"/>
  </si>
  <si>
    <t>경기도 구리시 수택동 848</t>
  </si>
  <si>
    <t>구리행정복지센터</t>
    <phoneticPr fontId="2" type="noConversion"/>
  </si>
  <si>
    <t>수택보건지소</t>
    <phoneticPr fontId="2" type="noConversion"/>
  </si>
  <si>
    <t>박종란</t>
    <phoneticPr fontId="2" type="noConversion"/>
  </si>
  <si>
    <t>031-550-2465</t>
    <phoneticPr fontId="2" type="noConversion"/>
  </si>
  <si>
    <t>경기도 구리시 인창동 674-3</t>
  </si>
  <si>
    <t>구리보건소</t>
  </si>
  <si>
    <t>향후 코로나 진행상황에 따라 신청 예정</t>
    <phoneticPr fontId="2" type="noConversion"/>
  </si>
  <si>
    <t>김은혜</t>
    <phoneticPr fontId="2" type="noConversion"/>
  </si>
  <si>
    <t>031-550-8995</t>
    <phoneticPr fontId="2" type="noConversion"/>
  </si>
  <si>
    <t>경기도 군포시 부곡동 770-1</t>
    <phoneticPr fontId="2" type="noConversion"/>
  </si>
  <si>
    <t>군포시보건소</t>
  </si>
  <si>
    <t>공공업무시설</t>
    <phoneticPr fontId="2" type="noConversion"/>
  </si>
  <si>
    <t>천부성</t>
    <phoneticPr fontId="2" type="noConversion"/>
  </si>
  <si>
    <t>031-390-8952</t>
    <phoneticPr fontId="2" type="noConversion"/>
  </si>
  <si>
    <t>경기도 김포시 대곶면 송마리 444-3</t>
  </si>
  <si>
    <t>송마리보건진료소</t>
  </si>
  <si>
    <t>김포시</t>
  </si>
  <si>
    <t>강민영</t>
  </si>
  <si>
    <t>031-980-5008</t>
  </si>
  <si>
    <t>경기도 김포시 사우동 869</t>
  </si>
  <si>
    <t>김포시보건소</t>
  </si>
  <si>
    <t>경기도 김포시 양촌읍 양곡리 1554</t>
  </si>
  <si>
    <t>양촌읍보건지소</t>
    <phoneticPr fontId="2" type="noConversion"/>
  </si>
  <si>
    <t>양촌읍</t>
    <phoneticPr fontId="2" type="noConversion"/>
  </si>
  <si>
    <t>이산하</t>
    <phoneticPr fontId="2" type="noConversion"/>
  </si>
  <si>
    <t>031-980-5285</t>
    <phoneticPr fontId="2" type="noConversion"/>
  </si>
  <si>
    <t>경기도 김포시 양촌읍 학운리 995</t>
  </si>
  <si>
    <t>학운리보건진료소</t>
  </si>
  <si>
    <t>경기도 김포시 월곶면 개곡리 284-3</t>
  </si>
  <si>
    <t>개곡리보건진료소</t>
  </si>
  <si>
    <t>경기도 김포시 월곶면 성동리 101-3</t>
  </si>
  <si>
    <t>성동리보건진료소</t>
  </si>
  <si>
    <t>경기도 김포시 하성면 마곡리 623-3</t>
  </si>
  <si>
    <t>하성면보건지소</t>
    <phoneticPr fontId="2" type="noConversion"/>
  </si>
  <si>
    <t>하성면</t>
    <phoneticPr fontId="2" type="noConversion"/>
  </si>
  <si>
    <t>장헌영</t>
    <phoneticPr fontId="2" type="noConversion"/>
  </si>
  <si>
    <t>031-980-5365</t>
    <phoneticPr fontId="2" type="noConversion"/>
  </si>
  <si>
    <t>경기도 김포시 하성면 마조리 438-26</t>
  </si>
  <si>
    <t>마조리보건진료소</t>
  </si>
  <si>
    <t>경기도 김포시 하성면 석탄리 224-5</t>
  </si>
  <si>
    <t>석탄리보건진료소</t>
  </si>
  <si>
    <t>경기도 남양주시 다산동 3159-7</t>
  </si>
  <si>
    <t>남양주시청제2청사(남양주보건소)</t>
    <phoneticPr fontId="2" type="noConversion"/>
  </si>
  <si>
    <t>보건정책과</t>
    <phoneticPr fontId="2" type="noConversion"/>
  </si>
  <si>
    <t>고재섭</t>
    <phoneticPr fontId="2" type="noConversion"/>
  </si>
  <si>
    <t>031-590-4789</t>
    <phoneticPr fontId="2" type="noConversion"/>
  </si>
  <si>
    <t>경기도 남양주시 별내면 청학리 416</t>
  </si>
  <si>
    <t>청학보건진료소</t>
  </si>
  <si>
    <t>(풍양)보건정책과</t>
    <phoneticPr fontId="2" type="noConversion"/>
  </si>
  <si>
    <t>장봉희</t>
    <phoneticPr fontId="2" type="noConversion"/>
  </si>
  <si>
    <t>031-590-4776</t>
    <phoneticPr fontId="2" type="noConversion"/>
  </si>
  <si>
    <t>경기도 남양주시 오남읍 양지리 96-10</t>
  </si>
  <si>
    <t>오남읍사무소(오남건강생활지원센터)</t>
    <phoneticPr fontId="2" type="noConversion"/>
  </si>
  <si>
    <t>풍양 건강증진과</t>
    <phoneticPr fontId="2" type="noConversion"/>
  </si>
  <si>
    <t>최수연</t>
    <phoneticPr fontId="2" type="noConversion"/>
  </si>
  <si>
    <t>031-590-6982</t>
    <phoneticPr fontId="2" type="noConversion"/>
  </si>
  <si>
    <t>경기도 남양주시 오남읍 오남리 129-15</t>
    <phoneticPr fontId="2" type="noConversion"/>
  </si>
  <si>
    <t>오남보건진료소</t>
  </si>
  <si>
    <t>경기도 남양주시 조안면 시우리 133-3</t>
  </si>
  <si>
    <t>시우보건진료소</t>
    <phoneticPr fontId="2" type="noConversion"/>
  </si>
  <si>
    <t>경기도 남양주시 조안면 진중리 64-12</t>
  </si>
  <si>
    <t>조안보건지소</t>
    <phoneticPr fontId="2" type="noConversion"/>
  </si>
  <si>
    <t>경기도 남양주시 호평동 669</t>
  </si>
  <si>
    <t>호평평내행정복지센터(호평건강생활지원센터)</t>
    <phoneticPr fontId="2" type="noConversion"/>
  </si>
  <si>
    <t>동부보건센터</t>
    <phoneticPr fontId="2" type="noConversion"/>
  </si>
  <si>
    <t>김주영</t>
    <phoneticPr fontId="2" type="noConversion"/>
  </si>
  <si>
    <t>031-590-8742</t>
    <phoneticPr fontId="2" type="noConversion"/>
  </si>
  <si>
    <t>경기도 동두천시 생연동 714-9</t>
  </si>
  <si>
    <t>동두천시보건소</t>
  </si>
  <si>
    <t>경기도 부천시 중동 1119</t>
  </si>
  <si>
    <t>부천시원미구보건소</t>
    <phoneticPr fontId="2" type="noConversion"/>
  </si>
  <si>
    <t>건강정책과</t>
    <phoneticPr fontId="2" type="noConversion"/>
  </si>
  <si>
    <t>장석구</t>
    <phoneticPr fontId="2" type="noConversion"/>
  </si>
  <si>
    <t>032-625-4197</t>
    <phoneticPr fontId="2" type="noConversion"/>
  </si>
  <si>
    <t>경기도 부천시 오정동 129</t>
    <phoneticPr fontId="2" type="noConversion"/>
  </si>
  <si>
    <t>오정동행정복지센터(부천시 오정보건소)</t>
    <phoneticPr fontId="2" type="noConversion"/>
  </si>
  <si>
    <t>소사보건소</t>
    <phoneticPr fontId="2" type="noConversion"/>
  </si>
  <si>
    <t>경기도 성남시 분당구 야탑동 349</t>
  </si>
  <si>
    <t>분당구 보건소</t>
    <phoneticPr fontId="2" type="noConversion"/>
  </si>
  <si>
    <t>분당구 보건소 보건행정과</t>
    <phoneticPr fontId="2" type="noConversion"/>
  </si>
  <si>
    <t>경기도 성남시 분당구 운중동 935</t>
  </si>
  <si>
    <t>운중동 행정복지센터, 판교보건지소</t>
    <phoneticPr fontId="2" type="noConversion"/>
  </si>
  <si>
    <t>경기도 성남시 중원구 상대원동 269-10</t>
  </si>
  <si>
    <t>노인보건센터 및 중원구 보건소</t>
  </si>
  <si>
    <t>중원구 보건소 보건행정과</t>
    <phoneticPr fontId="2" type="noConversion"/>
  </si>
  <si>
    <t>경기도 수원시 권선구 탑동 910</t>
  </si>
  <si>
    <t>수원시 권선구보건소</t>
    <phoneticPr fontId="2" type="noConversion"/>
  </si>
  <si>
    <t>이래영</t>
    <phoneticPr fontId="2" type="noConversion"/>
  </si>
  <si>
    <t>031-228-6556</t>
    <phoneticPr fontId="2" type="noConversion"/>
  </si>
  <si>
    <t>경기도 수원시 장안구 조원동 888</t>
  </si>
  <si>
    <t>장안보건소</t>
  </si>
  <si>
    <t>장안구 보건소 보건행정과</t>
    <phoneticPr fontId="2" type="noConversion"/>
  </si>
  <si>
    <t>이성연</t>
    <phoneticPr fontId="2" type="noConversion"/>
  </si>
  <si>
    <t>031-228-5803</t>
    <phoneticPr fontId="2" type="noConversion"/>
  </si>
  <si>
    <t>경기도 수원시 팔달구 교동 56-1</t>
    <phoneticPr fontId="2" type="noConversion"/>
  </si>
  <si>
    <t>팔달구 보건소</t>
  </si>
  <si>
    <t>수원시청</t>
    <phoneticPr fontId="2" type="noConversion"/>
  </si>
  <si>
    <t>팔달구보건소</t>
    <phoneticPr fontId="2" type="noConversion"/>
  </si>
  <si>
    <t>정원규</t>
    <phoneticPr fontId="2" type="noConversion"/>
  </si>
  <si>
    <t>031-228-7615</t>
    <phoneticPr fontId="2" type="noConversion"/>
  </si>
  <si>
    <t>경기도 시흥시 대야동 484-3</t>
    <phoneticPr fontId="2" type="noConversion"/>
  </si>
  <si>
    <t>시흥시 보건소</t>
    <phoneticPr fontId="2" type="noConversion"/>
  </si>
  <si>
    <t>_</t>
    <phoneticPr fontId="2" type="noConversion"/>
  </si>
  <si>
    <t>곽동지</t>
    <phoneticPr fontId="2" type="noConversion"/>
  </si>
  <si>
    <t>031-310-5844</t>
    <phoneticPr fontId="2" type="noConversion"/>
  </si>
  <si>
    <t>경기도 시흥시 정왕동 1799-5</t>
    <phoneticPr fontId="2" type="noConversion"/>
  </si>
  <si>
    <t>정왕보건지소</t>
    <phoneticPr fontId="2" type="noConversion"/>
  </si>
  <si>
    <t>경기도 시흥시 과림동 345-6</t>
    <phoneticPr fontId="2" type="noConversion"/>
  </si>
  <si>
    <t>과림행복건강센터</t>
    <phoneticPr fontId="2" type="noConversion"/>
  </si>
  <si>
    <t>경기도 시흥시 포동 20-14</t>
    <phoneticPr fontId="2" type="noConversion"/>
  </si>
  <si>
    <t>신현행복건강센터</t>
    <phoneticPr fontId="2" type="noConversion"/>
  </si>
  <si>
    <t>경기도 시흥시 하중도 399</t>
    <phoneticPr fontId="2" type="noConversion"/>
  </si>
  <si>
    <t>연성행복건강센터</t>
    <phoneticPr fontId="2" type="noConversion"/>
  </si>
  <si>
    <t>경기도 시흥시 월곶동 460-4</t>
    <phoneticPr fontId="2" type="noConversion"/>
  </si>
  <si>
    <t>월곶행복건강센터</t>
    <phoneticPr fontId="2" type="noConversion"/>
  </si>
  <si>
    <t>경기도 안산시 상록구 사동 1584</t>
  </si>
  <si>
    <t>상록수보건소</t>
  </si>
  <si>
    <t>홍성찬</t>
    <phoneticPr fontId="2" type="noConversion"/>
  </si>
  <si>
    <t>031-481-5907</t>
    <phoneticPr fontId="2" type="noConversion"/>
  </si>
  <si>
    <t>경기도 안산시 단원구 대부남동 1071-8</t>
  </si>
  <si>
    <t>남동보건진료소</t>
    <phoneticPr fontId="2" type="noConversion"/>
  </si>
  <si>
    <t>단원보건소 보건청잭과</t>
    <phoneticPr fontId="2" type="noConversion"/>
  </si>
  <si>
    <t>김정미</t>
    <phoneticPr fontId="2" type="noConversion"/>
  </si>
  <si>
    <t>031-481-6341</t>
    <phoneticPr fontId="2" type="noConversion"/>
  </si>
  <si>
    <t>경기도 안성시 공도읍 건천리 709-2</t>
  </si>
  <si>
    <t>건천보건진료소</t>
    <phoneticPr fontId="2" type="noConversion"/>
  </si>
  <si>
    <t>보건위생과</t>
    <phoneticPr fontId="2" type="noConversion"/>
  </si>
  <si>
    <t>맹인석</t>
    <phoneticPr fontId="2" type="noConversion"/>
  </si>
  <si>
    <t>031-678-5716</t>
    <phoneticPr fontId="2" type="noConversion"/>
  </si>
  <si>
    <t>경기도 안성시 금광면 내우리 20-9</t>
  </si>
  <si>
    <t>금광면사무소(금광보건지소)</t>
    <phoneticPr fontId="2" type="noConversion"/>
  </si>
  <si>
    <t>부</t>
    <phoneticPr fontId="2" type="noConversion"/>
  </si>
  <si>
    <t>경기도 안성시 도기동 67-21</t>
  </si>
  <si>
    <t>안성보건소</t>
  </si>
  <si>
    <t>경기도 안성시 미양면 개정리 302-2</t>
  </si>
  <si>
    <t>개정보건지료소</t>
    <phoneticPr fontId="2" type="noConversion"/>
  </si>
  <si>
    <t>경기도 안성시 미양면 양지리 77-4</t>
  </si>
  <si>
    <t>미양보건지소</t>
    <phoneticPr fontId="2" type="noConversion"/>
  </si>
  <si>
    <t>경기도 안성시 삼죽면 율곡리 586-1</t>
  </si>
  <si>
    <t>율곡보건진료소</t>
  </si>
  <si>
    <t>경기도 안성시 서운면 송정리 131-4</t>
  </si>
  <si>
    <t>송정보건진료소</t>
    <phoneticPr fontId="2" type="noConversion"/>
  </si>
  <si>
    <t>경기도 안성시 서운면 인리 107-4</t>
  </si>
  <si>
    <t>서운면사무소(서운면보건지소)</t>
    <phoneticPr fontId="2" type="noConversion"/>
  </si>
  <si>
    <t>경기도 안성시 양성면 노곡리 457-16</t>
  </si>
  <si>
    <t>노곡보건진료소</t>
    <phoneticPr fontId="2" type="noConversion"/>
  </si>
  <si>
    <t>경기도 안성시 원곡면 외가천리 273-1</t>
    <phoneticPr fontId="2" type="noConversion"/>
  </si>
  <si>
    <t>원곡보건지소</t>
    <phoneticPr fontId="2" type="noConversion"/>
  </si>
  <si>
    <t>경기도 안성시 일죽면 금산리 275-17</t>
  </si>
  <si>
    <t>금산보건진료소</t>
    <phoneticPr fontId="2" type="noConversion"/>
  </si>
  <si>
    <t>경기도 안성시 일죽면 방초리 454-6</t>
  </si>
  <si>
    <t>방초보건진료소</t>
    <phoneticPr fontId="2" type="noConversion"/>
  </si>
  <si>
    <t>경기도 안성시 죽산면 당목리 478-3</t>
  </si>
  <si>
    <t>당목리 보건진료소</t>
    <phoneticPr fontId="2" type="noConversion"/>
  </si>
  <si>
    <t>경기도 안성시 죽산면 죽산리 348</t>
  </si>
  <si>
    <t>죽산면사무소(죽산보건지소)</t>
    <phoneticPr fontId="2" type="noConversion"/>
  </si>
  <si>
    <t>경기도 안양시 동안구 비산동 1111</t>
  </si>
  <si>
    <t>동안구보건소</t>
    <phoneticPr fontId="2" type="noConversion"/>
  </si>
  <si>
    <t>동안보건과</t>
    <phoneticPr fontId="2" type="noConversion"/>
  </si>
  <si>
    <t>연재민</t>
    <phoneticPr fontId="2" type="noConversion"/>
  </si>
  <si>
    <t>031-8045-4423</t>
    <phoneticPr fontId="2" type="noConversion"/>
  </si>
  <si>
    <t>경기도 안양시 만안구 안양동 532-1</t>
  </si>
  <si>
    <t>만안구보건소</t>
  </si>
  <si>
    <t>만안보건과</t>
    <phoneticPr fontId="2" type="noConversion"/>
  </si>
  <si>
    <t>김형신</t>
    <phoneticPr fontId="2" type="noConversion"/>
  </si>
  <si>
    <t>031-8045-3404</t>
    <phoneticPr fontId="2" type="noConversion"/>
  </si>
  <si>
    <t>경기도 양주시 남면 매곡리 305</t>
  </si>
  <si>
    <t>매곡보건진료소</t>
    <phoneticPr fontId="2" type="noConversion"/>
  </si>
  <si>
    <t>제1종근린생활시설
(마을회관,보건지소)</t>
    <phoneticPr fontId="2" type="noConversion"/>
  </si>
  <si>
    <t>공현정</t>
    <phoneticPr fontId="2" type="noConversion"/>
  </si>
  <si>
    <t>031-8082-7103</t>
    <phoneticPr fontId="2" type="noConversion"/>
  </si>
  <si>
    <t>경기도 양주시 남면 상수리 204-11</t>
  </si>
  <si>
    <t>은남통합보건지소</t>
  </si>
  <si>
    <t>경기도 양주시 남방동 1-1</t>
  </si>
  <si>
    <t>양주시보건소</t>
    <phoneticPr fontId="2" type="noConversion"/>
  </si>
  <si>
    <t>경기도 양주시 백석읍 연곡리 241-2</t>
  </si>
  <si>
    <t>연곡보건진료소</t>
    <phoneticPr fontId="2" type="noConversion"/>
  </si>
  <si>
    <t>경기도 양주시 은현면 봉암리 184-5</t>
  </si>
  <si>
    <t>봉암보건진료소</t>
  </si>
  <si>
    <t>경기도 양주시 장흥면 일영리 137-2</t>
  </si>
  <si>
    <t>장흥보건지소</t>
    <phoneticPr fontId="2" type="noConversion"/>
  </si>
  <si>
    <t>경기도 양평군 강상면 세월리 165-1</t>
  </si>
  <si>
    <t>세월보건진료소</t>
  </si>
  <si>
    <t>윤남영</t>
    <phoneticPr fontId="2" type="noConversion"/>
  </si>
  <si>
    <t>031-770-3502</t>
    <phoneticPr fontId="2" type="noConversion"/>
  </si>
  <si>
    <t>경기도 양평군 강하면 동오리 215-1</t>
  </si>
  <si>
    <t>동오보건진료소</t>
  </si>
  <si>
    <t>경기도 양평군 개군면 하자포리 262-2</t>
  </si>
  <si>
    <t>개군보건지소</t>
    <phoneticPr fontId="2" type="noConversion"/>
  </si>
  <si>
    <t>031-770-3502</t>
  </si>
  <si>
    <t>경기도 양평군 단월면 보룡리 343-8</t>
  </si>
  <si>
    <t>단월보건지소</t>
    <phoneticPr fontId="2" type="noConversion"/>
  </si>
  <si>
    <t>경기도 양평군 단월면 부안리 217-10</t>
  </si>
  <si>
    <t>부안보건진료소</t>
  </si>
  <si>
    <t>경기도 양평군 단월면 산음리 344-3</t>
  </si>
  <si>
    <t>산음보건진료소</t>
    <phoneticPr fontId="2" type="noConversion"/>
  </si>
  <si>
    <t>경기도 양평군 서종면 노문리 523</t>
  </si>
  <si>
    <t>노문보건진료소</t>
  </si>
  <si>
    <t>경기도 양평군 서종면 문호리 766-1</t>
  </si>
  <si>
    <t>서종보건지소</t>
    <phoneticPr fontId="2" type="noConversion"/>
  </si>
  <si>
    <t>경기도 양평군 서종면 정배리 128-2</t>
  </si>
  <si>
    <t>정배보건진료소</t>
  </si>
  <si>
    <t>경기도 양평군 양동면 계정리 196-1</t>
  </si>
  <si>
    <t>계정보건진료소</t>
  </si>
  <si>
    <t>경기도 양평군 양동면 고송리 708</t>
    <phoneticPr fontId="2" type="noConversion"/>
  </si>
  <si>
    <t>고송보건진료소</t>
  </si>
  <si>
    <t>경기도 양평군 양동면 금왕리 1059</t>
    <phoneticPr fontId="2" type="noConversion"/>
  </si>
  <si>
    <t>금왕보건진료소</t>
  </si>
  <si>
    <t>경기도 양평군 양동면 석곡리 160-1</t>
  </si>
  <si>
    <t>양동보건지소</t>
    <phoneticPr fontId="2" type="noConversion"/>
  </si>
  <si>
    <t>경기도 양평군 양서면 복포리 364-17</t>
  </si>
  <si>
    <t>국수보건지소</t>
    <phoneticPr fontId="2" type="noConversion"/>
  </si>
  <si>
    <t>경기도 양평군 양평읍 양근리 533-1</t>
  </si>
  <si>
    <t>양평군 보건소</t>
  </si>
  <si>
    <t>경기도 양평군 옥천면 옥천리 779</t>
  </si>
  <si>
    <t>옥천보건지소</t>
  </si>
  <si>
    <t>경기도 양평군 용문면 다문리 343</t>
  </si>
  <si>
    <t>용문보건지소</t>
    <phoneticPr fontId="2" type="noConversion"/>
  </si>
  <si>
    <t>경기도 양평군 용문면 조현리 183-3</t>
  </si>
  <si>
    <t>조현보건진료소</t>
  </si>
  <si>
    <t>경기도 양평군 지평면 곡수리 364-5</t>
  </si>
  <si>
    <t>곡수보건진료소</t>
  </si>
  <si>
    <t>경기도 양평군 지평면 일신리 1818-3</t>
  </si>
  <si>
    <t>일신보건진료소</t>
  </si>
  <si>
    <t>경기도 양평군 지평면 지평리 584-3</t>
  </si>
  <si>
    <t>지평보건지소</t>
  </si>
  <si>
    <t>경기도 양평군 청운면 신론리 478-1</t>
  </si>
  <si>
    <t>신론보건진료소</t>
  </si>
  <si>
    <t>경기도 양평군 청운면 용두리 625-1</t>
  </si>
  <si>
    <t>청운보건지소</t>
    <phoneticPr fontId="2" type="noConversion"/>
  </si>
  <si>
    <t>경기도 여주시 가남읍 금당리 168-5</t>
  </si>
  <si>
    <t>금당보건진료소</t>
    <phoneticPr fontId="2" type="noConversion"/>
  </si>
  <si>
    <t>박준석</t>
    <phoneticPr fontId="2" type="noConversion"/>
  </si>
  <si>
    <t>031-887-3589</t>
    <phoneticPr fontId="2" type="noConversion"/>
  </si>
  <si>
    <t>경기도 여주시 가남읍 삼승리 76-2</t>
  </si>
  <si>
    <t>삼승보건진료소</t>
    <phoneticPr fontId="2" type="noConversion"/>
  </si>
  <si>
    <t>경기도 여주시 가남읍 오산리 393-1</t>
  </si>
  <si>
    <t>경기도 여주시 가남읍 태평리 138-8</t>
  </si>
  <si>
    <t>가남보건지소</t>
    <phoneticPr fontId="2" type="noConversion"/>
  </si>
  <si>
    <t>X(리모델링 완료)</t>
    <phoneticPr fontId="2" type="noConversion"/>
  </si>
  <si>
    <t>경기도 여주시 강천면 간매리 271-1</t>
  </si>
  <si>
    <t>강천보건지소</t>
    <phoneticPr fontId="2" type="noConversion"/>
  </si>
  <si>
    <t>경기도 여주시 강천면 강천리 607-3</t>
  </si>
  <si>
    <t>강천보건진료소</t>
    <phoneticPr fontId="2" type="noConversion"/>
  </si>
  <si>
    <t>경기도 여주시 강천면 도전리 602</t>
  </si>
  <si>
    <t>도전보건진료소</t>
    <phoneticPr fontId="2" type="noConversion"/>
  </si>
  <si>
    <t>경기도 여주시 금사면 이포리 197-3</t>
  </si>
  <si>
    <t>금사보건지소</t>
    <phoneticPr fontId="2" type="noConversion"/>
  </si>
  <si>
    <t>경기도 여주시 금사면 하호리 177-1</t>
  </si>
  <si>
    <t>하호보건진료소</t>
    <phoneticPr fontId="2" type="noConversion"/>
  </si>
  <si>
    <t>경기도 여주시 능서면 내양리 345-344</t>
  </si>
  <si>
    <t>백석보건진료소</t>
    <phoneticPr fontId="2" type="noConversion"/>
  </si>
  <si>
    <t>경기도 여주시 능서면 매류리 325-2</t>
  </si>
  <si>
    <t>매류보건진료소</t>
    <phoneticPr fontId="2" type="noConversion"/>
  </si>
  <si>
    <t>경기도 여주시 능서면 신지리 262-1</t>
  </si>
  <si>
    <t>능서보건지소</t>
    <phoneticPr fontId="2" type="noConversion"/>
  </si>
  <si>
    <t>X(재건축)</t>
    <phoneticPr fontId="2" type="noConversion"/>
  </si>
  <si>
    <t>경기도 여주시 대신면 상구리 344-2</t>
  </si>
  <si>
    <t>상구보건진료소</t>
    <phoneticPr fontId="2" type="noConversion"/>
  </si>
  <si>
    <t>경기도 여주시 대신면 송촌리 412-10</t>
  </si>
  <si>
    <t>송촌보건진료소</t>
    <phoneticPr fontId="2" type="noConversion"/>
  </si>
  <si>
    <t>경기도 여주시 대신면 율촌리 331</t>
  </si>
  <si>
    <t>대신면 보건지소</t>
  </si>
  <si>
    <t>경기도 여주시 북내면 당우리 168-17</t>
  </si>
  <si>
    <t>북내보건지소</t>
    <phoneticPr fontId="2" type="noConversion"/>
  </si>
  <si>
    <t>경기도 여주시 북내면 주암리 210-4</t>
  </si>
  <si>
    <t>주암보건진료소</t>
    <phoneticPr fontId="2" type="noConversion"/>
  </si>
  <si>
    <t>경기도 여주시 산북면 상품리 121</t>
  </si>
  <si>
    <t>산북보건지소</t>
    <phoneticPr fontId="2" type="noConversion"/>
  </si>
  <si>
    <t>경기도 여주시 상동 357</t>
  </si>
  <si>
    <t>여주시보건소</t>
    <phoneticPr fontId="2" type="noConversion"/>
  </si>
  <si>
    <t>경기도 여주시 점동면 뇌곡리 173-12</t>
  </si>
  <si>
    <t>뇌곡보건진료소</t>
    <phoneticPr fontId="2" type="noConversion"/>
  </si>
  <si>
    <t>경기도 여주시 점동면 장안리 496-1</t>
  </si>
  <si>
    <t>장안보건진료소</t>
    <phoneticPr fontId="2" type="noConversion"/>
  </si>
  <si>
    <t>경기도 여주시 점동면 청안리 130-8</t>
  </si>
  <si>
    <t>점동보건지소</t>
    <phoneticPr fontId="2" type="noConversion"/>
  </si>
  <si>
    <t>경기도 여주시 흥천면 효지리 214-1</t>
  </si>
  <si>
    <t>흥천보건지소</t>
    <phoneticPr fontId="2" type="noConversion"/>
  </si>
  <si>
    <t>경기도 연천군 군남면 삼거리 400-5</t>
  </si>
  <si>
    <t>군남보건지소</t>
    <phoneticPr fontId="2" type="noConversion"/>
  </si>
  <si>
    <t>2006.04.18.</t>
    <phoneticPr fontId="2" type="noConversion"/>
  </si>
  <si>
    <t>보건사업과</t>
    <phoneticPr fontId="2" type="noConversion"/>
  </si>
  <si>
    <t>신현희</t>
    <phoneticPr fontId="2" type="noConversion"/>
  </si>
  <si>
    <t>031-839-4084</t>
    <phoneticPr fontId="2" type="noConversion"/>
  </si>
  <si>
    <t>경기도 연천군 미산면 마전리 195-16</t>
  </si>
  <si>
    <t>마전리보건진료소</t>
    <phoneticPr fontId="2" type="noConversion"/>
  </si>
  <si>
    <t>2007.11.30</t>
    <phoneticPr fontId="2" type="noConversion"/>
  </si>
  <si>
    <t>경기도 연천군 백학면 노곡리 724-16</t>
  </si>
  <si>
    <t>노곡리보건진료소</t>
    <phoneticPr fontId="2" type="noConversion"/>
  </si>
  <si>
    <t>2006.09.01</t>
    <phoneticPr fontId="2" type="noConversion"/>
  </si>
  <si>
    <t>경기도 연천군 백학면 두일리 519-15</t>
  </si>
  <si>
    <t>백학보건지소</t>
  </si>
  <si>
    <t>2004.01.28.</t>
    <phoneticPr fontId="2" type="noConversion"/>
  </si>
  <si>
    <t>경기도 연천군 신서면 도신리 290-13</t>
  </si>
  <si>
    <t>신서보건지소</t>
    <phoneticPr fontId="2" type="noConversion"/>
  </si>
  <si>
    <t>2006.07.27</t>
    <phoneticPr fontId="2" type="noConversion"/>
  </si>
  <si>
    <t>경기도 연천군 연천읍 고문리 310-9</t>
  </si>
  <si>
    <t>고문리보건진료소</t>
    <phoneticPr fontId="2" type="noConversion"/>
  </si>
  <si>
    <t>2000.01.05</t>
    <phoneticPr fontId="2" type="noConversion"/>
  </si>
  <si>
    <t>경기도 연천군 연천읍 상리 149</t>
  </si>
  <si>
    <t>연천보건지소</t>
  </si>
  <si>
    <t>2006.01.04</t>
    <phoneticPr fontId="2" type="noConversion"/>
  </si>
  <si>
    <t>경기도 연천군 왕징면 동중리 469-1</t>
  </si>
  <si>
    <t>동중리보건지료소</t>
    <phoneticPr fontId="2" type="noConversion"/>
  </si>
  <si>
    <t>2006.05.04</t>
    <phoneticPr fontId="2" type="noConversion"/>
  </si>
  <si>
    <t>경기도 연천군 왕징면 무등리 8-2</t>
  </si>
  <si>
    <t>왕산보건지소</t>
    <phoneticPr fontId="2" type="noConversion"/>
  </si>
  <si>
    <t>2006.07.26</t>
    <phoneticPr fontId="2" type="noConversion"/>
  </si>
  <si>
    <t>경기도 연천군 장남면 원당리 681-5</t>
  </si>
  <si>
    <t>장남보건지소</t>
    <phoneticPr fontId="2" type="noConversion"/>
  </si>
  <si>
    <t>1990.12.13</t>
    <phoneticPr fontId="2" type="noConversion"/>
  </si>
  <si>
    <t>경기도 연천군 전곡읍 간파리 130-5</t>
  </si>
  <si>
    <t>늘목리보건진료소 및 늘목간파리마을회관</t>
    <phoneticPr fontId="2" type="noConversion"/>
  </si>
  <si>
    <t>2002.12.13</t>
    <phoneticPr fontId="2" type="noConversion"/>
  </si>
  <si>
    <t>경기도 연천군 전곡읍 양원리 599</t>
  </si>
  <si>
    <t>양원리보건진료소 및 마을회관</t>
    <phoneticPr fontId="2" type="noConversion"/>
  </si>
  <si>
    <t>2007.07.30</t>
    <phoneticPr fontId="2" type="noConversion"/>
  </si>
  <si>
    <t>경기도 연천군 전곡읍 은대리 577-36</t>
  </si>
  <si>
    <t>연천군 보건의료원</t>
  </si>
  <si>
    <t>1999.09.18</t>
    <phoneticPr fontId="2" type="noConversion"/>
  </si>
  <si>
    <t>의료지원과</t>
    <phoneticPr fontId="2" type="noConversion"/>
  </si>
  <si>
    <t>민태영</t>
    <phoneticPr fontId="2" type="noConversion"/>
  </si>
  <si>
    <t>031-839-4044</t>
    <phoneticPr fontId="2" type="noConversion"/>
  </si>
  <si>
    <t>경기도 연천군 청산면 궁평리 55-4</t>
  </si>
  <si>
    <t>청산보건지소</t>
    <phoneticPr fontId="2" type="noConversion"/>
  </si>
  <si>
    <t>2008.12.05</t>
    <phoneticPr fontId="2" type="noConversion"/>
  </si>
  <si>
    <t>경기도 오산시 오산동 25</t>
  </si>
  <si>
    <t>오산종합사회복지관</t>
  </si>
  <si>
    <t>경기도 용인시 처인구 포곡읍 삼계리 588-5</t>
  </si>
  <si>
    <t>포곡보건지소</t>
    <phoneticPr fontId="2" type="noConversion"/>
  </si>
  <si>
    <t>처인구보건소 보건정책과</t>
    <phoneticPr fontId="2" type="noConversion"/>
  </si>
  <si>
    <t>정준영</t>
    <phoneticPr fontId="2" type="noConversion"/>
  </si>
  <si>
    <t>031-324-4968</t>
    <phoneticPr fontId="2" type="noConversion"/>
  </si>
  <si>
    <t>경기도 용인시 처인구 모현읍 갈담리 309</t>
  </si>
  <si>
    <t>모현보건지소</t>
    <phoneticPr fontId="2" type="noConversion"/>
  </si>
  <si>
    <t>경기도 용인시 처인구 남사면 봉무리 438-1</t>
  </si>
  <si>
    <t>남사보건지소</t>
    <phoneticPr fontId="2" type="noConversion"/>
  </si>
  <si>
    <t>031-324-4968</t>
  </si>
  <si>
    <t>경기도 용인시 처인구 이동읍 송전리 750-3</t>
  </si>
  <si>
    <t>이동보건지소</t>
    <phoneticPr fontId="2" type="noConversion"/>
  </si>
  <si>
    <t>경기도 용인시 처인구 원삼면 고당리 88-1</t>
  </si>
  <si>
    <t>원삼보건지소</t>
    <phoneticPr fontId="2" type="noConversion"/>
  </si>
  <si>
    <t>경기도 용인시 처인구 백암면 백암리 495-3</t>
  </si>
  <si>
    <t>백암보건지소</t>
    <phoneticPr fontId="2" type="noConversion"/>
  </si>
  <si>
    <t>경기도 용인시 처인구 양지면 양지리 701-9</t>
  </si>
  <si>
    <t>양지보건지소</t>
    <phoneticPr fontId="2" type="noConversion"/>
  </si>
  <si>
    <t>근린공공시설</t>
    <phoneticPr fontId="2" type="noConversion"/>
  </si>
  <si>
    <t>경기도 용인시 처인구 남사면 원암리 242-15</t>
  </si>
  <si>
    <t>원암보건진료소</t>
    <phoneticPr fontId="2" type="noConversion"/>
  </si>
  <si>
    <t>경기도 용인시 처인구 남사면 아곡리 460-5</t>
  </si>
  <si>
    <t>아곡보건진료소</t>
    <phoneticPr fontId="2" type="noConversion"/>
  </si>
  <si>
    <t>보건소및단독주택</t>
    <phoneticPr fontId="2" type="noConversion"/>
  </si>
  <si>
    <t>경기도 용인시 처인구 원삼면 죽능리 산15</t>
  </si>
  <si>
    <t>죽능보건진료소</t>
    <phoneticPr fontId="2" type="noConversion"/>
  </si>
  <si>
    <t>보건진료소및사택</t>
    <phoneticPr fontId="2" type="noConversion"/>
  </si>
  <si>
    <t>경기도 용인시 처인구 양지면 대대리 423-1</t>
  </si>
  <si>
    <t>대대보건진료소</t>
    <phoneticPr fontId="2" type="noConversion"/>
  </si>
  <si>
    <t>공공근린생활시설</t>
    <phoneticPr fontId="2" type="noConversion"/>
  </si>
  <si>
    <t>경기도 용인시 처인구 백암면 백봉리 213-3</t>
  </si>
  <si>
    <t>백봉보건진료소</t>
    <phoneticPr fontId="2" type="noConversion"/>
  </si>
  <si>
    <t>경기도 용인시 처인구 백암면 장평리 597-6</t>
  </si>
  <si>
    <t>장평보건진료소</t>
    <phoneticPr fontId="2" type="noConversion"/>
  </si>
  <si>
    <t>경기도 용인시 처인구 백암면 가창리 228-3</t>
  </si>
  <si>
    <t>가창보건진료소</t>
    <phoneticPr fontId="2" type="noConversion"/>
  </si>
  <si>
    <t>근린생활시설</t>
    <phoneticPr fontId="2" type="noConversion"/>
  </si>
  <si>
    <t>경기도 용인시 수지구 풍덕천동 720번지</t>
    <phoneticPr fontId="2" type="noConversion"/>
  </si>
  <si>
    <t>수지문화복지타운 수지구보건소</t>
    <phoneticPr fontId="2" type="noConversion"/>
  </si>
  <si>
    <t>주차장, 보건소</t>
    <phoneticPr fontId="2" type="noConversion"/>
  </si>
  <si>
    <t>수지구보건소 보건행정과</t>
    <phoneticPr fontId="2" type="noConversion"/>
  </si>
  <si>
    <t>송서희</t>
    <phoneticPr fontId="2" type="noConversion"/>
  </si>
  <si>
    <t>031-324-8913</t>
    <phoneticPr fontId="2" type="noConversion"/>
  </si>
  <si>
    <t>고기보건진료소</t>
    <phoneticPr fontId="2" type="noConversion"/>
  </si>
  <si>
    <t>031-324-8914</t>
  </si>
  <si>
    <t>경기도 용인시 기흥구 고매동 692-1</t>
  </si>
  <si>
    <t>고매보건진료소</t>
    <phoneticPr fontId="2" type="noConversion"/>
  </si>
  <si>
    <t>기흥구보건소 보건행정과</t>
    <phoneticPr fontId="2" type="noConversion"/>
  </si>
  <si>
    <t>송철</t>
    <phoneticPr fontId="2" type="noConversion"/>
  </si>
  <si>
    <t>031-324-6979</t>
    <phoneticPr fontId="2" type="noConversion"/>
  </si>
  <si>
    <t>경기도 용인시 기흥구 공세동 281-10</t>
  </si>
  <si>
    <t>공세보건진료소</t>
    <phoneticPr fontId="2" type="noConversion"/>
  </si>
  <si>
    <t>의왕시 보건소</t>
    <phoneticPr fontId="2" type="noConversion"/>
  </si>
  <si>
    <t>2006.11.13.</t>
    <phoneticPr fontId="2" type="noConversion"/>
  </si>
  <si>
    <t>김태용</t>
    <phoneticPr fontId="2" type="noConversion"/>
  </si>
  <si>
    <t>031-345-3544</t>
    <phoneticPr fontId="2" type="noConversion"/>
  </si>
  <si>
    <t>경기도 의정부시 의정부동 516</t>
  </si>
  <si>
    <t>의정부 보건소</t>
  </si>
  <si>
    <t>보건관리과</t>
    <phoneticPr fontId="2" type="noConversion"/>
  </si>
  <si>
    <t>김경태</t>
    <phoneticPr fontId="2" type="noConversion"/>
  </si>
  <si>
    <t>031-870-6041</t>
    <phoneticPr fontId="2" type="noConversion"/>
  </si>
  <si>
    <t>경기도 이천시 증포동 152-2</t>
  </si>
  <si>
    <t>이천시보건소</t>
    <phoneticPr fontId="2" type="noConversion"/>
  </si>
  <si>
    <t>이상옥</t>
    <phoneticPr fontId="2" type="noConversion"/>
  </si>
  <si>
    <t>031-644-4014</t>
    <phoneticPr fontId="2" type="noConversion"/>
  </si>
  <si>
    <t>경기도 이천시 설성면 제요리 652-3</t>
  </si>
  <si>
    <t>남부통합보건지소</t>
    <phoneticPr fontId="2" type="noConversion"/>
  </si>
  <si>
    <t>경기도 이천시 부발읍 무촌리 168-10</t>
  </si>
  <si>
    <t>부발보건지소</t>
    <phoneticPr fontId="2" type="noConversion"/>
  </si>
  <si>
    <t>경기도 이천시 호법면 후안리 246</t>
  </si>
  <si>
    <t>호법보건지소</t>
    <phoneticPr fontId="2" type="noConversion"/>
  </si>
  <si>
    <t>경기도 이천시 대월면 초지리 220</t>
  </si>
  <si>
    <t>대월보건지소</t>
    <phoneticPr fontId="2" type="noConversion"/>
  </si>
  <si>
    <t>경기도 이천시 모가면 진가리 106</t>
  </si>
  <si>
    <t>모가보건지소</t>
    <phoneticPr fontId="2" type="noConversion"/>
  </si>
  <si>
    <t>경기도 이천시 장호원읍 나래리 763-2</t>
  </si>
  <si>
    <t>장북보건진료소</t>
    <phoneticPr fontId="2" type="noConversion"/>
  </si>
  <si>
    <t>경기도 이천시 설성면 장천리 119-11</t>
  </si>
  <si>
    <t>장천보건진료소</t>
    <phoneticPr fontId="2" type="noConversion"/>
  </si>
  <si>
    <t>경기도 이천시 설성면 상봉리 138-3</t>
  </si>
  <si>
    <t>상봉보건진료소</t>
    <phoneticPr fontId="2" type="noConversion"/>
  </si>
  <si>
    <t>경기도 이천시 신둔면 도암리 312-1</t>
  </si>
  <si>
    <t>도암보건진료소</t>
    <phoneticPr fontId="2" type="noConversion"/>
  </si>
  <si>
    <t>경기도 이천시 백사면 우곡리 588</t>
  </si>
  <si>
    <t>우곡보건진료소</t>
    <phoneticPr fontId="2" type="noConversion"/>
  </si>
  <si>
    <t>경기도 이천시 호법면 매곡리 209</t>
  </si>
  <si>
    <t>경기도 이천시 호법면 유산리 548-1</t>
  </si>
  <si>
    <t>유산보건진료소</t>
  </si>
  <si>
    <t>경기도 이천시 마장면 표교리 170-6</t>
    <phoneticPr fontId="2" type="noConversion"/>
  </si>
  <si>
    <t>표교보건진료소</t>
    <phoneticPr fontId="2" type="noConversion"/>
  </si>
  <si>
    <t>경기도 이천시 대월면 군량리 507-15</t>
  </si>
  <si>
    <t>군량보건진료소</t>
    <phoneticPr fontId="2" type="noConversion"/>
  </si>
  <si>
    <t>경기도 파주시 광탄면 영장리 295-8</t>
  </si>
  <si>
    <t>영장보건진료소</t>
    <phoneticPr fontId="2" type="noConversion"/>
  </si>
  <si>
    <t>김계재</t>
    <phoneticPr fontId="2" type="noConversion"/>
  </si>
  <si>
    <t>031-940-4882</t>
    <phoneticPr fontId="2" type="noConversion"/>
  </si>
  <si>
    <t>경기도 파주시 군내면 백연리 480-49</t>
  </si>
  <si>
    <t>백연보건진료소</t>
    <phoneticPr fontId="2" type="noConversion"/>
  </si>
  <si>
    <t>경기도 파주시 금촌동 953-1</t>
  </si>
  <si>
    <t>파주시보건소</t>
    <phoneticPr fontId="2" type="noConversion"/>
  </si>
  <si>
    <t>경기도 파주시 문산읍 문산리 35-8</t>
  </si>
  <si>
    <t>문산보건지소</t>
    <phoneticPr fontId="2" type="noConversion"/>
  </si>
  <si>
    <t>황지영</t>
    <phoneticPr fontId="2" type="noConversion"/>
  </si>
  <si>
    <t>031-940-5614</t>
    <phoneticPr fontId="2" type="noConversion"/>
  </si>
  <si>
    <t>경기도 파주시 파평면 금파리 285-3</t>
    <phoneticPr fontId="2" type="noConversion"/>
  </si>
  <si>
    <t>파평보건지소</t>
    <phoneticPr fontId="2" type="noConversion"/>
  </si>
  <si>
    <t>경기도 파주시 법원읍 웅담리 327-14</t>
  </si>
  <si>
    <t>웅담보건진료소</t>
    <phoneticPr fontId="2" type="noConversion"/>
  </si>
  <si>
    <t>경기도 파주시 야당동 54-1</t>
  </si>
  <si>
    <t>야당보건진료소(분소)</t>
    <phoneticPr fontId="2" type="noConversion"/>
  </si>
  <si>
    <t>경기도 파주시 적성면 어유지리 81-12</t>
  </si>
  <si>
    <t>어유지보건진료소</t>
    <phoneticPr fontId="2" type="noConversion"/>
  </si>
  <si>
    <t>경기도 파주시 탄현면 문지리 251-1</t>
  </si>
  <si>
    <t>문지보건진료소</t>
    <phoneticPr fontId="2" type="noConversion"/>
  </si>
  <si>
    <t>경기도 평택시 비전동 850</t>
  </si>
  <si>
    <t>평택보건소(3동)</t>
    <phoneticPr fontId="2" type="noConversion"/>
  </si>
  <si>
    <t>평택보건소 보건사업과</t>
    <phoneticPr fontId="2" type="noConversion"/>
  </si>
  <si>
    <t>채수한</t>
    <phoneticPr fontId="2" type="noConversion"/>
  </si>
  <si>
    <t>031-8024-4324</t>
    <phoneticPr fontId="2" type="noConversion"/>
  </si>
  <si>
    <t>팽성보건지소</t>
    <phoneticPr fontId="2" type="noConversion"/>
  </si>
  <si>
    <t>경기도 평택시 팽성읍 두정리 141-8</t>
  </si>
  <si>
    <t>두정리보건진료소(1층)</t>
    <phoneticPr fontId="2" type="noConversion"/>
  </si>
  <si>
    <t>경기도 평택시 팽성읍 원정리 102-25</t>
  </si>
  <si>
    <t>팽성원정보건진료소(1층)</t>
    <phoneticPr fontId="2" type="noConversion"/>
  </si>
  <si>
    <t>경기도 평택시 비전동 631, 2층</t>
    <phoneticPr fontId="2" type="noConversion"/>
  </si>
  <si>
    <t>평택치매안심센터(2층)</t>
    <phoneticPr fontId="2" type="noConversion"/>
  </si>
  <si>
    <t>교육연구및복지시설(노유자시설)</t>
    <phoneticPr fontId="2" type="noConversion"/>
  </si>
  <si>
    <t>평택보건소 건강증진과</t>
    <phoneticPr fontId="2" type="noConversion"/>
  </si>
  <si>
    <t>김다정</t>
    <phoneticPr fontId="2" type="noConversion"/>
  </si>
  <si>
    <t>031-8024-4306</t>
    <phoneticPr fontId="2" type="noConversion"/>
  </si>
  <si>
    <t>경기도 평택시 안중읍 안중리 445-16</t>
  </si>
  <si>
    <t>안중보건지소(4동)</t>
    <phoneticPr fontId="2" type="noConversion"/>
  </si>
  <si>
    <t>업무시설(보건소)</t>
    <phoneticPr fontId="2" type="noConversion"/>
  </si>
  <si>
    <t>평택보건소 안중보건지소</t>
    <phoneticPr fontId="2" type="noConversion"/>
  </si>
  <si>
    <t>문재근</t>
    <phoneticPr fontId="2" type="noConversion"/>
  </si>
  <si>
    <t>031-8024-8612</t>
    <phoneticPr fontId="2" type="noConversion"/>
  </si>
  <si>
    <t>경기도 평택시 오성면 숙성리 129-1</t>
  </si>
  <si>
    <t>오성보건지소(다동1층)</t>
    <phoneticPr fontId="2" type="noConversion"/>
  </si>
  <si>
    <t>경기도 평택시 진위면 동천리 209-9</t>
  </si>
  <si>
    <t>동천보건진료소</t>
    <phoneticPr fontId="2" type="noConversion"/>
  </si>
  <si>
    <t>경기도 평택시 진위면 은산리 67-13</t>
  </si>
  <si>
    <t>은산보건진료소(1층)</t>
    <phoneticPr fontId="2" type="noConversion"/>
  </si>
  <si>
    <t>경기도 평택시 청북읍 어연리 898</t>
  </si>
  <si>
    <t>어연보건진료소(1층)</t>
    <phoneticPr fontId="2" type="noConversion"/>
  </si>
  <si>
    <t>경기도 평택시 청북읍 현곡리 293-4</t>
  </si>
  <si>
    <t>청북보건지소</t>
    <phoneticPr fontId="2" type="noConversion"/>
  </si>
  <si>
    <t>경기도 평택시 포승읍 방림리 52-13</t>
  </si>
  <si>
    <t>포승보건지소</t>
    <phoneticPr fontId="2" type="noConversion"/>
  </si>
  <si>
    <t>경기도 평택시 포승읍 신영리 235</t>
  </si>
  <si>
    <t>신영리보건진료소(1층)</t>
    <phoneticPr fontId="2" type="noConversion"/>
  </si>
  <si>
    <t>경기도 평택시 포승읍 원정리 391-22</t>
  </si>
  <si>
    <t>원정보건진료소</t>
    <phoneticPr fontId="2" type="noConversion"/>
  </si>
  <si>
    <t>경기도 평택시 현덕면 인광리 402-12</t>
  </si>
  <si>
    <t>현덕보건지소</t>
    <phoneticPr fontId="2" type="noConversion"/>
  </si>
  <si>
    <t>제1종근린생할시설</t>
    <phoneticPr fontId="2" type="noConversion"/>
  </si>
  <si>
    <t>경기도 평택시 이충동 산10-24 외 7필지</t>
    <phoneticPr fontId="2" type="noConversion"/>
  </si>
  <si>
    <t>송탄보건소</t>
    <phoneticPr fontId="2" type="noConversion"/>
  </si>
  <si>
    <t>공공업무시설(보건소)</t>
    <phoneticPr fontId="2" type="noConversion"/>
  </si>
  <si>
    <t>경기도 평택시 고덕면 동창리 6-1</t>
    <phoneticPr fontId="2" type="noConversion"/>
  </si>
  <si>
    <t>문곡보건진료소</t>
    <phoneticPr fontId="2" type="noConversion"/>
  </si>
  <si>
    <t>20050225??</t>
    <phoneticPr fontId="2" type="noConversion"/>
  </si>
  <si>
    <t>경기도 평택시 진위면 봉남리 229</t>
    <phoneticPr fontId="2" type="noConversion"/>
  </si>
  <si>
    <t>진위보건지소(나동)</t>
    <phoneticPr fontId="2" type="noConversion"/>
  </si>
  <si>
    <t>경기도 평택시 현덕면 덕목리 503-13</t>
    <phoneticPr fontId="2" type="noConversion"/>
  </si>
  <si>
    <t>덕목보건진료소</t>
    <phoneticPr fontId="2" type="noConversion"/>
  </si>
  <si>
    <t>경기도 평택시 현덕면</t>
    <phoneticPr fontId="2" type="noConversion"/>
  </si>
  <si>
    <t>장수보건진료소(1층)</t>
    <phoneticPr fontId="2" type="noConversion"/>
  </si>
  <si>
    <t>경기도 평택시 포승읍 도곡리 1110</t>
    <phoneticPr fontId="2" type="noConversion"/>
  </si>
  <si>
    <t>포승건강생활지원센터</t>
    <phoneticPr fontId="2" type="noConversion"/>
  </si>
  <si>
    <t>경기도 평택시 고덕면 좌교리 387-25</t>
  </si>
  <si>
    <t>고덕보건지소</t>
    <phoneticPr fontId="2" type="noConversion"/>
  </si>
  <si>
    <t>업무시설, 보건소</t>
    <phoneticPr fontId="2" type="noConversion"/>
  </si>
  <si>
    <t>최희곤</t>
    <phoneticPr fontId="2" type="noConversion"/>
  </si>
  <si>
    <t>031-8024-7224</t>
    <phoneticPr fontId="2" type="noConversion"/>
  </si>
  <si>
    <t>경기도 평택시 서탄면 금각리 286-24</t>
  </si>
  <si>
    <t>서탄면금각보건진료소</t>
    <phoneticPr fontId="2" type="noConversion"/>
  </si>
  <si>
    <t>경기도 평택시 서탄면 금암리 247</t>
  </si>
  <si>
    <t>서탄면보건지소</t>
    <phoneticPr fontId="2" type="noConversion"/>
  </si>
  <si>
    <t>경기도 포천시 가산면 마산리 601-1</t>
  </si>
  <si>
    <t>가산보건지소</t>
    <phoneticPr fontId="2" type="noConversion"/>
  </si>
  <si>
    <t>목진경</t>
    <phoneticPr fontId="2" type="noConversion"/>
  </si>
  <si>
    <t>031-538-3621</t>
    <phoneticPr fontId="2" type="noConversion"/>
  </si>
  <si>
    <t>경기도 포천시 가산면 정교리 539-7</t>
  </si>
  <si>
    <t>정교보건진료소</t>
    <phoneticPr fontId="2" type="noConversion"/>
  </si>
  <si>
    <t>경기도 포천시 관인면 탄동리 644-6</t>
  </si>
  <si>
    <t>관인보건지소</t>
    <phoneticPr fontId="2" type="noConversion"/>
  </si>
  <si>
    <t>경기도 포천시 군내면 구읍리 195-3</t>
  </si>
  <si>
    <t>군내보건지소</t>
    <phoneticPr fontId="2" type="noConversion"/>
  </si>
  <si>
    <t>경기도 포천시 선단동 629-1</t>
  </si>
  <si>
    <t>선단보건지소</t>
    <phoneticPr fontId="2" type="noConversion"/>
  </si>
  <si>
    <t>경기도 포천시 소흘읍 송우리 495</t>
  </si>
  <si>
    <t>소흘보건지소</t>
    <phoneticPr fontId="2" type="noConversion"/>
  </si>
  <si>
    <t>경기도 포천시 소흘읍 이곡리 194-10</t>
  </si>
  <si>
    <t>이곡리 보건진료소</t>
  </si>
  <si>
    <t>경기도 포천시 신북면 기지리 893-1</t>
  </si>
  <si>
    <t>신북보건지소</t>
    <phoneticPr fontId="2" type="noConversion"/>
  </si>
  <si>
    <t>경기도 포천시 신북면 덕둔리 137-1</t>
  </si>
  <si>
    <t>덕둔보건진료소</t>
    <phoneticPr fontId="2" type="noConversion"/>
  </si>
  <si>
    <t>경기도 포천시 신읍동 164-3</t>
  </si>
  <si>
    <t>포천시보건소</t>
  </si>
  <si>
    <t>경기도 포천시 영북면 야미리 336-8</t>
    <phoneticPr fontId="2" type="noConversion"/>
  </si>
  <si>
    <t>야미보건진료소</t>
    <phoneticPr fontId="2" type="noConversion"/>
  </si>
  <si>
    <t>경기도 포천시 영북면 운천리 340-6</t>
  </si>
  <si>
    <t>영북보건지소</t>
    <phoneticPr fontId="2" type="noConversion"/>
  </si>
  <si>
    <t>경기도 포천시 영중면 양문리 833-2</t>
  </si>
  <si>
    <t>영중보건지소</t>
    <phoneticPr fontId="2" type="noConversion"/>
  </si>
  <si>
    <t>경기도 포천시 이동면 도평리 194-1</t>
  </si>
  <si>
    <t>도평보건진료소</t>
    <phoneticPr fontId="2" type="noConversion"/>
  </si>
  <si>
    <t>경기도 포천시 일동면 기산리 96-137</t>
  </si>
  <si>
    <t>일동보건지소</t>
    <phoneticPr fontId="2" type="noConversion"/>
  </si>
  <si>
    <t>경기도 포천시 일동면 길명리 511-1</t>
  </si>
  <si>
    <t>길명보건진료소</t>
    <phoneticPr fontId="2" type="noConversion"/>
  </si>
  <si>
    <t>경기도 포천시 창수면 오가리 621</t>
  </si>
  <si>
    <t>오가보건진료소</t>
    <phoneticPr fontId="2" type="noConversion"/>
  </si>
  <si>
    <t>경기도 포천시 창수면 주원리 249-1</t>
  </si>
  <si>
    <t>창수보건지소</t>
    <phoneticPr fontId="2" type="noConversion"/>
  </si>
  <si>
    <t>화현보건지소</t>
    <phoneticPr fontId="2" type="noConversion"/>
  </si>
  <si>
    <t>경기도 포천시 내촌면 내리 503외 5필지</t>
    <phoneticPr fontId="2" type="noConversion"/>
  </si>
  <si>
    <t>내촌보건지소</t>
    <phoneticPr fontId="2" type="noConversion"/>
  </si>
  <si>
    <t>경기도 하남시 신장동 520</t>
  </si>
  <si>
    <t>신장동 520 업무시설 (하남시장)</t>
  </si>
  <si>
    <t>문현수</t>
    <phoneticPr fontId="2" type="noConversion"/>
  </si>
  <si>
    <t>031-790-5072</t>
    <phoneticPr fontId="2" type="noConversion"/>
  </si>
  <si>
    <t>경기도 화성시 남양읍 남양리 581</t>
  </si>
  <si>
    <t>이호헌</t>
    <phoneticPr fontId="2" type="noConversion"/>
  </si>
  <si>
    <t>031 5189 3552</t>
    <phoneticPr fontId="2" type="noConversion"/>
  </si>
  <si>
    <t>경기도 화성시 남양읍 안석리 342-1</t>
  </si>
  <si>
    <t>안석보건진료소</t>
    <phoneticPr fontId="2" type="noConversion"/>
  </si>
  <si>
    <t>경기도 화성시 마도면 석교리 243-2</t>
  </si>
  <si>
    <t>마도보건지소</t>
    <phoneticPr fontId="2" type="noConversion"/>
  </si>
  <si>
    <t>경기도 화성시 매송면 어천리 375-2</t>
  </si>
  <si>
    <t>매송보건진료소</t>
    <phoneticPr fontId="2" type="noConversion"/>
  </si>
  <si>
    <t>경기도 화성시 봉담읍 동화리 614</t>
  </si>
  <si>
    <t>봉담주민건강지원센터</t>
    <phoneticPr fontId="2" type="noConversion"/>
  </si>
  <si>
    <t>경기도 화성시 비봉면 자안리 692-1</t>
  </si>
  <si>
    <t>자안보전진료소</t>
    <phoneticPr fontId="2" type="noConversion"/>
  </si>
  <si>
    <t>경기도 화성시 서신면 매화리 277</t>
  </si>
  <si>
    <t>서신보건지소</t>
    <phoneticPr fontId="2" type="noConversion"/>
  </si>
  <si>
    <t>경기도 화성시 서신면 백미리 21-4</t>
  </si>
  <si>
    <t>궁평보건진료소</t>
    <phoneticPr fontId="2" type="noConversion"/>
  </si>
  <si>
    <t>경기도 화성시 서신면 제부리 42-8</t>
  </si>
  <si>
    <t>제부보건진료소</t>
    <phoneticPr fontId="2" type="noConversion"/>
  </si>
  <si>
    <t>경기도 화성시 석우동 60</t>
  </si>
  <si>
    <t>동탄보건지소</t>
  </si>
  <si>
    <t>경기도 화성시 송산면 사강리 711-2</t>
  </si>
  <si>
    <t>송산보건지소</t>
    <phoneticPr fontId="2" type="noConversion"/>
  </si>
  <si>
    <t>경기도 화성시 송산면 신천리 381</t>
  </si>
  <si>
    <t>신천보건진료소</t>
    <phoneticPr fontId="2" type="noConversion"/>
  </si>
  <si>
    <t>경기도 화성시 우정읍 매향리 660-1</t>
  </si>
  <si>
    <t>매향보건진료소</t>
  </si>
  <si>
    <t>경기도 화성시 정남면 문학리 354</t>
  </si>
  <si>
    <t>문학보건진료소</t>
    <phoneticPr fontId="2" type="noConversion"/>
  </si>
  <si>
    <t>경기도 화성시 향남읍 발안리 309</t>
  </si>
  <si>
    <t>화성시보건소</t>
  </si>
  <si>
    <t>경기도 화성시 병점동 400-69</t>
    <phoneticPr fontId="2" type="noConversion"/>
  </si>
  <si>
    <t>동부보건지소</t>
    <phoneticPr fontId="2" type="noConversion"/>
  </si>
  <si>
    <t>경기도 남양주시 수동면 외방리 170</t>
  </si>
  <si>
    <t>경기도노인전문 남양주병원</t>
    <phoneticPr fontId="2" type="noConversion"/>
  </si>
  <si>
    <t>-</t>
    <phoneticPr fontId="2" type="noConversion"/>
  </si>
  <si>
    <t>공공의료과</t>
    <phoneticPr fontId="2" type="noConversion"/>
  </si>
  <si>
    <t>한재필</t>
    <phoneticPr fontId="2" type="noConversion"/>
  </si>
  <si>
    <t>031-8008-4719</t>
    <phoneticPr fontId="2" type="noConversion"/>
  </si>
  <si>
    <t>경기도 동두천시 탑동동 140-5</t>
    <phoneticPr fontId="2" type="noConversion"/>
  </si>
  <si>
    <t>경기도노인전문 동두천병원(본동)</t>
    <phoneticPr fontId="2" type="noConversion"/>
  </si>
  <si>
    <t>한재필</t>
    <phoneticPr fontId="2" type="noConversion"/>
  </si>
  <si>
    <t>경기도 수원시 장안구 정자동 886-9</t>
    <phoneticPr fontId="2" type="noConversion"/>
  </si>
  <si>
    <t>경기도의료원 수원병원</t>
    <phoneticPr fontId="2" type="noConversion"/>
  </si>
  <si>
    <t>의료시설,근린생활시설</t>
    <phoneticPr fontId="2" type="noConversion"/>
  </si>
  <si>
    <t>경기도 시흥시 광석동 353-9</t>
    <phoneticPr fontId="2" type="noConversion"/>
  </si>
  <si>
    <t>경기도노인전문 시흥병원</t>
  </si>
  <si>
    <t>의료시설</t>
    <phoneticPr fontId="2" type="noConversion"/>
  </si>
  <si>
    <t>경기도 여주시 북내면 신남리 149-5</t>
    <phoneticPr fontId="2" type="noConversion"/>
  </si>
  <si>
    <t>경기도노인전문 여주병원</t>
    <phoneticPr fontId="2" type="noConversion"/>
  </si>
  <si>
    <t>경기도노인전문 여주병원</t>
  </si>
  <si>
    <t>경기도 의정부시 의정부동 433</t>
  </si>
  <si>
    <t>경기도의료원 의정부병원(F동)</t>
    <phoneticPr fontId="2" type="noConversion"/>
  </si>
  <si>
    <t>경기도의료원 의정부병원(A-A동, 본관)</t>
    <phoneticPr fontId="2" type="noConversion"/>
  </si>
  <si>
    <t>경기도의료원 의정부병원(A-E동, 신관)</t>
    <phoneticPr fontId="2" type="noConversion"/>
  </si>
  <si>
    <t>경기도의료원 의정부병원(B동, 서관)</t>
    <phoneticPr fontId="2" type="noConversion"/>
  </si>
  <si>
    <t>경기도의료원 의정부병원(A-C동, 동관)</t>
    <phoneticPr fontId="2" type="noConversion"/>
  </si>
  <si>
    <t>경기도의료원 의정부병원(C-2동)</t>
    <phoneticPr fontId="2" type="noConversion"/>
  </si>
  <si>
    <t>경기도의료원 의정부병원(D동)</t>
    <phoneticPr fontId="2" type="noConversion"/>
  </si>
  <si>
    <t>경기도 파주시 금촌동 798 외 1필지</t>
    <phoneticPr fontId="2" type="noConversion"/>
  </si>
  <si>
    <t>경기도의료원 파주병원(1동, 별관)</t>
    <phoneticPr fontId="2" type="noConversion"/>
  </si>
  <si>
    <t>경기도의료원 파주병원(2동, 본관)</t>
    <phoneticPr fontId="2" type="noConversion"/>
  </si>
  <si>
    <t>경기도 용인시 기흥구 상하동 17</t>
    <phoneticPr fontId="2" type="noConversion"/>
  </si>
  <si>
    <t>경기도노인전문 용인병원</t>
    <phoneticPr fontId="2" type="noConversion"/>
  </si>
  <si>
    <t>경기도 포천시 신읍동 243-1 외 4필지</t>
    <phoneticPr fontId="2" type="noConversion"/>
  </si>
  <si>
    <t>경기도의료원 포천병원(나동, 장례식장)</t>
    <phoneticPr fontId="2" type="noConversion"/>
  </si>
  <si>
    <t>경기도의료원 포천병원(다동, 기숙사)</t>
    <phoneticPr fontId="2" type="noConversion"/>
  </si>
  <si>
    <t>경기도의료원 포천병원(가동, 본관)</t>
    <phoneticPr fontId="2" type="noConversion"/>
  </si>
  <si>
    <t>경기도 부천시 작동 405</t>
  </si>
  <si>
    <t>부천시노인복지시설</t>
    <phoneticPr fontId="2" type="noConversion"/>
  </si>
  <si>
    <t>노유자시설(노인복지시설)</t>
    <phoneticPr fontId="2" type="noConversion"/>
  </si>
  <si>
    <t>이한내</t>
    <phoneticPr fontId="2" type="noConversion"/>
  </si>
  <si>
    <t>032-625-4184</t>
    <phoneticPr fontId="2" type="noConversion"/>
  </si>
  <si>
    <t>경기도 안산시 상록구 사동 1586</t>
  </si>
  <si>
    <t>안산시립 노인전문병원</t>
    <phoneticPr fontId="2" type="noConversion"/>
  </si>
  <si>
    <t xml:space="preserve"> 2020.6.</t>
    <phoneticPr fontId="2" type="noConversion"/>
  </si>
  <si>
    <t>경기도 안산시 상록구 사동 1586</t>
    <phoneticPr fontId="2" type="noConversion"/>
  </si>
  <si>
    <t>안산시립노인전문요양원</t>
    <phoneticPr fontId="2" type="noConversion"/>
  </si>
  <si>
    <t>노인복지과</t>
    <phoneticPr fontId="2" type="noConversion"/>
  </si>
  <si>
    <t>장경희</t>
    <phoneticPr fontId="2" type="noConversion"/>
  </si>
  <si>
    <t>031-481-3353</t>
    <phoneticPr fontId="2" type="noConversion"/>
  </si>
  <si>
    <t xml:space="preserve">경상남도 거제시 고현동 1068-15 </t>
    <phoneticPr fontId="2" type="noConversion"/>
  </si>
  <si>
    <t>양정어린이집</t>
  </si>
  <si>
    <t>건축주택과</t>
    <phoneticPr fontId="2" type="noConversion"/>
  </si>
  <si>
    <t>정서빈</t>
    <phoneticPr fontId="2" type="noConversion"/>
  </si>
  <si>
    <t>055-211-4325</t>
    <phoneticPr fontId="2" type="noConversion"/>
  </si>
  <si>
    <t xml:space="preserve">경상남도 거제시 고현동 1068-18 </t>
    <phoneticPr fontId="2" type="noConversion"/>
  </si>
  <si>
    <t>사랑빛어린이집</t>
  </si>
  <si>
    <t>055-211-4325</t>
    <phoneticPr fontId="2" type="noConversion"/>
  </si>
  <si>
    <t xml:space="preserve">경상남도 거제시 옥포동 545-20 </t>
    <phoneticPr fontId="2" type="noConversion"/>
  </si>
  <si>
    <t xml:space="preserve">경상남도 거제시 옥포동 660-4 </t>
    <phoneticPr fontId="2" type="noConversion"/>
  </si>
  <si>
    <t>조라어린이집</t>
  </si>
  <si>
    <t xml:space="preserve">경상남도 거제시 일운면 소동리 341 </t>
    <phoneticPr fontId="2" type="noConversion"/>
  </si>
  <si>
    <t>일운어린이집</t>
  </si>
  <si>
    <t>O</t>
    <phoneticPr fontId="2" type="noConversion"/>
  </si>
  <si>
    <t>055-211-4325</t>
    <phoneticPr fontId="2" type="noConversion"/>
  </si>
  <si>
    <t>경상남도 거제시 아주동 1200</t>
    <phoneticPr fontId="2" type="noConversion"/>
  </si>
  <si>
    <t>빛나는어린이집</t>
  </si>
  <si>
    <t xml:space="preserve">경상남도 거제시 장평동 145 </t>
    <phoneticPr fontId="2" type="noConversion"/>
  </si>
  <si>
    <t>장평어린이집</t>
  </si>
  <si>
    <t xml:space="preserve">경상남도 거제시 수월동 1092 </t>
    <phoneticPr fontId="2" type="noConversion"/>
  </si>
  <si>
    <t>자이어린이집</t>
  </si>
  <si>
    <t>경상남도 거창군 거창읍 대동리 51-1</t>
  </si>
  <si>
    <t>동동어린이집</t>
  </si>
  <si>
    <t>건축주택과</t>
    <phoneticPr fontId="2" type="noConversion"/>
  </si>
  <si>
    <t>정서빈</t>
    <phoneticPr fontId="2" type="noConversion"/>
  </si>
  <si>
    <t>055-211-4325</t>
    <phoneticPr fontId="2" type="noConversion"/>
  </si>
  <si>
    <t>거창군</t>
    <phoneticPr fontId="2" type="noConversion"/>
  </si>
  <si>
    <t>행복나눔과</t>
    <phoneticPr fontId="2" type="noConversion"/>
  </si>
  <si>
    <t>김지원</t>
    <phoneticPr fontId="2" type="noConversion"/>
  </si>
  <si>
    <t>055-940-3153</t>
    <phoneticPr fontId="2" type="noConversion"/>
  </si>
  <si>
    <t>경상남도 거창군 거창읍 대평리 938-4</t>
  </si>
  <si>
    <t>중동어린이집</t>
  </si>
  <si>
    <t>055-940-3154</t>
  </si>
  <si>
    <t>경상남도 거창군 거창읍 상림리 274-1</t>
  </si>
  <si>
    <t>상동어린이집</t>
  </si>
  <si>
    <t>055-940-3155</t>
  </si>
  <si>
    <t>경상남도 거창군 거창읍 중앙리 333-2</t>
  </si>
  <si>
    <t>거창군 복지회관</t>
  </si>
  <si>
    <t>055-940-3156</t>
  </si>
  <si>
    <t>경상남도 거창군 위천면 장기리 486-9</t>
  </si>
  <si>
    <t>위천어린이집</t>
  </si>
  <si>
    <t>055-940-3157</t>
  </si>
  <si>
    <t>경상남도 고성군 고성읍 동외리 567 동외주공아파트</t>
  </si>
  <si>
    <t>동외어린이집</t>
  </si>
  <si>
    <t>아파트내 보육시설</t>
    <phoneticPr fontId="2" type="noConversion"/>
  </si>
  <si>
    <t>고성군</t>
    <phoneticPr fontId="2" type="noConversion"/>
  </si>
  <si>
    <t>교육청소년과</t>
    <phoneticPr fontId="2" type="noConversion"/>
  </si>
  <si>
    <t>손재현</t>
    <phoneticPr fontId="2" type="noConversion"/>
  </si>
  <si>
    <t>055-670-4654</t>
    <phoneticPr fontId="2" type="noConversion"/>
  </si>
  <si>
    <t xml:space="preserve">경상남도 고성군 회화면 배둔리 490-1 </t>
  </si>
  <si>
    <t>배둔어린이집</t>
  </si>
  <si>
    <t>경상남도 김해시 진영읍 여래리 530-9</t>
    <phoneticPr fontId="2" type="noConversion"/>
  </si>
  <si>
    <t>진영어린이집</t>
  </si>
  <si>
    <t>2010.02.03.</t>
    <phoneticPr fontId="2" type="noConversion"/>
  </si>
  <si>
    <t>김해시</t>
    <phoneticPr fontId="2" type="noConversion"/>
  </si>
  <si>
    <t>정선영</t>
    <phoneticPr fontId="2" type="noConversion"/>
  </si>
  <si>
    <t>055-330-3336</t>
    <phoneticPr fontId="2" type="noConversion"/>
  </si>
  <si>
    <t>경상남도 김해시 진영읍 여래리 981</t>
    <phoneticPr fontId="2" type="noConversion"/>
  </si>
  <si>
    <t>진영휴먼시아어린이집</t>
  </si>
  <si>
    <t>공동주택(어린이집)</t>
  </si>
  <si>
    <t>2010.09.13.</t>
    <phoneticPr fontId="2" type="noConversion"/>
  </si>
  <si>
    <t>경상남도 김해시 주촌면 내삼리 650-3</t>
    <phoneticPr fontId="2" type="noConversion"/>
  </si>
  <si>
    <t>주촌어린이집</t>
  </si>
  <si>
    <t>2009.07.10.</t>
    <phoneticPr fontId="2" type="noConversion"/>
  </si>
  <si>
    <t>경상남도 김해시 진례면 초전리 259-9</t>
    <phoneticPr fontId="2" type="noConversion"/>
  </si>
  <si>
    <t>진례어린이집</t>
  </si>
  <si>
    <t>2008.10.28.</t>
    <phoneticPr fontId="2" type="noConversion"/>
  </si>
  <si>
    <t>경상남도 김해시 한림면 장방리 1317-5</t>
    <phoneticPr fontId="2" type="noConversion"/>
  </si>
  <si>
    <t>한림어린이집</t>
  </si>
  <si>
    <t>2010.09.14.</t>
    <phoneticPr fontId="2" type="noConversion"/>
  </si>
  <si>
    <t>경상남도 김해시 대동면 초정리 952-449</t>
    <phoneticPr fontId="2" type="noConversion"/>
  </si>
  <si>
    <t>대동어린이집</t>
  </si>
  <si>
    <t>2007.08.10.</t>
    <phoneticPr fontId="2" type="noConversion"/>
  </si>
  <si>
    <t>경상남도 김해시 동상동 638-1</t>
    <phoneticPr fontId="2" type="noConversion"/>
  </si>
  <si>
    <t>다전어린이집</t>
  </si>
  <si>
    <t>2008.10.06.</t>
    <phoneticPr fontId="2" type="noConversion"/>
  </si>
  <si>
    <t>경상남도 김해시 봉황동 25-9</t>
    <phoneticPr fontId="2" type="noConversion"/>
  </si>
  <si>
    <t>김해어린이집</t>
  </si>
  <si>
    <t>1982.07.14.</t>
    <phoneticPr fontId="2" type="noConversion"/>
  </si>
  <si>
    <t>경상남도 김해시 외동 1261-3</t>
    <phoneticPr fontId="2" type="noConversion"/>
  </si>
  <si>
    <t>인당어린이집</t>
  </si>
  <si>
    <t>2006.11.03.</t>
    <phoneticPr fontId="2" type="noConversion"/>
  </si>
  <si>
    <t>구산어린이집</t>
  </si>
  <si>
    <t>사회복지시설</t>
  </si>
  <si>
    <t>1992.10.31.</t>
    <phoneticPr fontId="2" type="noConversion"/>
  </si>
  <si>
    <t>1992.09.28</t>
  </si>
  <si>
    <t>금관어린이집</t>
  </si>
  <si>
    <t>2008.09.30.</t>
    <phoneticPr fontId="2" type="noConversion"/>
  </si>
  <si>
    <t>경상남도 김해시 삼계동 1414-6</t>
    <phoneticPr fontId="2" type="noConversion"/>
  </si>
  <si>
    <t>삼계어린이집</t>
  </si>
  <si>
    <t>2003.03.05.</t>
    <phoneticPr fontId="2" type="noConversion"/>
  </si>
  <si>
    <t>서부어린이집</t>
  </si>
  <si>
    <t>2008.05.20.</t>
    <phoneticPr fontId="2" type="noConversion"/>
  </si>
  <si>
    <t>경상남도 김해시 풍유동 333-2</t>
    <phoneticPr fontId="2" type="noConversion"/>
  </si>
  <si>
    <t>정어린이집</t>
  </si>
  <si>
    <t>그린생활시설</t>
  </si>
  <si>
    <t>1994.08.11.</t>
    <phoneticPr fontId="2" type="noConversion"/>
  </si>
  <si>
    <t>경상남도 김해시 흥동 391-6</t>
    <phoneticPr fontId="2" type="noConversion"/>
  </si>
  <si>
    <t>오성과한음어린이집</t>
  </si>
  <si>
    <t>노유자시설/교육연구복지</t>
  </si>
  <si>
    <t>2001.02.19.</t>
    <phoneticPr fontId="2" type="noConversion"/>
  </si>
  <si>
    <t>숲속화인어린이집</t>
  </si>
  <si>
    <t>1992.07.08.</t>
    <phoneticPr fontId="2" type="noConversion"/>
  </si>
  <si>
    <t>경상남도 김해시 대청동 299</t>
    <phoneticPr fontId="2" type="noConversion"/>
  </si>
  <si>
    <t>대청어린이집</t>
  </si>
  <si>
    <t>2007.08.22.</t>
    <phoneticPr fontId="2" type="noConversion"/>
  </si>
  <si>
    <t xml:space="preserve">경상남도 김해시 율하동 1291 </t>
    <phoneticPr fontId="2" type="noConversion"/>
  </si>
  <si>
    <t>율곡어린이집</t>
  </si>
  <si>
    <t>2008.11.05.</t>
    <phoneticPr fontId="2" type="noConversion"/>
  </si>
  <si>
    <t>경상남도 김해시 관동동 161-3</t>
    <phoneticPr fontId="2" type="noConversion"/>
  </si>
  <si>
    <t>관동어린이집</t>
  </si>
  <si>
    <t>2009.07.10</t>
    <phoneticPr fontId="2" type="noConversion"/>
  </si>
  <si>
    <t>경상남도 김해시 율하동 1404</t>
    <phoneticPr fontId="2" type="noConversion"/>
  </si>
  <si>
    <t>율하어린이집</t>
  </si>
  <si>
    <t>2009.10.09.</t>
    <phoneticPr fontId="2" type="noConversion"/>
  </si>
  <si>
    <t>2009.10.09.</t>
  </si>
  <si>
    <t>경상남도 김해시 율하동 1403</t>
    <phoneticPr fontId="2" type="noConversion"/>
  </si>
  <si>
    <t>율현어린이집</t>
  </si>
  <si>
    <t>주민복지시설(어린이집)</t>
  </si>
  <si>
    <t>2009.06.19.</t>
    <phoneticPr fontId="2" type="noConversion"/>
  </si>
  <si>
    <t>경상남도 남해군 남해읍 평리 1700</t>
    <phoneticPr fontId="2" type="noConversion"/>
  </si>
  <si>
    <t>보물섬어린리집</t>
    <phoneticPr fontId="2" type="noConversion"/>
  </si>
  <si>
    <t>남해군</t>
    <phoneticPr fontId="2" type="noConversion"/>
  </si>
  <si>
    <t>박민영</t>
    <phoneticPr fontId="2" type="noConversion"/>
  </si>
  <si>
    <t>055-860-3848</t>
    <phoneticPr fontId="2" type="noConversion"/>
  </si>
  <si>
    <t>경상남도 남해군 삼동면 지족리 144</t>
    <phoneticPr fontId="2" type="noConversion"/>
  </si>
  <si>
    <t>하늘빛어린이집</t>
    <phoneticPr fontId="2" type="noConversion"/>
  </si>
  <si>
    <t>경상남도 밀양시 삼문동 722-8</t>
  </si>
  <si>
    <t>참조은어린이집</t>
  </si>
  <si>
    <t>밀양시</t>
  </si>
  <si>
    <t>055-359-5427</t>
  </si>
  <si>
    <t>경상남도 밀양시 상남면 예림리 1332-4</t>
  </si>
  <si>
    <t>코끼리어린이집</t>
  </si>
  <si>
    <t>경상남도 밀양시 하남읍 수산리 489-12</t>
  </si>
  <si>
    <t>파란하늘어린이집</t>
  </si>
  <si>
    <t>경상남도 사천시 대방동 322-29</t>
    <phoneticPr fontId="2" type="noConversion"/>
  </si>
  <si>
    <t>대방어린이집</t>
  </si>
  <si>
    <t>사천시</t>
    <phoneticPr fontId="2" type="noConversion"/>
  </si>
  <si>
    <t>김정이</t>
    <phoneticPr fontId="2" type="noConversion"/>
  </si>
  <si>
    <t>055-831-2680</t>
    <phoneticPr fontId="2" type="noConversion"/>
  </si>
  <si>
    <t>경상남도 사천시 동동 352</t>
  </si>
  <si>
    <t>동서어린이집</t>
    <phoneticPr fontId="2" type="noConversion"/>
  </si>
  <si>
    <t>교사</t>
    <phoneticPr fontId="2" type="noConversion"/>
  </si>
  <si>
    <t>경상남도 사천시 벌리동 23-15</t>
  </si>
  <si>
    <t>나래어린이집</t>
    <phoneticPr fontId="2" type="noConversion"/>
  </si>
  <si>
    <t>경상남도 사천시 벌리동 587-29</t>
  </si>
  <si>
    <t>삼천포어린이집</t>
  </si>
  <si>
    <t>경상남도 사천시 사남면 유천리 12</t>
  </si>
  <si>
    <t>또록이어린이집</t>
    <phoneticPr fontId="2" type="noConversion"/>
  </si>
  <si>
    <t>경상남도 사천시 사천읍 선인리 650-11</t>
  </si>
  <si>
    <t>키움재능어린이집</t>
    <phoneticPr fontId="2" type="noConversion"/>
  </si>
  <si>
    <t>경상남도 사천시 용현면 덕곡리 536-17</t>
  </si>
  <si>
    <t>꿈피오어린이집</t>
  </si>
  <si>
    <t>경상남도 사천시 용현면 송지리 587-1</t>
  </si>
  <si>
    <t>중앙어린이집</t>
    <phoneticPr fontId="2" type="noConversion"/>
  </si>
  <si>
    <t>경상남도 사천시 죽림동 246-5</t>
  </si>
  <si>
    <t>코끼리어린이집</t>
    <phoneticPr fontId="2" type="noConversion"/>
  </si>
  <si>
    <t>경상남도 사천시 사천읍 정의리 117</t>
    <phoneticPr fontId="2" type="noConversion"/>
  </si>
  <si>
    <t>1993</t>
    <phoneticPr fontId="2" type="noConversion"/>
  </si>
  <si>
    <t>경상남도 사천시 사남면 월성리 450</t>
    <phoneticPr fontId="2" type="noConversion"/>
  </si>
  <si>
    <t>꼬미어린이집</t>
    <phoneticPr fontId="2" type="noConversion"/>
  </si>
  <si>
    <t>아파트</t>
    <phoneticPr fontId="2" type="noConversion"/>
  </si>
  <si>
    <t>경상남도 사천시 용강동 920</t>
    <phoneticPr fontId="2" type="noConversion"/>
  </si>
  <si>
    <t>아이맘어린이집</t>
    <phoneticPr fontId="2" type="noConversion"/>
  </si>
  <si>
    <t>경상남도 사천시 향촌동 503</t>
    <phoneticPr fontId="2" type="noConversion"/>
  </si>
  <si>
    <t>동부어린이집</t>
  </si>
  <si>
    <t>경상남도 사천시 예수리 600-7</t>
    <phoneticPr fontId="2" type="noConversion"/>
  </si>
  <si>
    <t>숲속자은어린이집</t>
  </si>
  <si>
    <t>경상남도 산청군 단성면 창촌리 580-7</t>
  </si>
  <si>
    <t>창촌어린이집</t>
  </si>
  <si>
    <t>산청군</t>
    <phoneticPr fontId="2" type="noConversion"/>
  </si>
  <si>
    <t>복지지원과</t>
    <phoneticPr fontId="2" type="noConversion"/>
  </si>
  <si>
    <t>김태현</t>
    <phoneticPr fontId="2" type="noConversion"/>
  </si>
  <si>
    <t>055-970-6874</t>
    <phoneticPr fontId="2" type="noConversion"/>
  </si>
  <si>
    <t>경상남도 산청군 산청읍 옥산리 240-4</t>
  </si>
  <si>
    <t>산청어린이집</t>
  </si>
  <si>
    <t>경상남도 산청군 산청읍 지리 514</t>
  </si>
  <si>
    <t>아이사랑 어린이집</t>
  </si>
  <si>
    <t>경상남도 산청군 생초면 어서리 324</t>
  </si>
  <si>
    <t>생초어린이집</t>
    <phoneticPr fontId="2" type="noConversion"/>
  </si>
  <si>
    <t>경상남도 산청군 신등면 단계리 825-1</t>
  </si>
  <si>
    <t>신등어린이집</t>
    <phoneticPr fontId="2" type="noConversion"/>
  </si>
  <si>
    <t>경상남도 산청군 신안면 하정리 608-2</t>
  </si>
  <si>
    <t>도담어린이집</t>
    <phoneticPr fontId="2" type="noConversion"/>
  </si>
  <si>
    <t>경상남도 산청군 신안면 하정리 733-7</t>
  </si>
  <si>
    <t>신안어린이집</t>
    <phoneticPr fontId="2" type="noConversion"/>
  </si>
  <si>
    <t>경상남도 양산시 덕계동 1039</t>
  </si>
  <si>
    <t>웅상종합사회복지관(이팝어린이집)</t>
    <phoneticPr fontId="2" type="noConversion"/>
  </si>
  <si>
    <t>양산시</t>
    <phoneticPr fontId="2" type="noConversion"/>
  </si>
  <si>
    <t>김순옥</t>
    <phoneticPr fontId="2" type="noConversion"/>
  </si>
  <si>
    <t>055-392-5812</t>
    <phoneticPr fontId="2" type="noConversion"/>
  </si>
  <si>
    <t>경상남도 양산시 신기동 121-4</t>
  </si>
  <si>
    <t>보듬이나눔이어린이집</t>
    <phoneticPr fontId="2" type="noConversion"/>
  </si>
  <si>
    <t>경상남도 의령군 부림면 신반리 518-7</t>
  </si>
  <si>
    <t>부림면통합보건지소, 부림면어린이집</t>
  </si>
  <si>
    <t>의령군</t>
    <phoneticPr fontId="2" type="noConversion"/>
  </si>
  <si>
    <t>주민행복과</t>
    <phoneticPr fontId="2" type="noConversion"/>
  </si>
  <si>
    <t>이호정</t>
    <phoneticPr fontId="2" type="noConversion"/>
  </si>
  <si>
    <t>055-570-2253</t>
    <phoneticPr fontId="2" type="noConversion"/>
  </si>
  <si>
    <t>경상남도 의령군 의령읍 중동리 332</t>
  </si>
  <si>
    <t>무지개어린이집</t>
    <phoneticPr fontId="2" type="noConversion"/>
  </si>
  <si>
    <t>경상남도 진주시 대곡면 광석리 328-4</t>
  </si>
  <si>
    <t>대곡어린이집</t>
    <phoneticPr fontId="2" type="noConversion"/>
  </si>
  <si>
    <t>진주시</t>
    <phoneticPr fontId="2" type="noConversion"/>
  </si>
  <si>
    <t>진주시</t>
  </si>
  <si>
    <t>아동보육과</t>
  </si>
  <si>
    <t>고영인</t>
  </si>
  <si>
    <t>055-749-8537</t>
  </si>
  <si>
    <t>경상남도 진주시 문산읍 삼곡리 1182-95</t>
  </si>
  <si>
    <t>문산어린이집</t>
  </si>
  <si>
    <t>경상남도 진주시 상대동 33-106</t>
  </si>
  <si>
    <t>근로자가족복지회관어린이집</t>
    <phoneticPr fontId="2" type="noConversion"/>
  </si>
  <si>
    <t>경상남도 진주시 상대동 33-119</t>
  </si>
  <si>
    <t>진주시 장애인 종합복지관</t>
  </si>
  <si>
    <t>경상남도 진주시 상평동 208-7</t>
  </si>
  <si>
    <t>상평어린이집</t>
    <phoneticPr fontId="2" type="noConversion"/>
  </si>
  <si>
    <t>경상남도 진주시 수곡면 효자리 469-1</t>
  </si>
  <si>
    <t>수곡어린이집</t>
  </si>
  <si>
    <t>경상남도 진주시 옥봉동 389</t>
  </si>
  <si>
    <t>옥봉어린이집</t>
    <phoneticPr fontId="2" type="noConversion"/>
  </si>
  <si>
    <t>경상남도 진주시 일반성면 창촌리 92-17</t>
  </si>
  <si>
    <t>반성어린이집</t>
    <phoneticPr fontId="2" type="noConversion"/>
  </si>
  <si>
    <t>경상남도 진주시 칠암동 522</t>
  </si>
  <si>
    <t>칠암어린이집</t>
    <phoneticPr fontId="2" type="noConversion"/>
  </si>
  <si>
    <t>경상남도 진주시 하대동 535</t>
  </si>
  <si>
    <t>하대어린이집</t>
    <phoneticPr fontId="2" type="noConversion"/>
  </si>
  <si>
    <t>경상남도 진주시 가좌동 660</t>
    <phoneticPr fontId="2" type="noConversion"/>
  </si>
  <si>
    <t>가좌어린이집</t>
    <phoneticPr fontId="2" type="noConversion"/>
  </si>
  <si>
    <t>경상남도 진주시 가좌동 464</t>
    <phoneticPr fontId="2" type="noConversion"/>
  </si>
  <si>
    <t>가좌주공어린이집</t>
    <phoneticPr fontId="2" type="noConversion"/>
  </si>
  <si>
    <t>경상남도 창녕군 남지읍 남지리 987-7</t>
  </si>
  <si>
    <t>남지어린이집</t>
    <phoneticPr fontId="2" type="noConversion"/>
  </si>
  <si>
    <t>노인여성아동과</t>
    <phoneticPr fontId="2" type="noConversion"/>
  </si>
  <si>
    <t>홍창기</t>
    <phoneticPr fontId="2" type="noConversion"/>
  </si>
  <si>
    <t>055-530-1414</t>
    <phoneticPr fontId="2" type="noConversion"/>
  </si>
  <si>
    <t>경상남도 창녕군 창녕읍 교하리 18-2</t>
  </si>
  <si>
    <t>창녕군여성회관어린이집</t>
    <phoneticPr fontId="2" type="noConversion"/>
  </si>
  <si>
    <t>경상남도 창원시 마산합포구 가포동 499-6</t>
  </si>
  <si>
    <t>가포어린이집</t>
  </si>
  <si>
    <t>창원시</t>
    <phoneticPr fontId="2" type="noConversion"/>
  </si>
  <si>
    <t>정화</t>
    <phoneticPr fontId="2" type="noConversion"/>
  </si>
  <si>
    <t>055-225-3977</t>
    <phoneticPr fontId="2" type="noConversion"/>
  </si>
  <si>
    <t>경상남도 창원시 마산합포구 구산면 수정리 660-5</t>
  </si>
  <si>
    <t>경상남도 창원시 마산합포구 덕동동 163-1</t>
  </si>
  <si>
    <t>덕동어린이집</t>
  </si>
  <si>
    <t>경상남도 창원시 마산합포구 산호동 531-25</t>
  </si>
  <si>
    <t>용마어린이집</t>
  </si>
  <si>
    <t>경상남도 창원시 마산합포구 서성동 84-337</t>
  </si>
  <si>
    <t>장미어린이집</t>
    <phoneticPr fontId="2" type="noConversion"/>
  </si>
  <si>
    <t>서성어린이집</t>
    <phoneticPr fontId="2" type="noConversion"/>
  </si>
  <si>
    <t>경상남도 창원시 마산합포구 추산동 49-33</t>
    <phoneticPr fontId="2" type="noConversion"/>
  </si>
  <si>
    <t>추산어린이집</t>
    <phoneticPr fontId="2" type="noConversion"/>
  </si>
  <si>
    <t>유아원</t>
    <phoneticPr fontId="2" type="noConversion"/>
  </si>
  <si>
    <t>경상남도 창원시 마산합포구 홍문동 4-10</t>
  </si>
  <si>
    <t>경상남도 창원시 마산회원구 구암동 1357-40</t>
  </si>
  <si>
    <t>구암어린이집</t>
    <phoneticPr fontId="2" type="noConversion"/>
  </si>
  <si>
    <t>경상남도 창원시 마산회원구 석전동 164-280</t>
  </si>
  <si>
    <t>석전어린이집</t>
  </si>
  <si>
    <t>경상남도 창원시 마산회원구 석전동 235-6</t>
  </si>
  <si>
    <t>근주어린이집</t>
  </si>
  <si>
    <t>경상남도 창원시 마산회원구 석전동 264-4</t>
  </si>
  <si>
    <t>경상남도 창원시 마산회원구 회성동 444-17</t>
  </si>
  <si>
    <t>회성어린이집</t>
    <phoneticPr fontId="2" type="noConversion"/>
  </si>
  <si>
    <t>경상남도 창원시 성산구 가음동 37-1</t>
  </si>
  <si>
    <t>가음동어린이집</t>
  </si>
  <si>
    <t>경상남도 창원시 성산구 신촌동 21-1</t>
  </si>
  <si>
    <t>시립 웅남동어린이집</t>
  </si>
  <si>
    <t>경상남도 창원시 의창구 대원동 93-3</t>
  </si>
  <si>
    <t>시립 대원동어린이집</t>
  </si>
  <si>
    <t>경상남도 창원시 의창구 도계동 895</t>
    <phoneticPr fontId="2" type="noConversion"/>
  </si>
  <si>
    <t>시립명곡어린이집</t>
    <phoneticPr fontId="2" type="noConversion"/>
  </si>
  <si>
    <t>경상남도 창원시 의창구 북면 신촌리 582-2</t>
  </si>
  <si>
    <t>시립북면어린이집</t>
  </si>
  <si>
    <t>경상남도 창원시 의창구 사림동 80-7</t>
  </si>
  <si>
    <t>시립 사림동어린이집</t>
  </si>
  <si>
    <t>경상남도 창원시 의창구 소답동 366-1</t>
  </si>
  <si>
    <t>의안어린이집</t>
    <phoneticPr fontId="2" type="noConversion"/>
  </si>
  <si>
    <t>건축주택과</t>
    <phoneticPr fontId="2" type="noConversion"/>
  </si>
  <si>
    <t>정서빈</t>
    <phoneticPr fontId="2" type="noConversion"/>
  </si>
  <si>
    <t>055-211-4325</t>
    <phoneticPr fontId="2" type="noConversion"/>
  </si>
  <si>
    <t>창원시</t>
    <phoneticPr fontId="2" type="noConversion"/>
  </si>
  <si>
    <t>보육청소년과</t>
    <phoneticPr fontId="2" type="noConversion"/>
  </si>
  <si>
    <t>정화</t>
    <phoneticPr fontId="2" type="noConversion"/>
  </si>
  <si>
    <t>055-225-3977</t>
    <phoneticPr fontId="2" type="noConversion"/>
  </si>
  <si>
    <t>경상남도 창원시 의창구 용호동 62-1</t>
  </si>
  <si>
    <t>용지어린이집</t>
    <phoneticPr fontId="2" type="noConversion"/>
  </si>
  <si>
    <t>노유자시설</t>
    <phoneticPr fontId="2" type="noConversion"/>
  </si>
  <si>
    <t>보육청소년과</t>
    <phoneticPr fontId="2" type="noConversion"/>
  </si>
  <si>
    <t>경상남도 창원시 진해구 경화동 1136-24</t>
  </si>
  <si>
    <t>경화어린이집(B동)</t>
    <phoneticPr fontId="2" type="noConversion"/>
  </si>
  <si>
    <t>경상남도 창원시 진해구 여좌동 104-16</t>
  </si>
  <si>
    <t>여좌어린이집</t>
    <phoneticPr fontId="2" type="noConversion"/>
  </si>
  <si>
    <t>경상남도 창원시 진해구 용원동 1130-2</t>
  </si>
  <si>
    <t>용원어린이집</t>
  </si>
  <si>
    <t>경상남도 창원시 진해구 자은동 773-17</t>
  </si>
  <si>
    <t>시립썬키즈어린이집</t>
    <phoneticPr fontId="2" type="noConversion"/>
  </si>
  <si>
    <t>경상남도 통영시 용남면 장문리 913-7</t>
    <phoneticPr fontId="2" type="noConversion"/>
  </si>
  <si>
    <t>죽림어린이집</t>
  </si>
  <si>
    <t>×</t>
    <phoneticPr fontId="2" type="noConversion"/>
  </si>
  <si>
    <t>○</t>
    <phoneticPr fontId="2" type="noConversion"/>
  </si>
  <si>
    <t>ㅡ</t>
    <phoneticPr fontId="2" type="noConversion"/>
  </si>
  <si>
    <t>통영시</t>
    <phoneticPr fontId="2" type="noConversion"/>
  </si>
  <si>
    <t>여성아동청소년과</t>
    <phoneticPr fontId="2" type="noConversion"/>
  </si>
  <si>
    <t>박복주</t>
    <phoneticPr fontId="2" type="noConversion"/>
  </si>
  <si>
    <t>055-650-4631</t>
    <phoneticPr fontId="2" type="noConversion"/>
  </si>
  <si>
    <t>경상남도 통영시 용남면 장문리 668-1</t>
    <phoneticPr fontId="2" type="noConversion"/>
  </si>
  <si>
    <t>짝꿍숲어린이집</t>
  </si>
  <si>
    <t>경상남도 통영시 광도면 죽림리 318-15</t>
    <phoneticPr fontId="2" type="noConversion"/>
  </si>
  <si>
    <t>통영어린이집</t>
  </si>
  <si>
    <t>055-650-4631</t>
  </si>
  <si>
    <t>경상남도 통영시 광도면 안정리 1075</t>
    <phoneticPr fontId="2" type="noConversion"/>
  </si>
  <si>
    <t>안정어린이집</t>
  </si>
  <si>
    <t>경상남도 통영시 죽림리 1578</t>
    <phoneticPr fontId="2" type="noConversion"/>
  </si>
  <si>
    <t>정다운어린이집</t>
    <phoneticPr fontId="2" type="noConversion"/>
  </si>
  <si>
    <t>경상남도 통영시 광도면 죽림리 251-1</t>
    <phoneticPr fontId="2" type="noConversion"/>
  </si>
  <si>
    <t>주영어린이집</t>
  </si>
  <si>
    <t>공동주택(관리동)</t>
    <phoneticPr fontId="2" type="noConversion"/>
  </si>
  <si>
    <t>경상남도 통영시 미수동 695</t>
    <phoneticPr fontId="2" type="noConversion"/>
  </si>
  <si>
    <t>미수주공어린이집</t>
  </si>
  <si>
    <t>경상남도 통영시 도남동 483-2</t>
    <phoneticPr fontId="2" type="noConversion"/>
  </si>
  <si>
    <t>도남사회복지관어린이집</t>
  </si>
  <si>
    <t>관리동(노유자시설)</t>
    <phoneticPr fontId="2" type="noConversion"/>
  </si>
  <si>
    <t>경상남도 통영시 무전동 464-1</t>
    <phoneticPr fontId="2" type="noConversion"/>
  </si>
  <si>
    <t>통영시종합사회복지관어린이집</t>
  </si>
  <si>
    <t>경상남도 통영시 북신동 664-20</t>
    <phoneticPr fontId="2" type="noConversion"/>
  </si>
  <si>
    <t>충무어린이집</t>
    <phoneticPr fontId="2" type="noConversion"/>
  </si>
  <si>
    <t>경상남도 함안군 칠원읍 용정리 716-2</t>
  </si>
  <si>
    <t>키즈스쿨자연어린이집</t>
  </si>
  <si>
    <t>2021.5월</t>
  </si>
  <si>
    <t>X</t>
    <phoneticPr fontId="2" type="noConversion"/>
  </si>
  <si>
    <t>함안군</t>
    <phoneticPr fontId="2" type="noConversion"/>
  </si>
  <si>
    <t>김지영</t>
    <phoneticPr fontId="2" type="noConversion"/>
  </si>
  <si>
    <t>055-580-2375</t>
    <phoneticPr fontId="2" type="noConversion"/>
  </si>
  <si>
    <t>경상남도 함안군 대산면 구혜리 269-1</t>
  </si>
  <si>
    <t>대산어린이집</t>
  </si>
  <si>
    <t>경상남도 함안군 칠서면 무릉리 897</t>
  </si>
  <si>
    <t>칠서어린이집</t>
  </si>
  <si>
    <t>경상남도 함안군 산인면 송정리 595-5</t>
  </si>
  <si>
    <t>산인어린이집</t>
  </si>
  <si>
    <t>경상남도 함양군 서상면 대남리 1850-1</t>
  </si>
  <si>
    <t>서상어린이집</t>
  </si>
  <si>
    <t>함양군</t>
    <phoneticPr fontId="2" type="noConversion"/>
  </si>
  <si>
    <t>김지혜</t>
    <phoneticPr fontId="2" type="noConversion"/>
  </si>
  <si>
    <t>055-960-4932</t>
    <phoneticPr fontId="2" type="noConversion"/>
  </si>
  <si>
    <t>경상남도 함양군 안의면 당본리 291-10</t>
  </si>
  <si>
    <t>안의어린이집</t>
  </si>
  <si>
    <t>경상남도 함양군 함양읍 교산리 845-10</t>
    <phoneticPr fontId="2" type="noConversion"/>
  </si>
  <si>
    <t>함양어린이집</t>
    <phoneticPr fontId="2" type="noConversion"/>
  </si>
  <si>
    <t>경상남도 합천군 가야면 황산리 306</t>
  </si>
  <si>
    <t>합천군</t>
    <phoneticPr fontId="2" type="noConversion"/>
  </si>
  <si>
    <t>가야어린이집</t>
    <phoneticPr fontId="2" type="noConversion"/>
  </si>
  <si>
    <t>김은영</t>
    <phoneticPr fontId="2" type="noConversion"/>
  </si>
  <si>
    <t>055-932-8558</t>
    <phoneticPr fontId="2" type="noConversion"/>
  </si>
  <si>
    <t>경상남도 합천군 삼가면 소오리 18</t>
  </si>
  <si>
    <t>삼가어린이집</t>
  </si>
  <si>
    <t>2007.12.12</t>
    <phoneticPr fontId="2" type="noConversion"/>
  </si>
  <si>
    <t>삼가어린이집</t>
    <phoneticPr fontId="2" type="noConversion"/>
  </si>
  <si>
    <t>황경임</t>
    <phoneticPr fontId="2" type="noConversion"/>
  </si>
  <si>
    <t>055-931-0253</t>
    <phoneticPr fontId="2" type="noConversion"/>
  </si>
  <si>
    <t>경상남도 합천군 합천읍 합천리 129-5</t>
  </si>
  <si>
    <t>합천어린이집</t>
    <phoneticPr fontId="2" type="noConversion"/>
  </si>
  <si>
    <t>오경희</t>
    <phoneticPr fontId="2" type="noConversion"/>
  </si>
  <si>
    <t>055-934-1308</t>
    <phoneticPr fontId="2" type="noConversion"/>
  </si>
  <si>
    <t>경상남도 하동군 적량면 고절리 1107</t>
    <phoneticPr fontId="2" type="noConversion"/>
  </si>
  <si>
    <t>호산나리틀어린이집</t>
    <phoneticPr fontId="2" type="noConversion"/>
  </si>
  <si>
    <t>하동군</t>
    <phoneticPr fontId="2" type="noConversion"/>
  </si>
  <si>
    <t>경상남도 거제시 거제면 남동리 29-209</t>
  </si>
  <si>
    <t>거제면보건지소</t>
  </si>
  <si>
    <t>보건과</t>
    <phoneticPr fontId="2" type="noConversion"/>
  </si>
  <si>
    <t>박상현</t>
    <phoneticPr fontId="2" type="noConversion"/>
  </si>
  <si>
    <t>055-639-6116</t>
    <phoneticPr fontId="2" type="noConversion"/>
  </si>
  <si>
    <t>경상남도 거제시 거제면 법동리 286-34</t>
  </si>
  <si>
    <t>산달보건진료소</t>
  </si>
  <si>
    <t>박상현</t>
    <phoneticPr fontId="2" type="noConversion"/>
  </si>
  <si>
    <t>경상남도 거제시 남부면 저구리 17-4</t>
  </si>
  <si>
    <t>남부보건지소</t>
  </si>
  <si>
    <t>보건과</t>
    <phoneticPr fontId="2" type="noConversion"/>
  </si>
  <si>
    <t>경상남도 거제시 동부면 가배리 247-15</t>
  </si>
  <si>
    <t>가배보건진료소</t>
  </si>
  <si>
    <t>건축주택과</t>
    <phoneticPr fontId="2" type="noConversion"/>
  </si>
  <si>
    <t>박상현</t>
  </si>
  <si>
    <t>055-639-6116</t>
  </si>
  <si>
    <t>경상남도 거제시 동부면 산양리 363</t>
  </si>
  <si>
    <t>동부면보건지소</t>
  </si>
  <si>
    <t>정서빈</t>
    <phoneticPr fontId="2" type="noConversion"/>
  </si>
  <si>
    <t>경상남도 거제시 동부면 학동리 268-5</t>
  </si>
  <si>
    <t>학동보건진료소</t>
  </si>
  <si>
    <t>정서빈</t>
    <phoneticPr fontId="2" type="noConversion"/>
  </si>
  <si>
    <t>055-211-4325</t>
    <phoneticPr fontId="2" type="noConversion"/>
  </si>
  <si>
    <t>경상남도 거제시 둔덕면 술역리 906-1</t>
  </si>
  <si>
    <t>화도보건진료소</t>
  </si>
  <si>
    <t>보건과</t>
    <phoneticPr fontId="2" type="noConversion"/>
  </si>
  <si>
    <t>경상남도 거제시 둔덕면 하둔리 365-38</t>
  </si>
  <si>
    <t>둔덕면보건지소</t>
  </si>
  <si>
    <t>보건과</t>
    <phoneticPr fontId="2" type="noConversion"/>
  </si>
  <si>
    <t>박상현</t>
    <phoneticPr fontId="2" type="noConversion"/>
  </si>
  <si>
    <t>경상남도 거제시 사등면 성포리 372-8</t>
  </si>
  <si>
    <t>사등면보건지소</t>
    <phoneticPr fontId="2" type="noConversion"/>
  </si>
  <si>
    <t>건축주택과</t>
    <phoneticPr fontId="2" type="noConversion"/>
  </si>
  <si>
    <t>055-639-6116</t>
    <phoneticPr fontId="2" type="noConversion"/>
  </si>
  <si>
    <t>경상남도 거제시 사등면 창호리 777</t>
  </si>
  <si>
    <t>가조출장소</t>
  </si>
  <si>
    <t>정서빈</t>
    <phoneticPr fontId="2" type="noConversion"/>
  </si>
  <si>
    <t>경상남도 거제시 양정동 981</t>
  </si>
  <si>
    <t>거제시보건소</t>
  </si>
  <si>
    <t>박상현</t>
    <phoneticPr fontId="2" type="noConversion"/>
  </si>
  <si>
    <t>055-639-6116</t>
    <phoneticPr fontId="2" type="noConversion"/>
  </si>
  <si>
    <t>경상남도 거제시 연초면 명동리 192-31</t>
  </si>
  <si>
    <t>명동보건진료소</t>
  </si>
  <si>
    <t>055-639-6116</t>
    <phoneticPr fontId="2" type="noConversion"/>
  </si>
  <si>
    <t>경상남도 거제시 연초면 죽토리 781-1</t>
  </si>
  <si>
    <t>연초면사무소</t>
  </si>
  <si>
    <t>055-211-4325</t>
    <phoneticPr fontId="2" type="noConversion"/>
  </si>
  <si>
    <t>경상남도 거제시 장목면 구영리 306-1</t>
  </si>
  <si>
    <t>구영 보건진료소</t>
  </si>
  <si>
    <t>건축주택과</t>
    <phoneticPr fontId="2" type="noConversion"/>
  </si>
  <si>
    <t>경상남도 거제시 장목면 외포리 918-3</t>
  </si>
  <si>
    <t>외포출장소</t>
  </si>
  <si>
    <t>055-639-6116</t>
    <phoneticPr fontId="2" type="noConversion"/>
  </si>
  <si>
    <t>경상남도 거제시 장목면 장목리 305-2</t>
  </si>
  <si>
    <t>장목면보건지소</t>
  </si>
  <si>
    <t>정서빈</t>
    <phoneticPr fontId="2" type="noConversion"/>
  </si>
  <si>
    <t>박상현</t>
    <phoneticPr fontId="2" type="noConversion"/>
  </si>
  <si>
    <t>경상남도 거제시 하청면 연구리 371-5</t>
  </si>
  <si>
    <t>칠천보건지소</t>
  </si>
  <si>
    <t>055-211-4325</t>
    <phoneticPr fontId="2" type="noConversion"/>
  </si>
  <si>
    <t>경상남도 거제시 하청면 하청리 662-1</t>
  </si>
  <si>
    <t>하청면 보건지소</t>
    <phoneticPr fontId="2" type="noConversion"/>
  </si>
  <si>
    <t>경상남도 거창군 가북면 용암리 1885-1</t>
  </si>
  <si>
    <t>경상남도 거창군 가북면 중촌리 1807-4</t>
  </si>
  <si>
    <t>중촌보건진료소</t>
  </si>
  <si>
    <t>경상남도 거창군 가조면 마상리 342-8</t>
  </si>
  <si>
    <t>가조면보건지소</t>
  </si>
  <si>
    <t>건축주택과</t>
    <phoneticPr fontId="2" type="noConversion"/>
  </si>
  <si>
    <t>경상남도 거창군 고제면 농산리 754-1</t>
  </si>
  <si>
    <t>고제보건지소</t>
  </si>
  <si>
    <t>경상남도 거창군 고제면 봉산리 587-13</t>
  </si>
  <si>
    <t>봉산보건진료소</t>
  </si>
  <si>
    <t>경상남도 거창군 남상면 진목리 122</t>
    <phoneticPr fontId="2" type="noConversion"/>
  </si>
  <si>
    <t>진목보건진료소</t>
  </si>
  <si>
    <t>경상남도 거창군 마리면 고학리 1113</t>
  </si>
  <si>
    <t>마리면고학진료소</t>
  </si>
  <si>
    <t>경상남도 거창군 마리면 말흘리 12-6</t>
  </si>
  <si>
    <t>마리면 보건지소</t>
  </si>
  <si>
    <t>경상남도 거창군 마리면 율리 161-5</t>
  </si>
  <si>
    <t>건축주택과</t>
    <phoneticPr fontId="2" type="noConversion"/>
  </si>
  <si>
    <t>경상남도 거창군 북상면 갈계리 1433-4</t>
  </si>
  <si>
    <t>북상면보건지소</t>
  </si>
  <si>
    <t>경상남도 거창군 북상면 소정리 274</t>
  </si>
  <si>
    <t>소정보건진료소</t>
  </si>
  <si>
    <t>경상남도 거창군 북상면 월성리 1083-2</t>
  </si>
  <si>
    <t>북상면월성보건진료소</t>
  </si>
  <si>
    <t>정서빈</t>
    <phoneticPr fontId="2" type="noConversion"/>
  </si>
  <si>
    <t>경상남도 거창군 신원면 과정리 187-5</t>
  </si>
  <si>
    <t>신원면 보건지소</t>
  </si>
  <si>
    <t>정서빈</t>
    <phoneticPr fontId="2" type="noConversion"/>
  </si>
  <si>
    <t>경상남도 거창군 신원면 대현리 86-6</t>
    <phoneticPr fontId="2" type="noConversion"/>
  </si>
  <si>
    <t>신원대현보건진료소</t>
  </si>
  <si>
    <t>경상남도 거창군 신원면 양지리 828-8</t>
  </si>
  <si>
    <t>양지보건지료소</t>
  </si>
  <si>
    <t>경상남도 거창군 웅양면 노현리 246-1</t>
  </si>
  <si>
    <t>웅양면보건지소</t>
  </si>
  <si>
    <t>경상남도 거창군 웅양면 산포리 1387-36</t>
  </si>
  <si>
    <t>강천보건진료소</t>
  </si>
  <si>
    <t>경상남도 거창군 웅양면 한기리 478-2</t>
  </si>
  <si>
    <t>하성보건진료소</t>
  </si>
  <si>
    <t>경상남도 거창군 위천면 모동리 726-3</t>
  </si>
  <si>
    <t>모전보건진료소</t>
  </si>
  <si>
    <t>경상남도 거창군 주상면 거기리 870-10</t>
  </si>
  <si>
    <t>주상면거기진료소</t>
  </si>
  <si>
    <t>정서빈</t>
    <phoneticPr fontId="2" type="noConversion"/>
  </si>
  <si>
    <t>경상남도 거창군 주상면 도평리 718</t>
  </si>
  <si>
    <t>주상면 보건지소</t>
  </si>
  <si>
    <t>경상남도 고성군 거류면 당동리 134-2</t>
  </si>
  <si>
    <t>거류면 보건지소</t>
  </si>
  <si>
    <t>2021.06.</t>
    <phoneticPr fontId="2" type="noConversion"/>
  </si>
  <si>
    <t>경남 고성군</t>
    <phoneticPr fontId="2" type="noConversion"/>
  </si>
  <si>
    <t>055-670-4003</t>
    <phoneticPr fontId="2" type="noConversion"/>
  </si>
  <si>
    <t>경남 고성군</t>
    <phoneticPr fontId="2" type="noConversion"/>
  </si>
  <si>
    <t>백명호</t>
    <phoneticPr fontId="2" type="noConversion"/>
  </si>
  <si>
    <t>경상남도 고성군 고성읍 대독리 4</t>
  </si>
  <si>
    <t>고성군보건소</t>
    <phoneticPr fontId="2" type="noConversion"/>
  </si>
  <si>
    <t>2021.06.</t>
    <phoneticPr fontId="2" type="noConversion"/>
  </si>
  <si>
    <t>x</t>
    <phoneticPr fontId="2" type="noConversion"/>
  </si>
  <si>
    <t>x</t>
    <phoneticPr fontId="2" type="noConversion"/>
  </si>
  <si>
    <t>경남 고성군</t>
    <phoneticPr fontId="2" type="noConversion"/>
  </si>
  <si>
    <t>백명호</t>
    <phoneticPr fontId="2" type="noConversion"/>
  </si>
  <si>
    <t>경상남도 고성군 고성읍 성내리 27</t>
  </si>
  <si>
    <t>고성읍보건지소</t>
    <phoneticPr fontId="2" type="noConversion"/>
  </si>
  <si>
    <t>x</t>
    <phoneticPr fontId="2" type="noConversion"/>
  </si>
  <si>
    <t>정서빈</t>
    <phoneticPr fontId="2" type="noConversion"/>
  </si>
  <si>
    <t>경남 고성군</t>
    <phoneticPr fontId="2" type="noConversion"/>
  </si>
  <si>
    <t>백명호</t>
    <phoneticPr fontId="2" type="noConversion"/>
  </si>
  <si>
    <t>055-670-4003</t>
    <phoneticPr fontId="2" type="noConversion"/>
  </si>
  <si>
    <t>경상남도 고성군 구만면 광덕리 821-3</t>
  </si>
  <si>
    <t>구만면 보건지소</t>
  </si>
  <si>
    <t>2021.06.</t>
    <phoneticPr fontId="2" type="noConversion"/>
  </si>
  <si>
    <t>경상남도 고성군 대가면 송계리 761-43</t>
  </si>
  <si>
    <t>송계보건진료소</t>
  </si>
  <si>
    <t>경남 고성군</t>
    <phoneticPr fontId="2" type="noConversion"/>
  </si>
  <si>
    <t>055-670-4003</t>
    <phoneticPr fontId="2" type="noConversion"/>
  </si>
  <si>
    <t>보건소</t>
    <phoneticPr fontId="2" type="noConversion"/>
  </si>
  <si>
    <t>경상남도 고성군 대가면 연지리 137-8</t>
  </si>
  <si>
    <t>대가면 연지 보건진료소</t>
  </si>
  <si>
    <t>2021.06.</t>
    <phoneticPr fontId="2" type="noConversion"/>
  </si>
  <si>
    <t>경남 고성군</t>
    <phoneticPr fontId="2" type="noConversion"/>
  </si>
  <si>
    <t>경상남도 고성군 대가면 유흥리 249-7</t>
  </si>
  <si>
    <t>대가면보건지소</t>
  </si>
  <si>
    <t>경상남도 고성군 동해면 장기리 327-13</t>
  </si>
  <si>
    <t>동해면보건지소</t>
  </si>
  <si>
    <t>백명호</t>
    <phoneticPr fontId="2" type="noConversion"/>
  </si>
  <si>
    <t>경상남도 고성군 동해면 장좌리 346-2</t>
  </si>
  <si>
    <t>장좌보건진료소</t>
  </si>
  <si>
    <t>x</t>
    <phoneticPr fontId="2" type="noConversion"/>
  </si>
  <si>
    <t>보건소</t>
    <phoneticPr fontId="2" type="noConversion"/>
  </si>
  <si>
    <t>경상남도 고성군 마암면 도전리 671</t>
  </si>
  <si>
    <t>마암면 보건지소</t>
    <phoneticPr fontId="2" type="noConversion"/>
  </si>
  <si>
    <t>경남 고성군</t>
    <phoneticPr fontId="2" type="noConversion"/>
  </si>
  <si>
    <t>경상남도 고성군 삼산면 미룡리 263-8</t>
  </si>
  <si>
    <t>석면 없음</t>
    <phoneticPr fontId="2" type="noConversion"/>
  </si>
  <si>
    <t>055-670-4003</t>
    <phoneticPr fontId="2" type="noConversion"/>
  </si>
  <si>
    <t>경상남도 고성군 삼산면 삼봉리 548-7</t>
  </si>
  <si>
    <t>경상남도 고성군 상리면 척번정리 805</t>
  </si>
  <si>
    <t>상리면 보건지소</t>
  </si>
  <si>
    <t>경상남도 고성군 영오면 연당리 964-1</t>
  </si>
  <si>
    <t>영천통합보건지소</t>
  </si>
  <si>
    <t>2021.06.</t>
    <phoneticPr fontId="2" type="noConversion"/>
  </si>
  <si>
    <t>경상남도 고성군 영현면 침점리 342-1</t>
  </si>
  <si>
    <t>영현면 보건지소</t>
  </si>
  <si>
    <t>경상남도 고성군 하이면 덕명리 289</t>
  </si>
  <si>
    <t>덕명보건진료소</t>
  </si>
  <si>
    <t>경상남도 고성군 하이면 덕호리 513-12</t>
  </si>
  <si>
    <t>하이면 보건지소</t>
  </si>
  <si>
    <t>경상남도 고성군 하이면 봉현리 276-8</t>
  </si>
  <si>
    <t>봉현보건진료소</t>
  </si>
  <si>
    <t>경상남도 고성군 하일면 용태리 188-1</t>
  </si>
  <si>
    <t>수태보건진료소</t>
  </si>
  <si>
    <t>경상남도 고성군 하일면 학림리 739-6</t>
  </si>
  <si>
    <t>하일면 보건지소</t>
  </si>
  <si>
    <t>경상남도 김해시 부곡동 1157-8</t>
  </si>
  <si>
    <t>장유건강지원센터</t>
  </si>
  <si>
    <t>서부건강지원센터</t>
    <phoneticPr fontId="2" type="noConversion"/>
  </si>
  <si>
    <t>최은선</t>
    <phoneticPr fontId="2" type="noConversion"/>
  </si>
  <si>
    <t>055-330-7974</t>
    <phoneticPr fontId="2" type="noConversion"/>
  </si>
  <si>
    <t>경상남도 김해시 상동면 대감리 599-4</t>
  </si>
  <si>
    <t>상동보건지소</t>
  </si>
  <si>
    <t>2006.02.25</t>
  </si>
  <si>
    <t>김해시</t>
    <phoneticPr fontId="2" type="noConversion"/>
  </si>
  <si>
    <t>지차선</t>
    <phoneticPr fontId="2" type="noConversion"/>
  </si>
  <si>
    <t>055-330-4453</t>
    <phoneticPr fontId="2" type="noConversion"/>
  </si>
  <si>
    <t>경상남도 김해시 생림면 봉림리 641</t>
  </si>
  <si>
    <t>생림면사무소</t>
  </si>
  <si>
    <t>1996.02.10</t>
  </si>
  <si>
    <t>경상남도 김해시 진례면 송정리 265-5</t>
  </si>
  <si>
    <t>진례보건지소</t>
    <phoneticPr fontId="2" type="noConversion"/>
  </si>
  <si>
    <t>최은선</t>
    <phoneticPr fontId="2" type="noConversion"/>
  </si>
  <si>
    <t>경상남도 김해시 진영읍 진영리 1614-4</t>
  </si>
  <si>
    <t>진영건강증진센터</t>
  </si>
  <si>
    <t>경상남도 남해군 고현면 대사리 674</t>
    <phoneticPr fontId="2" type="noConversion"/>
  </si>
  <si>
    <t>고현면보건지소</t>
    <phoneticPr fontId="2" type="noConversion"/>
  </si>
  <si>
    <t>양성규</t>
    <phoneticPr fontId="2" type="noConversion"/>
  </si>
  <si>
    <t>055-860-8703</t>
    <phoneticPr fontId="2" type="noConversion"/>
  </si>
  <si>
    <t>경상남도 남해군 남면 당항리 1440</t>
    <phoneticPr fontId="2" type="noConversion"/>
  </si>
  <si>
    <t>남면보건지소</t>
    <phoneticPr fontId="2" type="noConversion"/>
  </si>
  <si>
    <t>경상남도 남해군 서면 남상리 1027-3</t>
    <phoneticPr fontId="2" type="noConversion"/>
  </si>
  <si>
    <t>남상보건진료소</t>
    <phoneticPr fontId="2" type="noConversion"/>
  </si>
  <si>
    <t>남해군</t>
    <phoneticPr fontId="2" type="noConversion"/>
  </si>
  <si>
    <t>경상남도 남해군 설천면 노량리 439</t>
    <phoneticPr fontId="2" type="noConversion"/>
  </si>
  <si>
    <t>노량보건진료소</t>
    <phoneticPr fontId="2" type="noConversion"/>
  </si>
  <si>
    <t>양성규</t>
    <phoneticPr fontId="2" type="noConversion"/>
  </si>
  <si>
    <t>경상남도 남해군 창선면 대벽리 894</t>
    <phoneticPr fontId="2" type="noConversion"/>
  </si>
  <si>
    <t>대벽보건진료소</t>
    <phoneticPr fontId="2" type="noConversion"/>
  </si>
  <si>
    <t>경상남도 남해군 남면 덕월리 59-6</t>
    <phoneticPr fontId="2" type="noConversion"/>
  </si>
  <si>
    <t>덕월보건진료소</t>
    <phoneticPr fontId="2" type="noConversion"/>
  </si>
  <si>
    <t>경상남도 남해군 미조면 미조리 104-20</t>
    <phoneticPr fontId="2" type="noConversion"/>
  </si>
  <si>
    <t>미조면보건지소</t>
    <phoneticPr fontId="2" type="noConversion"/>
  </si>
  <si>
    <t>경상남도 남해군 삼동면 지족리 266-10</t>
    <phoneticPr fontId="2" type="noConversion"/>
  </si>
  <si>
    <t>삼동면보건지소</t>
    <phoneticPr fontId="2" type="noConversion"/>
  </si>
  <si>
    <t>경상남도 남해군 상주리 1161-4</t>
    <phoneticPr fontId="2" type="noConversion"/>
  </si>
  <si>
    <t>상주면보건지소</t>
    <phoneticPr fontId="2" type="noConversion"/>
  </si>
  <si>
    <t>경상남도 남해군 설천면 금음리 759</t>
    <phoneticPr fontId="2" type="noConversion"/>
  </si>
  <si>
    <t>설천면보건지소</t>
    <phoneticPr fontId="2" type="noConversion"/>
  </si>
  <si>
    <t>경상남도 남해군 삼동면 영지리 1011-6</t>
    <phoneticPr fontId="2" type="noConversion"/>
  </si>
  <si>
    <t>시문보건진료소</t>
    <phoneticPr fontId="2" type="noConversion"/>
  </si>
  <si>
    <t>경상남도 남해군 창선면 오용리 406-5</t>
    <phoneticPr fontId="2" type="noConversion"/>
  </si>
  <si>
    <t>경상남도 남해군 창선면 율도리 490-2</t>
    <phoneticPr fontId="2" type="noConversion"/>
  </si>
  <si>
    <t>율도보건진료소</t>
    <phoneticPr fontId="2" type="noConversion"/>
  </si>
  <si>
    <t>경상남도 남해군 이동면 무림리 1042</t>
    <phoneticPr fontId="2" type="noConversion"/>
  </si>
  <si>
    <t>이동면보건지소</t>
    <phoneticPr fontId="2" type="noConversion"/>
  </si>
  <si>
    <t>경상남도 남해군 창선면 진동리 1077-7</t>
    <phoneticPr fontId="2" type="noConversion"/>
  </si>
  <si>
    <t>적량보건진료소</t>
    <phoneticPr fontId="2" type="noConversion"/>
  </si>
  <si>
    <t>경상남도 남해군 서면 중현리 1474-2</t>
    <phoneticPr fontId="2" type="noConversion"/>
  </si>
  <si>
    <t>중현보건진료소</t>
    <phoneticPr fontId="2" type="noConversion"/>
  </si>
  <si>
    <t>경상남도 남해군 남면 홍현리 160-4</t>
    <phoneticPr fontId="2" type="noConversion"/>
  </si>
  <si>
    <t>홍현보건진료소</t>
    <phoneticPr fontId="2" type="noConversion"/>
  </si>
  <si>
    <t>경상남도 밀양시 단장면 범도리 791-6</t>
  </si>
  <si>
    <t>범도보건진료소</t>
  </si>
  <si>
    <t>정미정</t>
  </si>
  <si>
    <t>055-359-7008</t>
  </si>
  <si>
    <t>경상남도 밀양시 단장면 안법리 550-3</t>
  </si>
  <si>
    <t>안법보건진료소</t>
  </si>
  <si>
    <t>경상남도 밀양시 단장면 태룡리 401-1</t>
    <phoneticPr fontId="2" type="noConversion"/>
  </si>
  <si>
    <t>단장면사무소</t>
  </si>
  <si>
    <t>경상남도 밀양시 무안면 내진리 467-7</t>
  </si>
  <si>
    <t>내진보건진료소</t>
  </si>
  <si>
    <t>경상남도 밀양시 무안면 무안리 917-4</t>
  </si>
  <si>
    <t>무안면보건지소</t>
  </si>
  <si>
    <t>경상남도 밀양시 무안면 중산리 737-3</t>
  </si>
  <si>
    <t>중산보건진료소</t>
  </si>
  <si>
    <t>경상남도 밀양시 부북면 가산리 50-1</t>
  </si>
  <si>
    <t>가산보건진료소</t>
  </si>
  <si>
    <t>경상남도 밀양시 산내면 송백리 1298</t>
  </si>
  <si>
    <t>산내면보건지소</t>
  </si>
  <si>
    <t>경상남도 밀양시 산외면 금곡리 89-3</t>
    <phoneticPr fontId="2" type="noConversion"/>
  </si>
  <si>
    <t>산외면보건지소</t>
  </si>
  <si>
    <t>경상남도 밀양시 삼랑진읍 미전리 410-13</t>
  </si>
  <si>
    <t>미전보건진료소</t>
  </si>
  <si>
    <t>경상남도 밀양시 삼랑진읍 용성리 634-8</t>
  </si>
  <si>
    <t>용성보건진료소</t>
  </si>
  <si>
    <t>경상남도 밀양시 삼문동 159-1</t>
  </si>
  <si>
    <t>밀양시보건소</t>
    <phoneticPr fontId="2" type="noConversion"/>
  </si>
  <si>
    <t>경상남도 밀양시 상남면 기산리 1476-6</t>
    <phoneticPr fontId="2" type="noConversion"/>
  </si>
  <si>
    <t>상남면보건지소</t>
  </si>
  <si>
    <t>경상남도 밀양시 상남면 동산리 427-2</t>
  </si>
  <si>
    <t>경상남도 밀양시 상동면 고정리 1724</t>
  </si>
  <si>
    <t>고정보건진료소</t>
  </si>
  <si>
    <t>경상남도 밀양시 청도면 고법리 1314-5</t>
  </si>
  <si>
    <t>덕법보건진료소</t>
    <phoneticPr fontId="2" type="noConversion"/>
  </si>
  <si>
    <t>경상남도 밀양시 청도면 구기리 111-5</t>
  </si>
  <si>
    <t>청도면보건지소</t>
  </si>
  <si>
    <t>경상남도 밀양시 초동면 대곡리 123</t>
  </si>
  <si>
    <t>차월보건진료소</t>
  </si>
  <si>
    <t>경상남도 밀양시 초동면 봉황리 629-2</t>
  </si>
  <si>
    <t>봉황보건진료소</t>
  </si>
  <si>
    <t>경상남도 밀양시 하남읍 남전리 252-1</t>
  </si>
  <si>
    <t>남전보건진료소</t>
  </si>
  <si>
    <t>경상남도 밀양시 하남읍 수산리 473-21</t>
  </si>
  <si>
    <t>하남읍보건지소</t>
  </si>
  <si>
    <t>경상남도 사천시 곤명면 봉계리 154</t>
  </si>
  <si>
    <t>봉계보건진료소</t>
    <phoneticPr fontId="2" type="noConversion"/>
  </si>
  <si>
    <t>김태운</t>
    <phoneticPr fontId="2" type="noConversion"/>
  </si>
  <si>
    <t>055-831-3562</t>
    <phoneticPr fontId="2" type="noConversion"/>
  </si>
  <si>
    <t>경상남도 사천시 곤명면 은사리 34-7</t>
    <phoneticPr fontId="2" type="noConversion"/>
  </si>
  <si>
    <t>은사보건진료소</t>
    <phoneticPr fontId="2" type="noConversion"/>
  </si>
  <si>
    <t>사천시</t>
    <phoneticPr fontId="2" type="noConversion"/>
  </si>
  <si>
    <t>경상남도 사천시 곤양면 검정리 108-13</t>
  </si>
  <si>
    <t>검정보건진료소</t>
    <phoneticPr fontId="2" type="noConversion"/>
  </si>
  <si>
    <t>055-831-3562</t>
  </si>
  <si>
    <t>경상남도 사천시 곤양면 환덕리 991</t>
  </si>
  <si>
    <t>본촌보건진료소</t>
    <phoneticPr fontId="2" type="noConversion"/>
  </si>
  <si>
    <t>김태운</t>
    <phoneticPr fontId="2" type="noConversion"/>
  </si>
  <si>
    <t>경상남도 사천시 동금동 253-1</t>
  </si>
  <si>
    <t>삼천포보건센터</t>
    <phoneticPr fontId="2" type="noConversion"/>
  </si>
  <si>
    <t>경상남도 사천시 사남면 가천리 82-3</t>
  </si>
  <si>
    <t>경상남도 사천시 사남면 화전리 1316-3</t>
  </si>
  <si>
    <t>사남면보건지소</t>
    <phoneticPr fontId="2" type="noConversion"/>
  </si>
  <si>
    <t>경상남도 사천시 사천읍 수석리 126</t>
    <phoneticPr fontId="2" type="noConversion"/>
  </si>
  <si>
    <t>사천읍보건지소</t>
    <phoneticPr fontId="2" type="noConversion"/>
  </si>
  <si>
    <t>경상남도 사천시 서포면 구평리 663-3</t>
  </si>
  <si>
    <t>서포면보건지소</t>
    <phoneticPr fontId="2" type="noConversion"/>
  </si>
  <si>
    <t>경상남도 사천시 서포면 금진리 275-4</t>
  </si>
  <si>
    <t>금진보건진료소</t>
    <phoneticPr fontId="2" type="noConversion"/>
  </si>
  <si>
    <t>경상남도 사천시 서포면 비토리 301-1</t>
    <phoneticPr fontId="2" type="noConversion"/>
  </si>
  <si>
    <t>비토보건진료소</t>
    <phoneticPr fontId="2" type="noConversion"/>
  </si>
  <si>
    <t>경상남도 사천시 신수동 227-8</t>
  </si>
  <si>
    <t>신수도보건진료소</t>
  </si>
  <si>
    <t>경상남도 사천시 용현면 덕곡리 501</t>
  </si>
  <si>
    <t>사천시보건소</t>
    <phoneticPr fontId="2" type="noConversion"/>
  </si>
  <si>
    <t>경상남도 사천시 용현면 통양리 96</t>
  </si>
  <si>
    <t>통양보건진료소</t>
  </si>
  <si>
    <t>경상남도 사천시 정동면 대곡리 445-4</t>
  </si>
  <si>
    <t>정동면보건지소</t>
    <phoneticPr fontId="2" type="noConversion"/>
  </si>
  <si>
    <t>경상남도 사천시 정동면 소곡리 400-14</t>
  </si>
  <si>
    <t>소곡보건진료소</t>
  </si>
  <si>
    <t>경상남도 사천시 축동면 반용리 232-8</t>
  </si>
  <si>
    <t>반룡보건진료소</t>
    <phoneticPr fontId="2" type="noConversion"/>
  </si>
  <si>
    <t>경상남도 산청군 금서면 주상리 248-7</t>
  </si>
  <si>
    <t>금서보건지소</t>
  </si>
  <si>
    <t>보건증진과</t>
    <phoneticPr fontId="2" type="noConversion"/>
  </si>
  <si>
    <t>강대완</t>
    <phoneticPr fontId="2" type="noConversion"/>
  </si>
  <si>
    <t>055-970-7515</t>
    <phoneticPr fontId="2" type="noConversion"/>
  </si>
  <si>
    <t>경상남도 산청군 금서면 향양리 398-10</t>
  </si>
  <si>
    <t>향양보건진료소</t>
  </si>
  <si>
    <t>경상남도 산청군 단성면 관정리 590-2</t>
  </si>
  <si>
    <t>소남보건진료소</t>
  </si>
  <si>
    <t>경상남도 산청군 단성면 입석리 719-4</t>
  </si>
  <si>
    <t>입석보건진료소</t>
  </si>
  <si>
    <t>경상남도 산청군 산청읍 지리 797</t>
  </si>
  <si>
    <t>산청군 보건의료원</t>
  </si>
  <si>
    <t>경상남도 산청군 삼장면 평촌리 43-7</t>
  </si>
  <si>
    <t>경상남도 산청군 생비량면 가계리 1323</t>
  </si>
  <si>
    <t>가계보건진료소</t>
  </si>
  <si>
    <t>경상남도 산청군 생비량면 도리 646-27</t>
  </si>
  <si>
    <t>생비량보건지소</t>
    <phoneticPr fontId="2" type="noConversion"/>
  </si>
  <si>
    <t>경상남도 산청군 생초면 구평리 431-3</t>
  </si>
  <si>
    <t>구평보건진료소</t>
  </si>
  <si>
    <t>경상남도 산청군 시천면 내대리 587-15</t>
  </si>
  <si>
    <t>경상남도 산청군 시천면 중산리 519-9</t>
  </si>
  <si>
    <t>중산보건진료소</t>
    <phoneticPr fontId="2" type="noConversion"/>
  </si>
  <si>
    <t>경상남도 산청군 신등면 평지리 912-8</t>
  </si>
  <si>
    <t>법물 보건진료소</t>
  </si>
  <si>
    <t>경상남도 산청군 신안면 문대리 93-14</t>
  </si>
  <si>
    <t>문대보건진료소</t>
  </si>
  <si>
    <t>경상남도 산청군 신안면 신안리 440-11</t>
  </si>
  <si>
    <t>경상남도 산청군 오부면 내곡리 458-1</t>
  </si>
  <si>
    <t>오부복지회관(오성보건진료소)</t>
    <phoneticPr fontId="2" type="noConversion"/>
  </si>
  <si>
    <t>경상남도 산청군 오부면 오전리 1230-116</t>
  </si>
  <si>
    <t>오부보건지소</t>
  </si>
  <si>
    <t>경상남도 산청군 차황면 상중리 724-1</t>
  </si>
  <si>
    <t>상중보건진료소</t>
  </si>
  <si>
    <t>경상남도 산청군 차황면 장위리 22-2</t>
  </si>
  <si>
    <t>차황면 복지회관</t>
  </si>
  <si>
    <t>경상남도 양산시 동면 여락리 89-3</t>
  </si>
  <si>
    <t>예정없음</t>
    <phoneticPr fontId="2" type="noConversion"/>
  </si>
  <si>
    <t>윤인수</t>
    <phoneticPr fontId="2" type="noConversion"/>
  </si>
  <si>
    <t>055-392-5104</t>
    <phoneticPr fontId="2" type="noConversion"/>
  </si>
  <si>
    <t>경상남도 양산시 삼호동 764-1</t>
  </si>
  <si>
    <t>웅상 보건지소</t>
  </si>
  <si>
    <t>경상남도 양산시 상북면 석계리 272-19</t>
  </si>
  <si>
    <t>상북면보건지소</t>
  </si>
  <si>
    <t>경상남도 양산시 원동면 선리 1381-2</t>
  </si>
  <si>
    <t>선리 보건진료소</t>
  </si>
  <si>
    <t>경상남도 양산시 원동면 원리 779-1</t>
  </si>
  <si>
    <t>원동보건지소</t>
    <phoneticPr fontId="2" type="noConversion"/>
  </si>
  <si>
    <t>경상남도 양산시 원동면 화제리 1944-3</t>
  </si>
  <si>
    <t>화제보건진료소</t>
  </si>
  <si>
    <t>경상남도 양산시 중부동 707-2</t>
  </si>
  <si>
    <t>경상남도 양산시 하북면 순지리 732-5</t>
  </si>
  <si>
    <t>하북면사무소</t>
  </si>
  <si>
    <t>경상남도 의령군 가례면 양성리 424-1</t>
  </si>
  <si>
    <t>양성보건진료소</t>
  </si>
  <si>
    <t>경상남도 의령군 궁류면 벽계리 15-1</t>
  </si>
  <si>
    <t>경상남도 의령군 궁류면 토곡리 602-1</t>
  </si>
  <si>
    <t>궁류보건지소</t>
  </si>
  <si>
    <t>경상남도 의령군 낙서면 여의리 143-2</t>
  </si>
  <si>
    <t>여의보건진료소</t>
  </si>
  <si>
    <t>경상남도 의령군 낙서면 전화리 228-1</t>
  </si>
  <si>
    <t>낙서보건지소</t>
    <phoneticPr fontId="2" type="noConversion"/>
  </si>
  <si>
    <t>보건지소</t>
    <phoneticPr fontId="2" type="noConversion"/>
  </si>
  <si>
    <t>경상남도 의령군 대의면 마쌍리 458-10</t>
  </si>
  <si>
    <t>대의보건지소</t>
  </si>
  <si>
    <t>경상남도 의령군 봉수면 서암리 377-3</t>
  </si>
  <si>
    <t>서암보건진료소</t>
    <phoneticPr fontId="2" type="noConversion"/>
  </si>
  <si>
    <t>경상남도 의령군 봉수면 죽전리 357-1</t>
  </si>
  <si>
    <t>봉수보건지소</t>
  </si>
  <si>
    <t>부림보건지소</t>
    <phoneticPr fontId="2" type="noConversion"/>
  </si>
  <si>
    <t>경상남도 의령군 용덕면 신촌리 416-3</t>
  </si>
  <si>
    <t>경상남도 의령군 용덕면 운곡리 138</t>
  </si>
  <si>
    <t>용덕보건지소</t>
    <phoneticPr fontId="2" type="noConversion"/>
  </si>
  <si>
    <t>경상남도 의령군 유곡면 송산리 397-1</t>
  </si>
  <si>
    <t>송산보건진료소</t>
    <phoneticPr fontId="2" type="noConversion"/>
  </si>
  <si>
    <t>경상남도 의령군 의령읍 서동리 534</t>
  </si>
  <si>
    <t>의령군 보건소</t>
    <phoneticPr fontId="2" type="noConversion"/>
  </si>
  <si>
    <t>경상남도 의령군 정곡면 백곡리 254-3</t>
    <phoneticPr fontId="2" type="noConversion"/>
  </si>
  <si>
    <t>백곡보건진료소</t>
    <phoneticPr fontId="2" type="noConversion"/>
  </si>
  <si>
    <t>경상남도 의령군 정곡면 중교리 491-3</t>
  </si>
  <si>
    <t>정곡보건지소</t>
    <phoneticPr fontId="2" type="noConversion"/>
  </si>
  <si>
    <t>경상남도 의령군 화정면 화양리 734-3</t>
  </si>
  <si>
    <t>화양보건진료소</t>
  </si>
  <si>
    <t>경상남도 진주시 금곡면 두문리 594</t>
  </si>
  <si>
    <t>금곡보건지소</t>
    <phoneticPr fontId="2" type="noConversion"/>
  </si>
  <si>
    <t>하미경</t>
    <phoneticPr fontId="2" type="noConversion"/>
  </si>
  <si>
    <t>055-749-6604</t>
    <phoneticPr fontId="2" type="noConversion"/>
  </si>
  <si>
    <t>경상남도 진주시 금산면 갈전리 1066</t>
  </si>
  <si>
    <t>갈전 보건진료소</t>
  </si>
  <si>
    <t>경상남도 진주시 대곡면 광석리 359-1</t>
  </si>
  <si>
    <t>경상남도 진주시 대곡면 마진리 523</t>
  </si>
  <si>
    <t>대곡마진보건진료소</t>
    <phoneticPr fontId="2" type="noConversion"/>
  </si>
  <si>
    <t>경상남도 진주시 대평면 대평리 517-16</t>
  </si>
  <si>
    <t>대평면사무소(대평보건지소)</t>
    <phoneticPr fontId="2" type="noConversion"/>
  </si>
  <si>
    <t>경상남도 진주시 명석면 신기리 274-3</t>
  </si>
  <si>
    <t>명석동전보건진료소</t>
    <phoneticPr fontId="2" type="noConversion"/>
  </si>
  <si>
    <t>경상남도 진주시 문산읍 갈곡리 1036-2</t>
  </si>
  <si>
    <t>문산갈곡보건진료소</t>
    <phoneticPr fontId="2" type="noConversion"/>
  </si>
  <si>
    <t>경상남도 진주시 문산읍 삼곡리 1265-1</t>
  </si>
  <si>
    <t>경상남도 진주시 미천면 오방리 755</t>
  </si>
  <si>
    <t>미천보건지소</t>
    <phoneticPr fontId="2" type="noConversion"/>
  </si>
  <si>
    <t>경상남도 진주시 미천면 향양리 219-1</t>
  </si>
  <si>
    <t>미천향양보건진료소</t>
    <phoneticPr fontId="2" type="noConversion"/>
  </si>
  <si>
    <t>경상남도 진주시 사봉면 부계리 1147-5</t>
  </si>
  <si>
    <t>사봉부계보건진료소</t>
    <phoneticPr fontId="2" type="noConversion"/>
  </si>
  <si>
    <t>경상남도 진주시 사봉면 사곡리 495-2</t>
  </si>
  <si>
    <t>사봉보건지소</t>
    <phoneticPr fontId="2" type="noConversion"/>
  </si>
  <si>
    <t>경상남도 진주시 수곡면 대천리 122-1</t>
  </si>
  <si>
    <t>수곡보건지소</t>
    <phoneticPr fontId="2" type="noConversion"/>
  </si>
  <si>
    <t>경상남도 진주시 이반성면 대천리 10-1</t>
  </si>
  <si>
    <t>이반성대동보건지소</t>
  </si>
  <si>
    <t>경상남도 진주시 이반성면 용암리 301-3</t>
  </si>
  <si>
    <t>이반성보건지소</t>
    <phoneticPr fontId="2" type="noConversion"/>
  </si>
  <si>
    <t>경상남도 진주시 일반성면 창촌리 623-1</t>
  </si>
  <si>
    <t>일반성보건지소</t>
    <phoneticPr fontId="2" type="noConversion"/>
  </si>
  <si>
    <t>경상남도 진주시 정촌면 소곡리 987-5</t>
  </si>
  <si>
    <t>정촌소곡보건진료소</t>
    <phoneticPr fontId="2" type="noConversion"/>
  </si>
  <si>
    <t>경상남도 진주시 지수면 승산리 203-4</t>
  </si>
  <si>
    <t>지수 보건진료소</t>
    <phoneticPr fontId="2" type="noConversion"/>
  </si>
  <si>
    <t>경상남도 진주시 진성면 대사리 1098-2</t>
  </si>
  <si>
    <t>진성대사보건진료소</t>
    <phoneticPr fontId="2" type="noConversion"/>
  </si>
  <si>
    <t>경상남도 진주시 진성면 상촌리 193-1</t>
  </si>
  <si>
    <t>진성보건지소</t>
    <phoneticPr fontId="2" type="noConversion"/>
  </si>
  <si>
    <t>경상남도 진주시 집현면 대암리 295</t>
  </si>
  <si>
    <t>집현대암보건진료소</t>
    <phoneticPr fontId="2" type="noConversion"/>
  </si>
  <si>
    <t>경상남도 진주시 초전동 348-2</t>
  </si>
  <si>
    <t>경상남도청 서부청사(진주시보건소)</t>
    <phoneticPr fontId="2" type="noConversion"/>
  </si>
  <si>
    <t>경상남도 창녕군 계성면 계성리 606</t>
  </si>
  <si>
    <t>계성보건지소</t>
  </si>
  <si>
    <t>2004.12.21</t>
    <phoneticPr fontId="2" type="noConversion"/>
  </si>
  <si>
    <t>정신재</t>
    <phoneticPr fontId="2" type="noConversion"/>
  </si>
  <si>
    <t>055-530-6206</t>
  </si>
  <si>
    <t>경상남도 창녕군 계성면 광계리 1020</t>
  </si>
  <si>
    <t>광계보건진료소</t>
  </si>
  <si>
    <t>2002.12.14</t>
    <phoneticPr fontId="2" type="noConversion"/>
  </si>
  <si>
    <t>경상남도 창녕군 고암면 계상리 502</t>
  </si>
  <si>
    <t>2010.10.05</t>
    <phoneticPr fontId="2" type="noConversion"/>
  </si>
  <si>
    <t>경상남도 창녕군 고암면 중대리 279-6</t>
  </si>
  <si>
    <t>고암보건지소</t>
    <phoneticPr fontId="2" type="noConversion"/>
  </si>
  <si>
    <t>1991.09.08</t>
    <phoneticPr fontId="2" type="noConversion"/>
  </si>
  <si>
    <t>경상남도 창녕군 길곡면 오호리 723-1</t>
  </si>
  <si>
    <t>오호보건진료소</t>
  </si>
  <si>
    <t>2009.01.08</t>
    <phoneticPr fontId="2" type="noConversion"/>
  </si>
  <si>
    <t>경상남도 창녕군 길곡면 증산리 976-17</t>
  </si>
  <si>
    <t>길곡보건지소</t>
  </si>
  <si>
    <t>2008.07.31</t>
    <phoneticPr fontId="2" type="noConversion"/>
  </si>
  <si>
    <t>경상남도 창녕군 남지읍 고곡리 577</t>
  </si>
  <si>
    <t>고곡보건진료소</t>
    <phoneticPr fontId="2" type="noConversion"/>
  </si>
  <si>
    <t>2004.03.31</t>
    <phoneticPr fontId="2" type="noConversion"/>
  </si>
  <si>
    <t>경상남도 창녕군 남지읍 남지리 986-5</t>
  </si>
  <si>
    <t>남지읍보건지소</t>
  </si>
  <si>
    <t>2018.07.18</t>
    <phoneticPr fontId="2" type="noConversion"/>
  </si>
  <si>
    <t>경상남도 창녕군 남지읍 반포리 382-6</t>
  </si>
  <si>
    <t>반포보건진료소</t>
    <phoneticPr fontId="2" type="noConversion"/>
  </si>
  <si>
    <t>2004.03.20</t>
    <phoneticPr fontId="2" type="noConversion"/>
  </si>
  <si>
    <t>경상남도 창녕군 대지면 모산리 497</t>
  </si>
  <si>
    <t>대지면보건지소</t>
    <phoneticPr fontId="2" type="noConversion"/>
  </si>
  <si>
    <t>2011.10.17</t>
    <phoneticPr fontId="2" type="noConversion"/>
  </si>
  <si>
    <t>경상남도 창녕군 대지면 용소리 180-9</t>
  </si>
  <si>
    <t>용소보건진료소</t>
    <phoneticPr fontId="2" type="noConversion"/>
  </si>
  <si>
    <t>2009.09.29</t>
    <phoneticPr fontId="2" type="noConversion"/>
  </si>
  <si>
    <t>경상남도 창녕군 대지면 효정리 1521-1</t>
  </si>
  <si>
    <t>효정보건진료소</t>
  </si>
  <si>
    <t>2011.10.07</t>
    <phoneticPr fontId="2" type="noConversion"/>
  </si>
  <si>
    <t>경상남도 창녕군 대합면 십이리 244-1</t>
  </si>
  <si>
    <t>대합보건지소</t>
    <phoneticPr fontId="2" type="noConversion"/>
  </si>
  <si>
    <t>2006.11.23</t>
    <phoneticPr fontId="2" type="noConversion"/>
  </si>
  <si>
    <t>경상남도 창녕군 대합면 이방리 850-2</t>
  </si>
  <si>
    <t>2007.01.10</t>
    <phoneticPr fontId="2" type="noConversion"/>
  </si>
  <si>
    <t>경상남도 창녕군 도천면 논리 91-2</t>
  </si>
  <si>
    <t>논리보건진료소</t>
  </si>
  <si>
    <t>2005.02.26</t>
    <phoneticPr fontId="2" type="noConversion"/>
  </si>
  <si>
    <t>경상남도 창녕군 도천면 일리 663</t>
  </si>
  <si>
    <t>도천면보건지소</t>
    <phoneticPr fontId="2" type="noConversion"/>
  </si>
  <si>
    <t>1992.08.20</t>
    <phoneticPr fontId="2" type="noConversion"/>
  </si>
  <si>
    <t>경상남도 창녕군 부곡면 구산리 307-6</t>
  </si>
  <si>
    <t>구산보건진료소</t>
    <phoneticPr fontId="2" type="noConversion"/>
  </si>
  <si>
    <t>2004.04.01</t>
    <phoneticPr fontId="2" type="noConversion"/>
  </si>
  <si>
    <t>경상남도 창녕군 부곡면 부곡리 323-5</t>
  </si>
  <si>
    <t>부곡보건지소</t>
    <phoneticPr fontId="2" type="noConversion"/>
  </si>
  <si>
    <t>2004.04.01.</t>
    <phoneticPr fontId="2" type="noConversion"/>
  </si>
  <si>
    <t>경상남도 창녕군 성산면 냉천리 128-13</t>
  </si>
  <si>
    <t>경상남도 창녕군 성산면 방리 325</t>
  </si>
  <si>
    <t>방리보건진료소</t>
  </si>
  <si>
    <t>2010.09.16</t>
    <phoneticPr fontId="2" type="noConversion"/>
  </si>
  <si>
    <t>경상남도 창녕군 성산면 연당리 239-5</t>
  </si>
  <si>
    <t>성곡보건진료소</t>
  </si>
  <si>
    <t>2008.09.04</t>
    <phoneticPr fontId="2" type="noConversion"/>
  </si>
  <si>
    <t>경상남도 창녕군 영산면 성내리 604-1</t>
  </si>
  <si>
    <t>영산보건지소</t>
  </si>
  <si>
    <t>2001.12.26</t>
    <phoneticPr fontId="2" type="noConversion"/>
  </si>
  <si>
    <t>경상남도 창녕군 영산면 월령리 218-56</t>
  </si>
  <si>
    <t>영산월영 복지회관</t>
  </si>
  <si>
    <t>2003.07.14</t>
    <phoneticPr fontId="2" type="noConversion"/>
  </si>
  <si>
    <t>경상남도 창녕군 유어면 광산리 735-2</t>
  </si>
  <si>
    <t>광산보건진료소</t>
  </si>
  <si>
    <t>경상남도 창녕군 유어면 대대리 1132-3</t>
  </si>
  <si>
    <t>경상남도 창녕군 유어면 부곡리 7-9</t>
  </si>
  <si>
    <t>유어보건지소</t>
  </si>
  <si>
    <t>2009.07.16</t>
    <phoneticPr fontId="2" type="noConversion"/>
  </si>
  <si>
    <t>경상남도 창녕군 이방면 모곡리 468</t>
  </si>
  <si>
    <t>모곡보건진료소</t>
    <phoneticPr fontId="2" type="noConversion"/>
  </si>
  <si>
    <t>2004.12.02.</t>
    <phoneticPr fontId="2" type="noConversion"/>
  </si>
  <si>
    <t>경상남도 창녕군 이방면 송곡리 34-1</t>
  </si>
  <si>
    <t>이방면보건지소</t>
  </si>
  <si>
    <t>2003.02.24</t>
    <phoneticPr fontId="2" type="noConversion"/>
  </si>
  <si>
    <t>경상남도 창녕군 장마면 강리 952</t>
  </si>
  <si>
    <t>장마면보건지소</t>
  </si>
  <si>
    <t>경상남도 창녕군 장마면 동정리 123-4</t>
  </si>
  <si>
    <t>2005.12.28</t>
    <phoneticPr fontId="2" type="noConversion"/>
  </si>
  <si>
    <t>경상남도 창녕군 창녕읍 옥천리 451-1</t>
  </si>
  <si>
    <t>옥천보건진료소</t>
  </si>
  <si>
    <t>2006.07.07</t>
    <phoneticPr fontId="2" type="noConversion"/>
  </si>
  <si>
    <t>경상남도 창원시 마산합포구 구산면 수정리 660-28</t>
  </si>
  <si>
    <t xml:space="preserve"> -</t>
    <phoneticPr fontId="2" type="noConversion"/>
  </si>
  <si>
    <t>마산보건소</t>
    <phoneticPr fontId="2" type="noConversion"/>
  </si>
  <si>
    <t>김민주</t>
    <phoneticPr fontId="2" type="noConversion"/>
  </si>
  <si>
    <t>055-225-5932</t>
    <phoneticPr fontId="2" type="noConversion"/>
  </si>
  <si>
    <t>경상남도 창원시 마산합포구 진동면 진동리 855-2</t>
  </si>
  <si>
    <t>진동면보건지소</t>
  </si>
  <si>
    <t>경상남도 창원시 마산합포구 진전면 고사리 753-4</t>
  </si>
  <si>
    <t>의산보건진료소</t>
  </si>
  <si>
    <t>경상남도 창원시 마산합포구 진전면 시락리 286-14</t>
  </si>
  <si>
    <t>시락보건진료소</t>
  </si>
  <si>
    <t>경상남도 창원시 마산합포구 진전면 오서리 604-3</t>
  </si>
  <si>
    <t>진전면보건지소</t>
    <phoneticPr fontId="2" type="noConversion"/>
  </si>
  <si>
    <t>경상남도 창원시 마산합포구 해운동 61-1</t>
  </si>
  <si>
    <t>경상남도 창원시 마산회원구 구암동 95-5</t>
  </si>
  <si>
    <t>동마산보건지소</t>
    <phoneticPr fontId="2" type="noConversion"/>
  </si>
  <si>
    <t>경상남도 창원시 마산회원구 내서읍 중리 1049-1</t>
    <phoneticPr fontId="2" type="noConversion"/>
  </si>
  <si>
    <t>내서읍보건지소</t>
    <phoneticPr fontId="2" type="noConversion"/>
  </si>
  <si>
    <t>경상남도 창원시 마산합포구 진북면 지산리226-56</t>
    <phoneticPr fontId="2" type="noConversion"/>
  </si>
  <si>
    <t>진북면보건지소</t>
    <phoneticPr fontId="2" type="noConversion"/>
  </si>
  <si>
    <t>경상남도 창원시 진해구 수도동 149-1</t>
  </si>
  <si>
    <t>수도보건진료소</t>
    <phoneticPr fontId="2" type="noConversion"/>
  </si>
  <si>
    <t>진료소</t>
    <phoneticPr fontId="2" type="noConversion"/>
  </si>
  <si>
    <t>진해보건소</t>
    <phoneticPr fontId="2" type="noConversion"/>
  </si>
  <si>
    <t>김용찬</t>
    <phoneticPr fontId="2" type="noConversion"/>
  </si>
  <si>
    <t>055-225-6106</t>
    <phoneticPr fontId="2" type="noConversion"/>
  </si>
  <si>
    <t>경상남도 창원시 진해구 중앙동 11-1</t>
  </si>
  <si>
    <t>서부보건지소</t>
    <phoneticPr fontId="2" type="noConversion"/>
  </si>
  <si>
    <t>기타공공업무시설(보건지소)</t>
    <phoneticPr fontId="2" type="noConversion"/>
  </si>
  <si>
    <t>임재욱</t>
    <phoneticPr fontId="2" type="noConversion"/>
  </si>
  <si>
    <t>055-225-6168</t>
    <phoneticPr fontId="2" type="noConversion"/>
  </si>
  <si>
    <t>경상남도 창원시 진해구 풍호동 1</t>
  </si>
  <si>
    <t>경상남도 통영시 광도면 안정리 1022-1</t>
    <phoneticPr fontId="2" type="noConversion"/>
  </si>
  <si>
    <t>안정출장소</t>
  </si>
  <si>
    <t>백유란</t>
    <phoneticPr fontId="2" type="noConversion"/>
  </si>
  <si>
    <t>055-650-6015</t>
    <phoneticPr fontId="2" type="noConversion"/>
  </si>
  <si>
    <t>경상남도 통영시 광도면 용호리 250</t>
  </si>
  <si>
    <t>용호보건진료소</t>
    <phoneticPr fontId="2" type="noConversion"/>
  </si>
  <si>
    <t>055-650-6016</t>
  </si>
  <si>
    <t>경상남도 통영시 도산면 수월리 790-2</t>
  </si>
  <si>
    <t>수월보건진료소</t>
    <phoneticPr fontId="2" type="noConversion"/>
  </si>
  <si>
    <t>055-650-6017</t>
  </si>
  <si>
    <t>경상남도 통영시 무전동 401-1</t>
  </si>
  <si>
    <t>통영시 보건소</t>
  </si>
  <si>
    <t>055-650-6018</t>
  </si>
  <si>
    <t>경상남도 통영시 사량면 금평리 123-1</t>
  </si>
  <si>
    <t>사량면보건지소</t>
  </si>
  <si>
    <t>055-650-6019</t>
  </si>
  <si>
    <t>경상남도 통영시 사량면 양지리 338-3</t>
  </si>
  <si>
    <t>055-650-6020</t>
  </si>
  <si>
    <t>경상남도 통영시 산양읍 저림리 32-28</t>
  </si>
  <si>
    <t>학림보건진료소</t>
  </si>
  <si>
    <t>055-650-6021</t>
  </si>
  <si>
    <t>경상남도 통영시 산양읍 추도리 120-1</t>
  </si>
  <si>
    <t>추도보건진료소</t>
  </si>
  <si>
    <t>055-650-6022</t>
  </si>
  <si>
    <t>경상남도 통영시 산양읍 풍화리 1555-3</t>
  </si>
  <si>
    <t>풍화보건진료소</t>
  </si>
  <si>
    <t>055-650-6023</t>
  </si>
  <si>
    <t>경상남도 통영시 욕지면 노대리 59-3</t>
  </si>
  <si>
    <t>노대보건진료소</t>
  </si>
  <si>
    <t>055-650-6024</t>
  </si>
  <si>
    <t>경상남도 통영시 욕지면 동항리 787-5</t>
  </si>
  <si>
    <t>욕지면보건지소</t>
  </si>
  <si>
    <t>055-650-6025</t>
  </si>
  <si>
    <t>경상남도 통영시 욕지면 두미리 119-35</t>
  </si>
  <si>
    <t>두미보건진료소</t>
  </si>
  <si>
    <t>055-650-6026</t>
  </si>
  <si>
    <t>경상남도 통영시 한산면 두억리 247</t>
  </si>
  <si>
    <t>두억보건진료소</t>
  </si>
  <si>
    <t>055-650-6027</t>
  </si>
  <si>
    <t>경상남도 통영시 한산면 매죽리 36-4</t>
  </si>
  <si>
    <t>매죽보건진료소</t>
  </si>
  <si>
    <t>055-650-6028</t>
  </si>
  <si>
    <t>경상남도 통영시 한산면 비진리 405-2</t>
  </si>
  <si>
    <t>비진보건진료소</t>
    <phoneticPr fontId="2" type="noConversion"/>
  </si>
  <si>
    <t>055-650-6029</t>
  </si>
  <si>
    <t>경상남도 통영시 한산면 염호리 83</t>
  </si>
  <si>
    <t>염호보건진료소</t>
    <phoneticPr fontId="2" type="noConversion"/>
  </si>
  <si>
    <t>055-650-6030</t>
  </si>
  <si>
    <t>경상남도 통영시 한산면 용호리 341</t>
  </si>
  <si>
    <t>호두보건진료소</t>
  </si>
  <si>
    <t>055-650-6031</t>
  </si>
  <si>
    <t>경상남도 통영시 한산면 추봉리 337-3</t>
  </si>
  <si>
    <t>추봉보건진료소</t>
  </si>
  <si>
    <t>055-650-6032</t>
  </si>
  <si>
    <t>경상남도 통영시 한산면 하소리 134-1</t>
  </si>
  <si>
    <t>한산면보건지소</t>
  </si>
  <si>
    <t>055-650-6033</t>
  </si>
  <si>
    <t>하동군보건소</t>
  </si>
  <si>
    <t>방지영</t>
    <phoneticPr fontId="2" type="noConversion"/>
  </si>
  <si>
    <t>055-882-4000</t>
  </si>
  <si>
    <t>이은옥</t>
    <phoneticPr fontId="2" type="noConversion"/>
  </si>
  <si>
    <t>055-882-4975</t>
  </si>
  <si>
    <t>김미경</t>
    <phoneticPr fontId="2" type="noConversion"/>
  </si>
  <si>
    <t>055-882-1658</t>
  </si>
  <si>
    <t>중평보건진료소</t>
  </si>
  <si>
    <t>이영실</t>
    <phoneticPr fontId="2" type="noConversion"/>
  </si>
  <si>
    <t>055-882-0783</t>
  </si>
  <si>
    <t>방화보건진료소</t>
  </si>
  <si>
    <t>강난숙</t>
    <phoneticPr fontId="2" type="noConversion"/>
  </si>
  <si>
    <t>055-883-4071</t>
  </si>
  <si>
    <t>북천면보건지소</t>
  </si>
  <si>
    <t>허은화</t>
    <phoneticPr fontId="2" type="noConversion"/>
  </si>
  <si>
    <t>055-882-9406</t>
  </si>
  <si>
    <t>동매보건진료소</t>
  </si>
  <si>
    <t>이은진</t>
    <phoneticPr fontId="2" type="noConversion"/>
  </si>
  <si>
    <t>055-880-6752</t>
  </si>
  <si>
    <t>우복보건진료소</t>
  </si>
  <si>
    <t>김지예</t>
    <phoneticPr fontId="2" type="noConversion"/>
  </si>
  <si>
    <t>055-883-4073</t>
  </si>
  <si>
    <t>북방보건진료소</t>
  </si>
  <si>
    <t>강정희</t>
    <phoneticPr fontId="2" type="noConversion"/>
  </si>
  <si>
    <t>055-882-8960</t>
  </si>
  <si>
    <t>위태보건진료소</t>
  </si>
  <si>
    <t>정애란</t>
    <phoneticPr fontId="2" type="noConversion"/>
  </si>
  <si>
    <t>055-883-0319</t>
  </si>
  <si>
    <t>삼화보건진료소</t>
  </si>
  <si>
    <t>이성애</t>
    <phoneticPr fontId="2" type="noConversion"/>
  </si>
  <si>
    <t>055-882-8836</t>
  </si>
  <si>
    <t>우계보건진료소</t>
  </si>
  <si>
    <t>055-882-8821</t>
  </si>
  <si>
    <t>진교면보건지소</t>
    <phoneticPr fontId="2" type="noConversion"/>
  </si>
  <si>
    <t>묵계보건진료소</t>
  </si>
  <si>
    <t>김영림</t>
    <phoneticPr fontId="2" type="noConversion"/>
  </si>
  <si>
    <t>055-882-7211</t>
  </si>
  <si>
    <t>부덕보건진료소</t>
  </si>
  <si>
    <t>이봉해</t>
    <phoneticPr fontId="2" type="noConversion"/>
  </si>
  <si>
    <t>055-883-2490</t>
  </si>
  <si>
    <t>전대보건진료소</t>
  </si>
  <si>
    <t>055-882-8790</t>
  </si>
  <si>
    <t>경상남도 함안군 가야읍 말산리 100</t>
  </si>
  <si>
    <t>2021.5월</t>
    <phoneticPr fontId="2" type="noConversion"/>
  </si>
  <si>
    <t>배성용</t>
    <phoneticPr fontId="2" type="noConversion"/>
  </si>
  <si>
    <t>055-580-3103</t>
    <phoneticPr fontId="2" type="noConversion"/>
  </si>
  <si>
    <t>경상남도 함안군 군북면 월촌리 1559-1</t>
  </si>
  <si>
    <t>월촌보건진료소</t>
  </si>
  <si>
    <t>경상남도 함안군 군북면 중암리 106</t>
  </si>
  <si>
    <t>군북면보건지소,군북면복지회관</t>
  </si>
  <si>
    <t>경상남도 함안군 대산면 구혜리 317-18</t>
  </si>
  <si>
    <t>대산면보건지소</t>
    <phoneticPr fontId="2" type="noConversion"/>
  </si>
  <si>
    <t>경상남도 함안군 대산면 장암리 1200</t>
  </si>
  <si>
    <t>경상남도 함안군 법수면 백산리 636-1</t>
  </si>
  <si>
    <t>백산보건진료소</t>
  </si>
  <si>
    <t>경상남도 함안군 법수면 우거리 1003-6</t>
  </si>
  <si>
    <t>법수면보건지소</t>
    <phoneticPr fontId="2" type="noConversion"/>
  </si>
  <si>
    <t>경상남도 함안군 칠북면 이령리 159-93</t>
  </si>
  <si>
    <t>이령보건진료소</t>
  </si>
  <si>
    <t>경상남도 함안군 칠서면 용성리 30-10</t>
  </si>
  <si>
    <t>이룡보건진료소</t>
    <phoneticPr fontId="2" type="noConversion"/>
  </si>
  <si>
    <t>경상남도 함안군 함안면 봉성리 1187-1</t>
  </si>
  <si>
    <t>함안면보건지소,함안면경로당</t>
    <phoneticPr fontId="2" type="noConversion"/>
  </si>
  <si>
    <t>경상남도 함양군 마천면 창원리 733-1</t>
  </si>
  <si>
    <t>창원보건진료소</t>
  </si>
  <si>
    <t>김태근</t>
    <phoneticPr fontId="2" type="noConversion"/>
  </si>
  <si>
    <t>055-960-8015</t>
    <phoneticPr fontId="2" type="noConversion"/>
  </si>
  <si>
    <t>경상남도 함양군 백전면 운산리 95-1</t>
  </si>
  <si>
    <t>백운산보건진료소</t>
    <phoneticPr fontId="2" type="noConversion"/>
  </si>
  <si>
    <t>경상남도 함양군 병곡면 광평리 853</t>
  </si>
  <si>
    <t>마평보건진료소</t>
    <phoneticPr fontId="2" type="noConversion"/>
  </si>
  <si>
    <t>경상남도 함양군 서상면 대남리 1844-2</t>
  </si>
  <si>
    <t>서상보건지소</t>
  </si>
  <si>
    <t>경상남도 함양군 서상면 상남리 831-1</t>
  </si>
  <si>
    <t>상남보건진료소</t>
  </si>
  <si>
    <t>경상남도 함양군 서하면 운곡리 695-1</t>
  </si>
  <si>
    <t>운곡보건진료소</t>
  </si>
  <si>
    <t>경상남도 함양군 수동면 하교리 166-13</t>
  </si>
  <si>
    <t>경상남도 함양군 안의면 신안리 921-4</t>
  </si>
  <si>
    <t>용추보건진료소</t>
  </si>
  <si>
    <t>경상남도 함양군 안의면 초동리 1211-7</t>
  </si>
  <si>
    <t>동도보건진료소</t>
    <phoneticPr fontId="2" type="noConversion"/>
  </si>
  <si>
    <t>경상남도 함양군 함양읍 용평리 630-3</t>
  </si>
  <si>
    <t>함양군보건소</t>
    <phoneticPr fontId="2" type="noConversion"/>
  </si>
  <si>
    <t>경상남도 함양군 휴천면 남호리 780</t>
  </si>
  <si>
    <t>엄천보건진료소</t>
  </si>
  <si>
    <t>경상남도 합천군 가야면 매안리 522-1</t>
    <phoneticPr fontId="2" type="noConversion"/>
  </si>
  <si>
    <t>숭산보건진료소</t>
    <phoneticPr fontId="2" type="noConversion"/>
  </si>
  <si>
    <t>박주경</t>
    <phoneticPr fontId="2" type="noConversion"/>
  </si>
  <si>
    <t>055-930-3696</t>
    <phoneticPr fontId="2" type="noConversion"/>
  </si>
  <si>
    <t>경상남도 합천군 가야면 야천리 468</t>
  </si>
  <si>
    <t>가야보건지소</t>
  </si>
  <si>
    <t>경상남도 합천군 가회면 덕촌리 273</t>
  </si>
  <si>
    <t>가회면보건지소</t>
  </si>
  <si>
    <t>경상남도 합천군 가회면 중촌리 416-7</t>
  </si>
  <si>
    <t>경상남도 합천군 대병면 장단리 892-1</t>
  </si>
  <si>
    <t>장단보건진료소</t>
  </si>
  <si>
    <t>경상남도 합천군 대병면 회양리 896-1</t>
  </si>
  <si>
    <t>대병면보건지소</t>
    <phoneticPr fontId="2" type="noConversion"/>
  </si>
  <si>
    <t>경상남도 합천군 대양면 백암리 262</t>
  </si>
  <si>
    <t>백산보건진료소</t>
    <phoneticPr fontId="2" type="noConversion"/>
  </si>
  <si>
    <t>경상남도 합천군 묘산면 산제리 37-3</t>
  </si>
  <si>
    <t>묘산면보건지소</t>
    <phoneticPr fontId="2" type="noConversion"/>
  </si>
  <si>
    <t>경상남도 합천군 봉산면 김봉리 343-5</t>
  </si>
  <si>
    <t>봉산면보건지소</t>
    <phoneticPr fontId="2" type="noConversion"/>
  </si>
  <si>
    <t>경상남도 합천군 봉산면 양지리 785</t>
  </si>
  <si>
    <t>경상남도 합천군 삼가면 동리 689</t>
  </si>
  <si>
    <t>경상남도 합천군 삼가면 소오리 25-3</t>
    <phoneticPr fontId="2" type="noConversion"/>
  </si>
  <si>
    <t>삼가면보건진소</t>
    <phoneticPr fontId="2" type="noConversion"/>
  </si>
  <si>
    <t>경상남도 합천군 쌍백면 평지리 589-2</t>
  </si>
  <si>
    <t>경상남도 합천군 쌍책면 성산리 125-2</t>
  </si>
  <si>
    <t>쌍책면보건지소</t>
    <phoneticPr fontId="2" type="noConversion"/>
  </si>
  <si>
    <t>경상남도 합천군 쌍책면 하신리 84</t>
  </si>
  <si>
    <t>이책보건진료소</t>
  </si>
  <si>
    <t>경상남도 합천군 초계면 상대리 275-24</t>
  </si>
  <si>
    <t>하남보건진료소</t>
    <phoneticPr fontId="2" type="noConversion"/>
  </si>
  <si>
    <t>경상남도 합천군 초계면 초계리 27-4</t>
  </si>
  <si>
    <t>초계면보건지소</t>
    <phoneticPr fontId="2" type="noConversion"/>
  </si>
  <si>
    <t>경상남도 합천군 합천읍 합천리 524-1</t>
  </si>
  <si>
    <t>합천군보건소</t>
    <phoneticPr fontId="2" type="noConversion"/>
  </si>
  <si>
    <t>경상남도 합천군 야로면 구정리 287-1</t>
    <phoneticPr fontId="2" type="noConversion"/>
  </si>
  <si>
    <t>북부보건지소</t>
    <phoneticPr fontId="2" type="noConversion"/>
  </si>
  <si>
    <t>경상남도 거창군 거창읍 송정리 719-4</t>
    <phoneticPr fontId="2" type="noConversion"/>
  </si>
  <si>
    <t>거창군립노인요양병원</t>
  </si>
  <si>
    <t>최병욱</t>
    <phoneticPr fontId="2" type="noConversion"/>
  </si>
  <si>
    <t xml:space="preserve">055-940-8333 </t>
    <phoneticPr fontId="2" type="noConversion"/>
  </si>
  <si>
    <t>경상남도 김해시 삼계동 392-2 경남도립노인전문병원</t>
    <phoneticPr fontId="2" type="noConversion"/>
  </si>
  <si>
    <t>경상남도립 치매요양병원(경상남도립김해노인전문병원)</t>
    <phoneticPr fontId="2" type="noConversion"/>
  </si>
  <si>
    <t>경상남도 남해군 남해읍 아산리 150</t>
    <phoneticPr fontId="2" type="noConversion"/>
  </si>
  <si>
    <t>남해군립 노인전문병원</t>
    <phoneticPr fontId="2" type="noConversion"/>
  </si>
  <si>
    <t>정인순</t>
    <phoneticPr fontId="2" type="noConversion"/>
  </si>
  <si>
    <t>055-860-8747</t>
    <phoneticPr fontId="2" type="noConversion"/>
  </si>
  <si>
    <t>경상남도 사천시 축동면 가산리 447-2</t>
    <phoneticPr fontId="2" type="noConversion"/>
  </si>
  <si>
    <t>경남도립치매요양병원 주1동(경상남도립사천노인전문병원)</t>
    <phoneticPr fontId="2" type="noConversion"/>
  </si>
  <si>
    <t>경상남도 사천시 축동면 가산리 447-1</t>
    <phoneticPr fontId="2" type="noConversion"/>
  </si>
  <si>
    <t>정신요양병원(경상남도립정신병원)</t>
    <phoneticPr fontId="2" type="noConversion"/>
  </si>
  <si>
    <t>경상남도 양산시 상북면 신전리 27-6</t>
    <phoneticPr fontId="2" type="noConversion"/>
  </si>
  <si>
    <t>도립양산노인전문병원(형주병원)</t>
    <phoneticPr fontId="2" type="noConversion"/>
  </si>
  <si>
    <t>경상남도 의령군 부림면 신반리 886-3</t>
    <phoneticPr fontId="2" type="noConversion"/>
  </si>
  <si>
    <t>의령군립노인전문병원(제2동)</t>
    <phoneticPr fontId="2" type="noConversion"/>
  </si>
  <si>
    <t>의령군립노인전문병원</t>
    <phoneticPr fontId="2" type="noConversion"/>
  </si>
  <si>
    <t>경상남도 창녕군 부곡면 부곡리 40</t>
  </si>
  <si>
    <t>국립부곡정신병원</t>
  </si>
  <si>
    <t>정신병원부설마약류중독진료소</t>
  </si>
  <si>
    <t>국립부곡병원</t>
  </si>
  <si>
    <t>동.식물관련시설</t>
  </si>
  <si>
    <t>경상남도 창원시 마산합포구 우산동 102-6</t>
    <phoneticPr fontId="2" type="noConversion"/>
  </si>
  <si>
    <t>시립마산요양병원</t>
    <phoneticPr fontId="2" type="noConversion"/>
  </si>
  <si>
    <t>마산보건소보건행정과</t>
    <phoneticPr fontId="2" type="noConversion"/>
  </si>
  <si>
    <t>정의택</t>
    <phoneticPr fontId="2" type="noConversion"/>
  </si>
  <si>
    <t>055-225-5955</t>
    <phoneticPr fontId="2" type="noConversion"/>
  </si>
  <si>
    <t>경상남도 창원시 의창구 북면 내곡리 1234-1</t>
    <phoneticPr fontId="2" type="noConversion"/>
  </si>
  <si>
    <t>창원시시립치매요양병원</t>
    <phoneticPr fontId="2" type="noConversion"/>
  </si>
  <si>
    <t>경상남도 통영시 도산면 도선리 211-1</t>
    <phoneticPr fontId="2" type="noConversion"/>
  </si>
  <si>
    <t>경상남도립통영노인전문병원</t>
    <phoneticPr fontId="2" type="noConversion"/>
  </si>
  <si>
    <t>제주특별자치도 제주시 내도동 17</t>
  </si>
  <si>
    <t>공립드림어린이집</t>
    <phoneticPr fontId="2" type="noConversion"/>
  </si>
  <si>
    <t>제주시</t>
    <phoneticPr fontId="2" type="noConversion"/>
  </si>
  <si>
    <t>김소이</t>
    <phoneticPr fontId="2" type="noConversion"/>
  </si>
  <si>
    <t>064-728-2595</t>
    <phoneticPr fontId="2" type="noConversion"/>
  </si>
  <si>
    <t>제주특별자치도 제주시 도평동 872-1</t>
  </si>
  <si>
    <t>도평어린이집</t>
    <phoneticPr fontId="2" type="noConversion"/>
  </si>
  <si>
    <t>새마을회관,변소</t>
    <phoneticPr fontId="2" type="noConversion"/>
  </si>
  <si>
    <t>제주특별자치도 제주시 삼도이동 235-25</t>
  </si>
  <si>
    <t>삼도어린이집</t>
    <phoneticPr fontId="2" type="noConversion"/>
  </si>
  <si>
    <t>제주특별자치도 제주시 애월읍 수산리 2093-1</t>
  </si>
  <si>
    <t>공립아이세상어린이집</t>
    <phoneticPr fontId="2" type="noConversion"/>
  </si>
  <si>
    <t>제주특별자치도 제주시 애월읍 하귀1리 201-6</t>
  </si>
  <si>
    <t>공립새솔어린이집</t>
    <phoneticPr fontId="2" type="noConversion"/>
  </si>
  <si>
    <t>제주특별자치도 제주시 연동 291-5</t>
  </si>
  <si>
    <t>제주특별자치도공관어린이집</t>
    <phoneticPr fontId="2" type="noConversion"/>
  </si>
  <si>
    <t>제주특별자치도 제주시 오라이동 702-1</t>
  </si>
  <si>
    <t>정실어린이집</t>
    <phoneticPr fontId="2" type="noConversion"/>
  </si>
  <si>
    <t>마을회관</t>
    <phoneticPr fontId="2" type="noConversion"/>
  </si>
  <si>
    <t>제주특별자치도 제주시 외도일동 644-4</t>
  </si>
  <si>
    <t>밝은뜨락어린이집</t>
    <phoneticPr fontId="2" type="noConversion"/>
  </si>
  <si>
    <t>제주특별자치도 제주시 용담이동 358-2</t>
  </si>
  <si>
    <t>용담동어린이집</t>
    <phoneticPr fontId="2" type="noConversion"/>
  </si>
  <si>
    <t>제2종근린생활시설</t>
    <phoneticPr fontId="2" type="noConversion"/>
  </si>
  <si>
    <t>제주특별자치도 제주시 이도일동 1660</t>
  </si>
  <si>
    <t>공립탐라어린이집, 탐라장애인복지회관</t>
    <phoneticPr fontId="2" type="noConversion"/>
  </si>
  <si>
    <t>사회복지시설,근린생활시설</t>
    <phoneticPr fontId="2" type="noConversion"/>
  </si>
  <si>
    <t>제주특별자치도 제주시 일도이동 995-6</t>
  </si>
  <si>
    <t>두맹이복지회관, 일도2동어린이집</t>
    <phoneticPr fontId="2" type="noConversion"/>
  </si>
  <si>
    <t>제1종근린생활시설, 노유자시설</t>
    <phoneticPr fontId="2" type="noConversion"/>
  </si>
  <si>
    <t>제주특별자치도 제주시 한림읍 금능리 407-16</t>
  </si>
  <si>
    <t>금능공립어린이집</t>
    <phoneticPr fontId="2" type="noConversion"/>
  </si>
  <si>
    <t>제주특별자치도 제주시 화북일동 1002-1</t>
    <phoneticPr fontId="2" type="noConversion"/>
  </si>
  <si>
    <t>삼화휴먼시아 1단지, 삼화휴먼시아어린이집</t>
    <phoneticPr fontId="2" type="noConversion"/>
  </si>
  <si>
    <t>제주특별자치도 제주시 일도이동 113-7</t>
    <phoneticPr fontId="2" type="noConversion"/>
  </si>
  <si>
    <t>제주대유대림아파트,공립별나라어린이집</t>
    <phoneticPr fontId="2" type="noConversion"/>
  </si>
  <si>
    <t>제주특별자치도 제주시 해안동 2333</t>
  </si>
  <si>
    <t>공립행복한나무어린이집, 제주특별자치도육아종합지원센터</t>
    <phoneticPr fontId="2" type="noConversion"/>
  </si>
  <si>
    <t>제주특별자치도 서귀포시 강정동 4587-1</t>
  </si>
  <si>
    <t>동심어린이집</t>
    <phoneticPr fontId="2" type="noConversion"/>
  </si>
  <si>
    <t>제주특별자치도 서귀포시 대정읍 일과리 38</t>
    <phoneticPr fontId="2" type="noConversion"/>
  </si>
  <si>
    <t>제주특별자치도 서귀포시 동홍동 78-3</t>
    <phoneticPr fontId="2" type="noConversion"/>
  </si>
  <si>
    <t>제주특별자치도 서귀포시 서홍동 1255-1</t>
    <phoneticPr fontId="2" type="noConversion"/>
  </si>
  <si>
    <t>한울어린이집</t>
  </si>
  <si>
    <t>제주특별자치도 서귀포시 토평동 2336</t>
    <phoneticPr fontId="2" type="noConversion"/>
  </si>
  <si>
    <t>토평어린이집</t>
    <phoneticPr fontId="2" type="noConversion"/>
  </si>
  <si>
    <t>제주특별자치도 서귀포시 남원읍 신례리 967-2</t>
  </si>
  <si>
    <t>신례 어린이집</t>
  </si>
  <si>
    <t>제주특별자치도 서귀포시 신효동 182</t>
  </si>
  <si>
    <t>효돈어린이집</t>
    <phoneticPr fontId="2" type="noConversion"/>
  </si>
  <si>
    <t>제주특별자치도 서귀포시 표선면 세화리 1510-5</t>
    <phoneticPr fontId="2" type="noConversion"/>
  </si>
  <si>
    <t>가마어린이집</t>
    <phoneticPr fontId="2" type="noConversion"/>
  </si>
  <si>
    <t xml:space="preserve">제주특별자치도 서귀포시 동홍동 1312 </t>
    <phoneticPr fontId="2" type="noConversion"/>
  </si>
  <si>
    <t>동홍어린이집</t>
  </si>
  <si>
    <t>제주특별자치도 서귀포시 대정읍 인성리 292-1</t>
    <phoneticPr fontId="2" type="noConversion"/>
  </si>
  <si>
    <t>인성어린이집</t>
  </si>
  <si>
    <t>제주특별자치도 서귀포시 대정읍 하모리 1450</t>
    <phoneticPr fontId="2" type="noConversion"/>
  </si>
  <si>
    <t>대정휴먼시아어린이집</t>
  </si>
  <si>
    <t>제주특별자치도 제주시 도남동 567-1</t>
  </si>
  <si>
    <t>제주시 제주보건소</t>
    <phoneticPr fontId="2" type="noConversion"/>
  </si>
  <si>
    <t>-</t>
    <phoneticPr fontId="2" type="noConversion"/>
  </si>
  <si>
    <t>X</t>
    <phoneticPr fontId="2" type="noConversion"/>
  </si>
  <si>
    <t>제주특별자치도 제주시 추자면 신양리 413-3</t>
  </si>
  <si>
    <t>하추자보건진료소</t>
    <phoneticPr fontId="2" type="noConversion"/>
  </si>
  <si>
    <t>제주특별자치도 제주시 추자면 영흥리 364-13</t>
  </si>
  <si>
    <t>추자보건지소</t>
    <phoneticPr fontId="2" type="noConversion"/>
  </si>
  <si>
    <t>제주특별자치도 제주시 한림읍 한림리 966-1</t>
    <phoneticPr fontId="2" type="noConversion"/>
  </si>
  <si>
    <t>제주시 서부보건소(본관)</t>
    <phoneticPr fontId="2" type="noConversion"/>
  </si>
  <si>
    <t>O</t>
    <phoneticPr fontId="2" type="noConversion"/>
  </si>
  <si>
    <t>제주시 서부보건소(별관)</t>
    <phoneticPr fontId="2" type="noConversion"/>
  </si>
  <si>
    <t>제주특별자치도 제주시 애월읍 고성리 464-21</t>
    <phoneticPr fontId="2" type="noConversion"/>
  </si>
  <si>
    <t>제주특별자치도 제주시 애월읍 광령리 1276-3</t>
    <phoneticPr fontId="2" type="noConversion"/>
  </si>
  <si>
    <t>광령보건진료소</t>
  </si>
  <si>
    <t>제주특별자치도 제주시 한림읍 금악리 2124-4</t>
    <phoneticPr fontId="2" type="noConversion"/>
  </si>
  <si>
    <t>제주특별자치도 제주시 애월읍 납읍리 1758-9</t>
    <phoneticPr fontId="2" type="noConversion"/>
  </si>
  <si>
    <t>납읍보건진료소</t>
  </si>
  <si>
    <t>제주특별자치도 제주시 애월읍 봉성리 3120-1</t>
    <phoneticPr fontId="2" type="noConversion"/>
  </si>
  <si>
    <t>봉성보건진료소</t>
  </si>
  <si>
    <t>제주특별자치도 제주시 한림읍 협재리 3028-2</t>
    <phoneticPr fontId="2" type="noConversion"/>
  </si>
  <si>
    <t>비양보건진료소</t>
  </si>
  <si>
    <t>제주특별자치도 제주시 한경면 청수리 3284-3</t>
    <phoneticPr fontId="2" type="noConversion"/>
  </si>
  <si>
    <t>제주특별자치도 제주시 애월읍 상가리 1805-2</t>
    <phoneticPr fontId="2" type="noConversion"/>
  </si>
  <si>
    <t>상가보건진료소</t>
  </si>
  <si>
    <t>제주특별자치도 제주시 한림읍 상명리 1102-1</t>
    <phoneticPr fontId="2" type="noConversion"/>
  </si>
  <si>
    <t>상명보건진료소</t>
  </si>
  <si>
    <t>제주특별자치도 제주시 애월읍 애월리 441-3</t>
    <phoneticPr fontId="2" type="noConversion"/>
  </si>
  <si>
    <t>애월보건지소</t>
  </si>
  <si>
    <t>제주특별자치도 제주시 한경면 용수리 4107-4</t>
    <phoneticPr fontId="2" type="noConversion"/>
  </si>
  <si>
    <t>용수보건진료소</t>
  </si>
  <si>
    <t>제주특별자치도 제주시 애월읍 유수암리 1892-8</t>
    <phoneticPr fontId="2" type="noConversion"/>
  </si>
  <si>
    <t>유수암보건진료소</t>
  </si>
  <si>
    <t xml:space="preserve">제주특별자치도 제주시 애월읍 장전리 386-1 </t>
    <phoneticPr fontId="2" type="noConversion"/>
  </si>
  <si>
    <t>장전보건진료소</t>
  </si>
  <si>
    <t>제주특별자치도 제주시 한경면 저지리 1808-7</t>
    <phoneticPr fontId="2" type="noConversion"/>
  </si>
  <si>
    <t>저지보건진료소</t>
  </si>
  <si>
    <t>제주특별자치도 제주시 한경면 조수리 321-1</t>
    <phoneticPr fontId="2" type="noConversion"/>
  </si>
  <si>
    <t>조수보건진료소</t>
  </si>
  <si>
    <t xml:space="preserve">제주특별자치도 제주시 한경면 청수리 1572-12 </t>
    <phoneticPr fontId="2" type="noConversion"/>
  </si>
  <si>
    <t>청수보건진료소</t>
  </si>
  <si>
    <t>제주특별자치도 제주시 한경면 두모리 2892-1</t>
    <phoneticPr fontId="2" type="noConversion"/>
  </si>
  <si>
    <t>한경보건지소</t>
  </si>
  <si>
    <t>제주특별자치도 제주시 구좌읍 김녕리 1697-1</t>
  </si>
  <si>
    <t>동부보건소</t>
    <phoneticPr fontId="2" type="noConversion"/>
  </si>
  <si>
    <t>동부보건(방역관리실)</t>
    <phoneticPr fontId="2" type="noConversion"/>
  </si>
  <si>
    <t>사무실</t>
    <phoneticPr fontId="2" type="noConversion"/>
  </si>
  <si>
    <t>제주특별자치도 제주시 우도면 연평리 1409 외 2필지</t>
    <phoneticPr fontId="2" type="noConversion"/>
  </si>
  <si>
    <t>우도보건지소 마동</t>
    <phoneticPr fontId="2" type="noConversion"/>
  </si>
  <si>
    <t>기숙사, 세탁실, 제1종근린생활시설</t>
    <phoneticPr fontId="2" type="noConversion"/>
  </si>
  <si>
    <t>우도보건지소 바동</t>
    <phoneticPr fontId="2" type="noConversion"/>
  </si>
  <si>
    <t>제주특별자치도 제주시 구좌읍 덕천리 452</t>
  </si>
  <si>
    <t>제주특별자치도 제주시 구좌읍 세화리 1362-1</t>
  </si>
  <si>
    <t>구좌보건지소</t>
  </si>
  <si>
    <t>제주특별자치도 제주시 구좌읍 송당리 1572-4</t>
  </si>
  <si>
    <t>송당보건진료소</t>
    <phoneticPr fontId="2" type="noConversion"/>
  </si>
  <si>
    <t>제주특별자치도 제주시 구좌읍 하도리 1433-5</t>
  </si>
  <si>
    <t>하도보건진료소</t>
  </si>
  <si>
    <t>제주특별자치도 제주시 조천읍 선흘리 470-7</t>
  </si>
  <si>
    <t>선흘2리보건진료소</t>
    <phoneticPr fontId="2" type="noConversion"/>
  </si>
  <si>
    <t>제주특별자치도 제주시 조천읍 조천리 2347-1</t>
  </si>
  <si>
    <t>조천보건지소</t>
  </si>
  <si>
    <t>제주특별자치도 서귀포시 중문동 1499</t>
    <phoneticPr fontId="2" type="noConversion"/>
  </si>
  <si>
    <t>서귀포중문보건지소</t>
  </si>
  <si>
    <t>도 4.3지원과로 이관예정
현재 미사용</t>
  </si>
  <si>
    <t>제주특별자치도 서귀포시 남원읍 남원리 2359-1</t>
  </si>
  <si>
    <t>서귀포시 동부보건소</t>
  </si>
  <si>
    <t>Ⅹ</t>
  </si>
  <si>
    <t>제주특별자치도 서귀포시 남원읍 신흥리 1770-20</t>
  </si>
  <si>
    <t>제주특별자치도 서귀포시 성산읍 삼달리 723-7</t>
  </si>
  <si>
    <t>삼달보건진료소</t>
  </si>
  <si>
    <t>제주특별자치도 서귀포시 성산읍 수산리 703-3</t>
  </si>
  <si>
    <t>제주특별자치도 서귀포시 성산읍 신풍리 824</t>
  </si>
  <si>
    <t>신풍보건진료소</t>
  </si>
  <si>
    <t>제주특별자치도 서귀포시 표선면 성읍리 592-1</t>
  </si>
  <si>
    <t>성읍보건진료소</t>
  </si>
  <si>
    <t>제주특별자치도 서귀포시 표선면 토산리 1364-2</t>
  </si>
  <si>
    <t>토산보건진료소</t>
  </si>
  <si>
    <t>제주특별자치도 서귀포시 대정읍 가파리 650</t>
    <phoneticPr fontId="2" type="noConversion"/>
  </si>
  <si>
    <t>마라보건진료소</t>
  </si>
  <si>
    <t>제주특별자치도 서귀포시 대정읍 가파리 83-1</t>
  </si>
  <si>
    <t>가파 보건진료소</t>
  </si>
  <si>
    <t>제주특별자치도 서귀포시 대정읍 무릉리 605-4</t>
  </si>
  <si>
    <t>무릉 보건진료소</t>
  </si>
  <si>
    <t>제주특별자치도 서귀포시 안덕면 서광리 274-17</t>
  </si>
  <si>
    <t>서광 동 보건진료소</t>
  </si>
  <si>
    <t>제주특별자치도 서귀포시 안덕면 화순리 1158-11</t>
  </si>
  <si>
    <t xml:space="preserve"> 안덕보건지소</t>
  </si>
  <si>
    <t>제8종근린생활시설</t>
  </si>
  <si>
    <t>제주특별자치도 제주시 아라일동 4-17</t>
    <phoneticPr fontId="2" type="noConversion"/>
  </si>
  <si>
    <t>제주의료원</t>
    <phoneticPr fontId="2" type="noConversion"/>
  </si>
  <si>
    <t>O</t>
    <phoneticPr fontId="2" type="noConversion"/>
  </si>
  <si>
    <t>보건건강위생과</t>
    <phoneticPr fontId="2" type="noConversion"/>
  </si>
  <si>
    <t>김현경</t>
    <phoneticPr fontId="2" type="noConversion"/>
  </si>
  <si>
    <t>710-2912</t>
    <phoneticPr fontId="2" type="noConversion"/>
  </si>
  <si>
    <t>제주특별자치도 제주시 아라일동 4-17</t>
    <phoneticPr fontId="2" type="noConversion"/>
  </si>
  <si>
    <t>제주의료원</t>
    <phoneticPr fontId="2" type="noConversion"/>
  </si>
  <si>
    <t>연립주택</t>
    <phoneticPr fontId="2" type="noConversion"/>
  </si>
  <si>
    <t>김현경</t>
    <phoneticPr fontId="2" type="noConversion"/>
  </si>
  <si>
    <t>710-2912</t>
    <phoneticPr fontId="2" type="noConversion"/>
  </si>
  <si>
    <t>제주특별자치도 서귀포시 동홍동 1530</t>
    <phoneticPr fontId="2" type="noConversion"/>
  </si>
  <si>
    <t>본관 서귀포의료원</t>
    <phoneticPr fontId="2" type="noConversion"/>
  </si>
  <si>
    <t>보건건강위생과</t>
    <phoneticPr fontId="2" type="noConversion"/>
  </si>
  <si>
    <t>제주특별자치도 서귀포시 동홍동 1530</t>
  </si>
  <si>
    <t>장례식장</t>
    <phoneticPr fontId="2" type="noConversion"/>
  </si>
  <si>
    <t>별관장례식장</t>
    <phoneticPr fontId="2" type="noConversion"/>
  </si>
  <si>
    <t>710-2912</t>
    <phoneticPr fontId="2" type="noConversion"/>
  </si>
  <si>
    <t>구)검진센터/ 별관 산후조리원</t>
    <phoneticPr fontId="2" type="noConversion"/>
  </si>
  <si>
    <t>경상북도 포항시 남구 구룡포읍 구룡포길57번길 77</t>
  </si>
  <si>
    <t>시립구룡포어린이집</t>
  </si>
  <si>
    <t>건축디자인과</t>
  </si>
  <si>
    <t>김민혜</t>
  </si>
  <si>
    <t>054-880-4018</t>
  </si>
  <si>
    <t>포항시</t>
  </si>
  <si>
    <t>김지연</t>
  </si>
  <si>
    <t>054-270-3024</t>
  </si>
  <si>
    <t>경상북도 포항시 남구 연일읍 철강로41번길 31</t>
  </si>
  <si>
    <t>시립연일어린이집</t>
  </si>
  <si>
    <t>경상북도 포항시 남구 장기면 동해안로 3289-17</t>
  </si>
  <si>
    <t>시립양포어린이집</t>
  </si>
  <si>
    <t>경상북도 포항시 남구 호미곶면 해맞이로209번길 13</t>
  </si>
  <si>
    <t>시립호미곶어린이집</t>
  </si>
  <si>
    <t>경상북도 포항시 남구 상공로174번길 11</t>
  </si>
  <si>
    <t>시립영아어린이집</t>
  </si>
  <si>
    <t>경상북도 포항시 남구 형산강북로 389</t>
  </si>
  <si>
    <t>시립사랑어린이집</t>
  </si>
  <si>
    <t>경상북도 포항시 북구 흥해읍 흥해로 73-7</t>
  </si>
  <si>
    <t>시립흥해어린이집</t>
  </si>
  <si>
    <t>경상북도 포항시 북구 문화로13번길 17</t>
  </si>
  <si>
    <t>시립니하오어린이집</t>
  </si>
  <si>
    <t>경상북도 포항시 북구 죽도로28번길 66-10</t>
  </si>
  <si>
    <t>시립24시간보육어린이집</t>
  </si>
  <si>
    <t>청소년회관</t>
  </si>
  <si>
    <t>경상북도 포항시 북구 새천년대로1075번길 10</t>
  </si>
  <si>
    <t>시립창포어린이집</t>
  </si>
  <si>
    <t>경상북도 포항시 북구 법원로25번길 19</t>
  </si>
  <si>
    <t>시립색동어린이집</t>
  </si>
  <si>
    <t>경상북도 포항시 북구 장량중앙로 17</t>
  </si>
  <si>
    <t>시립장량어린이집</t>
  </si>
  <si>
    <t>경상북도 경주시 건천읍 대곡용명길 27</t>
  </si>
  <si>
    <t>건천어린이집</t>
  </si>
  <si>
    <t>2010.08.06</t>
  </si>
  <si>
    <t>경상북도 경주시 외동읍 읍청사로 25</t>
  </si>
  <si>
    <t>입실어린이집</t>
  </si>
  <si>
    <t>2019.12.28</t>
  </si>
  <si>
    <t>경상북도 경주시 산내면 의곡2길 6-11</t>
  </si>
  <si>
    <t>산내어린이집</t>
  </si>
  <si>
    <t>2010.04.06</t>
  </si>
  <si>
    <t>경상북도 경주시 서면 아화양지길 38</t>
  </si>
  <si>
    <t>서면어린이집</t>
  </si>
  <si>
    <t>2009.12.04</t>
  </si>
  <si>
    <t>경상북도 경주시 안현로 43-4</t>
  </si>
  <si>
    <t>현곡주공어린이집</t>
  </si>
  <si>
    <t>제1종근생</t>
  </si>
  <si>
    <t>2007.06.01</t>
  </si>
  <si>
    <t>경상북도 경주시 강동면 강동로 151</t>
  </si>
  <si>
    <t>강동어린이집</t>
  </si>
  <si>
    <t>2009.11.26</t>
  </si>
  <si>
    <t>경상북도 김천시 아포읍 국사리 1116</t>
  </si>
  <si>
    <t>아포어린이집</t>
  </si>
  <si>
    <t>2000.01.06.</t>
  </si>
  <si>
    <t>김천시</t>
  </si>
  <si>
    <t>김동영</t>
  </si>
  <si>
    <t>054-420-6474</t>
  </si>
  <si>
    <t>경상북도 김천시 부곡동 965</t>
  </si>
  <si>
    <t>에덴어린이집</t>
  </si>
  <si>
    <t>노유자시설(아동시설)</t>
  </si>
  <si>
    <t>1998.05.28.</t>
  </si>
  <si>
    <t>경상북도 김천시 덕곡동 767</t>
  </si>
  <si>
    <t>덕곡주공어린이집</t>
  </si>
  <si>
    <t>공동주택(보육실)</t>
  </si>
  <si>
    <t>2006.09.29.</t>
  </si>
  <si>
    <t>경상북도 안동시 풍산읍 안교리 123-214</t>
  </si>
  <si>
    <t>풍산어린이집</t>
  </si>
  <si>
    <t>2005.03.25</t>
  </si>
  <si>
    <t>안동시</t>
  </si>
  <si>
    <t>김완수</t>
  </si>
  <si>
    <t>054-840-5276</t>
  </si>
  <si>
    <t>경상북도 안동시 임하면 신덕리 472-2</t>
  </si>
  <si>
    <t>임하어린이집</t>
  </si>
  <si>
    <t>1985.10.23</t>
  </si>
  <si>
    <t>농정과</t>
  </si>
  <si>
    <t>김현규</t>
  </si>
  <si>
    <t>054-840-5321</t>
  </si>
  <si>
    <t>안동시 길안면 길안면 천지리 606-6</t>
  </si>
  <si>
    <t>잎푸른어린이집</t>
  </si>
  <si>
    <t>2008.08.07</t>
  </si>
  <si>
    <t>경상북도 안동시 임동면 중평리 980</t>
  </si>
  <si>
    <t>임동어린이집</t>
  </si>
  <si>
    <t>1992.02.30</t>
  </si>
  <si>
    <t>경상북도 안동시 예안면 정산리 637-3</t>
  </si>
  <si>
    <t>예안어린이집</t>
  </si>
  <si>
    <t>2005.06.29</t>
  </si>
  <si>
    <t>경상북도 안동시 녹전면 신평리 716</t>
  </si>
  <si>
    <t>녹전어린이집</t>
  </si>
  <si>
    <t>창고</t>
  </si>
  <si>
    <t>1990.09.19</t>
  </si>
  <si>
    <t>경상북도 안동시 용상동 1573</t>
  </si>
  <si>
    <t>안동어린이집</t>
  </si>
  <si>
    <t>1985.07.24</t>
  </si>
  <si>
    <t>2021년 신축 예정</t>
  </si>
  <si>
    <t>경상북도 안동시 태화동 241-3</t>
  </si>
  <si>
    <t>태화어린이집</t>
  </si>
  <si>
    <t>2007.03.20</t>
  </si>
  <si>
    <t>경상북도 안동시 옥동 991-8</t>
  </si>
  <si>
    <t>2020.09.16</t>
  </si>
  <si>
    <t>경상북도 안동시 옥동 974</t>
  </si>
  <si>
    <t>상지어린이집</t>
  </si>
  <si>
    <t>1993.09.04</t>
  </si>
  <si>
    <t>경상북도 안동시 옥동 926</t>
  </si>
  <si>
    <t>6주공어린이집</t>
  </si>
  <si>
    <t>2007.11.30</t>
  </si>
  <si>
    <t xml:space="preserve">경상북도 안동시 옥동 927 </t>
  </si>
  <si>
    <t>열린어린이집</t>
  </si>
  <si>
    <t>2008.04.29</t>
  </si>
  <si>
    <t>경상북도 구미시 선산읍 동부리 542-3번지</t>
  </si>
  <si>
    <t>선주어린이집</t>
  </si>
  <si>
    <t>구미시</t>
    <phoneticPr fontId="2" type="noConversion"/>
  </si>
  <si>
    <t>고은희</t>
  </si>
  <si>
    <t>054-480-6572</t>
  </si>
  <si>
    <t xml:space="preserve">경상북도 구미시 고아읍 127-5번지 </t>
  </si>
  <si>
    <t>고아어린이집</t>
  </si>
  <si>
    <t>경상북도 구미시 해평면 월호리 484-19 외 1필지</t>
  </si>
  <si>
    <t>해평어린이집</t>
  </si>
  <si>
    <t>경상북도 구미시 산동읍 적림리 105-3 외 2필지</t>
  </si>
  <si>
    <t>산동어린이집</t>
  </si>
  <si>
    <t>구미시</t>
    <phoneticPr fontId="2" type="noConversion"/>
  </si>
  <si>
    <t>경상북도 구미시 형곡동141-8번지</t>
  </si>
  <si>
    <t>시립금오어린이집</t>
  </si>
  <si>
    <t>경상북도 구미시 신평동 188-1번지</t>
  </si>
  <si>
    <t>시립신평어린이집</t>
  </si>
  <si>
    <t>_</t>
  </si>
  <si>
    <t>경상북도 구미시 거의동 610-3번지</t>
  </si>
  <si>
    <t>시립옥계어린이집</t>
  </si>
  <si>
    <t>경상북도 구미시 구포동 1024번지</t>
  </si>
  <si>
    <t>시립천생어린이집</t>
  </si>
  <si>
    <t>경상북도 영주시 풍기읍 남원로 66</t>
  </si>
  <si>
    <t>소백어린이집</t>
  </si>
  <si>
    <t>노유자시설 외1</t>
  </si>
  <si>
    <t>경상북도 영주시 순흥면 순흥로55번길 14</t>
  </si>
  <si>
    <t>순흥어린이집</t>
  </si>
  <si>
    <t>영주시</t>
  </si>
  <si>
    <t>경상북도 영주시 부석로 73</t>
  </si>
  <si>
    <t>부석어린이집</t>
  </si>
  <si>
    <t>경상북도 영주시 광복로82번길 8</t>
  </si>
  <si>
    <t xml:space="preserve">O </t>
  </si>
  <si>
    <t>경상북도 영주시 번영로102번길 31</t>
  </si>
  <si>
    <t>리라어린이집</t>
  </si>
  <si>
    <t>경상북도 영주시 두서길 73</t>
  </si>
  <si>
    <t>재능어린이집</t>
  </si>
  <si>
    <t>경상북도 영주시 지천로115번길 56</t>
  </si>
  <si>
    <t>남산어린이집</t>
  </si>
  <si>
    <t>경상북도 영천시 금호읍 교대리 214-1</t>
  </si>
  <si>
    <t>금호어린이집</t>
  </si>
  <si>
    <t>영천시</t>
  </si>
  <si>
    <t>김흥대</t>
  </si>
  <si>
    <t>054-330-6213</t>
  </si>
  <si>
    <t>경상북도 영천시 임고면 양항리 616-1</t>
  </si>
  <si>
    <t>임고보듬이나눔이어린이집</t>
  </si>
  <si>
    <t>경상북도 영천시 야사동 120</t>
  </si>
  <si>
    <t>참빛어린이집</t>
  </si>
  <si>
    <t>경상북도 영천시 창구동 184-48</t>
  </si>
  <si>
    <t>영천어린이집</t>
  </si>
  <si>
    <t>경상북도 영천시 문외동 384</t>
  </si>
  <si>
    <t>시립문외센트럴어린이집</t>
  </si>
  <si>
    <t>경상북도 상주시 화서면 화령남1길 10</t>
  </si>
  <si>
    <t>상주늘푸른어린이집</t>
  </si>
  <si>
    <t>상주시</t>
  </si>
  <si>
    <t>최보라</t>
  </si>
  <si>
    <t>054-537-7337</t>
  </si>
  <si>
    <t>경상북도 상주시 화북면 문장로 1692</t>
  </si>
  <si>
    <t>상주화북어린이집</t>
  </si>
  <si>
    <t>경상북도 상주시 공검면 비재로 1087</t>
  </si>
  <si>
    <t>상주북부어린이집</t>
  </si>
  <si>
    <t>경상북도 상주시 냉림4길 96-3</t>
  </si>
  <si>
    <t>경상북도 상주시 냉림1길 88-7</t>
  </si>
  <si>
    <t>자연어린이집</t>
  </si>
  <si>
    <t>경상북도 상주시 영남제일로 1649</t>
  </si>
  <si>
    <t>꼬마숲어린이집</t>
  </si>
  <si>
    <t>경상북도 상주시 서문길 73</t>
  </si>
  <si>
    <t>경상북도 상주시 중앙로 268-1</t>
  </si>
  <si>
    <t>드림어린이집</t>
  </si>
  <si>
    <t>경상북도 문경시 산북면 대상리 91-1</t>
  </si>
  <si>
    <t>산북어린이집</t>
  </si>
  <si>
    <t>1999.05.19</t>
  </si>
  <si>
    <t>경상북도 문경시 외어리 914</t>
  </si>
  <si>
    <t>마성어린이집</t>
  </si>
  <si>
    <t>2011.10.31</t>
  </si>
  <si>
    <t>경상북도 문경시 모전동 257</t>
  </si>
  <si>
    <t>문경시립어린이집</t>
  </si>
  <si>
    <t>2007.11.14</t>
  </si>
  <si>
    <t>경상북도 경산시 진량읍 공단6로24길 21</t>
  </si>
  <si>
    <t>시립진량어린이집</t>
  </si>
  <si>
    <t>교육연구및 복지시설</t>
  </si>
  <si>
    <t>경상북도 경산시 압량읍 부적리 260-9 압량보건지소.압량면복지회과, 압량면대</t>
  </si>
  <si>
    <t>시립압량어린이집</t>
  </si>
  <si>
    <t>경상북도 경산시 와촌면 덕촌길 72 경산시립농촌보육정보센터</t>
  </si>
  <si>
    <t>땅심어린이집</t>
  </si>
  <si>
    <t>노유자시설 및 제1종근린생활시설</t>
  </si>
  <si>
    <t>경상북도 경산시 상방동 292</t>
  </si>
  <si>
    <t>시립상방어린이집</t>
  </si>
  <si>
    <t>경상북도 경산시 백천동 463-3 지니어스 어린이집</t>
  </si>
  <si>
    <t>시립지니어스어린이집</t>
  </si>
  <si>
    <t>제2종일반주거지역</t>
  </si>
  <si>
    <t>경상북도 경산시 사정동 266-2 정원어린이집</t>
  </si>
  <si>
    <t>시립정원어린이집</t>
  </si>
  <si>
    <t>경상북도 경산시 정평동 83-1 현대어린이집</t>
  </si>
  <si>
    <t>시립현대어린이집</t>
  </si>
  <si>
    <t>경상북도 경산시 사동 180 사동휴먼시아1단지</t>
  </si>
  <si>
    <t>시립사동1단지어린이집</t>
  </si>
  <si>
    <t>제3종일반주거지역</t>
  </si>
  <si>
    <t>경상북도 경산시 평산동 695 사동휴먼시아2단지</t>
  </si>
  <si>
    <t>시립사동2단지어린이집</t>
  </si>
  <si>
    <t>경북 군위군 의흥면 읍내리 415-1</t>
  </si>
  <si>
    <t>군위군립 의흥어린이집</t>
  </si>
  <si>
    <t>1997.02.28</t>
  </si>
  <si>
    <t>경상북도 의성군 의성읍 상리리 767</t>
  </si>
  <si>
    <t>아이들세상어린이집</t>
  </si>
  <si>
    <t>보육시설(어린이집)</t>
  </si>
  <si>
    <t>2010.11.12</t>
  </si>
  <si>
    <t>의성군</t>
  </si>
  <si>
    <t>복지과</t>
  </si>
  <si>
    <t>홍수연</t>
  </si>
  <si>
    <t>054-830-6212</t>
  </si>
  <si>
    <t>경상북도 의성군 점곡면 서변리 132</t>
  </si>
  <si>
    <t>점곡예든어린이집</t>
  </si>
  <si>
    <t>교육연구및복지시설(어린이집)</t>
  </si>
  <si>
    <t>2005.05.10</t>
  </si>
  <si>
    <t>경상북도 의성군 춘산면 옥정리 1315-31</t>
  </si>
  <si>
    <t>춘산어린이집</t>
  </si>
  <si>
    <t>제1종근린생활시설(어린이집)</t>
  </si>
  <si>
    <t>경상북도 의성군 안계면 교촌리 350</t>
  </si>
  <si>
    <t>안계어린이집</t>
  </si>
  <si>
    <t>수련시설,제2종근린생활시설(어린이집)</t>
  </si>
  <si>
    <t>1953.03.10</t>
  </si>
  <si>
    <t>경상북도 의성군 안계면 용기리 456-4</t>
  </si>
  <si>
    <t>디딤어린이집</t>
  </si>
  <si>
    <t>2003.01.09</t>
  </si>
  <si>
    <t>경상북도 청송군 금곡리 796-1</t>
    <phoneticPr fontId="2" type="noConversion"/>
  </si>
  <si>
    <t>청송어린이집</t>
  </si>
  <si>
    <t>노유자시설(어린이집)</t>
    <phoneticPr fontId="2" type="noConversion"/>
  </si>
  <si>
    <t>2005.12.21</t>
    <phoneticPr fontId="2" type="noConversion"/>
  </si>
  <si>
    <t>청송군</t>
    <phoneticPr fontId="2" type="noConversion"/>
  </si>
  <si>
    <t>주민행복과</t>
    <phoneticPr fontId="2" type="noConversion"/>
  </si>
  <si>
    <t>황지은</t>
    <phoneticPr fontId="2" type="noConversion"/>
  </si>
  <si>
    <t>054-870-6218</t>
  </si>
  <si>
    <t>경상북도 청송군 현동면 도평리 659-1</t>
  </si>
  <si>
    <t>현동어린이집</t>
  </si>
  <si>
    <t>2005.09.29</t>
  </si>
  <si>
    <t>청송군</t>
  </si>
  <si>
    <t>주민행복과</t>
  </si>
  <si>
    <t>황지은</t>
  </si>
  <si>
    <t>054-870-6215</t>
  </si>
  <si>
    <t>경상북도 청송군 파천면 관리 749</t>
  </si>
  <si>
    <t>청송하나어린이집</t>
  </si>
  <si>
    <t>2001.08.14</t>
  </si>
  <si>
    <t>054-870-6216</t>
  </si>
  <si>
    <t>경상북도 청송군 진보면 각산리 511-8</t>
  </si>
  <si>
    <t>진보어린이집</t>
  </si>
  <si>
    <t>2008.01.17</t>
  </si>
  <si>
    <t>054-870-6217</t>
  </si>
  <si>
    <t>경북 영양군 영양읍 동부리 174-21번지</t>
    <phoneticPr fontId="2" type="noConversion"/>
  </si>
  <si>
    <t>영양어린이집</t>
  </si>
  <si>
    <t>노유자시설</t>
    <phoneticPr fontId="2" type="noConversion"/>
  </si>
  <si>
    <t>X</t>
    <phoneticPr fontId="2" type="noConversion"/>
  </si>
  <si>
    <t>O</t>
    <phoneticPr fontId="2" type="noConversion"/>
  </si>
  <si>
    <t>영양군</t>
    <phoneticPr fontId="2" type="noConversion"/>
  </si>
  <si>
    <t>주민복지과</t>
    <phoneticPr fontId="2" type="noConversion"/>
  </si>
  <si>
    <t>이보람</t>
    <phoneticPr fontId="2" type="noConversion"/>
  </si>
  <si>
    <t>054-680-6291</t>
    <phoneticPr fontId="2" type="noConversion"/>
  </si>
  <si>
    <t>경북 영양군 수비면 발리리 530번지</t>
    <phoneticPr fontId="2" type="noConversion"/>
  </si>
  <si>
    <t>수비어린이집</t>
  </si>
  <si>
    <t>영양군</t>
    <phoneticPr fontId="2" type="noConversion"/>
  </si>
  <si>
    <t>이보람</t>
    <phoneticPr fontId="2" type="noConversion"/>
  </si>
  <si>
    <t>054-680-6291</t>
    <phoneticPr fontId="2" type="noConversion"/>
  </si>
  <si>
    <t>경상북도 영덕군 영덕읍 남석리 259</t>
  </si>
  <si>
    <t>영덕어린이집</t>
  </si>
  <si>
    <t>1995.11.07</t>
  </si>
  <si>
    <t>영덕군</t>
    <phoneticPr fontId="2" type="noConversion"/>
  </si>
  <si>
    <t>이진주</t>
  </si>
  <si>
    <t>054-730-6226</t>
  </si>
  <si>
    <t>경상북도 영덕군 강구면 금호리 710</t>
  </si>
  <si>
    <t>강구어린이집</t>
  </si>
  <si>
    <t>2003.03.12</t>
  </si>
  <si>
    <t>영덕군</t>
    <phoneticPr fontId="2" type="noConversion"/>
  </si>
  <si>
    <t>경상북도 영덕군 축산면 축산리 348</t>
  </si>
  <si>
    <t>축산어린이집</t>
  </si>
  <si>
    <t>1994.03.28</t>
  </si>
  <si>
    <t>경상북도 영덕군 영해면 성내리 672-1</t>
  </si>
  <si>
    <t>영해어린이집</t>
  </si>
  <si>
    <t>1989.08.17</t>
  </si>
  <si>
    <t>경상북도 영덕군 영해면 성내리 377</t>
  </si>
  <si>
    <t>새영해어린이집</t>
  </si>
  <si>
    <t>2006.03.13</t>
  </si>
  <si>
    <t>경북 청도군 화양읍 범곡리 422</t>
  </si>
  <si>
    <t>범곡휴먼시아어린이집</t>
  </si>
  <si>
    <t>2010.5.7</t>
  </si>
  <si>
    <t>청도군</t>
  </si>
  <si>
    <t>사회보장과</t>
  </si>
  <si>
    <t>이해인</t>
  </si>
  <si>
    <t>054-370-2213</t>
  </si>
  <si>
    <t>경북 청도군 청도읍 고수리 379-2</t>
  </si>
  <si>
    <t>청도어린이집</t>
  </si>
  <si>
    <t>1995.9.5</t>
  </si>
  <si>
    <t>경북 청도군 풍각면 송서리 578-16</t>
  </si>
  <si>
    <t>풍각어린이집</t>
  </si>
  <si>
    <t>1999.2.27</t>
  </si>
  <si>
    <t>경북 청도군 금천면 동곡리 882</t>
  </si>
  <si>
    <t>금천어린이집</t>
  </si>
  <si>
    <t>2006.12.5</t>
  </si>
  <si>
    <t>경상북도 고령군 성산면 득성리 160-2</t>
  </si>
  <si>
    <t>2008.09.08.</t>
  </si>
  <si>
    <t>고령군</t>
  </si>
  <si>
    <t>조아라</t>
  </si>
  <si>
    <t>054-950-6208</t>
  </si>
  <si>
    <t>경상북도 고령군 다산면 상곡리 162-7</t>
  </si>
  <si>
    <t>아파트(보육시설)</t>
  </si>
  <si>
    <t>경상북도 고령군 다산면 곽촌리 357</t>
  </si>
  <si>
    <t>우륵어린이집</t>
  </si>
  <si>
    <t>2011.03.08.</t>
  </si>
  <si>
    <t>경상북도 개진면 직리 205</t>
  </si>
  <si>
    <t>송천꿈나무어린이집</t>
  </si>
  <si>
    <t>2005.07.01.</t>
  </si>
  <si>
    <t>경상북도 고령군 쌍림면 산당리 300-1외 1필지</t>
  </si>
  <si>
    <t>용담어린이집</t>
  </si>
  <si>
    <t>경상북도 고령군 쌍림면 쌍림공단길 38</t>
  </si>
  <si>
    <t>안림어린이집</t>
  </si>
  <si>
    <t>1998.06.29.</t>
  </si>
  <si>
    <t>경상북도 성주군 성주읍 성주읍3길 49-6</t>
  </si>
  <si>
    <t>성주군</t>
  </si>
  <si>
    <t>가족지원과</t>
  </si>
  <si>
    <t>신수향</t>
  </si>
  <si>
    <t>054-930-6872</t>
  </si>
  <si>
    <t>경상북도 성주군 성주읍 주산로 70-8</t>
  </si>
  <si>
    <t>들사랑 어린이집</t>
  </si>
  <si>
    <t>경상북도 성주군 가천면 창천2길 7</t>
  </si>
  <si>
    <t>창천어린이집</t>
  </si>
  <si>
    <t>경상북도 성주군 벽진면 벽봉로 34</t>
  </si>
  <si>
    <t>벽진어린이집</t>
  </si>
  <si>
    <t>경상북도 성주군 초전면 대장1길 31</t>
  </si>
  <si>
    <t>초전어린이집</t>
  </si>
  <si>
    <t>경상북도 칠곡군 왜관읍 왜관리 809-1</t>
    <phoneticPr fontId="2" type="noConversion"/>
  </si>
  <si>
    <t>칠곡어린이집</t>
  </si>
  <si>
    <t>보육시설</t>
    <phoneticPr fontId="2" type="noConversion"/>
  </si>
  <si>
    <t>1997.12.29.</t>
    <phoneticPr fontId="2" type="noConversion"/>
  </si>
  <si>
    <t>1997.12.29.</t>
    <phoneticPr fontId="2" type="noConversion"/>
  </si>
  <si>
    <t>칠곡군</t>
    <phoneticPr fontId="2" type="noConversion"/>
  </si>
  <si>
    <t>사회복지과</t>
    <phoneticPr fontId="2" type="noConversion"/>
  </si>
  <si>
    <t>이종민</t>
    <phoneticPr fontId="2" type="noConversion"/>
  </si>
  <si>
    <t>054-979-6662</t>
  </si>
  <si>
    <t>경상북도 칠곡군 왜관읍 금산리 986-33</t>
    <phoneticPr fontId="2" type="noConversion"/>
  </si>
  <si>
    <t>칠곡군 소망어린이집</t>
  </si>
  <si>
    <t>2005.09.09</t>
    <phoneticPr fontId="2" type="noConversion"/>
  </si>
  <si>
    <t>칠곡군</t>
    <phoneticPr fontId="2" type="noConversion"/>
  </si>
  <si>
    <t>경상북도 칠곡군 왜관읍 왜관리 590</t>
    <phoneticPr fontId="2" type="noConversion"/>
  </si>
  <si>
    <t>칠곡군 행복어린이집</t>
  </si>
  <si>
    <t>2007.12.03.</t>
    <phoneticPr fontId="2" type="noConversion"/>
  </si>
  <si>
    <t>경상북도 칠곡군 왜관읍 석전리 883</t>
    <phoneticPr fontId="2" type="noConversion"/>
  </si>
  <si>
    <t>칠곡군샛별어린이집</t>
  </si>
  <si>
    <t>2008.07.16</t>
    <phoneticPr fontId="2" type="noConversion"/>
  </si>
  <si>
    <t>2008.07.16</t>
    <phoneticPr fontId="2" type="noConversion"/>
  </si>
  <si>
    <t>경상북도 칠곡군 석적읍 중리 244-10</t>
    <phoneticPr fontId="2" type="noConversion"/>
  </si>
  <si>
    <t>칠곡군 희망어린이집</t>
  </si>
  <si>
    <t>2007.01.05.</t>
    <phoneticPr fontId="2" type="noConversion"/>
  </si>
  <si>
    <t>경북 예천군 예천읍 대심리 430</t>
    <phoneticPr fontId="2" type="noConversion"/>
  </si>
  <si>
    <t>군립대심주공어린이집</t>
  </si>
  <si>
    <t>공동주택(보육시설)</t>
    <phoneticPr fontId="2" type="noConversion"/>
  </si>
  <si>
    <t>O(조사결과미검출)</t>
    <phoneticPr fontId="2" type="noConversion"/>
  </si>
  <si>
    <t>예천군</t>
    <phoneticPr fontId="2" type="noConversion"/>
  </si>
  <si>
    <t>예천군</t>
    <phoneticPr fontId="2" type="noConversion"/>
  </si>
  <si>
    <t>주민복지실</t>
    <phoneticPr fontId="2" type="noConversion"/>
  </si>
  <si>
    <t>이한솔</t>
    <phoneticPr fontId="2" type="noConversion"/>
  </si>
  <si>
    <t>054-650-6214</t>
    <phoneticPr fontId="2" type="noConversion"/>
  </si>
  <si>
    <t>경북 예천군 용문면 상금곡리 437</t>
    <phoneticPr fontId="2" type="noConversion"/>
  </si>
  <si>
    <t>군립용문어린이집</t>
  </si>
  <si>
    <t>O(조사결과미검출)</t>
    <phoneticPr fontId="2" type="noConversion"/>
  </si>
  <si>
    <t>경북 예천군 호명면 오천리 160-1</t>
    <phoneticPr fontId="2" type="noConversion"/>
  </si>
  <si>
    <t>군립호명어린이집</t>
  </si>
  <si>
    <t>노유자시설(영유아보육시설)</t>
    <phoneticPr fontId="2" type="noConversion"/>
  </si>
  <si>
    <t>예천군</t>
    <phoneticPr fontId="2" type="noConversion"/>
  </si>
  <si>
    <t>경북 예천군 유천면 연천리 388-3</t>
    <phoneticPr fontId="2" type="noConversion"/>
  </si>
  <si>
    <t>군립유천어린이집</t>
  </si>
  <si>
    <t>교정및군사시설(보육시설)</t>
    <phoneticPr fontId="2" type="noConversion"/>
  </si>
  <si>
    <t>이한솔</t>
    <phoneticPr fontId="2" type="noConversion"/>
  </si>
  <si>
    <t>경북 예천군 풍양면 낙상리 72-17</t>
    <phoneticPr fontId="2" type="noConversion"/>
  </si>
  <si>
    <t>군립풍양어린이집</t>
  </si>
  <si>
    <t>경북 예천군 은풍면 우곡리 140-1</t>
    <phoneticPr fontId="2" type="noConversion"/>
  </si>
  <si>
    <t>군립은풍어린이집</t>
  </si>
  <si>
    <t>139..89</t>
    <phoneticPr fontId="2" type="noConversion"/>
  </si>
  <si>
    <t>경북 봉화군 봉성면 봉성리 273-4</t>
  </si>
  <si>
    <t>봉성어린이집</t>
  </si>
  <si>
    <t>봉화군</t>
  </si>
  <si>
    <t>군민행복과</t>
  </si>
  <si>
    <t>이수정</t>
  </si>
  <si>
    <t>054-679-6113</t>
  </si>
  <si>
    <t>경북 봉화군 춘양면 의양리 331-1</t>
  </si>
  <si>
    <t>춘양어린이집</t>
  </si>
  <si>
    <t>경상북도 울진군 평해읍 평해리 868-9번지 외 1필지</t>
  </si>
  <si>
    <t>평해어린이집</t>
  </si>
  <si>
    <t>울진군</t>
  </si>
  <si>
    <t>권오성</t>
  </si>
  <si>
    <t>054-789-6703</t>
  </si>
  <si>
    <t>경상북도 울진군 북면 부구리 159-44번지 외 1필지</t>
  </si>
  <si>
    <t>북면하나어린이집</t>
  </si>
  <si>
    <t>경상북도 울진군 온정면 소태리 815-3</t>
  </si>
  <si>
    <t>온정어린이집</t>
  </si>
  <si>
    <t>경상북도 울진군 죽변면 죽변리 85</t>
  </si>
  <si>
    <t>죽변어린이집</t>
  </si>
  <si>
    <t>경상북도 울진군 후포면 삼율리 37-2번지 외 2필지</t>
  </si>
  <si>
    <t>후포어린이집</t>
  </si>
  <si>
    <t>경상북도 울진군 매화면 매화리 202-11</t>
  </si>
  <si>
    <t>매화어린이집</t>
  </si>
  <si>
    <t>경상북도 울릉군 울릉읍 저동리 57-7</t>
    <phoneticPr fontId="2" type="noConversion"/>
  </si>
  <si>
    <t>울릉군</t>
    <phoneticPr fontId="2" type="noConversion"/>
  </si>
  <si>
    <t>율룽균</t>
    <phoneticPr fontId="2" type="noConversion"/>
  </si>
  <si>
    <t>꿈나무어린이집</t>
    <phoneticPr fontId="2" type="noConversion"/>
  </si>
  <si>
    <t>054-791-9191</t>
    <phoneticPr fontId="2" type="noConversion"/>
  </si>
  <si>
    <t>경북 경산시 중방동708-5 경산시 보건소</t>
    <phoneticPr fontId="2" type="noConversion"/>
  </si>
  <si>
    <t>경산시보건소</t>
  </si>
  <si>
    <t>업무시설(보건소)및 노유자시설(어린이집)</t>
  </si>
  <si>
    <t>경북 경산시 압량읍 가일리 121-6 가일보건진료소</t>
  </si>
  <si>
    <t>가일보건진료소</t>
  </si>
  <si>
    <t>경북 경산시 남천면 금곡리 207-4 남천금곡보건진료소</t>
  </si>
  <si>
    <t>제1종근린생활시설(보건소)</t>
  </si>
  <si>
    <t>경북 경산시 남산면 산양리 57 남산면 행정복지센터.남산보건지소</t>
  </si>
  <si>
    <t>남산보건지소</t>
  </si>
  <si>
    <t>경북 경산시 남천면 삼성리 90-3 남천면 행정복지센터,남천보건소</t>
  </si>
  <si>
    <t>남천보건지소</t>
  </si>
  <si>
    <t>경북 경산시 진량읍 다문리 467 다문보건진료소</t>
  </si>
  <si>
    <t>다문보건진료소</t>
  </si>
  <si>
    <t>경북 경산시 남산면 안심리 261 남산대왕보건진료소</t>
  </si>
  <si>
    <t>대왕보건진료소</t>
  </si>
  <si>
    <t>경북 경산시 진량읍 대원리 114-4 대원보건진료소</t>
  </si>
  <si>
    <t>대원보건진료소</t>
  </si>
  <si>
    <t>경북 경산시 용성면 도덕리 221 도덕보건진료소</t>
  </si>
  <si>
    <t>경북 경산시 와촌면 박사리 372-1 박사보건진료소</t>
  </si>
  <si>
    <t>박사보건진료소</t>
  </si>
  <si>
    <t>경북 경산시 압량읍 부적리 260-9 압량보건지소 압량면복지회관 압량면대</t>
  </si>
  <si>
    <t>압량보건지소</t>
  </si>
  <si>
    <t>경북 경산시 와촌면 덕촌리 57-1 와촌면 행정복지센터.와촌보건지소</t>
  </si>
  <si>
    <t>와촌보건지소</t>
  </si>
  <si>
    <t>경북 경산시 용성면 당리리52-3</t>
  </si>
  <si>
    <t>용성보건지소</t>
  </si>
  <si>
    <t>경북 경산시 용성면 용천리 172-1 육동보건진료소</t>
  </si>
  <si>
    <t>육동보건진료소</t>
  </si>
  <si>
    <t>경북 경산시 압량읍 의송리 247-1 의송보건진료소</t>
  </si>
  <si>
    <t>의송보건진료소</t>
  </si>
  <si>
    <t>경북 경산시 자인면 북사리 173 자인면사무소. 자인보건지소</t>
  </si>
  <si>
    <t>자인보건지소</t>
  </si>
  <si>
    <t>경북 경산시 남산면 전지리 85 전지보건진료소</t>
  </si>
  <si>
    <t>전지보건진료소</t>
  </si>
  <si>
    <t>경북 경산시 진량읍 신상리 685-6 진량보건지소</t>
  </si>
  <si>
    <t>진량보건지소</t>
  </si>
  <si>
    <t>경북 경산시 하양읍 금락리 123-10 하양읍 행정복지센터</t>
  </si>
  <si>
    <t>하양보건지소</t>
  </si>
  <si>
    <t>경북 경주시 동천동 987</t>
    <phoneticPr fontId="2" type="noConversion"/>
  </si>
  <si>
    <t>경주시보건소</t>
  </si>
  <si>
    <t>1999.02.22</t>
  </si>
  <si>
    <t>경주시</t>
  </si>
  <si>
    <t>박일영</t>
  </si>
  <si>
    <t>054-779-8580</t>
  </si>
  <si>
    <t>경북 경주시 현곡면 가정리 44-5</t>
    <phoneticPr fontId="2" type="noConversion"/>
  </si>
  <si>
    <t>제1종 근생</t>
  </si>
  <si>
    <t>2011.02.17</t>
  </si>
  <si>
    <t>경북 경주시 감포읍 감포리 56-1</t>
    <phoneticPr fontId="2" type="noConversion"/>
  </si>
  <si>
    <t>감포보건지소</t>
  </si>
  <si>
    <t>2013.03.15</t>
  </si>
  <si>
    <t>경북 경주시 강동면 유금리 1113-2</t>
    <phoneticPr fontId="2" type="noConversion"/>
  </si>
  <si>
    <t>2009.04.28</t>
  </si>
  <si>
    <t>경북 경주시 건천읍 천포리 460-8</t>
    <phoneticPr fontId="2" type="noConversion"/>
  </si>
  <si>
    <t>건천보건지소</t>
  </si>
  <si>
    <t>2020.09.24</t>
  </si>
  <si>
    <t>경북 경주시 내남면 이조리 156-2</t>
    <phoneticPr fontId="2" type="noConversion"/>
  </si>
  <si>
    <t>내남보건지소</t>
  </si>
  <si>
    <t>교육연구시설,제1종근생</t>
  </si>
  <si>
    <t>2007.02.21</t>
  </si>
  <si>
    <t>경북 경주시 강동면 다산리 961-3</t>
    <phoneticPr fontId="2" type="noConversion"/>
  </si>
  <si>
    <t>다산보건진료소</t>
  </si>
  <si>
    <t>2010.10.08</t>
  </si>
  <si>
    <t>지역보건과</t>
  </si>
  <si>
    <t>이춘화</t>
  </si>
  <si>
    <t>054-779-8671</t>
  </si>
  <si>
    <t>경북 경주시 산내면 대현리 1354-6</t>
    <phoneticPr fontId="2" type="noConversion"/>
  </si>
  <si>
    <t>대현보건진료소</t>
  </si>
  <si>
    <t>2007.07.26</t>
  </si>
  <si>
    <t>경북 경주시 서면 도리 1659-25</t>
    <phoneticPr fontId="2" type="noConversion"/>
  </si>
  <si>
    <t>도리보건진료소</t>
  </si>
  <si>
    <t>경북 경주시 내남면 박달리 32-21</t>
    <phoneticPr fontId="2" type="noConversion"/>
  </si>
  <si>
    <t>박달보건진료소</t>
  </si>
  <si>
    <t>2010.10.12</t>
  </si>
  <si>
    <t>경북 경주시 안강읍 사방리 631-1</t>
    <phoneticPr fontId="2" type="noConversion"/>
  </si>
  <si>
    <t>사방보건진료소</t>
  </si>
  <si>
    <t>2007.12.24</t>
  </si>
  <si>
    <t>경북 경주시 산내면 의곡리 182-5</t>
    <phoneticPr fontId="2" type="noConversion"/>
  </si>
  <si>
    <t>2019.07.11</t>
  </si>
  <si>
    <t>경북 경주시 양남면 상계리 156-1</t>
    <phoneticPr fontId="2" type="noConversion"/>
  </si>
  <si>
    <t>상계보건진료소</t>
  </si>
  <si>
    <t>2011.02.22</t>
  </si>
  <si>
    <t>경북 경주시 서면 아화리 236-4</t>
    <phoneticPr fontId="2" type="noConversion"/>
  </si>
  <si>
    <t>2007.07.10</t>
  </si>
  <si>
    <t>경북 경주시 외동읍 석계리 547</t>
    <phoneticPr fontId="2" type="noConversion"/>
  </si>
  <si>
    <t>석계보건진료소</t>
  </si>
  <si>
    <t>2008.12.24</t>
  </si>
  <si>
    <t>경북 경주시 양남면 석읍리 365-1</t>
    <phoneticPr fontId="2" type="noConversion"/>
  </si>
  <si>
    <t>석읍보건진료소</t>
  </si>
  <si>
    <t>2012.02.20</t>
  </si>
  <si>
    <t>경북 경주시 천북면 신당리 276-10</t>
    <phoneticPr fontId="2" type="noConversion"/>
  </si>
  <si>
    <t>2014.11.19</t>
  </si>
  <si>
    <t>경북 경주시 안강읍 안강리 346-7</t>
    <phoneticPr fontId="2" type="noConversion"/>
  </si>
  <si>
    <t>안강보건지소</t>
  </si>
  <si>
    <t>2014.03.14</t>
  </si>
  <si>
    <t>경북 경주시 양남면 하서리 560-3</t>
    <phoneticPr fontId="2" type="noConversion"/>
  </si>
  <si>
    <t>양남보건지소</t>
  </si>
  <si>
    <t>2007.12.14</t>
  </si>
  <si>
    <t>경북 경주시 양북면 어일리 1295-255</t>
    <phoneticPr fontId="2" type="noConversion"/>
  </si>
  <si>
    <t>양북보건지소</t>
  </si>
  <si>
    <t>2013.09.30</t>
  </si>
  <si>
    <t>경북 경주시 강동면 왕신리 779-1</t>
    <phoneticPr fontId="2" type="noConversion"/>
  </si>
  <si>
    <t>왕신보건진료소</t>
  </si>
  <si>
    <t>2003.12.08</t>
  </si>
  <si>
    <t>경북 경주시 외동읍 입실리 1046-13</t>
    <phoneticPr fontId="2" type="noConversion"/>
  </si>
  <si>
    <t>외동보건지소</t>
  </si>
  <si>
    <t>2014.07.01</t>
  </si>
  <si>
    <t>경북 경주시 양북면 용동리 1150-2</t>
    <phoneticPr fontId="2" type="noConversion"/>
  </si>
  <si>
    <t>용동보건진료소</t>
  </si>
  <si>
    <t>2009.01.29</t>
  </si>
  <si>
    <t>경북 경주시 산내면 우라리 937-1</t>
    <phoneticPr fontId="2" type="noConversion"/>
  </si>
  <si>
    <t>우라보건진료소</t>
  </si>
  <si>
    <t>2009.12.23</t>
  </si>
  <si>
    <t>경북 경주시 산내면 일부리 2624-1</t>
    <phoneticPr fontId="2" type="noConversion"/>
  </si>
  <si>
    <t>일부보건진료소</t>
  </si>
  <si>
    <t>2011.12.26</t>
  </si>
  <si>
    <t>경북 경주시 천북면 동산리 506-1</t>
    <phoneticPr fontId="2" type="noConversion"/>
  </si>
  <si>
    <t>천북보건지소</t>
  </si>
  <si>
    <t>2008.12.30</t>
  </si>
  <si>
    <t>경북 경주시 현곡면 금장리 222번지</t>
    <phoneticPr fontId="2" type="noConversion"/>
  </si>
  <si>
    <t>현곡보건지소</t>
  </si>
  <si>
    <t>2011.12.30</t>
  </si>
  <si>
    <t>경북 경주시 천북면 화산리 157-3</t>
    <phoneticPr fontId="2" type="noConversion"/>
  </si>
  <si>
    <t>화산보건진료소</t>
  </si>
  <si>
    <t>2013.02.20</t>
  </si>
  <si>
    <t>경북 경주시 건천읍 화천리 2611-4</t>
    <phoneticPr fontId="2" type="noConversion"/>
  </si>
  <si>
    <t>2012.08.02</t>
  </si>
  <si>
    <t>경상북도 고령군 대가야읍 지산리 232-8</t>
  </si>
  <si>
    <t>고령군보건소</t>
  </si>
  <si>
    <t>2014.10.20.</t>
  </si>
  <si>
    <t>김명환</t>
  </si>
  <si>
    <t>054-950-7904</t>
  </si>
  <si>
    <t>경상북도 고령군 개진면 개포리 240-1</t>
  </si>
  <si>
    <t>개진면보건지소</t>
  </si>
  <si>
    <t>2009.09.29.</t>
  </si>
  <si>
    <t>경상북도 고령군 대가야읍 내곡리 528-1</t>
  </si>
  <si>
    <t>내곡보건진료소</t>
  </si>
  <si>
    <t>2005.08.30.</t>
  </si>
  <si>
    <t>경상북도 고령군 다산면 노곡리 1036</t>
  </si>
  <si>
    <t>노곡보건진료소</t>
  </si>
  <si>
    <t>2006.04.14.</t>
  </si>
  <si>
    <t>경상북도 고령군 다산면 상곡리 134-2</t>
  </si>
  <si>
    <t>다산면보건지소</t>
  </si>
  <si>
    <t>업무시설,교육연구시설
제1종근린생활시설</t>
  </si>
  <si>
    <t>2018.05.11.</t>
  </si>
  <si>
    <t>경상북도 고령군 덕곡면 예리 378-1</t>
  </si>
  <si>
    <t>덕곡면보건지소</t>
  </si>
  <si>
    <t>2010.11.02.</t>
  </si>
  <si>
    <t>경상북도 고령군 다산면 벌지리 1320-1외 1필지</t>
  </si>
  <si>
    <t>벌지보건진료소</t>
  </si>
  <si>
    <t>2006.04.17.</t>
  </si>
  <si>
    <t>경상북도 고령군 우곡면 봉산리 1065-1 외 7필지</t>
  </si>
  <si>
    <t>2005.09.14.</t>
  </si>
  <si>
    <t>경상북도 고령군 성산면 어곡리 225-2 외 2필지</t>
  </si>
  <si>
    <t>성산면보건지소</t>
  </si>
  <si>
    <t>2008.01.21.</t>
  </si>
  <si>
    <t>경상북도 고령군 쌍림면 신촌리 536-1</t>
  </si>
  <si>
    <t>2005.11.03.</t>
  </si>
  <si>
    <t>경상북도 고령군 쌍림면 귀원리 206-3</t>
  </si>
  <si>
    <t>쌍림면보건지소</t>
  </si>
  <si>
    <t>사무실</t>
  </si>
  <si>
    <t>경상북도 고령군 개진면 옥산리 525-1</t>
  </si>
  <si>
    <t>옥산보건진료소</t>
  </si>
  <si>
    <t>2007.12.27.</t>
  </si>
  <si>
    <t>경상북도 고령군 성산면 용소리 207 외 1필지</t>
  </si>
  <si>
    <t>용소보건진료소</t>
  </si>
  <si>
    <t>2006.06.08.</t>
  </si>
  <si>
    <t>경상북도 고령군 우곡면 도진리 73-1</t>
  </si>
  <si>
    <t>우곡면보건지소</t>
  </si>
  <si>
    <t>2008.12.29.</t>
  </si>
  <si>
    <t>경상북도 고령군 운수면 봉평리 601-3 외 1필지</t>
  </si>
  <si>
    <t>운수면보건지소</t>
  </si>
  <si>
    <t>2009.11.03.</t>
  </si>
  <si>
    <t>경상북도 고령군 쌍림면 월막리 238</t>
  </si>
  <si>
    <t>월막보건진료소</t>
  </si>
  <si>
    <t>2007.01.11</t>
  </si>
  <si>
    <t>경상북도 고령군 대가야읍 저전리 470외 2필지</t>
  </si>
  <si>
    <t>저전보건진료소</t>
  </si>
  <si>
    <t>2006.07.06.</t>
  </si>
  <si>
    <t>경상북도 고령군 개진면 부리 345-3 외 1필지</t>
  </si>
  <si>
    <t>진촌보건진료소</t>
  </si>
  <si>
    <t>경상북도 구미시 지산동 853-12 외 2필지</t>
  </si>
  <si>
    <t>구미시 구미보건소</t>
  </si>
  <si>
    <t>황홍선</t>
  </si>
  <si>
    <t>054-480-4015</t>
  </si>
  <si>
    <t>경상북도 구미시 진평동 985-35 외 1필지</t>
  </si>
  <si>
    <t>인동구미보건지소</t>
  </si>
  <si>
    <t>구미시</t>
    <phoneticPr fontId="2" type="noConversion"/>
  </si>
  <si>
    <t>인동보건지소</t>
  </si>
  <si>
    <t>하주희</t>
  </si>
  <si>
    <t>054-480-4092</t>
  </si>
  <si>
    <t>경상북도 구미시 선산읍 동부리 543-1번지</t>
  </si>
  <si>
    <t>구미시 선산보건소</t>
  </si>
  <si>
    <t>선산보건소</t>
  </si>
  <si>
    <t>위상열</t>
  </si>
  <si>
    <t>054-480-4123</t>
  </si>
  <si>
    <t>경상북도 구미시 도개면 가산리 1081-1번지</t>
  </si>
  <si>
    <t>경상북도 구미시 고아읍 관심리 621-1번지</t>
  </si>
  <si>
    <t>고아읍보건지소</t>
  </si>
  <si>
    <t>경상북도 구미시 옥성면 구봉리 431번지</t>
  </si>
  <si>
    <t>구봉보건진료소</t>
  </si>
  <si>
    <t>경상북도 구미시 고아읍 송림리 486-6번지</t>
  </si>
  <si>
    <t>구운보건진료소</t>
  </si>
  <si>
    <t>경상북도 구미시 장천면 금산리 430 외 1필지</t>
  </si>
  <si>
    <t>금산보건진료소</t>
  </si>
  <si>
    <t>경상북도 구미시 해평면 낙산리 630-1번지</t>
  </si>
  <si>
    <t>낙산보건진료소</t>
  </si>
  <si>
    <t>경상북도 구미시 도개면 다곡리 809-1번지</t>
  </si>
  <si>
    <t>다곡보건진료소</t>
  </si>
  <si>
    <t>경상북도 구미시 고아읍 횡산리 18-5 외 1필지</t>
  </si>
  <si>
    <t>대방보건진료소</t>
  </si>
  <si>
    <t>경상북도 구미시 옥성면 덕촌리 428-8 외 3필지</t>
  </si>
  <si>
    <t>덕촌보건진료소</t>
  </si>
  <si>
    <t>경상북도 구미시 도개면 궁기리 876-1번지</t>
  </si>
  <si>
    <t>도개면보건지소</t>
  </si>
  <si>
    <t>경상북도 구미시 무을면 송삼리 808-2번지</t>
  </si>
  <si>
    <t>무을면보건지소</t>
  </si>
  <si>
    <t>산동면보건지소</t>
  </si>
  <si>
    <t>경상북도 구미시 선산읍 습례리 976-2 외 4필지</t>
  </si>
  <si>
    <t>서부보건진료소</t>
  </si>
  <si>
    <t xml:space="preserve">경상북도 구미시 산동읍 송산리 637-4번지 </t>
  </si>
  <si>
    <t>송백보건진료소</t>
  </si>
  <si>
    <t>경상북도 구미시 무을면 상송리 725번지</t>
  </si>
  <si>
    <t>연악보건진료소</t>
  </si>
  <si>
    <t>경상북도 구미시 옥성면 주아리 154-1 외 7필지</t>
  </si>
  <si>
    <t>옥성면보건지소</t>
  </si>
  <si>
    <t>경상북도 구미시 산동읍 봉산리 205-17 외 1필지</t>
  </si>
  <si>
    <t>임봉보건진료소</t>
  </si>
  <si>
    <t>경상북도 구미시 장천면 상장리 721-5 외 1필지</t>
  </si>
  <si>
    <t>장천면보건지소</t>
  </si>
  <si>
    <t>경상북도 구미시 해평면 낙성리 58-22번지</t>
  </si>
  <si>
    <t>해평면보건지소</t>
  </si>
  <si>
    <t>경북 군위군 군위읍 동부리 676-3</t>
  </si>
  <si>
    <t>군위군보건소</t>
  </si>
  <si>
    <t>경북 군위군 효령면 고곡리 823-4</t>
  </si>
  <si>
    <t>고곡보건진료소</t>
  </si>
  <si>
    <t>경북 군위군 삼국유사면 학성리 397-10</t>
  </si>
  <si>
    <t>고로면보건지소</t>
  </si>
  <si>
    <t>경북 군위군 부계면 대율리 673-2</t>
  </si>
  <si>
    <t>경북 군위군 우보면 문덕리 487-27</t>
  </si>
  <si>
    <t>문덕보건진료소</t>
  </si>
  <si>
    <t>경북 군위군 소보면 사리리 77-8</t>
  </si>
  <si>
    <t>복성보건진료소</t>
  </si>
  <si>
    <t>경북 군위군 부계면 창평리 892-2</t>
  </si>
  <si>
    <t>부계면보건지소</t>
  </si>
  <si>
    <t>경북 군위군 산성면 화본리 1151</t>
  </si>
  <si>
    <t>산성면보건지소</t>
  </si>
  <si>
    <t>경북 군위군 산성면 삼산리 1000</t>
  </si>
  <si>
    <t>경북 군위군 삼국유사면 석산리 526-2</t>
  </si>
  <si>
    <t>석산보건진료소</t>
  </si>
  <si>
    <t>경북 군위군 소보면 송원리 615-3</t>
  </si>
  <si>
    <t>소보면보건지소</t>
  </si>
  <si>
    <t>20050621
20190622(개보수공사)</t>
  </si>
  <si>
    <t>경북 군위군 의흥면 연계리 578-7</t>
  </si>
  <si>
    <t>연계보건진료소</t>
  </si>
  <si>
    <t>경북 군위군 효령면 오천리 507-1</t>
  </si>
  <si>
    <t>경북 군위군 용대리 234-1</t>
  </si>
  <si>
    <t>경북 군위군 우보면 이화리 1218-1</t>
  </si>
  <si>
    <t>우보면보건지소</t>
  </si>
  <si>
    <t>경북 군위군 의흥면 읍내리 468-8</t>
  </si>
  <si>
    <t>의흥면보건지소</t>
  </si>
  <si>
    <t>20051013
20190622(개보수공사)</t>
  </si>
  <si>
    <t>경북 군위군 효령면 화계리 1148-18</t>
  </si>
  <si>
    <t>경북 군위군 효령면 중구리 212-1</t>
  </si>
  <si>
    <t>효령면보건지소</t>
  </si>
  <si>
    <t>20081112
2021년 개보수공사 실시</t>
  </si>
  <si>
    <t>경상북도 김천시 신음동 1284</t>
  </si>
  <si>
    <t>김천시보건소</t>
  </si>
  <si>
    <t>1994.11.20.</t>
  </si>
  <si>
    <t>경상북도 김천시 감문면 보광리 400-1</t>
  </si>
  <si>
    <t>감문면보건지소</t>
  </si>
  <si>
    <t>제1종근린생활시설(보건지소)</t>
  </si>
  <si>
    <t>2001.10.18.</t>
  </si>
  <si>
    <t>경상북도 김천시 감천면 광기리 591</t>
  </si>
  <si>
    <t>감천면보건지소</t>
  </si>
  <si>
    <t>근린공공시설(보건지소)</t>
  </si>
  <si>
    <t>1990.12.29.</t>
  </si>
  <si>
    <t>경상북도 김천시 개령면 동부리 299</t>
  </si>
  <si>
    <t>개령면보건지소</t>
  </si>
  <si>
    <t>2005.01.03.</t>
  </si>
  <si>
    <t>경상북도 김천시 구성면 상좌원리 88-3</t>
  </si>
  <si>
    <t>구성면보건지소</t>
  </si>
  <si>
    <t>2004.10.20.</t>
  </si>
  <si>
    <t>경상북도 김천시 감문면 남곡리 260</t>
  </si>
  <si>
    <t>남곡보건진료소</t>
  </si>
  <si>
    <t>제1종근린생활시설(보건진료소)</t>
  </si>
  <si>
    <t>2008.12.19.</t>
  </si>
  <si>
    <t>경상북도 김천시 남면 옥산리 617-3</t>
  </si>
  <si>
    <t>1989.12.06.</t>
  </si>
  <si>
    <t>경상북도 김천시 농소면 월곡리 700-2</t>
  </si>
  <si>
    <t>농소면보건지소</t>
  </si>
  <si>
    <t>1993.01.14.</t>
  </si>
  <si>
    <t>경상북도 김천시 어모면 능치리 87-1</t>
  </si>
  <si>
    <t>능치보건진료소</t>
  </si>
  <si>
    <t>2006.08.31.</t>
  </si>
  <si>
    <t>경상북도 김천시 대덕면 관기리 387-2</t>
  </si>
  <si>
    <t>대덕면보건지소</t>
  </si>
  <si>
    <t>2008.07.31.</t>
  </si>
  <si>
    <t>경상북도 김천시 대항면 대성리 494-15</t>
  </si>
  <si>
    <t>2009.09.30.</t>
  </si>
  <si>
    <t>경상북도 김천시 부항면 대야리 353</t>
  </si>
  <si>
    <t>대야보건진료소</t>
  </si>
  <si>
    <t>근린생활시설, 주택(보건진료소)</t>
  </si>
  <si>
    <t>2001.04.19.</t>
  </si>
  <si>
    <t>경상북도 김천시 대항면 향천리 841-10</t>
  </si>
  <si>
    <t>대항면보건지소</t>
  </si>
  <si>
    <t>2003.01.06.</t>
  </si>
  <si>
    <t>경상북도 김천시 감천면 도평리 1202-91</t>
  </si>
  <si>
    <t>도평보건진료소</t>
  </si>
  <si>
    <t>2002.08.02.</t>
  </si>
  <si>
    <t>경상북도 김천시 농소면 봉곡리 1512-99</t>
  </si>
  <si>
    <t>봉곡보건진료소</t>
  </si>
  <si>
    <t>2004.08.18.</t>
  </si>
  <si>
    <t>경상북도 김천시 봉산면 예지리 210-7</t>
  </si>
  <si>
    <t>봉산면 건강생활지원센터</t>
  </si>
  <si>
    <t>2017.11.15.</t>
  </si>
  <si>
    <t>경상북도 김천시 부항면 사등리 690</t>
  </si>
  <si>
    <t>부항면보건지소</t>
  </si>
  <si>
    <t>2005.09.09.</t>
  </si>
  <si>
    <t>경상북도 김천시 감문면 삼성리 1351</t>
  </si>
  <si>
    <t>삼성보건진료소</t>
  </si>
  <si>
    <t>2004.01.27.</t>
  </si>
  <si>
    <t>경상북도 김천시 조마면 신왕리 725-1</t>
  </si>
  <si>
    <t>신왕보건진료소</t>
  </si>
  <si>
    <t>2002.02.15.</t>
  </si>
  <si>
    <t>경상북도 김천시 아포읍 국사리 1117</t>
  </si>
  <si>
    <t>아포읍보건지소</t>
  </si>
  <si>
    <t>2008.03.06.</t>
  </si>
  <si>
    <t>경상북도 김천시 어모면 중왕리 545-8</t>
  </si>
  <si>
    <t>어모면보건지소</t>
  </si>
  <si>
    <t>2008.03.05.</t>
  </si>
  <si>
    <t>경상북도 김천시 대덕면 연화리 213</t>
  </si>
  <si>
    <t>연화보건진료소</t>
  </si>
  <si>
    <t>2006.12.18.</t>
  </si>
  <si>
    <t>경상북도 김천시 남면 오봉리 776-1</t>
  </si>
  <si>
    <t>2003.01.07.</t>
  </si>
  <si>
    <t>경상북도 김천시 지례면 울곡리 545-2</t>
  </si>
  <si>
    <t>울곡보건진료소</t>
  </si>
  <si>
    <t>2003.08.20.</t>
  </si>
  <si>
    <t>경상북도 김천시 아포읍 의리 433-5</t>
  </si>
  <si>
    <t>의동보건진료소</t>
  </si>
  <si>
    <t>2004.01.07.</t>
  </si>
  <si>
    <t>경상북도 김천시 구성면 임천리 364-4</t>
  </si>
  <si>
    <t>임천보건진료소</t>
  </si>
  <si>
    <t>2007.12.11.</t>
  </si>
  <si>
    <t>경상북도 김천시 증산면 장전리 796</t>
  </si>
  <si>
    <t>2005.01.15.</t>
  </si>
  <si>
    <t>경상북도 김천시 조마면 강곡리 330-10</t>
  </si>
  <si>
    <t>조마면보건지소</t>
  </si>
  <si>
    <t>2006.06.14.</t>
  </si>
  <si>
    <t>경상북도 김천시 중앙공원길 21</t>
  </si>
  <si>
    <t>중앙보건지소</t>
  </si>
  <si>
    <t>2009.11.20.</t>
  </si>
  <si>
    <t>경상북도 김천시 증산면 유성리 278-6</t>
  </si>
  <si>
    <t>증산면보건지소</t>
  </si>
  <si>
    <t>경상북도 김천시 아포읍 인리 399-4</t>
  </si>
  <si>
    <t>지동보건진료소</t>
  </si>
  <si>
    <t>2000.07.14.</t>
  </si>
  <si>
    <t>경상북도 김천시 지례면 교리 570-9</t>
  </si>
  <si>
    <t>지례면보건지소</t>
  </si>
  <si>
    <t>경상북도 김천시 봉산면 태화리 378-11</t>
  </si>
  <si>
    <t>태화보건진료소</t>
  </si>
  <si>
    <t>2004.12.13.</t>
  </si>
  <si>
    <t>경북 문경시 점촌동 232</t>
  </si>
  <si>
    <t>문경시보건소</t>
  </si>
  <si>
    <t>1999.12.13</t>
  </si>
  <si>
    <t>경북 문경시 가은읍 왕능리 275-85</t>
  </si>
  <si>
    <t>가은읍보건지소</t>
  </si>
  <si>
    <t>경북 문경시 문경읍 갈평리 564-2</t>
  </si>
  <si>
    <t>갈평보건진료소</t>
  </si>
  <si>
    <t>2008.01.16</t>
  </si>
  <si>
    <t>경북 문경시 농암면 궁기리 85-5</t>
  </si>
  <si>
    <t>궁기보건진료소</t>
  </si>
  <si>
    <t>2006.05.12</t>
  </si>
  <si>
    <t>경북 문경시 농암면 농암리 160-5</t>
  </si>
  <si>
    <t>농암면보건지소</t>
  </si>
  <si>
    <t>2008.05.30</t>
  </si>
  <si>
    <t>경북 문경시 동로면 적성리 546</t>
  </si>
  <si>
    <t>동로면보건지소</t>
  </si>
  <si>
    <t>2011.04.28</t>
  </si>
  <si>
    <t>경북 문경시 마성면 외어리 915</t>
  </si>
  <si>
    <t>마성면보건지소</t>
  </si>
  <si>
    <t>2007.02.28</t>
  </si>
  <si>
    <t>경북 문경시 동로면 명전리 13-1</t>
  </si>
  <si>
    <t>명전보건진료소</t>
  </si>
  <si>
    <t>2012.12.26</t>
  </si>
  <si>
    <t>경북 문경시 문경읍 상리 447-1</t>
  </si>
  <si>
    <t>문경읍보건지소</t>
  </si>
  <si>
    <t>2015.08.07</t>
  </si>
  <si>
    <t>경북 문경시 산북면 대상리 9-3</t>
  </si>
  <si>
    <t>산북면보건지소</t>
  </si>
  <si>
    <t>2009.01.12</t>
  </si>
  <si>
    <t>경북 문경시 산양면 불암리 216</t>
  </si>
  <si>
    <t>산양면보건지소</t>
  </si>
  <si>
    <t>2010.06.28</t>
  </si>
  <si>
    <t>경북 문경시 가은읍 상괴리 829</t>
  </si>
  <si>
    <t>상괴보건진료소</t>
  </si>
  <si>
    <t>2009.11.06</t>
  </si>
  <si>
    <t>경북 문경시 동로면 석항리 441-3</t>
  </si>
  <si>
    <t>2008.12.04</t>
  </si>
  <si>
    <t>경북 문경시 영순면 의곡리 42</t>
  </si>
  <si>
    <t>영순면보건지소</t>
  </si>
  <si>
    <t>2011.01.07</t>
  </si>
  <si>
    <t>경북 문경시 영순면 오룡리 458-4</t>
  </si>
  <si>
    <t>오룡보건진료소</t>
  </si>
  <si>
    <t>2007.12.11</t>
  </si>
  <si>
    <t>경북 문경시 영순면 율곡리 95-1</t>
  </si>
  <si>
    <t>2011.12.19</t>
  </si>
  <si>
    <t>경북 문경시 산북면 지내리 315-1</t>
  </si>
  <si>
    <t>2006.05.18</t>
  </si>
  <si>
    <t>경북 문경시 농암면 지동리 492-4</t>
  </si>
  <si>
    <t>2011.09.16</t>
  </si>
  <si>
    <t>경북 문경시 호계면 지천리 184-6</t>
  </si>
  <si>
    <t>지천보건진료소</t>
  </si>
  <si>
    <t>2009.09.30</t>
  </si>
  <si>
    <t>경북 문경시 산북면 창구리 187-5</t>
  </si>
  <si>
    <t>창구보건진료소</t>
  </si>
  <si>
    <t>2010.07.02</t>
  </si>
  <si>
    <t>경북 문경시 마성면 하내리 471</t>
  </si>
  <si>
    <t>하내보건진료소</t>
  </si>
  <si>
    <t>2010.10.26</t>
  </si>
  <si>
    <t>경북 문경시 산양면 형천리 164-7</t>
  </si>
  <si>
    <t>형천보건진료소</t>
  </si>
  <si>
    <t>2007.02.12</t>
  </si>
  <si>
    <t>경북 문경시 호계면 막곡리 166-6</t>
  </si>
  <si>
    <t>호계면보건지소</t>
  </si>
  <si>
    <t>2012.02.06</t>
  </si>
  <si>
    <t>경북 봉화군 봉화읍 내성리 285</t>
  </si>
  <si>
    <t>봉화군보건소</t>
  </si>
  <si>
    <t>김정한</t>
  </si>
  <si>
    <t>054-679-6714</t>
  </si>
  <si>
    <t>경북 봉화군 재산면 동면리 1281-2</t>
  </si>
  <si>
    <t>동면보건진료소</t>
  </si>
  <si>
    <t>경북 봉화군 물야면 두문리 701-1</t>
  </si>
  <si>
    <t>두문보건진료소</t>
  </si>
  <si>
    <t>경북 봉화군 명호면 도천리 188</t>
  </si>
  <si>
    <t>명호면보건지소</t>
  </si>
  <si>
    <t>경북 봉화군 상운면 문촌리 756-2</t>
  </si>
  <si>
    <t>문촌보건진료소</t>
  </si>
  <si>
    <t>경북 봉화군 물야면 오록리 425-6</t>
  </si>
  <si>
    <t>물야면보건지소</t>
  </si>
  <si>
    <t>경북 봉화군 법전면 법전리 255</t>
  </si>
  <si>
    <t>법전면보건지소</t>
  </si>
  <si>
    <t>경북 봉화군 봉성면 봉성리 362-7</t>
  </si>
  <si>
    <t>봉성면보건지소</t>
  </si>
  <si>
    <t>경북 봉화군 소천면 분천리 935-6</t>
  </si>
  <si>
    <t>분천보건진료소</t>
  </si>
  <si>
    <t>경북 봉화군 명호면 삼동리 765-3</t>
  </si>
  <si>
    <t>경북 봉화군 상운면 가곡리 395-1</t>
  </si>
  <si>
    <t>상운면보건지소</t>
  </si>
  <si>
    <t>경북 봉화군 춘양면 서벽리 670-7</t>
  </si>
  <si>
    <t>서벽보건진료소</t>
  </si>
  <si>
    <t>경북 봉화군 석포면 석포리 375-1</t>
  </si>
  <si>
    <t>석포면보건지소</t>
  </si>
  <si>
    <t>경북 봉화군 소천면 현동리 652-11</t>
  </si>
  <si>
    <t>소천면보건지소</t>
  </si>
  <si>
    <t>경북 봉화군 소천면 임기리 1165-6</t>
  </si>
  <si>
    <t>임기보건진료소</t>
  </si>
  <si>
    <t>경북 재산면 현동리 1368-8</t>
  </si>
  <si>
    <t>재산면보건지소</t>
  </si>
  <si>
    <t>경북 봉화군 춘양면 의양리 387-4</t>
  </si>
  <si>
    <t>춘양면보건지소</t>
  </si>
  <si>
    <t>봉화군정신건강복지센터(구다문화가족센터)</t>
  </si>
  <si>
    <t>제1종근린생화시설(정신건강복지센터)</t>
  </si>
  <si>
    <t>경북 상주시 공검면 양정리 23-1</t>
  </si>
  <si>
    <t>공검면보건지소</t>
  </si>
  <si>
    <t>김기찬</t>
  </si>
  <si>
    <t>054-537-5106</t>
  </si>
  <si>
    <t>경북 상주시 공성면 옥산리 307-2</t>
  </si>
  <si>
    <t>공성면보건지소</t>
  </si>
  <si>
    <t>경북 상주시 외남면 구서리 817-1</t>
  </si>
  <si>
    <t>구서보건진료소</t>
  </si>
  <si>
    <t>경북 상주시 낙동면 상촌리 586-2</t>
  </si>
  <si>
    <t>낙동면보건지소</t>
  </si>
  <si>
    <t>경북 상주시 낙동면 낙동리 676-4</t>
  </si>
  <si>
    <t>낙동보건진료소</t>
  </si>
  <si>
    <t>경북 상주시 내서면 낙서리 130</t>
  </si>
  <si>
    <t>낙서보건진료소</t>
  </si>
  <si>
    <t>경북 상주시 내서면 신촌리 50-3</t>
  </si>
  <si>
    <t>내서면보건지소</t>
  </si>
  <si>
    <t>보건지소, 직원숙소</t>
  </si>
  <si>
    <t>경북 상주시 사벌면 두릉리 308-13</t>
  </si>
  <si>
    <t>두릉보건진료소</t>
  </si>
  <si>
    <t>경북 상주시 사벌면 매협리 735-6</t>
  </si>
  <si>
    <t>매호보건진료소</t>
  </si>
  <si>
    <t>진료소</t>
  </si>
  <si>
    <t>경북 상주시 모동면 용호리 55-1</t>
  </si>
  <si>
    <t>모동면보건지소</t>
  </si>
  <si>
    <t>경북 상주시 모서면 삼포리 243-5</t>
  </si>
  <si>
    <t>모서면보건지소</t>
  </si>
  <si>
    <t>경북 상주시 은척면 무릉리 137-2</t>
  </si>
  <si>
    <t>경북 상주시 공성면 봉산리 328-3</t>
  </si>
  <si>
    <t>경북 상주시 사벌국면 덕담리 1053-1</t>
  </si>
  <si>
    <t>사벌면보건지소</t>
  </si>
  <si>
    <t>경북 상주시 화서면 사산리 283-1</t>
  </si>
  <si>
    <t>사산보건진료소</t>
  </si>
  <si>
    <t>경북 상주시 청리면 삼괴리 693</t>
  </si>
  <si>
    <t>삼괴보건진료소</t>
  </si>
  <si>
    <t>경북 상주시 사벌면 삼덕리 672</t>
  </si>
  <si>
    <t>삼덕보건진료소</t>
  </si>
  <si>
    <t>경북 상주시 내서면 서원리 257-4</t>
  </si>
  <si>
    <t>서원보건진료소</t>
  </si>
  <si>
    <t>경북 상주시 외남면 소은리 223-4</t>
  </si>
  <si>
    <t>소은보건진료소</t>
  </si>
  <si>
    <t>경북 상주시 중동면 신암리 450</t>
  </si>
  <si>
    <t>신암보건진료소</t>
  </si>
  <si>
    <t>경북 상주시 낙동면 신오리 873</t>
  </si>
  <si>
    <t>신오보건진료소</t>
  </si>
  <si>
    <t>경북 상주시 모동면 신흥리 445-3</t>
  </si>
  <si>
    <t>경북 상주시 화동면 양지리 157-7</t>
  </si>
  <si>
    <t>경북 상주시 외남면 신상리 262-3</t>
  </si>
  <si>
    <t>외남면보건지소</t>
  </si>
  <si>
    <t>경북 상주시 외서면 가곡리 57</t>
  </si>
  <si>
    <t>외서면보건지소</t>
  </si>
  <si>
    <t>경북 상주시 함창읍 신흥리 371-2</t>
  </si>
  <si>
    <t>용곡보건진료소</t>
  </si>
  <si>
    <t>경북 상주시 공성면 용안리 834-1</t>
  </si>
  <si>
    <t>용안보건진료소</t>
  </si>
  <si>
    <t>경북 상주시 화북면 운흥리 6-16</t>
  </si>
  <si>
    <t>경북 상주시 외서면 우산리 54-1</t>
  </si>
  <si>
    <t>경북 상주시 은척면 봉중리 324-1</t>
  </si>
  <si>
    <t>은척면보건지소</t>
  </si>
  <si>
    <t>경북 상주시 이안면 양범리 281-1</t>
  </si>
  <si>
    <t>이안면보건지소</t>
  </si>
  <si>
    <t>경북 상주시 화북면 입석리 73-8</t>
  </si>
  <si>
    <t>경북 상주시 모서면 정산리 552-3</t>
  </si>
  <si>
    <t>정산보건진료소</t>
  </si>
  <si>
    <t>경북 상주시 중덕동 210-1</t>
  </si>
  <si>
    <t>중덕보건진료소</t>
  </si>
  <si>
    <t>경북 상주시 중동면 오상리 409-2</t>
  </si>
  <si>
    <t>경북 상주시 공검면 중소리 155-8</t>
  </si>
  <si>
    <t>중소보건진료소</t>
  </si>
  <si>
    <t>경북 상주시 청리면 월로리 661-1</t>
  </si>
  <si>
    <t>청리면보건지소</t>
  </si>
  <si>
    <t>경북 상주시 함창읍 구향리 203-1</t>
  </si>
  <si>
    <t>함창읍보건지소</t>
  </si>
  <si>
    <t>보건소, 노인복지시설</t>
  </si>
  <si>
    <t>경북 상주시 화남면 평온리 162-8</t>
  </si>
  <si>
    <t>화남면보건지소</t>
  </si>
  <si>
    <t>진료실, 숙소</t>
  </si>
  <si>
    <t>경북 상주시 화동면 이소리 379-11</t>
  </si>
  <si>
    <t>화동면보건지소</t>
  </si>
  <si>
    <t>보건지소, 숙소</t>
  </si>
  <si>
    <t>경북 상주시 화북면 용유리 350-17</t>
  </si>
  <si>
    <t>화북면보건지소</t>
  </si>
  <si>
    <t>경북 상주시 화서면 신봉리 123-29</t>
  </si>
  <si>
    <t>화서면보건지소</t>
  </si>
  <si>
    <t>경북 상주시 이안면 흑암리 79-4</t>
  </si>
  <si>
    <t>흑암보건진료소</t>
  </si>
  <si>
    <t>경북 성중군 성주읍 경산리 436-1</t>
  </si>
  <si>
    <t>성주군보건소</t>
  </si>
  <si>
    <t xml:space="preserve">성주군 보건소 </t>
  </si>
  <si>
    <t>조수민</t>
  </si>
  <si>
    <t>054-930-8102</t>
  </si>
  <si>
    <t>경북 성주군 가천면 창천리 422-4</t>
  </si>
  <si>
    <t>가천면보건지소</t>
  </si>
  <si>
    <t>제1종근생(보건소)</t>
  </si>
  <si>
    <t>경북 성주군 금수면 광산리 106-1</t>
  </si>
  <si>
    <t>금수면보건지소</t>
  </si>
  <si>
    <t>경북 성주군 수륜면 남은리 137</t>
  </si>
  <si>
    <t>남은보건진료소</t>
  </si>
  <si>
    <t>경북 성주군 대가면 옥성리 755</t>
  </si>
  <si>
    <t>경북 성주군 선남면 도흥리 333-2</t>
  </si>
  <si>
    <t>도흥보건진료소</t>
  </si>
  <si>
    <t>경북 성주군 용암면 마월리 124-3</t>
  </si>
  <si>
    <t>마월보건진료소</t>
  </si>
  <si>
    <t>경북 성주군 선남면 명포리 621-1 외1</t>
  </si>
  <si>
    <t>명포보건진료소</t>
  </si>
  <si>
    <t>경북 성주군 금수면 무학리 1480-1</t>
  </si>
  <si>
    <t>무학보건진료소</t>
  </si>
  <si>
    <t>경북 성주군 선남면 문방리 571</t>
  </si>
  <si>
    <t>문방보건진료소</t>
  </si>
  <si>
    <t>경북 성주군 벽진면 수촌리 810</t>
  </si>
  <si>
    <t>벽진면보건지소</t>
  </si>
  <si>
    <t xml:space="preserve">경북 성주군 벽진면 봉학리 519 </t>
  </si>
  <si>
    <t>봉학보건진료소</t>
  </si>
  <si>
    <t>경북 성주군 선남면 관화리 697-3</t>
  </si>
  <si>
    <t>선남면보건지소</t>
  </si>
  <si>
    <t>경북 성주군 초전면 소성리 156-1</t>
  </si>
  <si>
    <t>소성보건진료소</t>
  </si>
  <si>
    <t>경북 성주군 수륜면 신파리 116-4</t>
  </si>
  <si>
    <t>수륜면보건지소</t>
  </si>
  <si>
    <t>경북 성주군 초전면 용성리 408-2</t>
  </si>
  <si>
    <t>경북 성주군 용암면 상언리 612-6</t>
  </si>
  <si>
    <t>용암면보건지소</t>
  </si>
  <si>
    <t>경북 성주군 대가면 용흥리 471</t>
  </si>
  <si>
    <t>용흥보건진료소</t>
  </si>
  <si>
    <t>경북 성주군 월항면 안포리 1366</t>
  </si>
  <si>
    <t>월항면보건지소</t>
  </si>
  <si>
    <t>경북 성주군 월항면 장산리 89-12</t>
  </si>
  <si>
    <t>장산보건진료소</t>
  </si>
  <si>
    <t>경북 성주군 초전면 대장리 710-59</t>
  </si>
  <si>
    <t>초전면보건지소</t>
  </si>
  <si>
    <t>경북 안동시 북문동 58</t>
  </si>
  <si>
    <t>안동시보건소</t>
  </si>
  <si>
    <t>안병길</t>
  </si>
  <si>
    <t>054-840-5914</t>
  </si>
  <si>
    <t xml:space="preserve">경북 안동시 풍천면 가곡리 395-4 </t>
  </si>
  <si>
    <t xml:space="preserve">경북 안동시 남후면 개곡리 413-1 </t>
  </si>
  <si>
    <t>개곡보건진료소</t>
  </si>
  <si>
    <t xml:space="preserve">경북 안동시 남후면 고상리 70-1 </t>
  </si>
  <si>
    <t>고상보건진료소</t>
  </si>
  <si>
    <t xml:space="preserve">경북 안동시 예안면 계곡리 449-2 </t>
  </si>
  <si>
    <t>구룡보건진료소</t>
  </si>
  <si>
    <t xml:space="preserve">경북 안동시 길안면 구수리 418-1 </t>
  </si>
  <si>
    <t>구수보건진료소</t>
  </si>
  <si>
    <t xml:space="preserve">경북 안동시 일직면 국곡리 32-7 </t>
  </si>
  <si>
    <t>국곡보건진료소</t>
  </si>
  <si>
    <t>경북 안동시 길안면 천지리 606-6</t>
  </si>
  <si>
    <t>길안면보건지소</t>
  </si>
  <si>
    <t xml:space="preserve">경북 안동시 남선면 구미리 126-1 </t>
  </si>
  <si>
    <t>남선면보건지소</t>
  </si>
  <si>
    <t>경북 안동시 남후면 무릉리 374-5</t>
  </si>
  <si>
    <t>남후면보건지소</t>
  </si>
  <si>
    <t>경북 안동시 녹전면 신평리 729-1</t>
  </si>
  <si>
    <t>녹전면보건지소</t>
  </si>
  <si>
    <t>경북 안동시 도산면 서부리 174-216</t>
  </si>
  <si>
    <t>도산면보건지소</t>
  </si>
  <si>
    <t>경북 안동시 풍산읍 만운리 519-1</t>
  </si>
  <si>
    <t>만운보건진료소</t>
  </si>
  <si>
    <t>경북 안동시 일직면 명진리 201-3</t>
  </si>
  <si>
    <t>명진보건진료소</t>
  </si>
  <si>
    <t>경북 안동시 북후면 옹천리 557-2</t>
  </si>
  <si>
    <t>북후면보건지소</t>
  </si>
  <si>
    <t xml:space="preserve">경북 안동시 녹전면 사신리 400-3 </t>
  </si>
  <si>
    <t>사신보건진료소</t>
  </si>
  <si>
    <t xml:space="preserve">경북 안동시 예안면 삼계리 321-2 </t>
  </si>
  <si>
    <t>삼계보건진료소</t>
  </si>
  <si>
    <t xml:space="preserve">경북 안동시 서후면 성곡리 126-8 </t>
  </si>
  <si>
    <t>서후면보건지소</t>
  </si>
  <si>
    <t>경북 안동시 길안면 송사리 100-57</t>
  </si>
  <si>
    <t>송사보건진료소</t>
  </si>
  <si>
    <t>경북 안동시 풍천면 신성리 932</t>
  </si>
  <si>
    <t>경북 안동시 풍산읍 신양리 593-3</t>
  </si>
  <si>
    <t>경북 안동시 북후면 신전리 448-2</t>
  </si>
  <si>
    <t xml:space="preserve">경북 안동시 풍천면 어담리 837-1 </t>
  </si>
  <si>
    <t>어담보건진료소</t>
  </si>
  <si>
    <t>경북 안동시 북후면 연곡리 187-3</t>
  </si>
  <si>
    <t>경북 안동시 예안면 정산리 675-12</t>
  </si>
  <si>
    <t>예안면보건지소</t>
  </si>
  <si>
    <t>근린생활시설(보건소)</t>
  </si>
  <si>
    <t>경북 안동시 도산면 온혜리 563-9</t>
  </si>
  <si>
    <t>온혜보건진료소</t>
  </si>
  <si>
    <t>경북 안동시 와룡면 태리 55-6</t>
  </si>
  <si>
    <t>와룡면보건지소</t>
  </si>
  <si>
    <t>경북 안동시 남선면 원림리 415-5</t>
  </si>
  <si>
    <t>원림보건진료소</t>
  </si>
  <si>
    <t>경북 안동시 녹전면 원천리 828-3</t>
  </si>
  <si>
    <t>원천보건진료소</t>
  </si>
  <si>
    <t>경북 안동시 임동면 위리 509-2</t>
  </si>
  <si>
    <t>위리보건진료소</t>
  </si>
  <si>
    <t>경북 안동시 서후면 이개리 399-2</t>
  </si>
  <si>
    <t>이개보건진료소</t>
  </si>
  <si>
    <t>경북 안동시 서후면 이송천리 469-3</t>
  </si>
  <si>
    <t>이송천보건진료소</t>
  </si>
  <si>
    <t>경북 안동시 와룡면 이하리 405-2</t>
  </si>
  <si>
    <t>이하보건진료소</t>
  </si>
  <si>
    <t>경북 안동시 일직면 운산리 64-184</t>
  </si>
  <si>
    <t>일직면보건지소</t>
  </si>
  <si>
    <t>경북 안동시 임동면 중평리 945-3</t>
  </si>
  <si>
    <t>임동면보건지소</t>
  </si>
  <si>
    <t>경북 안동시 임하면 신덕리 528-1</t>
  </si>
  <si>
    <t>임하면보건지소</t>
  </si>
  <si>
    <t>경북 안동시 풍산읍 안교리 130</t>
  </si>
  <si>
    <t>풍산읍보건지소</t>
  </si>
  <si>
    <t>경북 안동시 풍천면 갈전리 559-25</t>
  </si>
  <si>
    <t>풍천면보건지소</t>
  </si>
  <si>
    <t>경북 안동시 풍천면 하회리 746-1</t>
  </si>
  <si>
    <t>하회보건진료소</t>
  </si>
  <si>
    <t>경북 안동시 풍산읍 회곡리 690-4</t>
  </si>
  <si>
    <t>회곡보건진료소</t>
  </si>
  <si>
    <t>경북 영덕군 영덕읍 덕곡리 228-2</t>
    <phoneticPr fontId="2" type="noConversion"/>
  </si>
  <si>
    <t>영덕군보건소</t>
  </si>
  <si>
    <t>X</t>
    <phoneticPr fontId="2" type="noConversion"/>
  </si>
  <si>
    <t>영덕군</t>
    <phoneticPr fontId="2" type="noConversion"/>
  </si>
  <si>
    <t>영덕군</t>
    <phoneticPr fontId="2" type="noConversion"/>
  </si>
  <si>
    <t>김현주</t>
  </si>
  <si>
    <t>054-730-6855</t>
  </si>
  <si>
    <t>경북 영덕군 강구면 오포리 571-1</t>
  </si>
  <si>
    <t>강구면보건지소</t>
  </si>
  <si>
    <t>2000.11.07</t>
  </si>
  <si>
    <t>경북 영덕군 병곡면 금곡리 159-11</t>
  </si>
  <si>
    <t>경북 영덕군 남정면 장사리 306-1</t>
  </si>
  <si>
    <t>남정면보건지소</t>
  </si>
  <si>
    <t>2004.11.09</t>
  </si>
  <si>
    <t>경북 영덕군 달산면 대지리 476-2</t>
  </si>
  <si>
    <t>달산면보건지소</t>
  </si>
  <si>
    <t>2007.12.27</t>
  </si>
  <si>
    <t>경북 영덕군 남정면 도천리 124-12</t>
  </si>
  <si>
    <t>2020.12.07</t>
  </si>
  <si>
    <t>경북 영덕군 병곡면 병곡리 125-3</t>
  </si>
  <si>
    <t>병곡면보건지소</t>
  </si>
  <si>
    <t>2001.12.03</t>
  </si>
  <si>
    <t>경북 영덕군 영해면 사진리 310-4</t>
  </si>
  <si>
    <t>사진보건진료소</t>
  </si>
  <si>
    <t>2012.11.27</t>
  </si>
  <si>
    <t>경북 영덕군 축산면 상원리 163-4</t>
  </si>
  <si>
    <t>상원보건진료소</t>
  </si>
  <si>
    <t>2006.12.19</t>
  </si>
  <si>
    <t>경북 영덕군 창수면 신리리 319-33</t>
  </si>
  <si>
    <t>2012.09.25</t>
  </si>
  <si>
    <t>경북 영덕군 영해면 성내리 496</t>
  </si>
  <si>
    <t>영해면보건지소</t>
  </si>
  <si>
    <t>2007.09.12</t>
  </si>
  <si>
    <t>경북 영덕군 영덕읍 오보리 1442-2</t>
  </si>
  <si>
    <t>오보보건진료소</t>
  </si>
  <si>
    <t>2009.12.24</t>
  </si>
  <si>
    <t>경북 영덕군 영덕읍 오촌리 242-10</t>
  </si>
  <si>
    <t>오촌보건진료소</t>
  </si>
  <si>
    <t>2010.11.15</t>
  </si>
  <si>
    <t>경북 영덕군 달산면 옥산리 353-2</t>
  </si>
  <si>
    <t>2011.12.15</t>
  </si>
  <si>
    <t>경북 영덕군 달산면 용전리 279-1</t>
  </si>
  <si>
    <t>2013.12.05</t>
  </si>
  <si>
    <t>경북 영덕군 달산면 원전리 420-10</t>
  </si>
  <si>
    <t>원전보건진료소</t>
  </si>
  <si>
    <t>2014.12.29</t>
  </si>
  <si>
    <t>경북 영덕군 강구면 원직리 260-1</t>
  </si>
  <si>
    <t>원직보건진료소</t>
  </si>
  <si>
    <t>2011.09.06</t>
  </si>
  <si>
    <t>경북 영덕군 병곡면 원황리 774-16</t>
  </si>
  <si>
    <t>원황보건진료소</t>
  </si>
  <si>
    <t>2005.11.17</t>
  </si>
  <si>
    <t>경북 영덕군 병곡면 신안리 185-7</t>
  </si>
  <si>
    <t>지품면보건지소</t>
  </si>
  <si>
    <t>2005.07.26</t>
  </si>
  <si>
    <t>경북 영덕군 창수면 신기리 512-18</t>
  </si>
  <si>
    <t>창수면보건지소</t>
  </si>
  <si>
    <t>2006.11.14</t>
  </si>
  <si>
    <t>경북 영덕군 영덕읍 창포리 751-1</t>
  </si>
  <si>
    <t>창포보건진료소</t>
  </si>
  <si>
    <t>2006.12.28</t>
  </si>
  <si>
    <t>경북 영덕군 축산면 축산리 115-9</t>
  </si>
  <si>
    <t>축산면보건지소</t>
  </si>
  <si>
    <t>2002.12.26</t>
  </si>
  <si>
    <t>경북 영양군 영양읍 동부리 164-1번지</t>
    <phoneticPr fontId="2" type="noConversion"/>
  </si>
  <si>
    <t>영양군보건소</t>
  </si>
  <si>
    <t>업무시설</t>
    <phoneticPr fontId="2" type="noConversion"/>
  </si>
  <si>
    <t>영양군</t>
    <phoneticPr fontId="2" type="noConversion"/>
  </si>
  <si>
    <t>054-680-5114</t>
    <phoneticPr fontId="2" type="noConversion"/>
  </si>
  <si>
    <t>경북 영양군 청기면 당리 649-15번지</t>
    <phoneticPr fontId="2" type="noConversion"/>
  </si>
  <si>
    <t>당리보건진료소</t>
  </si>
  <si>
    <t>제1종근린생활시설</t>
    <phoneticPr fontId="2" type="noConversion"/>
  </si>
  <si>
    <t>김주영</t>
    <phoneticPr fontId="2" type="noConversion"/>
  </si>
  <si>
    <t>054-680-5114</t>
    <phoneticPr fontId="2" type="noConversion"/>
  </si>
  <si>
    <t>경북 영양군 입암면 대천리 194-3번지</t>
    <phoneticPr fontId="2" type="noConversion"/>
  </si>
  <si>
    <t>대천보건진료소</t>
  </si>
  <si>
    <t>054-680-5114</t>
    <phoneticPr fontId="2" type="noConversion"/>
  </si>
  <si>
    <t>경북 영양군 영양읍 무창리 584번지</t>
    <phoneticPr fontId="2" type="noConversion"/>
  </si>
  <si>
    <t>무창보건진료소</t>
  </si>
  <si>
    <t>경북 영양군 청기면 저리 158-11번지</t>
    <phoneticPr fontId="2" type="noConversion"/>
  </si>
  <si>
    <t>상청보건진료소</t>
  </si>
  <si>
    <t>경북 영양군 석보면 원리리 304-15번지</t>
    <phoneticPr fontId="2" type="noConversion"/>
  </si>
  <si>
    <t>석보면보건지소</t>
  </si>
  <si>
    <t>보건소</t>
    <phoneticPr fontId="2" type="noConversion"/>
  </si>
  <si>
    <t>경북 영양군 수비면 송하리 369-11번지</t>
    <phoneticPr fontId="2" type="noConversion"/>
  </si>
  <si>
    <t>송하보건진료소</t>
  </si>
  <si>
    <t>경북 영양군 수비면 발리리 335-1번지</t>
    <phoneticPr fontId="2" type="noConversion"/>
  </si>
  <si>
    <t>수비면보건지소</t>
  </si>
  <si>
    <t>경북 영양군 수비면 수하리 388-1번지</t>
    <phoneticPr fontId="2" type="noConversion"/>
  </si>
  <si>
    <t>수하보건진료소</t>
  </si>
  <si>
    <t>경북 영양군 일월면 용화리 225-1번지</t>
    <phoneticPr fontId="2" type="noConversion"/>
  </si>
  <si>
    <t>경북 영양군 일월면 도계리 667-17번지</t>
    <phoneticPr fontId="2" type="noConversion"/>
  </si>
  <si>
    <t>일월면보건지소</t>
  </si>
  <si>
    <t>경북 영양군 입암면 신구리 480-3번지</t>
    <phoneticPr fontId="2" type="noConversion"/>
  </si>
  <si>
    <t>입암면보건지소</t>
  </si>
  <si>
    <t>경북 영양군 청기면 청기리 758-5번지</t>
    <phoneticPr fontId="2" type="noConversion"/>
  </si>
  <si>
    <t>청기면보건지소</t>
  </si>
  <si>
    <t>경북 영양군 석보면 화매리 777-3번지</t>
    <phoneticPr fontId="2" type="noConversion"/>
  </si>
  <si>
    <t>화매보건진료소</t>
  </si>
  <si>
    <t>경상북도 영주시 휴천동 466-6</t>
  </si>
  <si>
    <t>영주시보건소</t>
  </si>
  <si>
    <t>류정희</t>
  </si>
  <si>
    <t>054-639-5702</t>
  </si>
  <si>
    <t>경상북도 영주시 단산면 구구리 893-2</t>
  </si>
  <si>
    <t>구구보건진료소</t>
  </si>
  <si>
    <t>경상북도 영주시 봉현면 노좌리 187-11</t>
  </si>
  <si>
    <t>노좌보건진료소</t>
  </si>
  <si>
    <t>경상북도 영주시 단산면 옥대리 175-3</t>
  </si>
  <si>
    <t>단산면보건지소</t>
  </si>
  <si>
    <t>경상북도 영주시 장수면 두전리 540</t>
  </si>
  <si>
    <t>경상북도 영주시 문수면 적동리 466-1</t>
  </si>
  <si>
    <t>문수면보건지소</t>
  </si>
  <si>
    <t>경상북도 영주시 순흥면 배점리 222-3</t>
  </si>
  <si>
    <t>배점보건진료소</t>
  </si>
  <si>
    <t>경상북도 영주시 봉현면 오현리 173-3</t>
  </si>
  <si>
    <t>봉현면보건지소</t>
  </si>
  <si>
    <t>경상북도 영주시 부석면 소천리 378</t>
  </si>
  <si>
    <t>부석면보건지소</t>
  </si>
  <si>
    <t>경상북도 영주시 부석면 상석리 408-5</t>
  </si>
  <si>
    <t>상석보건진료소</t>
  </si>
  <si>
    <t>경상북도 영주시 장수면 성곡리 241-3</t>
  </si>
  <si>
    <t>경상북도 영주시 장수면 소룡리 940-2</t>
  </si>
  <si>
    <t>소룡보건진료소</t>
  </si>
  <si>
    <t>경상북도 영주시 순흥면 읍내리 312</t>
  </si>
  <si>
    <t>순흥면보건지소</t>
  </si>
  <si>
    <t>경상북도 영주시 안정면 신전리 75-2</t>
  </si>
  <si>
    <t>안정면보건지소</t>
  </si>
  <si>
    <t>경상북도 영주시 안정면 오계리 397-86</t>
  </si>
  <si>
    <t>오계보건진료소</t>
  </si>
  <si>
    <t>경상북도 영주시 안정면 용산리 483-4</t>
  </si>
  <si>
    <t>경상북도 영주시 평은면 지곡리 534-1</t>
  </si>
  <si>
    <t>경상북도 영주시 이산면 두월리 1127-2</t>
  </si>
  <si>
    <t>월림보건진료소</t>
  </si>
  <si>
    <t>경상북도 영주시 이산면 석포리 768-3</t>
  </si>
  <si>
    <t>이산면보건지소</t>
  </si>
  <si>
    <t>경상북도 영주시 부석면 임곡리 347</t>
  </si>
  <si>
    <t>경상북도 영주시 장수면 반구리 1040-1</t>
  </si>
  <si>
    <t>장수면보건지소</t>
  </si>
  <si>
    <t>경상북도 영주시 문수면 조제리 544-4</t>
  </si>
  <si>
    <t>조제보건진료소</t>
  </si>
  <si>
    <t>경상북도 영주시 평은면 평은리 1529</t>
  </si>
  <si>
    <t>평은면보건지소</t>
  </si>
  <si>
    <t>경상북도 영주시 풍기읍 동부리 576-6</t>
  </si>
  <si>
    <t>풍기읍보건지소</t>
  </si>
  <si>
    <t>경북 영천시 문내동 152-1</t>
    <phoneticPr fontId="2" type="noConversion"/>
  </si>
  <si>
    <t>영천시보건소</t>
  </si>
  <si>
    <t>4173.82㎡</t>
  </si>
  <si>
    <t>1966.05.30</t>
  </si>
  <si>
    <t>구태훈</t>
  </si>
  <si>
    <t>054-339-7857</t>
  </si>
  <si>
    <t>경북 영천시 고경면 해선리 310-1</t>
    <phoneticPr fontId="2" type="noConversion"/>
  </si>
  <si>
    <t>고경면보건지소</t>
  </si>
  <si>
    <t>366.3㎡</t>
  </si>
  <si>
    <t>2007.07.27</t>
  </si>
  <si>
    <t>경북 영천시 금호읍 교대리 6-5</t>
    <phoneticPr fontId="2" type="noConversion"/>
  </si>
  <si>
    <t>금호읍보건지소</t>
  </si>
  <si>
    <t>630.98㎡</t>
  </si>
  <si>
    <t>2012.02.07</t>
  </si>
  <si>
    <t>경북 영천시 대창면 대창리 783-1</t>
    <phoneticPr fontId="2" type="noConversion"/>
  </si>
  <si>
    <t>대창면보건지소</t>
  </si>
  <si>
    <t>363.33㎡</t>
  </si>
  <si>
    <t>2006.08.14</t>
  </si>
  <si>
    <t>경북 영천시 북안면 명주리 307-3</t>
    <phoneticPr fontId="2" type="noConversion"/>
  </si>
  <si>
    <t>명주보건진료소</t>
  </si>
  <si>
    <t>150.51㎡</t>
  </si>
  <si>
    <t>2013.11.08</t>
  </si>
  <si>
    <t>경북 영천시 자양면 보현리 792</t>
    <phoneticPr fontId="2" type="noConversion"/>
  </si>
  <si>
    <t>보현보건진료소</t>
  </si>
  <si>
    <t>165.59㎡</t>
  </si>
  <si>
    <t>2011.10.10</t>
  </si>
  <si>
    <t>경북 영천시 신녕면 부산리 913-1</t>
    <phoneticPr fontId="2" type="noConversion"/>
  </si>
  <si>
    <t>부산보건진료소</t>
  </si>
  <si>
    <t>152.88㎡</t>
  </si>
  <si>
    <t>2013.11.14</t>
  </si>
  <si>
    <t>경북 영천시 북안면 임포리 390-3</t>
    <phoneticPr fontId="2" type="noConversion"/>
  </si>
  <si>
    <t>북안면보건지소</t>
  </si>
  <si>
    <t>396.63㎡</t>
  </si>
  <si>
    <t>2010.06.29</t>
  </si>
  <si>
    <t>경북 영천시 임고면 사리 971-3</t>
    <phoneticPr fontId="2" type="noConversion"/>
  </si>
  <si>
    <t>165.89㎡</t>
  </si>
  <si>
    <t>2012.02.24</t>
  </si>
  <si>
    <t>경북 영천시 고경면 삼포리 742-1</t>
    <phoneticPr fontId="2" type="noConversion"/>
  </si>
  <si>
    <t>삼포보건진료소</t>
  </si>
  <si>
    <t>118.05㎡</t>
  </si>
  <si>
    <t>2006.06.14</t>
  </si>
  <si>
    <t>경북 영천시 화북면 죽전리 100-3</t>
    <phoneticPr fontId="2" type="noConversion"/>
  </si>
  <si>
    <t>상송보건진료소</t>
  </si>
  <si>
    <t>150.06㎡</t>
  </si>
  <si>
    <t>2015.05.08</t>
  </si>
  <si>
    <t>경북 영천시 신녕면 화성리 377-4</t>
    <phoneticPr fontId="2" type="noConversion"/>
  </si>
  <si>
    <t>신녕면보건지소</t>
  </si>
  <si>
    <t>417.36㎡</t>
  </si>
  <si>
    <t>2012.03.27</t>
  </si>
  <si>
    <t>경북 영천시 화남면 안천리 603</t>
    <phoneticPr fontId="2" type="noConversion"/>
  </si>
  <si>
    <t>안천보건진료소</t>
  </si>
  <si>
    <t>149.23㎡</t>
  </si>
  <si>
    <t>2013.11.07</t>
  </si>
  <si>
    <t>경북 영천시 화산면 암기리 647</t>
    <phoneticPr fontId="2" type="noConversion"/>
  </si>
  <si>
    <t>암기보건진료소</t>
  </si>
  <si>
    <t>177.63㎡</t>
  </si>
  <si>
    <t>2012.05.15</t>
  </si>
  <si>
    <t>경북 영천시 청통면 우천리 730</t>
    <phoneticPr fontId="2" type="noConversion"/>
  </si>
  <si>
    <t>우천보건진료소</t>
  </si>
  <si>
    <t>159.03㎡</t>
  </si>
  <si>
    <t>2013.02.18</t>
  </si>
  <si>
    <t>경북 영천시 대창면 운천리 828-7</t>
    <phoneticPr fontId="2" type="noConversion"/>
  </si>
  <si>
    <t>운천보건진료소</t>
  </si>
  <si>
    <t>148.76㎡</t>
  </si>
  <si>
    <t>경북 영천시 임고면 양항리 616-1</t>
    <phoneticPr fontId="2" type="noConversion"/>
  </si>
  <si>
    <t>임고면보건지소</t>
  </si>
  <si>
    <t>364.04㎡</t>
  </si>
  <si>
    <t>2004.10.02</t>
  </si>
  <si>
    <t>경북 영천시 자양면 성곡리 549-1</t>
    <phoneticPr fontId="2" type="noConversion"/>
  </si>
  <si>
    <t>자양면보건지소</t>
  </si>
  <si>
    <t>173.36㎡</t>
  </si>
  <si>
    <t>경북 영천시 청통면 치일리 13</t>
    <phoneticPr fontId="2" type="noConversion"/>
  </si>
  <si>
    <t>청통면보건지소</t>
  </si>
  <si>
    <t>403.83㎡</t>
  </si>
  <si>
    <t>경북 영천시 고경면 파계리 263-1</t>
    <phoneticPr fontId="2" type="noConversion"/>
  </si>
  <si>
    <t>파계보건진료소</t>
  </si>
  <si>
    <t>149.54㎡</t>
  </si>
  <si>
    <t>2015.06.22</t>
  </si>
  <si>
    <t>경북 영천시 임고면 평천리 656-2</t>
    <phoneticPr fontId="2" type="noConversion"/>
  </si>
  <si>
    <t>평천보건진료소</t>
  </si>
  <si>
    <t>149.99㎡</t>
  </si>
  <si>
    <t>2015.01.14</t>
  </si>
  <si>
    <t>경북 영천시 금호읍 호남리 362</t>
    <phoneticPr fontId="2" type="noConversion"/>
  </si>
  <si>
    <t>호남보건진료소</t>
  </si>
  <si>
    <t>165.51㎡</t>
  </si>
  <si>
    <t>2012.04.26</t>
  </si>
  <si>
    <t>경북 영천시 화남면 삼창리 975-2</t>
    <phoneticPr fontId="2" type="noConversion"/>
  </si>
  <si>
    <t>399.8㎡</t>
  </si>
  <si>
    <t>2009.09.17</t>
  </si>
  <si>
    <t>경북 영천시 화북면 자천리 1470</t>
    <phoneticPr fontId="2" type="noConversion"/>
  </si>
  <si>
    <t>387.95㎡</t>
  </si>
  <si>
    <t>2006.01.25</t>
  </si>
  <si>
    <t>경북 영천시 화산면 유성리 1379-8</t>
    <phoneticPr fontId="2" type="noConversion"/>
  </si>
  <si>
    <t>373.95㎡</t>
  </si>
  <si>
    <t>2009.09.04</t>
  </si>
  <si>
    <t>경북 예천군 예천읍 노상리 125-1</t>
    <phoneticPr fontId="2" type="noConversion"/>
  </si>
  <si>
    <t>예천군보건소</t>
  </si>
  <si>
    <t>업무시설(사무실)</t>
    <phoneticPr fontId="2" type="noConversion"/>
  </si>
  <si>
    <t>손만식</t>
    <phoneticPr fontId="2" type="noConversion"/>
  </si>
  <si>
    <t>054-650-6473</t>
    <phoneticPr fontId="2" type="noConversion"/>
  </si>
  <si>
    <t>경북 예천군 감천면 포리 350-1</t>
    <phoneticPr fontId="2" type="noConversion"/>
  </si>
  <si>
    <t>제1종근린생활시설(보건소)</t>
    <phoneticPr fontId="2" type="noConversion"/>
  </si>
  <si>
    <t>경북 예천군 개포면 신음리 227-2</t>
    <phoneticPr fontId="2" type="noConversion"/>
  </si>
  <si>
    <t>개포면보건지소</t>
  </si>
  <si>
    <t>경북 예천군 개포면 경진리 554-8</t>
    <phoneticPr fontId="2" type="noConversion"/>
  </si>
  <si>
    <t>경진보건진료소</t>
  </si>
  <si>
    <t>제1종근린생활시설(보건진료소)</t>
    <phoneticPr fontId="2" type="noConversion"/>
  </si>
  <si>
    <t>경북 예천군 용궁면 대은리 694-5</t>
    <phoneticPr fontId="2" type="noConversion"/>
  </si>
  <si>
    <t>대은보건진료소</t>
  </si>
  <si>
    <t>경북 예천군 용문면 대제리 343-2</t>
    <phoneticPr fontId="2" type="noConversion"/>
  </si>
  <si>
    <t>경북 예천군 용궁면 덕계리 444-6</t>
    <phoneticPr fontId="2" type="noConversion"/>
  </si>
  <si>
    <t>덕계보건진료소</t>
  </si>
  <si>
    <t>경북 예천군 보문면 독양리 453-4</t>
    <phoneticPr fontId="2" type="noConversion"/>
  </si>
  <si>
    <t>독양보건진료소</t>
  </si>
  <si>
    <t>제1종근린생활시설(보건진료소)</t>
    <phoneticPr fontId="2" type="noConversion"/>
  </si>
  <si>
    <t>예천군</t>
    <phoneticPr fontId="2" type="noConversion"/>
  </si>
  <si>
    <t>경북 예천군 보문면 미호리 152-2</t>
    <phoneticPr fontId="2" type="noConversion"/>
  </si>
  <si>
    <t>보문면보건지소</t>
  </si>
  <si>
    <t>경북 예천군 은풍면 부초리 343-2</t>
    <phoneticPr fontId="2" type="noConversion"/>
  </si>
  <si>
    <t>부초보건진료소</t>
  </si>
  <si>
    <t>경북 예천군 지보면 상월리 338</t>
    <phoneticPr fontId="2" type="noConversion"/>
  </si>
  <si>
    <t>상월보건진료소</t>
  </si>
  <si>
    <t>경북 예천군 효자면 석묘리 472-2</t>
    <phoneticPr fontId="2" type="noConversion"/>
  </si>
  <si>
    <t>석묘보건진료소</t>
  </si>
  <si>
    <t>경북 예천군 호명면 송곡리 375-1</t>
    <phoneticPr fontId="2" type="noConversion"/>
  </si>
  <si>
    <t>송곡보건진료소</t>
  </si>
  <si>
    <t>경북 예천군 보문면 수계리 627-1</t>
    <phoneticPr fontId="2" type="noConversion"/>
  </si>
  <si>
    <t>수계보건진료소</t>
  </si>
  <si>
    <t>경북 예천군 용궁면 읍부리 124-3</t>
    <phoneticPr fontId="2" type="noConversion"/>
  </si>
  <si>
    <t>용궁면보건지소</t>
  </si>
  <si>
    <t>제1종근린생활시설(보건지소)</t>
    <phoneticPr fontId="2" type="noConversion"/>
  </si>
  <si>
    <t>경북 예천군 용문면 상금곡리 548-1</t>
    <phoneticPr fontId="2" type="noConversion"/>
  </si>
  <si>
    <t>용문면보건지소</t>
  </si>
  <si>
    <t>경북 예천군 풍양면 우망리 27-6</t>
    <phoneticPr fontId="2" type="noConversion"/>
  </si>
  <si>
    <t>우망보건진료소</t>
  </si>
  <si>
    <t>경북 예천군 용문면 원류리 332-3</t>
    <phoneticPr fontId="2" type="noConversion"/>
  </si>
  <si>
    <t>원류보건진료소</t>
  </si>
  <si>
    <t>경북 예천군 유천면 가리 320-1</t>
    <phoneticPr fontId="2" type="noConversion"/>
  </si>
  <si>
    <t>유천면보건지소</t>
  </si>
  <si>
    <t>경북 예천군 유천면 중평리 172-1</t>
    <phoneticPr fontId="2" type="noConversion"/>
  </si>
  <si>
    <t>경북 예천군 지보면 소화리 509</t>
    <phoneticPr fontId="2" type="noConversion"/>
  </si>
  <si>
    <t>지보면보건지소</t>
  </si>
  <si>
    <t>경북 예천군 지보면 지보리 417-1</t>
    <phoneticPr fontId="2" type="noConversion"/>
  </si>
  <si>
    <t>지보보건진료소</t>
  </si>
  <si>
    <t>경북 예천군 감천면 천향리 416</t>
    <phoneticPr fontId="2" type="noConversion"/>
  </si>
  <si>
    <t>천향보건진료소</t>
  </si>
  <si>
    <t>경북 예천군 풍양면 청운리 124-3</t>
    <phoneticPr fontId="2" type="noConversion"/>
  </si>
  <si>
    <t>청운보건진료소</t>
  </si>
  <si>
    <t>경북 예천군 풍양면 낙상리 202-1</t>
    <phoneticPr fontId="2" type="noConversion"/>
  </si>
  <si>
    <t>풍양면보건지소</t>
  </si>
  <si>
    <t>경북 예천군 호명면 오천리 201-5</t>
    <phoneticPr fontId="2" type="noConversion"/>
  </si>
  <si>
    <t>호명면보건지소</t>
  </si>
  <si>
    <t>경북 예천군 은풍면 우곡리 635-7</t>
    <phoneticPr fontId="2" type="noConversion"/>
  </si>
  <si>
    <t xml:space="preserve">효자면ㆍ은풍면통합보건지소 </t>
  </si>
  <si>
    <t>경북 울릉군 울릉읍 도동리 571-24 외 5필지</t>
    <phoneticPr fontId="2" type="noConversion"/>
  </si>
  <si>
    <t>울릉군보건의료원</t>
  </si>
  <si>
    <t>의료시설(보건의료원)</t>
    <phoneticPr fontId="2" type="noConversion"/>
  </si>
  <si>
    <t>2004.10.27</t>
    <phoneticPr fontId="2" type="noConversion"/>
  </si>
  <si>
    <t>경북 울릉군 북면 천부리 509-17</t>
    <phoneticPr fontId="2" type="noConversion"/>
  </si>
  <si>
    <t>북면보건지소</t>
    <phoneticPr fontId="2" type="noConversion"/>
  </si>
  <si>
    <t>정금미</t>
    <phoneticPr fontId="2" type="noConversion"/>
  </si>
  <si>
    <t>054-790-6862</t>
    <phoneticPr fontId="2" type="noConversion"/>
  </si>
  <si>
    <t>경북 울릉군 서면 남양리 652 외 3필지</t>
    <phoneticPr fontId="2" type="noConversion"/>
  </si>
  <si>
    <t>서면보건지소</t>
    <phoneticPr fontId="2" type="noConversion"/>
  </si>
  <si>
    <t>황정애</t>
    <phoneticPr fontId="2" type="noConversion"/>
  </si>
  <si>
    <t>054-790-6852</t>
    <phoneticPr fontId="2" type="noConversion"/>
  </si>
  <si>
    <t>경북 울릉군 울릉읍 저동리 57-7</t>
    <phoneticPr fontId="2" type="noConversion"/>
  </si>
  <si>
    <t>저동보건진료소</t>
  </si>
  <si>
    <t>저동진료소</t>
    <phoneticPr fontId="2" type="noConversion"/>
  </si>
  <si>
    <t>이강선</t>
    <phoneticPr fontId="2" type="noConversion"/>
  </si>
  <si>
    <t>054-791-2808</t>
    <phoneticPr fontId="2" type="noConversion"/>
  </si>
  <si>
    <t>경북 울릉군 서면 태하리 653-1</t>
    <phoneticPr fontId="2" type="noConversion"/>
  </si>
  <si>
    <t>태하보건진료소</t>
  </si>
  <si>
    <t>보건진료소</t>
    <phoneticPr fontId="2" type="noConversion"/>
  </si>
  <si>
    <t>태하진료소</t>
    <phoneticPr fontId="2" type="noConversion"/>
  </si>
  <si>
    <t>최원철</t>
    <phoneticPr fontId="2" type="noConversion"/>
  </si>
  <si>
    <t>054-791-5307</t>
    <phoneticPr fontId="2" type="noConversion"/>
  </si>
  <si>
    <t>경북 울릉군 북면 현포리 527-33</t>
    <phoneticPr fontId="2" type="noConversion"/>
  </si>
  <si>
    <t>현포보건진료소</t>
  </si>
  <si>
    <t>제1종근린생활시설,주택</t>
    <phoneticPr fontId="2" type="noConversion"/>
  </si>
  <si>
    <t>현포진료소</t>
    <phoneticPr fontId="2" type="noConversion"/>
  </si>
  <si>
    <t>이나금</t>
    <phoneticPr fontId="2" type="noConversion"/>
  </si>
  <si>
    <t>054-791-5788</t>
    <phoneticPr fontId="2" type="noConversion"/>
  </si>
  <si>
    <t>경상북도 울진군 울진읍 읍내리 563-5</t>
  </si>
  <si>
    <t>울진군보건소</t>
  </si>
  <si>
    <t>장기영</t>
  </si>
  <si>
    <t>054-789-5012</t>
  </si>
  <si>
    <t>경상북도 울진군 매화면 갈면리 462</t>
  </si>
  <si>
    <t>갈면보건진료소</t>
  </si>
  <si>
    <t>경상북도 울진군 금강송면 광회리 184</t>
  </si>
  <si>
    <t>광회보건진료소</t>
  </si>
  <si>
    <t>경상북도 울진군 기성면 구산리 290-1</t>
  </si>
  <si>
    <t>구산보건진료소</t>
  </si>
  <si>
    <t>경상북도 울진군 근남면 노음리 331-1</t>
  </si>
  <si>
    <t>경상북도 울진군 금강송면 삼근리 376-1</t>
  </si>
  <si>
    <t>금강송면보건지소</t>
  </si>
  <si>
    <t>경상북도 울진군 기성면 척산리 87-2</t>
  </si>
  <si>
    <t>기성면보건지소</t>
  </si>
  <si>
    <t>경상북도 울진군 기성면 다천리 938-1</t>
  </si>
  <si>
    <t>다천보건진료소</t>
  </si>
  <si>
    <t>경상북도 울진군 온정면 덕산리 628</t>
  </si>
  <si>
    <t>경상북도 울진군 매화면 매화리 1153-2</t>
  </si>
  <si>
    <t>매화면보건지소</t>
  </si>
  <si>
    <t>경상북도 울진군 북면 부구리 172-25</t>
  </si>
  <si>
    <t>경상북도 울진군 기성면 사동리 695-9</t>
  </si>
  <si>
    <t>사동보건진료소</t>
  </si>
  <si>
    <t>경상북도 울진군 온정면 선구리 554-2</t>
  </si>
  <si>
    <t>선구보건진료소</t>
  </si>
  <si>
    <t>경상북도 울진군 북면 소곡리 126-2</t>
  </si>
  <si>
    <t>경상북도 울진군 울진읍 신림리 232-1</t>
  </si>
  <si>
    <t>신림보건진료소</t>
  </si>
  <si>
    <t>경상북도 울진군 평해읍 오곡리 164-2</t>
  </si>
  <si>
    <t>오곡보건진료소</t>
  </si>
  <si>
    <t>경상북도 울진군 매화면 오산리 1040-7</t>
  </si>
  <si>
    <t>경상북도 울진군 온정면 소태리 815-5</t>
  </si>
  <si>
    <t>온정면보건지소</t>
  </si>
  <si>
    <t>경상북도 울진군 금강송면 왕피리 382-6</t>
  </si>
  <si>
    <t>왕피보건진료소</t>
  </si>
  <si>
    <t>경상북도 울진군 죽변면 죽변리 57-14</t>
  </si>
  <si>
    <t>죽변보건지소</t>
  </si>
  <si>
    <t>경상북도 울진군 평해읍 직산리 290-54</t>
  </si>
  <si>
    <t>직산보건진료소</t>
  </si>
  <si>
    <t>경상북도 울진군 근남면 진복리 142-6</t>
  </si>
  <si>
    <t>진복보건진료소</t>
  </si>
  <si>
    <t>경상북도 울진군 평해읍 평해리 857-1</t>
  </si>
  <si>
    <t>평해읍보건지소</t>
  </si>
  <si>
    <t>경상북도 울진군 북면 하당리 138-4</t>
  </si>
  <si>
    <t>하당보건진료소</t>
  </si>
  <si>
    <t>경상북도 울진군 후포면 삼율리 374</t>
  </si>
  <si>
    <t>후포보건지소</t>
  </si>
  <si>
    <t>경상북도 울진군 후포면 후포리 69-10</t>
  </si>
  <si>
    <t>후포보건진료소</t>
  </si>
  <si>
    <t>경북 의성군 의성읍 도서리 104-1</t>
    <phoneticPr fontId="2" type="noConversion"/>
  </si>
  <si>
    <t>의성군보건소</t>
  </si>
  <si>
    <t>지영</t>
  </si>
  <si>
    <t>054-830-6656</t>
  </si>
  <si>
    <t>경북 의성군 가음면 장리 1351-2</t>
  </si>
  <si>
    <t>가음면보건지소</t>
  </si>
  <si>
    <t>2003.12.16</t>
  </si>
  <si>
    <t>경북 의성군 단촌면 구계리 663(대장상 661)</t>
  </si>
  <si>
    <t>경북 의성군 점곡면 구암리 233-2</t>
  </si>
  <si>
    <t>구암보건진료소</t>
  </si>
  <si>
    <t>제1종근린생활시설(진료소)</t>
  </si>
  <si>
    <t>경북 의성군 구천면 유산리 195-2</t>
  </si>
  <si>
    <t>구천면보건지소</t>
  </si>
  <si>
    <t>2009.09.28</t>
  </si>
  <si>
    <t>경상북도 의성군 금성면 대리리 101-1</t>
  </si>
  <si>
    <t>금성면보건지소</t>
  </si>
  <si>
    <t>2010.12.30</t>
  </si>
  <si>
    <t>경상북도 의성군 춘산면 금오리 274-1</t>
  </si>
  <si>
    <t>금오보건진료소</t>
  </si>
  <si>
    <t>2016.12.05</t>
  </si>
  <si>
    <t>경상북도 의성군 다인면 서릉리 225-3</t>
  </si>
  <si>
    <t>다인면보건지소</t>
  </si>
  <si>
    <t>제1종근린생활시설,단독주택(보건지소)</t>
  </si>
  <si>
    <t>1997.12.20</t>
  </si>
  <si>
    <t>경상북도 의성군 단밀면 속암리 165-4</t>
  </si>
  <si>
    <t>단밀면보건지소</t>
  </si>
  <si>
    <t>경상북도 의성군 단북면 이연리 734</t>
  </si>
  <si>
    <t>단북면보건지소</t>
  </si>
  <si>
    <t>2013.09.17.</t>
  </si>
  <si>
    <t>경상북도 의성군 단촌면 하화리 1097-19</t>
  </si>
  <si>
    <t>단촌면보건지소</t>
  </si>
  <si>
    <t>1989.11.30</t>
  </si>
  <si>
    <t>경상북도 의성군 다인면 달제리 1501-5</t>
  </si>
  <si>
    <t>달제보건진료소</t>
  </si>
  <si>
    <t>경상북도 의성군 비안면 동부리 355</t>
  </si>
  <si>
    <t>2010.12.14</t>
  </si>
  <si>
    <t>경상북도 의성군 사곡면 매곡리 1500-8</t>
  </si>
  <si>
    <t>매곡보건진료소</t>
  </si>
  <si>
    <t>의료시설(진료소)</t>
  </si>
  <si>
    <t>경상북도 의성군 봉양면 화전리 515</t>
    <phoneticPr fontId="2" type="noConversion"/>
  </si>
  <si>
    <t>봉양면보건지소</t>
  </si>
  <si>
    <t>2016.06.21.</t>
    <phoneticPr fontId="2" type="noConversion"/>
  </si>
  <si>
    <t>경상북도 의성군 비안면 이두리 331</t>
  </si>
  <si>
    <t>비안면보건지소</t>
  </si>
  <si>
    <t>2003.07.21</t>
  </si>
  <si>
    <t>경상북도 의성군 사곡면 양지리 577-1</t>
  </si>
  <si>
    <t>사곡면보건지소</t>
  </si>
  <si>
    <t>2008.01.14</t>
  </si>
  <si>
    <t>경상북도 의성군 비안면 산제리 892</t>
  </si>
  <si>
    <t>산제보건진료소</t>
  </si>
  <si>
    <t>2016.11.14</t>
  </si>
  <si>
    <t>경상북도 의성군 단밀면 생송리 230-5</t>
  </si>
  <si>
    <t>생송보건진료소</t>
  </si>
  <si>
    <t>경상북도 의성군 단북면 성암리 357-20</t>
  </si>
  <si>
    <t>성암보건진료소</t>
  </si>
  <si>
    <t>2014.08.05</t>
  </si>
  <si>
    <t>경상북도 의성군 구천면 소호리 285-3</t>
  </si>
  <si>
    <t>소호보건진료소</t>
  </si>
  <si>
    <t>경상북도 의성군 가음면 순호리 550</t>
  </si>
  <si>
    <t>순호보건진료소</t>
  </si>
  <si>
    <t>2019.11.28</t>
  </si>
  <si>
    <t>경상북도 의성군 신평면 교안리 755-2</t>
  </si>
  <si>
    <t>신평면보건지소</t>
  </si>
  <si>
    <t>2001.06.18</t>
  </si>
  <si>
    <t>경상북도 의성군 옥산면 실업리 629-5</t>
  </si>
  <si>
    <t>실업보건진료소</t>
  </si>
  <si>
    <t>1996.11.28.</t>
  </si>
  <si>
    <t>경상북도 의성군 안계면 용기리 928-8</t>
  </si>
  <si>
    <t>안계면보건지소</t>
  </si>
  <si>
    <t>제1종근린생활시설,창고시설(보건지소)</t>
  </si>
  <si>
    <t>경상북도 의성군 안사면 안사리 723-1</t>
  </si>
  <si>
    <t>안사면보건지소</t>
  </si>
  <si>
    <t>1992.03.07</t>
  </si>
  <si>
    <t>경상북도 의성군 안평면 박곡리 952-27</t>
  </si>
  <si>
    <t>안평면보건지소</t>
  </si>
  <si>
    <t>2006.05.08</t>
  </si>
  <si>
    <t>경상북도 의성군 다인면 덕미리 281</t>
  </si>
  <si>
    <t>양서보건진료소</t>
  </si>
  <si>
    <t>2012.01.05</t>
  </si>
  <si>
    <t>경상북도 의성군 옥산면 정자리 239</t>
  </si>
  <si>
    <t>2008.01.10</t>
  </si>
  <si>
    <t>경상북도 의성군 금성면 운곡리 665-3</t>
  </si>
  <si>
    <t>2005.01.04</t>
  </si>
  <si>
    <t>경상북도 의성군 안사면 월소리 666-1</t>
  </si>
  <si>
    <t>월소보건진료소</t>
  </si>
  <si>
    <t>2001.01.13</t>
  </si>
  <si>
    <t>경상북도 의성군 사곡면 작승리 485</t>
  </si>
  <si>
    <t>작승보건진료소</t>
  </si>
  <si>
    <t>2010.12.01</t>
  </si>
  <si>
    <t>경상북도 의성군 봉양면 조문로 357</t>
  </si>
  <si>
    <t>장대보건진료소</t>
  </si>
  <si>
    <t>2017.07.17</t>
  </si>
  <si>
    <t>경상북도 의성군 옥산면 전흥리 763-2</t>
  </si>
  <si>
    <t>전흥보건진료소</t>
  </si>
  <si>
    <t>1983.01.00</t>
  </si>
  <si>
    <t>경상북도 의성군 점곡면 서변리 223</t>
  </si>
  <si>
    <t>점곡면보건지소</t>
  </si>
  <si>
    <t>2002.03.21</t>
  </si>
  <si>
    <t>경상북도 의성군 신평면 중율리 447-3</t>
  </si>
  <si>
    <t>중률보건진료소</t>
  </si>
  <si>
    <t>경상북도 의성군 춘산면 옥정리 303</t>
  </si>
  <si>
    <t>춘산면보건지소</t>
  </si>
  <si>
    <t>2008.11.24</t>
  </si>
  <si>
    <t>경상북도 의성군 안평면 하령리 367</t>
  </si>
  <si>
    <t>하령보건진료소</t>
  </si>
  <si>
    <t>2018.01.08</t>
  </si>
  <si>
    <t>경상북도 의성군 춘산면 효선리 849-1</t>
  </si>
  <si>
    <t>효선보건진료소</t>
  </si>
  <si>
    <t>경북 청도군 화양읍 범곡리 100</t>
  </si>
  <si>
    <t>청도군보건소</t>
  </si>
  <si>
    <t>1998.5.2</t>
  </si>
  <si>
    <t>배윤혁</t>
  </si>
  <si>
    <t>054-370-6294</t>
  </si>
  <si>
    <t>경북 청도군 각남면 예리리 395</t>
  </si>
  <si>
    <t>각남면보건지소</t>
  </si>
  <si>
    <t>2011.1.14</t>
  </si>
  <si>
    <t>경북 청도군 각북면 남산리 120</t>
  </si>
  <si>
    <t>각북면보건지소</t>
  </si>
  <si>
    <t>2006.12.27</t>
  </si>
  <si>
    <t>경북 청도군 매전면 관하리 1082-3</t>
    <phoneticPr fontId="2" type="noConversion"/>
  </si>
  <si>
    <t>관하보건진료소</t>
  </si>
  <si>
    <t>2014.10.02</t>
  </si>
  <si>
    <t>경북 청도군 풍각면 금곡리 727-4</t>
    <phoneticPr fontId="2" type="noConversion"/>
  </si>
  <si>
    <t>2012.09.27</t>
  </si>
  <si>
    <t>경북 청도군 금천면 동곡리 879</t>
  </si>
  <si>
    <t>금천면보건지소</t>
  </si>
  <si>
    <t>1992.10.15</t>
  </si>
  <si>
    <t>경북 청도군 덕촌리 649</t>
    <phoneticPr fontId="2" type="noConversion"/>
  </si>
  <si>
    <t>2017.10.20</t>
  </si>
  <si>
    <t>경북 청도군 매전면 동산리 234-1</t>
  </si>
  <si>
    <t>매전면보건지소</t>
  </si>
  <si>
    <t>2009.12.28</t>
  </si>
  <si>
    <t>경북 청도군 금천면 박곡리 216-1</t>
  </si>
  <si>
    <t>박곡보건진료소</t>
  </si>
  <si>
    <t>2011.11.2</t>
  </si>
  <si>
    <t>경북 청도군 운문면 봉하리 148-4</t>
    <phoneticPr fontId="2" type="noConversion"/>
  </si>
  <si>
    <t>봉하보건진료소</t>
  </si>
  <si>
    <t>2018.11.13</t>
  </si>
  <si>
    <t>경북 청도군 화양읍 다로리 488-4</t>
    <phoneticPr fontId="2" type="noConversion"/>
  </si>
  <si>
    <t>삼신보건진료소</t>
  </si>
  <si>
    <t>2013.10.02</t>
  </si>
  <si>
    <t>경북 청도군 이서면 양원리 233-3</t>
  </si>
  <si>
    <t>양원보건진료소</t>
  </si>
  <si>
    <t>2004.12.7</t>
  </si>
  <si>
    <t>경북 청도군 각남면 녹명리 326-1</t>
    <phoneticPr fontId="2" type="noConversion"/>
  </si>
  <si>
    <t>2016.11.29</t>
  </si>
  <si>
    <t>경북 청도군 운문면 대천리 1462-76</t>
  </si>
  <si>
    <t>운문면보건지소</t>
  </si>
  <si>
    <t>2011.11.25</t>
  </si>
  <si>
    <t>경북 청도군 청도읍 유호리 528-3</t>
  </si>
  <si>
    <t>유호보건진료소</t>
  </si>
  <si>
    <t>2007.10.24</t>
  </si>
  <si>
    <t>경북 청도군 이서면 학산리 662-5</t>
  </si>
  <si>
    <t>이서면보건지소</t>
  </si>
  <si>
    <t>경북 청도군 매전면 지전리 530-1</t>
  </si>
  <si>
    <t>지전보건진료소</t>
  </si>
  <si>
    <t>2005.10.10</t>
  </si>
  <si>
    <t>경북 청도군 풍각면 송서리 486-1</t>
  </si>
  <si>
    <t>풍각면보건지소</t>
  </si>
  <si>
    <t>2001.9.28</t>
  </si>
  <si>
    <t>경북 청도군 화양읍 동천리 155</t>
  </si>
  <si>
    <t>화양읍보건지소</t>
  </si>
  <si>
    <t>경북 청송읍 금곡리 1056-54</t>
    <phoneticPr fontId="2" type="noConversion"/>
  </si>
  <si>
    <t>청송군보건의료원</t>
  </si>
  <si>
    <t xml:space="preserve">의료시설 </t>
    <phoneticPr fontId="2" type="noConversion"/>
  </si>
  <si>
    <t>청송군</t>
    <phoneticPr fontId="2" type="noConversion"/>
  </si>
  <si>
    <t>보건의료원</t>
    <phoneticPr fontId="2" type="noConversion"/>
  </si>
  <si>
    <t>조상영</t>
    <phoneticPr fontId="2" type="noConversion"/>
  </si>
  <si>
    <t>054-870-7203</t>
    <phoneticPr fontId="2" type="noConversion"/>
  </si>
  <si>
    <t xml:space="preserve"> - </t>
    <phoneticPr fontId="2" type="noConversion"/>
  </si>
  <si>
    <t>거대보건진료소</t>
  </si>
  <si>
    <t>진료소 폐지</t>
    <phoneticPr fontId="2" type="noConversion"/>
  </si>
  <si>
    <t>곽연정</t>
    <phoneticPr fontId="2" type="noConversion"/>
  </si>
  <si>
    <t>경북 청송군 파천면 관린 554-3</t>
    <phoneticPr fontId="2" type="noConversion"/>
  </si>
  <si>
    <t>관리보건진료소</t>
  </si>
  <si>
    <t>1990.12.20</t>
    <phoneticPr fontId="2" type="noConversion"/>
  </si>
  <si>
    <t>054-870-7203</t>
  </si>
  <si>
    <t>경북 청송군 부남면 구천리 912-8</t>
    <phoneticPr fontId="2" type="noConversion"/>
  </si>
  <si>
    <t>2010.10.28</t>
    <phoneticPr fontId="2" type="noConversion"/>
  </si>
  <si>
    <t>경북 청송군 주왕산면 내룡리 99</t>
    <phoneticPr fontId="2" type="noConversion"/>
  </si>
  <si>
    <t>내룡보건진료소</t>
  </si>
  <si>
    <t>경북 청송군 부남면 대전리 638-5</t>
    <phoneticPr fontId="2" type="noConversion"/>
  </si>
  <si>
    <t>부남면보건지소</t>
  </si>
  <si>
    <t>경북 청송군 안덕면 성재리 519-3</t>
    <phoneticPr fontId="2" type="noConversion"/>
  </si>
  <si>
    <t>성재보건진료소</t>
  </si>
  <si>
    <t>경북 청송군 파천면 신기리 713-7</t>
    <phoneticPr fontId="2" type="noConversion"/>
  </si>
  <si>
    <t>신점보건진료소</t>
  </si>
  <si>
    <t>경북 청송군 진보면 신촌리 53-1</t>
    <phoneticPr fontId="2" type="noConversion"/>
  </si>
  <si>
    <t>경북 청송군 안덕면 명당리 433-6</t>
    <phoneticPr fontId="2" type="noConversion"/>
  </si>
  <si>
    <t>안덕면보건지소</t>
  </si>
  <si>
    <t>경북 청송군 현서면 월정리 552-1</t>
    <phoneticPr fontId="2" type="noConversion"/>
  </si>
  <si>
    <t>경북 청송군 주왕산면 주산지리 950</t>
    <phoneticPr fontId="2" type="noConversion"/>
  </si>
  <si>
    <t>주왕산면보건지소</t>
  </si>
  <si>
    <t>경북 청송군 안덕면 지소리 387-2</t>
    <phoneticPr fontId="2" type="noConversion"/>
  </si>
  <si>
    <t>지소보건진료소</t>
  </si>
  <si>
    <t>2005.12.21</t>
    <phoneticPr fontId="2" type="noConversion"/>
  </si>
  <si>
    <t>경북 청송군 진보면 각산리 504-110</t>
    <phoneticPr fontId="2" type="noConversion"/>
  </si>
  <si>
    <t>진보면보건지소</t>
  </si>
  <si>
    <t>제1종 근린생활시설</t>
    <phoneticPr fontId="2" type="noConversion"/>
  </si>
  <si>
    <t>2005.12.29.</t>
    <phoneticPr fontId="2" type="noConversion"/>
  </si>
  <si>
    <t>경북 청송군 현동면 도평리 827-16</t>
    <phoneticPr fontId="2" type="noConversion"/>
  </si>
  <si>
    <t>현동면보건지소</t>
  </si>
  <si>
    <t>경북 청송군 현서면 구산리 66-6</t>
    <phoneticPr fontId="2" type="noConversion"/>
  </si>
  <si>
    <t>현서면보건지소</t>
  </si>
  <si>
    <t>경북 칠곡군 왜관읍 석전리 254외 23필지</t>
  </si>
  <si>
    <t>칠곡군보건소</t>
  </si>
  <si>
    <t>2000.05.17</t>
  </si>
  <si>
    <t>유무호</t>
    <phoneticPr fontId="2" type="noConversion"/>
  </si>
  <si>
    <t>054-979-8202</t>
    <phoneticPr fontId="2" type="noConversion"/>
  </si>
  <si>
    <t>경북 칠곡군 가산면 천평리 127</t>
  </si>
  <si>
    <t>가산면보건지소</t>
  </si>
  <si>
    <t>2010.02.10.</t>
  </si>
  <si>
    <t>경북 칠곡군 지천면 금호리366-1</t>
  </si>
  <si>
    <t>2010.08.31.</t>
  </si>
  <si>
    <t>경북 칠곡군 기산면 죽전리 294-13</t>
  </si>
  <si>
    <t>기산면보건지소</t>
  </si>
  <si>
    <t>2009.11.27.</t>
  </si>
  <si>
    <t>경북 칠곡군 가산면 다부리 338-4외 2필지</t>
  </si>
  <si>
    <t>다부보건진료소</t>
  </si>
  <si>
    <t>2008.01.04.</t>
  </si>
  <si>
    <t>경북 칠곡군 지천면 달서리 122-6외 2필지</t>
  </si>
  <si>
    <t>달서보건진료소</t>
  </si>
  <si>
    <t>2011.12.26.</t>
  </si>
  <si>
    <t>경북 칠곡군 동명면 금암리 285</t>
  </si>
  <si>
    <t>동명면보건지소</t>
  </si>
  <si>
    <t>2011.12.12.</t>
  </si>
  <si>
    <t>경북 칠곡군 동명면 기성리 343-1외 2필지</t>
  </si>
  <si>
    <t>2007.05.28.</t>
  </si>
  <si>
    <t>경북 칠곡군 석적읍 망정리 824-1</t>
  </si>
  <si>
    <t>망정보건진료소</t>
  </si>
  <si>
    <t>1997.12.22</t>
  </si>
  <si>
    <t>경북 칠곡군 북삼읍 보손리 619-1외 2필지</t>
  </si>
  <si>
    <t>보손보건진료소</t>
  </si>
  <si>
    <t>2012.06.18</t>
  </si>
  <si>
    <t>경북 칠곡군 기산면 봉산리 545-5</t>
  </si>
  <si>
    <t>사용승인일없음</t>
    <phoneticPr fontId="2" type="noConversion"/>
  </si>
  <si>
    <t>경북 칠곡군 북삼읍 인평리 365-1외11필지</t>
  </si>
  <si>
    <t xml:space="preserve">북삼읍보건지소 </t>
  </si>
  <si>
    <t>2007.01.19.</t>
  </si>
  <si>
    <t>경북 칠곡군 석적읍 중리 244-1</t>
  </si>
  <si>
    <t>석적읍보건지소</t>
  </si>
  <si>
    <t>2004.02.02.</t>
  </si>
  <si>
    <t>경북 칠곡군 약목면 복성리 1000</t>
  </si>
  <si>
    <t>약목면보건지소</t>
  </si>
  <si>
    <t>2007.06.27</t>
  </si>
  <si>
    <t>경북 칠곡군 가산면 용수리 187-1외 1필지</t>
  </si>
  <si>
    <t>2007.11.28.</t>
  </si>
  <si>
    <t>경북 칠곡군 지천면 신리 361-1</t>
  </si>
  <si>
    <t>지천면보건지소</t>
  </si>
  <si>
    <t>2016.09.09.</t>
  </si>
  <si>
    <t>경북 칠곡군 석적읍 포남리 산1-3</t>
  </si>
  <si>
    <t>포남보건진료소</t>
  </si>
  <si>
    <t>1985.12.08.</t>
  </si>
  <si>
    <t>경북 칠곡군 가산면 학하리 1212-48</t>
  </si>
  <si>
    <t>학하보건진료소</t>
  </si>
  <si>
    <t>2008.11.24.</t>
  </si>
  <si>
    <t>경북 포항시 남구 인덕동 161-1외 1필지</t>
  </si>
  <si>
    <t>포항시 남구보건소</t>
  </si>
  <si>
    <t>2001.05.11</t>
    <phoneticPr fontId="2" type="noConversion"/>
  </si>
  <si>
    <t>원두환</t>
  </si>
  <si>
    <t>054-270-4016</t>
  </si>
  <si>
    <t>경북 포항시 남구 구룡포읍 구룡포리 730-3외 1필지</t>
  </si>
  <si>
    <t>구룡포보건지소</t>
  </si>
  <si>
    <t>경북 포항시 남구 구룡포읍 구평리 31-1</t>
  </si>
  <si>
    <t>경북 포항시 남구 동해면 금광리 678-7</t>
  </si>
  <si>
    <t>금광보건진료소</t>
  </si>
  <si>
    <t>경북 포항시 남구 호미곶면 대동배리 407-6</t>
  </si>
  <si>
    <t>대동배보건진료소</t>
  </si>
  <si>
    <t>경북 포항시 남구 대송면 제내리 335-15외 1필지</t>
  </si>
  <si>
    <t>대송면보건지소</t>
  </si>
  <si>
    <t>경북 포항시 남구 동해면 도구리 649-6</t>
  </si>
  <si>
    <t>경북 포항시 남구 장기면 두원리 191-1</t>
  </si>
  <si>
    <t>두원보건진료소</t>
  </si>
  <si>
    <t>경북 포항시 남구 장기면 모포리 92</t>
  </si>
  <si>
    <t>모포보건진료소</t>
  </si>
  <si>
    <t>경북 포항시 남구 장기면 양포리 288-4</t>
  </si>
  <si>
    <t>양포보건진료소</t>
  </si>
  <si>
    <t>경북 포항시 남구 연일읍 괴정리 289-1</t>
  </si>
  <si>
    <t>연일읍보건지소</t>
  </si>
  <si>
    <t>경북 포항시 남구 오천읍 문덕리 27-2외 2필지</t>
  </si>
  <si>
    <t>오천읍보건지소</t>
  </si>
  <si>
    <t>경북 포항시 남구 오천읍 용산리 79-1</t>
  </si>
  <si>
    <t>경북 포항시 남구 장기면 읍내리 110-2</t>
  </si>
  <si>
    <t>장기면보건지소</t>
  </si>
  <si>
    <t>경북 포항시 남구 대송면 장동리 496-1</t>
  </si>
  <si>
    <t>장동보건진료소</t>
  </si>
  <si>
    <t>1986-00-00</t>
    <phoneticPr fontId="2" type="noConversion"/>
  </si>
  <si>
    <t>경북 포항시 남구 연일읍 학전리 198-8</t>
  </si>
  <si>
    <t>학전보건진료소</t>
  </si>
  <si>
    <t>경북 포항시 남구 호미곶면 대보리 886-24</t>
  </si>
  <si>
    <t>호미곶면보건지소</t>
  </si>
  <si>
    <t>경북 포항시 남구 동해면 흥환리 361-3</t>
  </si>
  <si>
    <t>흥환보건진료소</t>
  </si>
  <si>
    <t>경북 포항시 북구 장성동 1363</t>
  </si>
  <si>
    <t>포항시 북구보건소</t>
  </si>
  <si>
    <t>홍용수</t>
  </si>
  <si>
    <t>054-270-4117</t>
  </si>
  <si>
    <t>경북 포항시 북구 기계면 구지리 234-2</t>
  </si>
  <si>
    <t>구지보건진료소</t>
  </si>
  <si>
    <t>경북 포항시 북구 기계면 현내리 284</t>
  </si>
  <si>
    <t>기계면보건지소</t>
  </si>
  <si>
    <t>경북 포항시 북구 기계면 용기리 102-3</t>
  </si>
  <si>
    <t>기북면보건지소</t>
  </si>
  <si>
    <t>경북 포항시 북구 신광면 냉수리 623-2</t>
  </si>
  <si>
    <t>냉수보건진료소</t>
  </si>
  <si>
    <t>경북 포항시 북구 죽장면 두마리 825</t>
  </si>
  <si>
    <t>두마보건진료소</t>
  </si>
  <si>
    <t>경북 포항시 북구 신광면 만석리 269-1</t>
  </si>
  <si>
    <t>만석보건진료소</t>
  </si>
  <si>
    <t>1984-00-00</t>
    <phoneticPr fontId="2" type="noConversion"/>
  </si>
  <si>
    <t>경북 포항시 북구 송라면 방석리 270-4</t>
  </si>
  <si>
    <t>방석보건진료소</t>
  </si>
  <si>
    <t>경북 포항시 북구 죽장면 상사리 1164-5</t>
  </si>
  <si>
    <t>상사보건진료소</t>
  </si>
  <si>
    <t>경북 포항시 북구 송라면 하송리 395</t>
  </si>
  <si>
    <t>경북 포항시 북구 죽장면 상옥리 775-14</t>
  </si>
  <si>
    <t>상옥보건진료소</t>
  </si>
  <si>
    <t>경북 포항시 북구 송라면 광천리 30-1</t>
  </si>
  <si>
    <t>송라면보건지소</t>
  </si>
  <si>
    <t>경북 포항시 북구 신광면 토성리 340-2</t>
  </si>
  <si>
    <t>신광면보건지소</t>
  </si>
  <si>
    <t>경북 포항시 북구 흥해읍 우목리 94-1</t>
  </si>
  <si>
    <t>우목보건진료소</t>
  </si>
  <si>
    <t>경북 포항시 북구 흥해읍 월경북 포리 91-40</t>
  </si>
  <si>
    <t>2013-11.26</t>
    <phoneticPr fontId="2" type="noConversion"/>
  </si>
  <si>
    <t>경북 포항시 북구 흥해읍 조사리 106</t>
  </si>
  <si>
    <t>조사보건진료소</t>
  </si>
  <si>
    <t>경북 포항시 북구 흥해읍 입암리 310</t>
  </si>
  <si>
    <t>죽장면보건지소</t>
  </si>
  <si>
    <t>경북 포항시 북구 청하면 덕성리 276-3</t>
  </si>
  <si>
    <t>청하면보건지소</t>
  </si>
  <si>
    <t>경북 포항시 북구 죽장면 합덕리 272-11</t>
  </si>
  <si>
    <t>합덕보건진료소</t>
  </si>
  <si>
    <t>경북 포항시 북구 흥해읍 남성리 123-12</t>
  </si>
  <si>
    <t>흥해읍보건지소</t>
  </si>
  <si>
    <t>경상북도 포항시 북구 용흥동 315</t>
  </si>
  <si>
    <t>경상북도 포항의료원</t>
  </si>
  <si>
    <t>의료시설(종합병원)</t>
  </si>
  <si>
    <t>1993.07.30.</t>
  </si>
  <si>
    <t>감염병관리과</t>
  </si>
  <si>
    <t>김정미</t>
  </si>
  <si>
    <t>054-880-3877</t>
  </si>
  <si>
    <t>경상북도 김천시 모암동 85-1</t>
  </si>
  <si>
    <t>경상북도 김천의료원</t>
  </si>
  <si>
    <t>1982.12.01.</t>
  </si>
  <si>
    <t>경상북도 안동시 북문동 470번지</t>
  </si>
  <si>
    <t>경상북도안동의료원</t>
  </si>
  <si>
    <t>1998.06.24</t>
  </si>
  <si>
    <t>1998.06.24.</t>
  </si>
  <si>
    <t>경상북도 울진군 울진읍 연지리 119번지 외 24필지</t>
  </si>
  <si>
    <t>울진군의료원</t>
  </si>
  <si>
    <t>최명옥</t>
  </si>
  <si>
    <t>054-789-5011</t>
  </si>
  <si>
    <t>경상북도 경산시 경안로 23-10</t>
  </si>
  <si>
    <t>경상북도립 경산노인전문요양병원</t>
  </si>
  <si>
    <t>의료시설(요양병원)</t>
  </si>
  <si>
    <t>2000.12.28</t>
  </si>
  <si>
    <t>어르신복지과</t>
  </si>
  <si>
    <t>임현근</t>
  </si>
  <si>
    <t>054-880-3747</t>
  </si>
  <si>
    <t>경상북도 안동시 남후면 무릉리363-2</t>
  </si>
  <si>
    <t>경상북도립 안동노인전문요양병원</t>
  </si>
  <si>
    <t>1997.12.30</t>
  </si>
  <si>
    <t>경상북도 김천시 어모면 능치리 632-4</t>
  </si>
  <si>
    <t>경상북도립김천노인전문요양병원</t>
  </si>
  <si>
    <t>2005.02.22</t>
  </si>
  <si>
    <t>경상북도포항노인전문요양병원</t>
  </si>
  <si>
    <t>2006.05.04</t>
  </si>
  <si>
    <t>경주시 현곡면 상구리 7-4</t>
  </si>
  <si>
    <t>경주시립 노인전문요양병원</t>
  </si>
  <si>
    <t>2006.11.05</t>
  </si>
  <si>
    <t>경주시</t>
    <phoneticPr fontId="2" type="noConversion"/>
  </si>
  <si>
    <t>박일영</t>
    <phoneticPr fontId="2" type="noConversion"/>
  </si>
  <si>
    <t>054-779-8580</t>
    <phoneticPr fontId="2" type="noConversion"/>
  </si>
  <si>
    <t>경상북도 고령군 대가야읍 헌문리 202-1 외 1필지</t>
  </si>
  <si>
    <t>고령군립요양병원(건축물대장:고령군립노인복지병원)</t>
  </si>
  <si>
    <t>의료기관</t>
  </si>
  <si>
    <t>2004.05.07.</t>
  </si>
  <si>
    <t>보건소 보건행정과</t>
  </si>
  <si>
    <t>최향순</t>
  </si>
  <si>
    <t>054-950-7921</t>
  </si>
  <si>
    <t>경상북도 구미시 부곡동 502-1번지</t>
  </si>
  <si>
    <t>구미시립노인요양병원</t>
  </si>
  <si>
    <t>경상북도 구미시</t>
  </si>
  <si>
    <t>054-480-4020</t>
  </si>
  <si>
    <t>군립청도노인요양병원</t>
  </si>
  <si>
    <t>2004.6.14</t>
  </si>
  <si>
    <t>경북 봉화군 봉화읍 내성리 426-70</t>
  </si>
  <si>
    <t>봉화군립노인전문요양병원</t>
  </si>
  <si>
    <t>병원</t>
  </si>
  <si>
    <t>경북 상주시 도남동 655-14</t>
  </si>
  <si>
    <t>상주시립 노인요양병원</t>
  </si>
  <si>
    <t>황다겸</t>
  </si>
  <si>
    <t>054-537-5240</t>
  </si>
  <si>
    <t>경북 문경시 문경읍 하리 360</t>
  </si>
  <si>
    <t>문경시립요양병원</t>
  </si>
  <si>
    <t>1996.11.04</t>
  </si>
  <si>
    <t>경상북도 영주시 안정면 내줄리 300-1</t>
  </si>
  <si>
    <t>영주시립노인전문요양병원</t>
  </si>
  <si>
    <t>경북 울릉군 울릉읍 도동리 571-24 외 5필지</t>
  </si>
  <si>
    <t>울릉군 노인요양병원</t>
  </si>
  <si>
    <t>의료시설(보건의료원)</t>
  </si>
  <si>
    <t>2004.10.27</t>
  </si>
  <si>
    <t>울진군의료원요양병원</t>
    <phoneticPr fontId="2" type="noConversion"/>
  </si>
  <si>
    <t>경상북도 의성군 의성읍 철파리 418-243</t>
  </si>
  <si>
    <t>의성군공립요양병원</t>
  </si>
  <si>
    <t>2013.10.22</t>
  </si>
  <si>
    <t>우영임</t>
  </si>
  <si>
    <t>054-830-6663</t>
  </si>
  <si>
    <t>경상북도 칠곡군 왜관읍 금남리 310외 1필지</t>
  </si>
  <si>
    <t>칠곡군립노인요양병원</t>
  </si>
  <si>
    <t>2009.08.17.</t>
  </si>
  <si>
    <t>유무호</t>
  </si>
  <si>
    <t>054-979-8202</t>
  </si>
  <si>
    <t>연기어린이집</t>
    <phoneticPr fontId="2" type="noConversion"/>
  </si>
  <si>
    <t>배수진</t>
    <phoneticPr fontId="2" type="noConversion"/>
  </si>
  <si>
    <t>044-300-5416</t>
    <phoneticPr fontId="2" type="noConversion"/>
  </si>
  <si>
    <t>무지개어린이집</t>
    <phoneticPr fontId="2" type="noConversion"/>
  </si>
  <si>
    <t>044-300-5416</t>
    <phoneticPr fontId="2" type="noConversion"/>
  </si>
  <si>
    <t>신흥푸르지오어린이집</t>
    <phoneticPr fontId="2" type="noConversion"/>
  </si>
  <si>
    <t>죽림어린이집</t>
    <phoneticPr fontId="2" type="noConversion"/>
  </si>
  <si>
    <t>금남면보건지소</t>
    <phoneticPr fontId="2" type="noConversion"/>
  </si>
  <si>
    <t>건축과</t>
    <phoneticPr fontId="2" type="noConversion"/>
  </si>
  <si>
    <t>황용보건진료소</t>
    <phoneticPr fontId="2" type="noConversion"/>
  </si>
  <si>
    <t>배수진</t>
    <phoneticPr fontId="2" type="noConversion"/>
  </si>
  <si>
    <t>부강면보건지소</t>
    <phoneticPr fontId="2" type="noConversion"/>
  </si>
  <si>
    <t>소정면보건지소</t>
    <phoneticPr fontId="2" type="noConversion"/>
  </si>
  <si>
    <t>배수진</t>
    <phoneticPr fontId="2" type="noConversion"/>
  </si>
  <si>
    <t>장군면보건지소</t>
    <phoneticPr fontId="2" type="noConversion"/>
  </si>
  <si>
    <t>연서면보건지소</t>
    <phoneticPr fontId="2" type="noConversion"/>
  </si>
  <si>
    <t>쌍류보건진료소</t>
    <phoneticPr fontId="2" type="noConversion"/>
  </si>
  <si>
    <t>송학보건진료소</t>
    <phoneticPr fontId="2" type="noConversion"/>
  </si>
  <si>
    <t>전동면보건지소</t>
    <phoneticPr fontId="2" type="noConversion"/>
  </si>
  <si>
    <t>송곡보건진료소</t>
    <phoneticPr fontId="2" type="noConversion"/>
  </si>
  <si>
    <t>양곡보건진료소</t>
    <phoneticPr fontId="2" type="noConversion"/>
  </si>
  <si>
    <t>전의면보건지소</t>
    <phoneticPr fontId="2" type="noConversion"/>
  </si>
  <si>
    <t>세종시보건소</t>
  </si>
  <si>
    <t xml:space="preserve"> 영유아보육시설</t>
  </si>
  <si>
    <t>경상남도 김해시 삼계동 산 2-4</t>
  </si>
  <si>
    <t>세종특별자치시 연기면 연기리 384-1</t>
  </si>
  <si>
    <t>세종특별자치시 연서면 월하리 948-55</t>
  </si>
  <si>
    <t>세종특별자치시 조치원읍 신흥리 398</t>
  </si>
  <si>
    <t>세종특별자치시 조치원읍 죽림리 175-3</t>
  </si>
  <si>
    <t>세종특별자치시 금남면 용포리 122-1</t>
  </si>
  <si>
    <t>세종특별자치시 금남면 황용리 448</t>
  </si>
  <si>
    <t>세종특별자치시 부강면 부강리 138</t>
  </si>
  <si>
    <t>세종특별자치시 소정면 소정리 156-5</t>
  </si>
  <si>
    <t>세종특별자치시 장군면 도계리 167</t>
  </si>
  <si>
    <t>세종특별자치시 연서면 성제리 293</t>
  </si>
  <si>
    <t>세종특별자치시 연서면 쌍류리 706-59</t>
  </si>
  <si>
    <t>세종특별자치시 장군면 송학리 210-12</t>
  </si>
  <si>
    <t>세종특별자치시 전동면 노장리 583</t>
  </si>
  <si>
    <t>세종특별자치시 전동면 송곡리 138-24</t>
  </si>
  <si>
    <t>세종특별자치시 전의면 양곡리 303-7</t>
  </si>
  <si>
    <t>세종특별자치시 전의면 읍내리 250-3</t>
  </si>
  <si>
    <t>세종특별자치시 조치원읍 교리 129-1</t>
  </si>
  <si>
    <t>세종특별자치시 조치원읍 평리 97</t>
    <phoneticPr fontId="2" type="noConversion"/>
  </si>
  <si>
    <t>세종특별자치시립의원</t>
  </si>
  <si>
    <t>보건정책과</t>
    <phoneticPr fontId="2" type="noConversion"/>
  </si>
  <si>
    <t>유지희</t>
    <phoneticPr fontId="2" type="noConversion"/>
  </si>
  <si>
    <t>044-300-5715</t>
    <phoneticPr fontId="2" type="noConversion"/>
  </si>
  <si>
    <t>경기도 가평군 가평읍 읍내리 625-8</t>
    <phoneticPr fontId="2" type="noConversion"/>
  </si>
  <si>
    <t>경기도 가평군 북면 이곡리 11-6</t>
    <phoneticPr fontId="2" type="noConversion"/>
  </si>
  <si>
    <t>경기도 가평군 조종면 현리 567-7</t>
    <phoneticPr fontId="2" type="noConversion"/>
  </si>
  <si>
    <t>경기도 가평군 청평면 청평리 483-23</t>
    <phoneticPr fontId="2" type="noConversion"/>
  </si>
  <si>
    <t>경기도 고양시 덕양구 관산동 541-24</t>
    <phoneticPr fontId="2" type="noConversion"/>
  </si>
  <si>
    <t>경기도 고양시 덕양구 성사동 736-2</t>
    <phoneticPr fontId="2" type="noConversion"/>
  </si>
  <si>
    <t>경기도 고양시 덕양구 토당동 335-4</t>
    <phoneticPr fontId="2" type="noConversion"/>
  </si>
  <si>
    <t>경기도 고양시 덕양구 행신동 747</t>
    <phoneticPr fontId="2" type="noConversion"/>
  </si>
  <si>
    <t>경기도 고양시 덕양구 화전동 226-6</t>
    <phoneticPr fontId="2" type="noConversion"/>
  </si>
  <si>
    <t>경기도 고양시 덕양구 화정동 1006</t>
    <phoneticPr fontId="2" type="noConversion"/>
  </si>
  <si>
    <t>경기도 고양시 덕양구 화정동 1131</t>
    <phoneticPr fontId="2" type="noConversion"/>
  </si>
  <si>
    <t>경기도 고양시 덕양구 화정동 846</t>
    <phoneticPr fontId="2" type="noConversion"/>
  </si>
  <si>
    <t>경기도 고양시 일산동구 마두동 920</t>
    <phoneticPr fontId="2" type="noConversion"/>
  </si>
  <si>
    <t>경기도 고양시 일산동구 백석동 1235-1</t>
    <phoneticPr fontId="2" type="noConversion"/>
  </si>
  <si>
    <t>경기도 고양시 일산동구 식사동 1561-1</t>
    <phoneticPr fontId="2" type="noConversion"/>
  </si>
  <si>
    <t>경기도 고양시 일산동구 중산동 1573-4</t>
    <phoneticPr fontId="2" type="noConversion"/>
  </si>
  <si>
    <t>경기도 고양시 일산동구 풍동 1233</t>
    <phoneticPr fontId="2" type="noConversion"/>
  </si>
  <si>
    <t>경기도 고양시 일산동구 풍동 349-3</t>
    <phoneticPr fontId="2" type="noConversion"/>
  </si>
  <si>
    <t>경기도 김포시 통진읍 서암리 1113</t>
    <phoneticPr fontId="2" type="noConversion"/>
  </si>
  <si>
    <t xml:space="preserve">경기도 김포시 통진읍 마송리 512 </t>
    <phoneticPr fontId="2" type="noConversion"/>
  </si>
  <si>
    <t>경기도 김포시 통진읍 마송리 498</t>
    <phoneticPr fontId="2" type="noConversion"/>
  </si>
  <si>
    <t>경기도 김포시 고촌읍 신곡리 1108</t>
    <phoneticPr fontId="2" type="noConversion"/>
  </si>
  <si>
    <t>경기도 김포시 양촌읍 양곡리 1247</t>
    <phoneticPr fontId="2" type="noConversion"/>
  </si>
  <si>
    <t>경기도 김포시 양촌읍 양곡리 1318</t>
    <phoneticPr fontId="2" type="noConversion"/>
  </si>
  <si>
    <t>경기도 김포시 양촌읍 학운리 3020</t>
    <phoneticPr fontId="2" type="noConversion"/>
  </si>
  <si>
    <t>경기도 김포시 장기동 1598</t>
    <phoneticPr fontId="2" type="noConversion"/>
  </si>
  <si>
    <t xml:space="preserve">경기도 김포시 마산동 615-1 </t>
    <phoneticPr fontId="2" type="noConversion"/>
  </si>
  <si>
    <t>경기도 남양주시 진건읍 용정리 781-2</t>
    <phoneticPr fontId="2" type="noConversion"/>
  </si>
  <si>
    <t>경기도 남양주시 진건읍 송능리 109-17</t>
    <phoneticPr fontId="2" type="noConversion"/>
  </si>
  <si>
    <t>경기도 남양주시 수동면 운수리 16-4</t>
    <phoneticPr fontId="2" type="noConversion"/>
  </si>
  <si>
    <t>경기도 남양주시 수동면 내방리 23-1</t>
    <phoneticPr fontId="2" type="noConversion"/>
  </si>
  <si>
    <t>경기도 남양주시 오남읍 양지리 96-10</t>
    <phoneticPr fontId="2" type="noConversion"/>
  </si>
  <si>
    <t>경기도 남양주시 화도읍 창현리 695</t>
    <phoneticPr fontId="2" type="noConversion"/>
  </si>
  <si>
    <t>경기도 남양주시 조안면 진중리 85-33</t>
    <phoneticPr fontId="2" type="noConversion"/>
  </si>
  <si>
    <t>경기도 남양주시 다산동 669</t>
    <phoneticPr fontId="2" type="noConversion"/>
  </si>
  <si>
    <t>경기도 남양주시 와부읍 도곡리 649-1</t>
    <phoneticPr fontId="2" type="noConversion"/>
  </si>
  <si>
    <t>경기도 남양주시 진접읍 팔야리 387-5</t>
    <phoneticPr fontId="2" type="noConversion"/>
  </si>
  <si>
    <t>경기도 남양주시 진접읍 장현리 703</t>
    <phoneticPr fontId="2" type="noConversion"/>
  </si>
  <si>
    <t>경기도 남양주시 화도읍 녹촌리 566</t>
    <phoneticPr fontId="2" type="noConversion"/>
  </si>
  <si>
    <t>경기도 남양주시 오남읍 오남리 889</t>
    <phoneticPr fontId="2" type="noConversion"/>
  </si>
  <si>
    <t>경기도 남양주시 다산동 671</t>
    <phoneticPr fontId="2" type="noConversion"/>
  </si>
  <si>
    <t>경기도 남양주시 진접읍 금곡리 1098</t>
    <phoneticPr fontId="2" type="noConversion"/>
  </si>
  <si>
    <t>경기도 남양주시 진접읍 금곡리 1093</t>
    <phoneticPr fontId="2" type="noConversion"/>
  </si>
  <si>
    <t>경기도 남양주시 진접읍 금곡리 995</t>
    <phoneticPr fontId="2" type="noConversion"/>
  </si>
  <si>
    <t>경기도 남양주시 호평동 712</t>
    <phoneticPr fontId="2" type="noConversion"/>
  </si>
  <si>
    <t>경기도 남양주시 화도읍 묵현리 408-4</t>
    <phoneticPr fontId="2" type="noConversion"/>
  </si>
  <si>
    <t>경기도 남양주시 호평동 726</t>
    <phoneticPr fontId="2" type="noConversion"/>
  </si>
  <si>
    <t>경기도 성남시 중원구 성남동 3644</t>
    <phoneticPr fontId="2" type="noConversion"/>
  </si>
  <si>
    <t>은행제1어린이집</t>
    <phoneticPr fontId="2" type="noConversion"/>
  </si>
  <si>
    <t>경기도 여주시 산북면 상품리 132-2</t>
    <phoneticPr fontId="2" type="noConversion"/>
  </si>
  <si>
    <t>경기도 여주시 현암동 195</t>
    <phoneticPr fontId="2" type="noConversion"/>
  </si>
  <si>
    <t>경기도 용인시 처인구 삼가동 556</t>
    <phoneticPr fontId="2" type="noConversion"/>
  </si>
  <si>
    <t>경기도 구리시 교문동 327-168</t>
    <phoneticPr fontId="2" type="noConversion"/>
  </si>
  <si>
    <t>경기도 구리시 교문동 821</t>
    <phoneticPr fontId="2" type="noConversion"/>
  </si>
  <si>
    <t xml:space="preserve">경기도 의왕시 고천동 108 </t>
    <phoneticPr fontId="2" type="noConversion"/>
  </si>
  <si>
    <t>경상남도 김해시 구산동 321</t>
    <phoneticPr fontId="2" type="noConversion"/>
  </si>
  <si>
    <t>경상남도 김해시 전하동 515-3</t>
    <phoneticPr fontId="2" type="noConversion"/>
  </si>
  <si>
    <t>경상남도 김해시 삼방동 691-3</t>
    <phoneticPr fontId="2" type="noConversion"/>
  </si>
  <si>
    <t>경상남도 하동군 하동읍 읍내리 149-1</t>
    <phoneticPr fontId="2" type="noConversion"/>
  </si>
  <si>
    <t>경상남도 하동군 하동읍 읍내리 149-1</t>
    <phoneticPr fontId="2" type="noConversion"/>
  </si>
  <si>
    <t>경상남도 하동군 고전면 성천리 1095-5</t>
    <phoneticPr fontId="2" type="noConversion"/>
  </si>
  <si>
    <t>경상남도 하동군 금남면 덕천리 1231</t>
    <phoneticPr fontId="2" type="noConversion"/>
  </si>
  <si>
    <t>경상남도 하동군 금남면 중평리 100-2</t>
    <phoneticPr fontId="2" type="noConversion"/>
  </si>
  <si>
    <t>경상남도 하동군 북천면 방화리 114</t>
    <phoneticPr fontId="2" type="noConversion"/>
  </si>
  <si>
    <t>경상남도 하동군 북천면 직전리 556-8</t>
    <phoneticPr fontId="2" type="noConversion"/>
  </si>
  <si>
    <t>경상남도 하동군 악양면 동매리 405-2</t>
    <phoneticPr fontId="2" type="noConversion"/>
  </si>
  <si>
    <t>경상남도 하동군 양보면 우복리 382-4</t>
    <phoneticPr fontId="2" type="noConversion"/>
  </si>
  <si>
    <t>경상남도 하동군 옥종면 북방리 815-8</t>
    <phoneticPr fontId="2" type="noConversion"/>
  </si>
  <si>
    <t>경상남도 하동군 옥종면 회신리 10-1</t>
    <phoneticPr fontId="2" type="noConversion"/>
  </si>
  <si>
    <t>경상남도 하동군 적량면 동리 1080-1</t>
    <phoneticPr fontId="2" type="noConversion"/>
  </si>
  <si>
    <t>경상남도 하동군 적량면 우계리 900</t>
    <phoneticPr fontId="2" type="noConversion"/>
  </si>
  <si>
    <t>경상남도 하동군 진교면 진교리 426-139</t>
    <phoneticPr fontId="2" type="noConversion"/>
  </si>
  <si>
    <t>경상남도 하동군 청암면 묵계리 623-5</t>
    <phoneticPr fontId="2" type="noConversion"/>
  </si>
  <si>
    <t>경상남도 하동군 화개면 덕은리 163</t>
    <phoneticPr fontId="2" type="noConversion"/>
  </si>
  <si>
    <t>경상남도 하동군 횡천면 전대리 430-1</t>
    <phoneticPr fontId="2" type="noConversion"/>
  </si>
  <si>
    <t>충청북도 괴산군 감물면 광전리 90</t>
  </si>
  <si>
    <t>감물의용소방대</t>
  </si>
  <si>
    <t>건축문화과</t>
  </si>
  <si>
    <t>조형숙</t>
  </si>
  <si>
    <t>043-220-4463</t>
  </si>
  <si>
    <t>괴산군</t>
  </si>
  <si>
    <t>이한솔</t>
  </si>
  <si>
    <t>043-830-2309</t>
  </si>
  <si>
    <t>충청북도 괴산군 감물면 이담리 722-3</t>
  </si>
  <si>
    <t>이담보건진료소</t>
  </si>
  <si>
    <t>충청북도 괴산군 괴산읍 동부리 641</t>
  </si>
  <si>
    <t>괴산군보건소</t>
  </si>
  <si>
    <t>충청북도 괴산군 괴산읍 신기리 178-3</t>
  </si>
  <si>
    <t>충청북도 괴산군 불정면 목도리 412</t>
  </si>
  <si>
    <t>불정보건지소</t>
  </si>
  <si>
    <t>충청북도 괴산군 불정면 삼방리 673-1</t>
  </si>
  <si>
    <t>충청북도 괴산군 불정면 세평리 222-3</t>
  </si>
  <si>
    <t>세평보건진료소</t>
  </si>
  <si>
    <t>충청북도 괴산군 사리면 방축리 278-9</t>
  </si>
  <si>
    <t>사리보건지소</t>
  </si>
  <si>
    <t>충청북도 괴산군 사리면 이곡리 485-2</t>
  </si>
  <si>
    <t>충청북도 괴산군 사리면 중흥리 96-1</t>
  </si>
  <si>
    <t>충청북도 괴산군 소수면 몽촌리 219-1</t>
  </si>
  <si>
    <t>몽촌보건진료소</t>
  </si>
  <si>
    <t>충청북도 괴산군 소수면 수리 601-9</t>
  </si>
  <si>
    <t>소수보건지소</t>
  </si>
  <si>
    <t>충청북도 괴산군 연풍면 유하리 183-1</t>
  </si>
  <si>
    <t>내응보건진료소</t>
  </si>
  <si>
    <t>충청북도 괴산군 연풍면 행촌리 575-2</t>
  </si>
  <si>
    <t>연풍보건지소</t>
  </si>
  <si>
    <t>충청북도 괴산군 장연면 오가리 510-1</t>
  </si>
  <si>
    <t>장연보건지소</t>
  </si>
  <si>
    <t>충청북도 괴산군 장연면 장암리 546</t>
  </si>
  <si>
    <t>신대보건진료소</t>
  </si>
  <si>
    <t>충청북도 괴산군 청안면 부흥리 204-3</t>
  </si>
  <si>
    <t>부흥보건지소</t>
  </si>
  <si>
    <t>충청북도 괴산군 청안면 운곡리 245-6</t>
  </si>
  <si>
    <t>충청북도 괴산군 청안면 읍내리 570-39</t>
  </si>
  <si>
    <t>청안보건지소</t>
  </si>
  <si>
    <t>충청북도 괴산군 청천면 덕평리 239-4</t>
  </si>
  <si>
    <t>덕평보건진료소</t>
  </si>
  <si>
    <t>충청북도 괴산군 청천면 신월리 181-1</t>
  </si>
  <si>
    <t>충청북도 괴산군 청천면 지경리 224</t>
  </si>
  <si>
    <t>지경보건진료소</t>
  </si>
  <si>
    <t>충청북도 괴산군 청천면 청천리 51-10</t>
  </si>
  <si>
    <t>청천보건지소</t>
  </si>
  <si>
    <t>충청북도 괴산군 칠성면 도정리 287-4</t>
  </si>
  <si>
    <t>칠성의용소방대</t>
  </si>
  <si>
    <t>충청북도 괴산군 칠성면 외사리 106-3</t>
  </si>
  <si>
    <t>외사보건진료소</t>
  </si>
  <si>
    <t xml:space="preserve"> X</t>
    <phoneticPr fontId="2" type="noConversion"/>
  </si>
  <si>
    <t>충청북도 단양군 가곡면 대대리 315-9</t>
  </si>
  <si>
    <t>대대보건진료소</t>
  </si>
  <si>
    <t xml:space="preserve"> X</t>
    <phoneticPr fontId="2" type="noConversion"/>
  </si>
  <si>
    <t>건축문화과</t>
    <phoneticPr fontId="2" type="noConversion"/>
  </si>
  <si>
    <t>조형숙</t>
    <phoneticPr fontId="2" type="noConversion"/>
  </si>
  <si>
    <t>043-220-4463</t>
    <phoneticPr fontId="2" type="noConversion"/>
  </si>
  <si>
    <t>보건위생과</t>
    <phoneticPr fontId="2" type="noConversion"/>
  </si>
  <si>
    <t>충청북도 단양군 단성면 고평리 329-5</t>
  </si>
  <si>
    <t>고평보건진료소</t>
  </si>
  <si>
    <t>건축문화과</t>
    <phoneticPr fontId="2" type="noConversion"/>
  </si>
  <si>
    <t>조형숙</t>
    <phoneticPr fontId="2" type="noConversion"/>
  </si>
  <si>
    <t>043-220-4463</t>
    <phoneticPr fontId="2" type="noConversion"/>
  </si>
  <si>
    <t>충청북도 단양군 단양읍 노동리 260-10</t>
  </si>
  <si>
    <t>노동보건진료소</t>
  </si>
  <si>
    <t>X</t>
    <phoneticPr fontId="2" type="noConversion"/>
  </si>
  <si>
    <t>건축문화과</t>
    <phoneticPr fontId="2" type="noConversion"/>
  </si>
  <si>
    <t>충청북도 단양군 대강면 장림리 223-15</t>
  </si>
  <si>
    <t>충청북도 단양군 대강면 황정리 175-3</t>
  </si>
  <si>
    <t>황정보건진료소</t>
  </si>
  <si>
    <t>충청북도 단양군 매포읍 평동리 1274</t>
  </si>
  <si>
    <t>매포보건소</t>
  </si>
  <si>
    <t>충청북도 단양군 어상천면 덕문곡리 278</t>
  </si>
  <si>
    <t>덕문곡보건진료소</t>
  </si>
  <si>
    <t>충청북도 단양군 어상천면 임현리 1440-3</t>
  </si>
  <si>
    <t>어상천보건지소</t>
  </si>
  <si>
    <t>충청북도 단양군 영춘면 의풍리 721-7</t>
  </si>
  <si>
    <t>의풍보건진료소</t>
  </si>
  <si>
    <t>충청북도 단양군 적성면 하리 356-1</t>
  </si>
  <si>
    <t xml:space="preserve">충청북도 단양군 가곡면 사평리 </t>
    <phoneticPr fontId="2" type="noConversion"/>
  </si>
  <si>
    <t>가곡보건지소</t>
    <phoneticPr fontId="2" type="noConversion"/>
  </si>
  <si>
    <t xml:space="preserve">충청북도 단양군 단성면 하방리 </t>
    <phoneticPr fontId="2" type="noConversion"/>
  </si>
  <si>
    <t>단성보건지소</t>
    <phoneticPr fontId="2" type="noConversion"/>
  </si>
  <si>
    <t>충청북도 단양군 영춘면 하리 354-1</t>
    <phoneticPr fontId="2" type="noConversion"/>
  </si>
  <si>
    <t>영춘보건지소</t>
    <phoneticPr fontId="2" type="noConversion"/>
  </si>
  <si>
    <t>충청북도 단양군 가곡면 가대리</t>
    <phoneticPr fontId="2" type="noConversion"/>
  </si>
  <si>
    <t>가대보건진료소</t>
    <phoneticPr fontId="2" type="noConversion"/>
  </si>
  <si>
    <t>충청북도 단양군 단성면 가산리</t>
    <phoneticPr fontId="2" type="noConversion"/>
  </si>
  <si>
    <t>가산보건진료소</t>
    <phoneticPr fontId="2" type="noConversion"/>
  </si>
  <si>
    <t>충청북도 단양군 영춘면 별방리</t>
    <phoneticPr fontId="2" type="noConversion"/>
  </si>
  <si>
    <t>별방보건진료소</t>
    <phoneticPr fontId="2" type="noConversion"/>
  </si>
  <si>
    <t>충청북도 단양군 가곡면 보발리</t>
    <phoneticPr fontId="2" type="noConversion"/>
  </si>
  <si>
    <t>보발보건진료소</t>
    <phoneticPr fontId="2" type="noConversion"/>
  </si>
  <si>
    <t>충청북도 단양군 어상천면 석교리</t>
    <phoneticPr fontId="2" type="noConversion"/>
  </si>
  <si>
    <t>석교보건진료소</t>
    <phoneticPr fontId="2" type="noConversion"/>
  </si>
  <si>
    <t>충청북도 단양군 대강면 장정리</t>
    <phoneticPr fontId="2" type="noConversion"/>
  </si>
  <si>
    <t>장정보건진료소</t>
    <phoneticPr fontId="2" type="noConversion"/>
  </si>
  <si>
    <t>충청북도 보은군 내북면 동산리 165-3</t>
  </si>
  <si>
    <t>내북보건지소</t>
  </si>
  <si>
    <t>보건행정과</t>
    <phoneticPr fontId="2" type="noConversion"/>
  </si>
  <si>
    <t>충청북도 보은군 마로면 관기리 603-149</t>
  </si>
  <si>
    <t>동부통합보건지소</t>
  </si>
  <si>
    <t>충청북도 보은군 마로면 기대리 550</t>
  </si>
  <si>
    <t>기대보건진료소</t>
    <phoneticPr fontId="2" type="noConversion"/>
  </si>
  <si>
    <t>보건진료소</t>
    <phoneticPr fontId="2" type="noConversion"/>
  </si>
  <si>
    <t>충청북도 보은군 마로면 세중리 113-3</t>
  </si>
  <si>
    <t>세중보건진료소</t>
    <phoneticPr fontId="2" type="noConversion"/>
  </si>
  <si>
    <t>충청북도 보은군 보은읍 강신리 29-3</t>
  </si>
  <si>
    <t>강신보건진료소</t>
  </si>
  <si>
    <t>충청북도 보은군 보은읍 중초리 494</t>
  </si>
  <si>
    <t>중초보건진료소(보은군)</t>
  </si>
  <si>
    <t>보건진료소</t>
    <phoneticPr fontId="2" type="noConversion"/>
  </si>
  <si>
    <t>건축문화과</t>
    <phoneticPr fontId="2" type="noConversion"/>
  </si>
  <si>
    <t>조형숙</t>
    <phoneticPr fontId="2" type="noConversion"/>
  </si>
  <si>
    <t>043-220-4463</t>
    <phoneticPr fontId="2" type="noConversion"/>
  </si>
  <si>
    <t>충청북도 보은군 산외면 구티리 77-1</t>
  </si>
  <si>
    <t>산외보건진료소</t>
  </si>
  <si>
    <t>충청북도 보은군 삼승면 송죽리 314-1</t>
  </si>
  <si>
    <t>송죽보건진료소</t>
    <phoneticPr fontId="2" type="noConversion"/>
  </si>
  <si>
    <t>조형숙</t>
    <phoneticPr fontId="2" type="noConversion"/>
  </si>
  <si>
    <t>043-220-4463</t>
    <phoneticPr fontId="2" type="noConversion"/>
  </si>
  <si>
    <t>충청북도 보은군 삼승면 원남리 176-2</t>
  </si>
  <si>
    <t>삼승보건지소</t>
  </si>
  <si>
    <t>충청북도 보은군 속리산면 북암리 223-6</t>
  </si>
  <si>
    <t>북암보건진료소</t>
    <phoneticPr fontId="2" type="noConversion"/>
  </si>
  <si>
    <t>충청북도 보은군 속리산면 사내리 277-2</t>
  </si>
  <si>
    <t>속리산보건지소</t>
    <phoneticPr fontId="2" type="noConversion"/>
  </si>
  <si>
    <t>충청북도 보은군 수한면 동정리 115-3</t>
  </si>
  <si>
    <t>동정보건진료소</t>
    <phoneticPr fontId="2" type="noConversion"/>
  </si>
  <si>
    <t>충청북도 보은군 수한면 묘서리 213</t>
  </si>
  <si>
    <t>묘서 보건지소</t>
  </si>
  <si>
    <t>충청북도 보은군 장안면 장안리 276-1</t>
  </si>
  <si>
    <t>장안보건진료소</t>
    <phoneticPr fontId="2" type="noConversion"/>
  </si>
  <si>
    <t>충청북도 보은군 탄부면 매화리 487</t>
  </si>
  <si>
    <t>매화보건진료소</t>
    <phoneticPr fontId="2" type="noConversion"/>
  </si>
  <si>
    <t>충청북도 보은군 회남면 거교리 251</t>
  </si>
  <si>
    <t>회남보건지소</t>
    <phoneticPr fontId="2" type="noConversion"/>
  </si>
  <si>
    <t>충청북도 보은군 회인면 고석리 227-3</t>
  </si>
  <si>
    <t>고석보건진료소</t>
  </si>
  <si>
    <t>충청북도 보은군 회인면 신대리 129-2</t>
  </si>
  <si>
    <t>1동(신대보건진료소)</t>
    <phoneticPr fontId="2" type="noConversion"/>
  </si>
  <si>
    <t>충청북도 보은군 회인면 중앙리 9-1</t>
  </si>
  <si>
    <t>서부통합보건지소</t>
  </si>
  <si>
    <t>충청북도 보은군 보은읍 삼산리 171-27</t>
    <phoneticPr fontId="2" type="noConversion"/>
  </si>
  <si>
    <t>보은군 보건소</t>
    <phoneticPr fontId="2" type="noConversion"/>
  </si>
  <si>
    <t>보건소</t>
    <phoneticPr fontId="2" type="noConversion"/>
  </si>
  <si>
    <t>충청북도 보은군 보은음 삼산리 167-3</t>
    <phoneticPr fontId="2" type="noConversion"/>
  </si>
  <si>
    <t>정신건강센터</t>
    <phoneticPr fontId="2" type="noConversion"/>
  </si>
  <si>
    <t>충청북도 보은군 보은읍 삼산리 172-2</t>
    <phoneticPr fontId="2" type="noConversion"/>
  </si>
  <si>
    <t>치매센터</t>
    <phoneticPr fontId="2" type="noConversion"/>
  </si>
  <si>
    <t>충청북도 보은군 탄부면 벽지리 728</t>
    <phoneticPr fontId="2" type="noConversion"/>
  </si>
  <si>
    <t>탄부보건지소</t>
    <phoneticPr fontId="2" type="noConversion"/>
  </si>
  <si>
    <t>충청북도 보은군 내북면 상궁리361-17</t>
    <phoneticPr fontId="2" type="noConversion"/>
  </si>
  <si>
    <t>궁보건진료소</t>
    <phoneticPr fontId="2" type="noConversion"/>
  </si>
  <si>
    <t>충청북도 보은군 산외면 장갑리426</t>
    <phoneticPr fontId="2" type="noConversion"/>
  </si>
  <si>
    <t>장갑보건진료소</t>
    <phoneticPr fontId="2" type="noConversion"/>
  </si>
  <si>
    <t>충청북도 보은군 산외면 산대리 129-4</t>
    <phoneticPr fontId="2" type="noConversion"/>
  </si>
  <si>
    <t>산대보건진료소</t>
    <phoneticPr fontId="2" type="noConversion"/>
  </si>
  <si>
    <t>충청북도 영동군 매곡면 노천리 64-2</t>
  </si>
  <si>
    <t>노천보건진소</t>
    <phoneticPr fontId="2" type="noConversion"/>
  </si>
  <si>
    <t>x</t>
    <phoneticPr fontId="2" type="noConversion"/>
  </si>
  <si>
    <t>x</t>
    <phoneticPr fontId="2" type="noConversion"/>
  </si>
  <si>
    <t>충청북도 영동군 매곡면 어촌리 580</t>
  </si>
  <si>
    <t>어촌보건진료소</t>
  </si>
  <si>
    <t>x</t>
    <phoneticPr fontId="2" type="noConversion"/>
  </si>
  <si>
    <t>충청북도 영동군 상촌면 임산리 345-5</t>
  </si>
  <si>
    <t>임산보건지소</t>
    <phoneticPr fontId="2" type="noConversion"/>
  </si>
  <si>
    <t>충청북도 영동군 상촌면 하도대리 399-6</t>
  </si>
  <si>
    <t>하도대보건진료소</t>
  </si>
  <si>
    <t>충청북도 영동군 심천면 심천리 200-1</t>
    <phoneticPr fontId="2" type="noConversion"/>
  </si>
  <si>
    <t>심천보건지소</t>
  </si>
  <si>
    <t>충청북도 영동군 양강면 남전리 313</t>
  </si>
  <si>
    <t>충청북도 영동군 양산면 가곡리 139-2</t>
  </si>
  <si>
    <t>미화요원대기실</t>
    <phoneticPr fontId="2" type="noConversion"/>
  </si>
  <si>
    <t>충청북도 영동군 양산면 누교리 536-3</t>
  </si>
  <si>
    <t>누교보건진료소</t>
  </si>
  <si>
    <t>충청북도 영동군 영동읍 매천리 444-1</t>
  </si>
  <si>
    <t>영동군보건소</t>
  </si>
  <si>
    <t>충청북도 영동군 영동읍 심원리 714-1</t>
  </si>
  <si>
    <t>심원보건진료소</t>
    <phoneticPr fontId="2" type="noConversion"/>
  </si>
  <si>
    <t>충청북도 영동군 영동읍 화신리 228-9</t>
  </si>
  <si>
    <t>화신보건진료소</t>
    <phoneticPr fontId="2" type="noConversion"/>
  </si>
  <si>
    <t>충청북도 영동군 용산면 구촌리 165-5</t>
  </si>
  <si>
    <t>용산보건지소</t>
  </si>
  <si>
    <t>충청북도 영동군 용화면 조동리 497-1</t>
  </si>
  <si>
    <t>조동보건진료소</t>
  </si>
  <si>
    <t>충청북도 영동군 추풍령면 신안리 112-5</t>
  </si>
  <si>
    <t>충청북도 영동군 추풍령면 추풍령리 365-5</t>
  </si>
  <si>
    <t>추풍령 보건지소</t>
  </si>
  <si>
    <t>충청북도 영동군 학산면 범화리 676-4</t>
  </si>
  <si>
    <t>범화 보건진료소</t>
    <phoneticPr fontId="2" type="noConversion"/>
  </si>
  <si>
    <t>충청북도 영동군 황간면 남성리 563-1</t>
  </si>
  <si>
    <t>황간면사무소</t>
    <phoneticPr fontId="2" type="noConversion"/>
  </si>
  <si>
    <t>충청북도 옥천군 군북면 국원리 289-11</t>
  </si>
  <si>
    <t>국원보건지소</t>
  </si>
  <si>
    <t>-</t>
    <phoneticPr fontId="2" type="noConversion"/>
  </si>
  <si>
    <t>-</t>
    <phoneticPr fontId="2" type="noConversion"/>
  </si>
  <si>
    <t>옥천군</t>
    <phoneticPr fontId="2" type="noConversion"/>
  </si>
  <si>
    <t>주은정</t>
    <phoneticPr fontId="2" type="noConversion"/>
  </si>
  <si>
    <t>043-730-2106</t>
    <phoneticPr fontId="2" type="noConversion"/>
  </si>
  <si>
    <t>충청북도 옥천군 군북면 대정리 643-4</t>
  </si>
  <si>
    <t>대정보건진료소</t>
  </si>
  <si>
    <t>충청북도 옥천군 군북면 이백리 346-42</t>
  </si>
  <si>
    <t>군북보건지소</t>
    <phoneticPr fontId="2" type="noConversion"/>
  </si>
  <si>
    <t>충청북도 옥천군 군북면 증약리 754-24</t>
  </si>
  <si>
    <t>증약보건진료소</t>
    <phoneticPr fontId="2" type="noConversion"/>
  </si>
  <si>
    <t>충청북도 옥천군 군서면 동평리 580</t>
  </si>
  <si>
    <t>군서보건지소</t>
  </si>
  <si>
    <t>충청북도 옥천군 동이면 석탄리 603-2</t>
  </si>
  <si>
    <t>석탄보건진료소</t>
    <phoneticPr fontId="2" type="noConversion"/>
  </si>
  <si>
    <t>충청북도 옥천군 동이면 우산리 849-2</t>
  </si>
  <si>
    <t>충청북도 옥천군 동이면 평산리 936-6</t>
  </si>
  <si>
    <t>동이보건지소</t>
    <phoneticPr fontId="2" type="noConversion"/>
  </si>
  <si>
    <t>X</t>
    <phoneticPr fontId="2" type="noConversion"/>
  </si>
  <si>
    <t>충청북도 옥천군 안남면 연주리 408-3</t>
  </si>
  <si>
    <t>안남보건지소</t>
    <phoneticPr fontId="2" type="noConversion"/>
  </si>
  <si>
    <t>충청북도 옥천군 안남면 지수리 770</t>
  </si>
  <si>
    <t>지수보건진료소</t>
  </si>
  <si>
    <t>충청북도 옥천군 안내면 동대리 431</t>
  </si>
  <si>
    <t>동대보건진료소</t>
    <phoneticPr fontId="2" type="noConversion"/>
  </si>
  <si>
    <t>충청북도 옥천군 안내면 현리 123</t>
  </si>
  <si>
    <t>안내보건지소</t>
    <phoneticPr fontId="2" type="noConversion"/>
  </si>
  <si>
    <t>충청북도 옥천군 옥천읍 삼양리 161-45</t>
  </si>
  <si>
    <t>옥천군 보건소(건강증진센터)</t>
    <phoneticPr fontId="2" type="noConversion"/>
  </si>
  <si>
    <t>충청북도 옥천군 이원면 개심리 625-2</t>
  </si>
  <si>
    <t>개심보건진료소</t>
    <phoneticPr fontId="2" type="noConversion"/>
  </si>
  <si>
    <t>충청북도 옥천군 이원면 원동리 618</t>
  </si>
  <si>
    <t>원동보건진료소</t>
  </si>
  <si>
    <t>충청북도 옥천군 청산면 신매리 639-2</t>
  </si>
  <si>
    <t>신매보건진료소</t>
    <phoneticPr fontId="2" type="noConversion"/>
  </si>
  <si>
    <t>충청북도 옥천군 청산면 예곡리 757-12</t>
  </si>
  <si>
    <t>예곡보건진료소</t>
  </si>
  <si>
    <t>충청북도 옥천군 청산면 의지리 193-2</t>
  </si>
  <si>
    <t>의동보건진료소</t>
    <phoneticPr fontId="2" type="noConversion"/>
  </si>
  <si>
    <t>충청북도 옥천군 청성면 묘금리 68-12</t>
  </si>
  <si>
    <t>묘금보건진료소</t>
    <phoneticPr fontId="2" type="noConversion"/>
  </si>
  <si>
    <t>충청북도 옥천군 청성면 산계리 225</t>
  </si>
  <si>
    <t>청성면보건소</t>
  </si>
  <si>
    <t>충청북도 옥천군 청성면 화성리 286-3</t>
  </si>
  <si>
    <t>화성보건진료소</t>
    <phoneticPr fontId="2" type="noConversion"/>
  </si>
  <si>
    <t>충청북도 음성군 감곡면 상평리 716</t>
  </si>
  <si>
    <t>상평보건진료소</t>
  </si>
  <si>
    <t>음성군</t>
  </si>
  <si>
    <t>김방연</t>
  </si>
  <si>
    <t>043-871-2124</t>
  </si>
  <si>
    <t>충청북도 음성군 감곡면 왕장리 529-1</t>
  </si>
  <si>
    <t>충청북도 음성군 금왕읍 유포리 123</t>
  </si>
  <si>
    <t>유포보건진료소</t>
  </si>
  <si>
    <t>충청북도 음성군 대소면 내산리 483-7</t>
  </si>
  <si>
    <t>내산보건진료소</t>
  </si>
  <si>
    <t>충청북도 음성군 대소면 부윤리 82</t>
  </si>
  <si>
    <t>부윤보건진료소</t>
  </si>
  <si>
    <t>충청북도 음성군 맹동면 쌍정리 137-9</t>
  </si>
  <si>
    <t>맹동보건지소</t>
  </si>
  <si>
    <t>충청북도 음성군 삼성면 능산리 185-19</t>
  </si>
  <si>
    <t>능산보건진료소</t>
  </si>
  <si>
    <t>충청북도 음성군 삼성면 덕정리 529-1</t>
  </si>
  <si>
    <t>삼성보건지소</t>
  </si>
  <si>
    <t>충청북도 음성군 삼성면 상곡리 275-4</t>
  </si>
  <si>
    <t>충청북도 음성군 생극면 신양리 376-5</t>
  </si>
  <si>
    <t>생극보건지소</t>
  </si>
  <si>
    <t>충청북도 음성군 생극면 차평리 500-1</t>
  </si>
  <si>
    <t>차평보건진료소</t>
  </si>
  <si>
    <t>충청북도 음성군 소이면 대장리 145-3</t>
  </si>
  <si>
    <t>소이보건지소</t>
  </si>
  <si>
    <t>충청북도 음성군 원남면 보천리 374-3</t>
  </si>
  <si>
    <t>원남보건지소</t>
  </si>
  <si>
    <t>충청북도 음성군 원남면 주봉리 648</t>
  </si>
  <si>
    <t>주봉보건진료소</t>
  </si>
  <si>
    <t>충청북도 음성군 음성읍 읍내리 406-4</t>
  </si>
  <si>
    <t>음성군보건소</t>
  </si>
  <si>
    <t>충청북도 음성군 음성읍 삼생리 767-6</t>
  </si>
  <si>
    <t>삼생보건진료소</t>
  </si>
  <si>
    <t>충청북도 음성군 금왕읍 내곡리 71-7</t>
  </si>
  <si>
    <t>충청북도 음성군 맹동면 봉현리 333</t>
  </si>
  <si>
    <t>충청북도 음성군 삼성면 천평리 275</t>
  </si>
  <si>
    <t>선정보건진료소</t>
  </si>
  <si>
    <t>충청북도 음성군 원남면 조촌리 565</t>
  </si>
  <si>
    <t>조촌보건진료소</t>
  </si>
  <si>
    <t>충청북도 제천시 금성면 구룡리 272-16</t>
  </si>
  <si>
    <t>제천시</t>
  </si>
  <si>
    <t>보건소 보건위생과</t>
  </si>
  <si>
    <t>이재왕</t>
  </si>
  <si>
    <t>043-641-3034</t>
  </si>
  <si>
    <t>충청북도 제천시 금성면 양화리 341-4</t>
  </si>
  <si>
    <t>충청북도 제천시 덕산면 도기리 479-1</t>
  </si>
  <si>
    <t>도기보건진료소</t>
  </si>
  <si>
    <t>충청북도 제천시 덕산면 도전리 364-7</t>
  </si>
  <si>
    <t>엄경원</t>
  </si>
  <si>
    <t>충청북도 제천시 덕산면 월악리 575-2</t>
  </si>
  <si>
    <t>충청북도 제천시 백운면 평동리 209-2</t>
  </si>
  <si>
    <t>충청북도 제천시 백운면 화당리 61-1</t>
  </si>
  <si>
    <t>화당보건진료소</t>
  </si>
  <si>
    <t>충청북도 제천시 봉양읍 공전리 630-2</t>
  </si>
  <si>
    <t>공전보건진료소</t>
  </si>
  <si>
    <t>충청북도 제천시 봉양읍 마곡리 570-1</t>
  </si>
  <si>
    <t>마곡보건진료소</t>
  </si>
  <si>
    <t>충청북도 제천시 봉양읍 옥전리 138-3</t>
  </si>
  <si>
    <t>옥전보건진료소</t>
  </si>
  <si>
    <t>충청북도 제천시 봉양읍 주포리 210-11</t>
  </si>
  <si>
    <t>봉양도서관,보건지소</t>
  </si>
  <si>
    <t>충청북도 제천시 송학면 송한리 452</t>
  </si>
  <si>
    <t>송한보건진료소</t>
  </si>
  <si>
    <t>충청북도 제천시 송학면 시곡리 1146-1</t>
  </si>
  <si>
    <t>송학보건지소</t>
  </si>
  <si>
    <t>충청북도 제천시 수산면 대전리 173-2</t>
  </si>
  <si>
    <t>충청북도 제천시 수산면 도전리 174-6</t>
  </si>
  <si>
    <t>충청북도 제천시 수산면 수산리 610-8</t>
  </si>
  <si>
    <t>수산보건지소</t>
  </si>
  <si>
    <t>충청북도 제천시 청전동 110</t>
  </si>
  <si>
    <t>제천보건소</t>
  </si>
  <si>
    <t>충청북도 제천시 청풍면 물태리 133-99</t>
  </si>
  <si>
    <t>청풍보건지소</t>
  </si>
  <si>
    <t>충청북도 제천시 청풍면 장선리 59-2</t>
  </si>
  <si>
    <t>장선보건진료소</t>
  </si>
  <si>
    <t>충청북도 제천시 한수면 송계리 282-49</t>
  </si>
  <si>
    <t>한수보건지소</t>
  </si>
  <si>
    <t>충청북도 제천시 하소동 323-24</t>
  </si>
  <si>
    <t>충청북도 증평군 증평읍 내성리 57-2</t>
  </si>
  <si>
    <t>증평군보건소</t>
  </si>
  <si>
    <t>충청북도</t>
  </si>
  <si>
    <t>증평군</t>
  </si>
  <si>
    <t>증평군 보건소</t>
  </si>
  <si>
    <t>이기영</t>
  </si>
  <si>
    <t>043-835-4212</t>
  </si>
  <si>
    <t>충청북도 증평군 도안면 화성리 142-1</t>
  </si>
  <si>
    <t>도안보건지소</t>
  </si>
  <si>
    <t>043-835-3591</t>
  </si>
  <si>
    <t>충청북도 증평군 증평읍 죽리 15-4</t>
  </si>
  <si>
    <t>남차보건진료소</t>
  </si>
  <si>
    <t>임장환</t>
  </si>
  <si>
    <t>043-835-3897</t>
  </si>
  <si>
    <t>충청북도 진천군 광혜원면 광혜원리 542-10</t>
  </si>
  <si>
    <t>광혜원보건지소</t>
  </si>
  <si>
    <t>진천군</t>
  </si>
  <si>
    <t>진천보건소</t>
  </si>
  <si>
    <t>정태화</t>
  </si>
  <si>
    <t>043-539-7482</t>
  </si>
  <si>
    <t>충청북도 진천군 덕산읍 기전리 389-4</t>
  </si>
  <si>
    <t>선옥보건진료소</t>
  </si>
  <si>
    <t>043-539-7492</t>
  </si>
  <si>
    <t>충청북도 진천군 덕산읍 두촌리 2749</t>
  </si>
  <si>
    <t>진천혁신도시보건지소</t>
  </si>
  <si>
    <t>043-539-7421</t>
  </si>
  <si>
    <t>충청북도 진천군 덕산읍 용몽리 637</t>
  </si>
  <si>
    <t>덕산보건지소(덕산면사무소)</t>
  </si>
  <si>
    <t>043-539-7430</t>
  </si>
  <si>
    <t>충청북도 진천군 문백면 사양리 34-5</t>
  </si>
  <si>
    <t>043-539-7495</t>
  </si>
  <si>
    <t>충청북도 진천군 문백면 옥성리 312-1</t>
  </si>
  <si>
    <t>문백면보건지소</t>
  </si>
  <si>
    <t>043-539-7450</t>
  </si>
  <si>
    <t>충청북도 진천군 백곡면 석현리 295-2</t>
  </si>
  <si>
    <t>백곡보건지소</t>
  </si>
  <si>
    <t>043-539-7460</t>
  </si>
  <si>
    <t>충청북도 진천군 백곡면 용덕리 122-3</t>
  </si>
  <si>
    <t>용덕보건진료소</t>
  </si>
  <si>
    <t>043-539-7496</t>
  </si>
  <si>
    <t>충청북도 진천군 이월면 노원리 683-1</t>
  </si>
  <si>
    <t>이월보건지소</t>
  </si>
  <si>
    <t>043-539-7471</t>
  </si>
  <si>
    <t>충청북도 진천군 이월면 신월리 336-33</t>
  </si>
  <si>
    <t>043-539-7497</t>
  </si>
  <si>
    <t>충청북도 진천군 진천읍 벽암리 570</t>
  </si>
  <si>
    <t>진천군보건소</t>
  </si>
  <si>
    <t>043-539-7771</t>
  </si>
  <si>
    <t>충청북도 진천군 진천읍 사석리 249-1</t>
  </si>
  <si>
    <t>사석보건진료소</t>
  </si>
  <si>
    <t>043-539-7491</t>
  </si>
  <si>
    <t>충청북도 진천군 초평면 오갑리 146-8</t>
  </si>
  <si>
    <t>오갑보건진료소</t>
  </si>
  <si>
    <t>043-539-7493</t>
  </si>
  <si>
    <t>충청북도 진천군 초평면 용산리 245-2</t>
  </si>
  <si>
    <t>043-539-7494</t>
  </si>
  <si>
    <t>충청북도 진천군 초평면 용정리 584-8</t>
  </si>
  <si>
    <t>초평보건지소</t>
  </si>
  <si>
    <t>043-539-7440</t>
  </si>
  <si>
    <t>충청북도 청주시 상당구 가덕면 병암리 137-12</t>
  </si>
  <si>
    <t>병암보건진료소</t>
  </si>
  <si>
    <t>청주시</t>
    <phoneticPr fontId="2" type="noConversion"/>
  </si>
  <si>
    <t>상당보건소</t>
    <phoneticPr fontId="2" type="noConversion"/>
  </si>
  <si>
    <t>황백용</t>
    <phoneticPr fontId="2" type="noConversion"/>
  </si>
  <si>
    <t>043-201-1095</t>
    <phoneticPr fontId="2" type="noConversion"/>
  </si>
  <si>
    <t>충청북도 청주시 상당구 가덕면 상야리 335</t>
  </si>
  <si>
    <t>상야보건진료소</t>
    <phoneticPr fontId="2" type="noConversion"/>
  </si>
  <si>
    <t>상당보건소</t>
    <phoneticPr fontId="2" type="noConversion"/>
  </si>
  <si>
    <t>충청북도 청주시 상당구 남일면 효촌리 294</t>
  </si>
  <si>
    <t>청주시상당보건소</t>
    <phoneticPr fontId="2" type="noConversion"/>
  </si>
  <si>
    <t>043-201-1095</t>
  </si>
  <si>
    <t>충청북도 청주시 상당구 낭성면 갈산리 392-2</t>
  </si>
  <si>
    <t>갈산보건진료소</t>
  </si>
  <si>
    <t>충청북도 청주시 상당구 낭성면 이목리 120-3</t>
  </si>
  <si>
    <t>낭성보건지소</t>
    <phoneticPr fontId="2" type="noConversion"/>
  </si>
  <si>
    <t>충청북도 청주시 상당구 문의면 두모리 239-2</t>
  </si>
  <si>
    <t>두모보건진료소</t>
    <phoneticPr fontId="2" type="noConversion"/>
  </si>
  <si>
    <t>충청북도 청주시 상당구 문의면 미천리 228-54</t>
  </si>
  <si>
    <t>문의보건지소</t>
    <phoneticPr fontId="2" type="noConversion"/>
  </si>
  <si>
    <t>충청북도 청주시 상당구 미원면 미원리 550-2</t>
    <phoneticPr fontId="2" type="noConversion"/>
  </si>
  <si>
    <t>미원보건지소</t>
    <phoneticPr fontId="2" type="noConversion"/>
  </si>
  <si>
    <t>충청북도 청주시 상당구 미원면 금관리 286-2</t>
  </si>
  <si>
    <t>금관보건진료소</t>
    <phoneticPr fontId="2" type="noConversion"/>
  </si>
  <si>
    <t>충청북도 청주시 상당구 미원면 기암리(基岩) 212</t>
  </si>
  <si>
    <t>기암보건진료소</t>
    <phoneticPr fontId="2" type="noConversion"/>
  </si>
  <si>
    <t>충청북도 청주시 상당구 미원면 용곡리 363-1</t>
  </si>
  <si>
    <t>용곡보건진료소</t>
    <phoneticPr fontId="2" type="noConversion"/>
  </si>
  <si>
    <t>충청북도 청주시 상당구 미원면 운교리 257-5</t>
  </si>
  <si>
    <t>운교보건진료소</t>
    <phoneticPr fontId="2" type="noConversion"/>
  </si>
  <si>
    <t>충청북도 청주시 상당구 용암동 2665</t>
  </si>
  <si>
    <t>용암보건지소</t>
    <phoneticPr fontId="2" type="noConversion"/>
  </si>
  <si>
    <t>충청북도 청주시 상당구 월오동 514-8</t>
  </si>
  <si>
    <t>월오보건진료소</t>
    <phoneticPr fontId="2" type="noConversion"/>
  </si>
  <si>
    <t>충청북도 청주시 서원구 남이면 구미리 185-3</t>
  </si>
  <si>
    <t>구미보건진료소</t>
    <phoneticPr fontId="2" type="noConversion"/>
  </si>
  <si>
    <t>서원보건소</t>
    <phoneticPr fontId="2" type="noConversion"/>
  </si>
  <si>
    <t>문예준</t>
    <phoneticPr fontId="2" type="noConversion"/>
  </si>
  <si>
    <t>043-201-3216</t>
    <phoneticPr fontId="2" type="noConversion"/>
  </si>
  <si>
    <t>충청북도 청주시 서원구 남이면 척산리 609-1</t>
  </si>
  <si>
    <t>남이보건지소</t>
    <phoneticPr fontId="2" type="noConversion"/>
  </si>
  <si>
    <t>충청북도 청주시 서원구 사직동 888</t>
  </si>
  <si>
    <t>-</t>
    <phoneticPr fontId="2" type="noConversion"/>
  </si>
  <si>
    <t>043-201-3216</t>
  </si>
  <si>
    <t>충청북도 청주시 서원구 현도면 선동리 484</t>
  </si>
  <si>
    <t>현도보건지소</t>
    <phoneticPr fontId="2" type="noConversion"/>
  </si>
  <si>
    <t>충청북도 청주시 서원구 현도면 하석리 414-4</t>
  </si>
  <si>
    <t>하석보건진료소</t>
    <phoneticPr fontId="2" type="noConversion"/>
  </si>
  <si>
    <t>충청북도 청주시 청원구 내수읍 마산리 149-2</t>
  </si>
  <si>
    <t>내수보건지소</t>
    <phoneticPr fontId="2" type="noConversion"/>
  </si>
  <si>
    <t>청원보건소</t>
    <phoneticPr fontId="2" type="noConversion"/>
  </si>
  <si>
    <t>허정회</t>
    <phoneticPr fontId="2" type="noConversion"/>
  </si>
  <si>
    <t>043-201-3414</t>
    <phoneticPr fontId="2" type="noConversion"/>
  </si>
  <si>
    <t>충청북도 청주시 청원구 북이면 영하리 288-1</t>
  </si>
  <si>
    <t>영하보건진료소</t>
  </si>
  <si>
    <t>충청북도 청주시 청원구 북이면 용계리 504-15</t>
  </si>
  <si>
    <t>석성보건진료소</t>
    <phoneticPr fontId="2" type="noConversion"/>
  </si>
  <si>
    <t>043-201-3414</t>
  </si>
  <si>
    <t>충청북도 청주시 청원구 북이면 추학리 473</t>
  </si>
  <si>
    <t>추학보건진료소</t>
  </si>
  <si>
    <t>충청북도 청주시 청원구 오동동 53-8</t>
  </si>
  <si>
    <t>오근장보건소</t>
    <phoneticPr fontId="2" type="noConversion"/>
  </si>
  <si>
    <t>충청북도 청주시 청원구 오창읍 가좌리 140-2</t>
  </si>
  <si>
    <t>가좌 보건진료소</t>
  </si>
  <si>
    <t>충청북도 청주시 청원구 오창읍 각리 639-1</t>
  </si>
  <si>
    <t>충청북도 청주시 청원구 오창읍 장대리 324-6</t>
  </si>
  <si>
    <t>오창보건지소</t>
    <phoneticPr fontId="2" type="noConversion"/>
  </si>
  <si>
    <t>충청북도 청주시 청원구 오창읍 탑리 266-2</t>
  </si>
  <si>
    <t>각리보건진료소</t>
  </si>
  <si>
    <t>충청북도 청주시 흥덕구 강내면 탑연리 304-1</t>
  </si>
  <si>
    <t>강내보건지소</t>
    <phoneticPr fontId="2" type="noConversion"/>
  </si>
  <si>
    <t>흥덕보건소</t>
    <phoneticPr fontId="2" type="noConversion"/>
  </si>
  <si>
    <t>이선호</t>
    <phoneticPr fontId="2" type="noConversion"/>
  </si>
  <si>
    <t>043-201-3356</t>
    <phoneticPr fontId="2" type="noConversion"/>
  </si>
  <si>
    <t>충청북도 청주시 흥덕구 강내면 태성리 288-5</t>
  </si>
  <si>
    <t>태성보건진료소</t>
    <phoneticPr fontId="2" type="noConversion"/>
  </si>
  <si>
    <t>충청북도 청주시 흥덕구 오송읍 공북리 339-1</t>
  </si>
  <si>
    <t>043-201-3356</t>
  </si>
  <si>
    <t>충청북도 청주시 흥덕구 옥산면 가락리 737-7</t>
  </si>
  <si>
    <t>옥산보건지소</t>
    <phoneticPr fontId="2" type="noConversion"/>
  </si>
  <si>
    <t>충청북도 청주시 흥덕구 옥산면 금계리 262-3</t>
  </si>
  <si>
    <t>금계보건진료소</t>
    <phoneticPr fontId="2" type="noConversion"/>
  </si>
  <si>
    <t>충청북도 청주시 흥덕구 옥산면 소로리 262-4</t>
  </si>
  <si>
    <t>소로보건진료소</t>
    <phoneticPr fontId="2" type="noConversion"/>
  </si>
  <si>
    <t>충청북도 청주시 흥덕구 옥산면 호죽리 724-3</t>
  </si>
  <si>
    <t>호죽보건진료소</t>
    <phoneticPr fontId="2" type="noConversion"/>
  </si>
  <si>
    <t>충청북도 충주시 금가면 도촌리 108-4</t>
  </si>
  <si>
    <t>금가보건지소</t>
    <phoneticPr fontId="2" type="noConversion"/>
  </si>
  <si>
    <t>O</t>
    <phoneticPr fontId="2" type="noConversion"/>
  </si>
  <si>
    <t>충주시</t>
    <phoneticPr fontId="2" type="noConversion"/>
  </si>
  <si>
    <t>보건과</t>
    <phoneticPr fontId="2" type="noConversion"/>
  </si>
  <si>
    <t>라종탁</t>
    <phoneticPr fontId="2" type="noConversion"/>
  </si>
  <si>
    <t>043-850-3418</t>
    <phoneticPr fontId="2" type="noConversion"/>
  </si>
  <si>
    <t>충청북도 충주시 노은면 수룡리 577-3</t>
  </si>
  <si>
    <t>수룡보건진료소</t>
    <phoneticPr fontId="2" type="noConversion"/>
  </si>
  <si>
    <t>건강증진과</t>
    <phoneticPr fontId="2" type="noConversion"/>
  </si>
  <si>
    <t>이지은</t>
  </si>
  <si>
    <t>043-850-3514</t>
    <phoneticPr fontId="2" type="noConversion"/>
  </si>
  <si>
    <t>충청북도 충주시 노은면 안락리 87-2</t>
  </si>
  <si>
    <t>안락보건진료소</t>
    <phoneticPr fontId="2" type="noConversion"/>
  </si>
  <si>
    <t>충청북도 충주시 노은면 연하리 539-2</t>
  </si>
  <si>
    <t>노은보건지소</t>
    <phoneticPr fontId="2" type="noConversion"/>
  </si>
  <si>
    <t>보건과</t>
    <phoneticPr fontId="2" type="noConversion"/>
  </si>
  <si>
    <t>충청북도 충주시 대소원면 대소리 241</t>
  </si>
  <si>
    <t>대소원보건지소</t>
    <phoneticPr fontId="2" type="noConversion"/>
  </si>
  <si>
    <t>충청북도 충주시 대소원면 매현리 476-3</t>
  </si>
  <si>
    <t>매현보건진료소</t>
    <phoneticPr fontId="2" type="noConversion"/>
  </si>
  <si>
    <t>충청북도 충주시 동량면 대전리 296-3</t>
  </si>
  <si>
    <t>대전보건진료소</t>
    <phoneticPr fontId="2" type="noConversion"/>
  </si>
  <si>
    <t>충청북도 충주시 동량면 손동리 654-12</t>
  </si>
  <si>
    <t>개천안보건진료소</t>
    <phoneticPr fontId="2" type="noConversion"/>
  </si>
  <si>
    <t>충청북도 충주시 동량면 조동리 1370-4</t>
  </si>
  <si>
    <t>동량보건지소</t>
    <phoneticPr fontId="2" type="noConversion"/>
  </si>
  <si>
    <t>제1종근린생활시설</t>
    <phoneticPr fontId="2" type="noConversion"/>
  </si>
  <si>
    <t>충청북도 충주시 산척면 송강리 1253-1</t>
  </si>
  <si>
    <t>산척보건지소</t>
    <phoneticPr fontId="2" type="noConversion"/>
  </si>
  <si>
    <t>충청북도 충주시 살미면 공이리 449-14</t>
  </si>
  <si>
    <t>공이보건진료소</t>
    <phoneticPr fontId="2" type="noConversion"/>
  </si>
  <si>
    <t>충청북도 충주시 살미면 문강리 405-6</t>
  </si>
  <si>
    <t>문산보건진료소</t>
    <phoneticPr fontId="2" type="noConversion"/>
  </si>
  <si>
    <t>충청북도 충주시 살미면 세성리 335-2</t>
  </si>
  <si>
    <t>살미보건지소</t>
    <phoneticPr fontId="2" type="noConversion"/>
  </si>
  <si>
    <t>라종탁</t>
    <phoneticPr fontId="2" type="noConversion"/>
  </si>
  <si>
    <t>충청북도 충주시 소태면 복탄리 685-6</t>
    <phoneticPr fontId="2" type="noConversion"/>
  </si>
  <si>
    <t>복탄보건진료소</t>
    <phoneticPr fontId="2" type="noConversion"/>
  </si>
  <si>
    <t>충청북도 충주시 소태면 오량리 179-2</t>
  </si>
  <si>
    <t>소태보건지소</t>
    <phoneticPr fontId="2" type="noConversion"/>
  </si>
  <si>
    <t>충청북도 충주시 수안보면 사문리 320</t>
  </si>
  <si>
    <t>대사보건진료소</t>
    <phoneticPr fontId="2" type="noConversion"/>
  </si>
  <si>
    <t>충청북도 충주시 수안보면 온천리 100</t>
  </si>
  <si>
    <t>수안보보건지소</t>
    <phoneticPr fontId="2" type="noConversion"/>
  </si>
  <si>
    <t>충청북도 충주시 신니면 문락리 167</t>
  </si>
  <si>
    <t>동락보건진료소</t>
    <phoneticPr fontId="2" type="noConversion"/>
  </si>
  <si>
    <t>충청북도 충주시 신니면 용원리 35-1</t>
  </si>
  <si>
    <t>신니보건지소</t>
    <phoneticPr fontId="2" type="noConversion"/>
  </si>
  <si>
    <t>충청북도 충주시 앙성면 모점리 33-3</t>
  </si>
  <si>
    <t>앙암보건진료소</t>
    <phoneticPr fontId="2" type="noConversion"/>
  </si>
  <si>
    <t>충청북도 충주시 앙성면 용포리 96-6</t>
  </si>
  <si>
    <t>앙성보건지소</t>
    <phoneticPr fontId="2" type="noConversion"/>
  </si>
  <si>
    <t>충청북도 충주시 엄정면 미내리 159-4</t>
    <phoneticPr fontId="2" type="noConversion"/>
  </si>
  <si>
    <t>엄정보건지소</t>
    <phoneticPr fontId="2" type="noConversion"/>
  </si>
  <si>
    <t>충청북도 충주시 엄정면 추평리 497-1</t>
  </si>
  <si>
    <t>추평보건진료소</t>
    <phoneticPr fontId="2" type="noConversion"/>
  </si>
  <si>
    <t>충청북도 충주시 주덕읍 신양리 206</t>
  </si>
  <si>
    <t>주덕보건지소</t>
    <phoneticPr fontId="2" type="noConversion"/>
  </si>
  <si>
    <t>충청북도 충주시 주덕읍 장록리 364-3</t>
  </si>
  <si>
    <t>장록보건진료소</t>
    <phoneticPr fontId="2" type="noConversion"/>
  </si>
  <si>
    <t>충청북도 충주시 중앙탑면 가흥리 274-24</t>
  </si>
  <si>
    <t>가흥보건진료소</t>
    <phoneticPr fontId="2" type="noConversion"/>
  </si>
  <si>
    <t>충청북도 충주시 중앙탑면 탑평리 180-5</t>
  </si>
  <si>
    <t>중앙탑보건지소</t>
    <phoneticPr fontId="2" type="noConversion"/>
  </si>
  <si>
    <t>충청북도 충주시 산척면 명서리 611-3</t>
    <phoneticPr fontId="2" type="noConversion"/>
  </si>
  <si>
    <t>명서보건진료소</t>
    <phoneticPr fontId="2" type="noConversion"/>
  </si>
  <si>
    <t>충청북도 충주시 금가면 오석리 635-1</t>
    <phoneticPr fontId="2" type="noConversion"/>
  </si>
  <si>
    <t>오석보건진료소</t>
    <phoneticPr fontId="2" type="noConversion"/>
  </si>
  <si>
    <t>충청북도 괴산군 괴산읍 동부리 675-2</t>
  </si>
  <si>
    <t>괴산어린이집</t>
  </si>
  <si>
    <t>교육연구및복지시설(유아원)</t>
  </si>
  <si>
    <t>권서은</t>
  </si>
  <si>
    <t>043-830-3422</t>
  </si>
  <si>
    <t>충청북도 괴산군 청천면 이평리 82-1</t>
  </si>
  <si>
    <t>송면어린이집</t>
  </si>
  <si>
    <t>제1종근린생활시설(새마을복지회관)</t>
  </si>
  <si>
    <t>충청북도 단양군 단양읍 도전리 9</t>
  </si>
  <si>
    <t>충청북도 단양군 단양읍 상진리 584</t>
  </si>
  <si>
    <t>단양군립어린이집</t>
  </si>
  <si>
    <t>충청북도 단양군 매포읍 평동리 161</t>
  </si>
  <si>
    <t>X</t>
    <phoneticPr fontId="2" type="noConversion"/>
  </si>
  <si>
    <t>충청북도 단양군 어상천면 임현리 427</t>
  </si>
  <si>
    <t>어상천군립어린이집</t>
  </si>
  <si>
    <t>충청북도 보은군 보은읍 이평리 107-4</t>
  </si>
  <si>
    <t>삼산어린이집</t>
  </si>
  <si>
    <t>충청북도 영동군 추풍령면 추풍령리 340-5</t>
  </si>
  <si>
    <t>추풍령 어린이 집</t>
  </si>
  <si>
    <t>충청북도 음성군 금왕읍 무극리 71-5</t>
  </si>
  <si>
    <t>금왕어린이집</t>
    <phoneticPr fontId="2" type="noConversion"/>
  </si>
  <si>
    <t>043-220-4463</t>
    <phoneticPr fontId="2" type="noConversion"/>
  </si>
  <si>
    <t>음성군</t>
    <phoneticPr fontId="2" type="noConversion"/>
  </si>
  <si>
    <t>조인수</t>
    <phoneticPr fontId="2" type="noConversion"/>
  </si>
  <si>
    <t>043-871-3382</t>
    <phoneticPr fontId="2" type="noConversion"/>
  </si>
  <si>
    <t>사회복지과</t>
    <phoneticPr fontId="2" type="noConversion"/>
  </si>
  <si>
    <t>043-871-3382</t>
    <phoneticPr fontId="2" type="noConversion"/>
  </si>
  <si>
    <t>충청북도 음성군 삼성면 덕정리 747-16</t>
  </si>
  <si>
    <t>삼성어린이집</t>
    <phoneticPr fontId="2" type="noConversion"/>
  </si>
  <si>
    <t>충청북도 음성군 원남면 보룡리 371-5</t>
  </si>
  <si>
    <t>원남어린이집</t>
  </si>
  <si>
    <t>조인수</t>
    <phoneticPr fontId="2" type="noConversion"/>
  </si>
  <si>
    <t>충청북도 음성군 음섭읍 신천리 1058</t>
    <phoneticPr fontId="2" type="noConversion"/>
  </si>
  <si>
    <t>신천휴먼시아어린이집</t>
    <phoneticPr fontId="2" type="noConversion"/>
  </si>
  <si>
    <t>노유자시설</t>
    <phoneticPr fontId="2" type="noConversion"/>
  </si>
  <si>
    <t>음성군</t>
    <phoneticPr fontId="2" type="noConversion"/>
  </si>
  <si>
    <t>충청북도 음성군 금왕읍 무극리 793</t>
    <phoneticPr fontId="2" type="noConversion"/>
  </si>
  <si>
    <t>금왕주공어린이집</t>
  </si>
  <si>
    <t>음성군</t>
    <phoneticPr fontId="2" type="noConversion"/>
  </si>
  <si>
    <t>충청북도 음성군 맹동면 쌍정리 131-1</t>
    <phoneticPr fontId="2" type="noConversion"/>
  </si>
  <si>
    <t>맹동어린이집</t>
  </si>
  <si>
    <t>충청북도 제천시 서부동 1177</t>
  </si>
  <si>
    <t>제천어린이집</t>
  </si>
  <si>
    <t>조향숙</t>
  </si>
  <si>
    <t>043-641-5422</t>
  </si>
  <si>
    <t>충청북도 제천시 신백동 208-28</t>
  </si>
  <si>
    <t>신백어린이집</t>
  </si>
  <si>
    <t>충청북도 제천시 신월동 343-3</t>
  </si>
  <si>
    <t>신월어린이집</t>
  </si>
  <si>
    <t>충청북도 제천시 영천동 1651</t>
  </si>
  <si>
    <t>충청북도 제천시 청전동 97-3</t>
  </si>
  <si>
    <t>청전어린이집</t>
  </si>
  <si>
    <t>충청북도 진천군 진천읍 읍내리 435-7</t>
  </si>
  <si>
    <t>진천어린이집</t>
  </si>
  <si>
    <t>O(일부철거)</t>
    <phoneticPr fontId="2" type="noConversion"/>
  </si>
  <si>
    <t>김찬일</t>
  </si>
  <si>
    <t>043-539-3972</t>
  </si>
  <si>
    <t>충청북도 진천군 초평면 용정리 605-3</t>
  </si>
  <si>
    <t>초평어린이집</t>
  </si>
  <si>
    <t>문화및복지시설</t>
  </si>
  <si>
    <t>충청북도 진천군 광혜원면 광혜원리 529-146</t>
  </si>
  <si>
    <t>이삭어린이집</t>
  </si>
  <si>
    <t>충청북도 진천군 광혜원면 광혜원리 529-6</t>
  </si>
  <si>
    <t>아이사랑어린이집</t>
  </si>
  <si>
    <t>충청북도 진천군 덕산읍 용몽리 360-13</t>
  </si>
  <si>
    <t>덕산하나어린이집</t>
  </si>
  <si>
    <t>충청북도 청주시 상당구 금천동 251-43</t>
  </si>
  <si>
    <t>청주시</t>
    <phoneticPr fontId="2" type="noConversion"/>
  </si>
  <si>
    <t>공공시설과</t>
    <phoneticPr fontId="2" type="noConversion"/>
  </si>
  <si>
    <t>오화영</t>
    <phoneticPr fontId="2" type="noConversion"/>
  </si>
  <si>
    <t>043-201-2584</t>
    <phoneticPr fontId="2" type="noConversion"/>
  </si>
  <si>
    <t>충청북도 청주시 상당구 용암동 2076</t>
  </si>
  <si>
    <t>대자연어린이집</t>
    <phoneticPr fontId="2" type="noConversion"/>
  </si>
  <si>
    <t>충청북도 청주시 상당구 탑동 27-10</t>
  </si>
  <si>
    <t>명지어린이집</t>
  </si>
  <si>
    <t>충청북도 청주시 청원구 율량동 1014-1</t>
  </si>
  <si>
    <t>YWCA어린이집</t>
  </si>
  <si>
    <t>충청북도 청주시 청원구 율량동 802-1</t>
  </si>
  <si>
    <t>햇살나라어린이집</t>
    <phoneticPr fontId="2" type="noConversion"/>
  </si>
  <si>
    <t>충청북도 청주시 흥덕구 복대동 131-3</t>
  </si>
  <si>
    <t>청주시서부종합사회복지관</t>
  </si>
  <si>
    <t>충청북도 청주시 흥덕구 복대동 980-28</t>
  </si>
  <si>
    <t>시온어린이집</t>
    <phoneticPr fontId="2" type="noConversion"/>
  </si>
  <si>
    <t>충주시 주덕읍 제내리 325-2</t>
    <phoneticPr fontId="2" type="noConversion"/>
  </si>
  <si>
    <t>중원어린이집</t>
  </si>
  <si>
    <t>2007.01.01</t>
    <phoneticPr fontId="2" type="noConversion"/>
  </si>
  <si>
    <t>2007.01.01</t>
    <phoneticPr fontId="2" type="noConversion"/>
  </si>
  <si>
    <t>2020.04.</t>
    <phoneticPr fontId="2" type="noConversion"/>
  </si>
  <si>
    <t>ㅇ</t>
    <phoneticPr fontId="2" type="noConversion"/>
  </si>
  <si>
    <t>충주시 금가면 문산리 268</t>
    <phoneticPr fontId="2" type="noConversion"/>
  </si>
  <si>
    <t>은성어린이집</t>
  </si>
  <si>
    <t>1992.08.31</t>
    <phoneticPr fontId="2" type="noConversion"/>
  </si>
  <si>
    <t>충주시 금가면 사암리 616-8</t>
    <phoneticPr fontId="2" type="noConversion"/>
  </si>
  <si>
    <t>푸른하늘어린이집</t>
  </si>
  <si>
    <t>2020.04.</t>
    <phoneticPr fontId="2" type="noConversion"/>
  </si>
  <si>
    <t>충주시 산척면 송강리 1716</t>
    <phoneticPr fontId="2" type="noConversion"/>
  </si>
  <si>
    <t>송정어린이집</t>
  </si>
  <si>
    <t>2006.08.28.</t>
    <phoneticPr fontId="2" type="noConversion"/>
  </si>
  <si>
    <t>2006.06.27.</t>
    <phoneticPr fontId="2" type="noConversion"/>
  </si>
  <si>
    <t>충주시 엄정면 신만리 460-15</t>
    <phoneticPr fontId="2" type="noConversion"/>
  </si>
  <si>
    <t>애린어린이집</t>
  </si>
  <si>
    <t>2005.12.27</t>
    <phoneticPr fontId="2" type="noConversion"/>
  </si>
  <si>
    <t>충주시 문화동 2791</t>
    <phoneticPr fontId="2" type="noConversion"/>
  </si>
  <si>
    <t>충주시립옹달샘어린이집</t>
  </si>
  <si>
    <t>2010.03.08</t>
    <phoneticPr fontId="2" type="noConversion"/>
  </si>
  <si>
    <t>충주시 호암동 543</t>
    <phoneticPr fontId="2" type="noConversion"/>
  </si>
  <si>
    <t>국공립멜리오어린이집</t>
  </si>
  <si>
    <t>2007.02.09</t>
    <phoneticPr fontId="2" type="noConversion"/>
  </si>
  <si>
    <t>충주시 연수동 1755</t>
    <phoneticPr fontId="2" type="noConversion"/>
  </si>
  <si>
    <t>연수시립어린이집</t>
  </si>
  <si>
    <t>2007.04.25</t>
    <phoneticPr fontId="2" type="noConversion"/>
  </si>
  <si>
    <t>충주시 연수동 1627</t>
    <phoneticPr fontId="2" type="noConversion"/>
  </si>
  <si>
    <t>국공립힐스누리어린이집</t>
  </si>
  <si>
    <t>2007.07.19</t>
    <phoneticPr fontId="2" type="noConversion"/>
  </si>
  <si>
    <t>x</t>
    <phoneticPr fontId="2" type="noConversion"/>
  </si>
  <si>
    <t>충청북도 증평군 증평읍 장동리 925</t>
  </si>
  <si>
    <t>공립증평주공어린이집</t>
  </si>
  <si>
    <t>김정아</t>
  </si>
  <si>
    <t>043-835-4834</t>
  </si>
  <si>
    <t>충청북도 증평군 증평읍 송산리 717</t>
  </si>
  <si>
    <t>증평공립휴먼시아어린이집</t>
  </si>
  <si>
    <t>추풍령 어린이 집</t>
    <phoneticPr fontId="2" type="noConversion"/>
  </si>
  <si>
    <t>해당없음</t>
    <phoneticPr fontId="2" type="noConversion"/>
  </si>
  <si>
    <t>건축문화과</t>
    <phoneticPr fontId="2" type="noConversion"/>
  </si>
  <si>
    <t>조형숙</t>
    <phoneticPr fontId="2" type="noConversion"/>
  </si>
  <si>
    <t>충청북도 옥천군 안내면 현리 123</t>
    <phoneticPr fontId="2" type="noConversion"/>
  </si>
  <si>
    <t>안내행복한어린이집</t>
    <phoneticPr fontId="2" type="noConversion"/>
  </si>
  <si>
    <t>옥천군</t>
    <phoneticPr fontId="2" type="noConversion"/>
  </si>
  <si>
    <t>복지정책과</t>
    <phoneticPr fontId="2" type="noConversion"/>
  </si>
  <si>
    <t>정진아</t>
    <phoneticPr fontId="2" type="noConversion"/>
  </si>
  <si>
    <t>043-730-3324</t>
    <phoneticPr fontId="2" type="noConversion"/>
  </si>
  <si>
    <t>20. 7. 리모델링 완료</t>
    <phoneticPr fontId="2" type="noConversion"/>
  </si>
  <si>
    <t>충청북도 옥천군 옥천읍 상계리 27-1</t>
  </si>
  <si>
    <t>043-730-3324</t>
    <phoneticPr fontId="2" type="noConversion"/>
  </si>
  <si>
    <t>20년 개보수 완료</t>
    <phoneticPr fontId="2" type="noConversion"/>
  </si>
  <si>
    <t>충청북도 옥천군 옥천읍 장야3길 8</t>
    <phoneticPr fontId="2" type="noConversion"/>
  </si>
  <si>
    <t>장야어린이집</t>
    <phoneticPr fontId="2" type="noConversion"/>
  </si>
  <si>
    <t>노유자시설</t>
    <phoneticPr fontId="2" type="noConversion"/>
  </si>
  <si>
    <t>복지정책과</t>
    <phoneticPr fontId="2" type="noConversion"/>
  </si>
  <si>
    <t>20.12~리모델링 진행중</t>
    <phoneticPr fontId="2" type="noConversion"/>
  </si>
  <si>
    <t>충청북도 옥천군 옥천읍 금구리 226-5</t>
    <phoneticPr fontId="2" type="noConversion"/>
  </si>
  <si>
    <t>향수어린이집</t>
    <phoneticPr fontId="2" type="noConversion"/>
  </si>
  <si>
    <t>노유자시설</t>
    <phoneticPr fontId="2" type="noConversion"/>
  </si>
  <si>
    <t>21년 개보수 예정</t>
    <phoneticPr fontId="2" type="noConversion"/>
  </si>
  <si>
    <t>×</t>
    <phoneticPr fontId="2" type="noConversion"/>
  </si>
  <si>
    <t>충청북도 단양군 단양읍 별곡리 309</t>
  </si>
  <si>
    <t xml:space="preserve">    </t>
  </si>
  <si>
    <t>단양군노인전문요양병원</t>
  </si>
  <si>
    <t>X</t>
    <phoneticPr fontId="2" type="noConversion"/>
  </si>
  <si>
    <t>충청북도 영동군 영동읍 설계리 543</t>
  </si>
  <si>
    <t>노인병원</t>
  </si>
  <si>
    <t>충청북도 제천시 금성면 구룡리 25</t>
    <phoneticPr fontId="2" type="noConversion"/>
  </si>
  <si>
    <t>청풍호노인사랑병원</t>
    <phoneticPr fontId="2" type="noConversion"/>
  </si>
  <si>
    <t>제천시</t>
    <phoneticPr fontId="2" type="noConversion"/>
  </si>
  <si>
    <t>윤경희</t>
    <phoneticPr fontId="2" type="noConversion"/>
  </si>
  <si>
    <t>043-641-3032</t>
    <phoneticPr fontId="2" type="noConversion"/>
  </si>
  <si>
    <t>충청북도 청주시 서원구 미평동 25</t>
  </si>
  <si>
    <t>충청북도사회복지시설(충북도립 노인전문병원)</t>
    <phoneticPr fontId="2" type="noConversion"/>
  </si>
  <si>
    <t>충청북도 청주시 서원구 사직동 554-6</t>
    <phoneticPr fontId="2" type="noConversion"/>
  </si>
  <si>
    <t>청주의료원 E동</t>
    <phoneticPr fontId="2" type="noConversion"/>
  </si>
  <si>
    <t>청주의료원 F동(본관동)</t>
    <phoneticPr fontId="2" type="noConversion"/>
  </si>
  <si>
    <t>청주의료원 V동</t>
    <phoneticPr fontId="2" type="noConversion"/>
  </si>
  <si>
    <t>청주의료원 U동(장례식장)</t>
    <phoneticPr fontId="2" type="noConversion"/>
  </si>
  <si>
    <t>충청북도 청주시 서원구 장성동 48</t>
  </si>
  <si>
    <t>청주시 노인전문병원</t>
    <phoneticPr fontId="2" type="noConversion"/>
  </si>
  <si>
    <t>충청북도 충주시 동량면 대전리 1686-28</t>
    <phoneticPr fontId="2" type="noConversion"/>
  </si>
  <si>
    <t>충주시노인전문병원</t>
    <phoneticPr fontId="2" type="noConversion"/>
  </si>
  <si>
    <t>김성환</t>
    <phoneticPr fontId="2" type="noConversion"/>
  </si>
  <si>
    <t>043-850-3411</t>
    <phoneticPr fontId="2" type="noConversion"/>
  </si>
  <si>
    <t>충청북도 충주시 안림동 131-5</t>
    <phoneticPr fontId="2" type="noConversion"/>
  </si>
  <si>
    <t>충주의료원</t>
    <phoneticPr fontId="2" type="noConversion"/>
  </si>
  <si>
    <t>의료시설</t>
    <phoneticPr fontId="2" type="noConversion"/>
  </si>
  <si>
    <t>동구 보건지소</t>
    <phoneticPr fontId="2" type="noConversion"/>
  </si>
  <si>
    <t>보건소</t>
    <phoneticPr fontId="2" type="noConversion"/>
  </si>
  <si>
    <t>6월</t>
    <phoneticPr fontId="2" type="noConversion"/>
  </si>
  <si>
    <t>X</t>
    <phoneticPr fontId="2" type="noConversion"/>
  </si>
  <si>
    <t>X</t>
    <phoneticPr fontId="2" type="noConversion"/>
  </si>
  <si>
    <t>대전광역시 건강보건과</t>
    <phoneticPr fontId="2" type="noConversion"/>
  </si>
  <si>
    <t>박재범</t>
    <phoneticPr fontId="2" type="noConversion"/>
  </si>
  <si>
    <t>042-270-4811</t>
    <phoneticPr fontId="2" type="noConversion"/>
  </si>
  <si>
    <t>동구세천동보건진료소</t>
    <phoneticPr fontId="2" type="noConversion"/>
  </si>
  <si>
    <t>진료소</t>
    <phoneticPr fontId="2" type="noConversion"/>
  </si>
  <si>
    <t>-</t>
    <phoneticPr fontId="2" type="noConversion"/>
  </si>
  <si>
    <t>6월</t>
    <phoneticPr fontId="2" type="noConversion"/>
  </si>
  <si>
    <t>대전광역시 건강보건과</t>
    <phoneticPr fontId="2" type="noConversion"/>
  </si>
  <si>
    <t>박재범</t>
    <phoneticPr fontId="2" type="noConversion"/>
  </si>
  <si>
    <t>대전광역시 도시주택국 주택정책과</t>
    <phoneticPr fontId="2" type="noConversion"/>
  </si>
  <si>
    <t>김태섭</t>
    <phoneticPr fontId="2" type="noConversion"/>
  </si>
  <si>
    <t>042-270-6361</t>
    <phoneticPr fontId="2" type="noConversion"/>
  </si>
  <si>
    <t>대전광역시 동구</t>
    <phoneticPr fontId="2" type="noConversion"/>
  </si>
  <si>
    <t>가양어린이집</t>
    <phoneticPr fontId="2" type="noConversion"/>
  </si>
  <si>
    <t>류호영</t>
    <phoneticPr fontId="2" type="noConversion"/>
  </si>
  <si>
    <t>042-623-3923</t>
    <phoneticPr fontId="2" type="noConversion"/>
  </si>
  <si>
    <t>예빛어린이집</t>
    <phoneticPr fontId="2" type="noConversion"/>
  </si>
  <si>
    <t>대전광역시 도시주택국 주택정책과</t>
    <phoneticPr fontId="2" type="noConversion"/>
  </si>
  <si>
    <t>예빛어린이집</t>
    <phoneticPr fontId="2" type="noConversion"/>
  </si>
  <si>
    <t>민혜정</t>
    <phoneticPr fontId="2" type="noConversion"/>
  </si>
  <si>
    <t>042-274-0593</t>
    <phoneticPr fontId="2" type="noConversion"/>
  </si>
  <si>
    <t>담쟁이어린이집</t>
    <phoneticPr fontId="2" type="noConversion"/>
  </si>
  <si>
    <t>042-270-6361</t>
    <phoneticPr fontId="2" type="noConversion"/>
  </si>
  <si>
    <t>조미정</t>
    <phoneticPr fontId="2" type="noConversion"/>
  </si>
  <si>
    <t>042-633-0456</t>
    <phoneticPr fontId="2" type="noConversion"/>
  </si>
  <si>
    <t>햇빛어린이집</t>
    <phoneticPr fontId="2" type="noConversion"/>
  </si>
  <si>
    <t>교육연구및복지시설</t>
    <phoneticPr fontId="2" type="noConversion"/>
  </si>
  <si>
    <t>김태섭</t>
    <phoneticPr fontId="2" type="noConversion"/>
  </si>
  <si>
    <t>한윤자</t>
    <phoneticPr fontId="2" type="noConversion"/>
  </si>
  <si>
    <t>042-622-0029</t>
    <phoneticPr fontId="2" type="noConversion"/>
  </si>
  <si>
    <t>재능나라어린이집</t>
    <phoneticPr fontId="2" type="noConversion"/>
  </si>
  <si>
    <t>재능나라어린이집</t>
    <phoneticPr fontId="2" type="noConversion"/>
  </si>
  <si>
    <t>김복향</t>
    <phoneticPr fontId="2" type="noConversion"/>
  </si>
  <si>
    <t>042-627-5405</t>
    <phoneticPr fontId="2" type="noConversion"/>
  </si>
  <si>
    <t>대전광역시 동구 가오동 556</t>
    <phoneticPr fontId="2" type="noConversion"/>
  </si>
  <si>
    <t>다하우미린어린이집</t>
    <phoneticPr fontId="2" type="noConversion"/>
  </si>
  <si>
    <t>제2종근린생활시설</t>
    <phoneticPr fontId="2" type="noConversion"/>
  </si>
  <si>
    <t>다하우미린어린이집</t>
    <phoneticPr fontId="2" type="noConversion"/>
  </si>
  <si>
    <t>주미숙</t>
    <phoneticPr fontId="2" type="noConversion"/>
  </si>
  <si>
    <t>042-285-5252</t>
    <phoneticPr fontId="2" type="noConversion"/>
  </si>
  <si>
    <t>대전광역시 동구 판암동 237</t>
    <phoneticPr fontId="2" type="noConversion"/>
  </si>
  <si>
    <t>판암사회복지관행복어린이집</t>
    <phoneticPr fontId="2" type="noConversion"/>
  </si>
  <si>
    <t>공동주택</t>
    <phoneticPr fontId="2" type="noConversion"/>
  </si>
  <si>
    <t>권준선</t>
    <phoneticPr fontId="2" type="noConversion"/>
  </si>
  <si>
    <t>대전광역시 동구 판암동 239</t>
    <phoneticPr fontId="2" type="noConversion"/>
  </si>
  <si>
    <t>사랑뜰어린이집</t>
    <phoneticPr fontId="2" type="noConversion"/>
  </si>
  <si>
    <t>사회복지관</t>
    <phoneticPr fontId="2" type="noConversion"/>
  </si>
  <si>
    <t>나정희</t>
    <phoneticPr fontId="2" type="noConversion"/>
  </si>
  <si>
    <t>042-283-9193</t>
    <phoneticPr fontId="2" type="noConversion"/>
  </si>
  <si>
    <t>대전광역시 동구 판암동 314</t>
    <phoneticPr fontId="2" type="noConversion"/>
  </si>
  <si>
    <t>오렌지어린이집</t>
    <phoneticPr fontId="2" type="noConversion"/>
  </si>
  <si>
    <t>노유자시설</t>
    <phoneticPr fontId="2" type="noConversion"/>
  </si>
  <si>
    <t>김지민</t>
    <phoneticPr fontId="2" type="noConversion"/>
  </si>
  <si>
    <t>042-282-8832</t>
    <phoneticPr fontId="2" type="noConversion"/>
  </si>
  <si>
    <t>대전광역시 동구 가양동 705</t>
    <phoneticPr fontId="2" type="noConversion"/>
  </si>
  <si>
    <t>제1,2종근린시설</t>
    <phoneticPr fontId="2" type="noConversion"/>
  </si>
  <si>
    <t>아침마을어린이집</t>
    <phoneticPr fontId="2" type="noConversion"/>
  </si>
  <si>
    <t>최석례</t>
    <phoneticPr fontId="2" type="noConversion"/>
  </si>
  <si>
    <t>042-623-5770</t>
    <phoneticPr fontId="2" type="noConversion"/>
  </si>
  <si>
    <t>대전광역시 동구 가양동 652-1</t>
    <phoneticPr fontId="2" type="noConversion"/>
  </si>
  <si>
    <t>둥근마음어린이집</t>
    <phoneticPr fontId="2" type="noConversion"/>
  </si>
  <si>
    <t>이정이</t>
    <phoneticPr fontId="2" type="noConversion"/>
  </si>
  <si>
    <t>042-383-5004</t>
    <phoneticPr fontId="2" type="noConversion"/>
  </si>
  <si>
    <t>뿌리와새싹어린이집(시립)</t>
    <phoneticPr fontId="2" type="noConversion"/>
  </si>
  <si>
    <t>유성어린이집</t>
    <phoneticPr fontId="2" type="noConversion"/>
  </si>
  <si>
    <t>꿈보어린이집</t>
    <phoneticPr fontId="2" type="noConversion"/>
  </si>
  <si>
    <t>영리더어린이집</t>
    <phoneticPr fontId="2" type="noConversion"/>
  </si>
  <si>
    <t>대전광역시 유성구 학하동 682-4</t>
    <phoneticPr fontId="2" type="noConversion"/>
  </si>
  <si>
    <t>의료시설</t>
    <phoneticPr fontId="2" type="noConversion"/>
  </si>
  <si>
    <t>○</t>
    <phoneticPr fontId="2" type="noConversion"/>
  </si>
  <si>
    <t>건강보건과</t>
    <phoneticPr fontId="2" type="noConversion"/>
  </si>
  <si>
    <t>김선구</t>
    <phoneticPr fontId="2" type="noConversion"/>
  </si>
  <si>
    <t>042-270-4812</t>
    <phoneticPr fontId="2" type="noConversion"/>
  </si>
  <si>
    <t>대전광역시 유성구 방현동 30-2</t>
    <phoneticPr fontId="2" type="noConversion"/>
  </si>
  <si>
    <t>대전광역시 동구 하소동 425-3</t>
    <phoneticPr fontId="2" type="noConversion"/>
  </si>
  <si>
    <t>대전시립어린이집 및 가정양육지원센타 / 대전광역시립어린이집</t>
    <phoneticPr fontId="2" type="noConversion"/>
  </si>
  <si>
    <t>○</t>
    <phoneticPr fontId="2" type="noConversion"/>
  </si>
  <si>
    <t>관저종합사회복지관 / 관저어린이집</t>
    <phoneticPr fontId="2" type="noConversion"/>
  </si>
  <si>
    <t>주택정책과</t>
    <phoneticPr fontId="2" type="noConversion"/>
  </si>
  <si>
    <t>목련어린이집</t>
    <phoneticPr fontId="2" type="noConversion"/>
  </si>
  <si>
    <t>예뻐뽀어린이집</t>
    <phoneticPr fontId="2" type="noConversion"/>
  </si>
  <si>
    <t>용문동종합사회복지관 / 용문어린이집</t>
    <phoneticPr fontId="2" type="noConversion"/>
  </si>
  <si>
    <t>주공아파트 / 월평어린이집</t>
    <phoneticPr fontId="2" type="noConversion"/>
  </si>
  <si>
    <t>보라어린이집</t>
    <phoneticPr fontId="2" type="noConversion"/>
  </si>
  <si>
    <t>행복색채어린이집</t>
    <phoneticPr fontId="2" type="noConversion"/>
  </si>
  <si>
    <t>해바라기어린이집</t>
    <phoneticPr fontId="2" type="noConversion"/>
  </si>
  <si>
    <t>샬롬어린이집</t>
    <phoneticPr fontId="2" type="noConversion"/>
  </si>
  <si>
    <t>잼버리어린이집</t>
    <phoneticPr fontId="2" type="noConversion"/>
  </si>
  <si>
    <t>오정어린이집</t>
    <phoneticPr fontId="2" type="noConversion"/>
  </si>
  <si>
    <t>새뜸어린이집</t>
    <phoneticPr fontId="2" type="noConversion"/>
  </si>
  <si>
    <t>좋은생각어린이집</t>
    <phoneticPr fontId="2" type="noConversion"/>
  </si>
  <si>
    <t>대전광역시 서구 관저동 1424</t>
    <phoneticPr fontId="2" type="noConversion"/>
  </si>
  <si>
    <t>관저보건지소</t>
  </si>
  <si>
    <t>공공업무시설(보건지소)</t>
    <phoneticPr fontId="2" type="noConversion"/>
  </si>
  <si>
    <t>X (석면건축물 아님)</t>
    <phoneticPr fontId="2" type="noConversion"/>
  </si>
  <si>
    <t>3종 시설물 정기점검</t>
    <phoneticPr fontId="2" type="noConversion"/>
  </si>
  <si>
    <t>대전광역시 서구 만년동 340</t>
  </si>
  <si>
    <t>공공업무시설</t>
    <phoneticPr fontId="2" type="noConversion"/>
  </si>
  <si>
    <t>O 석면건축물</t>
    <phoneticPr fontId="2" type="noConversion"/>
  </si>
  <si>
    <t>일부교체
(2,375.13㎡→1,810.76㎡)</t>
    <phoneticPr fontId="2" type="noConversion"/>
  </si>
  <si>
    <t>대전광역시 서구 우명동 275-1</t>
  </si>
  <si>
    <t>보건지소</t>
    <phoneticPr fontId="2" type="noConversion"/>
  </si>
  <si>
    <t>X  (석면건축물 아님)</t>
    <phoneticPr fontId="2" type="noConversion"/>
  </si>
  <si>
    <t>알수없음</t>
    <phoneticPr fontId="2" type="noConversion"/>
  </si>
  <si>
    <t>대전광역시 서구 흑석동 949</t>
  </si>
  <si>
    <t>기성동 주민다목적 종합복지센터</t>
  </si>
  <si>
    <r>
      <t xml:space="preserve">대전광역시 서구보건소 </t>
    </r>
    <r>
      <rPr>
        <b/>
        <sz val="10"/>
        <rFont val="맑은 고딕"/>
        <family val="3"/>
        <charset val="129"/>
        <scheme val="major"/>
      </rPr>
      <t>(건축물대장 명칭: 미기입)</t>
    </r>
    <phoneticPr fontId="2" type="noConversion"/>
  </si>
  <si>
    <r>
      <t xml:space="preserve">우명보건진료소 </t>
    </r>
    <r>
      <rPr>
        <b/>
        <sz val="10"/>
        <rFont val="맑은 고딕"/>
        <family val="3"/>
        <charset val="129"/>
        <scheme val="major"/>
      </rPr>
      <t>(건축물대장 명칭: 미기입)</t>
    </r>
    <phoneticPr fontId="2" type="noConversion"/>
  </si>
  <si>
    <t>서울특별시 종로구 가회동 11-101</t>
  </si>
  <si>
    <t>가회어린이집</t>
    <phoneticPr fontId="2" type="noConversion"/>
  </si>
  <si>
    <t>노유자시설</t>
    <phoneticPr fontId="2" type="noConversion"/>
  </si>
  <si>
    <t>미정</t>
    <phoneticPr fontId="2" type="noConversion"/>
  </si>
  <si>
    <t>X</t>
    <phoneticPr fontId="2" type="noConversion"/>
  </si>
  <si>
    <t>X</t>
    <phoneticPr fontId="2" type="noConversion"/>
  </si>
  <si>
    <t>조사미시행</t>
    <phoneticPr fontId="2" type="noConversion"/>
  </si>
  <si>
    <t>X</t>
    <phoneticPr fontId="2" type="noConversion"/>
  </si>
  <si>
    <t>O</t>
    <phoneticPr fontId="2" type="noConversion"/>
  </si>
  <si>
    <t>기후변화대응과</t>
    <phoneticPr fontId="2" type="noConversion"/>
  </si>
  <si>
    <t>김대권</t>
    <phoneticPr fontId="2" type="noConversion"/>
  </si>
  <si>
    <t>02-2133-3547</t>
  </si>
  <si>
    <t>서울특별시 종로구 동숭동 192-19</t>
  </si>
  <si>
    <t>대학로어린이집</t>
    <phoneticPr fontId="2" type="noConversion"/>
  </si>
  <si>
    <t>미정</t>
    <phoneticPr fontId="2" type="noConversion"/>
  </si>
  <si>
    <t>조사미시행</t>
    <phoneticPr fontId="2" type="noConversion"/>
  </si>
  <si>
    <t>기후변화대응과</t>
    <phoneticPr fontId="2" type="noConversion"/>
  </si>
  <si>
    <t>02-2133-3548</t>
  </si>
  <si>
    <t>서울특별시 종로구 동숭동 50-135</t>
  </si>
  <si>
    <t>동숭어린이집</t>
    <phoneticPr fontId="2" type="noConversion"/>
  </si>
  <si>
    <t>김대권</t>
    <phoneticPr fontId="2" type="noConversion"/>
  </si>
  <si>
    <t>02-2133-3549</t>
  </si>
  <si>
    <t>서울특별시 종로구 명륜1가 1-43</t>
    <phoneticPr fontId="2" type="noConversion"/>
  </si>
  <si>
    <t>명륜어린이집</t>
    <phoneticPr fontId="2" type="noConversion"/>
  </si>
  <si>
    <t>조사미시행</t>
    <phoneticPr fontId="2" type="noConversion"/>
  </si>
  <si>
    <t>기후변화대응과</t>
    <phoneticPr fontId="2" type="noConversion"/>
  </si>
  <si>
    <t>02-2133-3550</t>
  </si>
  <si>
    <t>서울특별시 종로구 명륜3가 147-1</t>
    <phoneticPr fontId="2" type="noConversion"/>
  </si>
  <si>
    <t>창경어린이집</t>
    <phoneticPr fontId="2" type="noConversion"/>
  </si>
  <si>
    <t>-</t>
    <phoneticPr fontId="2" type="noConversion"/>
  </si>
  <si>
    <t>02-2133-3551</t>
  </si>
  <si>
    <t>서울특별시 종로구 무악동 79</t>
  </si>
  <si>
    <t>무악어린이집</t>
    <phoneticPr fontId="2" type="noConversion"/>
  </si>
  <si>
    <t>02-2133-3552</t>
  </si>
  <si>
    <t>서울특별시 종로구 수송동 46-1</t>
    <phoneticPr fontId="2" type="noConversion"/>
  </si>
  <si>
    <t>선재어린이집</t>
    <phoneticPr fontId="2" type="noConversion"/>
  </si>
  <si>
    <t>02-2133-3553</t>
  </si>
  <si>
    <t>서울특별시 종로구 숭인동 178-167</t>
    <phoneticPr fontId="2" type="noConversion"/>
  </si>
  <si>
    <t>한빛어린이집</t>
    <phoneticPr fontId="2" type="noConversion"/>
  </si>
  <si>
    <t>02-2133-3554</t>
  </si>
  <si>
    <t>서울특별시 종로구 숭인동 55-2</t>
  </si>
  <si>
    <t>숭인어린이집</t>
    <phoneticPr fontId="2" type="noConversion"/>
  </si>
  <si>
    <t>02-2133-3555</t>
  </si>
  <si>
    <t>서울특별시 종로구 숭인동 59-45</t>
  </si>
  <si>
    <t>조은어린이집</t>
    <phoneticPr fontId="2" type="noConversion"/>
  </si>
  <si>
    <t>02-2133-3556</t>
  </si>
  <si>
    <t>서울특별시 종로구 옥인동 184</t>
  </si>
  <si>
    <t>세종마을어린이집</t>
    <phoneticPr fontId="2" type="noConversion"/>
  </si>
  <si>
    <t>02-2133-3557</t>
  </si>
  <si>
    <t>서울특별시 종로구 창신동 222-8</t>
  </si>
  <si>
    <t>구민회관어린이집</t>
    <phoneticPr fontId="2" type="noConversion"/>
  </si>
  <si>
    <t>업무시설</t>
    <phoneticPr fontId="2" type="noConversion"/>
  </si>
  <si>
    <t>02-2133-3558</t>
  </si>
  <si>
    <t>서울특별시 종로구 창신동 23-330</t>
  </si>
  <si>
    <t>은행나무어린이집</t>
    <phoneticPr fontId="2" type="noConversion"/>
  </si>
  <si>
    <t>02-2133-3559</t>
  </si>
  <si>
    <t>서울특별시 종로구 창신동 403-17</t>
    <phoneticPr fontId="2" type="noConversion"/>
  </si>
  <si>
    <t>창일어린이집</t>
    <phoneticPr fontId="2" type="noConversion"/>
  </si>
  <si>
    <t>02-2133-3560</t>
  </si>
  <si>
    <t>서울특별시 종로구 창신동 611-19</t>
  </si>
  <si>
    <t>낙산어린이집</t>
    <phoneticPr fontId="2" type="noConversion"/>
  </si>
  <si>
    <t>02-2133-3561</t>
  </si>
  <si>
    <t>서울특별시 종로구 창신동 622-2</t>
  </si>
  <si>
    <t>창신제일어린이집</t>
    <phoneticPr fontId="2" type="noConversion"/>
  </si>
  <si>
    <t>-</t>
    <phoneticPr fontId="2" type="noConversion"/>
  </si>
  <si>
    <t>02-2133-3562</t>
  </si>
  <si>
    <t>서울특별시 종로구 창신동 산6-25</t>
    <phoneticPr fontId="2" type="noConversion"/>
  </si>
  <si>
    <t>아동회관어린이집</t>
    <phoneticPr fontId="2" type="noConversion"/>
  </si>
  <si>
    <t>02-2133-3563</t>
  </si>
  <si>
    <t>서울특별시 종로구 청운동 6-3</t>
  </si>
  <si>
    <t>청운어린이집</t>
    <phoneticPr fontId="2" type="noConversion"/>
  </si>
  <si>
    <t>02-2133-3564</t>
  </si>
  <si>
    <t>서울특별시 종로구 팔판동 5-12</t>
  </si>
  <si>
    <t>삼청어린이집</t>
    <phoneticPr fontId="2" type="noConversion"/>
  </si>
  <si>
    <t>02-2133-3565</t>
  </si>
  <si>
    <t>서울특별시 종로구 평창동 186-18</t>
    <phoneticPr fontId="2" type="noConversion"/>
  </si>
  <si>
    <t>종로생명숲어린이집</t>
    <phoneticPr fontId="2" type="noConversion"/>
  </si>
  <si>
    <t>02-2133-3566</t>
  </si>
  <si>
    <t>서울특별시 종로구 필운동 88-2</t>
  </si>
  <si>
    <t>사직어린이집</t>
    <phoneticPr fontId="2" type="noConversion"/>
  </si>
  <si>
    <t>제2종근린생활시설</t>
    <phoneticPr fontId="2" type="noConversion"/>
  </si>
  <si>
    <t>02-2133-3567</t>
  </si>
  <si>
    <t>서울특별시 종로구 행촌동 1-69</t>
  </si>
  <si>
    <t>상록수어린이집</t>
    <phoneticPr fontId="2" type="noConversion"/>
  </si>
  <si>
    <t>02-2133-3568</t>
  </si>
  <si>
    <t>서울특별시 강서구 염창동 275-12</t>
  </si>
  <si>
    <t>강서보건소</t>
  </si>
  <si>
    <t>보건소</t>
    <phoneticPr fontId="2" type="noConversion"/>
  </si>
  <si>
    <t>6월</t>
    <phoneticPr fontId="2" type="noConversion"/>
  </si>
  <si>
    <t>02-2133-3569</t>
  </si>
  <si>
    <t>강서구</t>
    <phoneticPr fontId="2" type="noConversion"/>
  </si>
  <si>
    <t>보건행정과</t>
    <phoneticPr fontId="2" type="noConversion"/>
  </si>
  <si>
    <t>이찬연</t>
    <phoneticPr fontId="2" type="noConversion"/>
  </si>
  <si>
    <t>02-2600-5807</t>
    <phoneticPr fontId="2" type="noConversion"/>
  </si>
  <si>
    <t>서울특별시 강서구 방화동 902</t>
    <phoneticPr fontId="2" type="noConversion"/>
  </si>
  <si>
    <t>방화보건지소</t>
    <phoneticPr fontId="2" type="noConversion"/>
  </si>
  <si>
    <t>10,303,77</t>
    <phoneticPr fontId="2" type="noConversion"/>
  </si>
  <si>
    <t>아파트/공공업무시설</t>
    <phoneticPr fontId="2" type="noConversion"/>
  </si>
  <si>
    <t>02-2133-3570</t>
  </si>
  <si>
    <t>정주현</t>
    <phoneticPr fontId="2" type="noConversion"/>
  </si>
  <si>
    <t>02-2600-5818</t>
    <phoneticPr fontId="2" type="noConversion"/>
  </si>
  <si>
    <t>서울특별시 강서구 화곡동 366-1</t>
    <phoneticPr fontId="2" type="noConversion"/>
  </si>
  <si>
    <t>화곡보건지소</t>
    <phoneticPr fontId="2" type="noConversion"/>
  </si>
  <si>
    <t>노유자시설(노인복지시설)</t>
    <phoneticPr fontId="2" type="noConversion"/>
  </si>
  <si>
    <t>02-2133-3571</t>
  </si>
  <si>
    <t>조철호</t>
    <phoneticPr fontId="2" type="noConversion"/>
  </si>
  <si>
    <t>02-2600-5362</t>
    <phoneticPr fontId="2" type="noConversion"/>
  </si>
  <si>
    <t>서울특별시 영등포구 당산동3가 385-1</t>
  </si>
  <si>
    <t>영등포구 보건소</t>
    <phoneticPr fontId="2" type="noConversion"/>
  </si>
  <si>
    <t>공공업무시설</t>
    <phoneticPr fontId="2" type="noConversion"/>
  </si>
  <si>
    <t>x</t>
    <phoneticPr fontId="2" type="noConversion"/>
  </si>
  <si>
    <t>02-2133-3572</t>
  </si>
  <si>
    <t>02-2133-3573</t>
  </si>
  <si>
    <t>02-2133-3574</t>
  </si>
  <si>
    <t>02-2133-3575</t>
  </si>
  <si>
    <t>서울특별시 성북구 하월곡동 46-1</t>
  </si>
  <si>
    <t>성북구 보건소</t>
  </si>
  <si>
    <t>02-2133-3576</t>
  </si>
  <si>
    <t>중구보건소청사</t>
  </si>
  <si>
    <t>02-2133-3577</t>
  </si>
  <si>
    <t>중구보건소</t>
    <phoneticPr fontId="2" type="noConversion"/>
  </si>
  <si>
    <t>보건위생과</t>
    <phoneticPr fontId="2" type="noConversion"/>
  </si>
  <si>
    <t>김정미</t>
    <phoneticPr fontId="2" type="noConversion"/>
  </si>
  <si>
    <t>02-3396-6303</t>
    <phoneticPr fontId="2" type="noConversion"/>
  </si>
  <si>
    <t>반야어린이집</t>
  </si>
  <si>
    <t>1997.3.2</t>
    <phoneticPr fontId="2" type="noConversion"/>
  </si>
  <si>
    <t>1997.03.25</t>
    <phoneticPr fontId="2" type="noConversion"/>
  </si>
  <si>
    <t xml:space="preserve"> X</t>
    <phoneticPr fontId="2" type="noConversion"/>
  </si>
  <si>
    <t>필요</t>
    <phoneticPr fontId="2" type="noConversion"/>
  </si>
  <si>
    <t>02-2133-3578</t>
    <phoneticPr fontId="2" type="noConversion"/>
  </si>
  <si>
    <t>구일어린이집</t>
  </si>
  <si>
    <t>교육연구시설</t>
    <phoneticPr fontId="2" type="noConversion"/>
  </si>
  <si>
    <t>1994.10.29</t>
    <phoneticPr fontId="2" type="noConversion"/>
  </si>
  <si>
    <t>1994.10.02</t>
    <phoneticPr fontId="2" type="noConversion"/>
  </si>
  <si>
    <t>꿈이있는어린이집</t>
  </si>
  <si>
    <t xml:space="preserve">교육연구및복지시설 </t>
    <phoneticPr fontId="2" type="noConversion"/>
  </si>
  <si>
    <t>2005.06.27</t>
    <phoneticPr fontId="2" type="noConversion"/>
  </si>
  <si>
    <t>2005.06.01</t>
    <phoneticPr fontId="2" type="noConversion"/>
  </si>
  <si>
    <t>기후변화대응과</t>
  </si>
  <si>
    <t>김대권</t>
  </si>
  <si>
    <t>02-2133-3578</t>
  </si>
  <si>
    <t>성은어린이집</t>
  </si>
  <si>
    <t>1999.09.16</t>
    <phoneticPr fontId="2" type="noConversion"/>
  </si>
  <si>
    <t>1999.08.16</t>
    <phoneticPr fontId="2" type="noConversion"/>
  </si>
  <si>
    <t>해뜰어린이집</t>
  </si>
  <si>
    <t xml:space="preserve">노유자시설 (영유아보육시설) </t>
  </si>
  <si>
    <t>1997.10.20</t>
  </si>
  <si>
    <t>1997.10.02</t>
    <phoneticPr fontId="2" type="noConversion"/>
  </si>
  <si>
    <t>2021.06.30</t>
    <phoneticPr fontId="2" type="noConversion"/>
  </si>
  <si>
    <t>영서어린이집</t>
  </si>
  <si>
    <t>2004.10.08</t>
    <phoneticPr fontId="2" type="noConversion"/>
  </si>
  <si>
    <t>2004.10.02</t>
    <phoneticPr fontId="2" type="noConversion"/>
  </si>
  <si>
    <t>미래어린이집</t>
  </si>
  <si>
    <t>노유자시설</t>
    <phoneticPr fontId="2" type="noConversion"/>
  </si>
  <si>
    <t>1999.06.02</t>
    <phoneticPr fontId="2" type="noConversion"/>
  </si>
  <si>
    <t>1999.06.02</t>
  </si>
  <si>
    <t>유아원</t>
    <phoneticPr fontId="2" type="noConversion"/>
  </si>
  <si>
    <t>1983.09.12</t>
    <phoneticPr fontId="2" type="noConversion"/>
  </si>
  <si>
    <t>1983.09.01</t>
    <phoneticPr fontId="2" type="noConversion"/>
  </si>
  <si>
    <t>구민어린이집</t>
  </si>
  <si>
    <t>2008.09.04</t>
    <phoneticPr fontId="2" type="noConversion"/>
  </si>
  <si>
    <t>2008.09.01</t>
    <phoneticPr fontId="2" type="noConversion"/>
  </si>
  <si>
    <t xml:space="preserve">노유자시설 </t>
    <phoneticPr fontId="2" type="noConversion"/>
  </si>
  <si>
    <t>2009.02.10</t>
    <phoneticPr fontId="2" type="noConversion"/>
  </si>
  <si>
    <t>2009.02.01</t>
    <phoneticPr fontId="2" type="noConversion"/>
  </si>
  <si>
    <t>김대권</t>
    <phoneticPr fontId="2" type="noConversion"/>
  </si>
  <si>
    <t>밝은어린이집</t>
  </si>
  <si>
    <t>노유자시설</t>
    <phoneticPr fontId="2" type="noConversion"/>
  </si>
  <si>
    <t>1999.04.23</t>
    <phoneticPr fontId="2" type="noConversion"/>
  </si>
  <si>
    <t>1999.04.03</t>
    <phoneticPr fontId="2" type="noConversion"/>
  </si>
  <si>
    <t xml:space="preserve"> X</t>
    <phoneticPr fontId="2" type="noConversion"/>
  </si>
  <si>
    <t>미정</t>
    <phoneticPr fontId="2" type="noConversion"/>
  </si>
  <si>
    <t>O</t>
    <phoneticPr fontId="2" type="noConversion"/>
  </si>
  <si>
    <t>필요</t>
    <phoneticPr fontId="2" type="noConversion"/>
  </si>
  <si>
    <t>섬기는어린이집</t>
  </si>
  <si>
    <t>근린공공시설, 교육연구및복지시설 (어린이집)</t>
    <phoneticPr fontId="2" type="noConversion"/>
  </si>
  <si>
    <t>1998.01.12</t>
    <phoneticPr fontId="2" type="noConversion"/>
  </si>
  <si>
    <t>1998.01.02</t>
    <phoneticPr fontId="2" type="noConversion"/>
  </si>
  <si>
    <t>고척어린이집</t>
  </si>
  <si>
    <t>보육시설</t>
    <phoneticPr fontId="2" type="noConversion"/>
  </si>
  <si>
    <t>1989.07.26</t>
    <phoneticPr fontId="2" type="noConversion"/>
  </si>
  <si>
    <t>1989.07.06</t>
    <phoneticPr fontId="2" type="noConversion"/>
  </si>
  <si>
    <t>능곡어린이집</t>
  </si>
  <si>
    <t>노유자시설(영유아보육시설)</t>
    <phoneticPr fontId="2" type="noConversion"/>
  </si>
  <si>
    <t>1988.03.25</t>
    <phoneticPr fontId="2" type="noConversion"/>
  </si>
  <si>
    <t>1988.03.05</t>
    <phoneticPr fontId="2" type="noConversion"/>
  </si>
  <si>
    <t xml:space="preserve">노유자시설 </t>
    <phoneticPr fontId="2" type="noConversion"/>
  </si>
  <si>
    <t>1998.06.11</t>
    <phoneticPr fontId="2" type="noConversion"/>
  </si>
  <si>
    <t>1998.06.01</t>
    <phoneticPr fontId="2" type="noConversion"/>
  </si>
  <si>
    <t>만나어린이집</t>
  </si>
  <si>
    <t>탁아원</t>
    <phoneticPr fontId="2" type="noConversion"/>
  </si>
  <si>
    <t>1991.03.27</t>
    <phoneticPr fontId="2" type="noConversion"/>
  </si>
  <si>
    <t>1991.03.02</t>
    <phoneticPr fontId="2" type="noConversion"/>
  </si>
  <si>
    <t>명화어린이집</t>
  </si>
  <si>
    <t>1999.01.21</t>
    <phoneticPr fontId="2" type="noConversion"/>
  </si>
  <si>
    <t>1999.01.02</t>
    <phoneticPr fontId="2" type="noConversion"/>
  </si>
  <si>
    <t>가온어린이집</t>
  </si>
  <si>
    <t xml:space="preserve">노유자시설 (영유아보육시설) </t>
    <phoneticPr fontId="2" type="noConversion"/>
  </si>
  <si>
    <t>2002.02.09</t>
    <phoneticPr fontId="2" type="noConversion"/>
  </si>
  <si>
    <t>2002.02.01</t>
    <phoneticPr fontId="2" type="noConversion"/>
  </si>
  <si>
    <t>지암어린이집</t>
  </si>
  <si>
    <t>1997.06.13</t>
    <phoneticPr fontId="2" type="noConversion"/>
  </si>
  <si>
    <t>1997.06.03</t>
    <phoneticPr fontId="2" type="noConversion"/>
  </si>
  <si>
    <t>2021.06.30</t>
  </si>
  <si>
    <t>나래어린이집</t>
  </si>
  <si>
    <t>2004.08.11</t>
    <phoneticPr fontId="2" type="noConversion"/>
  </si>
  <si>
    <t>2004.08.01</t>
    <phoneticPr fontId="2" type="noConversion"/>
  </si>
  <si>
    <t>온수어린이집</t>
  </si>
  <si>
    <t>1988.03.26</t>
    <phoneticPr fontId="2" type="noConversion"/>
  </si>
  <si>
    <t>1988.03.02</t>
    <phoneticPr fontId="2" type="noConversion"/>
  </si>
  <si>
    <t>궁동어린이집</t>
  </si>
  <si>
    <t>1989.11.30</t>
    <phoneticPr fontId="2" type="noConversion"/>
  </si>
  <si>
    <t>1989.11.13</t>
    <phoneticPr fontId="2" type="noConversion"/>
  </si>
  <si>
    <t>서울특별시 중구 무학동 50-5</t>
    <phoneticPr fontId="2" type="noConversion"/>
  </si>
  <si>
    <t>서울특별시 구로구 신도림동 243-13</t>
    <phoneticPr fontId="2" type="noConversion"/>
  </si>
  <si>
    <t>서울특별시 구로구 구로동 685-219</t>
    <phoneticPr fontId="2" type="noConversion"/>
  </si>
  <si>
    <t>서울특별시 구로구 구로동 476-134</t>
    <phoneticPr fontId="2" type="noConversion"/>
  </si>
  <si>
    <t>서울특별시 구로구 구로동 705-7</t>
    <phoneticPr fontId="2" type="noConversion"/>
  </si>
  <si>
    <t>서울특별시 구로구 구로동 706-40</t>
    <phoneticPr fontId="2" type="noConversion"/>
  </si>
  <si>
    <t>서울특별시 구로구 구로동 166-38</t>
    <phoneticPr fontId="2" type="noConversion"/>
  </si>
  <si>
    <t>서울특별시 구로구 구로동 751-14</t>
    <phoneticPr fontId="2" type="noConversion"/>
  </si>
  <si>
    <t>서울특별시 구로구 구로동 745-74</t>
    <phoneticPr fontId="2" type="noConversion"/>
  </si>
  <si>
    <t>서울특별시 구로구 구로동 90-1</t>
    <phoneticPr fontId="2" type="noConversion"/>
  </si>
  <si>
    <t>서울특별시 구로구 구로동 549-8</t>
    <phoneticPr fontId="2" type="noConversion"/>
  </si>
  <si>
    <t>서울특별시 구로구 가리봉동 2-10</t>
    <phoneticPr fontId="2" type="noConversion"/>
  </si>
  <si>
    <t>서울특별시 구로구 가리봉동 111-1</t>
    <phoneticPr fontId="2" type="noConversion"/>
  </si>
  <si>
    <t>서울특별시 구로구 고척동 141-1</t>
    <phoneticPr fontId="2" type="noConversion"/>
  </si>
  <si>
    <t>서울특별시 구로구 고척동 316</t>
    <phoneticPr fontId="2" type="noConversion"/>
  </si>
  <si>
    <t>서울특별시 구로구 고척동 462-15</t>
    <phoneticPr fontId="2" type="noConversion"/>
  </si>
  <si>
    <t>서울특별시 구로구 개봉동 111-7</t>
    <phoneticPr fontId="2" type="noConversion"/>
  </si>
  <si>
    <t>서울특별시 구로구 개봉동 303-25</t>
    <phoneticPr fontId="2" type="noConversion"/>
  </si>
  <si>
    <t>서울특별시 구로구 개봉동 309-26</t>
    <phoneticPr fontId="2" type="noConversion"/>
  </si>
  <si>
    <t>서울특별시 구로구 개봉동 354-6</t>
    <phoneticPr fontId="2" type="noConversion"/>
  </si>
  <si>
    <t>서울특별시 구로구 오류동 6-126</t>
    <phoneticPr fontId="2" type="noConversion"/>
  </si>
  <si>
    <t>서울특별시 구로구 온수동 120-11</t>
    <phoneticPr fontId="2" type="noConversion"/>
  </si>
  <si>
    <t>서울특별시 구로구 궁동 283-9</t>
    <phoneticPr fontId="2" type="noConversion"/>
  </si>
  <si>
    <t>컨설팅 건축물
여부</t>
    <phoneticPr fontId="2" type="noConversion"/>
  </si>
  <si>
    <t>설비교체 건축물
여부</t>
    <phoneticPr fontId="2" type="noConversion"/>
  </si>
  <si>
    <t>구주소</t>
    <phoneticPr fontId="2" type="noConversion"/>
  </si>
  <si>
    <t>신주소</t>
    <phoneticPr fontId="2" type="noConversion"/>
  </si>
  <si>
    <t>건축물명</t>
    <phoneticPr fontId="2" type="noConversion"/>
  </si>
  <si>
    <t>건축물 고유번호</t>
    <phoneticPr fontId="2" type="noConversion"/>
  </si>
  <si>
    <t>건축물 용도</t>
    <phoneticPr fontId="2" type="noConversion"/>
  </si>
  <si>
    <t>사용승인일</t>
    <phoneticPr fontId="2" type="noConversion"/>
  </si>
  <si>
    <t>준공일</t>
    <phoneticPr fontId="2" type="noConversion"/>
  </si>
  <si>
    <t>20년 사업
선정여부</t>
    <phoneticPr fontId="2" type="noConversion"/>
  </si>
  <si>
    <t>21년 사업추진
가능성</t>
    <phoneticPr fontId="2" type="noConversion"/>
  </si>
  <si>
    <t>도서지역
여부</t>
    <phoneticPr fontId="2" type="noConversion"/>
  </si>
  <si>
    <t>임대건축물</t>
    <phoneticPr fontId="2" type="noConversion"/>
  </si>
  <si>
    <t>전자도면 보유 여부</t>
    <phoneticPr fontId="2" type="noConversion"/>
  </si>
  <si>
    <t>복합건축물 여부</t>
    <phoneticPr fontId="2" type="noConversion"/>
  </si>
  <si>
    <t>석면</t>
    <phoneticPr fontId="2" type="noConversion"/>
  </si>
  <si>
    <t>구조안전</t>
    <phoneticPr fontId="2" type="noConversion"/>
  </si>
  <si>
    <t>이주필요여부</t>
    <phoneticPr fontId="2" type="noConversion"/>
  </si>
  <si>
    <t>불법건축물</t>
    <phoneticPr fontId="2" type="noConversion"/>
  </si>
  <si>
    <t>임대여부</t>
    <phoneticPr fontId="2" type="noConversion"/>
  </si>
  <si>
    <t>임대기한</t>
    <phoneticPr fontId="2" type="noConversion"/>
  </si>
  <si>
    <t>조사시행 여부</t>
    <phoneticPr fontId="2" type="noConversion"/>
  </si>
  <si>
    <t>철거 및 교체 여부</t>
    <phoneticPr fontId="2" type="noConversion"/>
  </si>
  <si>
    <t>구조안전 검토 시행 여부</t>
    <phoneticPr fontId="2" type="noConversion"/>
  </si>
  <si>
    <t>구조안전 검토 필요여부</t>
    <phoneticPr fontId="2" type="noConversion"/>
  </si>
  <si>
    <t>불법건축물 여부</t>
    <phoneticPr fontId="2" type="noConversion"/>
  </si>
  <si>
    <t>GR 사업시행 전 조치여부</t>
    <phoneticPr fontId="2" type="noConversion"/>
  </si>
  <si>
    <t>부서명</t>
    <phoneticPr fontId="2" type="noConversion"/>
  </si>
  <si>
    <t>담당자명</t>
    <phoneticPr fontId="2" type="noConversion"/>
  </si>
  <si>
    <t>연락처</t>
    <phoneticPr fontId="2" type="noConversion"/>
  </si>
  <si>
    <t>대구</t>
  </si>
  <si>
    <t>X</t>
    <phoneticPr fontId="2" type="noConversion"/>
  </si>
  <si>
    <t>서울</t>
  </si>
  <si>
    <t>한국원자력의학원</t>
    <phoneticPr fontId="2" type="noConversion"/>
  </si>
  <si>
    <t>2009.02.06.</t>
  </si>
  <si>
    <t>경기</t>
  </si>
  <si>
    <t>인천</t>
  </si>
  <si>
    <t>서울시 강남구 논현동 71</t>
    <phoneticPr fontId="2" type="noConversion"/>
  </si>
  <si>
    <t>서울시 강남구 언주로 721</t>
    <phoneticPr fontId="2" type="noConversion"/>
  </si>
  <si>
    <t>서울세관 어린이집</t>
    <phoneticPr fontId="2" type="noConversion"/>
  </si>
  <si>
    <t>1168010800-00710000</t>
    <phoneticPr fontId="2" type="noConversion"/>
  </si>
  <si>
    <t>업무시설(청사)</t>
    <phoneticPr fontId="2" type="noConversion"/>
  </si>
  <si>
    <t>X</t>
    <phoneticPr fontId="2" type="noConversion"/>
  </si>
  <si>
    <t>O</t>
    <phoneticPr fontId="2" type="noConversion"/>
  </si>
  <si>
    <t>O</t>
    <phoneticPr fontId="2" type="noConversion"/>
  </si>
  <si>
    <t>세관운영과</t>
    <phoneticPr fontId="2" type="noConversion"/>
  </si>
  <si>
    <t>김영주</t>
    <phoneticPr fontId="2" type="noConversion"/>
  </si>
  <si>
    <t>02-510-1806</t>
    <phoneticPr fontId="2" type="noConversion"/>
  </si>
  <si>
    <t>02-510-1806</t>
    <phoneticPr fontId="2" type="noConversion"/>
  </si>
  <si>
    <t>부산</t>
  </si>
  <si>
    <t>관세청 부산세관</t>
    <phoneticPr fontId="2" type="noConversion"/>
  </si>
  <si>
    <t>대전</t>
  </si>
  <si>
    <t>-</t>
    <phoneticPr fontId="2" type="noConversion"/>
  </si>
  <si>
    <t>1150010800-1-13730000</t>
    <phoneticPr fontId="2" type="noConversion"/>
  </si>
  <si>
    <t>1977.09.03</t>
    <phoneticPr fontId="2" type="noConversion"/>
  </si>
  <si>
    <t>2021.12.31(2년단위 재계약)</t>
    <phoneticPr fontId="2" type="noConversion"/>
  </si>
  <si>
    <t>이정주</t>
    <phoneticPr fontId="2" type="noConversion"/>
  </si>
  <si>
    <t>서울특별시 노원구 공릉동 215-4 한국원자력의학원</t>
    <phoneticPr fontId="2" type="noConversion"/>
  </si>
  <si>
    <t>서울특별시 노원구 노원로 75 한국원자력의학원</t>
    <phoneticPr fontId="2" type="noConversion"/>
  </si>
  <si>
    <t>1986.03.14.</t>
    <phoneticPr fontId="2" type="noConversion"/>
  </si>
  <si>
    <t>2009.02.06.</t>
    <phoneticPr fontId="2" type="noConversion"/>
  </si>
  <si>
    <t>-</t>
    <phoneticPr fontId="2" type="noConversion"/>
  </si>
  <si>
    <t>2009.04.20.</t>
    <phoneticPr fontId="2" type="noConversion"/>
  </si>
  <si>
    <t>한국원자력의학원 국가방사선비상진료센터</t>
    <phoneticPr fontId="2" type="noConversion"/>
  </si>
  <si>
    <t>2001.12.18.</t>
    <phoneticPr fontId="2" type="noConversion"/>
  </si>
  <si>
    <t>2006.06.29.</t>
    <phoneticPr fontId="2" type="noConversion"/>
  </si>
  <si>
    <t>1997.02.21.</t>
    <phoneticPr fontId="2" type="noConversion"/>
  </si>
  <si>
    <t>현재 건물 멸실(멸실 신고 예정)</t>
    <phoneticPr fontId="2" type="noConversion"/>
  </si>
  <si>
    <t>1962.03.14</t>
    <phoneticPr fontId="2" type="noConversion"/>
  </si>
  <si>
    <t>1986.7.23</t>
    <phoneticPr fontId="2" type="noConversion"/>
  </si>
  <si>
    <t>2004.01.03</t>
    <phoneticPr fontId="2" type="noConversion"/>
  </si>
  <si>
    <t>2003.07.21</t>
    <phoneticPr fontId="2" type="noConversion"/>
  </si>
  <si>
    <t>1999.12.30</t>
  </si>
  <si>
    <t>1996.12.17</t>
  </si>
  <si>
    <t>18년 3월 ~ 22년 1월 리모델링 진행중</t>
  </si>
  <si>
    <t>22년 ~ 24 리모델링 예정</t>
  </si>
  <si>
    <t>강원</t>
  </si>
  <si>
    <t>21년 11월 ~ 23년 12월 리모델링 예정</t>
  </si>
  <si>
    <t>1994.12.17</t>
  </si>
  <si>
    <t>21년 12월 ~ 23년 12월 리모델링 예정</t>
  </si>
  <si>
    <t>경북</t>
  </si>
  <si>
    <t>23년 ~ 25 리모델링 예정</t>
  </si>
  <si>
    <t>국군서울지구병원</t>
    <phoneticPr fontId="2" type="noConversion"/>
  </si>
  <si>
    <t>_</t>
    <phoneticPr fontId="2" type="noConversion"/>
  </si>
  <si>
    <t>대전광역시 대덕구 법동 285-3</t>
    <phoneticPr fontId="2" type="noConversion"/>
  </si>
  <si>
    <t>근로복지공단 대전병원</t>
    <phoneticPr fontId="2" type="noConversion"/>
  </si>
  <si>
    <t>3023010800-1-02850003</t>
    <phoneticPr fontId="2" type="noConversion"/>
  </si>
  <si>
    <t xml:space="preserve"> </t>
    <phoneticPr fontId="2" type="noConversion"/>
  </si>
  <si>
    <t>광주광역시 광산구 산월동 8871</t>
  </si>
  <si>
    <t>광주광역시 광산구 산월동 첨단월봉로 99</t>
  </si>
  <si>
    <t>충남</t>
  </si>
  <si>
    <t>경남</t>
  </si>
  <si>
    <t>충북</t>
  </si>
  <si>
    <t>울산</t>
  </si>
  <si>
    <t>전북</t>
  </si>
  <si>
    <t>전남</t>
  </si>
  <si>
    <t>제주</t>
  </si>
  <si>
    <t>세종</t>
  </si>
  <si>
    <t>지역</t>
    <phoneticPr fontId="2" type="noConversion"/>
  </si>
  <si>
    <t>지역</t>
    <phoneticPr fontId="2" type="noConversion"/>
  </si>
  <si>
    <t>공공기관명</t>
    <phoneticPr fontId="2" type="noConversion"/>
  </si>
  <si>
    <t>서울</t>
    <phoneticPr fontId="2" type="noConversion"/>
  </si>
  <si>
    <t>관세청 서울세관</t>
    <phoneticPr fontId="2" type="noConversion"/>
  </si>
  <si>
    <t>경기</t>
    <phoneticPr fontId="2" type="noConversion"/>
  </si>
  <si>
    <t>보건소</t>
    <phoneticPr fontId="2" type="noConversion"/>
  </si>
  <si>
    <t>-</t>
    <phoneticPr fontId="2" type="noConversion"/>
  </si>
  <si>
    <t>X</t>
    <phoneticPr fontId="2" type="noConversion"/>
  </si>
  <si>
    <t>-</t>
    <phoneticPr fontId="2" type="noConversion"/>
  </si>
  <si>
    <t>이진형</t>
    <phoneticPr fontId="2" type="noConversion"/>
  </si>
  <si>
    <t>보건소</t>
    <phoneticPr fontId="2" type="noConversion"/>
  </si>
  <si>
    <t>울산광역시 동구 봉수로 155</t>
    <phoneticPr fontId="2" type="noConversion"/>
  </si>
  <si>
    <t>X</t>
    <phoneticPr fontId="2" type="noConversion"/>
  </si>
  <si>
    <t>동구</t>
    <phoneticPr fontId="2" type="noConversion"/>
  </si>
  <si>
    <t>보건소</t>
    <phoneticPr fontId="2" type="noConversion"/>
  </si>
  <si>
    <t>임종국</t>
    <phoneticPr fontId="2" type="noConversion"/>
  </si>
  <si>
    <t>052-209-4083</t>
    <phoneticPr fontId="2" type="noConversion"/>
  </si>
  <si>
    <t>울산광역시 북구 동해안로 1801</t>
    <phoneticPr fontId="2" type="noConversion"/>
  </si>
  <si>
    <t>북구</t>
    <phoneticPr fontId="2" type="noConversion"/>
  </si>
  <si>
    <t>보건소</t>
    <phoneticPr fontId="2" type="noConversion"/>
  </si>
  <si>
    <t>최한나</t>
    <phoneticPr fontId="2" type="noConversion"/>
  </si>
  <si>
    <t>052-241-8114</t>
    <phoneticPr fontId="2" type="noConversion"/>
  </si>
  <si>
    <t>보건소</t>
    <phoneticPr fontId="2" type="noConversion"/>
  </si>
  <si>
    <t>울산광역시 북구 산업로 1018</t>
    <phoneticPr fontId="2" type="noConversion"/>
  </si>
  <si>
    <t>X</t>
    <phoneticPr fontId="2" type="noConversion"/>
  </si>
  <si>
    <t>X</t>
    <phoneticPr fontId="2" type="noConversion"/>
  </si>
  <si>
    <t>북구</t>
    <phoneticPr fontId="2" type="noConversion"/>
  </si>
  <si>
    <t>최한나</t>
    <phoneticPr fontId="2" type="noConversion"/>
  </si>
  <si>
    <t>052-241-8114</t>
    <phoneticPr fontId="2" type="noConversion"/>
  </si>
  <si>
    <t>3171026521-1-16050001</t>
    <phoneticPr fontId="2" type="noConversion"/>
  </si>
  <si>
    <t>O</t>
    <phoneticPr fontId="2" type="noConversion"/>
  </si>
  <si>
    <t>X</t>
    <phoneticPr fontId="2" type="noConversion"/>
  </si>
  <si>
    <t>울주군</t>
    <phoneticPr fontId="2" type="noConversion"/>
  </si>
  <si>
    <t>변의순</t>
    <phoneticPr fontId="2" type="noConversion"/>
  </si>
  <si>
    <t>052-204-2712</t>
    <phoneticPr fontId="2" type="noConversion"/>
  </si>
  <si>
    <t>울산광역시 울주군 온양읍 터실1길 13</t>
    <phoneticPr fontId="2" type="noConversion"/>
  </si>
  <si>
    <t>3171025623-1-04650007</t>
    <phoneticPr fontId="2" type="noConversion"/>
  </si>
  <si>
    <t>O</t>
    <phoneticPr fontId="2" type="noConversion"/>
  </si>
  <si>
    <t>보건소</t>
    <phoneticPr fontId="2" type="noConversion"/>
  </si>
  <si>
    <t>울산광역시 울주군 범서읍 송현길 68</t>
    <phoneticPr fontId="2" type="noConversion"/>
  </si>
  <si>
    <t>3171025922-1-04420002</t>
    <phoneticPr fontId="2" type="noConversion"/>
  </si>
  <si>
    <t>052-204-2712</t>
    <phoneticPr fontId="2" type="noConversion"/>
  </si>
  <si>
    <t>울산광역시 울주군 서생면 해맞이로 894</t>
    <phoneticPr fontId="2" type="noConversion"/>
  </si>
  <si>
    <t>3171031021-1-0245002</t>
    <phoneticPr fontId="2" type="noConversion"/>
  </si>
  <si>
    <t>울산광역시 울주군 웅촌면 새초천길 12</t>
    <phoneticPr fontId="2" type="noConversion"/>
  </si>
  <si>
    <t>3171034023-1-02310001</t>
    <phoneticPr fontId="2" type="noConversion"/>
  </si>
  <si>
    <t>울산광역시 울주군 두동면 대밀길 36-6</t>
    <phoneticPr fontId="2" type="noConversion"/>
  </si>
  <si>
    <t>3171036022-1-06430013</t>
    <phoneticPr fontId="2" type="noConversion"/>
  </si>
  <si>
    <t>X</t>
    <phoneticPr fontId="2" type="noConversion"/>
  </si>
  <si>
    <t>X</t>
    <phoneticPr fontId="2" type="noConversion"/>
  </si>
  <si>
    <t>보건소</t>
    <phoneticPr fontId="2" type="noConversion"/>
  </si>
  <si>
    <t>보건소</t>
    <phoneticPr fontId="2" type="noConversion"/>
  </si>
  <si>
    <t>울산광역시 울주군 삼동면 삼동로 777</t>
    <phoneticPr fontId="2" type="noConversion"/>
  </si>
  <si>
    <t>3171040026-1-09660001</t>
    <phoneticPr fontId="2" type="noConversion"/>
  </si>
  <si>
    <t>울주군</t>
    <phoneticPr fontId="2" type="noConversion"/>
  </si>
  <si>
    <t>울산광역시 울주군 범서읍 척과로 14</t>
    <phoneticPr fontId="2" type="noConversion"/>
  </si>
  <si>
    <t>3171025926-1-12530001</t>
    <phoneticPr fontId="2" type="noConversion"/>
  </si>
  <si>
    <t>보건소</t>
    <phoneticPr fontId="2" type="noConversion"/>
  </si>
  <si>
    <t>울산광역시 울주군 서생면 천산로 214</t>
    <phoneticPr fontId="2" type="noConversion"/>
  </si>
  <si>
    <t>3171031022-1-07360006</t>
    <phoneticPr fontId="2" type="noConversion"/>
  </si>
  <si>
    <t>O</t>
    <phoneticPr fontId="2" type="noConversion"/>
  </si>
  <si>
    <t>울산광역시 울주군 서생면 나루터길 29</t>
    <phoneticPr fontId="2" type="noConversion"/>
  </si>
  <si>
    <t>3171031028-1-02550000</t>
    <phoneticPr fontId="2" type="noConversion"/>
  </si>
  <si>
    <t>울산광역시 울주군 웅촌면 은현작동로 53</t>
    <phoneticPr fontId="2" type="noConversion"/>
  </si>
  <si>
    <t>3171034024-1-06040001</t>
    <phoneticPr fontId="2" type="noConversion"/>
  </si>
  <si>
    <t>울산광역시 울주군 두동면 계명1길 19</t>
    <phoneticPr fontId="2" type="noConversion"/>
  </si>
  <si>
    <t>3171036026-1-05380006</t>
    <phoneticPr fontId="2" type="noConversion"/>
  </si>
  <si>
    <t>3171040021-1-07680000</t>
    <phoneticPr fontId="2" type="noConversion"/>
  </si>
  <si>
    <t>울산광역시 중구 외솔큰길 225</t>
    <phoneticPr fontId="2" type="noConversion"/>
  </si>
  <si>
    <t>3111011500-1-06030002</t>
    <phoneticPr fontId="2" type="noConversion"/>
  </si>
  <si>
    <t>중구</t>
    <phoneticPr fontId="2" type="noConversion"/>
  </si>
  <si>
    <t>보건과</t>
    <phoneticPr fontId="2" type="noConversion"/>
  </si>
  <si>
    <t>노희영</t>
    <phoneticPr fontId="2" type="noConversion"/>
  </si>
  <si>
    <t>052-290-4314</t>
    <phoneticPr fontId="2" type="noConversion"/>
  </si>
  <si>
    <t>어린이집</t>
    <phoneticPr fontId="2" type="noConversion"/>
  </si>
  <si>
    <t>울산광역시 남구 남산로338번길 6</t>
    <phoneticPr fontId="2" type="noConversion"/>
  </si>
  <si>
    <t>3114010400-1-14170004</t>
    <phoneticPr fontId="2" type="noConversion"/>
  </si>
  <si>
    <t>남구</t>
    <phoneticPr fontId="2" type="noConversion"/>
  </si>
  <si>
    <t>여성가족과</t>
    <phoneticPr fontId="2" type="noConversion"/>
  </si>
  <si>
    <t>김주연</t>
    <phoneticPr fontId="2" type="noConversion"/>
  </si>
  <si>
    <t>052-226-6971</t>
    <phoneticPr fontId="2" type="noConversion"/>
  </si>
  <si>
    <t>울산광역시 남구 중앙로258번길 51</t>
    <phoneticPr fontId="2" type="noConversion"/>
  </si>
  <si>
    <t>3114010400-1-03020006</t>
    <phoneticPr fontId="2" type="noConversion"/>
  </si>
  <si>
    <t>여성가족과</t>
    <phoneticPr fontId="2" type="noConversion"/>
  </si>
  <si>
    <t>울산광역시 남구 대암로 11</t>
    <phoneticPr fontId="2" type="noConversion"/>
  </si>
  <si>
    <t>3114010400-1-18310012</t>
    <phoneticPr fontId="2" type="noConversion"/>
  </si>
  <si>
    <t>052-226-6971</t>
    <phoneticPr fontId="2" type="noConversion"/>
  </si>
  <si>
    <t>울산광역시 남구 북부순환도로64번길 8</t>
    <phoneticPr fontId="2" type="noConversion"/>
  </si>
  <si>
    <t>3114010100-1-01940001</t>
    <phoneticPr fontId="2" type="noConversion"/>
  </si>
  <si>
    <t>X</t>
    <phoneticPr fontId="2" type="noConversion"/>
  </si>
  <si>
    <t>울산광역시 남구 여천로12번길 33</t>
    <phoneticPr fontId="2" type="noConversion"/>
  </si>
  <si>
    <t>3114010800-1-02930001</t>
    <phoneticPr fontId="2" type="noConversion"/>
  </si>
  <si>
    <t>어린이집</t>
    <phoneticPr fontId="2" type="noConversion"/>
  </si>
  <si>
    <t>울산광역시 남구 신정로126번길 2</t>
    <phoneticPr fontId="2" type="noConversion"/>
  </si>
  <si>
    <t>3114010400-1-01620005</t>
    <phoneticPr fontId="2" type="noConversion"/>
  </si>
  <si>
    <t>울산광역시 남구 번영로 107번길 5</t>
    <phoneticPr fontId="2" type="noConversion"/>
  </si>
  <si>
    <t>3114010500-3-01190001</t>
    <phoneticPr fontId="2" type="noConversion"/>
  </si>
  <si>
    <t>울산광역시 남구 두왕로190번길 12</t>
    <phoneticPr fontId="2" type="noConversion"/>
  </si>
  <si>
    <t>3114010900-1-06790001</t>
    <phoneticPr fontId="2" type="noConversion"/>
  </si>
  <si>
    <t>울산광역시 남구 대암로 82</t>
    <phoneticPr fontId="2" type="noConversion"/>
  </si>
  <si>
    <t>3114010800-3-05940010</t>
    <phoneticPr fontId="2" type="noConversion"/>
  </si>
  <si>
    <t>울산광역시 남구 동산로 69번길 14</t>
    <phoneticPr fontId="2" type="noConversion"/>
  </si>
  <si>
    <t>3114010400-3-18900000</t>
    <phoneticPr fontId="2" type="noConversion"/>
  </si>
  <si>
    <t>울산광역시 남구 신복로 46번길 28</t>
    <phoneticPr fontId="2" type="noConversion"/>
  </si>
  <si>
    <t>3114010100-3-15350001</t>
    <phoneticPr fontId="2" type="noConversion"/>
  </si>
  <si>
    <t>울산광역시 남구 은월로 2번길 7</t>
    <phoneticPr fontId="2" type="noConversion"/>
  </si>
  <si>
    <t>3114010200-3-01820000</t>
    <phoneticPr fontId="2" type="noConversion"/>
  </si>
  <si>
    <t>울산광역시 남구 문수로480번길 23</t>
    <phoneticPr fontId="2" type="noConversion"/>
  </si>
  <si>
    <t>3114010400-1-11160005</t>
    <phoneticPr fontId="2" type="noConversion"/>
  </si>
  <si>
    <t>○</t>
    <phoneticPr fontId="2" type="noConversion"/>
  </si>
  <si>
    <t>울산광역시 남구 문수로360번길 7</t>
    <phoneticPr fontId="2" type="noConversion"/>
  </si>
  <si>
    <t>3114010200-1-02640008</t>
    <phoneticPr fontId="2" type="noConversion"/>
  </si>
  <si>
    <t>울산광역시 동구 꽃바위2가길 21</t>
    <phoneticPr fontId="2" type="noConversion"/>
  </si>
  <si>
    <t>3117010100-1-11550004</t>
    <phoneticPr fontId="2" type="noConversion"/>
  </si>
  <si>
    <t>가족정책과</t>
    <phoneticPr fontId="2" type="noConversion"/>
  </si>
  <si>
    <t>홍윤경</t>
    <phoneticPr fontId="2" type="noConversion"/>
  </si>
  <si>
    <t>052-209-3921</t>
    <phoneticPr fontId="2" type="noConversion"/>
  </si>
  <si>
    <t>울산광역시 동구 명덕6길 35</t>
    <phoneticPr fontId="2" type="noConversion"/>
  </si>
  <si>
    <t>3117010800-1-01810061</t>
    <phoneticPr fontId="2" type="noConversion"/>
  </si>
  <si>
    <t>홍윤경</t>
    <phoneticPr fontId="2" type="noConversion"/>
  </si>
  <si>
    <t>울산광역시 동구 방어진순환도로 1271</t>
    <phoneticPr fontId="2" type="noConversion"/>
  </si>
  <si>
    <t>3117010800-1-06150000</t>
    <phoneticPr fontId="2" type="noConversion"/>
  </si>
  <si>
    <t>울산광역시 동구 번덕1길 65</t>
    <phoneticPr fontId="2" type="noConversion"/>
  </si>
  <si>
    <t>3117010300-1-04650003</t>
    <phoneticPr fontId="2" type="noConversion"/>
  </si>
  <si>
    <t>울산광역시 동구 진성11길 126</t>
    <phoneticPr fontId="2" type="noConversion"/>
  </si>
  <si>
    <t>3117010400-1-06360002</t>
    <phoneticPr fontId="2" type="noConversion"/>
  </si>
  <si>
    <t>울산광역시 북구 매곡로 138-7</t>
    <phoneticPr fontId="2" type="noConversion"/>
  </si>
  <si>
    <t>3120010300-1-07950039</t>
    <phoneticPr fontId="2" type="noConversion"/>
  </si>
  <si>
    <t>우효진</t>
    <phoneticPr fontId="2" type="noConversion"/>
  </si>
  <si>
    <t>052-241-7682</t>
    <phoneticPr fontId="2" type="noConversion"/>
  </si>
  <si>
    <t>울산광역시 북구 양정1길 35-1</t>
    <phoneticPr fontId="2" type="noConversion"/>
  </si>
  <si>
    <t>3120012400-2-01090000</t>
    <phoneticPr fontId="2" type="noConversion"/>
  </si>
  <si>
    <t>울산광역시 북구 동대10길 8</t>
    <phoneticPr fontId="2" type="noConversion"/>
  </si>
  <si>
    <t>3120010200-1-02850019</t>
    <phoneticPr fontId="2" type="noConversion"/>
  </si>
  <si>
    <t>울산광역시 울주군 범서읍 점촌5길 39-7</t>
    <phoneticPr fontId="2" type="noConversion"/>
  </si>
  <si>
    <t>3171025927-3-02120000</t>
    <phoneticPr fontId="2" type="noConversion"/>
  </si>
  <si>
    <t>서봉민</t>
    <phoneticPr fontId="2" type="noConversion"/>
  </si>
  <si>
    <t>052-204-1022</t>
    <phoneticPr fontId="2" type="noConversion"/>
  </si>
  <si>
    <t>울산광역시 울주군 언양읍 북문9길 11-3</t>
    <phoneticPr fontId="2" type="noConversion"/>
  </si>
  <si>
    <t>3171025330-1-03570002</t>
    <phoneticPr fontId="2" type="noConversion"/>
  </si>
  <si>
    <t>울산광역시 울주군 온산읍 신온1길 3-8</t>
    <phoneticPr fontId="2" type="noConversion"/>
  </si>
  <si>
    <t>3171025032-1-02710003</t>
    <phoneticPr fontId="2" type="noConversion"/>
  </si>
  <si>
    <t>울산광역시 울주군 온양읍 태화8길 40-15</t>
    <phoneticPr fontId="2" type="noConversion"/>
  </si>
  <si>
    <t>3171025629-1-00470008</t>
    <phoneticPr fontId="2" type="noConversion"/>
  </si>
  <si>
    <t>울산광역시 울주군 웅촌면 삼동로 1597</t>
    <phoneticPr fontId="2" type="noConversion"/>
  </si>
  <si>
    <t>3171034029-1-02310001</t>
    <phoneticPr fontId="2" type="noConversion"/>
  </si>
  <si>
    <t>울산광역시 울주군 청량읍 삼정로 762</t>
    <phoneticPr fontId="2" type="noConversion"/>
  </si>
  <si>
    <t>3171026221-1-04150007</t>
    <phoneticPr fontId="2" type="noConversion"/>
  </si>
  <si>
    <t>울산광역시 중구 곽남3안길 19</t>
    <phoneticPr fontId="2" type="noConversion"/>
  </si>
  <si>
    <t>3111011500-3-04750005</t>
    <phoneticPr fontId="2" type="noConversion"/>
  </si>
  <si>
    <t>x</t>
    <phoneticPr fontId="2" type="noConversion"/>
  </si>
  <si>
    <t>o</t>
    <phoneticPr fontId="2" type="noConversion"/>
  </si>
  <si>
    <t>정병구</t>
    <phoneticPr fontId="2" type="noConversion"/>
  </si>
  <si>
    <t>052-290-4922</t>
    <phoneticPr fontId="2" type="noConversion"/>
  </si>
  <si>
    <t>울산광역시 중구 반구정4길 66</t>
    <phoneticPr fontId="2" type="noConversion"/>
  </si>
  <si>
    <t>3111011800-1-04520001</t>
    <phoneticPr fontId="2" type="noConversion"/>
  </si>
  <si>
    <t>x</t>
    <phoneticPr fontId="2" type="noConversion"/>
  </si>
  <si>
    <t>울산광역시 중구 화진4길 49</t>
    <phoneticPr fontId="2" type="noConversion"/>
  </si>
  <si>
    <t>3111011100-1-00270001</t>
    <phoneticPr fontId="2" type="noConversion"/>
  </si>
  <si>
    <t>울산광역시 중구 옥교8길 45</t>
    <phoneticPr fontId="2" type="noConversion"/>
  </si>
  <si>
    <t>3111010200-1-00180001</t>
    <phoneticPr fontId="2" type="noConversion"/>
  </si>
  <si>
    <t>의료시설</t>
    <phoneticPr fontId="2" type="noConversion"/>
  </si>
  <si>
    <t>울산광역시 울주군 온양읍 덕남로 243</t>
    <phoneticPr fontId="2" type="noConversion"/>
  </si>
  <si>
    <t>3171025625-1-055860001</t>
    <phoneticPr fontId="2" type="noConversion"/>
  </si>
  <si>
    <t>충청남도 천안시 동남구 광덕면 보산원2길 36</t>
    <phoneticPr fontId="2" type="noConversion"/>
  </si>
  <si>
    <t>4413132023-1-06730002</t>
    <phoneticPr fontId="2" type="noConversion"/>
  </si>
  <si>
    <t>2021. 03</t>
    <phoneticPr fontId="2" type="noConversion"/>
  </si>
  <si>
    <t xml:space="preserve">해당없음 </t>
    <phoneticPr fontId="2" type="noConversion"/>
  </si>
  <si>
    <t>천안시</t>
    <phoneticPr fontId="2" type="noConversion"/>
  </si>
  <si>
    <t>건축디자인과</t>
    <phoneticPr fontId="2" type="noConversion"/>
  </si>
  <si>
    <t>김태숭</t>
    <phoneticPr fontId="2" type="noConversion"/>
  </si>
  <si>
    <t>041-521-5681</t>
    <phoneticPr fontId="2" type="noConversion"/>
  </si>
  <si>
    <t>충청남도 천안시 동남구 광덕면 신흥리3길 33</t>
    <phoneticPr fontId="2" type="noConversion"/>
  </si>
  <si>
    <t>4413132026-1-02960001</t>
    <phoneticPr fontId="2" type="noConversion"/>
  </si>
  <si>
    <t>충청남도 천안시 동남구 광덕면 차령고래로 1017</t>
    <phoneticPr fontId="2" type="noConversion"/>
  </si>
  <si>
    <t>4413132029-1-01210000</t>
    <phoneticPr fontId="2" type="noConversion"/>
  </si>
  <si>
    <t>충청남도 천안시 동남구 동면 동산1길 15-1</t>
    <phoneticPr fontId="2" type="noConversion"/>
  </si>
  <si>
    <t>4413137023-1-01810003</t>
    <phoneticPr fontId="2" type="noConversion"/>
  </si>
  <si>
    <t>충청남도 천안시 동남구 목천읍 유왕골2길 10</t>
    <phoneticPr fontId="2" type="noConversion"/>
  </si>
  <si>
    <t>4413125025-102310000</t>
    <phoneticPr fontId="2" type="noConversion"/>
  </si>
  <si>
    <t>충청남도 천안시 동남구 목천읍 서리1길 41-9</t>
    <phoneticPr fontId="2" type="noConversion"/>
  </si>
  <si>
    <t>4413125021-1-00950002</t>
    <phoneticPr fontId="2" type="noConversion"/>
  </si>
  <si>
    <t>충청남도 천안시 동남구 병천면 봉항로 586</t>
    <phoneticPr fontId="2" type="noConversion"/>
  </si>
  <si>
    <t>4413136025-1-02780003</t>
    <phoneticPr fontId="2" type="noConversion"/>
  </si>
  <si>
    <t>충청남도 천안시 동남구 병천면 병천2로 57</t>
    <phoneticPr fontId="2" type="noConversion"/>
  </si>
  <si>
    <t>4413136022-1-03600001</t>
    <phoneticPr fontId="2" type="noConversion"/>
  </si>
  <si>
    <t>충청남도 천안시 동남구 북면 위례성로 724</t>
    <phoneticPr fontId="2" type="noConversion"/>
  </si>
  <si>
    <t>4413133027-1-03990001</t>
    <phoneticPr fontId="2" type="noConversion"/>
  </si>
  <si>
    <t>충청남도 천안시 동남구 성남면 신사대화로 141</t>
    <phoneticPr fontId="2" type="noConversion"/>
  </si>
  <si>
    <t>4413134027-103130002</t>
    <phoneticPr fontId="2" type="noConversion"/>
  </si>
  <si>
    <t>충청남도 천안시 동남구 수신면 발산1길 132</t>
    <phoneticPr fontId="2" type="noConversion"/>
  </si>
  <si>
    <t>4413135025-1002030001</t>
    <phoneticPr fontId="2" type="noConversion"/>
  </si>
  <si>
    <t>충청남도 천안시 동남구 수신면 수신로 436</t>
    <phoneticPr fontId="2" type="noConversion"/>
  </si>
  <si>
    <t>4413135021-1-00530001</t>
    <phoneticPr fontId="2" type="noConversion"/>
  </si>
  <si>
    <t>충청남도 천안시 동남구 풍세면 미죽2길 6</t>
    <phoneticPr fontId="2" type="noConversion"/>
  </si>
  <si>
    <t>4413131023-1-04240006</t>
    <phoneticPr fontId="2" type="noConversion"/>
  </si>
  <si>
    <t>충청남도 천안시 동남구 풍세면 돈마루1길 29</t>
    <phoneticPr fontId="2" type="noConversion"/>
  </si>
  <si>
    <t>4413131027-1-07260002</t>
    <phoneticPr fontId="2" type="noConversion"/>
  </si>
  <si>
    <t>충청남도 천안시 서북구 불당동 번영로 156</t>
    <phoneticPr fontId="2" type="noConversion"/>
  </si>
  <si>
    <t>44133108000-1-02340001</t>
    <phoneticPr fontId="2" type="noConversion"/>
  </si>
  <si>
    <t>충청남도 천안시 서북구 성거읍 봉주로 75</t>
    <phoneticPr fontId="2" type="noConversion"/>
  </si>
  <si>
    <t>4413325333-1-03430001</t>
    <phoneticPr fontId="2" type="noConversion"/>
  </si>
  <si>
    <t>충청남도 천안시 서북구 성정동 서부8길 29</t>
    <phoneticPr fontId="2" type="noConversion"/>
  </si>
  <si>
    <t>4413310200-1-06840001</t>
    <phoneticPr fontId="2" type="noConversion"/>
  </si>
  <si>
    <t>충청남도 천안시 서북구 성환읍 성환13길 7</t>
    <phoneticPr fontId="2" type="noConversion"/>
  </si>
  <si>
    <t>4413325021-1-02740001</t>
    <phoneticPr fontId="2" type="noConversion"/>
  </si>
  <si>
    <t>충청남도 천안시 서북구 성환읍 지족향길 55</t>
    <phoneticPr fontId="2" type="noConversion"/>
  </si>
  <si>
    <t>4413325035-1-02740004</t>
    <phoneticPr fontId="2" type="noConversion"/>
  </si>
  <si>
    <t>X</t>
    <phoneticPr fontId="2" type="noConversion"/>
  </si>
  <si>
    <t>충청남도 천안시 서북구 성환읍 가동길 14-5</t>
    <phoneticPr fontId="2" type="noConversion"/>
  </si>
  <si>
    <t>4413325031-1-03710004</t>
    <phoneticPr fontId="2" type="noConversion"/>
  </si>
  <si>
    <t>충청남도 천안시 서북구 입장면 톨미길 17</t>
    <phoneticPr fontId="2" type="noConversion"/>
  </si>
  <si>
    <t>4413331036-1-03460003</t>
    <phoneticPr fontId="2" type="noConversion"/>
  </si>
  <si>
    <t>충청남도 천안시 서북구 입장면 입장로 129</t>
    <phoneticPr fontId="2" type="noConversion"/>
  </si>
  <si>
    <t>4413331021-1-00770001</t>
    <phoneticPr fontId="2" type="noConversion"/>
  </si>
  <si>
    <t>충청남도 천안시 서북구 직산읍 군서4길 2</t>
    <phoneticPr fontId="2" type="noConversion"/>
  </si>
  <si>
    <t>4413325622-1-00960017</t>
    <phoneticPr fontId="2" type="noConversion"/>
  </si>
  <si>
    <t>충청남도 천안시 서북구 직산읍 양전길 50</t>
    <phoneticPr fontId="2" type="noConversion"/>
  </si>
  <si>
    <t>4413325631-1-02750008</t>
    <phoneticPr fontId="2" type="noConversion"/>
  </si>
  <si>
    <t>충청남도 공주시 계룡면 왕흥장악로 395</t>
    <phoneticPr fontId="2" type="noConversion"/>
  </si>
  <si>
    <t>4415033025-1-06100002</t>
    <phoneticPr fontId="2" type="noConversion"/>
  </si>
  <si>
    <t>공주시</t>
    <phoneticPr fontId="2" type="noConversion"/>
  </si>
  <si>
    <t>허가건축과</t>
    <phoneticPr fontId="2" type="noConversion"/>
  </si>
  <si>
    <t>오윤경</t>
    <phoneticPr fontId="2" type="noConversion"/>
  </si>
  <si>
    <t>041-840-8432</t>
    <phoneticPr fontId="2" type="noConversion"/>
  </si>
  <si>
    <t>충청남도 공주시 계룡면 신원사로 410</t>
    <phoneticPr fontId="2" type="noConversion"/>
  </si>
  <si>
    <t>4415033029-1-03350003</t>
    <phoneticPr fontId="2" type="noConversion"/>
  </si>
  <si>
    <t>충청남도 공주시 계룡면 월암송정길 10</t>
    <phoneticPr fontId="2" type="noConversion"/>
  </si>
  <si>
    <t>4415033022-1-03850000</t>
    <phoneticPr fontId="2" type="noConversion"/>
  </si>
  <si>
    <t>충청남도 공주시 계룡면 영규대사로 104</t>
    <phoneticPr fontId="2" type="noConversion"/>
  </si>
  <si>
    <t>4415033031-1-01740007</t>
    <phoneticPr fontId="2" type="noConversion"/>
  </si>
  <si>
    <t>충청남도 공주시 봉황로 125</t>
    <phoneticPr fontId="2" type="noConversion"/>
  </si>
  <si>
    <t>4415010600-1-01200000</t>
    <phoneticPr fontId="2" type="noConversion"/>
  </si>
  <si>
    <t>충청남도 공주시 반포면 수실1길 8-8</t>
    <phoneticPr fontId="2" type="noConversion"/>
  </si>
  <si>
    <t>4415034021-1-03520005</t>
    <phoneticPr fontId="2" type="noConversion"/>
  </si>
  <si>
    <t>충청남도 공주시 반포면 마암길 29</t>
    <phoneticPr fontId="2" type="noConversion"/>
  </si>
  <si>
    <t>4415034028-1-03470001</t>
    <phoneticPr fontId="2" type="noConversion"/>
  </si>
  <si>
    <t>충청남도 공주시 반포면 도예촌길 6</t>
    <phoneticPr fontId="2" type="noConversion"/>
  </si>
  <si>
    <t>4415034030-1-01900011</t>
    <phoneticPr fontId="2" type="noConversion"/>
  </si>
  <si>
    <t>충청남도 공주시 사곡면 정안마곡사로 1762</t>
    <phoneticPr fontId="2" type="noConversion"/>
  </si>
  <si>
    <t>4415039029-1-03990006</t>
    <phoneticPr fontId="2" type="noConversion"/>
  </si>
  <si>
    <t xml:space="preserve">충청남도 공주시 사곡면 호계장터2길 9-1 </t>
    <phoneticPr fontId="2" type="noConversion"/>
  </si>
  <si>
    <t>4415039021-1-02950027</t>
    <phoneticPr fontId="2" type="noConversion"/>
  </si>
  <si>
    <t xml:space="preserve">충청남도 공주시 신풍면 시우재길 51 </t>
    <phoneticPr fontId="2" type="noConversion"/>
  </si>
  <si>
    <t>4415040028-1-04720003</t>
    <phoneticPr fontId="2" type="noConversion"/>
  </si>
  <si>
    <t>충청남도 공주시 신풍면 신풍길 81-11</t>
    <phoneticPr fontId="2" type="noConversion"/>
  </si>
  <si>
    <t>4415040021-1-03110002</t>
    <phoneticPr fontId="2" type="noConversion"/>
  </si>
  <si>
    <t>충청남도 공주시 신풍면 평화길 152</t>
    <phoneticPr fontId="2" type="noConversion"/>
  </si>
  <si>
    <t>4415040033-1-00970001</t>
    <phoneticPr fontId="2" type="noConversion"/>
  </si>
  <si>
    <t>충청남도 공주시 우성면 동대3길 11</t>
    <phoneticPr fontId="2" type="noConversion"/>
  </si>
  <si>
    <t>4415038021-1-04140001</t>
    <phoneticPr fontId="2" type="noConversion"/>
  </si>
  <si>
    <t>충청남도 공주시 우성면 신영골길 1-6</t>
    <phoneticPr fontId="2" type="noConversion"/>
  </si>
  <si>
    <t>4415038038-1-00620001</t>
    <phoneticPr fontId="2" type="noConversion"/>
  </si>
  <si>
    <t>충청남도 공주시 유구읍 양지뜸길 7</t>
    <phoneticPr fontId="2" type="noConversion"/>
  </si>
  <si>
    <t>4415025030-1-01590000</t>
    <phoneticPr fontId="2" type="noConversion"/>
  </si>
  <si>
    <t>충청남도 공주시 유구읍 유구초교길 40</t>
    <phoneticPr fontId="2" type="noConversion"/>
  </si>
  <si>
    <t>4415025023-1-03840116</t>
    <phoneticPr fontId="2" type="noConversion"/>
  </si>
  <si>
    <t>충청남도 공주시 유구읍 금계산로 883</t>
    <phoneticPr fontId="2" type="noConversion"/>
  </si>
  <si>
    <t>4415025033-1-05930007</t>
    <phoneticPr fontId="2" type="noConversion"/>
  </si>
  <si>
    <t>충청남도 공주시 의당면 의당로 257</t>
    <phoneticPr fontId="2" type="noConversion"/>
  </si>
  <si>
    <t>4415036026-1-09030000</t>
    <phoneticPr fontId="2" type="noConversion"/>
  </si>
  <si>
    <t xml:space="preserve">충청남도 공주시 숭선군로 247-2 </t>
    <phoneticPr fontId="2" type="noConversion"/>
  </si>
  <si>
    <t>4415031024-1-01220001</t>
    <phoneticPr fontId="2" type="noConversion"/>
  </si>
  <si>
    <t>충청남도 공주시 이인면 검바위로 239</t>
    <phoneticPr fontId="2" type="noConversion"/>
  </si>
  <si>
    <t>4415031021-1-02110006</t>
    <phoneticPr fontId="2" type="noConversion"/>
  </si>
  <si>
    <t>충청남도 공주시 정안면 정안중앙길 157</t>
    <phoneticPr fontId="2" type="noConversion"/>
  </si>
  <si>
    <t>4415037021-1-02530000</t>
    <phoneticPr fontId="2" type="noConversion"/>
  </si>
  <si>
    <t>충청남도 공주시 정안면 정안마곡사로 622</t>
    <phoneticPr fontId="2" type="noConversion"/>
  </si>
  <si>
    <t>4415037040-1-01390000</t>
    <phoneticPr fontId="2" type="noConversion"/>
  </si>
  <si>
    <t>충청남도 공주시 정안면 구억말길 15-2</t>
    <phoneticPr fontId="2" type="noConversion"/>
  </si>
  <si>
    <t>4415037031-1-04560006</t>
    <phoneticPr fontId="2" type="noConversion"/>
  </si>
  <si>
    <t xml:space="preserve">충청남도 공주시 달성길 75 </t>
    <phoneticPr fontId="2" type="noConversion"/>
  </si>
  <si>
    <t>4415037023-1-00760000</t>
    <phoneticPr fontId="2" type="noConversion"/>
  </si>
  <si>
    <t>충청남도 공주시 탄천면 임천고개로 16</t>
    <phoneticPr fontId="2" type="noConversion"/>
  </si>
  <si>
    <t>4415032037-1-02110002</t>
    <phoneticPr fontId="2" type="noConversion"/>
  </si>
  <si>
    <t>충청남도 공주시 탄천면 하효동길 64-6</t>
    <phoneticPr fontId="2" type="noConversion"/>
  </si>
  <si>
    <t>4415032025-1-01820000</t>
    <phoneticPr fontId="2" type="noConversion"/>
  </si>
  <si>
    <t xml:space="preserve">충청남도 공주시 탄천면 통산3길 4-11 </t>
    <phoneticPr fontId="2" type="noConversion"/>
  </si>
  <si>
    <t>4415032021-1-05050004</t>
    <phoneticPr fontId="2" type="noConversion"/>
  </si>
  <si>
    <t>충청남도 보령시 남포면 방목길 17</t>
    <phoneticPr fontId="2" type="noConversion"/>
  </si>
  <si>
    <t>4418036032-1-06220010</t>
    <phoneticPr fontId="2" type="noConversion"/>
  </si>
  <si>
    <t>보령시</t>
    <phoneticPr fontId="2" type="noConversion"/>
  </si>
  <si>
    <t>건축허가과</t>
    <phoneticPr fontId="2" type="noConversion"/>
  </si>
  <si>
    <t>도민아</t>
    <phoneticPr fontId="2" type="noConversion"/>
  </si>
  <si>
    <t>041-930-3778</t>
    <phoneticPr fontId="2" type="noConversion"/>
  </si>
  <si>
    <t>충청남도 보령시 미산면 내평봉성길 5</t>
    <phoneticPr fontId="2" type="noConversion"/>
  </si>
  <si>
    <t>4418039030-1-03500001</t>
    <phoneticPr fontId="2" type="noConversion"/>
  </si>
  <si>
    <t>충청남도 보령시 미산면 봉성길 131</t>
    <phoneticPr fontId="2" type="noConversion"/>
  </si>
  <si>
    <t>4418039027-1-04390001</t>
    <phoneticPr fontId="2" type="noConversion"/>
  </si>
  <si>
    <t>충청남도 보령시 성주면 심원계곡로 6-15</t>
    <phoneticPr fontId="2" type="noConversion"/>
  </si>
  <si>
    <t>4418040021-1-01910004</t>
    <phoneticPr fontId="2" type="noConversion"/>
  </si>
  <si>
    <t>충청남도 보령시 오천면 오천중앙로 276</t>
    <phoneticPr fontId="2" type="noConversion"/>
  </si>
  <si>
    <t>4418032023-1-08450003</t>
    <phoneticPr fontId="2" type="noConversion"/>
  </si>
  <si>
    <t>충청남도 보령시 오천면 호도길 70-7</t>
    <phoneticPr fontId="2" type="noConversion"/>
  </si>
  <si>
    <t>4418032029-1-03880002</t>
    <phoneticPr fontId="2" type="noConversion"/>
  </si>
  <si>
    <t>충청남도 보령시 오천면 녹도1길 69</t>
    <phoneticPr fontId="2" type="noConversion"/>
  </si>
  <si>
    <t>4418032029-1-00060006</t>
    <phoneticPr fontId="2" type="noConversion"/>
  </si>
  <si>
    <t>충청남도 보령시 오천면 고대도2길 46-10</t>
    <phoneticPr fontId="2" type="noConversion"/>
  </si>
  <si>
    <t>4418032028-1-10400001</t>
    <phoneticPr fontId="2" type="noConversion"/>
  </si>
  <si>
    <t>충청남도 보령시 오천면 장고도1길 53-3</t>
    <phoneticPr fontId="2" type="noConversion"/>
  </si>
  <si>
    <t>4418032028-1-12580000</t>
    <phoneticPr fontId="2" type="noConversion"/>
  </si>
  <si>
    <t>충청남도 보령시 오천면 삽시도1길 123</t>
    <phoneticPr fontId="2" type="noConversion"/>
  </si>
  <si>
    <t>4418032028-1-00180008</t>
    <phoneticPr fontId="2" type="noConversion"/>
  </si>
  <si>
    <t>충청남도 보령시 오천면 소성안길 9</t>
    <phoneticPr fontId="2" type="noConversion"/>
  </si>
  <si>
    <t>4418032021-1-07000018</t>
    <phoneticPr fontId="2" type="noConversion"/>
  </si>
  <si>
    <t>2021. 03</t>
    <phoneticPr fontId="2" type="noConversion"/>
  </si>
  <si>
    <t>X</t>
    <phoneticPr fontId="2" type="noConversion"/>
  </si>
  <si>
    <t xml:space="preserve">해당없음 </t>
    <phoneticPr fontId="2" type="noConversion"/>
  </si>
  <si>
    <t>보령시</t>
    <phoneticPr fontId="2" type="noConversion"/>
  </si>
  <si>
    <t>건축허가과</t>
    <phoneticPr fontId="2" type="noConversion"/>
  </si>
  <si>
    <t>도민아</t>
    <phoneticPr fontId="2" type="noConversion"/>
  </si>
  <si>
    <t>041-930-3778</t>
    <phoneticPr fontId="2" type="noConversion"/>
  </si>
  <si>
    <t>보건소</t>
    <phoneticPr fontId="2" type="noConversion"/>
  </si>
  <si>
    <t>충청남도 보령시 오천면 외연도2길 14</t>
    <phoneticPr fontId="2" type="noConversion"/>
  </si>
  <si>
    <t>4418032030-1-03540014</t>
    <phoneticPr fontId="2" type="noConversion"/>
  </si>
  <si>
    <t>O</t>
    <phoneticPr fontId="2" type="noConversion"/>
  </si>
  <si>
    <t>충청남도 보령시 오천면 원산도3길 108</t>
    <phoneticPr fontId="2" type="noConversion"/>
  </si>
  <si>
    <t>4418032027-1-07460008</t>
    <phoneticPr fontId="2" type="noConversion"/>
  </si>
  <si>
    <t>충청남도 보령시 오천면 효자도길 22-9</t>
    <phoneticPr fontId="2" type="noConversion"/>
  </si>
  <si>
    <t>4418032026-1-03310001</t>
    <phoneticPr fontId="2" type="noConversion"/>
  </si>
  <si>
    <t>X</t>
    <phoneticPr fontId="2" type="noConversion"/>
  </si>
  <si>
    <t>O</t>
    <phoneticPr fontId="2" type="noConversion"/>
  </si>
  <si>
    <t>충청남도 보령시 웅천읍 충서로 943</t>
    <phoneticPr fontId="2" type="noConversion"/>
  </si>
  <si>
    <t>4418025021-1-08830011</t>
    <phoneticPr fontId="2" type="noConversion"/>
  </si>
  <si>
    <t>충청남도 보령시 웅천읍 독산로 550-8</t>
    <phoneticPr fontId="2" type="noConversion"/>
  </si>
  <si>
    <t>4418025031-1-05800002</t>
    <phoneticPr fontId="2" type="noConversion"/>
  </si>
  <si>
    <t>충청남도 보령시 주교면 울계큰길 374</t>
    <phoneticPr fontId="2" type="noConversion"/>
  </si>
  <si>
    <t>4418041021-1-02170001</t>
    <phoneticPr fontId="2" type="noConversion"/>
  </si>
  <si>
    <t>충청남도 보령시 주산면 충서로 389-6</t>
    <phoneticPr fontId="2" type="noConversion"/>
  </si>
  <si>
    <t>4418038022-1-01810001</t>
    <phoneticPr fontId="2" type="noConversion"/>
  </si>
  <si>
    <t>충청남도 보령시 주산면 대창증산로 620</t>
    <phoneticPr fontId="2" type="noConversion"/>
  </si>
  <si>
    <t>4418038026-1-00960009</t>
    <phoneticPr fontId="2" type="noConversion"/>
  </si>
  <si>
    <t>충청남도 보령시 주포면 질재로 49-1</t>
    <phoneticPr fontId="2" type="noConversion"/>
  </si>
  <si>
    <t>4418031021-1-04250008</t>
    <phoneticPr fontId="2" type="noConversion"/>
  </si>
  <si>
    <t>충청남도 보령시 천북면 홍보로 462</t>
    <phoneticPr fontId="2" type="noConversion"/>
  </si>
  <si>
    <t>4418033021-1-01350013</t>
    <phoneticPr fontId="2" type="noConversion"/>
  </si>
  <si>
    <t>충청남도 보령시 천북면 학성염전길 13</t>
    <phoneticPr fontId="2" type="noConversion"/>
  </si>
  <si>
    <t>4418033022-1-05200051</t>
    <phoneticPr fontId="2" type="noConversion"/>
  </si>
  <si>
    <t>충청남도 보령시 청라면 원모루길 222-14</t>
    <phoneticPr fontId="2" type="noConversion"/>
  </si>
  <si>
    <t>4418035021-1-10790002</t>
    <phoneticPr fontId="2" type="noConversion"/>
  </si>
  <si>
    <t>충청남도 보령시 청라면 오서산길 44</t>
    <phoneticPr fontId="2" type="noConversion"/>
  </si>
  <si>
    <t>4418035029-1-08100004</t>
    <phoneticPr fontId="2" type="noConversion"/>
  </si>
  <si>
    <t>충청남도 보령시 청소면 평촌3길 27</t>
    <phoneticPr fontId="2" type="noConversion"/>
  </si>
  <si>
    <t>4418034021-1-03530006</t>
    <phoneticPr fontId="2" type="noConversion"/>
  </si>
  <si>
    <t>충청남도 보령시 남포면 보령남로 234</t>
    <phoneticPr fontId="2" type="noConversion"/>
  </si>
  <si>
    <t>4418036024-1-00370004</t>
    <phoneticPr fontId="2" type="noConversion"/>
  </si>
  <si>
    <t>충청남도 보령시 천북면 홍보로 751-2</t>
    <phoneticPr fontId="2" type="noConversion"/>
  </si>
  <si>
    <t>4418033024-1-03470000</t>
    <phoneticPr fontId="2" type="noConversion"/>
  </si>
  <si>
    <t>충청남도 보령시 남포면 삼현2길 18-16</t>
    <phoneticPr fontId="2" type="noConversion"/>
  </si>
  <si>
    <t>4418036026-1-04260002</t>
    <phoneticPr fontId="2" type="noConversion"/>
  </si>
  <si>
    <t>충청남도 아산시 도고면 도고면로 91</t>
    <phoneticPr fontId="2" type="noConversion"/>
  </si>
  <si>
    <t>4420040021-1-00640003</t>
    <phoneticPr fontId="2" type="noConversion"/>
  </si>
  <si>
    <t>아산시</t>
    <phoneticPr fontId="2" type="noConversion"/>
  </si>
  <si>
    <t>보건행정과</t>
    <phoneticPr fontId="2" type="noConversion"/>
  </si>
  <si>
    <t>김민수</t>
    <phoneticPr fontId="2" type="noConversion"/>
  </si>
  <si>
    <t>041-537-3494</t>
    <phoneticPr fontId="2" type="noConversion"/>
  </si>
  <si>
    <t>충청남도 아산시 도고면 도고산로 217-13</t>
    <phoneticPr fontId="2" type="noConversion"/>
  </si>
  <si>
    <t>4420040028-1-01730007</t>
    <phoneticPr fontId="2" type="noConversion"/>
  </si>
  <si>
    <t>충청남도 아산시 둔포면 관대길39번길 16-10</t>
    <phoneticPr fontId="2" type="noConversion"/>
  </si>
  <si>
    <t>4420036027-1-03230001</t>
    <phoneticPr fontId="2" type="noConversion"/>
  </si>
  <si>
    <t>충청남도 아산시 둔포면 둔포면로 33</t>
    <phoneticPr fontId="2" type="noConversion"/>
  </si>
  <si>
    <t>4420036021-1-04610003</t>
    <phoneticPr fontId="2" type="noConversion"/>
  </si>
  <si>
    <t>충청남도 아산시 둔포면 신남길 40</t>
    <phoneticPr fontId="2" type="noConversion"/>
  </si>
  <si>
    <t>4420036025-1-03120003</t>
    <phoneticPr fontId="2" type="noConversion"/>
  </si>
  <si>
    <t>충청남도 아산시 둔포면 이화길157번길 45</t>
    <phoneticPr fontId="2" type="noConversion"/>
  </si>
  <si>
    <t>4420036035-1-01750002</t>
    <phoneticPr fontId="2" type="noConversion"/>
  </si>
  <si>
    <t>충청남도 아산시 번영로224번길 20</t>
    <phoneticPr fontId="2" type="noConversion"/>
  </si>
  <si>
    <t>4420011300-1-05730002</t>
    <phoneticPr fontId="2" type="noConversion"/>
  </si>
  <si>
    <t>충청남도 아산시 배방읍 갈매길 19</t>
    <phoneticPr fontId="2" type="noConversion"/>
  </si>
  <si>
    <t>4420025328-1-01740014</t>
    <phoneticPr fontId="2" type="noConversion"/>
  </si>
  <si>
    <t>충청남도 아산시 배방읍 고불로 542</t>
    <phoneticPr fontId="2" type="noConversion"/>
  </si>
  <si>
    <t>4420025323-1-04040103</t>
    <phoneticPr fontId="2" type="noConversion"/>
  </si>
  <si>
    <t>충청남도 아산시 배방읍 용연동길 50</t>
    <phoneticPr fontId="2" type="noConversion"/>
  </si>
  <si>
    <t>4420025331-1-12020000</t>
    <phoneticPr fontId="2" type="noConversion"/>
  </si>
  <si>
    <t>충청남도 아산시 선장면 선장로 137</t>
    <phoneticPr fontId="2" type="noConversion"/>
  </si>
  <si>
    <t>4420039021-1-04340013</t>
    <phoneticPr fontId="2" type="noConversion"/>
  </si>
  <si>
    <t xml:space="preserve">충청남도 아산시 송악면 송악로357번길 7 </t>
    <phoneticPr fontId="2" type="noConversion"/>
  </si>
  <si>
    <t>4420031033-1-06890000</t>
    <phoneticPr fontId="2" type="noConversion"/>
  </si>
  <si>
    <t>충청남도 아산시 송악면 도송로689번길 8</t>
    <phoneticPr fontId="2" type="noConversion"/>
  </si>
  <si>
    <t>4420031027-1-00980000</t>
    <phoneticPr fontId="2" type="noConversion"/>
  </si>
  <si>
    <t>충청남도 아산시 신창면 서부북로295번길 22</t>
    <phoneticPr fontId="2" type="noConversion"/>
  </si>
  <si>
    <t>4420041031-1-01980002</t>
    <phoneticPr fontId="2" type="noConversion"/>
  </si>
  <si>
    <t>충청남도 아산시 신창면 서부북로 633</t>
    <phoneticPr fontId="2" type="noConversion"/>
  </si>
  <si>
    <t>4420041021-1-00020001</t>
    <phoneticPr fontId="2" type="noConversion"/>
  </si>
  <si>
    <t>충청남도 아산시 염치읍 염성길 70-30</t>
    <phoneticPr fontId="2" type="noConversion"/>
  </si>
  <si>
    <t>4420025025-1-01860002</t>
    <phoneticPr fontId="2" type="noConversion"/>
  </si>
  <si>
    <t>충청남도 아산시 영인면 백석포길 47</t>
    <phoneticPr fontId="2" type="noConversion"/>
  </si>
  <si>
    <t>4420037026-1-04920001</t>
    <phoneticPr fontId="2" type="noConversion"/>
  </si>
  <si>
    <t>충청남도 아산시 영인면 고룡산로610번길 15-11</t>
    <phoneticPr fontId="2" type="noConversion"/>
  </si>
  <si>
    <t>4420037032-1-03260001</t>
    <phoneticPr fontId="2" type="noConversion"/>
  </si>
  <si>
    <t>충청남도 아산시 영인면 영인로 78</t>
    <phoneticPr fontId="2" type="noConversion"/>
  </si>
  <si>
    <t>4420037021-1-04450001</t>
    <phoneticPr fontId="2" type="noConversion"/>
  </si>
  <si>
    <t>충청남도 아산시 음봉면 음봉로586번길 4</t>
    <phoneticPr fontId="2" type="noConversion"/>
  </si>
  <si>
    <t>4420035034-1-03920001</t>
    <phoneticPr fontId="2" type="noConversion"/>
  </si>
  <si>
    <t>충청남도 아산시 음봉면 월산로 276</t>
    <phoneticPr fontId="2" type="noConversion"/>
  </si>
  <si>
    <t>4420035033-1-07560008</t>
    <phoneticPr fontId="2" type="noConversion"/>
  </si>
  <si>
    <t>충청남도 아산시 음봉면 음봉면로 23-4</t>
    <phoneticPr fontId="2" type="noConversion"/>
  </si>
  <si>
    <t>4420035021-1-02050013</t>
    <phoneticPr fontId="2" type="noConversion"/>
  </si>
  <si>
    <t xml:space="preserve">충청남도 아산시 음봉면 연암율금로 489 </t>
    <phoneticPr fontId="2" type="noConversion"/>
  </si>
  <si>
    <t>4420035031-1-01290000</t>
    <phoneticPr fontId="2" type="noConversion"/>
  </si>
  <si>
    <t>충청남도 아산시 인주면 현대로 1309-11</t>
    <phoneticPr fontId="2" type="noConversion"/>
  </si>
  <si>
    <t>4420038024-1-07150000</t>
    <phoneticPr fontId="2" type="noConversion"/>
  </si>
  <si>
    <t>충청남도 아산시 인주면 인주로 61</t>
    <phoneticPr fontId="2" type="noConversion"/>
  </si>
  <si>
    <t>4420038028-1-01830004</t>
    <phoneticPr fontId="2" type="noConversion"/>
  </si>
  <si>
    <t>충청남도 아산시 탕정면 탕정면로 36</t>
    <phoneticPr fontId="2" type="noConversion"/>
  </si>
  <si>
    <t>4420033022-1-09280003</t>
    <phoneticPr fontId="2" type="noConversion"/>
  </si>
  <si>
    <t>충청남도 서산시 고북면 고북1로 294</t>
    <phoneticPr fontId="2" type="noConversion"/>
  </si>
  <si>
    <t>4421040021-1-06120000</t>
    <phoneticPr fontId="2" type="noConversion"/>
  </si>
  <si>
    <t>서산시</t>
    <phoneticPr fontId="2" type="noConversion"/>
  </si>
  <si>
    <t>박수지</t>
    <phoneticPr fontId="2" type="noConversion"/>
  </si>
  <si>
    <t>041-660-2457</t>
    <phoneticPr fontId="2" type="noConversion"/>
  </si>
  <si>
    <t>충청남도 서산시 대산읍 명지3로 42</t>
    <phoneticPr fontId="2" type="noConversion"/>
  </si>
  <si>
    <t>4421025022-1-02760056</t>
    <phoneticPr fontId="2" type="noConversion"/>
  </si>
  <si>
    <t>충청남도 서산시 대산읍 대산1로 78-6</t>
    <phoneticPr fontId="2" type="noConversion"/>
  </si>
  <si>
    <t>4421025021-1-00910005</t>
    <phoneticPr fontId="2" type="noConversion"/>
  </si>
  <si>
    <t>충청남도 서산시 부석면 가사2길 26-2</t>
    <phoneticPr fontId="2" type="noConversion"/>
  </si>
  <si>
    <t>4421032021-1-03970005</t>
    <phoneticPr fontId="2" type="noConversion"/>
  </si>
  <si>
    <t>충청남도 서산시 부석면 무학로 36</t>
    <phoneticPr fontId="2" type="noConversion"/>
  </si>
  <si>
    <t>4421032033-1-03030006</t>
    <phoneticPr fontId="2" type="noConversion"/>
  </si>
  <si>
    <t>충청남도 서산시 부석면 취평2길 42-10</t>
    <phoneticPr fontId="2" type="noConversion"/>
  </si>
  <si>
    <t>4421032026-1-03640004</t>
    <phoneticPr fontId="2" type="noConversion"/>
  </si>
  <si>
    <t>2021. 03</t>
    <phoneticPr fontId="2" type="noConversion"/>
  </si>
  <si>
    <t>O</t>
    <phoneticPr fontId="2" type="noConversion"/>
  </si>
  <si>
    <t>X</t>
    <phoneticPr fontId="2" type="noConversion"/>
  </si>
  <si>
    <t>충청남도 서산시 성연면 마루들길 15</t>
    <phoneticPr fontId="2" type="noConversion"/>
  </si>
  <si>
    <t>4421036025-1-02830000</t>
    <phoneticPr fontId="2" type="noConversion"/>
  </si>
  <si>
    <t>충청남도 서산시 오남동 오산4길 5</t>
    <phoneticPr fontId="2" type="noConversion"/>
  </si>
  <si>
    <t>4421011200-1-03180016</t>
    <phoneticPr fontId="2" type="noConversion"/>
  </si>
  <si>
    <t>충청남도 서산시 운산면 창성산길 457</t>
    <phoneticPr fontId="2" type="noConversion"/>
  </si>
  <si>
    <t>4421038036-1-01750060</t>
    <phoneticPr fontId="2" type="noConversion"/>
  </si>
  <si>
    <t>출청남도 서산시 운산면 운암로 1016</t>
    <phoneticPr fontId="2" type="noConversion"/>
  </si>
  <si>
    <t>4421038032-1-04510000</t>
    <phoneticPr fontId="2" type="noConversion"/>
  </si>
  <si>
    <t>충청남도 서산시 음암면 도당로 26</t>
    <phoneticPr fontId="2" type="noConversion"/>
  </si>
  <si>
    <t>4421037021-1-08490000</t>
    <phoneticPr fontId="2" type="noConversion"/>
  </si>
  <si>
    <t>충청남도 서산시 음암면 문양1길 240-5</t>
    <phoneticPr fontId="2" type="noConversion"/>
  </si>
  <si>
    <t>4421037023-1-03490005</t>
    <phoneticPr fontId="2" type="noConversion"/>
  </si>
  <si>
    <t>충청남도 서산시 음암면 동암마을길 41</t>
    <phoneticPr fontId="2" type="noConversion"/>
  </si>
  <si>
    <t>4421037027-1-02610026</t>
    <phoneticPr fontId="2" type="noConversion"/>
  </si>
  <si>
    <t>충청남도 서산시 인지면 무학재1길 8</t>
    <phoneticPr fontId="2" type="noConversion"/>
  </si>
  <si>
    <t>4421031023-1-03120019</t>
    <phoneticPr fontId="2" type="noConversion"/>
  </si>
  <si>
    <t>2021. 03</t>
    <phoneticPr fontId="2" type="noConversion"/>
  </si>
  <si>
    <t xml:space="preserve">해당없음 </t>
    <phoneticPr fontId="2" type="noConversion"/>
  </si>
  <si>
    <t>충청남도 서산시 지곡면 화천2길 46-10</t>
    <phoneticPr fontId="2" type="noConversion"/>
  </si>
  <si>
    <t>4421034021-1-02750000</t>
    <phoneticPr fontId="2" type="noConversion"/>
  </si>
  <si>
    <t>충청남도 서산시 팔봉면 대황도당골길 1</t>
    <phoneticPr fontId="2" type="noConversion"/>
  </si>
  <si>
    <t>4421033023-1-02430005</t>
    <phoneticPr fontId="2" type="noConversion"/>
  </si>
  <si>
    <t>충청남도 서산시 팔봉면 팔봉1로 392</t>
    <phoneticPr fontId="2" type="noConversion"/>
  </si>
  <si>
    <t>4421033028-1-12950003</t>
    <phoneticPr fontId="2" type="noConversion"/>
  </si>
  <si>
    <t>충청남도 서산시 팔봉면 범머리길 184</t>
    <phoneticPr fontId="2" type="noConversion"/>
  </si>
  <si>
    <t>4421033026-1-03500005</t>
    <phoneticPr fontId="2" type="noConversion"/>
  </si>
  <si>
    <t xml:space="preserve">충청남도 서산시 해미면 남문2로 109 </t>
    <phoneticPr fontId="2" type="noConversion"/>
  </si>
  <si>
    <t>4421039021-1-03530000</t>
    <phoneticPr fontId="2" type="noConversion"/>
  </si>
  <si>
    <t>충청남도 논산시 가야곡면 덕은로 367</t>
    <phoneticPr fontId="2" type="noConversion"/>
  </si>
  <si>
    <t>4423040025-1-00840004</t>
    <phoneticPr fontId="2" type="noConversion"/>
  </si>
  <si>
    <t>논산시</t>
    <phoneticPr fontId="2" type="noConversion"/>
  </si>
  <si>
    <t>원스톱허가과</t>
    <phoneticPr fontId="2" type="noConversion"/>
  </si>
  <si>
    <t>박재옥</t>
    <phoneticPr fontId="2" type="noConversion"/>
  </si>
  <si>
    <t>041-746-5572</t>
    <phoneticPr fontId="2" type="noConversion"/>
  </si>
  <si>
    <t>보건소</t>
    <phoneticPr fontId="2" type="noConversion"/>
  </si>
  <si>
    <t>충청남도 논산시 가야곡면 원앙로 271</t>
    <phoneticPr fontId="2" type="noConversion"/>
  </si>
  <si>
    <t>4423040033-1-05420000</t>
    <phoneticPr fontId="2" type="noConversion"/>
  </si>
  <si>
    <t>2021. 03</t>
    <phoneticPr fontId="2" type="noConversion"/>
  </si>
  <si>
    <t>X</t>
    <phoneticPr fontId="2" type="noConversion"/>
  </si>
  <si>
    <t xml:space="preserve">해당없음 </t>
    <phoneticPr fontId="2" type="noConversion"/>
  </si>
  <si>
    <t>박재옥</t>
    <phoneticPr fontId="2" type="noConversion"/>
  </si>
  <si>
    <t>041-746-5572</t>
    <phoneticPr fontId="2" type="noConversion"/>
  </si>
  <si>
    <t>충청남도 논산시 가야곡면 덕은로 22</t>
    <phoneticPr fontId="2" type="noConversion"/>
  </si>
  <si>
    <t>4423040021-1-01770001</t>
    <phoneticPr fontId="2" type="noConversion"/>
  </si>
  <si>
    <t>O</t>
    <phoneticPr fontId="2" type="noConversion"/>
  </si>
  <si>
    <t>충청남도 논산시 광석면 사계로 452</t>
    <phoneticPr fontId="2" type="noConversion"/>
  </si>
  <si>
    <t>4423032028-1-06030010</t>
    <phoneticPr fontId="2" type="noConversion"/>
  </si>
  <si>
    <t>충청남도 논산시 노성면 노성로 22</t>
    <phoneticPr fontId="2" type="noConversion"/>
  </si>
  <si>
    <t>4423033026-1-03470001</t>
    <phoneticPr fontId="2" type="noConversion"/>
  </si>
  <si>
    <t>충청남도 논산시 벌곡면 수락로237번길 10-8</t>
    <phoneticPr fontId="2" type="noConversion"/>
  </si>
  <si>
    <t>4423038026-1-01550000</t>
    <phoneticPr fontId="2" type="noConversion"/>
  </si>
  <si>
    <t>충청남도 논산시 벌곡면 황룡재로 596</t>
    <phoneticPr fontId="2" type="noConversion"/>
  </si>
  <si>
    <t>4423038021-1-02040001</t>
    <phoneticPr fontId="2" type="noConversion"/>
  </si>
  <si>
    <t>충청남도 논산시 상월면 상월로398번길 6</t>
    <phoneticPr fontId="2" type="noConversion"/>
  </si>
  <si>
    <t>4423034027-1-04210002</t>
    <phoneticPr fontId="2" type="noConversion"/>
  </si>
  <si>
    <t>충청남도 논산시 상월면 한천1길 3</t>
    <phoneticPr fontId="2" type="noConversion"/>
  </si>
  <si>
    <t>4423034032-1-02780001</t>
    <phoneticPr fontId="2" type="noConversion"/>
  </si>
  <si>
    <t>충청남도 논산시 성동면 성동로 279</t>
    <phoneticPr fontId="2" type="noConversion"/>
  </si>
  <si>
    <t>4423031026-1-03940039</t>
    <phoneticPr fontId="2" type="noConversion"/>
  </si>
  <si>
    <t>X</t>
    <phoneticPr fontId="2" type="noConversion"/>
  </si>
  <si>
    <t>충청남도 논산시 양촌면 대둔로 269</t>
    <phoneticPr fontId="2" type="noConversion"/>
  </si>
  <si>
    <t>4423039030-1-04400003</t>
    <phoneticPr fontId="2" type="noConversion"/>
  </si>
  <si>
    <t>충청남도 논산시 양촌면 매죽헌로1292번길 17-3</t>
    <phoneticPr fontId="2" type="noConversion"/>
  </si>
  <si>
    <t>4423039037-1-07370002</t>
    <phoneticPr fontId="2" type="noConversion"/>
  </si>
  <si>
    <t>충청남도 논산시 양촌면 바랑산길 38</t>
    <phoneticPr fontId="2" type="noConversion"/>
  </si>
  <si>
    <t>4423039027-1-02150000</t>
    <phoneticPr fontId="2" type="noConversion"/>
  </si>
  <si>
    <t>충청남도 논산시 연무읍 마봉로347번길 2</t>
    <phoneticPr fontId="2" type="noConversion"/>
  </si>
  <si>
    <t>4423025333-1-06050006</t>
    <phoneticPr fontId="2" type="noConversion"/>
  </si>
  <si>
    <t>충청남도 논산시 은진면 방축2길 18</t>
    <phoneticPr fontId="2" type="noConversion"/>
  </si>
  <si>
    <t>4423041022-1-00170000</t>
    <phoneticPr fontId="2" type="noConversion"/>
  </si>
  <si>
    <t>충청남도 논산시 은진면 매죽헌로309번길 23</t>
    <phoneticPr fontId="2" type="noConversion"/>
  </si>
  <si>
    <t>4423041024-1-05380000</t>
    <phoneticPr fontId="2" type="noConversion"/>
  </si>
  <si>
    <t>충청남도 논산시 은진면 매죽헌로37번길 13</t>
    <phoneticPr fontId="2" type="noConversion"/>
  </si>
  <si>
    <t>4423041021-1-01800003</t>
    <phoneticPr fontId="2" type="noConversion"/>
  </si>
  <si>
    <t>충청남도 논산시 채운면 계백로588번길 34</t>
    <phoneticPr fontId="2" type="noConversion"/>
  </si>
  <si>
    <t>4423042021-1-03570001</t>
    <phoneticPr fontId="2" type="noConversion"/>
  </si>
  <si>
    <t>충청남도 계룡시 장안로 54</t>
    <phoneticPr fontId="2" type="noConversion"/>
  </si>
  <si>
    <t>4425010100-1-00100005</t>
    <phoneticPr fontId="2" type="noConversion"/>
  </si>
  <si>
    <t>계룡시</t>
    <phoneticPr fontId="2" type="noConversion"/>
  </si>
  <si>
    <t>도시건축과</t>
    <phoneticPr fontId="2" type="noConversion"/>
  </si>
  <si>
    <t>문영준</t>
    <phoneticPr fontId="2" type="noConversion"/>
  </si>
  <si>
    <t>042-840-2922</t>
    <phoneticPr fontId="2" type="noConversion"/>
  </si>
  <si>
    <t>충청남도 계룡시 신도안면 신도안2길 61</t>
    <phoneticPr fontId="2" type="noConversion"/>
  </si>
  <si>
    <t>4425033021-1-12320000</t>
    <phoneticPr fontId="2" type="noConversion"/>
  </si>
  <si>
    <t>충청남도 당진시 고대면 고대로 67</t>
    <phoneticPr fontId="2" type="noConversion"/>
  </si>
  <si>
    <t>4427031029-1-03500006</t>
    <phoneticPr fontId="2" type="noConversion"/>
  </si>
  <si>
    <t>당진시</t>
    <phoneticPr fontId="2" type="noConversion"/>
  </si>
  <si>
    <t>건축과</t>
    <phoneticPr fontId="2" type="noConversion"/>
  </si>
  <si>
    <t>김명진</t>
    <phoneticPr fontId="2" type="noConversion"/>
  </si>
  <si>
    <t>041-350-4506</t>
    <phoneticPr fontId="2" type="noConversion"/>
  </si>
  <si>
    <t>충청남도 당진시 대호지면 충장로 566-6</t>
    <phoneticPr fontId="2" type="noConversion"/>
  </si>
  <si>
    <t>4427033024-1-01190006</t>
    <phoneticPr fontId="2" type="noConversion"/>
  </si>
  <si>
    <t>충청남도 당진시 대호지면 4.4만세로 55-1</t>
    <phoneticPr fontId="2" type="noConversion"/>
  </si>
  <si>
    <t>4427033021-1-01640002</t>
    <phoneticPr fontId="2" type="noConversion"/>
  </si>
  <si>
    <t>충청남도 당진시 면천면 면천로 623-57</t>
    <phoneticPr fontId="2" type="noConversion"/>
  </si>
  <si>
    <t>4427035021-1-09760001</t>
    <phoneticPr fontId="2" type="noConversion"/>
  </si>
  <si>
    <t>충청남도 당진시 면천면 쇠학골길 66</t>
    <phoneticPr fontId="2" type="noConversion"/>
  </si>
  <si>
    <t>4427035029-1-00590004</t>
    <phoneticPr fontId="2" type="noConversion"/>
  </si>
  <si>
    <t>충청남도 당진시 면천면 한천로 561</t>
    <phoneticPr fontId="2" type="noConversion"/>
  </si>
  <si>
    <t>4427035026-1-00750012</t>
    <phoneticPr fontId="2" type="noConversion"/>
  </si>
  <si>
    <t>충청남도 당진시 석문면 난지1길201</t>
    <phoneticPr fontId="2" type="noConversion"/>
  </si>
  <si>
    <t>4427032026-1-01160003</t>
    <phoneticPr fontId="2" type="noConversion"/>
  </si>
  <si>
    <t>충청남도 당진시 석문면 대호로 1559</t>
    <phoneticPr fontId="2" type="noConversion"/>
  </si>
  <si>
    <t>4427032023-1-09100004</t>
    <phoneticPr fontId="2" type="noConversion"/>
  </si>
  <si>
    <t>충청남도 당진시 석문면 통정3길 2-1</t>
    <phoneticPr fontId="2" type="noConversion"/>
  </si>
  <si>
    <t>4427032021-1-03930001</t>
    <phoneticPr fontId="2" type="noConversion"/>
  </si>
  <si>
    <t>충청남도 당진시 송상면 상거중앙길 57</t>
    <phoneticPr fontId="2" type="noConversion"/>
  </si>
  <si>
    <t>4427039021-1-03250000</t>
    <phoneticPr fontId="2" type="noConversion"/>
  </si>
  <si>
    <t>충청남도 당진시 송산면 송산로 821-16</t>
    <phoneticPr fontId="2" type="noConversion"/>
  </si>
  <si>
    <t>4427039031-1-02190051</t>
    <phoneticPr fontId="2" type="noConversion"/>
  </si>
  <si>
    <t>충청남도 당진시 송악읍 안섬포구길 19-8</t>
    <phoneticPr fontId="2" type="noConversion"/>
  </si>
  <si>
    <t>4427025338-1-01620007</t>
    <phoneticPr fontId="2" type="noConversion"/>
  </si>
  <si>
    <t>충청남도 당진시 송악읍 틀모시로 795</t>
    <phoneticPr fontId="2" type="noConversion"/>
  </si>
  <si>
    <t>4427025321-1-03010005</t>
    <phoneticPr fontId="2" type="noConversion"/>
  </si>
  <si>
    <t>X</t>
    <phoneticPr fontId="2" type="noConversion"/>
  </si>
  <si>
    <t>충청남도 당진시 송악읍 중흥2길 13</t>
    <phoneticPr fontId="2" type="noConversion"/>
  </si>
  <si>
    <t>4427025334-1-03750029</t>
    <phoneticPr fontId="2" type="noConversion"/>
  </si>
  <si>
    <t>건축과</t>
    <phoneticPr fontId="2" type="noConversion"/>
  </si>
  <si>
    <t>충청남도 당진시 순성면 백석길 59</t>
    <phoneticPr fontId="2" type="noConversion"/>
  </si>
  <si>
    <t>4427036022-1-04270016</t>
    <phoneticPr fontId="2" type="noConversion"/>
  </si>
  <si>
    <t>041-350-4506</t>
    <phoneticPr fontId="2" type="noConversion"/>
  </si>
  <si>
    <t>충청남도 당진시 순성면 남부로 1146</t>
    <phoneticPr fontId="2" type="noConversion"/>
  </si>
  <si>
    <t>4427036021-1-01050001</t>
    <phoneticPr fontId="2" type="noConversion"/>
  </si>
  <si>
    <t>보건소</t>
    <phoneticPr fontId="2" type="noConversion"/>
  </si>
  <si>
    <t>충청남도 당진시 순성면 아찬1로 912</t>
    <phoneticPr fontId="2" type="noConversion"/>
  </si>
  <si>
    <t>4427036025-1-02970020</t>
    <phoneticPr fontId="2" type="noConversion"/>
  </si>
  <si>
    <t>충청남도 당진시 신평면 신평로 834</t>
    <phoneticPr fontId="2" type="noConversion"/>
  </si>
  <si>
    <t>4427038021-1-04580000</t>
    <phoneticPr fontId="2" type="noConversion"/>
  </si>
  <si>
    <t>충청남도 당진시 우강면 신평로 247-4</t>
    <phoneticPr fontId="2" type="noConversion"/>
  </si>
  <si>
    <t>4427037025-1-01720007</t>
    <phoneticPr fontId="2" type="noConversion"/>
  </si>
  <si>
    <t>충청남도 당진시 우강면 평야5로 289-1</t>
    <phoneticPr fontId="2" type="noConversion"/>
  </si>
  <si>
    <t>4427037030-1-01070015</t>
    <phoneticPr fontId="2" type="noConversion"/>
  </si>
  <si>
    <t>충청남도 당진시 우강면 솔뫼로 51</t>
    <phoneticPr fontId="2" type="noConversion"/>
  </si>
  <si>
    <t>4427037022-1-01510043</t>
    <phoneticPr fontId="2" type="noConversion"/>
  </si>
  <si>
    <t>충청남도 당진시 정미면 산동로 294</t>
    <phoneticPr fontId="2" type="noConversion"/>
  </si>
  <si>
    <t>4427034036-1-05360001</t>
    <phoneticPr fontId="2" type="noConversion"/>
  </si>
  <si>
    <t>충청남도 당진시 정미면 회천호 489-4</t>
    <phoneticPr fontId="2" type="noConversion"/>
  </si>
  <si>
    <t>4427034026-1-02320001</t>
    <phoneticPr fontId="2" type="noConversion"/>
  </si>
  <si>
    <t>충청남도 당진시 정미면 정미로 687</t>
    <phoneticPr fontId="2" type="noConversion"/>
  </si>
  <si>
    <t>4427034021-1-02570028</t>
    <phoneticPr fontId="2" type="noConversion"/>
  </si>
  <si>
    <t>충청남도 당진시 서부로 56</t>
    <phoneticPr fontId="2" type="noConversion"/>
  </si>
  <si>
    <t>4427010200-1-10400000</t>
    <phoneticPr fontId="2" type="noConversion"/>
  </si>
  <si>
    <t>충청남도 당진시 합덕읍 상덕로 681</t>
    <phoneticPr fontId="2" type="noConversion"/>
  </si>
  <si>
    <t>4427025027-1-00650002</t>
    <phoneticPr fontId="2" type="noConversion"/>
  </si>
  <si>
    <t>충청남도 당진시 합덕읍 운산로 137</t>
    <phoneticPr fontId="2" type="noConversion"/>
  </si>
  <si>
    <t>4427025021-1-09060001</t>
    <phoneticPr fontId="2" type="noConversion"/>
  </si>
  <si>
    <t>충청남도 금산군 군북면 군북로 699</t>
    <phoneticPr fontId="2" type="noConversion"/>
  </si>
  <si>
    <t>4471034025-1-05290007</t>
    <phoneticPr fontId="2" type="noConversion"/>
  </si>
  <si>
    <t>금산군</t>
    <phoneticPr fontId="2" type="noConversion"/>
  </si>
  <si>
    <t>허가처리과</t>
    <phoneticPr fontId="2" type="noConversion"/>
  </si>
  <si>
    <t>길현정</t>
    <phoneticPr fontId="2" type="noConversion"/>
  </si>
  <si>
    <t>041-750-4022</t>
    <phoneticPr fontId="2" type="noConversion"/>
  </si>
  <si>
    <t>충청남도 금산군 군북면 상곡길 46</t>
    <phoneticPr fontId="2" type="noConversion"/>
  </si>
  <si>
    <t>4471034029-1-08400002</t>
    <phoneticPr fontId="2" type="noConversion"/>
  </si>
  <si>
    <t>충청남도 금산군 금성면 돌고개2길 3</t>
    <phoneticPr fontId="2" type="noConversion"/>
  </si>
  <si>
    <t>4471031025-1-00400001</t>
    <phoneticPr fontId="2" type="noConversion"/>
  </si>
  <si>
    <t>충청남도 금산군 금성면 진산로 372</t>
    <phoneticPr fontId="2" type="noConversion"/>
  </si>
  <si>
    <t>4471031024-1-01570005</t>
    <phoneticPr fontId="2" type="noConversion"/>
  </si>
  <si>
    <t>충청남도 금산군 남이면 상역평길 15</t>
    <phoneticPr fontId="2" type="noConversion"/>
  </si>
  <si>
    <t>4471036024-1-03470001</t>
    <phoneticPr fontId="2" type="noConversion"/>
  </si>
  <si>
    <t>충청남도 금산군 남이면 진악로 25</t>
    <phoneticPr fontId="2" type="noConversion"/>
  </si>
  <si>
    <t>4471036021-1-02830004</t>
    <phoneticPr fontId="2" type="noConversion"/>
  </si>
  <si>
    <t>충청남도 금산군 남일면 음대3길 8</t>
    <phoneticPr fontId="2" type="noConversion"/>
  </si>
  <si>
    <t>4471035028-1-02220003</t>
    <phoneticPr fontId="2" type="noConversion"/>
  </si>
  <si>
    <t>충청남도 금산군 남일면 봉황로 84</t>
    <phoneticPr fontId="2" type="noConversion"/>
  </si>
  <si>
    <t>4471035024-1-03080002</t>
    <phoneticPr fontId="2" type="noConversion"/>
  </si>
  <si>
    <t>X</t>
    <phoneticPr fontId="2" type="noConversion"/>
  </si>
  <si>
    <t xml:space="preserve">해당없음 </t>
    <phoneticPr fontId="2" type="noConversion"/>
  </si>
  <si>
    <t>충청남도 금산군 복수면 복수로 150</t>
    <phoneticPr fontId="2" type="noConversion"/>
  </si>
  <si>
    <t>4471038023-1-01350001</t>
    <phoneticPr fontId="2" type="noConversion"/>
  </si>
  <si>
    <t>충청남도 금산군 복수면 복수로 754</t>
    <phoneticPr fontId="2" type="noConversion"/>
  </si>
  <si>
    <t>4471038028-1-05040000</t>
    <phoneticPr fontId="2" type="noConversion"/>
  </si>
  <si>
    <t>충청남도 금산군 부리면 신촌2길 2</t>
    <phoneticPr fontId="2" type="noConversion"/>
  </si>
  <si>
    <t>4471033027-1-04730003</t>
    <phoneticPr fontId="2" type="noConversion"/>
  </si>
  <si>
    <t>충청남도 금산군 부리면 현내1길 37</t>
    <phoneticPr fontId="2" type="noConversion"/>
  </si>
  <si>
    <t>4471033032-1-05790002</t>
    <phoneticPr fontId="2" type="noConversion"/>
  </si>
  <si>
    <t>충청남도 금산군 제원면 제원3길 3</t>
    <phoneticPr fontId="2" type="noConversion"/>
  </si>
  <si>
    <t>4471032021-1-01530010</t>
    <phoneticPr fontId="2" type="noConversion"/>
  </si>
  <si>
    <t>충청남도 금산군 진산면 읍내로 69</t>
    <phoneticPr fontId="2" type="noConversion"/>
  </si>
  <si>
    <t>4471037028-1-06000001</t>
    <phoneticPr fontId="2" type="noConversion"/>
  </si>
  <si>
    <t>충청남도 금산군 진산면 실학로 162-3</t>
    <phoneticPr fontId="2" type="noConversion"/>
  </si>
  <si>
    <t>4471037032-1-02650006</t>
    <phoneticPr fontId="2" type="noConversion"/>
  </si>
  <si>
    <t>충청남도 금산군 추부면 하마전로 31</t>
    <phoneticPr fontId="2" type="noConversion"/>
  </si>
  <si>
    <t>4471039023-1-04200008</t>
    <phoneticPr fontId="2" type="noConversion"/>
  </si>
  <si>
    <t>충청남도 금산군 추부면 군북로 1434</t>
    <phoneticPr fontId="2" type="noConversion"/>
  </si>
  <si>
    <t>4471039028-1-05520001</t>
    <phoneticPr fontId="2" type="noConversion"/>
  </si>
  <si>
    <t>충청남도 부여군 구룡면 용당로 81</t>
    <phoneticPr fontId="2" type="noConversion"/>
  </si>
  <si>
    <t>4476035030-1-04100213</t>
    <phoneticPr fontId="2" type="noConversion"/>
  </si>
  <si>
    <t>부여군</t>
    <phoneticPr fontId="2" type="noConversion"/>
  </si>
  <si>
    <t>곽현주</t>
    <phoneticPr fontId="2" type="noConversion"/>
  </si>
  <si>
    <t>041-830-2397</t>
    <phoneticPr fontId="2" type="noConversion"/>
  </si>
  <si>
    <t>충청남도 부여군 규암면 신리로 50</t>
    <phoneticPr fontId="2" type="noConversion"/>
  </si>
  <si>
    <t>4476031029-1-02300001</t>
    <phoneticPr fontId="2" type="noConversion"/>
  </si>
  <si>
    <t>충청남도 부여군 남면 남성로 771-5</t>
    <phoneticPr fontId="2" type="noConversion"/>
  </si>
  <si>
    <t>4476038022-1-09420000</t>
    <phoneticPr fontId="2" type="noConversion"/>
  </si>
  <si>
    <t>충청남도 부여군 남면 남성로 426</t>
    <phoneticPr fontId="2" type="noConversion"/>
  </si>
  <si>
    <t>4476038025-1-03390002</t>
    <phoneticPr fontId="2" type="noConversion"/>
  </si>
  <si>
    <t>충청남도 부여군 내산면 삽티로 905</t>
    <phoneticPr fontId="2" type="noConversion"/>
  </si>
  <si>
    <t>4476034025-1-00570001</t>
    <phoneticPr fontId="2" type="noConversion"/>
  </si>
  <si>
    <t>충청남도 부여군 석성면 왕릉로 718-6</t>
    <phoneticPr fontId="2" type="noConversion"/>
  </si>
  <si>
    <t>4476044024-1-12070006</t>
    <phoneticPr fontId="2" type="noConversion"/>
  </si>
  <si>
    <t>충청남도 부여군 세도면 의자로 29</t>
    <phoneticPr fontId="2" type="noConversion"/>
  </si>
  <si>
    <t>4476043030-1-01910012</t>
    <phoneticPr fontId="2" type="noConversion"/>
  </si>
  <si>
    <t>충청남도 부여군 양화면 양화서로 218</t>
    <phoneticPr fontId="2" type="noConversion"/>
  </si>
  <si>
    <t>4476040032-1-02290006</t>
    <phoneticPr fontId="2" type="noConversion"/>
  </si>
  <si>
    <t>충청남도 부여군 양화면 입포로53번길 6</t>
    <phoneticPr fontId="2" type="noConversion"/>
  </si>
  <si>
    <t>4476040023-1-00600008</t>
    <phoneticPr fontId="2" type="noConversion"/>
  </si>
  <si>
    <t>충청남도 부여군 외산면 외산로 111</t>
    <phoneticPr fontId="2" type="noConversion"/>
  </si>
  <si>
    <t>4476037030-1-00150002</t>
    <phoneticPr fontId="2" type="noConversion"/>
  </si>
  <si>
    <t>X</t>
    <phoneticPr fontId="2" type="noConversion"/>
  </si>
  <si>
    <t xml:space="preserve">해당없음 </t>
    <phoneticPr fontId="2" type="noConversion"/>
  </si>
  <si>
    <t>041-830-2397</t>
    <phoneticPr fontId="2" type="noConversion"/>
  </si>
  <si>
    <t>충청남도 부여군 외산면 만수로 902</t>
    <phoneticPr fontId="2" type="noConversion"/>
  </si>
  <si>
    <t>4476033022-1-00260009</t>
    <phoneticPr fontId="2" type="noConversion"/>
  </si>
  <si>
    <t>충청남도 부여군 외산면 조령서로 23</t>
    <phoneticPr fontId="2" type="noConversion"/>
  </si>
  <si>
    <t>4476033033-1-01460002</t>
    <phoneticPr fontId="2" type="noConversion"/>
  </si>
  <si>
    <t>부여군</t>
    <phoneticPr fontId="2" type="noConversion"/>
  </si>
  <si>
    <t>곽현주</t>
    <phoneticPr fontId="2" type="noConversion"/>
  </si>
  <si>
    <t>충청남도 부여군 은산면 내대로 130</t>
    <phoneticPr fontId="2" type="noConversion"/>
  </si>
  <si>
    <t>4476032033-1-01820002</t>
    <phoneticPr fontId="2" type="noConversion"/>
  </si>
  <si>
    <t>충청남도 부여군 임천면 성흥로 136</t>
    <phoneticPr fontId="2" type="noConversion"/>
  </si>
  <si>
    <t>4476041021-1-00490008</t>
    <phoneticPr fontId="2" type="noConversion"/>
  </si>
  <si>
    <t>충청남도 부여군 장암면 석동로 15</t>
    <phoneticPr fontId="2" type="noConversion"/>
  </si>
  <si>
    <t>4476042027-1-05900002</t>
    <phoneticPr fontId="2" type="noConversion"/>
  </si>
  <si>
    <t xml:space="preserve">해당없음 </t>
    <phoneticPr fontId="2" type="noConversion"/>
  </si>
  <si>
    <t>충청남도 부여군 장암면 위덕로 313</t>
    <phoneticPr fontId="2" type="noConversion"/>
  </si>
  <si>
    <t>4476042028-1-01080000</t>
    <phoneticPr fontId="2" type="noConversion"/>
  </si>
  <si>
    <t>충청남도 부여군 초촌면 선사로373번길 14-2</t>
    <phoneticPr fontId="2" type="noConversion"/>
  </si>
  <si>
    <t>4476045023-1-01560005</t>
    <phoneticPr fontId="2" type="noConversion"/>
  </si>
  <si>
    <t>2021. 03</t>
    <phoneticPr fontId="2" type="noConversion"/>
  </si>
  <si>
    <t>충청남도 부여군 초촌면 초촌로 15</t>
    <phoneticPr fontId="2" type="noConversion"/>
  </si>
  <si>
    <t>4476045024-1-01260001</t>
    <phoneticPr fontId="2" type="noConversion"/>
  </si>
  <si>
    <t>충청남도 부여군 은산면 충의로 690</t>
    <phoneticPr fontId="2" type="noConversion"/>
  </si>
  <si>
    <t>4476032021-1-03590040</t>
    <phoneticPr fontId="2" type="noConversion"/>
  </si>
  <si>
    <t>충청남도 부여군 은산면 매화로 8</t>
    <phoneticPr fontId="2" type="noConversion"/>
  </si>
  <si>
    <t>4476032036-1-00710001</t>
    <phoneticPr fontId="2" type="noConversion"/>
  </si>
  <si>
    <t>충청남도 서천군 기산면 기산길 58-9</t>
    <phoneticPr fontId="2" type="noConversion"/>
  </si>
  <si>
    <t>4477033021-1-02450050</t>
    <phoneticPr fontId="2" type="noConversion"/>
  </si>
  <si>
    <t>서천군</t>
    <phoneticPr fontId="2" type="noConversion"/>
  </si>
  <si>
    <t>손혜진</t>
    <phoneticPr fontId="2" type="noConversion"/>
  </si>
  <si>
    <t>041-950-6704</t>
    <phoneticPr fontId="2" type="noConversion"/>
  </si>
  <si>
    <t>충청남도 기산면 화산로 1002-7</t>
    <phoneticPr fontId="2" type="noConversion"/>
  </si>
  <si>
    <t>4477033029-1-02730001</t>
    <phoneticPr fontId="2" type="noConversion"/>
  </si>
  <si>
    <t>충청남도 서천군 마산면 삼일로265번길 11</t>
    <phoneticPr fontId="2" type="noConversion"/>
  </si>
  <si>
    <t>4477035023-1-03230002</t>
    <phoneticPr fontId="2" type="noConversion"/>
  </si>
  <si>
    <t>충청남도 서천군 마산면 한마로 1007</t>
    <phoneticPr fontId="2" type="noConversion"/>
  </si>
  <si>
    <t>4477035024-1-01390007</t>
    <phoneticPr fontId="2" type="noConversion"/>
  </si>
  <si>
    <t>충청남도 서천군 마서면 신장로155번길 22</t>
    <phoneticPr fontId="2" type="noConversion"/>
  </si>
  <si>
    <t>4477031033-1-06810011</t>
    <phoneticPr fontId="2" type="noConversion"/>
  </si>
  <si>
    <t>충청남도 서천군 마서면 송신로 466</t>
    <phoneticPr fontId="2" type="noConversion"/>
  </si>
  <si>
    <t>4477031025-1-00260001</t>
    <phoneticPr fontId="2" type="noConversion"/>
  </si>
  <si>
    <t>충청남도 서천군 마서면 마서로 260-6</t>
    <phoneticPr fontId="2" type="noConversion"/>
  </si>
  <si>
    <t>4477031022-1-02600006</t>
    <phoneticPr fontId="2" type="noConversion"/>
  </si>
  <si>
    <t>충청남도 서천군 문산면 판문로384번길 8-11</t>
    <phoneticPr fontId="2" type="noConversion"/>
  </si>
  <si>
    <t>4477037024-1-05450000</t>
    <phoneticPr fontId="2" type="noConversion"/>
  </si>
  <si>
    <t>충청남도 서천군 문산면 신농길24번길 6</t>
    <phoneticPr fontId="2" type="noConversion"/>
  </si>
  <si>
    <t>4477037021-1-00300006</t>
    <phoneticPr fontId="2" type="noConversion"/>
  </si>
  <si>
    <t>충청남도 서천군 문산면 서문로 1262</t>
    <phoneticPr fontId="2" type="noConversion"/>
  </si>
  <si>
    <t>4477037026-1-04790002</t>
    <phoneticPr fontId="2" type="noConversion"/>
  </si>
  <si>
    <t>충청남도 서천군 비인면 충서로 748</t>
    <phoneticPr fontId="2" type="noConversion"/>
  </si>
  <si>
    <t>4477040029-1-06380003</t>
    <phoneticPr fontId="2" type="noConversion"/>
  </si>
  <si>
    <t>충청남도 서천군 비인면 비인로 189번길 1</t>
    <phoneticPr fontId="2" type="noConversion"/>
  </si>
  <si>
    <t>4477040021-1-03130001</t>
    <phoneticPr fontId="2" type="noConversion"/>
  </si>
  <si>
    <t>충청남도 서천군 비인면 성검로374번길 6</t>
    <phoneticPr fontId="2" type="noConversion"/>
  </si>
  <si>
    <t>4477040028-1-01970000</t>
    <phoneticPr fontId="2" type="noConversion"/>
  </si>
  <si>
    <t>충청남도 서천군 서면 부원길 122</t>
    <phoneticPr fontId="2" type="noConversion"/>
  </si>
  <si>
    <t>4477041021-1-01460000</t>
    <phoneticPr fontId="2" type="noConversion"/>
  </si>
  <si>
    <t>충청남도 서천군 서면 서인로 761</t>
    <phoneticPr fontId="2" type="noConversion"/>
  </si>
  <si>
    <t>4477041026-1-04790006</t>
    <phoneticPr fontId="2" type="noConversion"/>
  </si>
  <si>
    <t>충청남도 서천군 서천읍 사곡길 26</t>
    <phoneticPr fontId="2" type="noConversion"/>
  </si>
  <si>
    <t>4477025321-1-07990000</t>
    <phoneticPr fontId="2" type="noConversion"/>
  </si>
  <si>
    <t>충청남도 서천군 시초면 시초로 226</t>
    <phoneticPr fontId="2" type="noConversion"/>
  </si>
  <si>
    <t>4477036021-1-00560001</t>
    <phoneticPr fontId="2" type="noConversion"/>
  </si>
  <si>
    <t>충청남도 서천군 시초면 시초남로 199</t>
    <phoneticPr fontId="2" type="noConversion"/>
  </si>
  <si>
    <t>4477036024-1-03790004</t>
    <phoneticPr fontId="2" type="noConversion"/>
  </si>
  <si>
    <t>충청남도 서천군 장항읍 장서로 30번길 40</t>
    <phoneticPr fontId="2" type="noConversion"/>
  </si>
  <si>
    <t>4477025021-1-00260000</t>
    <phoneticPr fontId="2" type="noConversion"/>
  </si>
  <si>
    <t>충청남도 서천군 종천면 충서로 440-11</t>
    <phoneticPr fontId="2" type="noConversion"/>
  </si>
  <si>
    <t>4477039023-1-02650023</t>
    <phoneticPr fontId="2" type="noConversion"/>
  </si>
  <si>
    <t>충청남도 서천군 판교면 종판로 469번길 2-1</t>
    <phoneticPr fontId="2" type="noConversion"/>
  </si>
  <si>
    <t>4477038024-104610004</t>
    <phoneticPr fontId="2" type="noConversion"/>
  </si>
  <si>
    <t>충청남도 서천군 판교면 종판로887번길 44</t>
    <phoneticPr fontId="2" type="noConversion"/>
  </si>
  <si>
    <t>4477038029-1-01470000</t>
    <phoneticPr fontId="2" type="noConversion"/>
  </si>
  <si>
    <t>충청남도 서천군 한산면 충절로 1615</t>
    <phoneticPr fontId="2" type="noConversion"/>
  </si>
  <si>
    <t>4477034031-1-03330005</t>
    <phoneticPr fontId="2" type="noConversion"/>
  </si>
  <si>
    <t>충청남도 서천군 한산면 갈숲길71번길 15</t>
    <phoneticPr fontId="2" type="noConversion"/>
  </si>
  <si>
    <t>4477034038-1-03000001</t>
    <phoneticPr fontId="2" type="noConversion"/>
  </si>
  <si>
    <t>충청남도 서천군 한산면 충절로1173번길 21-4</t>
    <phoneticPr fontId="2" type="noConversion"/>
  </si>
  <si>
    <t>4477034021-1-00980003</t>
    <phoneticPr fontId="2" type="noConversion"/>
  </si>
  <si>
    <t>충청남도 서천군 화양면 활산로236번길 12</t>
    <phoneticPr fontId="2" type="noConversion"/>
  </si>
  <si>
    <t>4477032028-1-01870001</t>
    <phoneticPr fontId="2" type="noConversion"/>
  </si>
  <si>
    <t>충청남도 서천군 화양면 화한로 6-34</t>
    <phoneticPr fontId="2" type="noConversion"/>
  </si>
  <si>
    <t>4477032021-1-05250022</t>
    <phoneticPr fontId="2" type="noConversion"/>
  </si>
  <si>
    <t>충청남도 서천군 화양면 신장로376번길 59-14</t>
    <phoneticPr fontId="2" type="noConversion"/>
  </si>
  <si>
    <t>4477032037-1-01940004</t>
    <phoneticPr fontId="2" type="noConversion"/>
  </si>
  <si>
    <t>충청남도 청양군 남양면 금천1길 5</t>
    <phoneticPr fontId="2" type="noConversion"/>
  </si>
  <si>
    <t>4479037021-1-00750001</t>
    <phoneticPr fontId="2" type="noConversion"/>
  </si>
  <si>
    <t>청양군</t>
    <phoneticPr fontId="2" type="noConversion"/>
  </si>
  <si>
    <t>보건행정팀</t>
    <phoneticPr fontId="2" type="noConversion"/>
  </si>
  <si>
    <t>한동연</t>
    <phoneticPr fontId="2" type="noConversion"/>
  </si>
  <si>
    <t>041-940-4516</t>
    <phoneticPr fontId="2" type="noConversion"/>
  </si>
  <si>
    <t>충청남도 청양군 남양면 도토실길 26</t>
    <phoneticPr fontId="2" type="noConversion"/>
  </si>
  <si>
    <t>4479037023-1-00600056</t>
    <phoneticPr fontId="2" type="noConversion"/>
  </si>
  <si>
    <t>041-940-4516</t>
    <phoneticPr fontId="2" type="noConversion"/>
  </si>
  <si>
    <t>충청남도 청양군 남양면 돌보1길 15-21</t>
    <phoneticPr fontId="2" type="noConversion"/>
  </si>
  <si>
    <t>4479037028-1-02670000</t>
    <phoneticPr fontId="2" type="noConversion"/>
  </si>
  <si>
    <t>충청남도 청양군 대치면 청산로 671-2</t>
    <phoneticPr fontId="2" type="noConversion"/>
  </si>
  <si>
    <t>4479032033-1-05080000</t>
    <phoneticPr fontId="2" type="noConversion"/>
  </si>
  <si>
    <t>충청남도 청양군 대치면 지천구곡로 522-4</t>
    <phoneticPr fontId="2" type="noConversion"/>
  </si>
  <si>
    <t>4479032025-1-02920002</t>
    <phoneticPr fontId="2" type="noConversion"/>
  </si>
  <si>
    <t>충청남도 청양군 목면 신흥큰길 263</t>
    <phoneticPr fontId="2" type="noConversion"/>
  </si>
  <si>
    <t>4479034023-1-01210000</t>
    <phoneticPr fontId="2" type="noConversion"/>
  </si>
  <si>
    <t>X</t>
    <phoneticPr fontId="2" type="noConversion"/>
  </si>
  <si>
    <t>충청남도 청양군 목면 큰백길 524</t>
    <phoneticPr fontId="2" type="noConversion"/>
  </si>
  <si>
    <t>4479034021-1-03790000</t>
    <phoneticPr fontId="2" type="noConversion"/>
  </si>
  <si>
    <t>충청남도 청양군 비봉면 충절로 2012</t>
    <phoneticPr fontId="2" type="noConversion"/>
  </si>
  <si>
    <t>4479039021-1-02260000</t>
    <phoneticPr fontId="2" type="noConversion"/>
  </si>
  <si>
    <t>충청남도 청양군 비봉면 용천신원로 63-38</t>
    <phoneticPr fontId="2" type="noConversion"/>
  </si>
  <si>
    <t>4479039029-1-03050035</t>
    <phoneticPr fontId="2" type="noConversion"/>
  </si>
  <si>
    <t>충청남도 청양군 장평면 낙지미당로 551</t>
    <phoneticPr fontId="2" type="noConversion"/>
  </si>
  <si>
    <t>4479036023-1-00030002</t>
    <phoneticPr fontId="2" type="noConversion"/>
  </si>
  <si>
    <t>충청남도 청양군 장평면 닭우리고개길 38</t>
    <phoneticPr fontId="2" type="noConversion"/>
  </si>
  <si>
    <t>4479036021-1-05240005</t>
    <phoneticPr fontId="2" type="noConversion"/>
  </si>
  <si>
    <t>충청남도 청양군 장평면 화산로 335</t>
    <phoneticPr fontId="2" type="noConversion"/>
  </si>
  <si>
    <t>4479036028-1-01230001</t>
    <phoneticPr fontId="2" type="noConversion"/>
  </si>
  <si>
    <t>충청남도 청양군 정산면 정현길 13-3</t>
    <phoneticPr fontId="2" type="noConversion"/>
  </si>
  <si>
    <t>4479033021-1-00470001</t>
    <phoneticPr fontId="2" type="noConversion"/>
  </si>
  <si>
    <t>충청남도 청양군 정산면 새울길 330-15</t>
    <phoneticPr fontId="2" type="noConversion"/>
  </si>
  <si>
    <t>4479033033-1-00820001</t>
    <phoneticPr fontId="2" type="noConversion"/>
  </si>
  <si>
    <t>충청남도 청양군 정산면 충의로 1729-8</t>
    <phoneticPr fontId="2" type="noConversion"/>
  </si>
  <si>
    <t>4479033024-1-02390002</t>
    <phoneticPr fontId="2" type="noConversion"/>
  </si>
  <si>
    <t>충청남도 청양군 청남면 금강변로 438</t>
    <phoneticPr fontId="2" type="noConversion"/>
  </si>
  <si>
    <t>4479035027-1-07940002</t>
    <phoneticPr fontId="2" type="noConversion"/>
  </si>
  <si>
    <t>충청남도 청양군 청남면 명덕로 204</t>
    <phoneticPr fontId="2" type="noConversion"/>
  </si>
  <si>
    <t>4479035021-1-02120008</t>
    <phoneticPr fontId="2" type="noConversion"/>
  </si>
  <si>
    <t>충청남도 청양군 청양읍 칠갑산로7길 54</t>
    <phoneticPr fontId="2" type="noConversion"/>
  </si>
  <si>
    <t>4479025021-1-02610001</t>
    <phoneticPr fontId="2" type="noConversion"/>
  </si>
  <si>
    <t xml:space="preserve">충청남도 청양군 화성면 무한로 145 </t>
    <phoneticPr fontId="2" type="noConversion"/>
  </si>
  <si>
    <t>4479038032-1-02480001</t>
    <phoneticPr fontId="2" type="noConversion"/>
  </si>
  <si>
    <t>충청남도 청양군 화성면 텃골길 186</t>
    <phoneticPr fontId="2" type="noConversion"/>
  </si>
  <si>
    <t>4479038027-1-07480004</t>
    <phoneticPr fontId="2" type="noConversion"/>
  </si>
  <si>
    <t>충청남도 청양군 운곡면 청신로 873</t>
    <phoneticPr fontId="2" type="noConversion"/>
  </si>
  <si>
    <t>4479031024-1-02930002</t>
    <phoneticPr fontId="2" type="noConversion"/>
  </si>
  <si>
    <t>충청남도 청양군 운곡면 광암수령길 18-3</t>
    <phoneticPr fontId="2" type="noConversion"/>
  </si>
  <si>
    <t>4479031028-1-02920004</t>
    <phoneticPr fontId="2" type="noConversion"/>
  </si>
  <si>
    <t>충청남도 홍성군 구항면 거북로8번길 5-33</t>
    <phoneticPr fontId="2" type="noConversion"/>
  </si>
  <si>
    <t>4480039028-1-02840007</t>
    <phoneticPr fontId="2" type="noConversion"/>
  </si>
  <si>
    <t>홍성군</t>
    <phoneticPr fontId="2" type="noConversion"/>
  </si>
  <si>
    <t>문지환</t>
    <phoneticPr fontId="2" type="noConversion"/>
  </si>
  <si>
    <t>041-630-1517</t>
    <phoneticPr fontId="2" type="noConversion"/>
  </si>
  <si>
    <t>충청남도 홍성군 갈산면 갈산서길249번길 8</t>
    <phoneticPr fontId="2" type="noConversion"/>
  </si>
  <si>
    <t>4480038031-1-00370021</t>
    <phoneticPr fontId="2" type="noConversion"/>
  </si>
  <si>
    <t>충청남도 홍성군 은하면 은하로 582</t>
    <phoneticPr fontId="2" type="noConversion"/>
  </si>
  <si>
    <t>4480035024-1-02840000</t>
    <phoneticPr fontId="2" type="noConversion"/>
  </si>
  <si>
    <t>충청남도 홍성군 은하면 은하로 267</t>
    <phoneticPr fontId="2" type="noConversion"/>
  </si>
  <si>
    <t>4480035021-1-02270002</t>
    <phoneticPr fontId="2" type="noConversion"/>
  </si>
  <si>
    <t>충청남도 홍성군 홍북읍 금북로 354-12</t>
    <phoneticPr fontId="2" type="noConversion"/>
  </si>
  <si>
    <t>4480025631-1-00930009</t>
    <phoneticPr fontId="2" type="noConversion"/>
  </si>
  <si>
    <t>충청남도 홍성군 금마면 광금북로 474</t>
    <phoneticPr fontId="2" type="noConversion"/>
  </si>
  <si>
    <t>4480032025-1-00900002</t>
    <phoneticPr fontId="2" type="noConversion"/>
  </si>
  <si>
    <t>충청남도 홍성군 서부면 남당항로228번길 14-14</t>
    <phoneticPr fontId="2" type="noConversion"/>
  </si>
  <si>
    <t>4480037027-1-01740008</t>
    <phoneticPr fontId="2" type="noConversion"/>
  </si>
  <si>
    <t>충청남도 홍성군 결성면 홍남서로 708</t>
    <phoneticPr fontId="2" type="noConversion"/>
  </si>
  <si>
    <t>4480036021-1-04660002</t>
    <phoneticPr fontId="2" type="noConversion"/>
  </si>
  <si>
    <t>충청남도 홍성군 서부면 홍남서로375번길 3</t>
    <phoneticPr fontId="2" type="noConversion"/>
  </si>
  <si>
    <t>4480037030-1-10650001</t>
    <phoneticPr fontId="2" type="noConversion"/>
  </si>
  <si>
    <t>충청남도 홍성군 장곡면 장곡길416번길 21-1</t>
    <phoneticPr fontId="2" type="noConversion"/>
  </si>
  <si>
    <t>4480034024-1-00250014</t>
    <phoneticPr fontId="2" type="noConversion"/>
  </si>
  <si>
    <t>충청남도 홍성군 갈산면 갈산로 120번길 2</t>
    <phoneticPr fontId="2" type="noConversion"/>
  </si>
  <si>
    <t>4480038021-1-01710007</t>
    <phoneticPr fontId="2" type="noConversion"/>
  </si>
  <si>
    <t>충청남도 홍성군 장곡면 무한로1181번길 9</t>
    <phoneticPr fontId="2" type="noConversion"/>
  </si>
  <si>
    <t>4480034032-1-03020022</t>
    <phoneticPr fontId="2" type="noConversion"/>
  </si>
  <si>
    <t>충청남도 홍성군 홍동면 광금남로 679</t>
    <phoneticPr fontId="2" type="noConversion"/>
  </si>
  <si>
    <t>4480033021-1-03130010</t>
    <phoneticPr fontId="2" type="noConversion"/>
  </si>
  <si>
    <t>충청남도 홍성군 결성면 만해로497번길 3</t>
    <phoneticPr fontId="2" type="noConversion"/>
  </si>
  <si>
    <t>4480036027-1-01420004</t>
    <phoneticPr fontId="2" type="noConversion"/>
  </si>
  <si>
    <t>충청남도 예산군 삽교읍 두리3길 35</t>
    <phoneticPr fontId="2" type="noConversion"/>
  </si>
  <si>
    <t>4481025321-1-05720037</t>
    <phoneticPr fontId="2" type="noConversion"/>
  </si>
  <si>
    <t>예산군</t>
    <phoneticPr fontId="2" type="noConversion"/>
  </si>
  <si>
    <t>도시재생과</t>
    <phoneticPr fontId="2" type="noConversion"/>
  </si>
  <si>
    <t>최종신</t>
    <phoneticPr fontId="2" type="noConversion"/>
  </si>
  <si>
    <t>041-339-7737</t>
    <phoneticPr fontId="2" type="noConversion"/>
  </si>
  <si>
    <t>충청남도 예산군 대술면 대술로 147-1</t>
    <phoneticPr fontId="2" type="noConversion"/>
  </si>
  <si>
    <t>4481031021-1-08730006</t>
    <phoneticPr fontId="2" type="noConversion"/>
  </si>
  <si>
    <t>충청남도 예산군 신양면 신양1길 7</t>
    <phoneticPr fontId="2" type="noConversion"/>
  </si>
  <si>
    <t>4481032021-1-03490000</t>
    <phoneticPr fontId="2" type="noConversion"/>
  </si>
  <si>
    <t>2021. 03</t>
    <phoneticPr fontId="2" type="noConversion"/>
  </si>
  <si>
    <t>충청남도 예산군 광시면 광시소길 16</t>
    <phoneticPr fontId="2" type="noConversion"/>
  </si>
  <si>
    <t>4481033021-1-00950000</t>
    <phoneticPr fontId="2" type="noConversion"/>
  </si>
  <si>
    <t>충청남도 예산군 대흥면 동서길 25-9</t>
    <phoneticPr fontId="2" type="noConversion"/>
  </si>
  <si>
    <t>4481034021-1-01550000</t>
    <phoneticPr fontId="2" type="noConversion"/>
  </si>
  <si>
    <t>충청남도 예산군 응봉면 노화조개내길 9</t>
    <phoneticPr fontId="2" type="noConversion"/>
  </si>
  <si>
    <t>4481035021-1-00570000</t>
    <phoneticPr fontId="2" type="noConversion"/>
  </si>
  <si>
    <t>충청남도 예산군 덕산면 덕산온천로 391</t>
    <phoneticPr fontId="2" type="noConversion"/>
  </si>
  <si>
    <t>4481036026-1-03440010</t>
    <phoneticPr fontId="2" type="noConversion"/>
  </si>
  <si>
    <t>충청남도 예산군 고덕면 용고길 334-6</t>
    <phoneticPr fontId="2" type="noConversion"/>
  </si>
  <si>
    <t>4481038021-1-07810023</t>
    <phoneticPr fontId="2" type="noConversion"/>
  </si>
  <si>
    <t>충청남도 예산군 신암면 추사로 140</t>
    <phoneticPr fontId="2" type="noConversion"/>
  </si>
  <si>
    <t>4481039022-1-02190006</t>
    <phoneticPr fontId="2" type="noConversion"/>
  </si>
  <si>
    <t>충청남도 예산군 오가면 오가중앙로 86-12</t>
    <phoneticPr fontId="2" type="noConversion"/>
  </si>
  <si>
    <t>4481040021-1-02260034</t>
    <phoneticPr fontId="2" type="noConversion"/>
  </si>
  <si>
    <t>충청남도 예산군 대술면 이티길 337-2</t>
    <phoneticPr fontId="2" type="noConversion"/>
  </si>
  <si>
    <t>4481031032-1-06200006</t>
    <phoneticPr fontId="2" type="noConversion"/>
  </si>
  <si>
    <t>충청남도 예산군 광시면 서초정1길 35</t>
    <phoneticPr fontId="2" type="noConversion"/>
  </si>
  <si>
    <t>4481033033-1-04970003</t>
    <phoneticPr fontId="2" type="noConversion"/>
  </si>
  <si>
    <t>충청남도 예산군 대흥면 형제고개로 344-1</t>
    <phoneticPr fontId="2" type="noConversion"/>
  </si>
  <si>
    <t>4481034030-1-04430012</t>
    <phoneticPr fontId="2" type="noConversion"/>
  </si>
  <si>
    <t>충청남도 예산군 고덕면 몽곡상몽길 22</t>
    <phoneticPr fontId="2" type="noConversion"/>
  </si>
  <si>
    <t>4481038022-1-00640008</t>
    <phoneticPr fontId="2" type="noConversion"/>
  </si>
  <si>
    <t>충청남도 태안군 태안읍 서해로 1952-16</t>
    <phoneticPr fontId="2" type="noConversion"/>
  </si>
  <si>
    <t>4482525027-1-06980006</t>
    <phoneticPr fontId="2" type="noConversion"/>
  </si>
  <si>
    <t>태안군</t>
    <phoneticPr fontId="2" type="noConversion"/>
  </si>
  <si>
    <t>신속민원처리과</t>
    <phoneticPr fontId="2" type="noConversion"/>
  </si>
  <si>
    <t>최진웅</t>
    <phoneticPr fontId="2" type="noConversion"/>
  </si>
  <si>
    <t>041-670-2036</t>
    <phoneticPr fontId="2" type="noConversion"/>
  </si>
  <si>
    <t>충청남도 태안군 남면 달산포로 311</t>
    <phoneticPr fontId="2" type="noConversion"/>
  </si>
  <si>
    <t>4482532024-1-11880018</t>
    <phoneticPr fontId="2" type="noConversion"/>
  </si>
  <si>
    <t>2021. 03</t>
    <phoneticPr fontId="2" type="noConversion"/>
  </si>
  <si>
    <t>충청남도 태안군 태안읍 상도로 474</t>
    <phoneticPr fontId="2" type="noConversion"/>
  </si>
  <si>
    <t>4482525030-1-06490001</t>
    <phoneticPr fontId="2" type="noConversion"/>
  </si>
  <si>
    <t>X</t>
    <phoneticPr fontId="2" type="noConversion"/>
  </si>
  <si>
    <t>충청남도 태안군 소원면 서해로 33-33</t>
    <phoneticPr fontId="2" type="noConversion"/>
  </si>
  <si>
    <t>4482534027-1-13930000</t>
    <phoneticPr fontId="2" type="noConversion"/>
  </si>
  <si>
    <t>충청남도 태안군 태안읍 반곡길 154</t>
    <phoneticPr fontId="2" type="noConversion"/>
  </si>
  <si>
    <t>4482525026-1-08540003</t>
    <phoneticPr fontId="2" type="noConversion"/>
  </si>
  <si>
    <t>충청남도 태안군 원북면 신두로 326</t>
    <phoneticPr fontId="2" type="noConversion"/>
  </si>
  <si>
    <t>4482535025-1-04310001</t>
    <phoneticPr fontId="2" type="noConversion"/>
  </si>
  <si>
    <t>충청남도 태안군 남면 마검포길 104-8</t>
    <phoneticPr fontId="2" type="noConversion"/>
  </si>
  <si>
    <t>4482532028-1-03670004</t>
    <phoneticPr fontId="2" type="noConversion"/>
  </si>
  <si>
    <t>충청남도 태안군 근흥면 명장길 6-10</t>
    <phoneticPr fontId="2" type="noConversion"/>
  </si>
  <si>
    <t>4482533024-1-01650007</t>
    <phoneticPr fontId="2" type="noConversion"/>
  </si>
  <si>
    <t>충청남도 태안군 고남면 큰장돌길 128</t>
    <phoneticPr fontId="2" type="noConversion"/>
  </si>
  <si>
    <t>4482531021-1-04210005</t>
    <phoneticPr fontId="2" type="noConversion"/>
  </si>
  <si>
    <t>충청남도 태안군 안면읍 황도로 37</t>
    <phoneticPr fontId="2" type="noConversion"/>
  </si>
  <si>
    <t>4482525323-1-11700006</t>
    <phoneticPr fontId="2" type="noConversion"/>
  </si>
  <si>
    <t>충청남도 태안군 안면읍 풍어제길 65-9</t>
    <phoneticPr fontId="2" type="noConversion"/>
  </si>
  <si>
    <t>4482525326-1-00050012</t>
    <phoneticPr fontId="2" type="noConversion"/>
  </si>
  <si>
    <t>충청남도 태안군 원북면 옥파로 754</t>
    <phoneticPr fontId="2" type="noConversion"/>
  </si>
  <si>
    <t>4482535023-1-00880034</t>
    <phoneticPr fontId="2" type="noConversion"/>
  </si>
  <si>
    <t>충청남도 태안군 고남면 옷점길 305</t>
    <phoneticPr fontId="2" type="noConversion"/>
  </si>
  <si>
    <t>4482531023-1-21100003</t>
    <phoneticPr fontId="2" type="noConversion"/>
  </si>
  <si>
    <t>충청남도 태안군 이원면 원이로 1900</t>
    <phoneticPr fontId="2" type="noConversion"/>
  </si>
  <si>
    <t>4482536022-1-06850003</t>
    <phoneticPr fontId="2" type="noConversion"/>
  </si>
  <si>
    <t>충청남도 태안군 소원면 신덕길 16-8</t>
    <phoneticPr fontId="2" type="noConversion"/>
  </si>
  <si>
    <t>4482534023-1-01520036</t>
    <phoneticPr fontId="2" type="noConversion"/>
  </si>
  <si>
    <t>충청남도 태안군 이원면 원리로 1538</t>
    <phoneticPr fontId="2" type="noConversion"/>
  </si>
  <si>
    <t>4482536024-1-00670002</t>
    <phoneticPr fontId="2" type="noConversion"/>
  </si>
  <si>
    <t>충청남도 천안시 동남구 삼룡천2길 31</t>
    <phoneticPr fontId="2" type="noConversion"/>
  </si>
  <si>
    <t>4413110800-1-02930067</t>
    <phoneticPr fontId="2" type="noConversion"/>
  </si>
  <si>
    <t>충청남도 천안시 동남구 다가10길 15</t>
    <phoneticPr fontId="2" type="noConversion"/>
  </si>
  <si>
    <t>4413111400-1-03910023</t>
    <phoneticPr fontId="2" type="noConversion"/>
  </si>
  <si>
    <t>충청남도 천안시 동남구 목천읍 천정1길 237</t>
    <phoneticPr fontId="2" type="noConversion"/>
  </si>
  <si>
    <t>4413125033-1-03530001</t>
    <phoneticPr fontId="2" type="noConversion"/>
  </si>
  <si>
    <t>충청남도 천안시 동남구 복자1길 24</t>
    <phoneticPr fontId="2" type="noConversion"/>
  </si>
  <si>
    <t>4413110200-1-00350013</t>
    <phoneticPr fontId="2" type="noConversion"/>
  </si>
  <si>
    <t>O</t>
    <phoneticPr fontId="2" type="noConversion"/>
  </si>
  <si>
    <t>천안시</t>
    <phoneticPr fontId="2" type="noConversion"/>
  </si>
  <si>
    <t>041-521-5681</t>
    <phoneticPr fontId="2" type="noConversion"/>
  </si>
  <si>
    <t>충청남도 천안시 서북구 성환읍 신방로 419-30</t>
    <phoneticPr fontId="2" type="noConversion"/>
  </si>
  <si>
    <t>4413325021-1-07040000</t>
    <phoneticPr fontId="2" type="noConversion"/>
  </si>
  <si>
    <t>충청남도 천안시 서북구 2공단5로 38</t>
    <phoneticPr fontId="2" type="noConversion"/>
  </si>
  <si>
    <t>4413310600-1-00120002</t>
    <phoneticPr fontId="2" type="noConversion"/>
  </si>
  <si>
    <t>충청남도 공주시 사곡면 호계장터2길 7-1</t>
    <phoneticPr fontId="2" type="noConversion"/>
  </si>
  <si>
    <t>4415039021-1-02950031</t>
    <phoneticPr fontId="2" type="noConversion"/>
  </si>
  <si>
    <t>충청남도 공주시 송선농공단지길 23-7</t>
    <phoneticPr fontId="2" type="noConversion"/>
  </si>
  <si>
    <t>4415012600-1-0536022</t>
    <phoneticPr fontId="2" type="noConversion"/>
  </si>
  <si>
    <t>충청남도 공주시 번영2로 54-31</t>
    <phoneticPr fontId="2" type="noConversion"/>
  </si>
  <si>
    <t>44150120002-1-06400007</t>
    <phoneticPr fontId="2" type="noConversion"/>
  </si>
  <si>
    <t>충청남도 공주시 신풍면 골뜸길 5-23</t>
    <phoneticPr fontId="2" type="noConversion"/>
  </si>
  <si>
    <t>4415040021-1-01440004</t>
    <phoneticPr fontId="2" type="noConversion"/>
  </si>
  <si>
    <t>충청남도 보령시 보령북로 74</t>
    <phoneticPr fontId="2" type="noConversion"/>
  </si>
  <si>
    <t>4418010100-1-01290002</t>
    <phoneticPr fontId="2" type="noConversion"/>
  </si>
  <si>
    <t>충청남도 보령시 성주면 화장골길 57-37</t>
    <phoneticPr fontId="2" type="noConversion"/>
  </si>
  <si>
    <t>4418040021-1-02240008</t>
    <phoneticPr fontId="2" type="noConversion"/>
  </si>
  <si>
    <t>충청남도 보령시 오천면 솟재길 229</t>
    <phoneticPr fontId="2" type="noConversion"/>
  </si>
  <si>
    <t>4418032021-1-02600002</t>
    <phoneticPr fontId="2" type="noConversion"/>
  </si>
  <si>
    <t>충청남도 보령시 지장골길 37</t>
    <phoneticPr fontId="2" type="noConversion"/>
  </si>
  <si>
    <t>4418010200-3-07810000</t>
    <phoneticPr fontId="2" type="noConversion"/>
  </si>
  <si>
    <t>충청남도 보령시 흑포2길 26</t>
    <phoneticPr fontId="2" type="noConversion"/>
  </si>
  <si>
    <t>4418011000-1-01720003</t>
    <phoneticPr fontId="2" type="noConversion"/>
  </si>
  <si>
    <t>충청남도 아산시 배방로 131</t>
    <phoneticPr fontId="2" type="noConversion"/>
  </si>
  <si>
    <t>4420025324-3-06360000</t>
    <phoneticPr fontId="2" type="noConversion"/>
  </si>
  <si>
    <t>별도기한 없음</t>
    <phoneticPr fontId="2" type="noConversion"/>
  </si>
  <si>
    <t>공공시설과</t>
    <phoneticPr fontId="2" type="noConversion"/>
  </si>
  <si>
    <t>변호석</t>
    <phoneticPr fontId="2" type="noConversion"/>
  </si>
  <si>
    <t>041-540-2937</t>
    <phoneticPr fontId="2" type="noConversion"/>
  </si>
  <si>
    <t>충청남도 아산시 배방로105번길 31</t>
    <phoneticPr fontId="2" type="noConversion"/>
  </si>
  <si>
    <t>4420025324-3-11670000</t>
    <phoneticPr fontId="2" type="noConversion"/>
  </si>
  <si>
    <t>충청남도 아산시 용연로 36</t>
    <phoneticPr fontId="2" type="noConversion"/>
  </si>
  <si>
    <t>4420025331-3-12050000</t>
    <phoneticPr fontId="2" type="noConversion"/>
  </si>
  <si>
    <t>충청남도 아산시 연화로 16</t>
    <phoneticPr fontId="2" type="noConversion"/>
  </si>
  <si>
    <t>4420025331-3-15410000</t>
    <phoneticPr fontId="2" type="noConversion"/>
  </si>
  <si>
    <t>충청남도 아산시 음봉면 음봉로 567</t>
    <phoneticPr fontId="2" type="noConversion"/>
  </si>
  <si>
    <t>4420035034-3-05800000</t>
    <phoneticPr fontId="2" type="noConversion"/>
  </si>
  <si>
    <t>충청남도 아산시 아산만로 1674-10</t>
    <phoneticPr fontId="2" type="noConversion"/>
  </si>
  <si>
    <t>4420038025-3-06420000</t>
    <phoneticPr fontId="2" type="noConversion"/>
  </si>
  <si>
    <t>충청남도 아산시 남성길 116-8</t>
    <phoneticPr fontId="2" type="noConversion"/>
  </si>
  <si>
    <t>4420041028-3-08320000</t>
    <phoneticPr fontId="2" type="noConversion"/>
  </si>
  <si>
    <t>2021. 03</t>
    <phoneticPr fontId="2" type="noConversion"/>
  </si>
  <si>
    <t>충청남도 아산시 남산로 10</t>
    <phoneticPr fontId="2" type="noConversion"/>
  </si>
  <si>
    <t>4420010100-1-02660035</t>
    <phoneticPr fontId="2" type="noConversion"/>
  </si>
  <si>
    <t>충청남도 아산시 문화로 301-16</t>
    <phoneticPr fontId="2" type="noConversion"/>
  </si>
  <si>
    <t>4420011300-3-06220000</t>
    <phoneticPr fontId="2" type="noConversion"/>
  </si>
  <si>
    <t>충청남도 아산시 아산로 117번길 17</t>
    <phoneticPr fontId="2" type="noConversion"/>
  </si>
  <si>
    <t>4420010200-3-05370000</t>
    <phoneticPr fontId="2" type="noConversion"/>
  </si>
  <si>
    <t>충청남도 아산시 시민로 329번길 64</t>
    <phoneticPr fontId="2" type="noConversion"/>
  </si>
  <si>
    <t>4420011200-1-03550020</t>
    <phoneticPr fontId="2" type="noConversion"/>
  </si>
  <si>
    <t>충청남도 아산시 남부로 132-40</t>
    <phoneticPr fontId="2" type="noConversion"/>
  </si>
  <si>
    <t>4420011200-1-09250000</t>
    <phoneticPr fontId="2" type="noConversion"/>
  </si>
  <si>
    <t>별도기한 없음</t>
    <phoneticPr fontId="2" type="noConversion"/>
  </si>
  <si>
    <t>아산시</t>
    <phoneticPr fontId="2" type="noConversion"/>
  </si>
  <si>
    <t>변호석</t>
    <phoneticPr fontId="2" type="noConversion"/>
  </si>
  <si>
    <t>041-540-2937</t>
    <phoneticPr fontId="2" type="noConversion"/>
  </si>
  <si>
    <t>충청남도 아산시 외암로 1420</t>
    <phoneticPr fontId="2" type="noConversion"/>
  </si>
  <si>
    <t>4420011000-1-02060000</t>
    <phoneticPr fontId="2" type="noConversion"/>
  </si>
  <si>
    <t>충청남도 서산시 대산읍 구진로 40-5</t>
    <phoneticPr fontId="2" type="noConversion"/>
  </si>
  <si>
    <t>4421025021-1-02230013</t>
    <phoneticPr fontId="2" type="noConversion"/>
  </si>
  <si>
    <t>충청남도 서산시 고운로 275-14</t>
    <phoneticPr fontId="2" type="noConversion"/>
  </si>
  <si>
    <t>4421010200-3-00710001</t>
    <phoneticPr fontId="2" type="noConversion"/>
  </si>
  <si>
    <t>2037년</t>
    <phoneticPr fontId="2" type="noConversion"/>
  </si>
  <si>
    <t>하영민</t>
    <phoneticPr fontId="2" type="noConversion"/>
  </si>
  <si>
    <t>041-660-3202</t>
    <phoneticPr fontId="2" type="noConversion"/>
  </si>
  <si>
    <t>충청남도 서산시 예천3로 10</t>
    <phoneticPr fontId="2" type="noConversion"/>
  </si>
  <si>
    <t>4421010900-3-04640000</t>
    <phoneticPr fontId="2" type="noConversion"/>
  </si>
  <si>
    <t>충청남도 논산시 강경읍 잣디길 61</t>
    <phoneticPr fontId="2" type="noConversion"/>
  </si>
  <si>
    <t>4423025032-1-02450039</t>
    <phoneticPr fontId="2" type="noConversion"/>
  </si>
  <si>
    <t>충청남도 논산시 양촌면 황산벌로 430</t>
    <phoneticPr fontId="2" type="noConversion"/>
  </si>
  <si>
    <t>4423039021-1-02940003</t>
    <phoneticPr fontId="2" type="noConversion"/>
  </si>
  <si>
    <t>충청남도 논산시 연산면 선비로231번길 24</t>
    <phoneticPr fontId="2" type="noConversion"/>
  </si>
  <si>
    <t>4423036026-1-01270151</t>
    <phoneticPr fontId="2" type="noConversion"/>
  </si>
  <si>
    <t>충청남도 계룡시 금암로 176</t>
    <phoneticPr fontId="2" type="noConversion"/>
  </si>
  <si>
    <t>4425010100-1-00560000</t>
    <phoneticPr fontId="2" type="noConversion"/>
  </si>
  <si>
    <t>충청남도 당진시 송악읍 틀모시로 816-3</t>
    <phoneticPr fontId="2" type="noConversion"/>
  </si>
  <si>
    <t>4427025321-1-03370000</t>
    <phoneticPr fontId="2" type="noConversion"/>
  </si>
  <si>
    <t>충청남도 당진시 정미면 모색골길 60-30</t>
    <phoneticPr fontId="2" type="noConversion"/>
  </si>
  <si>
    <t>4427034021-1-02890011</t>
    <phoneticPr fontId="2" type="noConversion"/>
  </si>
  <si>
    <t>충청남도 당진시 합덕읍 감자마을1길 133</t>
    <phoneticPr fontId="2" type="noConversion"/>
  </si>
  <si>
    <t>4427025021-1-02470242</t>
    <phoneticPr fontId="2" type="noConversion"/>
  </si>
  <si>
    <t>충청남도 당진시 남부로 8</t>
    <phoneticPr fontId="2" type="noConversion"/>
  </si>
  <si>
    <t>4427010800-1-02140011</t>
    <phoneticPr fontId="2" type="noConversion"/>
  </si>
  <si>
    <t>충청남도 금산군 남이면 진악로 27</t>
    <phoneticPr fontId="2" type="noConversion"/>
  </si>
  <si>
    <t>4471036021-1-02840003</t>
    <phoneticPr fontId="2" type="noConversion"/>
  </si>
  <si>
    <t>2021.3월</t>
    <phoneticPr fontId="2" type="noConversion"/>
  </si>
  <si>
    <t>충청남도 금산군 남일면 봉황로 78-14</t>
    <phoneticPr fontId="2" type="noConversion"/>
  </si>
  <si>
    <t>4471035024-1-02930000</t>
    <phoneticPr fontId="2" type="noConversion"/>
  </si>
  <si>
    <t>충청남도 금산군 진산면 대둔산로 502-7</t>
    <phoneticPr fontId="2" type="noConversion"/>
  </si>
  <si>
    <t>4471037028-1-00060003</t>
    <phoneticPr fontId="2" type="noConversion"/>
  </si>
  <si>
    <t>충청남도 금산군 금산읍 방아동4길 19</t>
    <phoneticPr fontId="2" type="noConversion"/>
  </si>
  <si>
    <t>4471025023-1-02910003</t>
    <phoneticPr fontId="2" type="noConversion"/>
  </si>
  <si>
    <t>충청남도 부여군 외산면 만수로 216-15</t>
    <phoneticPr fontId="2" type="noConversion"/>
  </si>
  <si>
    <t>4476033030-1-00010001</t>
    <phoneticPr fontId="2" type="noConversion"/>
  </si>
  <si>
    <t>충청남도 부여군 세도면 망개남로 2</t>
    <phoneticPr fontId="2" type="noConversion"/>
  </si>
  <si>
    <t>4476043028-1-02670003</t>
    <phoneticPr fontId="2" type="noConversion"/>
  </si>
  <si>
    <t>충청남도 서천군 장항읍 장마로 73번길 10</t>
    <phoneticPr fontId="2" type="noConversion"/>
  </si>
  <si>
    <t>4477025024-1-02310006</t>
    <phoneticPr fontId="2" type="noConversion"/>
  </si>
  <si>
    <t>강성환</t>
    <phoneticPr fontId="2" type="noConversion"/>
  </si>
  <si>
    <t>041-950-4033</t>
    <phoneticPr fontId="2" type="noConversion"/>
  </si>
  <si>
    <t>충청남도 서천군 장항읍 장서로 53번길 22</t>
    <phoneticPr fontId="2" type="noConversion"/>
  </si>
  <si>
    <t>4477025022-1-02380001</t>
    <phoneticPr fontId="2" type="noConversion"/>
  </si>
  <si>
    <t>충청남도 서천군 서천읍 사곡로 17</t>
    <phoneticPr fontId="2" type="noConversion"/>
  </si>
  <si>
    <t>4477025322-3-03870000</t>
    <phoneticPr fontId="2" type="noConversion"/>
  </si>
  <si>
    <t>2030년</t>
    <phoneticPr fontId="2" type="noConversion"/>
  </si>
  <si>
    <t>충청남도 청양군 청남면 명덕로 221</t>
    <phoneticPr fontId="2" type="noConversion"/>
  </si>
  <si>
    <t>4779035021-1-02990001</t>
    <phoneticPr fontId="2" type="noConversion"/>
  </si>
  <si>
    <t>민원봉사실</t>
    <phoneticPr fontId="2" type="noConversion"/>
  </si>
  <si>
    <t>방진일</t>
    <phoneticPr fontId="2" type="noConversion"/>
  </si>
  <si>
    <t>041-940-2412</t>
    <phoneticPr fontId="2" type="noConversion"/>
  </si>
  <si>
    <t>충청남도 청양군 남양면 금천길 163-18</t>
    <phoneticPr fontId="2" type="noConversion"/>
  </si>
  <si>
    <t>44790307021-1-05470046</t>
    <phoneticPr fontId="2" type="noConversion"/>
  </si>
  <si>
    <t>충청남도 청양군 화성면 무한로 149</t>
    <phoneticPr fontId="2" type="noConversion"/>
  </si>
  <si>
    <t>충청남도 홍성군 광천읍 충서로 317번길 35</t>
    <phoneticPr fontId="2" type="noConversion"/>
  </si>
  <si>
    <t>4480025321-1-02530002</t>
    <phoneticPr fontId="2" type="noConversion"/>
  </si>
  <si>
    <t>충청남도 홍성군 구항면 충서로 966번길 41-52</t>
    <phoneticPr fontId="2" type="noConversion"/>
  </si>
  <si>
    <t>4480039031-1-00260015</t>
    <phoneticPr fontId="2" type="noConversion"/>
  </si>
  <si>
    <t>충청남도 홍성군 금마면 홍양길 79번길 8</t>
    <phoneticPr fontId="2" type="noConversion"/>
  </si>
  <si>
    <t>4480032029-1-02240004</t>
    <phoneticPr fontId="2" type="noConversion"/>
  </si>
  <si>
    <t>충청남도 홍성군 장곡면 홍남동로 474번길 7-10</t>
    <phoneticPr fontId="2" type="noConversion"/>
  </si>
  <si>
    <t>4480034021-1-04610007</t>
    <phoneticPr fontId="2" type="noConversion"/>
  </si>
  <si>
    <t>충청남도 홍성군 홍성읍 문화로 33번길 11(코오롱하늘채아파트 단지내)</t>
    <phoneticPr fontId="2" type="noConversion"/>
  </si>
  <si>
    <t>4480025025-3-11050000</t>
    <phoneticPr fontId="2" type="noConversion"/>
  </si>
  <si>
    <t xml:space="preserve"> X</t>
    <phoneticPr fontId="2" type="noConversion"/>
  </si>
  <si>
    <t>충청남도 예산군 예산읍 창신로 49-1</t>
    <phoneticPr fontId="2" type="noConversion"/>
  </si>
  <si>
    <t>4481025029-1-05510005</t>
    <phoneticPr fontId="2" type="noConversion"/>
  </si>
  <si>
    <t>충청남도 예산군 예산읍 교남길 40</t>
    <phoneticPr fontId="2" type="noConversion"/>
  </si>
  <si>
    <t>4481025021-1-02950000</t>
    <phoneticPr fontId="2" type="noConversion"/>
  </si>
  <si>
    <t>충청남도 태안군 태안읍 정주내2길 8</t>
    <phoneticPr fontId="2" type="noConversion"/>
  </si>
  <si>
    <t>4482525021-1-08950002</t>
    <phoneticPr fontId="2" type="noConversion"/>
  </si>
  <si>
    <t>충청남도 천안시 동남구 충절로 537</t>
    <phoneticPr fontId="2" type="noConversion"/>
  </si>
  <si>
    <t>4413111000-1-00410013</t>
    <phoneticPr fontId="2" type="noConversion"/>
  </si>
  <si>
    <t>해당없음</t>
    <phoneticPr fontId="2" type="noConversion"/>
  </si>
  <si>
    <t>충청남도도청</t>
    <phoneticPr fontId="2" type="noConversion"/>
  </si>
  <si>
    <t>보건정책과</t>
    <phoneticPr fontId="2" type="noConversion"/>
  </si>
  <si>
    <t>최지영</t>
    <phoneticPr fontId="2" type="noConversion"/>
  </si>
  <si>
    <t>041-635-4315</t>
    <phoneticPr fontId="2" type="noConversion"/>
  </si>
  <si>
    <t>충청남도 공주시 무령로 77</t>
    <phoneticPr fontId="2" type="noConversion"/>
  </si>
  <si>
    <t>4415010700-1-02660000</t>
    <phoneticPr fontId="2" type="noConversion"/>
  </si>
  <si>
    <t>충청남도 서산시 중앙로 149</t>
    <phoneticPr fontId="2" type="noConversion"/>
  </si>
  <si>
    <t>4421010700-1-05680005</t>
    <phoneticPr fontId="2" type="noConversion"/>
  </si>
  <si>
    <t>충청남도 홍성군 홍성읍 조양로 224</t>
    <phoneticPr fontId="2" type="noConversion"/>
  </si>
  <si>
    <t>4480025030-1-05720003</t>
    <phoneticPr fontId="2" type="noConversion"/>
  </si>
  <si>
    <t>충청남도 천안시 동남구 목천읍 삼방로 736</t>
    <phoneticPr fontId="2" type="noConversion"/>
  </si>
  <si>
    <t>4413125026-1-04310000</t>
    <phoneticPr fontId="2" type="noConversion"/>
  </si>
  <si>
    <t>충청남도 보령시 청라면 질재로 373</t>
    <phoneticPr fontId="2" type="noConversion"/>
  </si>
  <si>
    <t>4418035026-1-08280006</t>
    <phoneticPr fontId="2" type="noConversion"/>
  </si>
  <si>
    <t xml:space="preserve">충청남도 서천군 종천면 충서로302번길 88-12 </t>
    <phoneticPr fontId="2" type="noConversion"/>
  </si>
  <si>
    <t>4477039023-1-00370007</t>
    <phoneticPr fontId="2" type="noConversion"/>
  </si>
  <si>
    <t>충청남도 논산시 취암동 시민로294번길 11</t>
    <phoneticPr fontId="2" type="noConversion"/>
  </si>
  <si>
    <t>4423010500-1-05160008</t>
    <phoneticPr fontId="2" type="noConversion"/>
  </si>
  <si>
    <t>041-746-5569</t>
    <phoneticPr fontId="2" type="noConversion"/>
  </si>
  <si>
    <t>대전광역시 동구 삼성동 현암로 22</t>
    <phoneticPr fontId="2" type="noConversion"/>
  </si>
  <si>
    <t>3011011800-1-03740001</t>
    <phoneticPr fontId="2" type="noConversion"/>
  </si>
  <si>
    <t>3월</t>
    <phoneticPr fontId="2" type="noConversion"/>
  </si>
  <si>
    <t>X(평면도 스캔본 보유)</t>
    <phoneticPr fontId="2" type="noConversion"/>
  </si>
  <si>
    <t>동구청</t>
    <phoneticPr fontId="2" type="noConversion"/>
  </si>
  <si>
    <t>질병관리과</t>
    <phoneticPr fontId="2" type="noConversion"/>
  </si>
  <si>
    <t>전현아</t>
    <phoneticPr fontId="2" type="noConversion"/>
  </si>
  <si>
    <t>042-621-6114</t>
    <phoneticPr fontId="2" type="noConversion"/>
  </si>
  <si>
    <t>대전광역시 동구 옥천로 635</t>
    <phoneticPr fontId="2" type="noConversion"/>
  </si>
  <si>
    <t>3011012800-1-00510004</t>
    <phoneticPr fontId="2" type="noConversion"/>
  </si>
  <si>
    <t>대전광역시 동구 가양동 동대전로256번길 53</t>
    <phoneticPr fontId="2" type="noConversion"/>
  </si>
  <si>
    <t>3011011400-1-01700009</t>
    <phoneticPr fontId="2" type="noConversion"/>
  </si>
  <si>
    <t>대전광역시 동구</t>
    <phoneticPr fontId="2" type="noConversion"/>
  </si>
  <si>
    <t>김은종</t>
    <phoneticPr fontId="2" type="noConversion"/>
  </si>
  <si>
    <t>042-251-4540</t>
    <phoneticPr fontId="2" type="noConversion"/>
  </si>
  <si>
    <t>대전광역시 동구 낭월동 산내로 1352-25</t>
    <phoneticPr fontId="2" type="noConversion"/>
  </si>
  <si>
    <t>3011013600-3-02050000</t>
    <phoneticPr fontId="2" type="noConversion"/>
  </si>
  <si>
    <t>김은종</t>
    <phoneticPr fontId="2" type="noConversion"/>
  </si>
  <si>
    <t>대전광역시 동구 성남동 성남로 16-1</t>
    <phoneticPr fontId="2" type="noConversion"/>
  </si>
  <si>
    <t>3011011600-1-02000030</t>
    <phoneticPr fontId="2" type="noConversion"/>
  </si>
  <si>
    <t>X</t>
    <phoneticPr fontId="2" type="noConversion"/>
  </si>
  <si>
    <t>여성가족과</t>
    <phoneticPr fontId="2" type="noConversion"/>
  </si>
  <si>
    <t>어린이집</t>
    <phoneticPr fontId="2" type="noConversion"/>
  </si>
  <si>
    <t>대전광역시 동구 성남동 계족로382번길 55</t>
    <phoneticPr fontId="2" type="noConversion"/>
  </si>
  <si>
    <t>3011011600-1-05000022</t>
    <phoneticPr fontId="2" type="noConversion"/>
  </si>
  <si>
    <t>대전광역시 동구 홍도동 옛신탄진로75번길 61</t>
    <phoneticPr fontId="2" type="noConversion"/>
  </si>
  <si>
    <t>3011011700-1-08470004</t>
    <phoneticPr fontId="2" type="noConversion"/>
  </si>
  <si>
    <t>대전광역시 동구 가오동 은어송로 100(복지관1층)</t>
    <phoneticPr fontId="2" type="noConversion"/>
  </si>
  <si>
    <t>3011010500-3-05560000</t>
    <phoneticPr fontId="2" type="noConversion"/>
  </si>
  <si>
    <t>대전광역시 동구 판암동 옥천로 152-9</t>
    <phoneticPr fontId="2" type="noConversion"/>
  </si>
  <si>
    <t>3011010700-3-02370000</t>
    <phoneticPr fontId="2" type="noConversion"/>
  </si>
  <si>
    <t>대전광역시 동구 판암동 동부로 56-7(생명종합사회복지관)</t>
    <phoneticPr fontId="2" type="noConversion"/>
  </si>
  <si>
    <t>3011010700-3-02390000</t>
    <phoneticPr fontId="2" type="noConversion"/>
  </si>
  <si>
    <t>대전광역시 동구 판암동 동부로 73(판암주공5단지관리동)</t>
    <phoneticPr fontId="2" type="noConversion"/>
  </si>
  <si>
    <t>3011010700-3-03140000</t>
    <phoneticPr fontId="2" type="noConversion"/>
  </si>
  <si>
    <t>대전광역시 동구 가양동 우암로 192(아침마을아파트관리동)</t>
    <phoneticPr fontId="2" type="noConversion"/>
  </si>
  <si>
    <t>3011011400-3-07050000</t>
    <phoneticPr fontId="2" type="noConversion"/>
  </si>
  <si>
    <t>대전광역시 동구 가양동 충정로 136(대주파크빌아파트관리동)</t>
    <phoneticPr fontId="2" type="noConversion"/>
  </si>
  <si>
    <t>3011011400-3-06520001</t>
    <phoneticPr fontId="2" type="noConversion"/>
  </si>
  <si>
    <t>대전광역시 유성구 관평동 관들5길 18</t>
    <phoneticPr fontId="2" type="noConversion"/>
  </si>
  <si>
    <t>3020014600-1-1249000</t>
    <phoneticPr fontId="2" type="noConversion"/>
  </si>
  <si>
    <t>유성구</t>
    <phoneticPr fontId="2" type="noConversion"/>
  </si>
  <si>
    <t>아동가족과</t>
    <phoneticPr fontId="2" type="noConversion"/>
  </si>
  <si>
    <t>김미정</t>
    <phoneticPr fontId="2" type="noConversion"/>
  </si>
  <si>
    <t>042-611-2432</t>
    <phoneticPr fontId="2" type="noConversion"/>
  </si>
  <si>
    <t>대전광역시 유성구 봉명동 도안대로589번길 27</t>
    <phoneticPr fontId="2" type="noConversion"/>
  </si>
  <si>
    <t>3020011100-1-04610006</t>
    <phoneticPr fontId="2" type="noConversion"/>
  </si>
  <si>
    <t>대전광역시 유성구 신성동 신성로58번길 38-16</t>
    <phoneticPr fontId="2" type="noConversion"/>
  </si>
  <si>
    <t>3020012500-1-02530010</t>
    <phoneticPr fontId="2" type="noConversion"/>
  </si>
  <si>
    <t>대전광역시 유성구 원내로39번길 48</t>
    <phoneticPr fontId="2" type="noConversion"/>
  </si>
  <si>
    <t>3020010100-1-00970001</t>
    <phoneticPr fontId="2" type="noConversion"/>
  </si>
  <si>
    <t>대전광역시 유성구 진잠옛로 135번길 87</t>
    <phoneticPr fontId="2" type="noConversion"/>
  </si>
  <si>
    <t>3020010500-1-06820004</t>
    <phoneticPr fontId="2" type="noConversion"/>
  </si>
  <si>
    <t>대전광역시 유성구 유성대로 1422</t>
    <phoneticPr fontId="2" type="noConversion"/>
  </si>
  <si>
    <t>3020012900-1-00300002</t>
    <phoneticPr fontId="2" type="noConversion"/>
  </si>
  <si>
    <t>대전광역시 동구 산내로 300</t>
    <phoneticPr fontId="2" type="noConversion"/>
  </si>
  <si>
    <t>3011014500-1-04250003</t>
    <phoneticPr fontId="2" type="noConversion"/>
  </si>
  <si>
    <t>X</t>
    <phoneticPr fontId="2" type="noConversion"/>
  </si>
  <si>
    <t>대전광역시 서구 갈마동 신갈마로195번길 51</t>
    <phoneticPr fontId="2" type="noConversion"/>
  </si>
  <si>
    <t>3017011100-1-03210001</t>
    <phoneticPr fontId="2" type="noConversion"/>
  </si>
  <si>
    <t>대전광역시 서구 관저동 구봉로 13</t>
    <phoneticPr fontId="2" type="noConversion"/>
  </si>
  <si>
    <t>3017011600-1-11400000</t>
    <phoneticPr fontId="2" type="noConversion"/>
  </si>
  <si>
    <t>대전광역시 서구</t>
    <phoneticPr fontId="2" type="noConversion"/>
  </si>
  <si>
    <t>김경옥</t>
    <phoneticPr fontId="2" type="noConversion"/>
  </si>
  <si>
    <t>042-288-3232</t>
    <phoneticPr fontId="2" type="noConversion"/>
  </si>
  <si>
    <t>대전광역시 서구 내동 신갈마로 58-22</t>
    <phoneticPr fontId="2" type="noConversion"/>
  </si>
  <si>
    <t>2017011000-1-02200007</t>
    <phoneticPr fontId="2" type="noConversion"/>
  </si>
  <si>
    <t>042-288-3232</t>
    <phoneticPr fontId="2" type="noConversion"/>
  </si>
  <si>
    <t>대전광역시 서구 복수동 복수동로87번길 29-9</t>
    <phoneticPr fontId="2" type="noConversion"/>
  </si>
  <si>
    <t>3017010100-1-09040000</t>
    <phoneticPr fontId="2" type="noConversion"/>
  </si>
  <si>
    <t>대전광역시 서구 용문동 계룡로 626-1</t>
    <phoneticPr fontId="2" type="noConversion"/>
  </si>
  <si>
    <t>3017010500-1-05890007</t>
    <phoneticPr fontId="2" type="noConversion"/>
  </si>
  <si>
    <t>o(복지관내 어린이집)</t>
    <phoneticPr fontId="2" type="noConversion"/>
  </si>
  <si>
    <t>대전광역시 서구 월평동 월평북로 11</t>
    <phoneticPr fontId="2" type="noConversion"/>
  </si>
  <si>
    <t>3017011300-1-02180000</t>
    <phoneticPr fontId="2" type="noConversion"/>
  </si>
  <si>
    <t>대전광역시 서구 정림동 계백로1286번길 86</t>
    <phoneticPr fontId="2" type="noConversion"/>
  </si>
  <si>
    <t>3017010400-1-06370000</t>
    <phoneticPr fontId="2" type="noConversion"/>
  </si>
  <si>
    <t>대전광역시 대덕구 비래동 비래서로25번길 53</t>
    <phoneticPr fontId="2" type="noConversion"/>
  </si>
  <si>
    <t>3023011000-1-01200023</t>
    <phoneticPr fontId="2" type="noConversion"/>
  </si>
  <si>
    <t>박소영</t>
    <phoneticPr fontId="2" type="noConversion"/>
  </si>
  <si>
    <t>042-608-6972</t>
    <phoneticPr fontId="2" type="noConversion"/>
  </si>
  <si>
    <t>대전광역시 대덕구 석봉동 석봉북로15번길 19</t>
    <phoneticPr fontId="2" type="noConversion"/>
  </si>
  <si>
    <t>3023011100-1-03070017</t>
    <phoneticPr fontId="2" type="noConversion"/>
  </si>
  <si>
    <t>대전광역시 대덕구 송촌동 동춘당로 22</t>
    <phoneticPr fontId="2" type="noConversion"/>
  </si>
  <si>
    <t>3023010700-1-05530003</t>
    <phoneticPr fontId="2" type="noConversion"/>
  </si>
  <si>
    <t>대전광역시 대덕구 신탄진동 신탄진동로35번길 56</t>
    <phoneticPr fontId="2" type="noConversion"/>
  </si>
  <si>
    <t>3023012600-1-01290012</t>
    <phoneticPr fontId="2" type="noConversion"/>
  </si>
  <si>
    <t>대전광역시 대덕구 오정동 대전로1066번길 52</t>
    <phoneticPr fontId="2" type="noConversion"/>
  </si>
  <si>
    <t>3023010100-1-04460003</t>
    <phoneticPr fontId="2" type="noConversion"/>
  </si>
  <si>
    <t>대전광역시 대덕구 오정동 한남로137번길 29</t>
    <phoneticPr fontId="2" type="noConversion"/>
  </si>
  <si>
    <t>3023010100-1-04890010</t>
    <phoneticPr fontId="2" type="noConversion"/>
  </si>
  <si>
    <t>대전광역시 대덕구 와동 신탄진로218번길 73</t>
    <phoneticPr fontId="2" type="noConversion"/>
  </si>
  <si>
    <t>3023010600-1-03580005</t>
    <phoneticPr fontId="2" type="noConversion"/>
  </si>
  <si>
    <t>대전광역시 서구 구봉산북로 300  (관저동)</t>
    <phoneticPr fontId="2" type="noConversion"/>
  </si>
  <si>
    <t>3017011600-1-14240000</t>
    <phoneticPr fontId="2" type="noConversion"/>
  </si>
  <si>
    <t>대전광역시 서구청</t>
    <phoneticPr fontId="2" type="noConversion"/>
  </si>
  <si>
    <t>이찬주</t>
    <phoneticPr fontId="2" type="noConversion"/>
  </si>
  <si>
    <t>042-288-4516</t>
    <phoneticPr fontId="2" type="noConversion"/>
  </si>
  <si>
    <t>대전광역시 서구 만년동 만년로 74 (만년동)</t>
    <phoneticPr fontId="2" type="noConversion"/>
  </si>
  <si>
    <t>3017012800-1-03400000</t>
    <phoneticPr fontId="2" type="noConversion"/>
  </si>
  <si>
    <t>대전광역시 서구 우명동 우명길 33-14 (우명동)</t>
    <phoneticPr fontId="2" type="noConversion"/>
  </si>
  <si>
    <t>3017012300-1-02750001</t>
    <phoneticPr fontId="2" type="noConversion"/>
  </si>
  <si>
    <t>대전광역시 서구 흑석동 벌곡로 658 (흑석동)</t>
    <phoneticPr fontId="2" type="noConversion"/>
  </si>
  <si>
    <t>3017011700-1-09490000</t>
    <phoneticPr fontId="2" type="noConversion"/>
  </si>
  <si>
    <t>부산광역시 강서구 낙동북로 102번길76(강동동)</t>
    <phoneticPr fontId="2" type="noConversion"/>
  </si>
  <si>
    <t>2644010300-1-00600003</t>
    <phoneticPr fontId="2" type="noConversion"/>
  </si>
  <si>
    <t>강서구</t>
    <phoneticPr fontId="2" type="noConversion"/>
  </si>
  <si>
    <t>김유경</t>
    <phoneticPr fontId="2" type="noConversion"/>
  </si>
  <si>
    <t>051-970-3412</t>
    <phoneticPr fontId="2" type="noConversion"/>
  </si>
  <si>
    <t>부산광역시 강서구 생곡로 17</t>
    <phoneticPr fontId="2" type="noConversion"/>
  </si>
  <si>
    <t>2644011100-1-00140006</t>
    <phoneticPr fontId="2" type="noConversion"/>
  </si>
  <si>
    <t>부산광역시 강서구 가덕해안로 1208번가길 9</t>
    <phoneticPr fontId="2" type="noConversion"/>
  </si>
  <si>
    <t>2644012200-1-02980008</t>
    <phoneticPr fontId="2" type="noConversion"/>
  </si>
  <si>
    <t>부산광역시 강서구 성북1길 70-1</t>
    <phoneticPr fontId="2" type="noConversion"/>
  </si>
  <si>
    <t>2644011900-1-04400000</t>
    <phoneticPr fontId="2" type="noConversion"/>
  </si>
  <si>
    <t>부산광역시 강서구 가락대로 1476</t>
    <phoneticPr fontId="2" type="noConversion"/>
  </si>
  <si>
    <t>2644010500-1-07160008</t>
    <phoneticPr fontId="2" type="noConversion"/>
  </si>
  <si>
    <t>-</t>
    <phoneticPr fontId="2" type="noConversion"/>
  </si>
  <si>
    <t>부산광역시 강서구 과학산단2로 20번길 5 지사문화회관 1층</t>
    <phoneticPr fontId="2" type="noConversion"/>
  </si>
  <si>
    <t>2644011400-1-11800000</t>
    <phoneticPr fontId="2" type="noConversion"/>
  </si>
  <si>
    <t>-</t>
    <phoneticPr fontId="2" type="noConversion"/>
  </si>
  <si>
    <t>X</t>
    <phoneticPr fontId="2" type="noConversion"/>
  </si>
  <si>
    <t>강서구</t>
    <phoneticPr fontId="2" type="noConversion"/>
  </si>
  <si>
    <t>051-970-3412</t>
    <phoneticPr fontId="2" type="noConversion"/>
  </si>
  <si>
    <t>부산광역시 강서구 가덕해안로 821번길 100</t>
    <phoneticPr fontId="2" type="noConversion"/>
  </si>
  <si>
    <t>2644012100-1-07890000</t>
    <phoneticPr fontId="2" type="noConversion"/>
  </si>
  <si>
    <t>보건소</t>
    <phoneticPr fontId="2" type="noConversion"/>
  </si>
  <si>
    <t>부산광역시 금정구 중앙대로 1777</t>
    <phoneticPr fontId="2" type="noConversion"/>
  </si>
  <si>
    <t>2641010900-1-00780000</t>
    <phoneticPr fontId="2" type="noConversion"/>
  </si>
  <si>
    <t>x</t>
    <phoneticPr fontId="2" type="noConversion"/>
  </si>
  <si>
    <t>O</t>
    <phoneticPr fontId="2" type="noConversion"/>
  </si>
  <si>
    <t>금정구</t>
    <phoneticPr fontId="2" type="noConversion"/>
  </si>
  <si>
    <t>건축과</t>
    <phoneticPr fontId="2" type="noConversion"/>
  </si>
  <si>
    <t>장부훈</t>
    <phoneticPr fontId="2" type="noConversion"/>
  </si>
  <si>
    <t>051-519-4594</t>
    <phoneticPr fontId="2" type="noConversion"/>
  </si>
  <si>
    <t>부산광역시 금정구 서동로 175번길 41-5</t>
    <phoneticPr fontId="2" type="noConversion"/>
  </si>
  <si>
    <t>2641011000-1-01220006</t>
    <phoneticPr fontId="2" type="noConversion"/>
  </si>
  <si>
    <t>051-519-4594</t>
    <phoneticPr fontId="2" type="noConversion"/>
  </si>
  <si>
    <t>부산광역시 기장군 기장읍 기장대로 560</t>
    <phoneticPr fontId="2" type="noConversion"/>
  </si>
  <si>
    <t>2671025023-1-00010000</t>
    <phoneticPr fontId="2" type="noConversion"/>
  </si>
  <si>
    <t>기장군</t>
    <phoneticPr fontId="2" type="noConversion"/>
  </si>
  <si>
    <t>김경남</t>
    <phoneticPr fontId="2" type="noConversion"/>
  </si>
  <si>
    <t>051-709-4294</t>
    <phoneticPr fontId="2" type="noConversion"/>
  </si>
  <si>
    <t>부산광역시 기장군 장안읍 오리길 3-6</t>
    <phoneticPr fontId="2" type="noConversion"/>
  </si>
  <si>
    <t>2671025329-1-01690012</t>
    <phoneticPr fontId="2" type="noConversion"/>
  </si>
  <si>
    <t>김경남</t>
    <phoneticPr fontId="2" type="noConversion"/>
  </si>
  <si>
    <t>051-709-4294</t>
    <phoneticPr fontId="2" type="noConversion"/>
  </si>
  <si>
    <t>부산광역시 기장군 장안읍 좌방길 6</t>
    <phoneticPr fontId="2" type="noConversion"/>
  </si>
  <si>
    <t>2671025321-1-02490007</t>
    <phoneticPr fontId="2" type="noConversion"/>
  </si>
  <si>
    <t>부산광역시 기장군 철마면 철마삼동로 94</t>
    <phoneticPr fontId="2" type="noConversion"/>
  </si>
  <si>
    <t>2671033024-1-03310007</t>
    <phoneticPr fontId="2" type="noConversion"/>
  </si>
  <si>
    <t>부산광역시 기장군 철마면 개좌로 822</t>
    <phoneticPr fontId="2" type="noConversion"/>
  </si>
  <si>
    <t>2671033022-1-02790001</t>
    <phoneticPr fontId="2" type="noConversion"/>
  </si>
  <si>
    <t>부산광역시 남구 못골로 23</t>
    <phoneticPr fontId="2" type="noConversion"/>
  </si>
  <si>
    <t>AR2001-0002131</t>
    <phoneticPr fontId="2" type="noConversion"/>
  </si>
  <si>
    <t>김태강</t>
    <phoneticPr fontId="2" type="noConversion"/>
  </si>
  <si>
    <t>051-607-4591</t>
    <phoneticPr fontId="2" type="noConversion"/>
  </si>
  <si>
    <t>부산광역시 동구 구청로 1</t>
    <phoneticPr fontId="2" type="noConversion"/>
  </si>
  <si>
    <t>2617010200-1-08060074</t>
    <phoneticPr fontId="2" type="noConversion"/>
  </si>
  <si>
    <t>동구청 내 보건소</t>
    <phoneticPr fontId="2" type="noConversion"/>
  </si>
  <si>
    <t>김태은</t>
    <phoneticPr fontId="2" type="noConversion"/>
  </si>
  <si>
    <t>051-440-4596</t>
    <phoneticPr fontId="2" type="noConversion"/>
  </si>
  <si>
    <t>부산광역시 동래구 명륜로 187번길 56</t>
    <phoneticPr fontId="2" type="noConversion"/>
  </si>
  <si>
    <t>2626010700-1-07020054</t>
    <phoneticPr fontId="2" type="noConversion"/>
  </si>
  <si>
    <t>동래구</t>
    <phoneticPr fontId="2" type="noConversion"/>
  </si>
  <si>
    <t>재무과</t>
    <phoneticPr fontId="2" type="noConversion"/>
  </si>
  <si>
    <t>이희준</t>
    <phoneticPr fontId="2" type="noConversion"/>
  </si>
  <si>
    <t>051-550-4374</t>
    <phoneticPr fontId="2" type="noConversion"/>
  </si>
  <si>
    <t>부산광역시 동래구 명장로 32</t>
    <phoneticPr fontId="2" type="noConversion"/>
  </si>
  <si>
    <t>2626010100-1-01330005</t>
    <phoneticPr fontId="2" type="noConversion"/>
  </si>
  <si>
    <t>051-550-4375</t>
    <phoneticPr fontId="2" type="noConversion"/>
  </si>
  <si>
    <t>부산광역시 부산진구 황령대로 8번길 36</t>
    <phoneticPr fontId="2" type="noConversion"/>
  </si>
  <si>
    <t>2623010400-1-08480010</t>
    <phoneticPr fontId="2" type="noConversion"/>
  </si>
  <si>
    <t>부산진구</t>
    <phoneticPr fontId="2" type="noConversion"/>
  </si>
  <si>
    <t>김민자</t>
    <phoneticPr fontId="2" type="noConversion"/>
  </si>
  <si>
    <t>051-605-6012</t>
    <phoneticPr fontId="2" type="noConversion"/>
  </si>
  <si>
    <t>부산광역시 북구 만덕대로 89번길 9</t>
    <phoneticPr fontId="2" type="noConversion"/>
  </si>
  <si>
    <t>2632010400-1-03780007</t>
    <phoneticPr fontId="2" type="noConversion"/>
  </si>
  <si>
    <t>북구청</t>
    <phoneticPr fontId="2" type="noConversion"/>
  </si>
  <si>
    <t>정종태</t>
    <phoneticPr fontId="2" type="noConversion"/>
  </si>
  <si>
    <t>051-309-5161</t>
    <phoneticPr fontId="2" type="noConversion"/>
  </si>
  <si>
    <t>부산광역시 북구 금곡대로 348(화명동)</t>
    <phoneticPr fontId="2" type="noConversion"/>
  </si>
  <si>
    <t>가설건축물</t>
    <phoneticPr fontId="2" type="noConversion"/>
  </si>
  <si>
    <t>부산광역시 사상구 학감대로 242</t>
    <phoneticPr fontId="2" type="noConversion"/>
  </si>
  <si>
    <t>2653010500-1-01380008</t>
    <phoneticPr fontId="2" type="noConversion"/>
  </si>
  <si>
    <t>사상구</t>
    <phoneticPr fontId="2" type="noConversion"/>
  </si>
  <si>
    <t>이은정</t>
    <phoneticPr fontId="2" type="noConversion"/>
  </si>
  <si>
    <t>051-310-4152</t>
    <phoneticPr fontId="2" type="noConversion"/>
  </si>
  <si>
    <t>부산광역시 서구 부용로 30</t>
    <phoneticPr fontId="2" type="noConversion"/>
  </si>
  <si>
    <t>2614010800-1-00860000</t>
    <phoneticPr fontId="2" type="noConversion"/>
  </si>
  <si>
    <t>서구</t>
    <phoneticPr fontId="2" type="noConversion"/>
  </si>
  <si>
    <t>박지해</t>
    <phoneticPr fontId="2" type="noConversion"/>
  </si>
  <si>
    <t>051-240-4591</t>
    <phoneticPr fontId="2" type="noConversion"/>
  </si>
  <si>
    <t>부산광역시 수영구 수영로 637-5</t>
    <phoneticPr fontId="2" type="noConversion"/>
  </si>
  <si>
    <t>수영구</t>
    <phoneticPr fontId="2" type="noConversion"/>
  </si>
  <si>
    <t>윤수민</t>
    <phoneticPr fontId="2" type="noConversion"/>
  </si>
  <si>
    <t>051-610-4595</t>
    <phoneticPr fontId="2" type="noConversion"/>
  </si>
  <si>
    <t>부산광역시 연제구 연제로 2</t>
    <phoneticPr fontId="2" type="noConversion"/>
  </si>
  <si>
    <t>2647010200-1-15550000</t>
    <phoneticPr fontId="2" type="noConversion"/>
  </si>
  <si>
    <t>연제구</t>
    <phoneticPr fontId="2" type="noConversion"/>
  </si>
  <si>
    <t>허다예</t>
    <phoneticPr fontId="2" type="noConversion"/>
  </si>
  <si>
    <t>051-665-5071</t>
    <phoneticPr fontId="2" type="noConversion"/>
  </si>
  <si>
    <t>부산광역시 영도구 태종로 423</t>
    <phoneticPr fontId="2" type="noConversion"/>
  </si>
  <si>
    <t>2620012000-1-004800003</t>
    <phoneticPr fontId="2" type="noConversion"/>
  </si>
  <si>
    <t>영도구</t>
    <phoneticPr fontId="2" type="noConversion"/>
  </si>
  <si>
    <t>김민주</t>
    <phoneticPr fontId="2" type="noConversion"/>
  </si>
  <si>
    <t>051-419-4905</t>
    <phoneticPr fontId="2" type="noConversion"/>
  </si>
  <si>
    <t>부산광역시 해운대구 반송로 853</t>
    <phoneticPr fontId="2" type="noConversion"/>
  </si>
  <si>
    <t>2635010100-1-06830048</t>
    <phoneticPr fontId="2" type="noConversion"/>
  </si>
  <si>
    <t>해운대구</t>
    <phoneticPr fontId="2" type="noConversion"/>
  </si>
  <si>
    <t>이전민</t>
    <phoneticPr fontId="2" type="noConversion"/>
  </si>
  <si>
    <t>051-749-4591</t>
    <phoneticPr fontId="2" type="noConversion"/>
  </si>
  <si>
    <t>부산광역시 해운대구 해운대로 61번길 28</t>
    <phoneticPr fontId="2" type="noConversion"/>
  </si>
  <si>
    <t>2635010400-1-01790041</t>
    <phoneticPr fontId="2" type="noConversion"/>
  </si>
  <si>
    <t>부산광역시 해운대구 양운로 37번길 59</t>
    <phoneticPr fontId="2" type="noConversion"/>
  </si>
  <si>
    <t>2635010700-1-13390000</t>
    <phoneticPr fontId="2" type="noConversion"/>
  </si>
  <si>
    <t>부산광역시 강서구 대저로 63번길 31</t>
    <phoneticPr fontId="2" type="noConversion"/>
  </si>
  <si>
    <t>2644010100-1-15490001</t>
    <phoneticPr fontId="2" type="noConversion"/>
  </si>
  <si>
    <t>조준원</t>
    <phoneticPr fontId="2" type="noConversion"/>
  </si>
  <si>
    <t>051-970-4601</t>
    <phoneticPr fontId="2" type="noConversion"/>
  </si>
  <si>
    <t>부산광역시 강서구 순아강변길 5</t>
    <phoneticPr fontId="2" type="noConversion"/>
  </si>
  <si>
    <t>2644010400-1-06270028</t>
    <phoneticPr fontId="2" type="noConversion"/>
  </si>
  <si>
    <t>부산광역시 금정구 반송로 490번길 47</t>
    <phoneticPr fontId="2" type="noConversion"/>
  </si>
  <si>
    <t>2641011100-1-05450022</t>
    <phoneticPr fontId="2" type="noConversion"/>
  </si>
  <si>
    <t>21.1.</t>
    <phoneticPr fontId="2" type="noConversion"/>
  </si>
  <si>
    <t>부산광역시 금정구 산성로 435</t>
    <phoneticPr fontId="2" type="noConversion"/>
  </si>
  <si>
    <t>2641011300-1-02220001</t>
    <phoneticPr fontId="2" type="noConversion"/>
  </si>
  <si>
    <t>부산광역시 금정구 기찰로 108번길 48</t>
    <phoneticPr fontId="2" type="noConversion"/>
  </si>
  <si>
    <t>2641010900-1-00190005</t>
    <phoneticPr fontId="2" type="noConversion"/>
  </si>
  <si>
    <t>10년</t>
    <phoneticPr fontId="2" type="noConversion"/>
  </si>
  <si>
    <t>부산광역시 금정구 금강로 321번길 63</t>
    <phoneticPr fontId="2" type="noConversion"/>
  </si>
  <si>
    <t>2641010800-1-02630042</t>
    <phoneticPr fontId="2" type="noConversion"/>
  </si>
  <si>
    <t>부산대학교</t>
    <phoneticPr fontId="2" type="noConversion"/>
  </si>
  <si>
    <t>부산광역시 기장군 기장읍 소정안길 68(내리휴먼시아1단지 관리동)</t>
    <phoneticPr fontId="2" type="noConversion"/>
  </si>
  <si>
    <t>2671025034-3-07680000</t>
    <phoneticPr fontId="2" type="noConversion"/>
  </si>
  <si>
    <t>부산광역시 기장군 기장읍 차성로 206</t>
    <phoneticPr fontId="2" type="noConversion"/>
  </si>
  <si>
    <t>2671025026-1-01750003</t>
    <phoneticPr fontId="2" type="noConversion"/>
  </si>
  <si>
    <t>부산광역시 기장군 정관읍 정관4로 23(휴먼시아1단지 관리동)</t>
    <phoneticPr fontId="2" type="noConversion"/>
  </si>
  <si>
    <t>2671025628-3-13590000</t>
    <phoneticPr fontId="2" type="noConversion"/>
  </si>
  <si>
    <t>부산광역시 기장군 정관읍 정관2로 24(휴먼시아2단지 관리동)</t>
    <phoneticPr fontId="2" type="noConversion"/>
  </si>
  <si>
    <t>2671025627-3-07680000</t>
    <phoneticPr fontId="2" type="noConversion"/>
  </si>
  <si>
    <t>부산광역시 기장군 정관읍 산단4로 160(엘에이치4단지 관리동)</t>
    <phoneticPr fontId="2" type="noConversion"/>
  </si>
  <si>
    <t>2671025625-3-12310000</t>
    <phoneticPr fontId="2" type="noConversion"/>
  </si>
  <si>
    <t>부산광역시 기장군 일광면 이천길 31-12</t>
    <phoneticPr fontId="2" type="noConversion"/>
  </si>
  <si>
    <t>2671031022-1-04040000</t>
    <phoneticPr fontId="2" type="noConversion"/>
  </si>
  <si>
    <t>부산광역시 기장군 철마면 철마삼동로 80</t>
    <phoneticPr fontId="2" type="noConversion"/>
  </si>
  <si>
    <t>2671033024-1-03390000</t>
    <phoneticPr fontId="2" type="noConversion"/>
  </si>
  <si>
    <t>부산광역시 기장군 철마면 곰내길 13</t>
    <phoneticPr fontId="2" type="noConversion"/>
  </si>
  <si>
    <t>2671033021-1-04850003</t>
    <phoneticPr fontId="2" type="noConversion"/>
  </si>
  <si>
    <t>부산광역시 기장군 철마면 고촌로44번길 16(고촌휴먼시아1단지 관리동)</t>
    <phoneticPr fontId="2" type="noConversion"/>
  </si>
  <si>
    <t>2671033029-3-06150000</t>
    <phoneticPr fontId="2" type="noConversion"/>
  </si>
  <si>
    <t>부산광역시 남구 호아령대로319번가길 190-6</t>
    <phoneticPr fontId="2" type="noConversion"/>
  </si>
  <si>
    <t>2629010600-3-02450000</t>
    <phoneticPr fontId="2" type="noConversion"/>
  </si>
  <si>
    <t>부산광역시 남구 양지골로 181</t>
    <phoneticPr fontId="2" type="noConversion"/>
  </si>
  <si>
    <t>2629011100-1-01890075</t>
    <phoneticPr fontId="2" type="noConversion"/>
  </si>
  <si>
    <t>부산광역시 남구 동제당로 258</t>
    <phoneticPr fontId="2" type="noConversion"/>
  </si>
  <si>
    <t>2629011000-1-01290339-00030</t>
    <phoneticPr fontId="2" type="noConversion"/>
  </si>
  <si>
    <t>부산광역시 남구 동명로117번길 64</t>
    <phoneticPr fontId="2" type="noConversion"/>
  </si>
  <si>
    <t>2629010700-1-03090001</t>
    <phoneticPr fontId="2" type="noConversion"/>
  </si>
  <si>
    <t>부산광역시 남구 용호로216번길 32-16</t>
    <phoneticPr fontId="2" type="noConversion"/>
  </si>
  <si>
    <t>2629010700-1-05350001</t>
    <phoneticPr fontId="2" type="noConversion"/>
  </si>
  <si>
    <t>부산광역시 남구 신선로329번길 74</t>
    <phoneticPr fontId="2" type="noConversion"/>
  </si>
  <si>
    <t>2629010800-1-02380001</t>
    <phoneticPr fontId="2" type="noConversion"/>
  </si>
  <si>
    <t>부산광역시 남구 동명로176번길 55</t>
    <phoneticPr fontId="2" type="noConversion"/>
  </si>
  <si>
    <t>2629010700-1-03820001-00020</t>
    <phoneticPr fontId="2" type="noConversion"/>
  </si>
  <si>
    <t>공유재산 무상사용</t>
    <phoneticPr fontId="2" type="noConversion"/>
  </si>
  <si>
    <t>부산광역시 남구 이기대공원로 7</t>
    <phoneticPr fontId="2" type="noConversion"/>
  </si>
  <si>
    <t>2629010700-1-00360007</t>
    <phoneticPr fontId="2" type="noConversion"/>
  </si>
  <si>
    <t>부산광역시 남구 진남로30번가길 45</t>
    <phoneticPr fontId="2" type="noConversion"/>
  </si>
  <si>
    <t>2629010600-1-02820003</t>
    <phoneticPr fontId="2" type="noConversion"/>
  </si>
  <si>
    <t>부산광역시 남구 진남로127번길 94</t>
    <phoneticPr fontId="2" type="noConversion"/>
  </si>
  <si>
    <t>2629010600-1-17810048</t>
    <phoneticPr fontId="2" type="noConversion"/>
  </si>
  <si>
    <t>부산광역시 남구 장고개로85번가길 16</t>
    <phoneticPr fontId="2" type="noConversion"/>
  </si>
  <si>
    <t>2629010900-1-10910002</t>
    <phoneticPr fontId="2" type="noConversion"/>
  </si>
  <si>
    <t>2629011000-1-01270052</t>
    <phoneticPr fontId="2" type="noConversion"/>
  </si>
  <si>
    <t>부산광역시 동구 범곡북로 26</t>
    <phoneticPr fontId="2" type="noConversion"/>
  </si>
  <si>
    <t>2617010400-1-13080007</t>
    <phoneticPr fontId="2" type="noConversion"/>
  </si>
  <si>
    <t>부산광역시 동구 안창로 57</t>
    <phoneticPr fontId="2" type="noConversion"/>
  </si>
  <si>
    <t>2617010400-1-15420001</t>
    <phoneticPr fontId="2" type="noConversion"/>
  </si>
  <si>
    <t>부산광역시 동구 수정공원남로 40</t>
    <phoneticPr fontId="2" type="noConversion"/>
  </si>
  <si>
    <t>2017010200-1-11800000</t>
    <phoneticPr fontId="2" type="noConversion"/>
  </si>
  <si>
    <t>옥상층 경로당</t>
    <phoneticPr fontId="2" type="noConversion"/>
  </si>
  <si>
    <t>부산광역시 동구 수정공원로129번길 10</t>
    <phoneticPr fontId="2" type="noConversion"/>
  </si>
  <si>
    <t>2617010200-1-04940095</t>
    <phoneticPr fontId="2" type="noConversion"/>
  </si>
  <si>
    <t>부산광역시 동구 증산동로 49-16</t>
    <phoneticPr fontId="2" type="noConversion"/>
  </si>
  <si>
    <t>2617010300-1-07450001</t>
    <phoneticPr fontId="2" type="noConversion"/>
  </si>
  <si>
    <t>부산광역시 동구 초량남로 46</t>
    <phoneticPr fontId="2" type="noConversion"/>
  </si>
  <si>
    <t>2617010100-1-11270000</t>
    <phoneticPr fontId="2" type="noConversion"/>
  </si>
  <si>
    <t>부산광역시 동래구 명안로78번길 9</t>
    <phoneticPr fontId="2" type="noConversion"/>
  </si>
  <si>
    <t>2626010100-1-01360013</t>
    <phoneticPr fontId="2" type="noConversion"/>
  </si>
  <si>
    <t>김재홍</t>
    <phoneticPr fontId="2" type="noConversion"/>
  </si>
  <si>
    <t>051-550-4371</t>
    <phoneticPr fontId="2" type="noConversion"/>
  </si>
  <si>
    <t>부산광역시 동래구 시실로107번길 140</t>
    <phoneticPr fontId="2" type="noConversion"/>
  </si>
  <si>
    <t>2626010110-1-05080072</t>
    <phoneticPr fontId="2" type="noConversion"/>
  </si>
  <si>
    <t>부산광역시 동래구 여고로91번길 77-10</t>
    <phoneticPr fontId="2" type="noConversion"/>
  </si>
  <si>
    <t>2626010900-1-01380080</t>
    <phoneticPr fontId="2" type="noConversion"/>
  </si>
  <si>
    <t>부산광역시 동래구 석사북로 42</t>
    <phoneticPr fontId="2" type="noConversion"/>
  </si>
  <si>
    <t>2626010900-1-00220026</t>
    <phoneticPr fontId="2" type="noConversion"/>
  </si>
  <si>
    <t>부산광역시 동래구 석사로18번길 31</t>
    <phoneticPr fontId="2" type="noConversion"/>
  </si>
  <si>
    <t>2626010900-1-00740017</t>
    <phoneticPr fontId="2" type="noConversion"/>
  </si>
  <si>
    <t>부산광역시 동래구 아시아드대로220번길 34</t>
    <phoneticPr fontId="2" type="noConversion"/>
  </si>
  <si>
    <t>2626010800-1-13790001</t>
    <phoneticPr fontId="2" type="noConversion"/>
  </si>
  <si>
    <t>부산광역시 부산진구 성지곡로 43-13</t>
    <phoneticPr fontId="2" type="noConversion"/>
  </si>
  <si>
    <t>2623010700-1-03580058</t>
    <phoneticPr fontId="2" type="noConversion"/>
  </si>
  <si>
    <t>김여정</t>
    <phoneticPr fontId="2" type="noConversion"/>
  </si>
  <si>
    <t>051-605-4595</t>
    <phoneticPr fontId="2" type="noConversion"/>
  </si>
  <si>
    <t>부산광역시 부산진구 양지로 24-17</t>
    <phoneticPr fontId="2" type="noConversion"/>
  </si>
  <si>
    <t>부산광역시 부산진구 양지로5번길 25</t>
    <phoneticPr fontId="2" type="noConversion"/>
  </si>
  <si>
    <t>2623010100-1-03530027</t>
    <phoneticPr fontId="2" type="noConversion"/>
  </si>
  <si>
    <t>부산광역시 부산진구 연수로11번길 18-1</t>
    <phoneticPr fontId="2" type="noConversion"/>
  </si>
  <si>
    <t>2623010100-1-03100010</t>
    <phoneticPr fontId="2" type="noConversion"/>
  </si>
  <si>
    <t>부산광역시 부산진구 전포대로200번길 40</t>
    <phoneticPr fontId="2" type="noConversion"/>
  </si>
  <si>
    <t>2623010200-1-03410002</t>
    <phoneticPr fontId="2" type="noConversion"/>
  </si>
  <si>
    <t>부산광역시 부산진구 당감서로 16</t>
    <phoneticPr fontId="2" type="noConversion"/>
  </si>
  <si>
    <t>2623010900-1-08180220</t>
    <phoneticPr fontId="2" type="noConversion"/>
  </si>
  <si>
    <t>부산광역시 부산진구 대학로36번길 12</t>
    <phoneticPr fontId="2" type="noConversion"/>
  </si>
  <si>
    <t>2623011000-1-03430006</t>
    <phoneticPr fontId="2" type="noConversion"/>
  </si>
  <si>
    <t>부산광역시 부산진구 냉정로161번길 6</t>
    <phoneticPr fontId="2" type="noConversion"/>
  </si>
  <si>
    <t>2623011100-1-06080003</t>
    <phoneticPr fontId="2" type="noConversion"/>
  </si>
  <si>
    <t>부산광역시 부산진구 진사로48번길 37</t>
    <phoneticPr fontId="2" type="noConversion"/>
  </si>
  <si>
    <t>2623011100-1-07610000</t>
    <phoneticPr fontId="2" type="noConversion"/>
  </si>
  <si>
    <t>부산광역시 부산진구 복지로 117-12</t>
    <phoneticPr fontId="2" type="noConversion"/>
  </si>
  <si>
    <t>2623011100-2-00570009</t>
    <phoneticPr fontId="2" type="noConversion"/>
  </si>
  <si>
    <t>부산광역시 부산진구 백양관문로77번길 140</t>
    <phoneticPr fontId="2" type="noConversion"/>
  </si>
  <si>
    <t>부산광역시 부산진구 엄광로 514번길 13</t>
    <phoneticPr fontId="2" type="noConversion"/>
  </si>
  <si>
    <t>2623010400-1-15230001</t>
    <phoneticPr fontId="2" type="noConversion"/>
  </si>
  <si>
    <t>부산광역시 북구 효열로 235번길 14</t>
    <phoneticPr fontId="2" type="noConversion"/>
  </si>
  <si>
    <t>2632010100-1-00560002</t>
    <phoneticPr fontId="2" type="noConversion"/>
  </si>
  <si>
    <t>2024.02.28</t>
    <phoneticPr fontId="2" type="noConversion"/>
  </si>
  <si>
    <t>부산광역시 북구 대천천길 65</t>
    <phoneticPr fontId="2" type="noConversion"/>
  </si>
  <si>
    <t>2632010200-1-02050000</t>
    <phoneticPr fontId="2" type="noConversion"/>
  </si>
  <si>
    <t>o</t>
    <phoneticPr fontId="2" type="noConversion"/>
  </si>
  <si>
    <t>2023.02.28</t>
    <phoneticPr fontId="2" type="noConversion"/>
  </si>
  <si>
    <t xml:space="preserve">부산광역시 북구 금곡대로 166 롯데캐슬카이저 내 </t>
    <phoneticPr fontId="2" type="noConversion"/>
  </si>
  <si>
    <t>2632010200-3-23240000</t>
    <phoneticPr fontId="2" type="noConversion"/>
  </si>
  <si>
    <t>부산광역시 북구 화명대로 110</t>
    <phoneticPr fontId="2" type="noConversion"/>
  </si>
  <si>
    <t>2632010200-3-07490000</t>
    <phoneticPr fontId="2" type="noConversion"/>
  </si>
  <si>
    <t>2024.08.31.</t>
    <phoneticPr fontId="2" type="noConversion"/>
  </si>
  <si>
    <t>부산광역시 사상구 새벽시장로 56번길 30</t>
    <phoneticPr fontId="2" type="noConversion"/>
  </si>
  <si>
    <t>2653010500-1-09200010</t>
    <phoneticPr fontId="2" type="noConversion"/>
  </si>
  <si>
    <t>아동청소년학과</t>
    <phoneticPr fontId="2" type="noConversion"/>
  </si>
  <si>
    <t>이미경</t>
    <phoneticPr fontId="2" type="noConversion"/>
  </si>
  <si>
    <t>051-310-4722</t>
    <phoneticPr fontId="2" type="noConversion"/>
  </si>
  <si>
    <t>부산광역시 사상구 동주로 2 -11</t>
    <phoneticPr fontId="2" type="noConversion"/>
  </si>
  <si>
    <t>2653010600-1-12330023</t>
    <phoneticPr fontId="2" type="noConversion"/>
  </si>
  <si>
    <t>부산광역시 사상구 백양대로 527</t>
    <phoneticPr fontId="2" type="noConversion"/>
  </si>
  <si>
    <t>2653010600-1-10060005</t>
    <phoneticPr fontId="2" type="noConversion"/>
  </si>
  <si>
    <t>부산광역시 사상구 주례로 34번길 59</t>
    <phoneticPr fontId="2" type="noConversion"/>
  </si>
  <si>
    <t>2653010600-1-00940004</t>
    <phoneticPr fontId="2" type="noConversion"/>
  </si>
  <si>
    <t>부산광역시 사하구 감내1로 129</t>
    <phoneticPr fontId="2" type="noConversion"/>
  </si>
  <si>
    <t>2638010800-1-00120278</t>
    <phoneticPr fontId="2" type="noConversion"/>
  </si>
  <si>
    <t>사하구</t>
    <phoneticPr fontId="2" type="noConversion"/>
  </si>
  <si>
    <t>성은영</t>
    <phoneticPr fontId="2" type="noConversion"/>
  </si>
  <si>
    <t>051-220-5642</t>
    <phoneticPr fontId="2" type="noConversion"/>
  </si>
  <si>
    <t>부산광역시 사하구 괴정로 267</t>
    <phoneticPr fontId="2" type="noConversion"/>
  </si>
  <si>
    <t>2638010100-1-05310011</t>
    <phoneticPr fontId="2" type="noConversion"/>
  </si>
  <si>
    <t>부산광역시 사하구 괴정로 6</t>
    <phoneticPr fontId="2" type="noConversion"/>
  </si>
  <si>
    <t>부산광역시 사하구 낙동대로 194번길 9-1</t>
    <phoneticPr fontId="2" type="noConversion"/>
  </si>
  <si>
    <t>2638010300-1-06080014</t>
    <phoneticPr fontId="2" type="noConversion"/>
  </si>
  <si>
    <t>부산광역시 사하구 다대로 429번길 25</t>
    <phoneticPr fontId="2" type="noConversion"/>
  </si>
  <si>
    <t>2638010600-1-91200028</t>
    <phoneticPr fontId="2" type="noConversion"/>
  </si>
  <si>
    <t>부산광역시 사하구 마하로 48번길 21</t>
    <phoneticPr fontId="2" type="noConversion"/>
  </si>
  <si>
    <t>2638010100-1-10750007</t>
    <phoneticPr fontId="2" type="noConversion"/>
  </si>
  <si>
    <t>부산광역시 사하구 승학로 31번길 1</t>
    <phoneticPr fontId="2" type="noConversion"/>
  </si>
  <si>
    <t>2638010200-1-0309005</t>
    <phoneticPr fontId="2" type="noConversion"/>
  </si>
  <si>
    <t>부산광역시 사하구 옥천로 93번길 14-2</t>
    <phoneticPr fontId="2" type="noConversion"/>
  </si>
  <si>
    <t>2638010800-1-00120233</t>
    <phoneticPr fontId="2" type="noConversion"/>
  </si>
  <si>
    <t>부산광역시 사하구 을숙도대로 744</t>
    <phoneticPr fontId="2" type="noConversion"/>
  </si>
  <si>
    <t>2638010700-1-01250023</t>
    <phoneticPr fontId="2" type="noConversion"/>
  </si>
  <si>
    <t>부산광역시 사하구 장림번영로 28번길 33</t>
    <phoneticPr fontId="2" type="noConversion"/>
  </si>
  <si>
    <t>2638010500-1-06150213</t>
    <phoneticPr fontId="2" type="noConversion"/>
  </si>
  <si>
    <t>부산광역시 사하구 하신중앙로 22번길 24</t>
    <phoneticPr fontId="2" type="noConversion"/>
  </si>
  <si>
    <t>2638010500-1-97820007</t>
    <phoneticPr fontId="2" type="noConversion"/>
  </si>
  <si>
    <t>부산광역시 서구 천해로 13번길 58</t>
    <phoneticPr fontId="2" type="noConversion"/>
  </si>
  <si>
    <t>2614012300-1-06090208</t>
    <phoneticPr fontId="2" type="noConversion"/>
  </si>
  <si>
    <t>부산광역시 서구 망양로 193번길 104</t>
    <phoneticPr fontId="2" type="noConversion"/>
  </si>
  <si>
    <t>2614010100-1-00110033</t>
    <phoneticPr fontId="2" type="noConversion"/>
  </si>
  <si>
    <t>부산광역시 서구 망양로 193번길 63</t>
    <phoneticPr fontId="2" type="noConversion"/>
  </si>
  <si>
    <t>2614010200-1-01000007</t>
    <phoneticPr fontId="2" type="noConversion"/>
  </si>
  <si>
    <t>부산광역시 서구 시약로 5번길 12</t>
    <phoneticPr fontId="2" type="noConversion"/>
  </si>
  <si>
    <t>2614010500-1-04740047</t>
    <phoneticPr fontId="2" type="noConversion"/>
  </si>
  <si>
    <t>부산광역시 서구 구덕로 333번길 41-8</t>
    <phoneticPr fontId="2" type="noConversion"/>
  </si>
  <si>
    <t>2614010600-1-03490010</t>
    <phoneticPr fontId="2" type="noConversion"/>
  </si>
  <si>
    <t>부산광역시 서구 까치고개로 183</t>
    <phoneticPr fontId="2" type="noConversion"/>
  </si>
  <si>
    <t>2614011600-1-01250001</t>
    <phoneticPr fontId="2" type="noConversion"/>
  </si>
  <si>
    <t>부산광역시 서구 까치고개로 99번길 9</t>
    <phoneticPr fontId="2" type="noConversion"/>
  </si>
  <si>
    <t>2614011600-102610000</t>
    <phoneticPr fontId="2" type="noConversion"/>
  </si>
  <si>
    <t>부산광역시 수영구 연수로 275번길 30</t>
    <phoneticPr fontId="2" type="noConversion"/>
  </si>
  <si>
    <t>2650010100-1-08260054</t>
    <phoneticPr fontId="2" type="noConversion"/>
  </si>
  <si>
    <t>부산광역시 수영구 광일로 29번가길 66</t>
    <phoneticPr fontId="2" type="noConversion"/>
  </si>
  <si>
    <t>2650010400-1-05260003</t>
    <phoneticPr fontId="2" type="noConversion"/>
  </si>
  <si>
    <t>부산광역시 수영구 광안로35번길 9</t>
    <phoneticPr fontId="2" type="noConversion"/>
  </si>
  <si>
    <t>2650010400-1-01500031</t>
    <phoneticPr fontId="2" type="noConversion"/>
  </si>
  <si>
    <t>부산광역시 수영구 민락로33번길 4</t>
    <phoneticPr fontId="2" type="noConversion"/>
  </si>
  <si>
    <t>2650010300-1-01650002</t>
    <phoneticPr fontId="2" type="noConversion"/>
  </si>
  <si>
    <t>부산광역시 연제구 고분로20번길 84</t>
    <phoneticPr fontId="2" type="noConversion"/>
  </si>
  <si>
    <t>2647010200-1-11980000</t>
    <phoneticPr fontId="2" type="noConversion"/>
  </si>
  <si>
    <t>부산광역시 연제구 토곡남로20번길 9</t>
    <phoneticPr fontId="2" type="noConversion"/>
  </si>
  <si>
    <t>2647010200-1-00220080</t>
    <phoneticPr fontId="2" type="noConversion"/>
  </si>
  <si>
    <t>부산광역시 연제구 고분로248번길 55</t>
    <phoneticPr fontId="2" type="noConversion"/>
  </si>
  <si>
    <t>2647010200-1-04860029</t>
    <phoneticPr fontId="2" type="noConversion"/>
  </si>
  <si>
    <t>부산광역시 연제구 과정로132번길 44-1</t>
    <phoneticPr fontId="2" type="noConversion"/>
  </si>
  <si>
    <t>2647010200-1-04860051</t>
    <phoneticPr fontId="2" type="noConversion"/>
  </si>
  <si>
    <t>부산광역시 연제구 법원북로 34 관리동</t>
    <phoneticPr fontId="2" type="noConversion"/>
  </si>
  <si>
    <t>2647010100-3-14810000</t>
    <phoneticPr fontId="2" type="noConversion"/>
  </si>
  <si>
    <t>부산광역시 연제구 연제로8번길 92</t>
    <phoneticPr fontId="2" type="noConversion"/>
  </si>
  <si>
    <t>2647010200-1-07890000</t>
    <phoneticPr fontId="2" type="noConversion"/>
  </si>
  <si>
    <t>부산광역시 영도구 향토길 22</t>
    <phoneticPr fontId="2" type="noConversion"/>
  </si>
  <si>
    <t>2620011100-1-0904-0000</t>
    <phoneticPr fontId="2" type="noConversion"/>
  </si>
  <si>
    <t xml:space="preserve"> 전자(캐드)도면 X, 도면 O</t>
    <phoneticPr fontId="2" type="noConversion"/>
  </si>
  <si>
    <t>051-419-4595</t>
    <phoneticPr fontId="2" type="noConversion"/>
  </si>
  <si>
    <t>부산광역시 영도구 산정길 138</t>
    <phoneticPr fontId="2" type="noConversion"/>
  </si>
  <si>
    <t>2620011400-1-01120127</t>
    <phoneticPr fontId="2" type="noConversion"/>
  </si>
  <si>
    <t>계속</t>
    <phoneticPr fontId="2" type="noConversion"/>
  </si>
  <si>
    <t>부산광역시 영도구 꿈나무길 41</t>
    <phoneticPr fontId="2" type="noConversion"/>
  </si>
  <si>
    <t>2620011200-1-01000000</t>
    <phoneticPr fontId="2" type="noConversion"/>
  </si>
  <si>
    <t>부산광역시 영도구 금잔디길 54</t>
    <phoneticPr fontId="2" type="noConversion"/>
  </si>
  <si>
    <t>2620011300-1-01490006</t>
    <phoneticPr fontId="2" type="noConversion"/>
  </si>
  <si>
    <t>부산광역시 영도구 찬새미길 136</t>
    <phoneticPr fontId="2" type="noConversion"/>
  </si>
  <si>
    <t>2620011900-1-01310000</t>
    <phoneticPr fontId="2" type="noConversion"/>
  </si>
  <si>
    <t xml:space="preserve"> 전자(캐드)도면 O</t>
    <phoneticPr fontId="2" type="noConversion"/>
  </si>
  <si>
    <t>부산광역시 영도구 청학서로 11</t>
    <phoneticPr fontId="2" type="noConversion"/>
  </si>
  <si>
    <t>2620012000-1-04160001</t>
    <phoneticPr fontId="2" type="noConversion"/>
  </si>
  <si>
    <t>부산광역시 영도구 태종로 260</t>
    <phoneticPr fontId="2" type="noConversion"/>
  </si>
  <si>
    <t>2018.8.1.~2028.7.31.</t>
    <phoneticPr fontId="2" type="noConversion"/>
  </si>
  <si>
    <t>O(관리사무소)</t>
    <phoneticPr fontId="2" type="noConversion"/>
  </si>
  <si>
    <t>부산광역시 영도구 청학로80번길 2</t>
    <phoneticPr fontId="2" type="noConversion"/>
  </si>
  <si>
    <t>2620012000-1-02410037</t>
    <phoneticPr fontId="2" type="noConversion"/>
  </si>
  <si>
    <t>부산광역시 영도구 태종로422번길 21-21</t>
    <phoneticPr fontId="2" type="noConversion"/>
  </si>
  <si>
    <t>2620012000-2-00070032</t>
    <phoneticPr fontId="2" type="noConversion"/>
  </si>
  <si>
    <t>부산광역시 영도구 함지로 33-10</t>
    <phoneticPr fontId="2" type="noConversion"/>
  </si>
  <si>
    <t>2620012100-3-11240006</t>
    <phoneticPr fontId="2" type="noConversion"/>
  </si>
  <si>
    <t>부산광역시 영도구 함지로79번길 76</t>
    <phoneticPr fontId="2" type="noConversion"/>
  </si>
  <si>
    <t>2620012100-1-05100000</t>
    <phoneticPr fontId="2" type="noConversion"/>
  </si>
  <si>
    <t>부산광역시 영도구 동삼북로 2</t>
    <phoneticPr fontId="2" type="noConversion"/>
  </si>
  <si>
    <t>2620012100-3-11210000</t>
    <phoneticPr fontId="2" type="noConversion"/>
  </si>
  <si>
    <t>부산광역시 영도구 상리로 63-16</t>
    <phoneticPr fontId="2" type="noConversion"/>
  </si>
  <si>
    <t>2620012100-1-11230000</t>
    <phoneticPr fontId="2" type="noConversion"/>
  </si>
  <si>
    <t>부산광역시 영도구 동삼로 85-9</t>
    <phoneticPr fontId="2" type="noConversion"/>
  </si>
  <si>
    <t>2620012100-1-02310057</t>
    <phoneticPr fontId="2" type="noConversion"/>
  </si>
  <si>
    <t>부산광역시 중구 망양로 309</t>
    <phoneticPr fontId="2" type="noConversion"/>
  </si>
  <si>
    <t>2611011900-1-00750007</t>
    <phoneticPr fontId="2" type="noConversion"/>
  </si>
  <si>
    <t>가족행복과</t>
    <phoneticPr fontId="2" type="noConversion"/>
  </si>
  <si>
    <t>우민숙</t>
    <phoneticPr fontId="2" type="noConversion"/>
  </si>
  <si>
    <t>051-600-4354</t>
    <phoneticPr fontId="2" type="noConversion"/>
  </si>
  <si>
    <t>부산광역시 중구 보수대로 140번길 61 보수동행정복지센터 3층</t>
    <phoneticPr fontId="2" type="noConversion"/>
  </si>
  <si>
    <t>2611012000-1-00480002</t>
    <phoneticPr fontId="2" type="noConversion"/>
  </si>
  <si>
    <t>부산광역시 해운대구 윗반송로 51번길 36</t>
    <phoneticPr fontId="2" type="noConversion"/>
  </si>
  <si>
    <t>2635010100-1-02160010</t>
    <phoneticPr fontId="2" type="noConversion"/>
  </si>
  <si>
    <t>부산광역시 해운대구 반송로 924번길 8</t>
    <phoneticPr fontId="2" type="noConversion"/>
  </si>
  <si>
    <t>2635010100-1-00220040</t>
    <phoneticPr fontId="2" type="noConversion"/>
  </si>
  <si>
    <t>부산광역시 해운대구 반송순환로 129</t>
    <phoneticPr fontId="2" type="noConversion"/>
  </si>
  <si>
    <t>2635010100-1-02502931</t>
    <phoneticPr fontId="2" type="noConversion"/>
  </si>
  <si>
    <t>부산광역시 해운대구 재반로226번길 13-73</t>
    <phoneticPr fontId="2" type="noConversion"/>
  </si>
  <si>
    <t>2635010300-1-12911360</t>
    <phoneticPr fontId="2" type="noConversion"/>
  </si>
  <si>
    <t>부산광역시 해운대구 해운대로383번가길 3-9</t>
    <phoneticPr fontId="2" type="noConversion"/>
  </si>
  <si>
    <t>2635010500-1-11850164</t>
    <phoneticPr fontId="2" type="noConversion"/>
  </si>
  <si>
    <t>부산광역시 해운대구 우동1로85번길 16</t>
    <phoneticPr fontId="2" type="noConversion"/>
  </si>
  <si>
    <t>2635010500-1-03790002</t>
    <phoneticPr fontId="2" type="noConversion"/>
  </si>
  <si>
    <t>부산광역시 해운대구 재반로256번길 13-61</t>
    <phoneticPr fontId="2" type="noConversion"/>
  </si>
  <si>
    <t>2635010300-1-16010001</t>
    <phoneticPr fontId="2" type="noConversion"/>
  </si>
  <si>
    <t>부산광역시 해운대구 아랫반송로1번길 15</t>
    <phoneticPr fontId="2" type="noConversion"/>
  </si>
  <si>
    <t>2635010100-1-06970002</t>
    <phoneticPr fontId="2" type="noConversion"/>
  </si>
  <si>
    <t>부산광역시 해운대구 신반송로 159</t>
    <phoneticPr fontId="2" type="noConversion"/>
  </si>
  <si>
    <t>2635010100-3-08800000</t>
    <phoneticPr fontId="2" type="noConversion"/>
  </si>
  <si>
    <t>기한없음</t>
    <phoneticPr fontId="2" type="noConversion"/>
  </si>
  <si>
    <t>부산광역시 기장군 장안읍 좌동길 40</t>
    <phoneticPr fontId="2" type="noConversion"/>
  </si>
  <si>
    <t>김현영</t>
    <phoneticPr fontId="2" type="noConversion"/>
  </si>
  <si>
    <t>051-709-4814</t>
    <phoneticPr fontId="2" type="noConversion"/>
  </si>
  <si>
    <t>부산광역시 서구 구덕로 179</t>
    <phoneticPr fontId="2" type="noConversion"/>
  </si>
  <si>
    <t>2614011500-1-00100001</t>
    <phoneticPr fontId="2" type="noConversion"/>
  </si>
  <si>
    <t>인천광역시 미추홀구 도화동 주안서로 25</t>
    <phoneticPr fontId="2" type="noConversion"/>
  </si>
  <si>
    <t>2817010500-1-0357001</t>
    <phoneticPr fontId="2" type="noConversion"/>
  </si>
  <si>
    <t>인천광역시 동구 석수로 90</t>
    <phoneticPr fontId="2" type="noConversion"/>
  </si>
  <si>
    <t>, X</t>
    <phoneticPr fontId="2" type="noConversion"/>
  </si>
  <si>
    <t>인천광역시 중구 운남동 운남서로 100</t>
    <phoneticPr fontId="2" type="noConversion"/>
  </si>
  <si>
    <t>인천광역시 중구 참외전로72번길21</t>
    <phoneticPr fontId="2" type="noConversion"/>
  </si>
  <si>
    <t>2811013700-1-00020001</t>
    <phoneticPr fontId="2" type="noConversion"/>
  </si>
  <si>
    <t>×</t>
    <phoneticPr fontId="2" type="noConversion"/>
  </si>
  <si>
    <t>인천광역시 연수구 함박뫼로 13(청학동)</t>
    <phoneticPr fontId="2" type="noConversion"/>
  </si>
  <si>
    <t>2818510400-1-104650002</t>
    <phoneticPr fontId="2" type="noConversion"/>
  </si>
  <si>
    <t>연수구</t>
    <phoneticPr fontId="2" type="noConversion"/>
  </si>
  <si>
    <t>김기홍</t>
    <phoneticPr fontId="2" type="noConversion"/>
  </si>
  <si>
    <t>032-749-8022</t>
    <phoneticPr fontId="2" type="noConversion"/>
  </si>
  <si>
    <t>인천광역시 남동구 소래로 633</t>
    <phoneticPr fontId="2" type="noConversion"/>
  </si>
  <si>
    <t>2820010300-1-10080000</t>
    <phoneticPr fontId="2" type="noConversion"/>
  </si>
  <si>
    <t>인천광역시 부평구 부평동 부흥로 291</t>
    <phoneticPr fontId="2" type="noConversion"/>
  </si>
  <si>
    <t>부평구 보건소</t>
    <phoneticPr fontId="2" type="noConversion"/>
  </si>
  <si>
    <t>박상준</t>
    <phoneticPr fontId="2" type="noConversion"/>
  </si>
  <si>
    <t>032-509-8211</t>
    <phoneticPr fontId="2" type="noConversion"/>
  </si>
  <si>
    <t>인천광역시 서구 심곡동 탁옥로 39</t>
    <phoneticPr fontId="2" type="noConversion"/>
  </si>
  <si>
    <t>2826010700-1-02460001</t>
    <phoneticPr fontId="2" type="noConversion"/>
  </si>
  <si>
    <t>인천광역시 서구</t>
    <phoneticPr fontId="2" type="noConversion"/>
  </si>
  <si>
    <t>송세종</t>
    <phoneticPr fontId="2" type="noConversion"/>
  </si>
  <si>
    <t>032-560-5011</t>
    <phoneticPr fontId="2" type="noConversion"/>
  </si>
  <si>
    <t>인천광역시 강화군 강화읍 충렬사로 26-1</t>
    <phoneticPr fontId="2" type="noConversion"/>
  </si>
  <si>
    <t>2871025024-1-03240001</t>
    <phoneticPr fontId="2" type="noConversion"/>
  </si>
  <si>
    <t>강화군</t>
    <phoneticPr fontId="2" type="noConversion"/>
  </si>
  <si>
    <t>조세진</t>
    <phoneticPr fontId="2" type="noConversion"/>
  </si>
  <si>
    <t>032-930-3864</t>
    <phoneticPr fontId="2" type="noConversion"/>
  </si>
  <si>
    <t>인천광역시 강화군 교동면 교동서로 378번길 56-28</t>
    <phoneticPr fontId="2" type="noConversion"/>
  </si>
  <si>
    <t>2871040028-1-12720007</t>
    <phoneticPr fontId="2" type="noConversion"/>
  </si>
  <si>
    <t>인천광역시 강화군 교동면 교동동로 485-13</t>
    <phoneticPr fontId="2" type="noConversion"/>
  </si>
  <si>
    <t>2871040021-1-00110043</t>
    <phoneticPr fontId="2" type="noConversion"/>
  </si>
  <si>
    <t>인천광역시 강화군 교동면 교동북로 222-1</t>
    <phoneticPr fontId="2" type="noConversion"/>
  </si>
  <si>
    <t>2871040026-1-04500007</t>
    <phoneticPr fontId="2" type="noConversion"/>
  </si>
  <si>
    <t>인천광역시 강화군 교동면 교동동로 208-3</t>
    <phoneticPr fontId="2" type="noConversion"/>
  </si>
  <si>
    <t>2871040023-1-00120000</t>
    <phoneticPr fontId="2" type="noConversion"/>
  </si>
  <si>
    <t>인천광역시 강화군 길상면 강화동로 15-1</t>
    <phoneticPr fontId="2" type="noConversion"/>
  </si>
  <si>
    <t>2871033021-1-05020003</t>
    <phoneticPr fontId="2" type="noConversion"/>
  </si>
  <si>
    <t>인천광역시 강화군 내가면 강화서로 249</t>
    <phoneticPr fontId="2" type="noConversion"/>
  </si>
  <si>
    <t>2871036021-1-07970002</t>
    <phoneticPr fontId="2" type="noConversion"/>
  </si>
  <si>
    <t>인천광역시 강화군 불은면 강화동로 562-3</t>
    <phoneticPr fontId="2" type="noConversion"/>
  </si>
  <si>
    <t>2871032021-1-02520000</t>
    <phoneticPr fontId="2" type="noConversion"/>
  </si>
  <si>
    <t>인천광역시 강화군 불은면 불은남로 293</t>
    <phoneticPr fontId="2" type="noConversion"/>
  </si>
  <si>
    <t>2871032023-1-03120009</t>
    <phoneticPr fontId="2" type="noConversion"/>
  </si>
  <si>
    <t>인천광역시 강화군 삼산면 어류정길 36</t>
    <phoneticPr fontId="2" type="noConversion"/>
  </si>
  <si>
    <t>2871041025-1-03610001</t>
    <phoneticPr fontId="2" type="noConversion"/>
  </si>
  <si>
    <t>인천광역시 강화군 삼산면 서검길 166-3</t>
    <phoneticPr fontId="2" type="noConversion"/>
  </si>
  <si>
    <t>2871041026-1-00730001</t>
    <phoneticPr fontId="2" type="noConversion"/>
  </si>
  <si>
    <t>인천광역시 강화군 삼산면 삼산북로 439</t>
    <phoneticPr fontId="2" type="noConversion"/>
  </si>
  <si>
    <t>2871041021-1-01610006</t>
    <phoneticPr fontId="2" type="noConversion"/>
  </si>
  <si>
    <t>인천광역시 강화군 삼산면 삼산북로 790</t>
    <phoneticPr fontId="2" type="noConversion"/>
  </si>
  <si>
    <t>2871041023-1-02690011</t>
    <phoneticPr fontId="2" type="noConversion"/>
  </si>
  <si>
    <t>인천광역시 강화군 서도면 볼음도길 174</t>
    <phoneticPr fontId="2" type="noConversion"/>
  </si>
  <si>
    <t>2871042024-1-02870004</t>
    <phoneticPr fontId="2" type="noConversion"/>
  </si>
  <si>
    <t>인천광역시 강화군 서도면 주문도1길6번실 7-1</t>
    <phoneticPr fontId="2" type="noConversion"/>
  </si>
  <si>
    <t>2871042021-1-08950002</t>
    <phoneticPr fontId="2" type="noConversion"/>
  </si>
  <si>
    <t>인천광역시 강화군 선원면 연동로210번길 3</t>
    <phoneticPr fontId="2" type="noConversion"/>
  </si>
  <si>
    <t>2871031022-107820003</t>
    <phoneticPr fontId="2" type="noConversion"/>
  </si>
  <si>
    <t>인천광역시 강화군 양도면 건평로155번길 41</t>
    <phoneticPr fontId="2" type="noConversion"/>
  </si>
  <si>
    <t>2871035023-1-02720001</t>
    <phoneticPr fontId="2" type="noConversion"/>
  </si>
  <si>
    <t>인천광역시 강화군 양도면 강화남로 708-1</t>
    <phoneticPr fontId="2" type="noConversion"/>
  </si>
  <si>
    <t>2871035021-1-01880000</t>
    <phoneticPr fontId="2" type="noConversion"/>
  </si>
  <si>
    <t>인천광역시 강화군 양사면 전망대로 1295-7</t>
    <phoneticPr fontId="2" type="noConversion"/>
  </si>
  <si>
    <t>2871038024-1-06850000</t>
    <phoneticPr fontId="2" type="noConversion"/>
  </si>
  <si>
    <t>인천광역시 강화군 하점면 강화대로 1220</t>
    <phoneticPr fontId="2" type="noConversion"/>
  </si>
  <si>
    <t>2871037021-1-06170002</t>
    <phoneticPr fontId="2" type="noConversion"/>
  </si>
  <si>
    <t>인천광역시 강화군 하점면 고려산로 506-2</t>
    <phoneticPr fontId="2" type="noConversion"/>
  </si>
  <si>
    <t>2871037025-1-07870003</t>
    <phoneticPr fontId="2" type="noConversion"/>
  </si>
  <si>
    <t>인천광역시 강화군 화도면 마니산로 703-14</t>
    <phoneticPr fontId="2" type="noConversion"/>
  </si>
  <si>
    <t>2871034022-1-08390002</t>
    <phoneticPr fontId="2" type="noConversion"/>
  </si>
  <si>
    <t>인천광역시 강화군 화도면 해안남로 1950</t>
    <phoneticPr fontId="2" type="noConversion"/>
  </si>
  <si>
    <t>2871034027-1-07900002</t>
    <phoneticPr fontId="2" type="noConversion"/>
  </si>
  <si>
    <t>인천광역시 미추홀구 매소홀로 120</t>
    <phoneticPr fontId="2" type="noConversion"/>
  </si>
  <si>
    <t>2817710200-1-06270608</t>
    <phoneticPr fontId="2" type="noConversion"/>
  </si>
  <si>
    <t>옹진군보건소</t>
    <phoneticPr fontId="2" type="noConversion"/>
  </si>
  <si>
    <t>민우진</t>
    <phoneticPr fontId="2" type="noConversion"/>
  </si>
  <si>
    <t>032-899-3113</t>
    <phoneticPr fontId="2" type="noConversion"/>
  </si>
  <si>
    <t>인천광역시 옹진군 대청면 대청로 3</t>
    <phoneticPr fontId="2" type="noConversion"/>
  </si>
  <si>
    <t>2872034021-1-0373000</t>
    <phoneticPr fontId="2" type="noConversion"/>
  </si>
  <si>
    <t>인천광역시 옹진군 대청면 소청동로 69-10</t>
    <phoneticPr fontId="2" type="noConversion"/>
  </si>
  <si>
    <t>2872034022-1-02100000</t>
    <phoneticPr fontId="2" type="noConversion"/>
  </si>
  <si>
    <t>인천광역시 옹진군 덕적면 백아로 88</t>
    <phoneticPr fontId="2" type="noConversion"/>
  </si>
  <si>
    <t>2872035026-1-00270001</t>
    <phoneticPr fontId="2" type="noConversion"/>
  </si>
  <si>
    <t>인천광역시 옹진군 덕적면 덕적남로 625번길 9</t>
    <phoneticPr fontId="2" type="noConversion"/>
  </si>
  <si>
    <t>2872035023-1-0540070</t>
    <phoneticPr fontId="2" type="noConversion"/>
  </si>
  <si>
    <t>인천광역시 옹진군 덕적면 소야로 257-1</t>
    <phoneticPr fontId="2" type="noConversion"/>
  </si>
  <si>
    <t>2872035024-1-01960012</t>
    <phoneticPr fontId="2" type="noConversion"/>
  </si>
  <si>
    <t>인천광역시 옹진군 덕적면 덕적남로 7-1</t>
    <phoneticPr fontId="2" type="noConversion"/>
  </si>
  <si>
    <t>2872035022-1-0146000</t>
    <phoneticPr fontId="2" type="noConversion"/>
  </si>
  <si>
    <t>인천광역시 옹진군 백령면 백령로 833번길 26-29</t>
    <phoneticPr fontId="2" type="noConversion"/>
  </si>
  <si>
    <t>2872033022-1-05220006</t>
    <phoneticPr fontId="2" type="noConversion"/>
  </si>
  <si>
    <t>인천광역시 옹진군 북도면 시도로 82</t>
    <phoneticPr fontId="2" type="noConversion"/>
  </si>
  <si>
    <t>2872031021-1-02770010</t>
    <phoneticPr fontId="2" type="noConversion"/>
  </si>
  <si>
    <t>인천광역시 옹진군 북도면 장봉로 554</t>
    <phoneticPr fontId="2" type="noConversion"/>
  </si>
  <si>
    <t>2872031024-1-1081000</t>
    <phoneticPr fontId="2" type="noConversion"/>
  </si>
  <si>
    <t>인천광역시 옹진군 연평면 연평중앙로 24번길 3</t>
    <phoneticPr fontId="2" type="noConversion"/>
  </si>
  <si>
    <t>2872038021-1-04110003</t>
    <phoneticPr fontId="2" type="noConversion"/>
  </si>
  <si>
    <t>인천광역시 옹진군 소연평로 19번길 28</t>
    <phoneticPr fontId="2" type="noConversion"/>
  </si>
  <si>
    <t>2872038021-1-10112000</t>
    <phoneticPr fontId="2" type="noConversion"/>
  </si>
  <si>
    <t>인천광역시 옹진군 덕적면 문갑2길 16</t>
    <phoneticPr fontId="2" type="noConversion"/>
  </si>
  <si>
    <t>2872035027-1-0051000</t>
    <phoneticPr fontId="2" type="noConversion"/>
  </si>
  <si>
    <t>인천광역시 옹진군 덕적면 울도로 201</t>
    <phoneticPr fontId="2" type="noConversion"/>
  </si>
  <si>
    <t>2872035025-1-00170001</t>
    <phoneticPr fontId="2" type="noConversion"/>
  </si>
  <si>
    <t>인천광역시 옹진군 영흥면 선재로 34번길 125-13</t>
    <phoneticPr fontId="2" type="noConversion"/>
  </si>
  <si>
    <t>287203623-1-0067000</t>
    <phoneticPr fontId="2" type="noConversion"/>
  </si>
  <si>
    <t>인천광역시 옹진군 영흥면 영흥남로 449</t>
    <phoneticPr fontId="2" type="noConversion"/>
  </si>
  <si>
    <t>2872036021-1-0720001</t>
    <phoneticPr fontId="2" type="noConversion"/>
  </si>
  <si>
    <t>인천광역시 옹진군 자월면 승봉로 90-2</t>
    <phoneticPr fontId="2" type="noConversion"/>
  </si>
  <si>
    <t>2872037023-1-05900001</t>
    <phoneticPr fontId="2" type="noConversion"/>
  </si>
  <si>
    <t>인천광역시 옹진군 자월면 대이작로70번안길 25-5</t>
    <phoneticPr fontId="2" type="noConversion"/>
  </si>
  <si>
    <t>2872037022-1-06270000</t>
    <phoneticPr fontId="2" type="noConversion"/>
  </si>
  <si>
    <t>인천광역시 옹진군 소이작로 42번길 5-2</t>
    <phoneticPr fontId="2" type="noConversion"/>
  </si>
  <si>
    <t>2872037022-1-00630000</t>
    <phoneticPr fontId="2" type="noConversion"/>
  </si>
  <si>
    <t>민우진</t>
    <phoneticPr fontId="2" type="noConversion"/>
  </si>
  <si>
    <t>인천광역시 옹진군 자월면 자월서로 164번길 23</t>
    <phoneticPr fontId="2" type="noConversion"/>
  </si>
  <si>
    <t>2872037021-1-10210002</t>
    <phoneticPr fontId="2" type="noConversion"/>
  </si>
  <si>
    <t>032-899-3113</t>
    <phoneticPr fontId="2" type="noConversion"/>
  </si>
  <si>
    <t>어린이집</t>
    <phoneticPr fontId="2" type="noConversion"/>
  </si>
  <si>
    <t>인천광역시 중구 참외전로174번길 12-1</t>
    <phoneticPr fontId="2" type="noConversion"/>
  </si>
  <si>
    <t>28110-7335</t>
    <phoneticPr fontId="2" type="noConversion"/>
  </si>
  <si>
    <t>인천광역시 중구</t>
    <phoneticPr fontId="2" type="noConversion"/>
  </si>
  <si>
    <t>여성보육과</t>
    <phoneticPr fontId="2" type="noConversion"/>
  </si>
  <si>
    <t>정혜리</t>
    <phoneticPr fontId="2" type="noConversion"/>
  </si>
  <si>
    <t>032-760-7927</t>
    <phoneticPr fontId="2" type="noConversion"/>
  </si>
  <si>
    <t>인천광역시 중구 도산로 21</t>
    <phoneticPr fontId="2" type="noConversion"/>
  </si>
  <si>
    <t>28110-100182792</t>
    <phoneticPr fontId="2" type="noConversion"/>
  </si>
  <si>
    <t>인천광역시 중구 북성동3가 자유공원서로29번길 3-19</t>
    <phoneticPr fontId="2" type="noConversion"/>
  </si>
  <si>
    <t>28110-9901</t>
    <phoneticPr fontId="2" type="noConversion"/>
  </si>
  <si>
    <t>인천광역시 중구 사동 제물량로 169</t>
    <phoneticPr fontId="2" type="noConversion"/>
  </si>
  <si>
    <t>28110-100173136</t>
    <phoneticPr fontId="2" type="noConversion"/>
  </si>
  <si>
    <t>인천광역시 중구 신흥동1가 제물량로92번길 13-1</t>
    <phoneticPr fontId="2" type="noConversion"/>
  </si>
  <si>
    <t>28110-100183814</t>
    <phoneticPr fontId="2" type="noConversion"/>
  </si>
  <si>
    <t>인천광역시 중구 신흥동3가 매소홀로 10</t>
    <phoneticPr fontId="2" type="noConversion"/>
  </si>
  <si>
    <t>28110-100171873</t>
    <phoneticPr fontId="2" type="noConversion"/>
  </si>
  <si>
    <t>인천광역시 중구 운남서로 100</t>
    <phoneticPr fontId="2" type="noConversion"/>
  </si>
  <si>
    <t>28110-100187686</t>
    <phoneticPr fontId="2" type="noConversion"/>
  </si>
  <si>
    <t>인천광역시 중구 운중로21번길 11</t>
    <phoneticPr fontId="2" type="noConversion"/>
  </si>
  <si>
    <t>28110-12138</t>
    <phoneticPr fontId="2" type="noConversion"/>
  </si>
  <si>
    <t xml:space="preserve">인천광역시 중구 백운로351번길 3 </t>
    <phoneticPr fontId="2" type="noConversion"/>
  </si>
  <si>
    <t>28110-14160</t>
    <phoneticPr fontId="2" type="noConversion"/>
  </si>
  <si>
    <t>여성보육과</t>
    <phoneticPr fontId="2" type="noConversion"/>
  </si>
  <si>
    <t xml:space="preserve">인천광역시 중구 마시란로 198 </t>
    <phoneticPr fontId="2" type="noConversion"/>
  </si>
  <si>
    <t>28110-15100</t>
    <phoneticPr fontId="2" type="noConversion"/>
  </si>
  <si>
    <t>인천광역시 동구 제물량로 345-2</t>
    <phoneticPr fontId="2" type="noConversion"/>
  </si>
  <si>
    <t>2814010100-1-00470002</t>
    <phoneticPr fontId="2" type="noConversion"/>
  </si>
  <si>
    <t>인천광역시 동구</t>
    <phoneticPr fontId="2" type="noConversion"/>
  </si>
  <si>
    <t>여성정책과</t>
    <phoneticPr fontId="2" type="noConversion"/>
  </si>
  <si>
    <t>강영일</t>
    <phoneticPr fontId="2" type="noConversion"/>
  </si>
  <si>
    <t>032-770-6837</t>
    <phoneticPr fontId="2" type="noConversion"/>
  </si>
  <si>
    <t>인천광역시 동구 화도진로 187, 115동 103호</t>
    <phoneticPr fontId="2" type="noConversion"/>
  </si>
  <si>
    <t>2814010100-3-01220000</t>
    <phoneticPr fontId="2" type="noConversion"/>
  </si>
  <si>
    <t>인천광역시 동구 송화로23번길 4</t>
    <phoneticPr fontId="2" type="noConversion"/>
  </si>
  <si>
    <t>2814010400-1-00060054</t>
    <phoneticPr fontId="2" type="noConversion"/>
  </si>
  <si>
    <t>인천광역시 동구 화수로 38, 3동 101호</t>
    <phoneticPr fontId="2" type="noConversion"/>
  </si>
  <si>
    <t>2814010300-3-00660026</t>
    <phoneticPr fontId="2" type="noConversion"/>
  </si>
  <si>
    <t>인천광역시 동구 송림로82번길 12</t>
    <phoneticPr fontId="2" type="noConversion"/>
  </si>
  <si>
    <t>2814010700-1-00570028</t>
    <phoneticPr fontId="2" type="noConversion"/>
  </si>
  <si>
    <t>인천광역시 동구 금곡로 49</t>
    <phoneticPr fontId="2" type="noConversion"/>
  </si>
  <si>
    <t>2814010600-1-00510029</t>
    <phoneticPr fontId="2" type="noConversion"/>
  </si>
  <si>
    <t>인천광역시 미추홀구 경원대로 714, 1층</t>
    <phoneticPr fontId="2" type="noConversion"/>
  </si>
  <si>
    <t>2817010800-1-04690000</t>
    <phoneticPr fontId="2" type="noConversion"/>
  </si>
  <si>
    <t>미추홀구청</t>
    <phoneticPr fontId="2" type="noConversion"/>
  </si>
  <si>
    <t>보육정책과</t>
    <phoneticPr fontId="2" type="noConversion"/>
  </si>
  <si>
    <t>박혜림</t>
    <phoneticPr fontId="2" type="noConversion"/>
  </si>
  <si>
    <t>032-880-7400</t>
    <phoneticPr fontId="2" type="noConversion"/>
  </si>
  <si>
    <t>인천광역시 미추홀구 경인로 246번길 24</t>
    <phoneticPr fontId="2" type="noConversion"/>
  </si>
  <si>
    <t>2817010500-1-05400001</t>
    <phoneticPr fontId="2" type="noConversion"/>
  </si>
  <si>
    <t>인천광역시 미추홀구 염전로 202번길 49</t>
    <phoneticPr fontId="2" type="noConversion"/>
  </si>
  <si>
    <t>2817010500-1-08050000</t>
    <phoneticPr fontId="2" type="noConversion"/>
  </si>
  <si>
    <t xml:space="preserve">인천광역시 미추홀구 미추로 19번길 10-18 </t>
    <phoneticPr fontId="2" type="noConversion"/>
  </si>
  <si>
    <t>2817010100-1-01680011</t>
    <phoneticPr fontId="2" type="noConversion"/>
  </si>
  <si>
    <t>인천광역시 미추홀구 석정로 140번길 17</t>
    <phoneticPr fontId="2" type="noConversion"/>
  </si>
  <si>
    <t>2817710100-1-00880016</t>
    <phoneticPr fontId="2" type="noConversion"/>
  </si>
  <si>
    <t>인천광역시 미추홀구 장천로 14번길 34-1 5동 103호</t>
    <phoneticPr fontId="2" type="noConversion"/>
  </si>
  <si>
    <t>2817010100-3-02950058</t>
    <phoneticPr fontId="2" type="noConversion"/>
  </si>
  <si>
    <t>인천광역시 미추홀구 인하로 47번길 92</t>
    <phoneticPr fontId="2" type="noConversion"/>
  </si>
  <si>
    <t>2817710200-1-01810001</t>
    <phoneticPr fontId="2" type="noConversion"/>
  </si>
  <si>
    <t>인천광역시 미추홀구 수봉남로 17번길 40-16</t>
    <phoneticPr fontId="2" type="noConversion"/>
  </si>
  <si>
    <t>2817010200-1-04560436</t>
    <phoneticPr fontId="2" type="noConversion"/>
  </si>
  <si>
    <t>인천광역시 미추홀구 토금남로 27번길 22</t>
    <phoneticPr fontId="2" type="noConversion"/>
  </si>
  <si>
    <t>2817010200-1-06210039</t>
    <phoneticPr fontId="2" type="noConversion"/>
  </si>
  <si>
    <t>인천광역시 미추홀구 능해길 15-38</t>
    <phoneticPr fontId="2" type="noConversion"/>
  </si>
  <si>
    <t>2817010100-1-04410060</t>
    <phoneticPr fontId="2" type="noConversion"/>
  </si>
  <si>
    <t>인천광역시 미추홀구 주승로 94</t>
    <phoneticPr fontId="2" type="noConversion"/>
  </si>
  <si>
    <t>2817010600-1-12830007</t>
    <phoneticPr fontId="2" type="noConversion"/>
  </si>
  <si>
    <t>인천광역시 미추홀구 석정로 462번길 13</t>
    <phoneticPr fontId="2" type="noConversion"/>
  </si>
  <si>
    <t>2817010600-1-00200019</t>
    <phoneticPr fontId="2" type="noConversion"/>
  </si>
  <si>
    <t>인천광역시 미추홀구 염창로 97, 1층</t>
    <phoneticPr fontId="2" type="noConversion"/>
  </si>
  <si>
    <t>2817010600-1-00220059</t>
    <phoneticPr fontId="2" type="noConversion"/>
  </si>
  <si>
    <t>인천광역시 미추홀구 주안로 174번길 16</t>
    <phoneticPr fontId="2" type="noConversion"/>
  </si>
  <si>
    <t>2817010600-1-09750011</t>
    <phoneticPr fontId="2" type="noConversion"/>
  </si>
  <si>
    <t>인천광역시 미추홀구 재넘이길 19번길 18</t>
    <phoneticPr fontId="2" type="noConversion"/>
  </si>
  <si>
    <t>2817010300-1-03030005</t>
    <phoneticPr fontId="2" type="noConversion"/>
  </si>
  <si>
    <t>인천광역시 연수구 앵고개로 183</t>
    <phoneticPr fontId="2" type="noConversion"/>
  </si>
  <si>
    <t>2818510500-1-09200000</t>
    <phoneticPr fontId="2" type="noConversion"/>
  </si>
  <si>
    <t>X</t>
    <phoneticPr fontId="2" type="noConversion"/>
  </si>
  <si>
    <t>O</t>
    <phoneticPr fontId="2" type="noConversion"/>
  </si>
  <si>
    <t>연수구청</t>
    <phoneticPr fontId="2" type="noConversion"/>
  </si>
  <si>
    <t>출산보육과</t>
    <phoneticPr fontId="2" type="noConversion"/>
  </si>
  <si>
    <t>원유상</t>
    <phoneticPr fontId="2" type="noConversion"/>
  </si>
  <si>
    <t>032-749-7742</t>
    <phoneticPr fontId="2" type="noConversion"/>
  </si>
  <si>
    <t>인천광역시 연수구 비류대로 602</t>
    <phoneticPr fontId="2" type="noConversion"/>
  </si>
  <si>
    <t>2818510200-1-03410002</t>
    <phoneticPr fontId="2" type="noConversion"/>
  </si>
  <si>
    <t>인천광역시 연수구 독배로 90번길 26</t>
    <phoneticPr fontId="2" type="noConversion"/>
  </si>
  <si>
    <t>2818510100-1-01700013</t>
    <phoneticPr fontId="2" type="noConversion"/>
  </si>
  <si>
    <t>인천광역시 연수구 인권로 9번길 67</t>
    <phoneticPr fontId="2" type="noConversion"/>
  </si>
  <si>
    <t>2818510100-1-05120001</t>
    <phoneticPr fontId="2" type="noConversion"/>
  </si>
  <si>
    <t>인천광역시 연수구 청학로 16번길 9</t>
    <phoneticPr fontId="2" type="noConversion"/>
  </si>
  <si>
    <t>2818510400-1-05290009</t>
    <phoneticPr fontId="2" type="noConversion"/>
  </si>
  <si>
    <t>인천광역시 연수구 청학로 40</t>
    <phoneticPr fontId="2" type="noConversion"/>
  </si>
  <si>
    <t>2818510400-1-05310003</t>
    <phoneticPr fontId="2" type="noConversion"/>
  </si>
  <si>
    <t>인천광역시 연수구 원인재로 222</t>
    <phoneticPr fontId="2" type="noConversion"/>
  </si>
  <si>
    <t>2818510300-1-05820002</t>
    <phoneticPr fontId="2" type="noConversion"/>
  </si>
  <si>
    <t>O</t>
    <phoneticPr fontId="2" type="noConversion"/>
  </si>
  <si>
    <t>인천광역시 연수구 원인재로 315</t>
    <phoneticPr fontId="2" type="noConversion"/>
  </si>
  <si>
    <t>2818510300-3-05330000</t>
    <phoneticPr fontId="2" type="noConversion"/>
  </si>
  <si>
    <t>인천광역시 연수구 경원대로119번길 21, 109동 102호(연수동, 연수2차풍림아파트)</t>
    <phoneticPr fontId="2" type="noConversion"/>
  </si>
  <si>
    <t>2818510500-3-09290000</t>
    <phoneticPr fontId="2" type="noConversion"/>
  </si>
  <si>
    <t xml:space="preserve">인천광역시 연수구 청능대로 124, 116동 102호(동춘동, 금호동아아파트) </t>
    <phoneticPr fontId="2" type="noConversion"/>
  </si>
  <si>
    <t>2818510500-3-09230000</t>
    <phoneticPr fontId="2" type="noConversion"/>
  </si>
  <si>
    <t>인천광역시 연수구 아카데미로 119</t>
    <phoneticPr fontId="2" type="noConversion"/>
  </si>
  <si>
    <t>2818510600-1-00120001</t>
    <phoneticPr fontId="2" type="noConversion"/>
  </si>
  <si>
    <t>인천광역시 연수구 아트센터대로 175</t>
    <phoneticPr fontId="2" type="noConversion"/>
  </si>
  <si>
    <t>2818510600-1-00240004</t>
    <phoneticPr fontId="2" type="noConversion"/>
  </si>
  <si>
    <t>인천광역시 연수구 컨벤시아대로 130번길 80</t>
    <phoneticPr fontId="2" type="noConversion"/>
  </si>
  <si>
    <t>2818510600-3-00190005</t>
    <phoneticPr fontId="2" type="noConversion"/>
  </si>
  <si>
    <t>인천광역시 연수구 송도과학로 51번길 136</t>
    <phoneticPr fontId="2" type="noConversion"/>
  </si>
  <si>
    <t>2818510600-3-01610003</t>
    <phoneticPr fontId="2" type="noConversion"/>
  </si>
  <si>
    <t>인천광역시 남동구 백범로 124번길 43, 216동 102호(만수동, 주공아파트)</t>
    <phoneticPr fontId="2" type="noConversion"/>
  </si>
  <si>
    <t>2820010300-3-00290000</t>
    <phoneticPr fontId="2" type="noConversion"/>
  </si>
  <si>
    <t>남동구</t>
    <phoneticPr fontId="2" type="noConversion"/>
  </si>
  <si>
    <t>장문정</t>
    <phoneticPr fontId="2" type="noConversion"/>
  </si>
  <si>
    <t>032-453-5842</t>
    <phoneticPr fontId="2" type="noConversion"/>
  </si>
  <si>
    <t>인천광역시 남동구 논현고잔로 128번길 37-21 (고잔동)</t>
    <phoneticPr fontId="2" type="noConversion"/>
  </si>
  <si>
    <t>2820011100-1-01780005</t>
    <phoneticPr fontId="2" type="noConversion"/>
  </si>
  <si>
    <t xml:space="preserve">인천광역시 남동구 논현로 105, 관리동(논현동, 논현휴먼시아달맞이마을5단지아파트) </t>
    <phoneticPr fontId="2" type="noConversion"/>
  </si>
  <si>
    <t>2820011000-3-06330001</t>
    <phoneticPr fontId="2" type="noConversion"/>
  </si>
  <si>
    <t>인천광역시 남동구 인주대로 681번길 62-11 (구월동)</t>
    <phoneticPr fontId="2" type="noConversion"/>
  </si>
  <si>
    <t>2820010100-1-12150004</t>
    <phoneticPr fontId="2" type="noConversion"/>
  </si>
  <si>
    <t>인천광역시 남동구 간석로 72번길 39-11 (간석동)</t>
    <phoneticPr fontId="2" type="noConversion"/>
  </si>
  <si>
    <t>2820010200-1-02240462</t>
    <phoneticPr fontId="2" type="noConversion"/>
  </si>
  <si>
    <t>인천광역시 남동구 청능대로 715번길 59, 관리동 (논현동, 주공12단지아파트)</t>
    <phoneticPr fontId="2" type="noConversion"/>
  </si>
  <si>
    <t>2820011000-3-06000001</t>
    <phoneticPr fontId="2" type="noConversion"/>
  </si>
  <si>
    <t>인천광역시 남동구 장승남로 69번길 27 (만수동)</t>
    <phoneticPr fontId="2" type="noConversion"/>
  </si>
  <si>
    <t>2820010300-1-10290003</t>
    <phoneticPr fontId="2" type="noConversion"/>
  </si>
  <si>
    <t>인천광역시 남동구 청능대로 715번길 24, 관리동 (논현동, 등대마을논현주공14단지)</t>
    <phoneticPr fontId="2" type="noConversion"/>
  </si>
  <si>
    <t>2820011000-3-05990001</t>
    <phoneticPr fontId="2" type="noConversion"/>
  </si>
  <si>
    <t xml:space="preserve">인천광역시 남동구 담방로 105, 관리동 (만수동, 만수주공7,8단지아파트) </t>
    <phoneticPr fontId="2" type="noConversion"/>
  </si>
  <si>
    <t>2820010300-3-10050000</t>
    <phoneticPr fontId="2" type="noConversion"/>
  </si>
  <si>
    <t>기간 없음</t>
    <phoneticPr fontId="2" type="noConversion"/>
  </si>
  <si>
    <t>인천광역시 남동구 만수서로 97-7 (만수동)</t>
    <phoneticPr fontId="2" type="noConversion"/>
  </si>
  <si>
    <t>2820010300-1-00050377</t>
    <phoneticPr fontId="2" type="noConversion"/>
  </si>
  <si>
    <t>어린이집</t>
    <phoneticPr fontId="2" type="noConversion"/>
  </si>
  <si>
    <t>인천광역시 남동구 앵고개로 815번길 56, 관리동 (논현동, 소래휴먼시아1단지)</t>
    <phoneticPr fontId="2" type="noConversion"/>
  </si>
  <si>
    <t>2820011000-3-07400001</t>
    <phoneticPr fontId="2" type="noConversion"/>
  </si>
  <si>
    <t>인천광역시 남동구 담방서로 23번길 17 (만수동)</t>
    <phoneticPr fontId="2" type="noConversion"/>
  </si>
  <si>
    <t>2820010300-1-10850006</t>
    <phoneticPr fontId="2" type="noConversion"/>
  </si>
  <si>
    <t>인천광역시 남동구 남동대로 860, 105동 102호(간석동, 래미안자이아파트)</t>
    <phoneticPr fontId="2" type="noConversion"/>
  </si>
  <si>
    <t>2820010200-3-09390001</t>
    <phoneticPr fontId="2" type="noConversion"/>
  </si>
  <si>
    <t>보육정책과</t>
    <phoneticPr fontId="2" type="noConversion"/>
  </si>
  <si>
    <t>인천광역시 남동구 용천로 205번길 21 (간석동)</t>
    <phoneticPr fontId="2" type="noConversion"/>
  </si>
  <si>
    <t>2820010200-1-00550001</t>
    <phoneticPr fontId="2" type="noConversion"/>
  </si>
  <si>
    <t xml:space="preserve">인천광역시 남동구 논현로 45, 관리동 (논현동, 논현휴먼시아하늘마을3단지아파트) </t>
    <phoneticPr fontId="2" type="noConversion"/>
  </si>
  <si>
    <t>2820011000-3-06350001</t>
    <phoneticPr fontId="2" type="noConversion"/>
  </si>
  <si>
    <t>인천광역시 남동구 포구로 112 (논현동, 장도초등학교)</t>
    <phoneticPr fontId="2" type="noConversion"/>
  </si>
  <si>
    <t>2820011000-1-06000002</t>
    <phoneticPr fontId="2" type="noConversion"/>
  </si>
  <si>
    <t>인천광역시 남동구 문화로 169번길 21 (구월동)</t>
    <phoneticPr fontId="2" type="noConversion"/>
  </si>
  <si>
    <t>2820010100-1-10900006</t>
    <phoneticPr fontId="2" type="noConversion"/>
  </si>
  <si>
    <t>인천광역시 남동구 서판로 59번길 3 (만수동)</t>
    <phoneticPr fontId="2" type="noConversion"/>
  </si>
  <si>
    <t>2820010300-1-08400006</t>
    <phoneticPr fontId="2" type="noConversion"/>
  </si>
  <si>
    <t>인천광역시 남동구 남동대로 215번길 30 (고잔동)</t>
    <phoneticPr fontId="2" type="noConversion"/>
  </si>
  <si>
    <t>2820011100-1-06360000</t>
    <phoneticPr fontId="2" type="noConversion"/>
  </si>
  <si>
    <t xml:space="preserve">인천광역시 남동구 앵고개로 815번길 22, 관리동 (논현동, 소래휴먼시아3단지) </t>
    <phoneticPr fontId="2" type="noConversion"/>
  </si>
  <si>
    <t>2820011000-3-07400002</t>
    <phoneticPr fontId="2" type="noConversion"/>
  </si>
  <si>
    <t>보육정책과</t>
    <phoneticPr fontId="2" type="noConversion"/>
  </si>
  <si>
    <t>인천광역시 남동구 논현로 17, 관리동 (논현동, 범마을휴먼시아2단지)</t>
    <phoneticPr fontId="2" type="noConversion"/>
  </si>
  <si>
    <t>2820011000-3-06430001</t>
    <phoneticPr fontId="2" type="noConversion"/>
  </si>
  <si>
    <t>인천광역시 부평구 길주로 367</t>
    <phoneticPr fontId="2" type="noConversion"/>
  </si>
  <si>
    <t>2823710300-1-00930004</t>
    <phoneticPr fontId="2" type="noConversion"/>
  </si>
  <si>
    <t>부평구</t>
    <phoneticPr fontId="2" type="noConversion"/>
  </si>
  <si>
    <t>보육지원과</t>
    <phoneticPr fontId="2" type="noConversion"/>
  </si>
  <si>
    <t>김정선</t>
    <phoneticPr fontId="2" type="noConversion"/>
  </si>
  <si>
    <t>032-509-3173</t>
    <phoneticPr fontId="2" type="noConversion"/>
  </si>
  <si>
    <t>인천광역시 부평구 항동로75번길 36</t>
    <phoneticPr fontId="2" type="noConversion"/>
  </si>
  <si>
    <t>2823710800-1-01120003</t>
    <phoneticPr fontId="2" type="noConversion"/>
  </si>
  <si>
    <t>Ο</t>
    <phoneticPr fontId="2" type="noConversion"/>
  </si>
  <si>
    <t>인천광역시 부평구 주부토로 206</t>
    <phoneticPr fontId="2" type="noConversion"/>
  </si>
  <si>
    <t>2823710600-1-03600000</t>
    <phoneticPr fontId="2" type="noConversion"/>
  </si>
  <si>
    <t>인천광역시 부평구 마장로 423</t>
    <phoneticPr fontId="2" type="noConversion"/>
  </si>
  <si>
    <t>2823710400-1-01070015</t>
    <phoneticPr fontId="2" type="noConversion"/>
  </si>
  <si>
    <t>임시사용중</t>
    <phoneticPr fontId="2" type="noConversion"/>
  </si>
  <si>
    <t>인천광역시 부평구 굴포로7번길 27</t>
    <phoneticPr fontId="2" type="noConversion"/>
  </si>
  <si>
    <t>2823710600-1-01830002</t>
    <phoneticPr fontId="2" type="noConversion"/>
  </si>
  <si>
    <t>인천광역시 부평구 열우물로 103</t>
    <phoneticPr fontId="2" type="noConversion"/>
  </si>
  <si>
    <t>2823710200-1-02790020</t>
    <phoneticPr fontId="2" type="noConversion"/>
  </si>
  <si>
    <t>인천광역시 부평구 충선로 124-3</t>
    <phoneticPr fontId="2" type="noConversion"/>
  </si>
  <si>
    <t>2823710700-1-00630024</t>
    <phoneticPr fontId="2" type="noConversion"/>
  </si>
  <si>
    <t>인천광역시 부평구 수변로9번길 10, 101호</t>
    <phoneticPr fontId="2" type="noConversion"/>
  </si>
  <si>
    <t>2823710700-3-02960002</t>
    <phoneticPr fontId="2" type="noConversion"/>
  </si>
  <si>
    <t>인천광역시 부평구 신촌로 47-7</t>
    <phoneticPr fontId="2" type="noConversion"/>
  </si>
  <si>
    <t>2823710100-1-02830066</t>
    <phoneticPr fontId="2" type="noConversion"/>
  </si>
  <si>
    <t>인천광역시 부평구 마장로 384번길 30-19</t>
    <phoneticPr fontId="2" type="noConversion"/>
  </si>
  <si>
    <t>2823710400-1-01900180</t>
    <phoneticPr fontId="2" type="noConversion"/>
  </si>
  <si>
    <t>인천광역시 부평구 마장로 324번길 37</t>
    <phoneticPr fontId="2" type="noConversion"/>
  </si>
  <si>
    <t>2823710300-1-01220010</t>
    <phoneticPr fontId="2" type="noConversion"/>
  </si>
  <si>
    <t>인천광역시 부평구 영성동로18번길 19</t>
    <phoneticPr fontId="2" type="noConversion"/>
  </si>
  <si>
    <t>2823710500-3-05120000</t>
    <phoneticPr fontId="2" type="noConversion"/>
  </si>
  <si>
    <t>인천광역시 부평구 동수로 166</t>
    <phoneticPr fontId="2" type="noConversion"/>
  </si>
  <si>
    <t>2823710700-1-02590009</t>
    <phoneticPr fontId="2" type="noConversion"/>
  </si>
  <si>
    <t>인천광역시 부평구 영성동로 18번길 51</t>
    <phoneticPr fontId="2" type="noConversion"/>
  </si>
  <si>
    <t>2823710500-1-05170000</t>
    <phoneticPr fontId="2" type="noConversion"/>
  </si>
  <si>
    <t>인천광역시 서구 승학로 572번길 22</t>
    <phoneticPr fontId="2" type="noConversion"/>
  </si>
  <si>
    <t>2826010300-1-05360001</t>
    <phoneticPr fontId="2" type="noConversion"/>
  </si>
  <si>
    <t>인천시 서구</t>
    <phoneticPr fontId="2" type="noConversion"/>
  </si>
  <si>
    <t>가정보육과</t>
    <phoneticPr fontId="2" type="noConversion"/>
  </si>
  <si>
    <t>김귀선</t>
    <phoneticPr fontId="2" type="noConversion"/>
  </si>
  <si>
    <t>032-560-5721</t>
    <phoneticPr fontId="2" type="noConversion"/>
  </si>
  <si>
    <t>인천광역시 서구 청라커낼로 232 관리동</t>
    <phoneticPr fontId="2" type="noConversion"/>
  </si>
  <si>
    <t>2826012200-3-01840001</t>
    <phoneticPr fontId="2" type="noConversion"/>
  </si>
  <si>
    <t>인천광역시 서구 신석로111번길 13</t>
    <phoneticPr fontId="2" type="noConversion"/>
  </si>
  <si>
    <t>2826011000-1-04580008</t>
    <phoneticPr fontId="2" type="noConversion"/>
  </si>
  <si>
    <t>인천광역시 서구 서달로116번길 10</t>
    <phoneticPr fontId="2" type="noConversion"/>
  </si>
  <si>
    <t>2826011000-2-00610001</t>
    <phoneticPr fontId="2" type="noConversion"/>
  </si>
  <si>
    <t>인천광역시 서구 서달로 12 (석남동)</t>
    <phoneticPr fontId="2" type="noConversion"/>
  </si>
  <si>
    <t>2826011000-1-03250000</t>
    <phoneticPr fontId="2" type="noConversion"/>
  </si>
  <si>
    <t>인천광역시 서구 새오개로 54번길 11</t>
    <phoneticPr fontId="2" type="noConversion"/>
  </si>
  <si>
    <t>2826010900-1-01550002</t>
    <phoneticPr fontId="2" type="noConversion"/>
  </si>
  <si>
    <t>인천광역시 서구 가정로 387 신현이편한세상하늘채 102동102호</t>
    <phoneticPr fontId="2" type="noConversion"/>
  </si>
  <si>
    <t>2826010900-3-03020001</t>
    <phoneticPr fontId="2" type="noConversion"/>
  </si>
  <si>
    <t>인천광역시 서구 건지로284번길 56-4</t>
    <phoneticPr fontId="2" type="noConversion"/>
  </si>
  <si>
    <t>2826011200-1-01450055</t>
    <phoneticPr fontId="2" type="noConversion"/>
  </si>
  <si>
    <t>인천광역시 서구 여우재로 119 가좌두산위브트레지움아파트 208동 106호</t>
    <phoneticPr fontId="2" type="noConversion"/>
  </si>
  <si>
    <t>2826011200-3-06110000</t>
    <phoneticPr fontId="2" type="noConversion"/>
  </si>
  <si>
    <t>인천광역시 서구 완정로188번2길 3 (마전동) 검단어린이집</t>
    <phoneticPr fontId="2" type="noConversion"/>
  </si>
  <si>
    <t>2826011300-1-09000004</t>
    <phoneticPr fontId="2" type="noConversion"/>
  </si>
  <si>
    <t>인천광역시 서구 고산후로161번안길 14</t>
    <phoneticPr fontId="2" type="noConversion"/>
  </si>
  <si>
    <t>2826011500-1-08050004</t>
    <phoneticPr fontId="2" type="noConversion"/>
  </si>
  <si>
    <t>인천광역시 서구 원당대로839번길 34 관리동 1층</t>
    <phoneticPr fontId="2" type="noConversion"/>
  </si>
  <si>
    <t>2826011500-3-08230001</t>
    <phoneticPr fontId="2" type="noConversion"/>
  </si>
  <si>
    <t>인천광역시 서구 버들로 46 검단힐스테이트3차아파트 관리동</t>
    <phoneticPr fontId="2" type="noConversion"/>
  </si>
  <si>
    <t>2826011900-3-17210001</t>
    <phoneticPr fontId="2" type="noConversion"/>
  </si>
  <si>
    <t>인천광역시 계양구 경명대로1020번길 7</t>
    <phoneticPr fontId="2" type="noConversion"/>
  </si>
  <si>
    <t>2824510200-1-09390011</t>
    <phoneticPr fontId="2" type="noConversion"/>
  </si>
  <si>
    <t>인천광역시 계양구</t>
    <phoneticPr fontId="2" type="noConversion"/>
  </si>
  <si>
    <t>최규옥</t>
    <phoneticPr fontId="2" type="noConversion"/>
  </si>
  <si>
    <t>032-450-5615</t>
    <phoneticPr fontId="2" type="noConversion"/>
  </si>
  <si>
    <t>인천광역시 계양구 어사대로 4</t>
    <phoneticPr fontId="2" type="noConversion"/>
  </si>
  <si>
    <t>2824510200-1-09440012</t>
    <phoneticPr fontId="2" type="noConversion"/>
  </si>
  <si>
    <t>인천광역시 계양구 장제로928번길19</t>
    <phoneticPr fontId="2" type="noConversion"/>
  </si>
  <si>
    <t>2824510700-1-01010012</t>
    <phoneticPr fontId="2" type="noConversion"/>
  </si>
  <si>
    <t>x</t>
    <phoneticPr fontId="2" type="noConversion"/>
  </si>
  <si>
    <t>인천광역시 계양구 용종로106</t>
    <phoneticPr fontId="2" type="noConversion"/>
  </si>
  <si>
    <t>2824510600-1-02150001</t>
    <phoneticPr fontId="2" type="noConversion"/>
  </si>
  <si>
    <t>인천광역시 계양구 주부토로388번길 10-12</t>
    <phoneticPr fontId="2" type="noConversion"/>
  </si>
  <si>
    <t>2824510300-1-01840000</t>
    <phoneticPr fontId="2" type="noConversion"/>
  </si>
  <si>
    <t>인천광역시 계양구 계양대로 132-1</t>
    <phoneticPr fontId="2" type="noConversion"/>
  </si>
  <si>
    <t>2824510300-1-08550016</t>
    <phoneticPr fontId="2" type="noConversion"/>
  </si>
  <si>
    <t>인천광역시 계양구 장기로 31-1</t>
    <phoneticPr fontId="2" type="noConversion"/>
  </si>
  <si>
    <t>2824512300-1-01340005</t>
    <phoneticPr fontId="2" type="noConversion"/>
  </si>
  <si>
    <t>인천광역시 계양구 봉오대로628번길 10</t>
    <phoneticPr fontId="2" type="noConversion"/>
  </si>
  <si>
    <t>인천광역시 강화군 강화읍 충렬사로 155</t>
    <phoneticPr fontId="2" type="noConversion"/>
  </si>
  <si>
    <t>2871025024-1-05190000</t>
    <phoneticPr fontId="2" type="noConversion"/>
  </si>
  <si>
    <t>부</t>
    <phoneticPr fontId="2" type="noConversion"/>
  </si>
  <si>
    <t>사회복지과</t>
    <phoneticPr fontId="2" type="noConversion"/>
  </si>
  <si>
    <t>유창규</t>
    <phoneticPr fontId="2" type="noConversion"/>
  </si>
  <si>
    <t>032-930-3588</t>
    <phoneticPr fontId="2" type="noConversion"/>
  </si>
  <si>
    <t>인천광역시 강화군 길상면 길상로95번길 37-11</t>
    <phoneticPr fontId="2" type="noConversion"/>
  </si>
  <si>
    <t>2871033024-1-03680003</t>
    <phoneticPr fontId="2" type="noConversion"/>
  </si>
  <si>
    <t>-</t>
    <phoneticPr fontId="2" type="noConversion"/>
  </si>
  <si>
    <t>부</t>
    <phoneticPr fontId="2" type="noConversion"/>
  </si>
  <si>
    <t>사회복지과</t>
    <phoneticPr fontId="2" type="noConversion"/>
  </si>
  <si>
    <t>인천광역시 강화군 불은면 덕진로 216</t>
    <phoneticPr fontId="2" type="noConversion"/>
  </si>
  <si>
    <t>2871032025-1-02000003</t>
    <phoneticPr fontId="2" type="noConversion"/>
  </si>
  <si>
    <t>인천광역시 강화군 삼산면 삼산남로 498-6</t>
    <phoneticPr fontId="2" type="noConversion"/>
  </si>
  <si>
    <t>2871041025-1-03310002</t>
    <phoneticPr fontId="2" type="noConversion"/>
  </si>
  <si>
    <t>여</t>
    <phoneticPr fontId="2" type="noConversion"/>
  </si>
  <si>
    <t>인천광역시 강화군 선원면 시리미로 193</t>
    <phoneticPr fontId="2" type="noConversion"/>
  </si>
  <si>
    <t>2871031026-1-04140000</t>
    <phoneticPr fontId="2" type="noConversion"/>
  </si>
  <si>
    <t>인천광역시 옹진군 대청면 대청로244번길 116-22</t>
    <phoneticPr fontId="2" type="noConversion"/>
  </si>
  <si>
    <t>2872034021-1-11360000</t>
    <phoneticPr fontId="2" type="noConversion"/>
  </si>
  <si>
    <t>옹진군</t>
    <phoneticPr fontId="2" type="noConversion"/>
  </si>
  <si>
    <t>복지지원실</t>
    <phoneticPr fontId="2" type="noConversion"/>
  </si>
  <si>
    <t>김수연</t>
    <phoneticPr fontId="2" type="noConversion"/>
  </si>
  <si>
    <t>032-899-2334</t>
    <phoneticPr fontId="2" type="noConversion"/>
  </si>
  <si>
    <t>인천광역시 옹진군 백령면 백령로 846-17</t>
    <phoneticPr fontId="2" type="noConversion"/>
  </si>
  <si>
    <t>2872033022-1-04930018</t>
    <phoneticPr fontId="2" type="noConversion"/>
  </si>
  <si>
    <t>인천광역시 옹진군 백령면 백령로 359</t>
    <phoneticPr fontId="2" type="noConversion"/>
  </si>
  <si>
    <t>2872033021-1-14370003</t>
    <phoneticPr fontId="2" type="noConversion"/>
  </si>
  <si>
    <t>인천광역시 옹진군 연평면 연평로137번길 49</t>
    <phoneticPr fontId="2" type="noConversion"/>
  </si>
  <si>
    <t>2872038021-1-04850003</t>
    <phoneticPr fontId="2" type="noConversion"/>
  </si>
  <si>
    <t>인천광역시 남동구 간석동 용천로205번길 21</t>
    <phoneticPr fontId="2" type="noConversion"/>
  </si>
  <si>
    <t>2022.02.27</t>
    <phoneticPr fontId="2" type="noConversion"/>
  </si>
  <si>
    <t xml:space="preserve">남동구청 </t>
    <phoneticPr fontId="2" type="noConversion"/>
  </si>
  <si>
    <t>인천광역시 계양구 갈현동 드림로 852</t>
    <phoneticPr fontId="2" type="noConversion"/>
  </si>
  <si>
    <t>2824511900-1-0077001</t>
    <phoneticPr fontId="2" type="noConversion"/>
  </si>
  <si>
    <t>인천광역시 서구 심곡로132번길 21-1</t>
    <phoneticPr fontId="2" type="noConversion"/>
  </si>
  <si>
    <t>2826010700-1-02880004</t>
    <phoneticPr fontId="2" type="noConversion"/>
  </si>
  <si>
    <t>인천광역시 동구 방축로 217</t>
    <phoneticPr fontId="2" type="noConversion"/>
  </si>
  <si>
    <t>전라북도 고창군 고수면 내창수곡길 95-2</t>
    <phoneticPr fontId="2" type="noConversion"/>
  </si>
  <si>
    <t>4579031029-1-00230002</t>
    <phoneticPr fontId="2" type="noConversion"/>
  </si>
  <si>
    <t>고창군</t>
    <phoneticPr fontId="2" type="noConversion"/>
  </si>
  <si>
    <t>이재열</t>
    <phoneticPr fontId="2" type="noConversion"/>
  </si>
  <si>
    <t>063-560-2494</t>
    <phoneticPr fontId="2" type="noConversion"/>
  </si>
  <si>
    <t>전라북도 고창군 고창읍 백양길 20</t>
    <phoneticPr fontId="2" type="noConversion"/>
  </si>
  <si>
    <t>4579025030-1-01340003</t>
    <phoneticPr fontId="2" type="noConversion"/>
  </si>
  <si>
    <t>전라북도 고창군 고창읍 전봉준로 204-2</t>
    <phoneticPr fontId="2" type="noConversion"/>
  </si>
  <si>
    <t>4579025035-1-00760001</t>
    <phoneticPr fontId="2" type="noConversion"/>
  </si>
  <si>
    <t>전라북도 고창군 고창읍 전봉준로 90</t>
    <phoneticPr fontId="2" type="noConversion"/>
  </si>
  <si>
    <t>4579025036-1-01010000</t>
    <phoneticPr fontId="2" type="noConversion"/>
  </si>
  <si>
    <t>전라북도 고창군 공음면 건동길 71-20</t>
    <phoneticPr fontId="2" type="noConversion"/>
  </si>
  <si>
    <t>4579034029-1-07700001</t>
    <phoneticPr fontId="2" type="noConversion"/>
  </si>
  <si>
    <t>전라북도 고창군 공음면 덕암로 257</t>
    <phoneticPr fontId="2" type="noConversion"/>
  </si>
  <si>
    <t>4579034032-1-00820001</t>
    <phoneticPr fontId="2" type="noConversion"/>
  </si>
  <si>
    <t>전라북도 고창군 공음면 공음길 89</t>
    <phoneticPr fontId="2" type="noConversion"/>
  </si>
  <si>
    <t>4579034026-1-06170004</t>
    <phoneticPr fontId="2" type="noConversion"/>
  </si>
  <si>
    <t>전라북도 고창군 대산면 성동길 9-4</t>
    <phoneticPr fontId="2" type="noConversion"/>
  </si>
  <si>
    <t>4579038021-1-00450011</t>
    <phoneticPr fontId="2" type="noConversion"/>
  </si>
  <si>
    <t>전라북도 고창군 대산면 해룡로 95</t>
    <phoneticPr fontId="2" type="noConversion"/>
  </si>
  <si>
    <t>4579038031-1-00720001</t>
    <phoneticPr fontId="2" type="noConversion"/>
  </si>
  <si>
    <t>전라북도 고창군 무장면 석곡로 65</t>
    <phoneticPr fontId="2" type="noConversion"/>
  </si>
  <si>
    <t>4579033026-1-02370006</t>
    <phoneticPr fontId="2" type="noConversion"/>
  </si>
  <si>
    <t>전라북도 고창군 부안면 인촌로 534</t>
    <phoneticPr fontId="2" type="noConversion"/>
  </si>
  <si>
    <t>4579043028-1-02020003</t>
    <phoneticPr fontId="2" type="noConversion"/>
  </si>
  <si>
    <t>전라북도 고창군 부안면 난산1길 17</t>
    <phoneticPr fontId="2" type="noConversion"/>
  </si>
  <si>
    <t>4579043021-1-01690000</t>
    <phoneticPr fontId="2" type="noConversion"/>
  </si>
  <si>
    <t>전라북도 고창군 상하면 진암구시포로 344</t>
    <phoneticPr fontId="2" type="noConversion"/>
  </si>
  <si>
    <t>4579035024-1-01910000</t>
    <phoneticPr fontId="2" type="noConversion"/>
  </si>
  <si>
    <t>재무과</t>
    <phoneticPr fontId="2" type="noConversion"/>
  </si>
  <si>
    <t>전라북도 고창군 상하면 용사길 5</t>
    <phoneticPr fontId="2" type="noConversion"/>
  </si>
  <si>
    <t>4579035022-1-05300007</t>
    <phoneticPr fontId="2" type="noConversion"/>
  </si>
  <si>
    <t>063-560-2494</t>
    <phoneticPr fontId="2" type="noConversion"/>
  </si>
  <si>
    <t>전라북도 고창군 상하면 상하로 86</t>
    <phoneticPr fontId="2" type="noConversion"/>
  </si>
  <si>
    <t>4579035026-1-08990006</t>
    <phoneticPr fontId="2" type="noConversion"/>
  </si>
  <si>
    <t>전라북도 고창군 성내면 근촌로 274-12</t>
    <phoneticPr fontId="2" type="noConversion"/>
  </si>
  <si>
    <t>4579041025-1-00900007</t>
    <phoneticPr fontId="2" type="noConversion"/>
  </si>
  <si>
    <t>전라북도 고창군 성내면 시기1길 43</t>
    <phoneticPr fontId="2" type="noConversion"/>
  </si>
  <si>
    <t>4579041021-1-02060008</t>
    <phoneticPr fontId="2" type="noConversion"/>
  </si>
  <si>
    <t>전라북도 고창군 성송면 관동로 234</t>
    <phoneticPr fontId="2" type="noConversion"/>
  </si>
  <si>
    <t>4579037031-1-08810005</t>
    <phoneticPr fontId="2" type="noConversion"/>
  </si>
  <si>
    <t>전라북도 고창군 성송면 대성로 763-4</t>
    <phoneticPr fontId="2" type="noConversion"/>
  </si>
  <si>
    <t>4579037026-1-00360002</t>
    <phoneticPr fontId="2" type="noConversion"/>
  </si>
  <si>
    <t>전라북도 고창군 신림면 가평로 478</t>
    <phoneticPr fontId="2" type="noConversion"/>
  </si>
  <si>
    <t>4579042025-1-06590004</t>
    <phoneticPr fontId="2" type="noConversion"/>
  </si>
  <si>
    <t>전라북도 고창군 신림면 임리1길 9</t>
    <phoneticPr fontId="2" type="noConversion"/>
  </si>
  <si>
    <t>4579042021-1-02990006</t>
    <phoneticPr fontId="2" type="noConversion"/>
  </si>
  <si>
    <t>전라북도 고창군 심원면 고전로 256</t>
    <phoneticPr fontId="2" type="noConversion"/>
  </si>
  <si>
    <t>4579039024-1-02610001</t>
    <phoneticPr fontId="2" type="noConversion"/>
  </si>
  <si>
    <t>전라북도 고창군 아산면 인천강변로 656</t>
    <phoneticPr fontId="2" type="noConversion"/>
  </si>
  <si>
    <t>4579032035-1-09100000</t>
    <phoneticPr fontId="2" type="noConversion"/>
  </si>
  <si>
    <t>전라북도 고창군 아산면 녹두로 763</t>
    <phoneticPr fontId="2" type="noConversion"/>
  </si>
  <si>
    <t>4579032025-1-06390003</t>
    <phoneticPr fontId="2" type="noConversion"/>
  </si>
  <si>
    <t>재무과</t>
    <phoneticPr fontId="2" type="noConversion"/>
  </si>
  <si>
    <t>전라북도 고창군 해리면 금평1길 17</t>
    <phoneticPr fontId="2" type="noConversion"/>
  </si>
  <si>
    <t>4579036030-1-15020001</t>
    <phoneticPr fontId="2" type="noConversion"/>
  </si>
  <si>
    <t>전라북도 고창군 해리면 봉수로 669</t>
    <phoneticPr fontId="2" type="noConversion"/>
  </si>
  <si>
    <t>4579036028-1-12140001</t>
    <phoneticPr fontId="2" type="noConversion"/>
  </si>
  <si>
    <t>전라북도 고창군 해리면 해리중앙로 174</t>
    <phoneticPr fontId="2" type="noConversion"/>
  </si>
  <si>
    <t>4579036025-1-05120001</t>
    <phoneticPr fontId="2" type="noConversion"/>
  </si>
  <si>
    <t>전라북도 고창군 흥덕면 용반안길 63</t>
    <phoneticPr fontId="2" type="noConversion"/>
  </si>
  <si>
    <t>4579040026-1-01790001</t>
    <phoneticPr fontId="2" type="noConversion"/>
  </si>
  <si>
    <t>전라북도 고창군 흥덕면 흥덕초등길 16</t>
    <phoneticPr fontId="2" type="noConversion"/>
  </si>
  <si>
    <t>4579040021-1-02370016</t>
    <phoneticPr fontId="2" type="noConversion"/>
  </si>
  <si>
    <t>전라북도 군산시 개정면 신발산길 10</t>
    <phoneticPr fontId="2" type="noConversion"/>
  </si>
  <si>
    <t>4513036024-1-04610002</t>
    <phoneticPr fontId="2" type="noConversion"/>
  </si>
  <si>
    <t>군산시</t>
    <phoneticPr fontId="2" type="noConversion"/>
  </si>
  <si>
    <t>주택행정과</t>
    <phoneticPr fontId="2" type="noConversion"/>
  </si>
  <si>
    <t>진동섭</t>
    <phoneticPr fontId="2" type="noConversion"/>
  </si>
  <si>
    <t>063-454-3672</t>
    <phoneticPr fontId="2" type="noConversion"/>
  </si>
  <si>
    <t>전라북도 군산시 나포면 철새로 985</t>
    <phoneticPr fontId="2" type="noConversion"/>
  </si>
  <si>
    <t>4513038021-1-06430000</t>
    <phoneticPr fontId="2" type="noConversion"/>
  </si>
  <si>
    <t>주택행정과</t>
    <phoneticPr fontId="2" type="noConversion"/>
  </si>
  <si>
    <t>진동섭</t>
    <phoneticPr fontId="2" type="noConversion"/>
  </si>
  <si>
    <t>전라북도 군산시 나포면 나포초교길 13</t>
    <phoneticPr fontId="2" type="noConversion"/>
  </si>
  <si>
    <t>4513038023-1-04520000</t>
    <phoneticPr fontId="2" type="noConversion"/>
  </si>
  <si>
    <t>보건소</t>
    <phoneticPr fontId="2" type="noConversion"/>
  </si>
  <si>
    <t>전라북도 군산시 대야면 대차길 9</t>
    <phoneticPr fontId="2" type="noConversion"/>
  </si>
  <si>
    <t>4513035022-1-03160010</t>
    <phoneticPr fontId="2" type="noConversion"/>
  </si>
  <si>
    <t>전라북도 군산시 산북동 신창안길 42</t>
    <phoneticPr fontId="2" type="noConversion"/>
  </si>
  <si>
    <t>4513015100-1-26430004</t>
    <phoneticPr fontId="2" type="noConversion"/>
  </si>
  <si>
    <t>전라북도 군산시 서수면 상장곤길 16-3</t>
    <phoneticPr fontId="2" type="noConversion"/>
  </si>
  <si>
    <t>4513034024-1-04380002</t>
    <phoneticPr fontId="2" type="noConversion"/>
  </si>
  <si>
    <t>전라북도 군산시 서수면 청룡로 347</t>
    <phoneticPr fontId="2" type="noConversion"/>
  </si>
  <si>
    <t>4513034025-1-04040012</t>
    <phoneticPr fontId="2" type="noConversion"/>
  </si>
  <si>
    <t>전라북도 군산시 성산면 창오2길 6</t>
    <phoneticPr fontId="2" type="noConversion"/>
  </si>
  <si>
    <t>4513037027-1-05280001</t>
    <phoneticPr fontId="2" type="noConversion"/>
  </si>
  <si>
    <t>전라북도 군산시 소룡동 설림5길 83</t>
    <phoneticPr fontId="2" type="noConversion"/>
  </si>
  <si>
    <t>4513014600-1-15370012</t>
    <phoneticPr fontId="2" type="noConversion"/>
  </si>
  <si>
    <t>전라북도 군산시 옥구읍 옥구로 21</t>
    <phoneticPr fontId="2" type="noConversion"/>
  </si>
  <si>
    <t>4513025026-1-05110004</t>
    <phoneticPr fontId="2" type="noConversion"/>
  </si>
  <si>
    <t>전라북도 군산시 옥구읍 우포길 15</t>
    <phoneticPr fontId="2" type="noConversion"/>
  </si>
  <si>
    <t>4513025024-1-00450048</t>
    <phoneticPr fontId="2" type="noConversion"/>
  </si>
  <si>
    <t>전라북도 군산시 옥도면 개야도6길 22</t>
    <phoneticPr fontId="2" type="noConversion"/>
  </si>
  <si>
    <t>4513039021-1-02370001</t>
    <phoneticPr fontId="2" type="noConversion"/>
  </si>
  <si>
    <t>전라북도 군산시 옥도면 무녀도동길 65</t>
    <phoneticPr fontId="2" type="noConversion"/>
  </si>
  <si>
    <t>4513039025-1-00200000</t>
    <phoneticPr fontId="2" type="noConversion"/>
  </si>
  <si>
    <t>전라북도 군산시 옥도면 어청도길 98</t>
    <phoneticPr fontId="2" type="noConversion"/>
  </si>
  <si>
    <t>4513039023-1-02940000</t>
    <phoneticPr fontId="2" type="noConversion"/>
  </si>
  <si>
    <t>전라북도 군산시 옥도면 연도2길 5-2</t>
    <phoneticPr fontId="2" type="noConversion"/>
  </si>
  <si>
    <t>4513039022-1-00550000</t>
    <phoneticPr fontId="2" type="noConversion"/>
  </si>
  <si>
    <t>전라북도 군산시 옥산면 배그매2길 31</t>
    <phoneticPr fontId="2" type="noConversion"/>
  </si>
  <si>
    <t>4513031025-1-00850001</t>
    <phoneticPr fontId="2" type="noConversion"/>
  </si>
  <si>
    <t>전라북도 군산시 옥산면 외당원길 9-3</t>
    <phoneticPr fontId="2" type="noConversion"/>
  </si>
  <si>
    <t>4513031024-1-08600005</t>
    <phoneticPr fontId="2" type="noConversion"/>
  </si>
  <si>
    <t>보건소</t>
    <phoneticPr fontId="2" type="noConversion"/>
  </si>
  <si>
    <t>전라북도 군산시 옥산면 여로2길 30</t>
    <phoneticPr fontId="2" type="noConversion"/>
  </si>
  <si>
    <t>4513031021-1-00080001</t>
    <phoneticPr fontId="2" type="noConversion"/>
  </si>
  <si>
    <t>전라북도 군산시 옥서면 옥봉들3길 10</t>
    <phoneticPr fontId="2" type="noConversion"/>
  </si>
  <si>
    <t>4513040021-1-13150010</t>
    <phoneticPr fontId="2" type="noConversion"/>
  </si>
  <si>
    <t>전라북도 군산시 임피면 남산로 43</t>
    <phoneticPr fontId="2" type="noConversion"/>
  </si>
  <si>
    <t>4513033025-1-04770004</t>
    <phoneticPr fontId="2" type="noConversion"/>
  </si>
  <si>
    <t>전라북도 군산시 임피면 남상2길 1-1</t>
    <phoneticPr fontId="2" type="noConversion"/>
  </si>
  <si>
    <t>4513033021-1-02160001</t>
    <phoneticPr fontId="2" type="noConversion"/>
  </si>
  <si>
    <t>전라북도 군산시 회현면 월하산2길 5</t>
    <phoneticPr fontId="2" type="noConversion"/>
  </si>
  <si>
    <t>4513032021-1-00730004</t>
    <phoneticPr fontId="2" type="noConversion"/>
  </si>
  <si>
    <t>전라북도 군산시 회현면 신당길 18</t>
    <phoneticPr fontId="2" type="noConversion"/>
  </si>
  <si>
    <t>4513032026-1-03050005</t>
    <phoneticPr fontId="2" type="noConversion"/>
  </si>
  <si>
    <t>전라북도 김제시 청하면 청하6길 20</t>
    <phoneticPr fontId="2" type="noConversion"/>
  </si>
  <si>
    <t>4521039022-1-00240001</t>
    <phoneticPr fontId="2" type="noConversion"/>
  </si>
  <si>
    <t>김제시</t>
    <phoneticPr fontId="2" type="noConversion"/>
  </si>
  <si>
    <t>김다영</t>
    <phoneticPr fontId="2" type="noConversion"/>
  </si>
  <si>
    <t>063-540-3712</t>
    <phoneticPr fontId="2" type="noConversion"/>
  </si>
  <si>
    <t>전라북도 김제시 황산면 봉진1길 8</t>
    <phoneticPr fontId="2" type="noConversion"/>
  </si>
  <si>
    <t>4521044028-1-00110116</t>
    <phoneticPr fontId="2" type="noConversion"/>
  </si>
  <si>
    <t>063-540-3712</t>
    <phoneticPr fontId="2" type="noConversion"/>
  </si>
  <si>
    <t>전라북도 김제시 만경읍 대동1길 48</t>
    <phoneticPr fontId="2" type="noConversion"/>
  </si>
  <si>
    <t>4521025023-1-03170001</t>
    <phoneticPr fontId="2" type="noConversion"/>
  </si>
  <si>
    <t>전라북도 김제시 광활면 광활6길 259</t>
    <phoneticPr fontId="2" type="noConversion"/>
  </si>
  <si>
    <t>4521046021-1-00070002</t>
    <phoneticPr fontId="2" type="noConversion"/>
  </si>
  <si>
    <t>전라북도 김제시 용지면 황토로 418</t>
    <phoneticPr fontId="2" type="noConversion"/>
  </si>
  <si>
    <t>4521034028-1-00840069</t>
    <phoneticPr fontId="2" type="noConversion"/>
  </si>
  <si>
    <t>전라북도 김제시 용지면 용덕길 30</t>
    <phoneticPr fontId="2" type="noConversion"/>
  </si>
  <si>
    <t>4521034032-1-02590011</t>
    <phoneticPr fontId="2" type="noConversion"/>
  </si>
  <si>
    <t>전라북도 김제시 백학3길 71</t>
    <phoneticPr fontId="2" type="noConversion"/>
  </si>
  <si>
    <t>4521010500-1-00110001</t>
    <phoneticPr fontId="2" type="noConversion"/>
  </si>
  <si>
    <t>전라북도 김제시 복죽5길 34-4</t>
    <phoneticPr fontId="2" type="noConversion"/>
  </si>
  <si>
    <t>4521011900-1-03080003</t>
    <phoneticPr fontId="2" type="noConversion"/>
  </si>
  <si>
    <t>전라북도 김제시 백산면 부거1길 33</t>
    <phoneticPr fontId="2" type="noConversion"/>
  </si>
  <si>
    <t>4521033029-1-07350002</t>
    <phoneticPr fontId="2" type="noConversion"/>
  </si>
  <si>
    <t>전라북도 김제시 백구면 봉의로 384</t>
    <phoneticPr fontId="2" type="noConversion"/>
  </si>
  <si>
    <t>4521035021-1-00610015</t>
    <phoneticPr fontId="2" type="noConversion"/>
  </si>
  <si>
    <t>전라북도 김제시 금구면 청운4길 68-16</t>
    <phoneticPr fontId="2" type="noConversion"/>
  </si>
  <si>
    <t>4521042030-1-01470001</t>
    <phoneticPr fontId="2" type="noConversion"/>
  </si>
  <si>
    <t>전라북도 김제시 백산면 종정1길 16</t>
    <phoneticPr fontId="2" type="noConversion"/>
  </si>
  <si>
    <t>4521033025-1-07450000</t>
    <phoneticPr fontId="2" type="noConversion"/>
  </si>
  <si>
    <t>전라북도 김제시 성덕면 고현길 23</t>
    <phoneticPr fontId="2" type="noConversion"/>
  </si>
  <si>
    <t>4521040025-1-00780004</t>
    <phoneticPr fontId="2" type="noConversion"/>
  </si>
  <si>
    <t>전라북도 김제시 성덕면 신평로 349</t>
    <phoneticPr fontId="2" type="noConversion"/>
  </si>
  <si>
    <t>4521040023-1-05400003</t>
    <phoneticPr fontId="2" type="noConversion"/>
  </si>
  <si>
    <t>전라북도 김제시 부량면 신두길 32</t>
    <phoneticPr fontId="2" type="noConversion"/>
  </si>
  <si>
    <t>4521036023-1-05730001</t>
    <phoneticPr fontId="2" type="noConversion"/>
  </si>
  <si>
    <t>전라북도 김제시 진봉면 심포3길 4</t>
    <phoneticPr fontId="2" type="noConversion"/>
  </si>
  <si>
    <t>4521041025-1-12650014</t>
    <phoneticPr fontId="2" type="noConversion"/>
  </si>
  <si>
    <t>전라북도 김제시 월성동 수월길 15</t>
    <phoneticPr fontId="2" type="noConversion"/>
  </si>
  <si>
    <t>4521011500-1-01490013</t>
    <phoneticPr fontId="2" type="noConversion"/>
  </si>
  <si>
    <t>전라북도 김제시 금산면 모악13길 10</t>
    <phoneticPr fontId="2" type="noConversion"/>
  </si>
  <si>
    <t>4521045029-1-02110004</t>
    <phoneticPr fontId="2" type="noConversion"/>
  </si>
  <si>
    <t>전라북도 김제시 만경읍 화포로 486</t>
    <phoneticPr fontId="2" type="noConversion"/>
  </si>
  <si>
    <t>4521025026-1-05590004</t>
    <phoneticPr fontId="2" type="noConversion"/>
  </si>
  <si>
    <t>전라북도 김제시 백산면 조종3길 6</t>
    <phoneticPr fontId="2" type="noConversion"/>
  </si>
  <si>
    <t>4521033027-1-05440030</t>
    <phoneticPr fontId="2" type="noConversion"/>
  </si>
  <si>
    <t>전라북도 김제시 광활면 창제1길 29</t>
    <phoneticPr fontId="2" type="noConversion"/>
  </si>
  <si>
    <t>4521046023-1-06700007</t>
    <phoneticPr fontId="2" type="noConversion"/>
  </si>
  <si>
    <t>전라북도 김제시 금산면 수류6길 9</t>
    <phoneticPr fontId="2" type="noConversion"/>
  </si>
  <si>
    <t>4521045026-1-01120003</t>
    <phoneticPr fontId="2" type="noConversion"/>
  </si>
  <si>
    <t>전라북도 김제시 죽산면 명량1길 6</t>
    <phoneticPr fontId="2" type="noConversion"/>
  </si>
  <si>
    <t>4521032021-1-08910001</t>
    <phoneticPr fontId="2" type="noConversion"/>
  </si>
  <si>
    <t>전라북도 김제시 공덕면 송지동3길 14</t>
    <phoneticPr fontId="2" type="noConversion"/>
  </si>
  <si>
    <t>4521038027-1-06570003</t>
    <phoneticPr fontId="2" type="noConversion"/>
  </si>
  <si>
    <t>전라북도 김제시 봉남면 봉황로 538</t>
    <phoneticPr fontId="2" type="noConversion"/>
  </si>
  <si>
    <t>4521043033-1-01990003</t>
    <phoneticPr fontId="2" type="noConversion"/>
  </si>
  <si>
    <t>전라북도 김제시 광활면 광활로 448</t>
    <phoneticPr fontId="2" type="noConversion"/>
  </si>
  <si>
    <t>4521046021-1-06640001</t>
    <phoneticPr fontId="2" type="noConversion"/>
  </si>
  <si>
    <t>전라북도 김제시 성덕면 석동1길 16</t>
    <phoneticPr fontId="2" type="noConversion"/>
  </si>
  <si>
    <t>4521040021-1-03940000</t>
    <phoneticPr fontId="2" type="noConversion"/>
  </si>
  <si>
    <t>전라북도 김제시 금산면 원평8길 21</t>
    <phoneticPr fontId="2" type="noConversion"/>
  </si>
  <si>
    <t>4521045022-1-04680121</t>
    <phoneticPr fontId="2" type="noConversion"/>
  </si>
  <si>
    <t>전라북도 김제시 봉남면 봉남로 419</t>
    <phoneticPr fontId="2" type="noConversion"/>
  </si>
  <si>
    <t>4521043021-1-05650000</t>
    <phoneticPr fontId="2" type="noConversion"/>
  </si>
  <si>
    <t>전라북도 김제시 성산길 138</t>
    <phoneticPr fontId="2" type="noConversion"/>
  </si>
  <si>
    <t>4521010100-1-04230002</t>
    <phoneticPr fontId="2" type="noConversion"/>
  </si>
  <si>
    <t>전라북도 김제시 진봉면 진봉1길 15-3</t>
    <phoneticPr fontId="2" type="noConversion"/>
  </si>
  <si>
    <t>4521041021-1-00400088</t>
    <phoneticPr fontId="2" type="noConversion"/>
  </si>
  <si>
    <t>전라북도 김제시 공덕면 공덕로 222-13</t>
    <phoneticPr fontId="2" type="noConversion"/>
  </si>
  <si>
    <t>4521038021-1-07390004</t>
    <phoneticPr fontId="2" type="noConversion"/>
  </si>
  <si>
    <t>김다영</t>
    <phoneticPr fontId="2" type="noConversion"/>
  </si>
  <si>
    <t>전라북도 김제시 용지면 용지로 475</t>
    <phoneticPr fontId="2" type="noConversion"/>
  </si>
  <si>
    <t>4521034021-1-01220000</t>
    <phoneticPr fontId="2" type="noConversion"/>
  </si>
  <si>
    <t>전라북도 남원시 금지면 택내길 13</t>
    <phoneticPr fontId="2" type="noConversion"/>
  </si>
  <si>
    <t>4519035028-1-08010013</t>
    <phoneticPr fontId="2" type="noConversion"/>
  </si>
  <si>
    <t>남원시</t>
    <phoneticPr fontId="2" type="noConversion"/>
  </si>
  <si>
    <t>김진주</t>
    <phoneticPr fontId="2" type="noConversion"/>
  </si>
  <si>
    <t>063-620-6583</t>
    <phoneticPr fontId="2" type="noConversion"/>
  </si>
  <si>
    <t>전라북도 남원시 금지면 요천로 550</t>
    <phoneticPr fontId="2" type="noConversion"/>
  </si>
  <si>
    <t>4519035021-1-01970003</t>
    <phoneticPr fontId="2" type="noConversion"/>
  </si>
  <si>
    <t>건축과</t>
    <phoneticPr fontId="2" type="noConversion"/>
  </si>
  <si>
    <t>전라북도 남원시 대강면 섬진로 863</t>
    <phoneticPr fontId="2" type="noConversion"/>
  </si>
  <si>
    <t>4519036028-1-07280003</t>
    <phoneticPr fontId="2" type="noConversion"/>
  </si>
  <si>
    <t>전라북도 남원시 대강면 광암길 10</t>
    <phoneticPr fontId="2" type="noConversion"/>
  </si>
  <si>
    <t>4519036031-1-02520007</t>
    <phoneticPr fontId="2" type="noConversion"/>
  </si>
  <si>
    <t>전라북도 남원시 대강면 수촌2길 6</t>
    <phoneticPr fontId="2" type="noConversion"/>
  </si>
  <si>
    <t>4519036200-1-07730003</t>
    <phoneticPr fontId="2" type="noConversion"/>
  </si>
  <si>
    <t>전라북도 남원시 대산면 상대실1길 4</t>
    <phoneticPr fontId="2" type="noConversion"/>
  </si>
  <si>
    <t>4519037023-1-03930005</t>
    <phoneticPr fontId="2" type="noConversion"/>
  </si>
  <si>
    <t>전라북도 남원시 대산면 운교1길 20</t>
    <phoneticPr fontId="2" type="noConversion"/>
  </si>
  <si>
    <t>4519037026-1-06000000</t>
    <phoneticPr fontId="2" type="noConversion"/>
  </si>
  <si>
    <t>전라북도 남원시 덕과면 비촌길 105</t>
    <phoneticPr fontId="2" type="noConversion"/>
  </si>
  <si>
    <t>4519039022-1-01840001</t>
    <phoneticPr fontId="2" type="noConversion"/>
  </si>
  <si>
    <t>전라북도 남원시 덕과면 덕과로 583</t>
    <phoneticPr fontId="2" type="noConversion"/>
  </si>
  <si>
    <t>4519039026-1-10330000</t>
    <phoneticPr fontId="2" type="noConversion"/>
  </si>
  <si>
    <t>전라북도 남원시 덕과면 사계로 402</t>
    <phoneticPr fontId="2" type="noConversion"/>
  </si>
  <si>
    <t>4519040028-1-04160000</t>
    <phoneticPr fontId="2" type="noConversion"/>
  </si>
  <si>
    <t>전라북도 남원시 보절면 신흥2길 17</t>
    <phoneticPr fontId="2" type="noConversion"/>
  </si>
  <si>
    <t>4519040025-1-08750001</t>
    <phoneticPr fontId="2" type="noConversion"/>
  </si>
  <si>
    <t>전라북도 남원시 사매면 대율2길 6</t>
    <phoneticPr fontId="2" type="noConversion"/>
  </si>
  <si>
    <t>4519038025-1-08370004</t>
    <phoneticPr fontId="2" type="noConversion"/>
  </si>
  <si>
    <t>전라북도 남원시 사매면 서도길 38</t>
    <phoneticPr fontId="2" type="noConversion"/>
  </si>
  <si>
    <t>4519038021-1-00880013</t>
    <phoneticPr fontId="2" type="noConversion"/>
  </si>
  <si>
    <t>전라북도 남원시 사매면 오신1길 8</t>
    <phoneticPr fontId="2" type="noConversion"/>
  </si>
  <si>
    <t>4519038027-1-05760001</t>
    <phoneticPr fontId="2" type="noConversion"/>
  </si>
  <si>
    <t>전라북도 남원시 산동면 요천상로 361</t>
    <phoneticPr fontId="2" type="noConversion"/>
  </si>
  <si>
    <t>4519041023-1-22850351</t>
    <phoneticPr fontId="2" type="noConversion"/>
  </si>
  <si>
    <t>전라북도 남원시 산동면 요천로 2922</t>
    <phoneticPr fontId="2" type="noConversion"/>
  </si>
  <si>
    <t>4519041024-1-01480005</t>
    <phoneticPr fontId="2" type="noConversion"/>
  </si>
  <si>
    <t>전라북도 남원시 송동면 송기길 56</t>
    <phoneticPr fontId="2" type="noConversion"/>
  </si>
  <si>
    <t>4519033027-1-03620000</t>
    <phoneticPr fontId="2" type="noConversion"/>
  </si>
  <si>
    <t>전라북도 남원시 송동면 송동연산길 1</t>
    <phoneticPr fontId="2" type="noConversion"/>
  </si>
  <si>
    <t>4519033030-1-03380001</t>
    <phoneticPr fontId="2" type="noConversion"/>
  </si>
  <si>
    <t>전라북도 남원시 수지면 남창길 25</t>
    <phoneticPr fontId="2" type="noConversion"/>
  </si>
  <si>
    <t>4519032021-1-06890003</t>
    <phoneticPr fontId="2" type="noConversion"/>
  </si>
  <si>
    <t>전라북도 남원시 수지면 고주로 635-10</t>
    <phoneticPr fontId="2" type="noConversion"/>
  </si>
  <si>
    <t>4519032025-1-09760345</t>
    <phoneticPr fontId="2" type="noConversion"/>
  </si>
  <si>
    <t>전라북도 남원시 아영면 아백로 380</t>
    <phoneticPr fontId="2" type="noConversion"/>
  </si>
  <si>
    <t>4519045025-1-00010005</t>
    <phoneticPr fontId="2" type="noConversion"/>
  </si>
  <si>
    <t>전라북도 남원시 운봉읍 공안길 59</t>
    <phoneticPr fontId="2" type="noConversion"/>
  </si>
  <si>
    <t>4519025023-1-03930001</t>
    <phoneticPr fontId="2" type="noConversion"/>
  </si>
  <si>
    <t>전라북도 남원시 운봉읍 매요길 53</t>
    <phoneticPr fontId="2" type="noConversion"/>
  </si>
  <si>
    <t>4519025035-1-04520003</t>
    <phoneticPr fontId="2" type="noConversion"/>
  </si>
  <si>
    <t>전라북도 남원시 운봉읍 황산로 1083</t>
    <phoneticPr fontId="2" type="noConversion"/>
  </si>
  <si>
    <t>4519025029-1-03470013</t>
    <phoneticPr fontId="2" type="noConversion"/>
  </si>
  <si>
    <t>전라북도 남원시 운봉읍 고남로 103</t>
    <phoneticPr fontId="2" type="noConversion"/>
  </si>
  <si>
    <t>4519025031-1-10620010</t>
    <phoneticPr fontId="2" type="noConversion"/>
  </si>
  <si>
    <t>전라북도 남원시 이백면 과리길 14</t>
    <phoneticPr fontId="2" type="noConversion"/>
  </si>
  <si>
    <t>4519042029-1-06370000</t>
    <phoneticPr fontId="2" type="noConversion"/>
  </si>
  <si>
    <t>전라북도 남원시 이백면 닭뫼길 8</t>
    <phoneticPr fontId="2" type="noConversion"/>
  </si>
  <si>
    <t>4519042025-1-08260002</t>
    <phoneticPr fontId="2" type="noConversion"/>
  </si>
  <si>
    <t>전라북도 남원시 인월면 유곡로 394-5</t>
    <phoneticPr fontId="2" type="noConversion"/>
  </si>
  <si>
    <t>4519047025-1-03670013</t>
    <phoneticPr fontId="2" type="noConversion"/>
  </si>
  <si>
    <t>전라북도 남원시 인월면 인월장터로 53</t>
    <phoneticPr fontId="2" type="noConversion"/>
  </si>
  <si>
    <t>4519047023-1-06280003</t>
    <phoneticPr fontId="2" type="noConversion"/>
  </si>
  <si>
    <t>전라북도 남원시 주천면 구룡폭포길 387-11</t>
    <phoneticPr fontId="2" type="noConversion"/>
  </si>
  <si>
    <t>4519031031-1-00550003</t>
    <phoneticPr fontId="2" type="noConversion"/>
  </si>
  <si>
    <t>전라북도 남원시 주천면 고주로 1276</t>
    <phoneticPr fontId="2" type="noConversion"/>
  </si>
  <si>
    <t>4519031021-1-05390010</t>
    <phoneticPr fontId="2" type="noConversion"/>
  </si>
  <si>
    <t>전라북도 무주군 무주읍 한풍루로 413</t>
    <phoneticPr fontId="2" type="noConversion"/>
  </si>
  <si>
    <t>4573025022-1-07010000</t>
    <phoneticPr fontId="2" type="noConversion"/>
  </si>
  <si>
    <t>무주군</t>
    <phoneticPr fontId="2" type="noConversion"/>
  </si>
  <si>
    <t>김정재</t>
    <phoneticPr fontId="2" type="noConversion"/>
  </si>
  <si>
    <t>063-320-2275</t>
    <phoneticPr fontId="2" type="noConversion"/>
  </si>
  <si>
    <t>전라북도 무주군 무풍면 대덕산로 202</t>
    <phoneticPr fontId="2" type="noConversion"/>
  </si>
  <si>
    <t>4573031027-1-06810005</t>
    <phoneticPr fontId="2" type="noConversion"/>
  </si>
  <si>
    <t>전라북도 무주군 무풍면 현내로 234</t>
    <phoneticPr fontId="2" type="noConversion"/>
  </si>
  <si>
    <t>4573031021-1-03130011</t>
    <phoneticPr fontId="2" type="noConversion"/>
  </si>
  <si>
    <t>김정재</t>
    <phoneticPr fontId="2" type="noConversion"/>
  </si>
  <si>
    <t>전라북도 무주군 부남면 부남로 1782</t>
    <phoneticPr fontId="2" type="noConversion"/>
  </si>
  <si>
    <t>4573035026-1-04560008</t>
    <phoneticPr fontId="2" type="noConversion"/>
  </si>
  <si>
    <t>전라북도 무주군 부남면 대소길 3</t>
    <phoneticPr fontId="2" type="noConversion"/>
  </si>
  <si>
    <t>4573035022-1-04600000</t>
    <phoneticPr fontId="2" type="noConversion"/>
  </si>
  <si>
    <t>전라북도 무주군 부남면 노루재로 556</t>
    <phoneticPr fontId="2" type="noConversion"/>
  </si>
  <si>
    <t>4573035024-1-01160004</t>
    <phoneticPr fontId="2" type="noConversion"/>
  </si>
  <si>
    <t>전라북도 무주군 설천면 외북길 25</t>
    <phoneticPr fontId="2" type="noConversion"/>
  </si>
  <si>
    <t>4573032025-1-06770000</t>
    <phoneticPr fontId="2" type="noConversion"/>
  </si>
  <si>
    <t>전라북도 무주군 설천면 구천동로 833</t>
    <phoneticPr fontId="2" type="noConversion"/>
  </si>
  <si>
    <t>4573032030-1-01510000</t>
    <phoneticPr fontId="2" type="noConversion"/>
  </si>
  <si>
    <t>전라북도 무주군 설천면 무설로 1607</t>
    <phoneticPr fontId="2" type="noConversion"/>
  </si>
  <si>
    <t>4573032024-1-09030000</t>
    <phoneticPr fontId="2" type="noConversion"/>
  </si>
  <si>
    <t>전라북도 무주군 안성면 칠연로 338</t>
    <phoneticPr fontId="2" type="noConversion"/>
  </si>
  <si>
    <t>4573034024-1-17200000</t>
    <phoneticPr fontId="2" type="noConversion"/>
  </si>
  <si>
    <t>전라북도 무주군 안성면 장무로 1561</t>
    <phoneticPr fontId="2" type="noConversion"/>
  </si>
  <si>
    <t>4573034022-1-08720012</t>
    <phoneticPr fontId="2" type="noConversion"/>
  </si>
  <si>
    <t>전라북도 무주군 안성면 오천길 7</t>
    <phoneticPr fontId="2" type="noConversion"/>
  </si>
  <si>
    <t>4573034028-1-04820000</t>
    <phoneticPr fontId="2" type="noConversion"/>
  </si>
  <si>
    <t>전라북도 무주군 적상면 적상산로 51</t>
    <phoneticPr fontId="2" type="noConversion"/>
  </si>
  <si>
    <t>4573033022-1-03320001</t>
    <phoneticPr fontId="2" type="noConversion"/>
  </si>
  <si>
    <t>전라북도 무주군 적상면 장삼재로 467-6</t>
    <phoneticPr fontId="2" type="noConversion"/>
  </si>
  <si>
    <t>4573033024-1-05100003</t>
    <phoneticPr fontId="2" type="noConversion"/>
  </si>
  <si>
    <t>전라북도 무주군 적상면 괴목로 532</t>
    <phoneticPr fontId="2" type="noConversion"/>
  </si>
  <si>
    <t>4573033027-1-07980002</t>
    <phoneticPr fontId="2" type="noConversion"/>
  </si>
  <si>
    <t>전라북도 부안군 계화면 계화4길 73</t>
    <phoneticPr fontId="2" type="noConversion"/>
  </si>
  <si>
    <t>4580034021-1-05330009</t>
    <phoneticPr fontId="2" type="noConversion"/>
  </si>
  <si>
    <t>부안군</t>
    <phoneticPr fontId="2" type="noConversion"/>
  </si>
  <si>
    <t>민원과</t>
    <phoneticPr fontId="2" type="noConversion"/>
  </si>
  <si>
    <t>손지현</t>
    <phoneticPr fontId="2" type="noConversion"/>
  </si>
  <si>
    <t>063-580-4330</t>
    <phoneticPr fontId="2" type="noConversion"/>
  </si>
  <si>
    <t>전라북도 부안군 계화면 간재로 405</t>
    <phoneticPr fontId="2" type="noConversion"/>
  </si>
  <si>
    <t>4580034022-1-04720000</t>
    <phoneticPr fontId="2" type="noConversion"/>
  </si>
  <si>
    <t>전라북도 부안군 동진면 동진로 93</t>
    <phoneticPr fontId="2" type="noConversion"/>
  </si>
  <si>
    <t>4580032021-1-03160001</t>
    <phoneticPr fontId="2" type="noConversion"/>
  </si>
  <si>
    <t>전라북도 부안군 동진면 증산길 89</t>
    <phoneticPr fontId="2" type="noConversion"/>
  </si>
  <si>
    <t>4580032028-1-00730005</t>
    <phoneticPr fontId="2" type="noConversion"/>
  </si>
  <si>
    <t>전라북도 부안군 백산면 대소수안길 11</t>
    <phoneticPr fontId="2" type="noConversion"/>
  </si>
  <si>
    <t>4580038024-1-04980001</t>
    <phoneticPr fontId="2" type="noConversion"/>
  </si>
  <si>
    <t>전라북도 부안군 변산면 격포로 250</t>
    <phoneticPr fontId="2" type="noConversion"/>
  </si>
  <si>
    <t>4580036022-1-04170003</t>
    <phoneticPr fontId="2" type="noConversion"/>
  </si>
  <si>
    <t>전라북도 부안군 변산면 지서로 77-1</t>
    <phoneticPr fontId="2" type="noConversion"/>
  </si>
  <si>
    <t>4580036025-1-03820002</t>
    <phoneticPr fontId="2" type="noConversion"/>
  </si>
  <si>
    <t>전라북도 부안군 보안면 영전길 19-19</t>
    <phoneticPr fontId="2" type="noConversion"/>
  </si>
  <si>
    <t>4580035021-1-03900028</t>
    <phoneticPr fontId="2" type="noConversion"/>
  </si>
  <si>
    <t>전라북도 부안군 부안읍 오리정로 124</t>
    <phoneticPr fontId="2" type="noConversion"/>
  </si>
  <si>
    <t>4580025024-1-05510002</t>
    <phoneticPr fontId="2" type="noConversion"/>
  </si>
  <si>
    <t>전라북도 부안군 위도면 식도1길 17-1</t>
    <phoneticPr fontId="2" type="noConversion"/>
  </si>
  <si>
    <t>4580042026-2-02540000</t>
    <phoneticPr fontId="2" type="noConversion"/>
  </si>
  <si>
    <t>전라북도 부안군 위도면 벌금잔등로 42</t>
    <phoneticPr fontId="2" type="noConversion"/>
  </si>
  <si>
    <t>4580042021-1-02790001</t>
    <phoneticPr fontId="2" type="noConversion"/>
  </si>
  <si>
    <t>전라북도 부안군 주산면 덕림로 262</t>
    <phoneticPr fontId="2" type="noConversion"/>
  </si>
  <si>
    <t>4580031022-1-02010003</t>
    <phoneticPr fontId="2" type="noConversion"/>
  </si>
  <si>
    <t>전라북도 부안군 주산면 선돌로 362</t>
    <phoneticPr fontId="2" type="noConversion"/>
  </si>
  <si>
    <t>4580031027-1-00460007</t>
    <phoneticPr fontId="2" type="noConversion"/>
  </si>
  <si>
    <t>전라북도 부안군 줄포면 줄포4길 4</t>
    <phoneticPr fontId="2" type="noConversion"/>
  </si>
  <si>
    <t>4580041021-1-04090006</t>
    <phoneticPr fontId="2" type="noConversion"/>
  </si>
  <si>
    <t>전라북도 부안군 진서면 곰소8길 16</t>
    <phoneticPr fontId="2" type="noConversion"/>
  </si>
  <si>
    <t>4580037024-1-09120000</t>
    <phoneticPr fontId="2" type="noConversion"/>
  </si>
  <si>
    <t>o</t>
    <phoneticPr fontId="2" type="noConversion"/>
  </si>
  <si>
    <t>전라북도 부안군 하서면 하서길 55</t>
    <phoneticPr fontId="2" type="noConversion"/>
  </si>
  <si>
    <t>4580040022-1-05400011</t>
    <phoneticPr fontId="2" type="noConversion"/>
  </si>
  <si>
    <t>전라북도 순창군 구림면 금평길 4-2</t>
    <phoneticPr fontId="2" type="noConversion"/>
  </si>
  <si>
    <t>4577040027-1-03050003</t>
    <phoneticPr fontId="2" type="noConversion"/>
  </si>
  <si>
    <t>순창군</t>
    <phoneticPr fontId="2" type="noConversion"/>
  </si>
  <si>
    <t>조세형</t>
    <phoneticPr fontId="2" type="noConversion"/>
  </si>
  <si>
    <t>063-650-1396</t>
    <phoneticPr fontId="2" type="noConversion"/>
  </si>
  <si>
    <t>전라북도 순창군 구림면 방화로 7</t>
    <phoneticPr fontId="2" type="noConversion"/>
  </si>
  <si>
    <t>4577040021-1-02230000</t>
    <phoneticPr fontId="2" type="noConversion"/>
  </si>
  <si>
    <t>전라북도 순창군 구림면 장암길 5-12</t>
    <phoneticPr fontId="2" type="noConversion"/>
  </si>
  <si>
    <t>4577040031-1-01440000</t>
    <phoneticPr fontId="2" type="noConversion"/>
  </si>
  <si>
    <t>전라북도 순창군 구림면 율북로 93-3</t>
    <phoneticPr fontId="2" type="noConversion"/>
  </si>
  <si>
    <t>4577040025-1-02990000</t>
    <phoneticPr fontId="2" type="noConversion"/>
  </si>
  <si>
    <t>전라북도 순창군 금과면 목동2길 18</t>
    <phoneticPr fontId="2" type="noConversion"/>
  </si>
  <si>
    <t>4577034030-1-06390006</t>
    <phoneticPr fontId="2" type="noConversion"/>
  </si>
  <si>
    <t>전라북도 순창군 동계면 귀미2길 9-14</t>
    <phoneticPr fontId="2" type="noConversion"/>
  </si>
  <si>
    <t>4577032024-1-05800000</t>
    <phoneticPr fontId="2" type="noConversion"/>
  </si>
  <si>
    <t>전라북도 순창군 동계면 내령길 73-16</t>
    <phoneticPr fontId="2" type="noConversion"/>
  </si>
  <si>
    <t>4577032032-1-03070003</t>
    <phoneticPr fontId="2" type="noConversion"/>
  </si>
  <si>
    <t>전라북도 순창군 동계면 장항길 117</t>
    <phoneticPr fontId="2" type="noConversion"/>
  </si>
  <si>
    <t>4577032029-1-00190004</t>
    <phoneticPr fontId="2" type="noConversion"/>
  </si>
  <si>
    <t>전라북도 순창군 동계면 동계1길 15</t>
    <phoneticPr fontId="2" type="noConversion"/>
  </si>
  <si>
    <t>4577032021-1-05160000</t>
    <phoneticPr fontId="2" type="noConversion"/>
  </si>
  <si>
    <t>전라북도 순창군 복흥면 순정로 6-3</t>
    <phoneticPr fontId="2" type="noConversion"/>
  </si>
  <si>
    <t>4577037036-1-01270000</t>
    <phoneticPr fontId="2" type="noConversion"/>
  </si>
  <si>
    <t>전라북도 순창군 복흥면 동산길 11</t>
    <phoneticPr fontId="2" type="noConversion"/>
  </si>
  <si>
    <t>4577037022-1-02830004</t>
    <phoneticPr fontId="2" type="noConversion"/>
  </si>
  <si>
    <t>전라북도 순창군 복흥면 추령로 1141</t>
    <phoneticPr fontId="2" type="noConversion"/>
  </si>
  <si>
    <t>4577037031-1-03150008</t>
    <phoneticPr fontId="2" type="noConversion"/>
  </si>
  <si>
    <t>전라북도 순창군 쌍치면 피노길 26-1</t>
    <phoneticPr fontId="2" type="noConversion"/>
  </si>
  <si>
    <t>4577036038-1-03010000</t>
    <phoneticPr fontId="2" type="noConversion"/>
  </si>
  <si>
    <t>전라북도 순창군 쌍치면 순정로 1192-4</t>
    <phoneticPr fontId="2" type="noConversion"/>
  </si>
  <si>
    <t>4577036023-1-00220007</t>
    <phoneticPr fontId="2" type="noConversion"/>
  </si>
  <si>
    <t>전라북도 순창군 쌍치면 삽실길 9</t>
    <phoneticPr fontId="2" type="noConversion"/>
  </si>
  <si>
    <t>4577036033-1-04540008</t>
    <phoneticPr fontId="2" type="noConversion"/>
  </si>
  <si>
    <t>전라북도 순창군 유등면 유등로 395</t>
    <phoneticPr fontId="2" type="noConversion"/>
  </si>
  <si>
    <t>4577039023-1-06060001</t>
    <phoneticPr fontId="2" type="noConversion"/>
  </si>
  <si>
    <t>전라북도 순창군 인계면 인덕로 243</t>
    <phoneticPr fontId="2" type="noConversion"/>
  </si>
  <si>
    <t>4577031022-1-08670009</t>
    <phoneticPr fontId="2" type="noConversion"/>
  </si>
  <si>
    <t>전라북도 순창군 인계면 대마길 43</t>
    <phoneticPr fontId="2" type="noConversion"/>
  </si>
  <si>
    <t>4577031027-1-05400001</t>
    <phoneticPr fontId="2" type="noConversion"/>
  </si>
  <si>
    <t>전라북도 순창군 적성면 적성로 116</t>
    <phoneticPr fontId="2" type="noConversion"/>
  </si>
  <si>
    <t>4577038024-1-03040018</t>
    <phoneticPr fontId="2" type="noConversion"/>
  </si>
  <si>
    <t>전라북도 순창군 적성면 내적길 67-17</t>
    <phoneticPr fontId="2" type="noConversion"/>
  </si>
  <si>
    <t>4577038025-1-08320001</t>
    <phoneticPr fontId="2" type="noConversion"/>
  </si>
  <si>
    <t>전라북도 순창군 팔덕면 태촌길 2-1</t>
    <phoneticPr fontId="2" type="noConversion"/>
  </si>
  <si>
    <t>4577035030-1-04500003</t>
    <phoneticPr fontId="2" type="noConversion"/>
  </si>
  <si>
    <t>전라북도 순창군 풍산면 대가2길 8</t>
    <phoneticPr fontId="2" type="noConversion"/>
  </si>
  <si>
    <t>4577033028-1-09120001</t>
    <phoneticPr fontId="2" type="noConversion"/>
  </si>
  <si>
    <t>전라북도 순창군 풍산면 금풍로 1006-1</t>
    <phoneticPr fontId="2" type="noConversion"/>
  </si>
  <si>
    <t>4577033022-1-01020000</t>
    <phoneticPr fontId="2" type="noConversion"/>
  </si>
  <si>
    <t>전라북도 순창군 풍산면 회덕길 11-2</t>
    <phoneticPr fontId="2" type="noConversion"/>
  </si>
  <si>
    <t>전라북도 완주군 경천면 경가천길 148-3</t>
    <phoneticPr fontId="2" type="noConversion"/>
  </si>
  <si>
    <t>4571041022-1-03560008</t>
    <phoneticPr fontId="2" type="noConversion"/>
  </si>
  <si>
    <t>완주군</t>
    <phoneticPr fontId="2" type="noConversion"/>
  </si>
  <si>
    <t>김재운</t>
    <phoneticPr fontId="2" type="noConversion"/>
  </si>
  <si>
    <t>063-290-3007</t>
    <phoneticPr fontId="2" type="noConversion"/>
  </si>
  <si>
    <t>전라북도 완주군 경천면 대둔산로 254</t>
    <phoneticPr fontId="2" type="noConversion"/>
  </si>
  <si>
    <t>4571041023-1-02280002</t>
    <phoneticPr fontId="2" type="noConversion"/>
  </si>
  <si>
    <t>전라북도 완주군 고산면 대아저수로 333</t>
    <phoneticPr fontId="2" type="noConversion"/>
  </si>
  <si>
    <t>4571036031-1-06700001</t>
    <phoneticPr fontId="2" type="noConversion"/>
  </si>
  <si>
    <t>전라북도 완주군 고산면 고산로 69-13</t>
    <phoneticPr fontId="2" type="noConversion"/>
  </si>
  <si>
    <t>4571036021-1-07150003</t>
    <phoneticPr fontId="2" type="noConversion"/>
  </si>
  <si>
    <t>전라북도 완주군 구이면 대덕길 4</t>
    <phoneticPr fontId="2" type="noConversion"/>
  </si>
  <si>
    <t>4571035027-1-06160001</t>
    <phoneticPr fontId="2" type="noConversion"/>
  </si>
  <si>
    <t>전라북도 완주군 구이면 구이로 1482</t>
    <phoneticPr fontId="2" type="noConversion"/>
  </si>
  <si>
    <t>4571035025-1-04500000</t>
    <phoneticPr fontId="2" type="noConversion"/>
  </si>
  <si>
    <t>전라북도 완주군 구이면 덕평로 282</t>
    <phoneticPr fontId="2" type="noConversion"/>
  </si>
  <si>
    <t>4571035021-1-11040006</t>
    <phoneticPr fontId="2" type="noConversion"/>
  </si>
  <si>
    <t>전라북도 완주군 동상면 동상로 1406</t>
    <phoneticPr fontId="2" type="noConversion"/>
  </si>
  <si>
    <t>4571040021-1-05410002</t>
    <phoneticPr fontId="2" type="noConversion"/>
  </si>
  <si>
    <t>전라북도 완주군 봉동읍 봉동로 122</t>
    <phoneticPr fontId="2" type="noConversion"/>
  </si>
  <si>
    <t>4571025328-1-02270013</t>
    <phoneticPr fontId="2" type="noConversion"/>
  </si>
  <si>
    <t>전라북도 완주군 비봉면 비봉소농길 14</t>
    <phoneticPr fontId="2" type="noConversion"/>
  </si>
  <si>
    <t>4571037022-1-04970004</t>
    <phoneticPr fontId="2" type="noConversion"/>
  </si>
  <si>
    <t>완주군</t>
    <phoneticPr fontId="2" type="noConversion"/>
  </si>
  <si>
    <t>전라북도 완주군 비봉면 이수백로 438</t>
    <phoneticPr fontId="2" type="noConversion"/>
  </si>
  <si>
    <t>4571037026-1-04870000</t>
    <phoneticPr fontId="2" type="noConversion"/>
  </si>
  <si>
    <t>O</t>
    <phoneticPr fontId="2" type="noConversion"/>
  </si>
  <si>
    <t>전라북도 완주군 삼례읍 삼봉로 215-20</t>
    <phoneticPr fontId="2" type="noConversion"/>
  </si>
  <si>
    <t>4571025025-1-04160006</t>
    <phoneticPr fontId="2" type="noConversion"/>
  </si>
  <si>
    <t>전라북도 완주군 상관면 신리로 105</t>
    <phoneticPr fontId="2" type="noConversion"/>
  </si>
  <si>
    <t>4571032021-1-06020003</t>
    <phoneticPr fontId="2" type="noConversion"/>
  </si>
  <si>
    <t>전라북도 완주군 소양면 삼태길 25</t>
    <phoneticPr fontId="2" type="noConversion"/>
  </si>
  <si>
    <t>4571034022-1-06240001</t>
    <phoneticPr fontId="2" type="noConversion"/>
  </si>
  <si>
    <t>전라북도 완주군 소양면 전진로 1048-6</t>
    <phoneticPr fontId="2" type="noConversion"/>
  </si>
  <si>
    <t>4571034027-1-05590006</t>
    <phoneticPr fontId="2" type="noConversion"/>
  </si>
  <si>
    <t>전라북도 완주군 소양면 소양로 220-3</t>
    <phoneticPr fontId="2" type="noConversion"/>
  </si>
  <si>
    <t>4571034024-1-07460009</t>
    <phoneticPr fontId="2" type="noConversion"/>
  </si>
  <si>
    <t>전라북도 완주군 용진읍 완주로 186</t>
    <phoneticPr fontId="2" type="noConversion"/>
  </si>
  <si>
    <t>4571025624-1-08490001</t>
    <phoneticPr fontId="2" type="noConversion"/>
  </si>
  <si>
    <t>전라북도 완주군 운주면 금고당로 183</t>
    <phoneticPr fontId="2" type="noConversion"/>
  </si>
  <si>
    <t>4571038028-1-05700014</t>
    <phoneticPr fontId="2" type="noConversion"/>
  </si>
  <si>
    <t>전라북도 완주군 운주면 숯고개길 336-6</t>
    <phoneticPr fontId="2" type="noConversion"/>
  </si>
  <si>
    <t>4571038023-1-02760006</t>
    <phoneticPr fontId="2" type="noConversion"/>
  </si>
  <si>
    <t>전라북도 완주군 운주면 운주로 137</t>
    <phoneticPr fontId="2" type="noConversion"/>
  </si>
  <si>
    <t>4571038021-1-05640004</t>
    <phoneticPr fontId="2" type="noConversion"/>
  </si>
  <si>
    <t>전라북도 완주군 이서면 이서로 55</t>
    <phoneticPr fontId="2" type="noConversion"/>
  </si>
  <si>
    <t>4571033026-1-05860000</t>
    <phoneticPr fontId="2" type="noConversion"/>
  </si>
  <si>
    <t>전라북도 완주군 이서면 용서1길 151</t>
    <phoneticPr fontId="2" type="noConversion"/>
  </si>
  <si>
    <t>4571033027-1-03110001</t>
    <phoneticPr fontId="2" type="noConversion"/>
  </si>
  <si>
    <t>전라북도 완주군 화산면 승치로 138-10</t>
    <phoneticPr fontId="2" type="noConversion"/>
  </si>
  <si>
    <t>4571039029-1-02310001</t>
    <phoneticPr fontId="2" type="noConversion"/>
  </si>
  <si>
    <t>전라북도 완주군 화산면 화산로 1490</t>
    <phoneticPr fontId="2" type="noConversion"/>
  </si>
  <si>
    <t>4571039026-1-01430001</t>
    <phoneticPr fontId="2" type="noConversion"/>
  </si>
  <si>
    <t>전라북도 완주군 화산면 화산로 866</t>
    <phoneticPr fontId="2" type="noConversion"/>
  </si>
  <si>
    <t>4571039021-1-06650002</t>
    <phoneticPr fontId="2" type="noConversion"/>
  </si>
  <si>
    <t>전라북도 익산시 무왕로 975</t>
    <phoneticPr fontId="2" type="noConversion"/>
  </si>
  <si>
    <t>4514012100-1-01420008</t>
    <phoneticPr fontId="2" type="noConversion"/>
  </si>
  <si>
    <t>익산시</t>
    <phoneticPr fontId="2" type="noConversion"/>
  </si>
  <si>
    <t>주택과</t>
    <phoneticPr fontId="2" type="noConversion"/>
  </si>
  <si>
    <t>오선영</t>
    <phoneticPr fontId="2" type="noConversion"/>
  </si>
  <si>
    <t>063-859-5907</t>
    <phoneticPr fontId="2" type="noConversion"/>
  </si>
  <si>
    <t>전라북도 익산시 목천로 326</t>
    <phoneticPr fontId="2" type="noConversion"/>
  </si>
  <si>
    <t>4514012100-1-01740006</t>
    <phoneticPr fontId="2" type="noConversion"/>
  </si>
  <si>
    <t xml:space="preserve">전라북도 익산시 망성면 금지길 22-47 </t>
    <phoneticPr fontId="2" type="noConversion"/>
  </si>
  <si>
    <t>4514012100-1-06520001</t>
    <phoneticPr fontId="2" type="noConversion"/>
  </si>
  <si>
    <t>전라북도 익산시 낭산면 함낭로 939</t>
    <phoneticPr fontId="2" type="noConversion"/>
  </si>
  <si>
    <t>4514012100-1-05560010</t>
    <phoneticPr fontId="2" type="noConversion"/>
  </si>
  <si>
    <t>전라북도 익산시 낭산면 호암신동길 35</t>
    <phoneticPr fontId="2" type="noConversion"/>
  </si>
  <si>
    <t>4514012100-1-03500001</t>
    <phoneticPr fontId="2" type="noConversion"/>
  </si>
  <si>
    <t>전라북도 익산시 망성면 내촌1길 12</t>
    <phoneticPr fontId="2" type="noConversion"/>
  </si>
  <si>
    <t>4514012100-1-07580000</t>
    <phoneticPr fontId="2" type="noConversion"/>
  </si>
  <si>
    <t>전라북도 익산시 성당면 한틀길 52</t>
    <phoneticPr fontId="2" type="noConversion"/>
  </si>
  <si>
    <t>4514012100-1-05990001</t>
    <phoneticPr fontId="2" type="noConversion"/>
  </si>
  <si>
    <t>전라북도 익산시 삼기면 용연길 174-58</t>
    <phoneticPr fontId="2" type="noConversion"/>
  </si>
  <si>
    <t>4514012100-1-06880004</t>
    <phoneticPr fontId="2" type="noConversion"/>
  </si>
  <si>
    <t>전라북도 익산시 금마면 아리랑로 199</t>
    <phoneticPr fontId="2" type="noConversion"/>
  </si>
  <si>
    <t>4514012100-1-03650000</t>
    <phoneticPr fontId="2" type="noConversion"/>
  </si>
  <si>
    <t xml:space="preserve">전라북도 익산시 금마면 고도길 26-6 </t>
    <phoneticPr fontId="2" type="noConversion"/>
  </si>
  <si>
    <t>4514012100-1-06540000</t>
    <phoneticPr fontId="2" type="noConversion"/>
  </si>
  <si>
    <t>전라북도 익산시 금마면 용순1길 91</t>
    <phoneticPr fontId="2" type="noConversion"/>
  </si>
  <si>
    <t>4514012100-1-02990007</t>
    <phoneticPr fontId="2" type="noConversion"/>
  </si>
  <si>
    <t>전라북도 익산시 성당면 두동길 13-11</t>
    <phoneticPr fontId="2" type="noConversion"/>
  </si>
  <si>
    <t>4514012100-1-03780003</t>
    <phoneticPr fontId="2" type="noConversion"/>
  </si>
  <si>
    <t xml:space="preserve">전라북도 익산시 망성면 안성로 726 </t>
    <phoneticPr fontId="2" type="noConversion"/>
  </si>
  <si>
    <t>4514012100-1-04590018</t>
    <phoneticPr fontId="2" type="noConversion"/>
  </si>
  <si>
    <t>전라북도 익산시 삼기면 원촌길 9-1</t>
    <phoneticPr fontId="2" type="noConversion"/>
  </si>
  <si>
    <t>4514012100-1-00800011</t>
    <phoneticPr fontId="2" type="noConversion"/>
  </si>
  <si>
    <t>전라북도 익산시 왕궁면 발산길 107</t>
    <phoneticPr fontId="2" type="noConversion"/>
  </si>
  <si>
    <t>4514012100-1-02480001</t>
    <phoneticPr fontId="2" type="noConversion"/>
  </si>
  <si>
    <t>전라북도 익산시 용안면 법성1길 22-14</t>
    <phoneticPr fontId="2" type="noConversion"/>
  </si>
  <si>
    <t>4514012100-1-01470003</t>
    <phoneticPr fontId="2" type="noConversion"/>
  </si>
  <si>
    <t>전라북도 익산시 망성면 선리1길 10-1</t>
    <phoneticPr fontId="2" type="noConversion"/>
  </si>
  <si>
    <t>4514012100-1-05200036</t>
    <phoneticPr fontId="2" type="noConversion"/>
  </si>
  <si>
    <t>전라북도 익산시 황등면 성내1길 2-7</t>
    <phoneticPr fontId="2" type="noConversion"/>
  </si>
  <si>
    <t>4514012100-1-05700048</t>
    <phoneticPr fontId="2" type="noConversion"/>
  </si>
  <si>
    <t>전라북도 익산시 성당면 황성로 727</t>
    <phoneticPr fontId="2" type="noConversion"/>
  </si>
  <si>
    <t>4514012100-1-02610008</t>
    <phoneticPr fontId="2" type="noConversion"/>
  </si>
  <si>
    <t>전라북도 익산시 웅포면 대마길 19-5</t>
    <phoneticPr fontId="2" type="noConversion"/>
  </si>
  <si>
    <t>4514012100-1-05290001</t>
    <phoneticPr fontId="2" type="noConversion"/>
  </si>
  <si>
    <t>전라북도 익산시 오산면 새들길 8</t>
    <phoneticPr fontId="2" type="noConversion"/>
  </si>
  <si>
    <t>4514012100-1-00700052</t>
    <phoneticPr fontId="2" type="noConversion"/>
  </si>
  <si>
    <t>전라북도 익산시 황등면 시와로 335</t>
    <phoneticPr fontId="2" type="noConversion"/>
  </si>
  <si>
    <t>4514012100-1-05710000</t>
    <phoneticPr fontId="2" type="noConversion"/>
  </si>
  <si>
    <t>전라북도 익산시 함라면 함라로 243</t>
    <phoneticPr fontId="2" type="noConversion"/>
  </si>
  <si>
    <t>4514012100-1-00010004</t>
    <phoneticPr fontId="2" type="noConversion"/>
  </si>
  <si>
    <t>전라북도 익산시 용동면 화왕로 190</t>
    <phoneticPr fontId="2" type="noConversion"/>
  </si>
  <si>
    <t>4514012100-1-00230001</t>
    <phoneticPr fontId="2" type="noConversion"/>
  </si>
  <si>
    <t>전라북도 익산시 여산면 가람로 393</t>
    <phoneticPr fontId="2" type="noConversion"/>
  </si>
  <si>
    <t>4514012100-1-03310001</t>
    <phoneticPr fontId="2" type="noConversion"/>
  </si>
  <si>
    <t>전라북도 익산시 삼기면 연동길 22</t>
    <phoneticPr fontId="2" type="noConversion"/>
  </si>
  <si>
    <t>4514012100-1-05590006</t>
    <phoneticPr fontId="2" type="noConversion"/>
  </si>
  <si>
    <t>전라북도 익산시 오산면 오산로 14-8</t>
    <phoneticPr fontId="2" type="noConversion"/>
  </si>
  <si>
    <t>4514012100-1-01330001</t>
    <phoneticPr fontId="2" type="noConversion"/>
  </si>
  <si>
    <t>전라북도 익산시 왕궁면 흥암1길 18</t>
    <phoneticPr fontId="2" type="noConversion"/>
  </si>
  <si>
    <t>4514041022-1-0502001</t>
    <phoneticPr fontId="2" type="noConversion"/>
  </si>
  <si>
    <t>전라북도 익산시 왕궁면 호반로 21-6</t>
    <phoneticPr fontId="2" type="noConversion"/>
  </si>
  <si>
    <t>4514041032-1-06730004</t>
    <phoneticPr fontId="2" type="noConversion"/>
  </si>
  <si>
    <t>전라북도 익산시 용동면 용동1길 80-29</t>
    <phoneticPr fontId="2" type="noConversion"/>
  </si>
  <si>
    <t>4514044024-1-08170001</t>
    <phoneticPr fontId="2" type="noConversion"/>
  </si>
  <si>
    <t>전라북도 익산시 용안면 현내1로 65</t>
    <phoneticPr fontId="2" type="noConversion"/>
  </si>
  <si>
    <t>4514036021-1-04150002</t>
    <phoneticPr fontId="2" type="noConversion"/>
  </si>
  <si>
    <t>X</t>
    <phoneticPr fontId="2" type="noConversion"/>
  </si>
  <si>
    <t>전라북도 익산시 웅포면 강변로 28</t>
    <phoneticPr fontId="2" type="noConversion"/>
  </si>
  <si>
    <t>4514034022-1-08980001</t>
    <phoneticPr fontId="2" type="noConversion"/>
  </si>
  <si>
    <t>전라북도 익산시 춘포면 춘포원오산1길 43-2</t>
    <phoneticPr fontId="2" type="noConversion"/>
  </si>
  <si>
    <t>4514042024-1-02110004</t>
    <phoneticPr fontId="2" type="noConversion"/>
  </si>
  <si>
    <t xml:space="preserve">전라북도 익산시 낭산면 장암길 13 </t>
    <phoneticPr fontId="2" type="noConversion"/>
  </si>
  <si>
    <t>4514037024-1-09990013</t>
    <phoneticPr fontId="2" type="noConversion"/>
  </si>
  <si>
    <t>전라북도 익산시 춘포면 춘포2길 11</t>
    <phoneticPr fontId="2" type="noConversion"/>
  </si>
  <si>
    <t>4514042032-1-00330004</t>
    <phoneticPr fontId="2" type="noConversion"/>
  </si>
  <si>
    <t>전라북도 익산시 춘포면 미등골길 220-1</t>
    <phoneticPr fontId="2" type="noConversion"/>
  </si>
  <si>
    <t>4514042025-1-02500001</t>
    <phoneticPr fontId="2" type="noConversion"/>
  </si>
  <si>
    <t>전라북도 익산시 여산면 태성1길 90</t>
    <phoneticPr fontId="2" type="noConversion"/>
  </si>
  <si>
    <t>4514039025-1-07980011</t>
    <phoneticPr fontId="2" type="noConversion"/>
  </si>
  <si>
    <t>전라북도 익산시 웅포면 제성1길 4</t>
    <phoneticPr fontId="2" type="noConversion"/>
  </si>
  <si>
    <t>4514034026-1-06420003</t>
    <phoneticPr fontId="2" type="noConversion"/>
  </si>
  <si>
    <t>전라북도 익산시 함라면 천남길 5</t>
    <phoneticPr fontId="2" type="noConversion"/>
  </si>
  <si>
    <t>4514033021-1-02770001</t>
    <phoneticPr fontId="2" type="noConversion"/>
  </si>
  <si>
    <t>전라북도 익산시 함열읍 함열중앙로 49</t>
    <phoneticPr fontId="2" type="noConversion"/>
  </si>
  <si>
    <t>4514025021-1-02640000</t>
    <phoneticPr fontId="2" type="noConversion"/>
  </si>
  <si>
    <t>전라북도 익산시 황등면 황등로 136</t>
    <phoneticPr fontId="2" type="noConversion"/>
  </si>
  <si>
    <t>4514032021-1-09050016</t>
    <phoneticPr fontId="2" type="noConversion"/>
  </si>
  <si>
    <t>전라북도 임실군 관촌면 도봉1길 8-18</t>
    <phoneticPr fontId="2" type="noConversion"/>
  </si>
  <si>
    <t>4575038023-1-05170001</t>
    <phoneticPr fontId="2" type="noConversion"/>
  </si>
  <si>
    <t>임실군</t>
    <phoneticPr fontId="2" type="noConversion"/>
  </si>
  <si>
    <t>김윤혜</t>
    <phoneticPr fontId="2" type="noConversion"/>
  </si>
  <si>
    <t>063-640-2215</t>
    <phoneticPr fontId="2" type="noConversion"/>
  </si>
  <si>
    <t>전라북도 임실군 관촌면 신전4길 3-3</t>
    <phoneticPr fontId="2" type="noConversion"/>
  </si>
  <si>
    <t>4575038029-1-00280003</t>
    <phoneticPr fontId="2" type="noConversion"/>
  </si>
  <si>
    <t>전라북도 임실군 삼계면 충효로 1451</t>
    <phoneticPr fontId="2" type="noConversion"/>
  </si>
  <si>
    <t>4575037032-1-00550002</t>
    <phoneticPr fontId="2" type="noConversion"/>
  </si>
  <si>
    <t>ㅇ</t>
    <phoneticPr fontId="2" type="noConversion"/>
  </si>
  <si>
    <t>전라북도 임실군 성수면 월삼로 356</t>
    <phoneticPr fontId="2" type="noConversion"/>
  </si>
  <si>
    <t>4575034022-1-10830240</t>
    <phoneticPr fontId="2" type="noConversion"/>
  </si>
  <si>
    <t>전라북도 임실군 신덕면 불재로 336</t>
    <phoneticPr fontId="2" type="noConversion"/>
  </si>
  <si>
    <t>4575036024-1-02400008</t>
    <phoneticPr fontId="2" type="noConversion"/>
  </si>
  <si>
    <t>전라북도 임실군 오수면 봉천1길 7</t>
    <phoneticPr fontId="2" type="noConversion"/>
  </si>
  <si>
    <t>4575035532-1-07350012</t>
    <phoneticPr fontId="2" type="noConversion"/>
  </si>
  <si>
    <t>전라북도 임실군 운암면 청운로 527</t>
    <phoneticPr fontId="2" type="noConversion"/>
  </si>
  <si>
    <t>4575032022-1-02760001</t>
    <phoneticPr fontId="2" type="noConversion"/>
  </si>
  <si>
    <t>전라북도 임실군 운암면 학암2길 28</t>
    <phoneticPr fontId="2" type="noConversion"/>
  </si>
  <si>
    <t>4575032021-1-09160001</t>
    <phoneticPr fontId="2" type="noConversion"/>
  </si>
  <si>
    <t>전라북도 임실군 임실읍 신안2길 42-3</t>
    <phoneticPr fontId="2" type="noConversion"/>
  </si>
  <si>
    <t>4575025032-1-02410000</t>
    <phoneticPr fontId="2" type="noConversion"/>
  </si>
  <si>
    <t>전라북도 임실군 임실읍 호국로 1680</t>
    <phoneticPr fontId="2" type="noConversion"/>
  </si>
  <si>
    <t>4575025022-1-02700008</t>
    <phoneticPr fontId="2" type="noConversion"/>
  </si>
  <si>
    <t>전라북도 임실군 지사면 충효로 2451-5</t>
    <phoneticPr fontId="2" type="noConversion"/>
  </si>
  <si>
    <t>4575041026-1-08960000</t>
    <phoneticPr fontId="2" type="noConversion"/>
  </si>
  <si>
    <t>전라북도 임실군 청웅면 청웅로 143</t>
    <phoneticPr fontId="2" type="noConversion"/>
  </si>
  <si>
    <t>4575031022-1-02230006</t>
    <phoneticPr fontId="2" type="noConversion"/>
  </si>
  <si>
    <t>전라북도 장수군 계남면 장안산로 321</t>
    <phoneticPr fontId="2" type="noConversion"/>
  </si>
  <si>
    <t>4574035027-1-01860006</t>
    <phoneticPr fontId="2" type="noConversion"/>
  </si>
  <si>
    <t>장수군</t>
    <phoneticPr fontId="2" type="noConversion"/>
  </si>
  <si>
    <t>063-350-2247</t>
    <phoneticPr fontId="2" type="noConversion"/>
  </si>
  <si>
    <t>전라북도 장수군 계남면 장안산로 11</t>
    <phoneticPr fontId="2" type="noConversion"/>
  </si>
  <si>
    <t>4574035025-1-11330009</t>
    <phoneticPr fontId="2" type="noConversion"/>
  </si>
  <si>
    <t>전라북도 장수군 계북면 양악길 83</t>
    <phoneticPr fontId="2" type="noConversion"/>
  </si>
  <si>
    <t>4574036027-1-08330004</t>
    <phoneticPr fontId="2" type="noConversion"/>
  </si>
  <si>
    <t>전라북도 장수군 계북면 장무로 962-4</t>
    <phoneticPr fontId="2" type="noConversion"/>
  </si>
  <si>
    <t>4574036024-1-08650014</t>
    <phoneticPr fontId="2" type="noConversion"/>
  </si>
  <si>
    <t>전라북도 장수군 번암면 장수로 1000</t>
    <phoneticPr fontId="2" type="noConversion"/>
  </si>
  <si>
    <t>4574032022-1-11530000</t>
    <phoneticPr fontId="2" type="noConversion"/>
  </si>
  <si>
    <t>전라북도 장수군 번암면 지지로 62</t>
    <phoneticPr fontId="2" type="noConversion"/>
  </si>
  <si>
    <t>4574032028-1-09680000</t>
    <phoneticPr fontId="2" type="noConversion"/>
  </si>
  <si>
    <t>전라북도 장수군 번암면 지지로 619</t>
    <phoneticPr fontId="2" type="noConversion"/>
  </si>
  <si>
    <t>4574032026-1-06040000</t>
    <phoneticPr fontId="2" type="noConversion"/>
  </si>
  <si>
    <t>전라북도 장수군 산서면 평촌길 6</t>
    <phoneticPr fontId="2" type="noConversion"/>
  </si>
  <si>
    <t>4574031031-1-08710003</t>
    <phoneticPr fontId="2" type="noConversion"/>
  </si>
  <si>
    <t>전라북도 장수군 산서면 서원길 26-7</t>
    <phoneticPr fontId="2" type="noConversion"/>
  </si>
  <si>
    <t>4574031023-1-05660001</t>
    <phoneticPr fontId="2" type="noConversion"/>
  </si>
  <si>
    <t>전라북도 장수군 장계면 의암로 617</t>
    <phoneticPr fontId="2" type="noConversion"/>
  </si>
  <si>
    <t>4574033530-1-06600003</t>
    <phoneticPr fontId="2" type="noConversion"/>
  </si>
  <si>
    <t>전라북도 장수군 장계면 명덕길 11-3</t>
    <phoneticPr fontId="2" type="noConversion"/>
  </si>
  <si>
    <t>4574033528-1-19050001</t>
    <phoneticPr fontId="2" type="noConversion"/>
  </si>
  <si>
    <t>전라북도 장수군 장수읍 원대성길 4</t>
    <phoneticPr fontId="2" type="noConversion"/>
  </si>
  <si>
    <t>4574025032-1-05320011</t>
    <phoneticPr fontId="2" type="noConversion"/>
  </si>
  <si>
    <t>전라북도 장수군 천천면 비룡로 125</t>
    <phoneticPr fontId="2" type="noConversion"/>
  </si>
  <si>
    <t>4574034024-1-09060006</t>
    <phoneticPr fontId="2" type="noConversion"/>
  </si>
  <si>
    <t>전라북도 장수군 천천면 송탄로 4</t>
    <phoneticPr fontId="2" type="noConversion"/>
  </si>
  <si>
    <t>4574034026-1-00170002</t>
    <phoneticPr fontId="2" type="noConversion"/>
  </si>
  <si>
    <t>전라북도 장수군 천천면 천천북로 438</t>
    <phoneticPr fontId="2" type="noConversion"/>
  </si>
  <si>
    <t>4574034029-1-13680000</t>
    <phoneticPr fontId="2" type="noConversion"/>
  </si>
  <si>
    <t>전라북도 전주시 덕진구 동계1길 8</t>
    <phoneticPr fontId="2" type="noConversion"/>
  </si>
  <si>
    <t>4511313500-1-01240010</t>
    <phoneticPr fontId="2" type="noConversion"/>
  </si>
  <si>
    <t>전주시</t>
    <phoneticPr fontId="2" type="noConversion"/>
  </si>
  <si>
    <t>전승현</t>
    <phoneticPr fontId="2" type="noConversion"/>
  </si>
  <si>
    <t>063-281-2987</t>
    <phoneticPr fontId="2" type="noConversion"/>
  </si>
  <si>
    <t>전라북도 전주시 덕진구 수리재길 86</t>
    <phoneticPr fontId="2" type="noConversion"/>
  </si>
  <si>
    <t>4511311200-1-12950004</t>
    <phoneticPr fontId="2" type="noConversion"/>
  </si>
  <si>
    <t>전라북도 전주시 완산구 전라감영로 33</t>
    <phoneticPr fontId="2" type="noConversion"/>
  </si>
  <si>
    <t>4511110400-1-00300001</t>
    <phoneticPr fontId="2" type="noConversion"/>
  </si>
  <si>
    <t>전라북도 전주시 완산구 중인1길 140</t>
    <phoneticPr fontId="2" type="noConversion"/>
  </si>
  <si>
    <t>451113500-1-08860008</t>
    <phoneticPr fontId="2" type="noConversion"/>
  </si>
  <si>
    <t>전라북도 전주시 완산구 평화13길 7</t>
    <phoneticPr fontId="2" type="noConversion"/>
  </si>
  <si>
    <t>4511113300-1-08620006</t>
    <phoneticPr fontId="2" type="noConversion"/>
  </si>
  <si>
    <t>전라북도 정읍시 감곡면 원삼1길 41</t>
    <phoneticPr fontId="2" type="noConversion"/>
  </si>
  <si>
    <t>4518040024-1-02520001</t>
    <phoneticPr fontId="2" type="noConversion"/>
  </si>
  <si>
    <t>정읍시</t>
    <phoneticPr fontId="2" type="noConversion"/>
  </si>
  <si>
    <t>안정남</t>
    <phoneticPr fontId="2" type="noConversion"/>
  </si>
  <si>
    <t>063-539-5863</t>
    <phoneticPr fontId="2" type="noConversion"/>
  </si>
  <si>
    <t>전라북도 정읍시 감곡면 감곡동서로 9</t>
    <phoneticPr fontId="2" type="noConversion"/>
  </si>
  <si>
    <t>4518040030-1-11870012</t>
    <phoneticPr fontId="2" type="noConversion"/>
  </si>
  <si>
    <t>전라북도 정읍시 감곡면 백산감산로 680</t>
    <phoneticPr fontId="2" type="noConversion"/>
  </si>
  <si>
    <t>4518040027-1-07990021</t>
    <phoneticPr fontId="2" type="noConversion"/>
  </si>
  <si>
    <t>전라북도 정읍시 고부면 고부백운길 19</t>
    <phoneticPr fontId="2" type="noConversion"/>
  </si>
  <si>
    <t>4518034022-1-04910013</t>
    <phoneticPr fontId="2" type="noConversion"/>
  </si>
  <si>
    <t>전라북도 정읍시 황토현로 833</t>
    <phoneticPr fontId="2" type="noConversion"/>
  </si>
  <si>
    <t>4518036024-1-04890004</t>
    <phoneticPr fontId="2" type="noConversion"/>
  </si>
  <si>
    <t>전라북도 정읍시 북면 태곡길 34</t>
    <phoneticPr fontId="2" type="noConversion"/>
  </si>
  <si>
    <t>4518031025-1-01260001</t>
    <phoneticPr fontId="2" type="noConversion"/>
  </si>
  <si>
    <t>전라북도 정읍시 북면 정읍북로 570</t>
    <phoneticPr fontId="2" type="noConversion"/>
  </si>
  <si>
    <t>4518031021-1-00670024</t>
    <phoneticPr fontId="2" type="noConversion"/>
  </si>
  <si>
    <t>전라북도 정읍시 산외면 산외로 453-1</t>
    <phoneticPr fontId="2" type="noConversion"/>
  </si>
  <si>
    <t>4518044024-1-00250004</t>
    <phoneticPr fontId="2" type="noConversion"/>
  </si>
  <si>
    <t>전라북도 정읍시 산외면 종운로 424-7</t>
    <phoneticPr fontId="2" type="noConversion"/>
  </si>
  <si>
    <t>4518044028-1-04360006</t>
    <phoneticPr fontId="2" type="noConversion"/>
  </si>
  <si>
    <t>전라북도 정읍시 상동 상동중앙로 16</t>
    <phoneticPr fontId="2" type="noConversion"/>
  </si>
  <si>
    <t>4518010300-1-02740009</t>
    <phoneticPr fontId="2" type="noConversion"/>
  </si>
  <si>
    <t>전라북도 정읍시 소성면 애당길 25</t>
    <phoneticPr fontId="2" type="noConversion"/>
  </si>
  <si>
    <t>4518033027-1-07110014</t>
    <phoneticPr fontId="2" type="noConversion"/>
  </si>
  <si>
    <t>전라북도 정읍시 수성1로 61</t>
    <phoneticPr fontId="2" type="noConversion"/>
  </si>
  <si>
    <t>4518010100-1-09580002</t>
    <phoneticPr fontId="2" type="noConversion"/>
  </si>
  <si>
    <t>전라북도 정읍시 신정마을길 38</t>
    <phoneticPr fontId="2" type="noConversion"/>
  </si>
  <si>
    <t>4518012700-1-14540000</t>
    <phoneticPr fontId="2" type="noConversion"/>
  </si>
  <si>
    <t>전라북도 정읍시 신태인읍 신태인중앙로 40</t>
    <phoneticPr fontId="2" type="noConversion"/>
  </si>
  <si>
    <t>4518025021-1-00660002</t>
    <phoneticPr fontId="2" type="noConversion"/>
  </si>
  <si>
    <t>전라북도 정읍시 신태인읍 벽골제로 8</t>
    <phoneticPr fontId="2" type="noConversion"/>
  </si>
  <si>
    <t>4518025025-1-04970016</t>
    <phoneticPr fontId="2" type="noConversion"/>
  </si>
  <si>
    <t>전라북도 정읍시 영원면 영원로 1080</t>
    <phoneticPr fontId="2" type="noConversion"/>
  </si>
  <si>
    <t>4518035021-1-01820004</t>
    <phoneticPr fontId="2" type="noConversion"/>
  </si>
  <si>
    <t>전라북도 정읍시 영원면 부월길 185-7</t>
    <phoneticPr fontId="2" type="noConversion"/>
  </si>
  <si>
    <t>4518035024-1-04450025</t>
    <phoneticPr fontId="2" type="noConversion"/>
  </si>
  <si>
    <t>전라북도 정읍시 옹동면 옹지동촌로 204</t>
    <phoneticPr fontId="2" type="noConversion"/>
  </si>
  <si>
    <t>4518041022-1-00020004</t>
    <phoneticPr fontId="2" type="noConversion"/>
  </si>
  <si>
    <t>전라북도 정읍시 이평면 황토현로 113</t>
    <phoneticPr fontId="2" type="noConversion"/>
  </si>
  <si>
    <t>4518037030-1-03650001</t>
    <phoneticPr fontId="2" type="noConversion"/>
  </si>
  <si>
    <t>전라북도 정읍시 이평면 말목장터로 488</t>
    <phoneticPr fontId="2" type="noConversion"/>
  </si>
  <si>
    <t>4518037025-1-01780006</t>
    <phoneticPr fontId="2" type="noConversion"/>
  </si>
  <si>
    <t>전라북도 정읍시 이평면 창골길 9-12</t>
    <phoneticPr fontId="2" type="noConversion"/>
  </si>
  <si>
    <t>4518037027-1-02000002</t>
    <phoneticPr fontId="2" type="noConversion"/>
  </si>
  <si>
    <t>전라북도 정읍시 입암면 문화1길 3-13</t>
    <phoneticPr fontId="2" type="noConversion"/>
  </si>
  <si>
    <t>4518032027-1-12190007</t>
    <phoneticPr fontId="2" type="noConversion"/>
  </si>
  <si>
    <t>전라북도 정읍시 입암면 입암중앙길 32</t>
    <phoneticPr fontId="2" type="noConversion"/>
  </si>
  <si>
    <t>4518032024-1-01850002</t>
    <phoneticPr fontId="2" type="noConversion"/>
  </si>
  <si>
    <t>전라북도 정읍시 정우면 정신로 614</t>
    <phoneticPr fontId="2" type="noConversion"/>
  </si>
  <si>
    <t>4518038027-1-00370001</t>
    <phoneticPr fontId="2" type="noConversion"/>
  </si>
  <si>
    <t>전라북도 정읍시 태인면 태인동서로 489</t>
    <phoneticPr fontId="2" type="noConversion"/>
  </si>
  <si>
    <t>4518039028-1-00920009</t>
    <phoneticPr fontId="2" type="noConversion"/>
  </si>
  <si>
    <t>전라북도 정읍시 태인면 북태길 181-3</t>
    <phoneticPr fontId="2" type="noConversion"/>
  </si>
  <si>
    <t>4518039032-1-04390003</t>
    <phoneticPr fontId="2" type="noConversion"/>
  </si>
  <si>
    <t>전라북도 정읍시 태인면 정읍북로 1185</t>
    <phoneticPr fontId="2" type="noConversion"/>
  </si>
  <si>
    <t>4518039030-1-04250003</t>
    <phoneticPr fontId="2" type="noConversion"/>
  </si>
  <si>
    <t>전라북도 진안군 진안읍 진무로 1189</t>
    <phoneticPr fontId="2" type="noConversion"/>
  </si>
  <si>
    <t>4572025021-1-00900015</t>
    <phoneticPr fontId="2" type="noConversion"/>
  </si>
  <si>
    <t>진안군</t>
    <phoneticPr fontId="2" type="noConversion"/>
  </si>
  <si>
    <t>김소희</t>
    <phoneticPr fontId="2" type="noConversion"/>
  </si>
  <si>
    <t>063-430-2274</t>
    <phoneticPr fontId="2" type="noConversion"/>
  </si>
  <si>
    <t>전라북도 진안군 동향면 능금로 203</t>
    <phoneticPr fontId="2" type="noConversion"/>
  </si>
  <si>
    <t>4572033023-1-05980001</t>
    <phoneticPr fontId="2" type="noConversion"/>
  </si>
  <si>
    <t>김소희</t>
    <phoneticPr fontId="2" type="noConversion"/>
  </si>
  <si>
    <t>063-430-2274</t>
    <phoneticPr fontId="2" type="noConversion"/>
  </si>
  <si>
    <t>전라북도 진안군 주천면 벌뜸길 9</t>
    <phoneticPr fontId="2" type="noConversion"/>
  </si>
  <si>
    <t>4572040022-1-0215004</t>
    <phoneticPr fontId="2" type="noConversion"/>
  </si>
  <si>
    <t>x</t>
    <phoneticPr fontId="2" type="noConversion"/>
  </si>
  <si>
    <t>전라북도 진안군 마령면 덕천로 54</t>
    <phoneticPr fontId="2" type="noConversion"/>
  </si>
  <si>
    <t>4572037024-1-05320002</t>
    <phoneticPr fontId="2" type="noConversion"/>
  </si>
  <si>
    <t>전라북도 진안군 동향면 진성로 1609</t>
    <phoneticPr fontId="2" type="noConversion"/>
  </si>
  <si>
    <t>4572033021-1-08740000</t>
    <phoneticPr fontId="2" type="noConversion"/>
  </si>
  <si>
    <t>전라북도 진안군 마령면 솔안2길 8</t>
    <phoneticPr fontId="2" type="noConversion"/>
  </si>
  <si>
    <t>4572037021-1-10040002</t>
    <phoneticPr fontId="2" type="noConversion"/>
  </si>
  <si>
    <t>전라북도 진안군 주천면 어자길 44</t>
    <phoneticPr fontId="2" type="noConversion"/>
  </si>
  <si>
    <t>4572040026-1-04840007</t>
    <phoneticPr fontId="2" type="noConversion"/>
  </si>
  <si>
    <t>전라북도 진안군 백운면 두원길 10</t>
    <phoneticPr fontId="2" type="noConversion"/>
  </si>
  <si>
    <t>4572035025-1-07480002</t>
    <phoneticPr fontId="2" type="noConversion"/>
  </si>
  <si>
    <t>o</t>
    <phoneticPr fontId="2" type="noConversion"/>
  </si>
  <si>
    <t>전라북도 진안군 백운면 임진로 1346</t>
    <phoneticPr fontId="2" type="noConversion"/>
  </si>
  <si>
    <t>4572035027-1-06740004</t>
    <phoneticPr fontId="2" type="noConversion"/>
  </si>
  <si>
    <t>전라북도 진안군 부귀면 부귀로 305-6</t>
    <phoneticPr fontId="2" type="noConversion"/>
  </si>
  <si>
    <t>4572038021-1-07860005</t>
    <phoneticPr fontId="2" type="noConversion"/>
  </si>
  <si>
    <t>전라북도 진안군 상전면 주평로 41</t>
    <phoneticPr fontId="2" type="noConversion"/>
  </si>
  <si>
    <t>4572034022-1-10450005</t>
    <phoneticPr fontId="2" type="noConversion"/>
  </si>
  <si>
    <t>전라북도 진안군 성수면 관진로 783</t>
    <phoneticPr fontId="2" type="noConversion"/>
  </si>
  <si>
    <t>4572036021-1-07050000</t>
    <phoneticPr fontId="2" type="noConversion"/>
  </si>
  <si>
    <t>전라북도 진안군 부귀면 모래재로 917</t>
    <phoneticPr fontId="2" type="noConversion"/>
  </si>
  <si>
    <t>4572036027-1-08370004</t>
    <phoneticPr fontId="2" type="noConversion"/>
  </si>
  <si>
    <t>전라북도 진안군 부귀면 황금로 244</t>
    <phoneticPr fontId="2" type="noConversion"/>
  </si>
  <si>
    <t>4572038025-1-11250001</t>
    <phoneticPr fontId="2" type="noConversion"/>
  </si>
  <si>
    <t>전라북도 진안군 안천면 진무로 2998</t>
    <phoneticPr fontId="2" type="noConversion"/>
  </si>
  <si>
    <t>4572032021-1-07140000</t>
    <phoneticPr fontId="2" type="noConversion"/>
  </si>
  <si>
    <t>전라북도 진안군 용담면 대송로 17</t>
    <phoneticPr fontId="2" type="noConversion"/>
  </si>
  <si>
    <t>4572031025-1-09240003</t>
    <phoneticPr fontId="2" type="noConversion"/>
  </si>
  <si>
    <t>전라북도 진안군 상전면 금지1길 18-31</t>
    <phoneticPr fontId="2" type="noConversion"/>
  </si>
  <si>
    <t>4572034024-1-10100007</t>
    <phoneticPr fontId="2" type="noConversion"/>
  </si>
  <si>
    <t>전라북도 진안군 정천면 봉학로 66</t>
    <phoneticPr fontId="2" type="noConversion"/>
  </si>
  <si>
    <t>4572039021-1-054700000</t>
    <phoneticPr fontId="2" type="noConversion"/>
  </si>
  <si>
    <t>전라북도 진안군 성수면 성백로 76</t>
    <phoneticPr fontId="2" type="noConversion"/>
  </si>
  <si>
    <t>4572036022-1-06840012</t>
    <phoneticPr fontId="2" type="noConversion"/>
  </si>
  <si>
    <t>전라북도 진안군 성수면 원좌길 46</t>
    <phoneticPr fontId="2" type="noConversion"/>
  </si>
  <si>
    <t>전라북도 진안군 주천면 동상주천로 2253</t>
    <phoneticPr fontId="2" type="noConversion"/>
  </si>
  <si>
    <t>4572040021-1-00920001</t>
    <phoneticPr fontId="2" type="noConversion"/>
  </si>
  <si>
    <t>전라북도 진안군 백운면 평노길 55-5</t>
    <phoneticPr fontId="2" type="noConversion"/>
  </si>
  <si>
    <t>4572035022-1-01120000</t>
    <phoneticPr fontId="2" type="noConversion"/>
  </si>
  <si>
    <t>전라북도 진안군 동향면 계향로 380</t>
    <phoneticPr fontId="2" type="noConversion"/>
  </si>
  <si>
    <t>4572033022-1-02680001</t>
    <phoneticPr fontId="2" type="noConversion"/>
  </si>
  <si>
    <t>전라북도 고창군 고창읍 교촌1길 22</t>
    <phoneticPr fontId="2" type="noConversion"/>
  </si>
  <si>
    <t>4579025022-1-00870000</t>
    <phoneticPr fontId="2" type="noConversion"/>
  </si>
  <si>
    <t>전라북도 고창군 고창읍 전봉준로 47</t>
    <phoneticPr fontId="2" type="noConversion"/>
  </si>
  <si>
    <t>4579025037-1-03060000</t>
    <phoneticPr fontId="2" type="noConversion"/>
  </si>
  <si>
    <t>전라북도 군산시 옥서면 옥봉초교길 12-3</t>
    <phoneticPr fontId="2" type="noConversion"/>
  </si>
  <si>
    <t>4513040021-1-00740057</t>
    <phoneticPr fontId="2" type="noConversion"/>
  </si>
  <si>
    <t>유희웅</t>
    <phoneticPr fontId="2" type="noConversion"/>
  </si>
  <si>
    <t>063-454-3684</t>
    <phoneticPr fontId="2" type="noConversion"/>
  </si>
  <si>
    <t>전라북도 군산시 월명1길 35</t>
    <phoneticPr fontId="2" type="noConversion"/>
  </si>
  <si>
    <t>4513010400-1-00330003</t>
    <phoneticPr fontId="2" type="noConversion"/>
  </si>
  <si>
    <t>전라북도 군산시 미룡로 12 주공1단지 관리동(미룡주공아파트)</t>
    <phoneticPr fontId="2" type="noConversion"/>
  </si>
  <si>
    <t>4513014500-3-08970002</t>
    <phoneticPr fontId="2" type="noConversion"/>
  </si>
  <si>
    <t>전라북도 군산시 창성1길 10 주민복지관내 (창성동, 주공아파트)</t>
    <phoneticPr fontId="2" type="noConversion"/>
  </si>
  <si>
    <t>4513011400-3-01200000</t>
    <phoneticPr fontId="2" type="noConversion"/>
  </si>
  <si>
    <t>전라북도 군산시 서수송2길 23 관리동(금호어울림아파트)</t>
    <phoneticPr fontId="2" type="noConversion"/>
  </si>
  <si>
    <t>4513014400-3-15250000</t>
    <phoneticPr fontId="2" type="noConversion"/>
  </si>
  <si>
    <t>전라북도 군산시 축동로 42 제일오투그란데1차 관리동</t>
    <phoneticPr fontId="2" type="noConversion"/>
  </si>
  <si>
    <t>4513014100-3-08120000</t>
    <phoneticPr fontId="2" type="noConversion"/>
  </si>
  <si>
    <t>전라북도 군산시 경포천로 34 (미장동, 미장휴먼시아아파트)</t>
    <phoneticPr fontId="2" type="noConversion"/>
  </si>
  <si>
    <t>4513014200-3-04760000</t>
    <phoneticPr fontId="2" type="noConversion"/>
  </si>
  <si>
    <t>전라북도 김제시 성덕면 지평선로 89</t>
    <phoneticPr fontId="2" type="noConversion"/>
  </si>
  <si>
    <t>4521040026-1-00680022</t>
    <phoneticPr fontId="2" type="noConversion"/>
  </si>
  <si>
    <t>전라북도 김제시 도작로 145</t>
    <phoneticPr fontId="2" type="noConversion"/>
  </si>
  <si>
    <t>4521010400-3-10300002</t>
    <phoneticPr fontId="2" type="noConversion"/>
  </si>
  <si>
    <t>전라북도 남원시 대산면 대사로 339</t>
    <phoneticPr fontId="2" type="noConversion"/>
  </si>
  <si>
    <t>4519037026-1-06320002</t>
    <phoneticPr fontId="2" type="noConversion"/>
  </si>
  <si>
    <t>전라북도 남원시 충정로 38</t>
    <phoneticPr fontId="2" type="noConversion"/>
  </si>
  <si>
    <t>4519010100-1-04300011</t>
    <phoneticPr fontId="2" type="noConversion"/>
  </si>
  <si>
    <t>전라북도 남원시 아영면 인월장터로 255-16</t>
    <phoneticPr fontId="2" type="noConversion"/>
  </si>
  <si>
    <t>4519045023-1-05160022</t>
    <phoneticPr fontId="2" type="noConversion"/>
  </si>
  <si>
    <t>전라북도 무주군 안성면 안성로 246-17</t>
    <phoneticPr fontId="2" type="noConversion"/>
  </si>
  <si>
    <t>4573034021-1-15560000</t>
    <phoneticPr fontId="2" type="noConversion"/>
  </si>
  <si>
    <t>무주군</t>
    <phoneticPr fontId="2" type="noConversion"/>
  </si>
  <si>
    <t>전라북도 무주군 무주읍 주계로 17</t>
    <phoneticPr fontId="2" type="noConversion"/>
  </si>
  <si>
    <t>4573025021-1-12090000</t>
    <phoneticPr fontId="2" type="noConversion"/>
  </si>
  <si>
    <t>전라북도 무주군 설천면 상평지1길 10-18</t>
    <phoneticPr fontId="2" type="noConversion"/>
  </si>
  <si>
    <t>4573032024-1-08830039</t>
    <phoneticPr fontId="2" type="noConversion"/>
  </si>
  <si>
    <t>전라북도 부안군 부안읍 봉두길 52</t>
    <phoneticPr fontId="2" type="noConversion"/>
  </si>
  <si>
    <t>4580025024-1-03570003</t>
    <phoneticPr fontId="2" type="noConversion"/>
  </si>
  <si>
    <t>전라북도 순창군 구림면 운곡길 3</t>
    <phoneticPr fontId="2" type="noConversion"/>
  </si>
  <si>
    <t>4577040021-1-03950001</t>
    <phoneticPr fontId="2" type="noConversion"/>
  </si>
  <si>
    <t>전라북도 순창군 순창읍 장덕로 26</t>
    <phoneticPr fontId="2" type="noConversion"/>
  </si>
  <si>
    <t>4577025023-1-01170003</t>
    <phoneticPr fontId="2" type="noConversion"/>
  </si>
  <si>
    <t>전라북도 순창군 쌍치면 쌍계로 66-8</t>
    <phoneticPr fontId="2" type="noConversion"/>
  </si>
  <si>
    <t>4577036033-1-02740001</t>
    <phoneticPr fontId="2" type="noConversion"/>
  </si>
  <si>
    <t>전라북도 완주군 소양면 송광수만로 227-9</t>
    <phoneticPr fontId="2" type="noConversion"/>
  </si>
  <si>
    <t>4571034025-1-05800001</t>
    <phoneticPr fontId="2" type="noConversion"/>
  </si>
  <si>
    <t>전라북도 완주군 화산면 화산남로 491</t>
    <phoneticPr fontId="2" type="noConversion"/>
  </si>
  <si>
    <t>4571039022-1-06160002</t>
    <phoneticPr fontId="2" type="noConversion"/>
  </si>
  <si>
    <t>전라북도 익산시 중창길 27-9</t>
    <phoneticPr fontId="2" type="noConversion"/>
  </si>
  <si>
    <t>4514036023-1-02790002</t>
    <phoneticPr fontId="2" type="noConversion"/>
  </si>
  <si>
    <t>전라북도 익산시 동천로7길 26-5</t>
    <phoneticPr fontId="2" type="noConversion"/>
  </si>
  <si>
    <t>4514011100-3-01450000</t>
    <phoneticPr fontId="2" type="noConversion"/>
  </si>
  <si>
    <t>무기한</t>
    <phoneticPr fontId="2" type="noConversion"/>
  </si>
  <si>
    <t>전라북도 익산시 동천로1길 7</t>
    <phoneticPr fontId="2" type="noConversion"/>
  </si>
  <si>
    <t>4514011100-3-11400000</t>
    <phoneticPr fontId="2" type="noConversion"/>
  </si>
  <si>
    <t>전라북도 익산시 동천로3길 9</t>
    <phoneticPr fontId="2" type="noConversion"/>
  </si>
  <si>
    <t>4514011100-1-01210000</t>
    <phoneticPr fontId="2" type="noConversion"/>
  </si>
  <si>
    <t>익산시</t>
    <phoneticPr fontId="2" type="noConversion"/>
  </si>
  <si>
    <t>어린이집</t>
    <phoneticPr fontId="2" type="noConversion"/>
  </si>
  <si>
    <t>전라북도 익산시 서동로21길 13</t>
    <phoneticPr fontId="2" type="noConversion"/>
  </si>
  <si>
    <t>4514011200-1-01320000</t>
    <phoneticPr fontId="2" type="noConversion"/>
  </si>
  <si>
    <t>063-859-5907</t>
    <phoneticPr fontId="2" type="noConversion"/>
  </si>
  <si>
    <t>전라북도 익산시 인북로40길 2</t>
    <phoneticPr fontId="2" type="noConversion"/>
  </si>
  <si>
    <t>4514011300-1-00860079</t>
    <phoneticPr fontId="2" type="noConversion"/>
  </si>
  <si>
    <t>전라북도 익산시 선화로31길 22</t>
    <phoneticPr fontId="2" type="noConversion"/>
  </si>
  <si>
    <t>4514011300-1-02170026</t>
    <phoneticPr fontId="2" type="noConversion"/>
  </si>
  <si>
    <t>전라북도 익산시 인북로32길 32</t>
    <phoneticPr fontId="2" type="noConversion"/>
  </si>
  <si>
    <t>4514011300-1-00860001</t>
    <phoneticPr fontId="2" type="noConversion"/>
  </si>
  <si>
    <t>전라북도 익산시 학곤로 154-7</t>
    <phoneticPr fontId="2" type="noConversion"/>
  </si>
  <si>
    <t>4514011600-3-08900000</t>
    <phoneticPr fontId="2" type="noConversion"/>
  </si>
  <si>
    <t>전라북도 익산시 무왕로22길 12</t>
    <phoneticPr fontId="2" type="noConversion"/>
  </si>
  <si>
    <t>4514013400-3-10690000</t>
    <phoneticPr fontId="2" type="noConversion"/>
  </si>
  <si>
    <t>O</t>
    <phoneticPr fontId="2" type="noConversion"/>
  </si>
  <si>
    <t>전라북도 익산시 부송1로 123</t>
    <phoneticPr fontId="2" type="noConversion"/>
  </si>
  <si>
    <t>4514013400-3-12050000</t>
    <phoneticPr fontId="2" type="noConversion"/>
  </si>
  <si>
    <t>어린이집</t>
    <phoneticPr fontId="2" type="noConversion"/>
  </si>
  <si>
    <t>전라북도 익산시 부송로3길 27</t>
    <phoneticPr fontId="2" type="noConversion"/>
  </si>
  <si>
    <t>4514013400-1-05670001</t>
    <phoneticPr fontId="2" type="noConversion"/>
  </si>
  <si>
    <t>전라북도 장수군 장계면 한들4길 16</t>
    <phoneticPr fontId="2" type="noConversion"/>
  </si>
  <si>
    <t>4514013400-1-05670002</t>
    <phoneticPr fontId="2" type="noConversion"/>
  </si>
  <si>
    <t>전라북도 전주시 덕진구 원고랑2길 16</t>
    <phoneticPr fontId="2" type="noConversion"/>
  </si>
  <si>
    <t>4514013400-1-05670003</t>
    <phoneticPr fontId="2" type="noConversion"/>
  </si>
  <si>
    <t>전라북도 전주시 시천로 29-27</t>
    <phoneticPr fontId="2" type="noConversion"/>
  </si>
  <si>
    <t>4514013400-1-05670004</t>
    <phoneticPr fontId="2" type="noConversion"/>
  </si>
  <si>
    <t>전라북도 전주시 덕진구 인교로 3-14</t>
    <phoneticPr fontId="2" type="noConversion"/>
  </si>
  <si>
    <t>4514013400-1-05670005</t>
    <phoneticPr fontId="2" type="noConversion"/>
  </si>
  <si>
    <t>전라북도 전주시 덕진구 우아7길 13</t>
    <phoneticPr fontId="2" type="noConversion"/>
  </si>
  <si>
    <t>4514013400-1-05670006</t>
    <phoneticPr fontId="2" type="noConversion"/>
  </si>
  <si>
    <t>전라북도 전주시 덕진구 한배미3길 8</t>
    <phoneticPr fontId="2" type="noConversion"/>
  </si>
  <si>
    <t>4514013400-1-05670007</t>
    <phoneticPr fontId="2" type="noConversion"/>
  </si>
  <si>
    <t>전라북도 전주시 덕진구 신복7길 2-14</t>
    <phoneticPr fontId="2" type="noConversion"/>
  </si>
  <si>
    <t>4514013400-1-05670008</t>
    <phoneticPr fontId="2" type="noConversion"/>
  </si>
  <si>
    <t>전라북도 전주시 덕진구 화정길 41</t>
    <phoneticPr fontId="2" type="noConversion"/>
  </si>
  <si>
    <t>4514013400-1-05670009</t>
    <phoneticPr fontId="2" type="noConversion"/>
  </si>
  <si>
    <t>전라북도 전주시 완산구 쑥고개로 196-32</t>
    <phoneticPr fontId="2" type="noConversion"/>
  </si>
  <si>
    <t>4514013400-1-05670010</t>
    <phoneticPr fontId="2" type="noConversion"/>
  </si>
  <si>
    <t>전라북도 전주시 완산구 감나무로 15</t>
    <phoneticPr fontId="2" type="noConversion"/>
  </si>
  <si>
    <t>4514013400-1-05670011</t>
    <phoneticPr fontId="2" type="noConversion"/>
  </si>
  <si>
    <t>전라북도 전주시 완산구 평화11길 6-3</t>
    <phoneticPr fontId="2" type="noConversion"/>
  </si>
  <si>
    <t>4514013400-1-05670012</t>
    <phoneticPr fontId="2" type="noConversion"/>
  </si>
  <si>
    <t>전라북도 정읍시 구계교암길 262-6</t>
    <phoneticPr fontId="2" type="noConversion"/>
  </si>
  <si>
    <t>4518010900-1-01580008</t>
    <phoneticPr fontId="2" type="noConversion"/>
  </si>
  <si>
    <t>전라북도 정읍시 서부산업도로 168-8</t>
    <phoneticPr fontId="2" type="noConversion"/>
  </si>
  <si>
    <t>4518010800-1-00650002</t>
    <phoneticPr fontId="2" type="noConversion"/>
  </si>
  <si>
    <t>063-539-5863</t>
    <phoneticPr fontId="2" type="noConversion"/>
  </si>
  <si>
    <t>전라북도 정읍시 연지8길 40</t>
    <phoneticPr fontId="2" type="noConversion"/>
  </si>
  <si>
    <t>4518010500-1-02570015</t>
    <phoneticPr fontId="2" type="noConversion"/>
  </si>
  <si>
    <t>O (부지임대)</t>
    <phoneticPr fontId="2" type="noConversion"/>
  </si>
  <si>
    <t>전라북도 정읍시 월천길 44</t>
    <phoneticPr fontId="2" type="noConversion"/>
  </si>
  <si>
    <t>4518010700-1-00270001</t>
    <phoneticPr fontId="2" type="noConversion"/>
  </si>
  <si>
    <t>전라북도 정읍시 현암2길 65-28</t>
    <phoneticPr fontId="2" type="noConversion"/>
  </si>
  <si>
    <t>4518012300-1-01600001</t>
    <phoneticPr fontId="2" type="noConversion"/>
  </si>
  <si>
    <t>전라북도 정읍시 신태인읍 호남철로 32-13, 신태인주공아파트 단지내</t>
    <phoneticPr fontId="2" type="noConversion"/>
  </si>
  <si>
    <t>4518025021-3-07360001</t>
    <phoneticPr fontId="2" type="noConversion"/>
  </si>
  <si>
    <t>O (건물,부지임대)</t>
    <phoneticPr fontId="2" type="noConversion"/>
  </si>
  <si>
    <t>LH</t>
    <phoneticPr fontId="2" type="noConversion"/>
  </si>
  <si>
    <t>전라북도 정읍시 수성2로 13-18, 수성어린이집</t>
    <phoneticPr fontId="2" type="noConversion"/>
  </si>
  <si>
    <t>4518010100-3-09180001</t>
    <phoneticPr fontId="2" type="noConversion"/>
  </si>
  <si>
    <t>전라북도 진안군 마령면 솔안1길 8</t>
    <phoneticPr fontId="2" type="noConversion"/>
  </si>
  <si>
    <t>4572037021-1-05780009</t>
    <phoneticPr fontId="2" type="noConversion"/>
  </si>
  <si>
    <t>전라북도 진안군 진안읍 중연길 20-12</t>
    <phoneticPr fontId="2" type="noConversion"/>
  </si>
  <si>
    <t>4572025021-1-08950004</t>
    <phoneticPr fontId="2" type="noConversion"/>
  </si>
  <si>
    <t>전라북도 고창군 고창읍 고인돌대로 1765</t>
    <phoneticPr fontId="2" type="noConversion"/>
  </si>
  <si>
    <t>4579025021-1-09950000</t>
    <phoneticPr fontId="2" type="noConversion"/>
  </si>
  <si>
    <t>전라북도 군산시 의료원로 27</t>
    <phoneticPr fontId="2" type="noConversion"/>
  </si>
  <si>
    <t>4513014300-1-00290001</t>
    <phoneticPr fontId="2" type="noConversion"/>
  </si>
  <si>
    <t>전라북도 남원시 충정로 365</t>
    <phoneticPr fontId="2" type="noConversion"/>
  </si>
  <si>
    <t>45190-11800-1-02000000</t>
    <phoneticPr fontId="2" type="noConversion"/>
  </si>
  <si>
    <t>전라북도 남원시 산성길 51-15</t>
    <phoneticPr fontId="2" type="noConversion"/>
  </si>
  <si>
    <t>4519011500-1-00210003</t>
    <phoneticPr fontId="2" type="noConversion"/>
  </si>
  <si>
    <t>전라북도 부안군 부안읍 봉두길 68</t>
    <phoneticPr fontId="2" type="noConversion"/>
  </si>
  <si>
    <t>4580025024-1-03360001</t>
    <phoneticPr fontId="2" type="noConversion"/>
  </si>
  <si>
    <t>전라북도 완주군 소양면 소양로 46523</t>
    <phoneticPr fontId="2" type="noConversion"/>
  </si>
  <si>
    <t>4580025024-1-03360002</t>
    <phoneticPr fontId="2" type="noConversion"/>
  </si>
  <si>
    <t>전라북도 전주시 완산구 능안자구길 80</t>
    <phoneticPr fontId="2" type="noConversion"/>
  </si>
  <si>
    <t>4580025024-1-03360003</t>
    <phoneticPr fontId="2" type="noConversion"/>
  </si>
  <si>
    <t>063-281-2497</t>
    <phoneticPr fontId="2" type="noConversion"/>
  </si>
  <si>
    <t>전라북도 정읍시 금붕1길 160-15</t>
    <phoneticPr fontId="2" type="noConversion"/>
  </si>
  <si>
    <t>4518011200-1-10820003</t>
    <phoneticPr fontId="2" type="noConversion"/>
  </si>
  <si>
    <t>강원도 춘천시 소양로 163번길 55</t>
    <phoneticPr fontId="2" type="noConversion"/>
  </si>
  <si>
    <t>4211011700-1-07990015</t>
    <phoneticPr fontId="2" type="noConversion"/>
  </si>
  <si>
    <t>춘천시</t>
    <phoneticPr fontId="2" type="noConversion"/>
  </si>
  <si>
    <t>이길형</t>
    <phoneticPr fontId="2" type="noConversion"/>
  </si>
  <si>
    <t>033-250-4456</t>
    <phoneticPr fontId="2" type="noConversion"/>
  </si>
  <si>
    <t>강원도 춘천시 약사고개길46번길 14-24</t>
    <phoneticPr fontId="2" type="noConversion"/>
  </si>
  <si>
    <t>4211011100-1-00830004</t>
    <phoneticPr fontId="2" type="noConversion"/>
  </si>
  <si>
    <t>강원도 춘천시 충열로 7번길 9</t>
    <phoneticPr fontId="2" type="noConversion"/>
  </si>
  <si>
    <t>4211011800-1-06930001</t>
    <phoneticPr fontId="2" type="noConversion"/>
  </si>
  <si>
    <t>강원도 춘천시 퇴계공단 1길 18</t>
    <phoneticPr fontId="2" type="noConversion"/>
  </si>
  <si>
    <t>4211012300-1-08620000</t>
    <phoneticPr fontId="2" type="noConversion"/>
  </si>
  <si>
    <t>강원도 춘천시 남춘로 61번길 20</t>
    <phoneticPr fontId="2" type="noConversion"/>
  </si>
  <si>
    <t>4211011200-1-07080016</t>
    <phoneticPr fontId="2" type="noConversion"/>
  </si>
  <si>
    <t>강원도 춘천시 후석로 440번길 9</t>
    <phoneticPr fontId="2" type="noConversion"/>
  </si>
  <si>
    <t>4211012000-1-02570030</t>
    <phoneticPr fontId="2" type="noConversion"/>
  </si>
  <si>
    <t>강원도 춘천시 후석로 326번길 96, 관리동 (만천LH)</t>
    <phoneticPr fontId="2" type="noConversion"/>
  </si>
  <si>
    <t>4211031022-3-09760000</t>
    <phoneticPr fontId="2" type="noConversion"/>
  </si>
  <si>
    <t>강원도 춘천시 승지골길 16번길 14, 관리동 (퇴계주공7단지)</t>
    <phoneticPr fontId="2" type="noConversion"/>
  </si>
  <si>
    <t>4211012300-3-10250000</t>
    <phoneticPr fontId="2" type="noConversion"/>
  </si>
  <si>
    <t>강원도 원주시 원문로 235</t>
    <phoneticPr fontId="2" type="noConversion"/>
  </si>
  <si>
    <t>4213011000-1-06030007</t>
    <phoneticPr fontId="2" type="noConversion"/>
  </si>
  <si>
    <t>원주시</t>
    <phoneticPr fontId="2" type="noConversion"/>
  </si>
  <si>
    <t>조승현</t>
    <phoneticPr fontId="2" type="noConversion"/>
  </si>
  <si>
    <t>033-737-3381</t>
    <phoneticPr fontId="2" type="noConversion"/>
  </si>
  <si>
    <t>강원도 원주시 황소마을길 28</t>
    <phoneticPr fontId="2" type="noConversion"/>
  </si>
  <si>
    <t>4213010600-1-06420000</t>
    <phoneticPr fontId="2" type="noConversion"/>
  </si>
  <si>
    <t>강원도 원주시 향교길 89</t>
    <phoneticPr fontId="2" type="noConversion"/>
  </si>
  <si>
    <t>4213010600-1-00770019</t>
    <phoneticPr fontId="2" type="noConversion"/>
  </si>
  <si>
    <t>강원도 원주시 문막읍 건등로 28-2</t>
    <phoneticPr fontId="2" type="noConversion"/>
  </si>
  <si>
    <t>4213025026-1-17070000</t>
    <phoneticPr fontId="2" type="noConversion"/>
  </si>
  <si>
    <t>강원도 원주시 우산공단길 24</t>
    <phoneticPr fontId="2" type="noConversion"/>
  </si>
  <si>
    <t>4213011100-1-04110010</t>
    <phoneticPr fontId="2" type="noConversion"/>
  </si>
  <si>
    <t>강원도 원주시 우산공단길 155-7</t>
    <phoneticPr fontId="2" type="noConversion"/>
  </si>
  <si>
    <t>4213011100-1-04580008</t>
    <phoneticPr fontId="2" type="noConversion"/>
  </si>
  <si>
    <t>강원도 원주시 지정면 간현로186번길 7</t>
    <phoneticPr fontId="2" type="noConversion"/>
  </si>
  <si>
    <t>4213033021-1-10500000</t>
    <phoneticPr fontId="2" type="noConversion"/>
  </si>
  <si>
    <t>강원도 원주시 새동네1길 56</t>
    <phoneticPr fontId="2" type="noConversion"/>
  </si>
  <si>
    <t>4213011200-1-13460085</t>
    <phoneticPr fontId="2" type="noConversion"/>
  </si>
  <si>
    <t>강원도 원주시 태장공단길 46</t>
    <phoneticPr fontId="2" type="noConversion"/>
  </si>
  <si>
    <t>4213011200-1-17200032</t>
    <phoneticPr fontId="2" type="noConversion"/>
  </si>
  <si>
    <t>강원도 원주시 평원안길 34-5</t>
    <phoneticPr fontId="2" type="noConversion"/>
  </si>
  <si>
    <t>4213010200-1-02520002</t>
    <phoneticPr fontId="2" type="noConversion"/>
  </si>
  <si>
    <t>강원도 원주시 중앙로 191</t>
    <phoneticPr fontId="2" type="noConversion"/>
  </si>
  <si>
    <t>4213010900-1-02130009</t>
    <phoneticPr fontId="2" type="noConversion"/>
  </si>
  <si>
    <t>강원도 원주시 학성동 갈머리2길 29</t>
    <phoneticPr fontId="2" type="noConversion"/>
  </si>
  <si>
    <t>4213010900-1-02320000</t>
    <phoneticPr fontId="2" type="noConversion"/>
  </si>
  <si>
    <t>강원도 원주시 흥업면 남원로 50</t>
    <phoneticPr fontId="2" type="noConversion"/>
  </si>
  <si>
    <t>4213037021-1-05800004</t>
    <phoneticPr fontId="2" type="noConversion"/>
  </si>
  <si>
    <t>강원도 강릉시 사천면 공회당길 36</t>
    <phoneticPr fontId="2" type="noConversion"/>
  </si>
  <si>
    <t>4215036025-1-00290004</t>
    <phoneticPr fontId="2" type="noConversion"/>
  </si>
  <si>
    <t>강릉시</t>
    <phoneticPr fontId="2" type="noConversion"/>
  </si>
  <si>
    <t>이화중</t>
    <phoneticPr fontId="2" type="noConversion"/>
  </si>
  <si>
    <t>033-640-5448</t>
    <phoneticPr fontId="2" type="noConversion"/>
  </si>
  <si>
    <t>강원도 강릉시 주문진읍 교항원길 20-6</t>
    <phoneticPr fontId="2" type="noConversion"/>
  </si>
  <si>
    <t>4215025022-1-03770003</t>
    <phoneticPr fontId="2" type="noConversion"/>
  </si>
  <si>
    <t>강원도 강릉시 용지각길 20번안길 3 (포남동)</t>
    <phoneticPr fontId="2" type="noConversion"/>
  </si>
  <si>
    <t>4215011100-1-10050077</t>
    <phoneticPr fontId="2" type="noConversion"/>
  </si>
  <si>
    <t>강원도 강릉시 가작로 85 (교동)</t>
    <phoneticPr fontId="2" type="noConversion"/>
  </si>
  <si>
    <t>4215011000-3-17480000</t>
    <phoneticPr fontId="2" type="noConversion"/>
  </si>
  <si>
    <t>강원도 동해시 논골길 72</t>
    <phoneticPr fontId="2" type="noConversion"/>
  </si>
  <si>
    <t>4217012300-1-00010162</t>
    <phoneticPr fontId="2" type="noConversion"/>
  </si>
  <si>
    <t>동해시</t>
    <phoneticPr fontId="2" type="noConversion"/>
  </si>
  <si>
    <t>허가과</t>
    <phoneticPr fontId="2" type="noConversion"/>
  </si>
  <si>
    <t>최기덕</t>
    <phoneticPr fontId="2" type="noConversion"/>
  </si>
  <si>
    <t>033-539-8660</t>
    <phoneticPr fontId="2" type="noConversion"/>
  </si>
  <si>
    <t>강원도 동해시 천곡로 15-1</t>
    <phoneticPr fontId="2" type="noConversion"/>
  </si>
  <si>
    <t>4217010100-1-07890000</t>
    <phoneticPr fontId="2" type="noConversion"/>
  </si>
  <si>
    <t>강원도 태백시 장성동 하장성6길 40</t>
    <phoneticPr fontId="2" type="noConversion"/>
  </si>
  <si>
    <t>4219010200-1-01330000</t>
    <phoneticPr fontId="2" type="noConversion"/>
  </si>
  <si>
    <t>태백시</t>
    <phoneticPr fontId="2" type="noConversion"/>
  </si>
  <si>
    <t>건축지적과</t>
    <phoneticPr fontId="2" type="noConversion"/>
  </si>
  <si>
    <t>이태환</t>
    <phoneticPr fontId="2" type="noConversion"/>
  </si>
  <si>
    <t>033-550-2414</t>
    <phoneticPr fontId="2" type="noConversion"/>
  </si>
  <si>
    <t>강원도 태백시 장성동 장성1길 66</t>
    <phoneticPr fontId="2" type="noConversion"/>
  </si>
  <si>
    <t>4219010200-1-01500054</t>
    <phoneticPr fontId="2" type="noConversion"/>
  </si>
  <si>
    <t>033-550-2414</t>
    <phoneticPr fontId="2" type="noConversion"/>
  </si>
  <si>
    <t>강원도 태백시 화전동 한성3주택길 8</t>
    <phoneticPr fontId="2" type="noConversion"/>
  </si>
  <si>
    <t>4219010900-1-00240107</t>
    <phoneticPr fontId="2" type="noConversion"/>
  </si>
  <si>
    <t>강원도 태백시 황지동 광장로 33</t>
    <phoneticPr fontId="2" type="noConversion"/>
  </si>
  <si>
    <t>4219010100-1-02740116</t>
    <phoneticPr fontId="2" type="noConversion"/>
  </si>
  <si>
    <t>강원도 태백시 고원로 181</t>
    <phoneticPr fontId="2" type="noConversion"/>
  </si>
  <si>
    <t>4219010100-1-00440053</t>
    <phoneticPr fontId="2" type="noConversion"/>
  </si>
  <si>
    <t>O</t>
    <phoneticPr fontId="2" type="noConversion"/>
  </si>
  <si>
    <t>강원도 태백시 황지동 광장로 35-1</t>
    <phoneticPr fontId="2" type="noConversion"/>
  </si>
  <si>
    <t>4219010100-1-06210091</t>
    <phoneticPr fontId="2" type="noConversion"/>
  </si>
  <si>
    <t>이태환</t>
    <phoneticPr fontId="2" type="noConversion"/>
  </si>
  <si>
    <t>강원도 태백시 황지동 해지개길 11</t>
    <phoneticPr fontId="2" type="noConversion"/>
  </si>
  <si>
    <t>4219010100-1-06670000</t>
    <phoneticPr fontId="2" type="noConversion"/>
  </si>
  <si>
    <t>강원도 속초시 사진길 24</t>
    <phoneticPr fontId="2" type="noConversion"/>
  </si>
  <si>
    <t>4221011300-1-06320078</t>
    <phoneticPr fontId="2" type="noConversion"/>
  </si>
  <si>
    <t>속초시</t>
    <phoneticPr fontId="2" type="noConversion"/>
  </si>
  <si>
    <t>최경은</t>
    <phoneticPr fontId="2" type="noConversion"/>
  </si>
  <si>
    <t>033-639-2472</t>
    <phoneticPr fontId="2" type="noConversion"/>
  </si>
  <si>
    <t>강원도 속초시 호반산책길 6</t>
    <phoneticPr fontId="2" type="noConversion"/>
  </si>
  <si>
    <t>4221010400-1-06150000</t>
    <phoneticPr fontId="2" type="noConversion"/>
  </si>
  <si>
    <t>강원도 속초시 동해대로 4284</t>
    <phoneticPr fontId="2" type="noConversion"/>
  </si>
  <si>
    <t>4221010600-3-10290000</t>
    <phoneticPr fontId="2" type="noConversion"/>
  </si>
  <si>
    <t>강원도 속초시 동해대로 4271 관리동 내</t>
    <phoneticPr fontId="2" type="noConversion"/>
  </si>
  <si>
    <t>4221010600-3-09610000</t>
    <phoneticPr fontId="2" type="noConversion"/>
  </si>
  <si>
    <t>강원도 속초시 청대로 22-6</t>
    <phoneticPr fontId="2" type="noConversion"/>
  </si>
  <si>
    <t>4221010800-1-12990000</t>
    <phoneticPr fontId="2" type="noConversion"/>
  </si>
  <si>
    <t>강원도 속초시 동해대로 3930번길 32 (조양동)</t>
    <phoneticPr fontId="2" type="noConversion"/>
  </si>
  <si>
    <t>4221010800-1-14900318</t>
    <phoneticPr fontId="2" type="noConversion"/>
  </si>
  <si>
    <t>강원도 속초시 상도문1길 33 (도문동)</t>
    <phoneticPr fontId="2" type="noConversion"/>
  </si>
  <si>
    <t>4221011100-1-02050007</t>
    <phoneticPr fontId="2" type="noConversion"/>
  </si>
  <si>
    <t>강원도 삼척시 근덕면 삼척로 3587</t>
    <phoneticPr fontId="2" type="noConversion"/>
  </si>
  <si>
    <t>4223031024-1-07910002</t>
    <phoneticPr fontId="2" type="noConversion"/>
  </si>
  <si>
    <t>삼척시</t>
    <phoneticPr fontId="2" type="noConversion"/>
  </si>
  <si>
    <t>이경하</t>
    <phoneticPr fontId="2" type="noConversion"/>
  </si>
  <si>
    <t>033-570-3452</t>
    <phoneticPr fontId="2" type="noConversion"/>
  </si>
  <si>
    <t>강원도 삼척시 남양동 봉황로 91-15</t>
    <phoneticPr fontId="2" type="noConversion"/>
  </si>
  <si>
    <t>4223012000-1-00060001</t>
    <phoneticPr fontId="2" type="noConversion"/>
  </si>
  <si>
    <t>강원도 삼척시 전두안길 15</t>
    <phoneticPr fontId="2" type="noConversion"/>
  </si>
  <si>
    <t>4223025033-1-00270012</t>
    <phoneticPr fontId="2" type="noConversion"/>
  </si>
  <si>
    <t>강원도 삼척시 원덕읍 임원강변1길 13</t>
    <phoneticPr fontId="2" type="noConversion"/>
  </si>
  <si>
    <t>4223025322-1-04380000</t>
    <phoneticPr fontId="2" type="noConversion"/>
  </si>
  <si>
    <t>강원도 삼척시 원덕읍 삼척로 442</t>
    <phoneticPr fontId="2" type="noConversion"/>
  </si>
  <si>
    <t>4223025326-1-02400000</t>
    <phoneticPr fontId="2" type="noConversion"/>
  </si>
  <si>
    <t>강원도 삼척시 하장면 하장길 36</t>
    <phoneticPr fontId="2" type="noConversion"/>
  </si>
  <si>
    <t>4223032024-1-00580003</t>
    <phoneticPr fontId="2" type="noConversion"/>
  </si>
  <si>
    <t>강원도 홍천군 동면 갯고개길 3</t>
    <phoneticPr fontId="2" type="noConversion"/>
  </si>
  <si>
    <t>4272035030-1-15090000</t>
    <phoneticPr fontId="2" type="noConversion"/>
  </si>
  <si>
    <t>홍천군</t>
    <phoneticPr fontId="2" type="noConversion"/>
  </si>
  <si>
    <t>종합민원과</t>
    <phoneticPr fontId="2" type="noConversion"/>
  </si>
  <si>
    <t>이정훈</t>
    <phoneticPr fontId="2" type="noConversion"/>
  </si>
  <si>
    <t>033-430-2312</t>
    <phoneticPr fontId="2" type="noConversion"/>
  </si>
  <si>
    <t xml:space="preserve">강원도 홍천군 남면 시동안로125번길 65 </t>
    <phoneticPr fontId="2" type="noConversion"/>
  </si>
  <si>
    <t>4272036021-1-10570000</t>
    <phoneticPr fontId="2" type="noConversion"/>
  </si>
  <si>
    <t>어린이집</t>
    <phoneticPr fontId="2" type="noConversion"/>
  </si>
  <si>
    <t>강원도 홍천군 홍천읍 꽃뫼로 41</t>
    <phoneticPr fontId="2" type="noConversion"/>
  </si>
  <si>
    <t>4272025023-1-03440008</t>
    <phoneticPr fontId="2" type="noConversion"/>
  </si>
  <si>
    <t>강원도 홍천군 홍천읍 농공단지길 15</t>
    <phoneticPr fontId="2" type="noConversion"/>
  </si>
  <si>
    <t>4272025033-1-06870002</t>
    <phoneticPr fontId="2" type="noConversion"/>
  </si>
  <si>
    <t>강원도 횡성군 횡성읍 어수로 35</t>
    <phoneticPr fontId="2" type="noConversion"/>
  </si>
  <si>
    <t>4273025022-1-03850059</t>
    <phoneticPr fontId="2" type="noConversion"/>
  </si>
  <si>
    <t>횡성군</t>
    <phoneticPr fontId="2" type="noConversion"/>
  </si>
  <si>
    <t>토지주택과</t>
    <phoneticPr fontId="2" type="noConversion"/>
  </si>
  <si>
    <t>이재훈</t>
    <phoneticPr fontId="2" type="noConversion"/>
  </si>
  <si>
    <t>033-340-2339</t>
    <phoneticPr fontId="2" type="noConversion"/>
  </si>
  <si>
    <t>강원도 평창군 미탄면 미탄문화길 20</t>
    <phoneticPr fontId="2" type="noConversion"/>
  </si>
  <si>
    <t>7276031021-1-07130000</t>
    <phoneticPr fontId="2" type="noConversion"/>
  </si>
  <si>
    <t>평창군</t>
    <phoneticPr fontId="2" type="noConversion"/>
  </si>
  <si>
    <t>경제건설국 허가과</t>
    <phoneticPr fontId="2" type="noConversion"/>
  </si>
  <si>
    <t>최정하</t>
    <phoneticPr fontId="2" type="noConversion"/>
  </si>
  <si>
    <t>033-330-2475</t>
    <phoneticPr fontId="2" type="noConversion"/>
  </si>
  <si>
    <t>강원도 평창군 방림면 서동로 1346-4</t>
    <phoneticPr fontId="2" type="noConversion"/>
  </si>
  <si>
    <t>4276032021-1-12630006</t>
    <phoneticPr fontId="2" type="noConversion"/>
  </si>
  <si>
    <t>강원도 평창군 봉평면 기풍로 121-19</t>
    <phoneticPr fontId="2" type="noConversion"/>
  </si>
  <si>
    <t>4276034021-1-04250004</t>
    <phoneticPr fontId="2" type="noConversion"/>
  </si>
  <si>
    <t>강원도 평창군 대화면 우전길 21</t>
    <phoneticPr fontId="2" type="noConversion"/>
  </si>
  <si>
    <t>4276033021-1-09220001</t>
    <phoneticPr fontId="2" type="noConversion"/>
  </si>
  <si>
    <t>2031.02.28</t>
    <phoneticPr fontId="2" type="noConversion"/>
  </si>
  <si>
    <t>강원도 평창군 진부면 송정택지1길 37</t>
    <phoneticPr fontId="2" type="noConversion"/>
  </si>
  <si>
    <t>4276036023-3-25380000</t>
    <phoneticPr fontId="2" type="noConversion"/>
  </si>
  <si>
    <t>2030.12.31</t>
    <phoneticPr fontId="2" type="noConversion"/>
  </si>
  <si>
    <t>강원도 정선군 봉양4길 8</t>
    <phoneticPr fontId="2" type="noConversion"/>
  </si>
  <si>
    <t>4277025021-1-01470010</t>
    <phoneticPr fontId="2" type="noConversion"/>
  </si>
  <si>
    <t>정선군</t>
    <phoneticPr fontId="2" type="noConversion"/>
  </si>
  <si>
    <t>도시과</t>
    <phoneticPr fontId="2" type="noConversion"/>
  </si>
  <si>
    <t>김호섭</t>
    <phoneticPr fontId="2" type="noConversion"/>
  </si>
  <si>
    <t>033-560-2474</t>
    <phoneticPr fontId="2" type="noConversion"/>
  </si>
  <si>
    <t>강원도 철원군 김화읍 외골길 14</t>
    <phoneticPr fontId="2" type="noConversion"/>
  </si>
  <si>
    <t>4278025328-1-28700000</t>
    <phoneticPr fontId="2" type="noConversion"/>
  </si>
  <si>
    <t>철원군</t>
    <phoneticPr fontId="2" type="noConversion"/>
  </si>
  <si>
    <t>민원봉사과</t>
    <phoneticPr fontId="2" type="noConversion"/>
  </si>
  <si>
    <t>박세진</t>
    <phoneticPr fontId="2" type="noConversion"/>
  </si>
  <si>
    <t>033-450-4877</t>
    <phoneticPr fontId="2" type="noConversion"/>
  </si>
  <si>
    <t>강원도 철원군 철원읍 금학로 273번길 7</t>
    <phoneticPr fontId="2" type="noConversion"/>
  </si>
  <si>
    <t>4278025021-1-00410102</t>
    <phoneticPr fontId="2" type="noConversion"/>
  </si>
  <si>
    <t>강원도 화천군 사내면 사내로 3길 5-14</t>
    <phoneticPr fontId="2" type="noConversion"/>
  </si>
  <si>
    <t>4279034021-1-03650012</t>
    <phoneticPr fontId="2" type="noConversion"/>
  </si>
  <si>
    <t>화천군</t>
    <phoneticPr fontId="2" type="noConversion"/>
  </si>
  <si>
    <t>김인아</t>
    <phoneticPr fontId="2" type="noConversion"/>
  </si>
  <si>
    <t>033-440-2473</t>
    <phoneticPr fontId="2" type="noConversion"/>
  </si>
  <si>
    <t>강원도 화천군 상서면 다파로 748-5</t>
    <phoneticPr fontId="2" type="noConversion"/>
  </si>
  <si>
    <t>4279033029-1-03830012</t>
    <phoneticPr fontId="2" type="noConversion"/>
  </si>
  <si>
    <t>강원도 화천군 하남면 용화산로 1324</t>
    <phoneticPr fontId="2" type="noConversion"/>
  </si>
  <si>
    <t>4279032026-1-11580002</t>
    <phoneticPr fontId="2" type="noConversion"/>
  </si>
  <si>
    <t>강원도 양구군 양구읍 택지길 88-24</t>
    <phoneticPr fontId="2" type="noConversion"/>
  </si>
  <si>
    <t>4280025021-1-05370004</t>
    <phoneticPr fontId="2" type="noConversion"/>
  </si>
  <si>
    <t>양구군</t>
    <phoneticPr fontId="2" type="noConversion"/>
  </si>
  <si>
    <t>지적건축과</t>
    <phoneticPr fontId="2" type="noConversion"/>
  </si>
  <si>
    <t>윤영기</t>
    <phoneticPr fontId="2" type="noConversion"/>
  </si>
  <si>
    <t>033-480-2436</t>
    <phoneticPr fontId="2" type="noConversion"/>
  </si>
  <si>
    <t>강원도 인제군 기린면 대내안길 19</t>
    <phoneticPr fontId="2" type="noConversion"/>
  </si>
  <si>
    <t>4281033023-1-00470007</t>
    <phoneticPr fontId="2" type="noConversion"/>
  </si>
  <si>
    <t>인제군</t>
    <phoneticPr fontId="2" type="noConversion"/>
  </si>
  <si>
    <t>박유진</t>
    <phoneticPr fontId="2" type="noConversion"/>
  </si>
  <si>
    <t>033-460-2037</t>
    <phoneticPr fontId="2" type="noConversion"/>
  </si>
  <si>
    <t>강원도 인제군 남면 신남로48번길 17</t>
    <phoneticPr fontId="2" type="noConversion"/>
  </si>
  <si>
    <t>4281031021-1-03050003</t>
    <phoneticPr fontId="2" type="noConversion"/>
  </si>
  <si>
    <t>강원도 인제군 북면 금강로 62</t>
    <phoneticPr fontId="2" type="noConversion"/>
  </si>
  <si>
    <t>4281032021-1-06610003</t>
    <phoneticPr fontId="2" type="noConversion"/>
  </si>
  <si>
    <t>O</t>
    <phoneticPr fontId="2" type="noConversion"/>
  </si>
  <si>
    <t>인제군</t>
    <phoneticPr fontId="2" type="noConversion"/>
  </si>
  <si>
    <t>강원도 인제군 상남면 상남로 38번길 4</t>
    <phoneticPr fontId="2" type="noConversion"/>
  </si>
  <si>
    <t>4281035021-1-01020001</t>
    <phoneticPr fontId="2" type="noConversion"/>
  </si>
  <si>
    <t>박유진</t>
    <phoneticPr fontId="2" type="noConversion"/>
  </si>
  <si>
    <t>강원도 인제군 인제읍 인제로 168번길 48-9</t>
    <phoneticPr fontId="2" type="noConversion"/>
  </si>
  <si>
    <t>4281025021-1-04230001</t>
    <phoneticPr fontId="2" type="noConversion"/>
  </si>
  <si>
    <t>강원도 고성군 간성읍 수성로 54</t>
    <phoneticPr fontId="2" type="noConversion"/>
  </si>
  <si>
    <t>4282025002-1-01840003</t>
    <phoneticPr fontId="2" type="noConversion"/>
  </si>
  <si>
    <t>고성군</t>
    <phoneticPr fontId="2" type="noConversion"/>
  </si>
  <si>
    <t>종합민원실</t>
    <phoneticPr fontId="2" type="noConversion"/>
  </si>
  <si>
    <t>남형석</t>
    <phoneticPr fontId="2" type="noConversion"/>
  </si>
  <si>
    <t>033-680-3473</t>
    <phoneticPr fontId="2" type="noConversion"/>
  </si>
  <si>
    <t>강원도 고성군 거진읍 거탄진로29번길 5</t>
    <phoneticPr fontId="2" type="noConversion"/>
  </si>
  <si>
    <t>4282025321-1-04270034</t>
    <phoneticPr fontId="2" type="noConversion"/>
  </si>
  <si>
    <t>x</t>
    <phoneticPr fontId="2" type="noConversion"/>
  </si>
  <si>
    <t>강원도 고성군 죽왕면 심층수길 19</t>
    <phoneticPr fontId="2" type="noConversion"/>
  </si>
  <si>
    <t>4282032021-1-00640003</t>
    <phoneticPr fontId="2" type="noConversion"/>
  </si>
  <si>
    <t>강원도 고성군 토성면 아야진길 18</t>
    <phoneticPr fontId="2" type="noConversion"/>
  </si>
  <si>
    <t>4282033023-1-01200001</t>
    <phoneticPr fontId="2" type="noConversion"/>
  </si>
  <si>
    <t>고성군</t>
    <phoneticPr fontId="2" type="noConversion"/>
  </si>
  <si>
    <t>강원도 고성군 토성면 천진해변길 68</t>
    <phoneticPr fontId="2" type="noConversion"/>
  </si>
  <si>
    <t>4282033023-1-00920004</t>
    <phoneticPr fontId="2" type="noConversion"/>
  </si>
  <si>
    <t>x</t>
    <phoneticPr fontId="2" type="noConversion"/>
  </si>
  <si>
    <t>종합민원실</t>
    <phoneticPr fontId="2" type="noConversion"/>
  </si>
  <si>
    <t>어린이집</t>
    <phoneticPr fontId="2" type="noConversion"/>
  </si>
  <si>
    <t>강원도 고성군 현내면 한나루로 85-2</t>
    <phoneticPr fontId="2" type="noConversion"/>
  </si>
  <si>
    <t>4282031022-1-01270000</t>
    <phoneticPr fontId="2" type="noConversion"/>
  </si>
  <si>
    <t>강원도 양양군 양양읍 고치물길 17-1</t>
    <phoneticPr fontId="2" type="noConversion"/>
  </si>
  <si>
    <t>4283025035-1-02870000</t>
    <phoneticPr fontId="2" type="noConversion"/>
  </si>
  <si>
    <t>양양군</t>
    <phoneticPr fontId="2" type="noConversion"/>
  </si>
  <si>
    <t>허가민원실</t>
    <phoneticPr fontId="2" type="noConversion"/>
  </si>
  <si>
    <t>이연평</t>
    <phoneticPr fontId="2" type="noConversion"/>
  </si>
  <si>
    <t>033-670-2792</t>
    <phoneticPr fontId="2" type="noConversion"/>
  </si>
  <si>
    <t>강원도 양양군 양양읍 안산1길 36</t>
    <phoneticPr fontId="2" type="noConversion"/>
  </si>
  <si>
    <t>4283025028-1-00480002</t>
    <phoneticPr fontId="2" type="noConversion"/>
  </si>
  <si>
    <t>강원도 춘천시 남면 충효로 1417</t>
    <phoneticPr fontId="2" type="noConversion"/>
  </si>
  <si>
    <t>4211034023-1-08110009</t>
    <phoneticPr fontId="2" type="noConversion"/>
  </si>
  <si>
    <t>033-250-4457</t>
    <phoneticPr fontId="2" type="noConversion"/>
  </si>
  <si>
    <t>강원도 춘천시 남면 충효로 1130-10</t>
    <phoneticPr fontId="2" type="noConversion"/>
  </si>
  <si>
    <t>4211034024-1-06930000</t>
    <phoneticPr fontId="2" type="noConversion"/>
  </si>
  <si>
    <t>033-250-4458</t>
    <phoneticPr fontId="2" type="noConversion"/>
  </si>
  <si>
    <t>강원도 춘천시 남산면 김유정로 209</t>
    <phoneticPr fontId="2" type="noConversion"/>
  </si>
  <si>
    <t>4211040022-1-05910069</t>
    <phoneticPr fontId="2" type="noConversion"/>
  </si>
  <si>
    <t>033-250-4459</t>
    <phoneticPr fontId="2" type="noConversion"/>
  </si>
  <si>
    <t>강원도 춘천시 남산면 서백길 171</t>
    <phoneticPr fontId="2" type="noConversion"/>
  </si>
  <si>
    <t>4211040029-1-04620005</t>
    <phoneticPr fontId="2" type="noConversion"/>
  </si>
  <si>
    <t>033-250-4460</t>
    <phoneticPr fontId="2" type="noConversion"/>
  </si>
  <si>
    <t>강원도 춘천시 남산면 강촌로 331</t>
    <phoneticPr fontId="2" type="noConversion"/>
  </si>
  <si>
    <t>4211040025-1-06100004</t>
    <phoneticPr fontId="2" type="noConversion"/>
  </si>
  <si>
    <t>033-250-4461</t>
    <phoneticPr fontId="2" type="noConversion"/>
  </si>
  <si>
    <t>강원도 춘천시 동내면 동내로 78</t>
    <phoneticPr fontId="2" type="noConversion"/>
  </si>
  <si>
    <t>4211039022-1-05830001</t>
    <phoneticPr fontId="2" type="noConversion"/>
  </si>
  <si>
    <t>033-250-4462</t>
    <phoneticPr fontId="2" type="noConversion"/>
  </si>
  <si>
    <t>강원도 춘천시 동면 가락재로 1340</t>
    <phoneticPr fontId="2" type="noConversion"/>
  </si>
  <si>
    <t>4211031030-1-02840002</t>
    <phoneticPr fontId="2" type="noConversion"/>
  </si>
  <si>
    <t>033-250-4463</t>
    <phoneticPr fontId="2" type="noConversion"/>
  </si>
  <si>
    <t>강원도 춘천시 동면 지내리 209-15</t>
    <phoneticPr fontId="2" type="noConversion"/>
  </si>
  <si>
    <t>4211031021-1-02460000</t>
    <phoneticPr fontId="2" type="noConversion"/>
  </si>
  <si>
    <t>033-250-4464</t>
    <phoneticPr fontId="2" type="noConversion"/>
  </si>
  <si>
    <t>강원도 춘천시 동산면 새술막길 655</t>
    <phoneticPr fontId="2" type="noConversion"/>
  </si>
  <si>
    <t>4211032023-1-09410025</t>
    <phoneticPr fontId="2" type="noConversion"/>
  </si>
  <si>
    <t>033-250-4465</t>
    <phoneticPr fontId="2" type="noConversion"/>
  </si>
  <si>
    <t>강원도 춘천시 동산면 조양길 270</t>
    <phoneticPr fontId="2" type="noConversion"/>
  </si>
  <si>
    <t>4211032021-1-03630004</t>
    <phoneticPr fontId="2" type="noConversion"/>
  </si>
  <si>
    <t>033-250-4466</t>
    <phoneticPr fontId="2" type="noConversion"/>
  </si>
  <si>
    <t>강원도 춘천시 북산면 북산로 491</t>
    <phoneticPr fontId="2" type="noConversion"/>
  </si>
  <si>
    <t>4211038025-1-03980000</t>
    <phoneticPr fontId="2" type="noConversion"/>
  </si>
  <si>
    <t>033-250-4467</t>
    <phoneticPr fontId="2" type="noConversion"/>
  </si>
  <si>
    <t>강원도 춘천시 북산면 원동조교로 392-26</t>
    <phoneticPr fontId="2" type="noConversion"/>
  </si>
  <si>
    <t>4211038027-1-02990001</t>
    <phoneticPr fontId="2" type="noConversion"/>
  </si>
  <si>
    <t>033-250-4468</t>
    <phoneticPr fontId="2" type="noConversion"/>
  </si>
  <si>
    <t>강원도 춘천시 사북면 춘화로 510-6</t>
    <phoneticPr fontId="2" type="noConversion"/>
  </si>
  <si>
    <t>4211036027-1-01260012</t>
    <phoneticPr fontId="2" type="noConversion"/>
  </si>
  <si>
    <t>033-250-4469</t>
    <phoneticPr fontId="2" type="noConversion"/>
  </si>
  <si>
    <t>강원도 춘천시 사북면 영서로 4723</t>
    <phoneticPr fontId="2" type="noConversion"/>
  </si>
  <si>
    <t>4211036021-1-04120000</t>
    <phoneticPr fontId="2" type="noConversion"/>
  </si>
  <si>
    <t>033-250-4470</t>
    <phoneticPr fontId="2" type="noConversion"/>
  </si>
  <si>
    <t>강원도 춘천시 사북면 화악지암길 439-3</t>
    <phoneticPr fontId="2" type="noConversion"/>
  </si>
  <si>
    <t>4211036026-1-06860001</t>
    <phoneticPr fontId="2" type="noConversion"/>
  </si>
  <si>
    <t>033-250-4471</t>
    <phoneticPr fontId="2" type="noConversion"/>
  </si>
  <si>
    <t>강원도 춘천시 서면 금산길 27</t>
    <phoneticPr fontId="2" type="noConversion"/>
  </si>
  <si>
    <t>4211035022-1-09250002</t>
    <phoneticPr fontId="2" type="noConversion"/>
  </si>
  <si>
    <t>033-250-4472</t>
    <phoneticPr fontId="2" type="noConversion"/>
  </si>
  <si>
    <t>강원도 춘천시 서면 당숲안길 82</t>
    <phoneticPr fontId="2" type="noConversion"/>
  </si>
  <si>
    <t>4211035029-1-04140005</t>
    <phoneticPr fontId="2" type="noConversion"/>
  </si>
  <si>
    <t>033-250-4473</t>
    <phoneticPr fontId="2" type="noConversion"/>
  </si>
  <si>
    <t>강원도 춘천시 서면 방동길 7</t>
    <phoneticPr fontId="2" type="noConversion"/>
  </si>
  <si>
    <t>4211035027-1-15570000</t>
    <phoneticPr fontId="2" type="noConversion"/>
  </si>
  <si>
    <t>033-250-4474</t>
    <phoneticPr fontId="2" type="noConversion"/>
  </si>
  <si>
    <t>강원도 춘천시 서면 박사로 1348-30</t>
    <phoneticPr fontId="2" type="noConversion"/>
  </si>
  <si>
    <t>4211035023-1-03200005</t>
    <phoneticPr fontId="2" type="noConversion"/>
  </si>
  <si>
    <t>033-250-4475</t>
    <phoneticPr fontId="2" type="noConversion"/>
  </si>
  <si>
    <t>강원도 춘천시 신동면 김유정로 1418</t>
    <phoneticPr fontId="2" type="noConversion"/>
  </si>
  <si>
    <t>4211033024-1-09330004</t>
    <phoneticPr fontId="2" type="noConversion"/>
  </si>
  <si>
    <t>033-250-4476</t>
    <phoneticPr fontId="2" type="noConversion"/>
  </si>
  <si>
    <t>강원도 춘천시 신북읍 샘뜨락길 37</t>
    <phoneticPr fontId="2" type="noConversion"/>
  </si>
  <si>
    <t>4211025024-1-02150001</t>
    <phoneticPr fontId="2" type="noConversion"/>
  </si>
  <si>
    <t>033-250-4477</t>
    <phoneticPr fontId="2" type="noConversion"/>
  </si>
  <si>
    <t>강원도 춘천시 신북읍 율문길 75</t>
    <phoneticPr fontId="2" type="noConversion"/>
  </si>
  <si>
    <t>4211025021-1-02930001</t>
    <phoneticPr fontId="2" type="noConversion"/>
  </si>
  <si>
    <t>033-250-4478</t>
    <phoneticPr fontId="2" type="noConversion"/>
  </si>
  <si>
    <t>강원도 춘천시 신북읍 성문1길 64</t>
    <phoneticPr fontId="2" type="noConversion"/>
  </si>
  <si>
    <t>4211025026-1-03810004</t>
    <phoneticPr fontId="2" type="noConversion"/>
  </si>
  <si>
    <t>033-250-4479</t>
    <phoneticPr fontId="2" type="noConversion"/>
  </si>
  <si>
    <t>강원도 춘천시 중앙로3가 중앙로 131</t>
    <phoneticPr fontId="2" type="noConversion"/>
  </si>
  <si>
    <t>4211010600-1-00670000</t>
    <phoneticPr fontId="2" type="noConversion"/>
  </si>
  <si>
    <t>033-250-4480</t>
    <phoneticPr fontId="2" type="noConversion"/>
  </si>
  <si>
    <t>강원도 원주시 귀래면 북원로 106</t>
    <phoneticPr fontId="2" type="noConversion"/>
  </si>
  <si>
    <t>4213036021-1-05550005</t>
    <phoneticPr fontId="2" type="noConversion"/>
  </si>
  <si>
    <t>강원도 원주시 문막읍 건등로 11</t>
    <phoneticPr fontId="2" type="noConversion"/>
  </si>
  <si>
    <t>4213025026-1-17180000</t>
    <phoneticPr fontId="2" type="noConversion"/>
  </si>
  <si>
    <t>강원도 원주시 문막읍 귀문로 956</t>
    <phoneticPr fontId="2" type="noConversion"/>
  </si>
  <si>
    <t>4213025023-1-10930000</t>
    <phoneticPr fontId="2" type="noConversion"/>
  </si>
  <si>
    <t>조승현</t>
    <phoneticPr fontId="2" type="noConversion"/>
  </si>
  <si>
    <t>강원도 원주시 부론면 부귀로 753</t>
    <phoneticPr fontId="2" type="noConversion"/>
  </si>
  <si>
    <t>4213035026-1-13820002</t>
    <phoneticPr fontId="2" type="noConversion"/>
  </si>
  <si>
    <t>강원도 원주시 부론면 법천시장길 59</t>
    <phoneticPr fontId="2" type="noConversion"/>
  </si>
  <si>
    <t>4213035021-1-14490004</t>
    <phoneticPr fontId="2" type="noConversion"/>
  </si>
  <si>
    <t>강원도 원주시 소초면 치악로 2790</t>
    <phoneticPr fontId="2" type="noConversion"/>
  </si>
  <si>
    <t>4213031021-1-07890001</t>
    <phoneticPr fontId="2" type="noConversion"/>
  </si>
  <si>
    <t>강원도 원주시 소초면 구룡사로 5</t>
    <phoneticPr fontId="2" type="noConversion"/>
  </si>
  <si>
    <t>4213031028-1-03670005</t>
    <phoneticPr fontId="2" type="noConversion"/>
  </si>
  <si>
    <t>강원도 원주시 신림면 치악로 28</t>
    <phoneticPr fontId="2" type="noConversion"/>
  </si>
  <si>
    <t>4213039021-1-05190014</t>
    <phoneticPr fontId="2" type="noConversion"/>
  </si>
  <si>
    <t>강원도 원주시 신림면 신림황둔로 1213</t>
    <phoneticPr fontId="2" type="noConversion"/>
  </si>
  <si>
    <t>4213039026-1-03340001</t>
    <phoneticPr fontId="2" type="noConversion"/>
  </si>
  <si>
    <t>강원도 원주시 원일로 139</t>
    <phoneticPr fontId="2" type="noConversion"/>
  </si>
  <si>
    <t>4213010800-1-02110000</t>
    <phoneticPr fontId="2" type="noConversion"/>
  </si>
  <si>
    <t>강원도 원주시 지정면 간현로 126</t>
    <phoneticPr fontId="2" type="noConversion"/>
  </si>
  <si>
    <t>4213033021-1-08490001</t>
    <phoneticPr fontId="2" type="noConversion"/>
  </si>
  <si>
    <t>강원도 원주시 호저면 광학로 16</t>
    <phoneticPr fontId="2" type="noConversion"/>
  </si>
  <si>
    <t>4213032024-1-08190006</t>
    <phoneticPr fontId="2" type="noConversion"/>
  </si>
  <si>
    <t>강원도 원주시 호저면 칠봉로 380</t>
    <phoneticPr fontId="2" type="noConversion"/>
  </si>
  <si>
    <t>4213032029-1-01790004</t>
    <phoneticPr fontId="2" type="noConversion"/>
  </si>
  <si>
    <t>강원도 원주시 호저면 호저로 429</t>
    <phoneticPr fontId="2" type="noConversion"/>
  </si>
  <si>
    <t>4213032021-1-05220000</t>
    <phoneticPr fontId="2" type="noConversion"/>
  </si>
  <si>
    <t>강원도 원주시 흥업면 사제로 424</t>
    <phoneticPr fontId="2" type="noConversion"/>
  </si>
  <si>
    <t>4213037023-1-04950001</t>
    <phoneticPr fontId="2" type="noConversion"/>
  </si>
  <si>
    <t>강원도 원주시 흥업면 울업1길 3</t>
    <phoneticPr fontId="2" type="noConversion"/>
  </si>
  <si>
    <t>4213037021-1-00730010</t>
    <phoneticPr fontId="2" type="noConversion"/>
  </si>
  <si>
    <t>강원도 강릉시 강동면 율곡로 2208</t>
    <phoneticPr fontId="2" type="noConversion"/>
  </si>
  <si>
    <t>4215034021-1-01570001</t>
    <phoneticPr fontId="2" type="noConversion"/>
  </si>
  <si>
    <t>강원도 강릉시 강동면 임곡로 738</t>
    <phoneticPr fontId="2" type="noConversion"/>
  </si>
  <si>
    <t>4215034025-1-02250011</t>
    <phoneticPr fontId="2" type="noConversion"/>
  </si>
  <si>
    <t>강원도 강릉시 강동면 헌화로 1054</t>
    <phoneticPr fontId="2" type="noConversion"/>
  </si>
  <si>
    <t>4215034028-1-02440007</t>
    <phoneticPr fontId="2" type="noConversion"/>
  </si>
  <si>
    <t>강원도 강릉시 구정면 새끼미길 99</t>
    <phoneticPr fontId="2" type="noConversion"/>
  </si>
  <si>
    <t>4215033021-1-01640001</t>
    <phoneticPr fontId="2" type="noConversion"/>
  </si>
  <si>
    <t>강원도 강릉시 남부로17번길 38 (내곡동)</t>
    <phoneticPr fontId="2" type="noConversion"/>
  </si>
  <si>
    <t>4215011600-1-04130000</t>
    <phoneticPr fontId="2" type="noConversion"/>
  </si>
  <si>
    <t>강원도 강릉시 사천면 진리항구2길 16</t>
    <phoneticPr fontId="2" type="noConversion"/>
  </si>
  <si>
    <t>4215036025-1-00860151</t>
    <phoneticPr fontId="2" type="noConversion"/>
  </si>
  <si>
    <t>강원도 강릉시 성산면 구산길 20</t>
    <phoneticPr fontId="2" type="noConversion"/>
  </si>
  <si>
    <t>4215031021-1-01860003</t>
    <phoneticPr fontId="2" type="noConversion"/>
  </si>
  <si>
    <t>강원도 강릉시 성산면 보현길 22-2</t>
    <phoneticPr fontId="2" type="noConversion"/>
  </si>
  <si>
    <t>4215031026-1-03500003</t>
    <phoneticPr fontId="2" type="noConversion"/>
  </si>
  <si>
    <t>강원도 강릉시 연곡면 삼산길 3</t>
    <phoneticPr fontId="2" type="noConversion"/>
  </si>
  <si>
    <t>4215037028-1-04830001</t>
    <phoneticPr fontId="2" type="noConversion"/>
  </si>
  <si>
    <t>강원도 강릉시 옥계면 옥계로 712-2</t>
    <phoneticPr fontId="2" type="noConversion"/>
  </si>
  <si>
    <t>4215035026-1-05320004</t>
    <phoneticPr fontId="2" type="noConversion"/>
  </si>
  <si>
    <t>강원도 강릉시 옥계면 산계길 952-1</t>
    <phoneticPr fontId="2" type="noConversion"/>
  </si>
  <si>
    <t>4215035030-1-09840008</t>
    <phoneticPr fontId="2" type="noConversion"/>
  </si>
  <si>
    <t>이화중</t>
    <phoneticPr fontId="2" type="noConversion"/>
  </si>
  <si>
    <t>강원도 강릉시 옥계면 현내중길 8</t>
    <phoneticPr fontId="2" type="noConversion"/>
  </si>
  <si>
    <t>4215035021-1-04190000</t>
    <phoneticPr fontId="2" type="noConversion"/>
  </si>
  <si>
    <t>보건소</t>
    <phoneticPr fontId="2" type="noConversion"/>
  </si>
  <si>
    <t>강원도 강릉시 왕산면 왕산로 70</t>
    <phoneticPr fontId="2" type="noConversion"/>
  </si>
  <si>
    <t>4215032024-1-00920020</t>
    <phoneticPr fontId="2" type="noConversion"/>
  </si>
  <si>
    <t>강원도 강릉시 왕산면 왕산로 1324-4</t>
    <phoneticPr fontId="2" type="noConversion"/>
  </si>
  <si>
    <t>4215032026-1-09560006</t>
    <phoneticPr fontId="2" type="noConversion"/>
  </si>
  <si>
    <t>강원도 강릉시 성덕포남로 80-22 (입암동)</t>
    <phoneticPr fontId="2" type="noConversion"/>
  </si>
  <si>
    <t>4215012500-1-00580000</t>
    <phoneticPr fontId="2" type="noConversion"/>
  </si>
  <si>
    <t>강원도 강릉시 주문진읍 항구로 19</t>
    <phoneticPr fontId="2" type="noConversion"/>
  </si>
  <si>
    <t>4215025021-1-10330000</t>
    <phoneticPr fontId="2" type="noConversion"/>
  </si>
  <si>
    <t>강원도 강릉시 강릉대로313번길 6 (포남동)</t>
    <phoneticPr fontId="2" type="noConversion"/>
  </si>
  <si>
    <t>4215011100-1-1117-0014</t>
    <phoneticPr fontId="2" type="noConversion"/>
  </si>
  <si>
    <t>강원도 동해시 천곡로 100-2</t>
    <phoneticPr fontId="2" type="noConversion"/>
  </si>
  <si>
    <t>4217010100-1-08400000</t>
    <phoneticPr fontId="2" type="noConversion"/>
  </si>
  <si>
    <t>강원도 태백시 백두대간로 1298</t>
    <phoneticPr fontId="2" type="noConversion"/>
  </si>
  <si>
    <t>4219011500-1-02490002</t>
    <phoneticPr fontId="2" type="noConversion"/>
  </si>
  <si>
    <t>강원도 태백시 태백로 905</t>
    <phoneticPr fontId="2" type="noConversion"/>
  </si>
  <si>
    <t>4219010100-1-00200008</t>
    <phoneticPr fontId="2" type="noConversion"/>
  </si>
  <si>
    <t>강원도 속초시 수복로 36</t>
    <phoneticPr fontId="2" type="noConversion"/>
  </si>
  <si>
    <t>4221010600-1-09800000</t>
    <phoneticPr fontId="2" type="noConversion"/>
  </si>
  <si>
    <t>033-639-2314</t>
    <phoneticPr fontId="2" type="noConversion"/>
  </si>
  <si>
    <t>강원도 삼척시 근덕면 교가2길 10</t>
    <phoneticPr fontId="2" type="noConversion"/>
  </si>
  <si>
    <t>4223031024-1-12730005</t>
    <phoneticPr fontId="2" type="noConversion"/>
  </si>
  <si>
    <t>강원도 삼척시 근덕면 궁촌길 480</t>
    <phoneticPr fontId="2" type="noConversion"/>
  </si>
  <si>
    <t>4223031031-1-02710065</t>
    <phoneticPr fontId="2" type="noConversion"/>
  </si>
  <si>
    <t>강원도 삼척시 근덕면 삼척로 2110-20</t>
    <phoneticPr fontId="2" type="noConversion"/>
  </si>
  <si>
    <t>4223031034-1-02140002</t>
    <phoneticPr fontId="2" type="noConversion"/>
  </si>
  <si>
    <t>강원도 삼척시 척주로 76</t>
    <phoneticPr fontId="2" type="noConversion"/>
  </si>
  <si>
    <t>4223012000-1-03470004</t>
    <phoneticPr fontId="2" type="noConversion"/>
  </si>
  <si>
    <t>강원도 삼척시 노곡면 문의재로 2559-17</t>
    <phoneticPr fontId="2" type="noConversion"/>
  </si>
  <si>
    <t>4223033035-1-01380008</t>
    <phoneticPr fontId="2" type="noConversion"/>
  </si>
  <si>
    <t>강원도 삼척시 노곡면 미근로 886</t>
    <phoneticPr fontId="2" type="noConversion"/>
  </si>
  <si>
    <t>4223033027-1-01280001</t>
    <phoneticPr fontId="2" type="noConversion"/>
  </si>
  <si>
    <t>강원도 삼척시 미로면 상정길 83</t>
    <phoneticPr fontId="2" type="noConversion"/>
  </si>
  <si>
    <t>4223034025-1-01260001</t>
    <phoneticPr fontId="2" type="noConversion"/>
  </si>
  <si>
    <t>강원도 삼척시 미로면 적병길 8</t>
    <phoneticPr fontId="2" type="noConversion"/>
  </si>
  <si>
    <t>4223034023-1-02150001</t>
    <phoneticPr fontId="2" type="noConversion"/>
  </si>
  <si>
    <t>강원도 삼척시 신기면 신기길 15</t>
    <phoneticPr fontId="2" type="noConversion"/>
  </si>
  <si>
    <t>4223036021-1-02710000</t>
    <phoneticPr fontId="2" type="noConversion"/>
  </si>
  <si>
    <t>삼척시</t>
    <phoneticPr fontId="2" type="noConversion"/>
  </si>
  <si>
    <t>강원도 삼척시 원덕읍 삼척로 1213</t>
    <phoneticPr fontId="2" type="noConversion"/>
  </si>
  <si>
    <t>4223025322-1-03450000</t>
    <phoneticPr fontId="2" type="noConversion"/>
  </si>
  <si>
    <t>강원도 삼척시 하장면 하장길 124</t>
    <phoneticPr fontId="2" type="noConversion"/>
  </si>
  <si>
    <t>4223032024-1-01720003</t>
    <phoneticPr fontId="2" type="noConversion"/>
  </si>
  <si>
    <t>강원도 삼척시 하장면 역둔원동로 1-8</t>
    <phoneticPr fontId="2" type="noConversion"/>
  </si>
  <si>
    <t>4223032031-1-00270013</t>
    <phoneticPr fontId="2" type="noConversion"/>
  </si>
  <si>
    <t>강원도 홍천군 남면 양덕원로 104</t>
    <phoneticPr fontId="2" type="noConversion"/>
  </si>
  <si>
    <t>4272036021-1-02590004</t>
    <phoneticPr fontId="2" type="noConversion"/>
  </si>
  <si>
    <t>o</t>
    <phoneticPr fontId="2" type="noConversion"/>
  </si>
  <si>
    <t>강원도 홍천군 남면 남노일로579</t>
    <phoneticPr fontId="2" type="noConversion"/>
  </si>
  <si>
    <t>4272036028-1-02670001</t>
    <phoneticPr fontId="2" type="noConversion"/>
  </si>
  <si>
    <t>강원도 홍천군 내면 방내시장길 19</t>
    <phoneticPr fontId="2" type="noConversion"/>
  </si>
  <si>
    <t>4272039026-1-11570003</t>
    <phoneticPr fontId="2" type="noConversion"/>
  </si>
  <si>
    <t>강원도 홍천군 내면 창촌로 57-15</t>
    <phoneticPr fontId="2" type="noConversion"/>
  </si>
  <si>
    <t>4272039021-1-15810001</t>
    <phoneticPr fontId="2" type="noConversion"/>
  </si>
  <si>
    <t>홍천군</t>
    <phoneticPr fontId="2" type="noConversion"/>
  </si>
  <si>
    <t>강원도 홍천군 내촌면 도관길 22-4</t>
    <phoneticPr fontId="2" type="noConversion"/>
  </si>
  <si>
    <t>4272033024-1-04760000</t>
    <phoneticPr fontId="2" type="noConversion"/>
  </si>
  <si>
    <t>강원도 홍천군 내촌면 동창로181번길 7</t>
    <phoneticPr fontId="2" type="noConversion"/>
  </si>
  <si>
    <t>4272033021-1-02220008</t>
    <phoneticPr fontId="2" type="noConversion"/>
  </si>
  <si>
    <t>강원도 홍천군 동면 성수개운길 178</t>
    <phoneticPr fontId="2" type="noConversion"/>
  </si>
  <si>
    <t>4272035029-1-01850008</t>
    <phoneticPr fontId="2" type="noConversion"/>
  </si>
  <si>
    <t>홍천군</t>
    <phoneticPr fontId="2" type="noConversion"/>
  </si>
  <si>
    <t>강원도 홍천군 동면 공작산로 495</t>
    <phoneticPr fontId="2" type="noConversion"/>
  </si>
  <si>
    <t>4272035021-1-08730001</t>
    <phoneticPr fontId="2" type="noConversion"/>
  </si>
  <si>
    <t>강원도 홍천군 동면 금계로 1547</t>
    <phoneticPr fontId="2" type="noConversion"/>
  </si>
  <si>
    <t>4272035031-1-08870005</t>
    <phoneticPr fontId="2" type="noConversion"/>
  </si>
  <si>
    <t>강원도 홍천군 두촌면 자은장터길 4-4</t>
    <phoneticPr fontId="2" type="noConversion"/>
  </si>
  <si>
    <t>4272032024-1-08850001</t>
    <phoneticPr fontId="2" type="noConversion"/>
  </si>
  <si>
    <t>강원도 홍천군 북방면 성동로 841</t>
    <phoneticPr fontId="2" type="noConversion"/>
  </si>
  <si>
    <t>4272038024-1-05120018</t>
    <phoneticPr fontId="2" type="noConversion"/>
  </si>
  <si>
    <t>강원도 홍천군 북방면 팔봉산로 2215</t>
    <phoneticPr fontId="2" type="noConversion"/>
  </si>
  <si>
    <t>4272038029-1-00900005</t>
    <phoneticPr fontId="2" type="noConversion"/>
  </si>
  <si>
    <t>강원도 홍천군 서면 한서로 2119-7</t>
    <phoneticPr fontId="2" type="noConversion"/>
  </si>
  <si>
    <t>4272037024-1-03390001</t>
    <phoneticPr fontId="2" type="noConversion"/>
  </si>
  <si>
    <t>강원도 홍천군 서면 한서로 891</t>
    <phoneticPr fontId="2" type="noConversion"/>
  </si>
  <si>
    <t>4272037029-1-14350007</t>
    <phoneticPr fontId="2" type="noConversion"/>
  </si>
  <si>
    <t>강원도 홍천군 서면 팔봉산로 621</t>
    <phoneticPr fontId="2" type="noConversion"/>
  </si>
  <si>
    <t>4272037021-1-01470006</t>
    <phoneticPr fontId="2" type="noConversion"/>
  </si>
  <si>
    <t>강원도 홍천군 서면 팔봉산로 1178-19</t>
    <phoneticPr fontId="2" type="noConversion"/>
  </si>
  <si>
    <t>4272037022-1-02050003</t>
    <phoneticPr fontId="2" type="noConversion"/>
  </si>
  <si>
    <t>강원도 홍천군 서석면 용오름길 28-6</t>
    <phoneticPr fontId="2" type="noConversion"/>
  </si>
  <si>
    <t>4272034022-1-06710006</t>
    <phoneticPr fontId="2" type="noConversion"/>
  </si>
  <si>
    <t>강원도 홍천군 서석면 청량로 19</t>
    <phoneticPr fontId="2" type="noConversion"/>
  </si>
  <si>
    <t>4272034026-1-13160001</t>
    <phoneticPr fontId="2" type="noConversion"/>
  </si>
  <si>
    <t>강원도 홍천군 서석면 풍암길 12</t>
    <phoneticPr fontId="2" type="noConversion"/>
  </si>
  <si>
    <t>4272034021-1-04890008</t>
    <phoneticPr fontId="2" type="noConversion"/>
  </si>
  <si>
    <t>강원도 홍천군 홍천읍 신장대로 5</t>
    <phoneticPr fontId="2" type="noConversion"/>
  </si>
  <si>
    <t>4272025023-1-03500000</t>
    <phoneticPr fontId="2" type="noConversion"/>
  </si>
  <si>
    <t>강원도 홍천군 화촌면 가락재로 1176</t>
    <phoneticPr fontId="2" type="noConversion"/>
  </si>
  <si>
    <t>4272031029-1-08540001</t>
    <phoneticPr fontId="2" type="noConversion"/>
  </si>
  <si>
    <t>강원도 홍천군 화촌면 성산로 135</t>
    <phoneticPr fontId="2" type="noConversion"/>
  </si>
  <si>
    <t>4272031023-1-04570003</t>
    <phoneticPr fontId="2" type="noConversion"/>
  </si>
  <si>
    <t>강원도 홍천군 화촌면 구룡령로 1171-3</t>
    <phoneticPr fontId="2" type="noConversion"/>
  </si>
  <si>
    <t>4272031027-1-09130003</t>
    <phoneticPr fontId="2" type="noConversion"/>
  </si>
  <si>
    <t>강원도 홍천군 남면 시동안로227번길 17</t>
    <phoneticPr fontId="2" type="noConversion"/>
  </si>
  <si>
    <t>4272036024-1-09070001</t>
    <phoneticPr fontId="2" type="noConversion"/>
  </si>
  <si>
    <t>강원도 홍천군 서석면 행치령로 801-6</t>
    <phoneticPr fontId="2" type="noConversion"/>
  </si>
  <si>
    <t>4272034028-1-03980015</t>
    <phoneticPr fontId="2" type="noConversion"/>
  </si>
  <si>
    <t>강원도 횡성군 갑천면 청정로매일3길 4</t>
    <phoneticPr fontId="2" type="noConversion"/>
  </si>
  <si>
    <t>4273034026-1-06700001</t>
    <phoneticPr fontId="2" type="noConversion"/>
  </si>
  <si>
    <t>강원도 횡성군 갑천면 외갑천로 247</t>
    <phoneticPr fontId="2" type="noConversion"/>
  </si>
  <si>
    <t>4273034032-1-02170008</t>
    <phoneticPr fontId="2" type="noConversion"/>
  </si>
  <si>
    <t>강원도 횡성군 갑천면 갑천로 595</t>
    <phoneticPr fontId="2" type="noConversion"/>
  </si>
  <si>
    <t>4273034027-1-00490001</t>
    <phoneticPr fontId="2" type="noConversion"/>
  </si>
  <si>
    <t>강원도 횡성군 강림면 태종로 42</t>
    <phoneticPr fontId="2" type="noConversion"/>
  </si>
  <si>
    <t>4273038021-1-15380000</t>
    <phoneticPr fontId="2" type="noConversion"/>
  </si>
  <si>
    <t>강원도 횡성군 공근면 금계로 가곡1길 3</t>
    <phoneticPr fontId="2" type="noConversion"/>
  </si>
  <si>
    <t>4273036025-1-03240002</t>
    <phoneticPr fontId="2" type="noConversion"/>
  </si>
  <si>
    <t>강원도 횡성군 공근면 학담시장길 12</t>
    <phoneticPr fontId="2" type="noConversion"/>
  </si>
  <si>
    <t>4273036033-1-02010003</t>
    <phoneticPr fontId="2" type="noConversion"/>
  </si>
  <si>
    <t>강원도 횡성군 둔내면 둔내로51번길 17</t>
    <phoneticPr fontId="2" type="noConversion"/>
  </si>
  <si>
    <t>4273033027-1-04020000</t>
    <phoneticPr fontId="2" type="noConversion"/>
  </si>
  <si>
    <t>강원도 횡성군 둔내면 경강로 5369</t>
    <phoneticPr fontId="2" type="noConversion"/>
  </si>
  <si>
    <t>4273033031-1-04980007</t>
    <phoneticPr fontId="2" type="noConversion"/>
  </si>
  <si>
    <t>강원도 횡성군 서원면 경강로유현11길 2</t>
    <phoneticPr fontId="2" type="noConversion"/>
  </si>
  <si>
    <t>4273037025-1-01330004</t>
    <phoneticPr fontId="2" type="noConversion"/>
  </si>
  <si>
    <t>강원도 횡성군 서원면 서원로 160</t>
    <phoneticPr fontId="2" type="noConversion"/>
  </si>
  <si>
    <t>4273037021-1-05490001</t>
    <phoneticPr fontId="2" type="noConversion"/>
  </si>
  <si>
    <t>강원도 횡성군 안흥면 봉화로소사9길 43</t>
    <phoneticPr fontId="2" type="noConversion"/>
  </si>
  <si>
    <t>4273032026-1-10910000</t>
    <phoneticPr fontId="2" type="noConversion"/>
  </si>
  <si>
    <t>강원도 횡성군 안흥면 안흥로 31</t>
    <phoneticPr fontId="2" type="noConversion"/>
  </si>
  <si>
    <t>4273032021-1-02840011</t>
    <phoneticPr fontId="2" type="noConversion"/>
  </si>
  <si>
    <t>강원도 횡성군 우천면 우항1길 5-30</t>
    <phoneticPr fontId="2" type="noConversion"/>
  </si>
  <si>
    <t>4273031031-1-05900005</t>
    <phoneticPr fontId="2" type="noConversion"/>
  </si>
  <si>
    <t>강원도 횡성군 청일면 유동로 17-1</t>
    <phoneticPr fontId="2" type="noConversion"/>
  </si>
  <si>
    <t>4273035024-1-08500002</t>
    <phoneticPr fontId="2" type="noConversion"/>
  </si>
  <si>
    <t>강원도 영월군 무릉도원면 중방길 62-2</t>
    <phoneticPr fontId="2" type="noConversion"/>
  </si>
  <si>
    <t>4275038021-1-09070002</t>
    <phoneticPr fontId="2" type="noConversion"/>
  </si>
  <si>
    <t>영월군</t>
    <phoneticPr fontId="2" type="noConversion"/>
  </si>
  <si>
    <t>도시교통과</t>
    <phoneticPr fontId="2" type="noConversion"/>
  </si>
  <si>
    <t>안재민</t>
    <phoneticPr fontId="2" type="noConversion"/>
  </si>
  <si>
    <t>033-370-2839</t>
    <phoneticPr fontId="2" type="noConversion"/>
  </si>
  <si>
    <t>강원도 영월군 상동읍 태백산로 3189</t>
    <phoneticPr fontId="2" type="noConversion"/>
  </si>
  <si>
    <t>4275025321-1-00330001</t>
    <phoneticPr fontId="2" type="noConversion"/>
  </si>
  <si>
    <t>도시교통과</t>
    <phoneticPr fontId="2" type="noConversion"/>
  </si>
  <si>
    <t>강원도 영월군 중동면 영월로 3856-1</t>
    <phoneticPr fontId="2" type="noConversion"/>
  </si>
  <si>
    <t>4275031026-1-01400000</t>
    <phoneticPr fontId="2" type="noConversion"/>
  </si>
  <si>
    <t>강원도 영월군 한반도면 서강로 724-4</t>
    <phoneticPr fontId="2" type="noConversion"/>
  </si>
  <si>
    <t>4275035523-1-04450013</t>
    <phoneticPr fontId="2" type="noConversion"/>
  </si>
  <si>
    <t>강원도 영월군 무릉도원면 덕은골길 4</t>
    <phoneticPr fontId="2" type="noConversion"/>
  </si>
  <si>
    <t>4275038024-1-08340003</t>
    <phoneticPr fontId="2" type="noConversion"/>
  </si>
  <si>
    <t>강원도 영월군 영월읍 중앙로 148</t>
    <phoneticPr fontId="2" type="noConversion"/>
  </si>
  <si>
    <t>4275025024-1-05740068</t>
    <phoneticPr fontId="2" type="noConversion"/>
  </si>
  <si>
    <t>강원도 영월군 북면 삼방산길 28-11</t>
    <phoneticPr fontId="2" type="noConversion"/>
  </si>
  <si>
    <t>4275033023-1-05050000</t>
    <phoneticPr fontId="2" type="noConversion"/>
  </si>
  <si>
    <t>033-370-2839</t>
    <phoneticPr fontId="2" type="noConversion"/>
  </si>
  <si>
    <t>강원도 영월군 중동면 태백산로 1202</t>
    <phoneticPr fontId="2" type="noConversion"/>
  </si>
  <si>
    <t>4275031021-1-07750000</t>
    <phoneticPr fontId="2" type="noConversion"/>
  </si>
  <si>
    <t>강원도 영월군 한반도면 쌍용로 203-3</t>
    <phoneticPr fontId="2" type="noConversion"/>
  </si>
  <si>
    <t>4275035525-1-04540011</t>
    <phoneticPr fontId="2" type="noConversion"/>
  </si>
  <si>
    <t>도시교통과</t>
    <phoneticPr fontId="2" type="noConversion"/>
  </si>
  <si>
    <t>강원도 평창군 대관령면 전나무길 8</t>
    <phoneticPr fontId="2" type="noConversion"/>
  </si>
  <si>
    <t>4276038021-1-07420003</t>
    <phoneticPr fontId="2" type="noConversion"/>
  </si>
  <si>
    <t>강원도 평창군 대관령면 대관령로 63</t>
    <phoneticPr fontId="2" type="noConversion"/>
  </si>
  <si>
    <t>4276038024-1-03350009</t>
    <phoneticPr fontId="2" type="noConversion"/>
  </si>
  <si>
    <t>강원도 평창군 대화면 금당계곡로 832</t>
    <phoneticPr fontId="2" type="noConversion"/>
  </si>
  <si>
    <t>4276033023-1-08790009</t>
    <phoneticPr fontId="2" type="noConversion"/>
  </si>
  <si>
    <t>강원도 평창군 대화면 남산1길 36</t>
    <phoneticPr fontId="2" type="noConversion"/>
  </si>
  <si>
    <t>4276033021-1-11720001</t>
    <phoneticPr fontId="2" type="noConversion"/>
  </si>
  <si>
    <t>강원도 평창군 대화면 고토곡길 8</t>
    <phoneticPr fontId="2" type="noConversion"/>
  </si>
  <si>
    <t>4276033022-1-02780002</t>
    <phoneticPr fontId="2" type="noConversion"/>
  </si>
  <si>
    <t>강원도 평창군 대화면 동천길 91</t>
    <phoneticPr fontId="2" type="noConversion"/>
  </si>
  <si>
    <t>4276033025-1-07590002</t>
    <phoneticPr fontId="2" type="noConversion"/>
  </si>
  <si>
    <t>강원도 평창군 미탄면 미탄문화길 37</t>
    <phoneticPr fontId="2" type="noConversion"/>
  </si>
  <si>
    <t>4276031021-1-07100001</t>
    <phoneticPr fontId="2" type="noConversion"/>
  </si>
  <si>
    <t>강원도 평창군 방림면 운지로 294-14</t>
    <phoneticPr fontId="2" type="noConversion"/>
  </si>
  <si>
    <t>4276032023-1-25350010</t>
    <phoneticPr fontId="2" type="noConversion"/>
  </si>
  <si>
    <t>강원도 평창군 방림면 방림1길 14</t>
    <phoneticPr fontId="2" type="noConversion"/>
  </si>
  <si>
    <t>4276032021-1-12840007</t>
    <phoneticPr fontId="2" type="noConversion"/>
  </si>
  <si>
    <t>강원도 평창군 봉평면 진조길 14</t>
    <phoneticPr fontId="2" type="noConversion"/>
  </si>
  <si>
    <t>4276034025-1-08090002</t>
    <phoneticPr fontId="2" type="noConversion"/>
  </si>
  <si>
    <t>강원도 평창군 봉평면 금당계곡로 1777-9</t>
    <phoneticPr fontId="2" type="noConversion"/>
  </si>
  <si>
    <t>4276034023-1-00480001</t>
    <phoneticPr fontId="2" type="noConversion"/>
  </si>
  <si>
    <t>강원도 평창군 봉평면 기풍8길 32-4</t>
    <phoneticPr fontId="2" type="noConversion"/>
  </si>
  <si>
    <t>4276034021-1-03330002</t>
    <phoneticPr fontId="2" type="noConversion"/>
  </si>
  <si>
    <t>강원도 평창군 용평면 양지길 10</t>
    <phoneticPr fontId="2" type="noConversion"/>
  </si>
  <si>
    <t>4276035023-1-04700005</t>
    <phoneticPr fontId="2" type="noConversion"/>
  </si>
  <si>
    <t>강원도 평창군 용평면 갈정지길 6</t>
    <phoneticPr fontId="2" type="noConversion"/>
  </si>
  <si>
    <t>4276035027-1-03800000</t>
    <phoneticPr fontId="2" type="noConversion"/>
  </si>
  <si>
    <t>강원도 평창군 진부면 거문길 13-3</t>
    <phoneticPr fontId="2" type="noConversion"/>
  </si>
  <si>
    <t>4276036030-1-02500000</t>
    <phoneticPr fontId="2" type="noConversion"/>
  </si>
  <si>
    <t>강원도 평창군 진부면 방아다리로 338-3</t>
    <phoneticPr fontId="2" type="noConversion"/>
  </si>
  <si>
    <t>4276036024-1-01380004</t>
    <phoneticPr fontId="2" type="noConversion"/>
  </si>
  <si>
    <t>강원도 평창군 진부면 오대천로 924</t>
    <phoneticPr fontId="2" type="noConversion"/>
  </si>
  <si>
    <t>4276036034-1-02680002</t>
    <phoneticPr fontId="2" type="noConversion"/>
  </si>
  <si>
    <t>강원도 평창군 평창읍 고길천4길 13-15</t>
    <phoneticPr fontId="2" type="noConversion"/>
  </si>
  <si>
    <t>4276025029-1-02370010</t>
    <phoneticPr fontId="2" type="noConversion"/>
  </si>
  <si>
    <t>강원도 평창군 평창읍 숫돌고개길 16</t>
    <phoneticPr fontId="2" type="noConversion"/>
  </si>
  <si>
    <t>4276025048-1-05050000</t>
    <phoneticPr fontId="2" type="noConversion"/>
  </si>
  <si>
    <t>강원도 평창군 평창읍 평창강로 854</t>
    <phoneticPr fontId="2" type="noConversion"/>
  </si>
  <si>
    <t>4276025035-1-00370025</t>
    <phoneticPr fontId="2" type="noConversion"/>
  </si>
  <si>
    <t>강원도 정선군 고한읍 물한리길 10</t>
    <phoneticPr fontId="2" type="noConversion"/>
  </si>
  <si>
    <t>4277025321-1-01400005</t>
    <phoneticPr fontId="2" type="noConversion"/>
  </si>
  <si>
    <t>강원도 정선군 남면 광락로 46</t>
    <phoneticPr fontId="2" type="noConversion"/>
  </si>
  <si>
    <t>4277032024-1-03360009</t>
    <phoneticPr fontId="2" type="noConversion"/>
  </si>
  <si>
    <t>강원도 정선군 남면 별어곡1길 59</t>
    <phoneticPr fontId="2" type="noConversion"/>
  </si>
  <si>
    <t>4277032021-1-03290002</t>
    <phoneticPr fontId="2" type="noConversion"/>
  </si>
  <si>
    <t>강원도 정선군 북평면 북평6길 34</t>
    <phoneticPr fontId="2" type="noConversion"/>
  </si>
  <si>
    <t>4277034022-1-02230001</t>
    <phoneticPr fontId="2" type="noConversion"/>
  </si>
  <si>
    <t>강원도 정선군 신동읍 창말길 26</t>
    <phoneticPr fontId="2" type="noConversion"/>
  </si>
  <si>
    <t>4277025926-1-03740000</t>
    <phoneticPr fontId="2" type="noConversion"/>
  </si>
  <si>
    <t>강원도 정선군 신동읍 의림로 313</t>
    <phoneticPr fontId="2" type="noConversion"/>
  </si>
  <si>
    <t>4277025921-1-06760002</t>
    <phoneticPr fontId="2" type="noConversion"/>
  </si>
  <si>
    <t>강원도 정선군 여량면 구절양지말길 28</t>
    <phoneticPr fontId="2" type="noConversion"/>
  </si>
  <si>
    <t>4277037023-1-03010001</t>
    <phoneticPr fontId="2" type="noConversion"/>
  </si>
  <si>
    <t>강원도 정선군 여량면 서동로 2885</t>
    <phoneticPr fontId="2" type="noConversion"/>
  </si>
  <si>
    <t>4277037021-1-03050003</t>
    <phoneticPr fontId="2" type="noConversion"/>
  </si>
  <si>
    <t>강원도 정선군 임계면 눈꽃마을길 184</t>
    <phoneticPr fontId="2" type="noConversion"/>
  </si>
  <si>
    <t>4277035022-1-07360005</t>
    <phoneticPr fontId="2" type="noConversion"/>
  </si>
  <si>
    <t>강원도 정선군 임계면 반천고양로 796</t>
    <phoneticPr fontId="2" type="noConversion"/>
  </si>
  <si>
    <t>4277035032-1-00850002</t>
    <phoneticPr fontId="2" type="noConversion"/>
  </si>
  <si>
    <t>강원도 정선군 임계면 송계8길 9</t>
    <phoneticPr fontId="2" type="noConversion"/>
  </si>
  <si>
    <t>4277035025-1-06950000</t>
    <phoneticPr fontId="2" type="noConversion"/>
  </si>
  <si>
    <t>강원도 정선군 정선읍 망하길 87</t>
    <phoneticPr fontId="2" type="noConversion"/>
  </si>
  <si>
    <t>4277025030-0-06360001</t>
    <phoneticPr fontId="2" type="noConversion"/>
  </si>
  <si>
    <t>강원도 정선군 정선읍 녹송로 33</t>
    <phoneticPr fontId="2" type="noConversion"/>
  </si>
  <si>
    <t>4277025021-1-00800005</t>
    <phoneticPr fontId="2" type="noConversion"/>
  </si>
  <si>
    <t>강원도 정선군 정선읍 가리왕산로 290</t>
    <phoneticPr fontId="2" type="noConversion"/>
  </si>
  <si>
    <t>4277025029-1-06910029</t>
    <phoneticPr fontId="2" type="noConversion"/>
  </si>
  <si>
    <t>강원도 정선군 화암면 풍촌1길 12-6</t>
    <phoneticPr fontId="2" type="noConversion"/>
  </si>
  <si>
    <t>4277036026-1-05100003</t>
    <phoneticPr fontId="2" type="noConversion"/>
  </si>
  <si>
    <t>강원도 정선군 화암면 그림바위길 57</t>
    <phoneticPr fontId="2" type="noConversion"/>
  </si>
  <si>
    <t>4277036021-1-03710002</t>
    <phoneticPr fontId="2" type="noConversion"/>
  </si>
  <si>
    <t xml:space="preserve">강원도 철원군 갈말읍 군탄로 16 </t>
    <phoneticPr fontId="2" type="noConversion"/>
  </si>
  <si>
    <t>4278025624-1-09600002</t>
    <phoneticPr fontId="2" type="noConversion"/>
  </si>
  <si>
    <t>강원도 철원군 갈말읍 내대5길 5-11</t>
    <phoneticPr fontId="2" type="noConversion"/>
  </si>
  <si>
    <t>4278025626-1-02190004</t>
    <phoneticPr fontId="2" type="noConversion"/>
  </si>
  <si>
    <t>강원도 철원군 갈말읍 지경안길 22-18</t>
    <phoneticPr fontId="2" type="noConversion"/>
  </si>
  <si>
    <t>4278025627-1-03830013</t>
    <phoneticPr fontId="2" type="noConversion"/>
  </si>
  <si>
    <t>강원도 철원군 근남면 마현1길 20-41</t>
    <phoneticPr fontId="2" type="noConversion"/>
  </si>
  <si>
    <t>4278032026-1-13910016</t>
    <phoneticPr fontId="2" type="noConversion"/>
  </si>
  <si>
    <t>강원도 철원군 근남면 하오재로 2050</t>
    <phoneticPr fontId="2" type="noConversion"/>
  </si>
  <si>
    <t>4278032021-1-03020006</t>
    <phoneticPr fontId="2" type="noConversion"/>
  </si>
  <si>
    <t>강원도 철원군 김화읍 도창3길 11</t>
    <phoneticPr fontId="2" type="noConversion"/>
  </si>
  <si>
    <t>4278025329-1-04000017</t>
    <phoneticPr fontId="2" type="noConversion"/>
  </si>
  <si>
    <t>강원도 철원군 김화읍 호국로 6510</t>
    <phoneticPr fontId="2" type="noConversion"/>
  </si>
  <si>
    <t>4278025321-1-02610002</t>
    <phoneticPr fontId="2" type="noConversion"/>
  </si>
  <si>
    <t xml:space="preserve">강원도 철원군 동송읍 양지3길 13-20 </t>
    <phoneticPr fontId="2" type="noConversion"/>
  </si>
  <si>
    <t>4278025928-1-04420031</t>
    <phoneticPr fontId="2" type="noConversion"/>
  </si>
  <si>
    <t>강원도 철원군 서면 신술2길 37</t>
    <phoneticPr fontId="2" type="noConversion"/>
  </si>
  <si>
    <t>4278031021-1-07540000</t>
    <phoneticPr fontId="2" type="noConversion"/>
  </si>
  <si>
    <t>강원도 철원군 철원읍 묘장로 348-19</t>
    <phoneticPr fontId="2" type="noConversion"/>
  </si>
  <si>
    <t>4278025029-1-01870038</t>
    <phoneticPr fontId="2" type="noConversion"/>
  </si>
  <si>
    <t>강원도 철원군 철원읍 금학로255번길 22</t>
    <phoneticPr fontId="2" type="noConversion"/>
  </si>
  <si>
    <t>4278025021-1-00410094</t>
    <phoneticPr fontId="2" type="noConversion"/>
  </si>
  <si>
    <t>강원도 화천군 간동면 간척월명로 292</t>
    <phoneticPr fontId="2" type="noConversion"/>
  </si>
  <si>
    <t>4279031024-1-05920003</t>
    <phoneticPr fontId="2" type="noConversion"/>
  </si>
  <si>
    <t xml:space="preserve"> O</t>
    <phoneticPr fontId="2" type="noConversion"/>
  </si>
  <si>
    <t>강원도 화천군 간동면 파로호로 934</t>
    <phoneticPr fontId="2" type="noConversion"/>
  </si>
  <si>
    <t>4279031021-1-0556001</t>
    <phoneticPr fontId="2" type="noConversion"/>
  </si>
  <si>
    <t>강원도 화천군 사내면 문화마을1길 55</t>
    <phoneticPr fontId="2" type="noConversion"/>
  </si>
  <si>
    <t>4279034021-1-09650001</t>
    <phoneticPr fontId="2" type="noConversion"/>
  </si>
  <si>
    <t>강원도 화천군 상서면 신월동로 24</t>
    <phoneticPr fontId="2" type="noConversion"/>
  </si>
  <si>
    <t>4279033029-1-04910000</t>
    <phoneticPr fontId="2" type="noConversion"/>
  </si>
  <si>
    <t>강원도 화천군 상서면 영서로 7759-17</t>
    <phoneticPr fontId="2" type="noConversion"/>
  </si>
  <si>
    <t>4279033028-1-05110007</t>
    <phoneticPr fontId="2" type="noConversion"/>
  </si>
  <si>
    <t>강원도 화천군 상서면 하양지길 38</t>
    <phoneticPr fontId="2" type="noConversion"/>
  </si>
  <si>
    <t>4279033025-1-01790002</t>
    <phoneticPr fontId="2" type="noConversion"/>
  </si>
  <si>
    <t>강원도 화천군 하남면 용화산로 1292</t>
    <phoneticPr fontId="2" type="noConversion"/>
  </si>
  <si>
    <t>4279032026-1-08620010</t>
    <phoneticPr fontId="2" type="noConversion"/>
  </si>
  <si>
    <t>강원도 화천군 하남면 영서로 5496-5</t>
    <phoneticPr fontId="2" type="noConversion"/>
  </si>
  <si>
    <t>4279032021-1-09790001</t>
    <phoneticPr fontId="2" type="noConversion"/>
  </si>
  <si>
    <t>강원도 화천군 화천읍 강변로 111</t>
    <phoneticPr fontId="2" type="noConversion"/>
  </si>
  <si>
    <t>4279025023-1-02420004</t>
    <phoneticPr fontId="2" type="noConversion"/>
  </si>
  <si>
    <t>강원도 화천군 화천읍 평화로 1285</t>
    <phoneticPr fontId="2" type="noConversion"/>
  </si>
  <si>
    <t>4279025026-107400004</t>
    <phoneticPr fontId="2" type="noConversion"/>
  </si>
  <si>
    <t>강원도 양구군 양구읍 성곡로847번길 46</t>
    <phoneticPr fontId="2" type="noConversion"/>
  </si>
  <si>
    <t>4280025039-1-04300002</t>
    <phoneticPr fontId="2" type="noConversion"/>
  </si>
  <si>
    <t>김영도</t>
    <phoneticPr fontId="2" type="noConversion"/>
  </si>
  <si>
    <t>033-480-2472</t>
    <phoneticPr fontId="2" type="noConversion"/>
  </si>
  <si>
    <t>강원도 양구군 동면 금강산로 1697</t>
    <phoneticPr fontId="2" type="noConversion"/>
  </si>
  <si>
    <t>4280032025-1-05920001</t>
    <phoneticPr fontId="2" type="noConversion"/>
  </si>
  <si>
    <t>강원도 양구군 방산면 장거리길 37</t>
    <phoneticPr fontId="2" type="noConversion"/>
  </si>
  <si>
    <t>4280033024-1-02620002</t>
    <phoneticPr fontId="2" type="noConversion"/>
  </si>
  <si>
    <t>강원도 양구군 남면 삼팔선로 10-7</t>
    <phoneticPr fontId="2" type="noConversion"/>
  </si>
  <si>
    <t>4280031025-1-08920001</t>
    <phoneticPr fontId="2" type="noConversion"/>
  </si>
  <si>
    <t>강원도 양구군 방산면 성곡로 1788</t>
    <phoneticPr fontId="2" type="noConversion"/>
  </si>
  <si>
    <t>4280033023-1-04830000</t>
    <phoneticPr fontId="2" type="noConversion"/>
  </si>
  <si>
    <t>강원도 양구군 동면 펀치볼로 43</t>
    <phoneticPr fontId="2" type="noConversion"/>
  </si>
  <si>
    <t>4280032026-1-14700002</t>
    <phoneticPr fontId="2" type="noConversion"/>
  </si>
  <si>
    <t>강원도 인제군 기린면 조침령로 666</t>
    <phoneticPr fontId="2" type="noConversion"/>
  </si>
  <si>
    <t>4251033024-1-04920004</t>
    <phoneticPr fontId="2" type="noConversion"/>
  </si>
  <si>
    <t>강원도 인제군 기린면 내린천로 4896</t>
    <phoneticPr fontId="2" type="noConversion"/>
  </si>
  <si>
    <t>4281033022-1-07610014</t>
    <phoneticPr fontId="2" type="noConversion"/>
  </si>
  <si>
    <t>강원도 인제군 기린면 기린로58번길 5</t>
    <phoneticPr fontId="2" type="noConversion"/>
  </si>
  <si>
    <t>4284033021-1-04250010</t>
    <phoneticPr fontId="2" type="noConversion"/>
  </si>
  <si>
    <t>강원도 인제군 남면 신남로94번길 9</t>
    <phoneticPr fontId="2" type="noConversion"/>
  </si>
  <si>
    <t>4281031021-1-06170001</t>
    <phoneticPr fontId="2" type="noConversion"/>
  </si>
  <si>
    <t>강원도 인제군 북면 미시령로 1158</t>
    <phoneticPr fontId="2" type="noConversion"/>
  </si>
  <si>
    <t>4281032024-1-05530016</t>
    <phoneticPr fontId="2" type="noConversion"/>
  </si>
  <si>
    <t>강원도 인제군 상남면 상남로 42</t>
    <phoneticPr fontId="2" type="noConversion"/>
  </si>
  <si>
    <t>4281035021-1-01350000</t>
    <phoneticPr fontId="2" type="noConversion"/>
  </si>
  <si>
    <t>강원도 인제군 서화면 금강로 1739</t>
    <phoneticPr fontId="2" type="noConversion"/>
  </si>
  <si>
    <t>4281034023-1-07300004</t>
    <phoneticPr fontId="2" type="noConversion"/>
  </si>
  <si>
    <t>강원도 인제군 서화면 천도로114번길 9-10</t>
    <phoneticPr fontId="2" type="noConversion"/>
  </si>
  <si>
    <t>4281034021-1-06440002</t>
    <phoneticPr fontId="2" type="noConversion"/>
  </si>
  <si>
    <t>강원도 인제군 인제읍 점봉산로 99</t>
    <phoneticPr fontId="2" type="noConversion"/>
  </si>
  <si>
    <t>4281025027-1-06440006</t>
    <phoneticPr fontId="2" type="noConversion"/>
  </si>
  <si>
    <t>강원도 인제군 안재읍 인제로140번길 34</t>
    <phoneticPr fontId="2" type="noConversion"/>
  </si>
  <si>
    <t>4281025022-1-07890001</t>
    <phoneticPr fontId="2" type="noConversion"/>
  </si>
  <si>
    <t>강원도 고성군 간성읍 어천1길 45-4</t>
    <phoneticPr fontId="2" type="noConversion"/>
  </si>
  <si>
    <t>4282025030-1-05760000</t>
    <phoneticPr fontId="2" type="noConversion"/>
  </si>
  <si>
    <t>강원도 고성군 간성읍 흘리길 190</t>
    <phoneticPr fontId="2" type="noConversion"/>
  </si>
  <si>
    <t>4282025037-1-00550045</t>
    <phoneticPr fontId="2" type="noConversion"/>
  </si>
  <si>
    <t>강원도 고성군 거진읍 건봉사로 1511</t>
    <phoneticPr fontId="2" type="noConversion"/>
  </si>
  <si>
    <t>4282025324-1-01280028</t>
    <phoneticPr fontId="2" type="noConversion"/>
  </si>
  <si>
    <t>강원도 고성군 토성면 사그메기길 5</t>
    <phoneticPr fontId="2" type="noConversion"/>
  </si>
  <si>
    <t>4282033028-1-01790001</t>
    <phoneticPr fontId="2" type="noConversion"/>
  </si>
  <si>
    <t>강원도 고성군 토성면 용원로 277</t>
    <phoneticPr fontId="2" type="noConversion"/>
  </si>
  <si>
    <t>4282033032-1-03150044</t>
    <phoneticPr fontId="2" type="noConversion"/>
  </si>
  <si>
    <t>강원도 고성군 토성면 장새미길 9</t>
    <phoneticPr fontId="2" type="noConversion"/>
  </si>
  <si>
    <t>4282033029-1-02110004</t>
    <phoneticPr fontId="2" type="noConversion"/>
  </si>
  <si>
    <t>강원도 고성군 토성면 토성로 174</t>
    <phoneticPr fontId="2" type="noConversion"/>
  </si>
  <si>
    <t>4282033021-1-00820002</t>
    <phoneticPr fontId="2" type="noConversion"/>
  </si>
  <si>
    <t>강원도 고성군 현내면 대진6길 20</t>
    <phoneticPr fontId="2" type="noConversion"/>
  </si>
  <si>
    <t>4282031021-1-01240001</t>
    <phoneticPr fontId="2" type="noConversion"/>
  </si>
  <si>
    <t>강원도 고성군 현내면 금강산로 814</t>
    <phoneticPr fontId="2" type="noConversion"/>
  </si>
  <si>
    <t>4282031029-1-06110036</t>
    <phoneticPr fontId="2" type="noConversion"/>
  </si>
  <si>
    <t>강원도 고성군 현내면 산학2길 2-13</t>
    <phoneticPr fontId="2" type="noConversion"/>
  </si>
  <si>
    <t>4282031025-1-01720003</t>
    <phoneticPr fontId="2" type="noConversion"/>
  </si>
  <si>
    <t>강원도 양양군 양양읍 양양로 9-5</t>
    <phoneticPr fontId="2" type="noConversion"/>
  </si>
  <si>
    <t>4283025025-1-02030005</t>
    <phoneticPr fontId="2" type="noConversion"/>
  </si>
  <si>
    <t>강원도 양양군 강현면 동해대로 3549</t>
    <phoneticPr fontId="2" type="noConversion"/>
  </si>
  <si>
    <t>4283035025-1-00680024</t>
    <phoneticPr fontId="2" type="noConversion"/>
  </si>
  <si>
    <t>강원도 양양군 서면 구룡령로 2039-18</t>
    <phoneticPr fontId="2" type="noConversion"/>
  </si>
  <si>
    <t>4283031035-1-01570004</t>
    <phoneticPr fontId="2" type="noConversion"/>
  </si>
  <si>
    <t>강원도 양양군 서면 들돌길 10</t>
    <phoneticPr fontId="2" type="noConversion"/>
  </si>
  <si>
    <t>4283031029-1-00380045</t>
    <phoneticPr fontId="2" type="noConversion"/>
  </si>
  <si>
    <t>강원도 양양군 강현면 화채봉길 107</t>
    <phoneticPr fontId="2" type="noConversion"/>
  </si>
  <si>
    <t>4283035028-1-02660005</t>
    <phoneticPr fontId="2" type="noConversion"/>
  </si>
  <si>
    <t>강원도 양양군 손양면 손중로 209</t>
    <phoneticPr fontId="2" type="noConversion"/>
  </si>
  <si>
    <t>4283032037-1-01450003</t>
    <phoneticPr fontId="2" type="noConversion"/>
  </si>
  <si>
    <t>강원도 양양군 손양면 수산2길 7-1</t>
    <phoneticPr fontId="2" type="noConversion"/>
  </si>
  <si>
    <t>4283032033-1-00850008</t>
    <phoneticPr fontId="2" type="noConversion"/>
  </si>
  <si>
    <t>강원도 양양군 현북면 어성전길 50</t>
    <phoneticPr fontId="2" type="noConversion"/>
  </si>
  <si>
    <t>4283033031-1-04480012</t>
    <phoneticPr fontId="2" type="noConversion"/>
  </si>
  <si>
    <t>강원도 양양군 현남면 화상천로 260</t>
    <phoneticPr fontId="2" type="noConversion"/>
  </si>
  <si>
    <t>4283034037-1-03800011</t>
    <phoneticPr fontId="2" type="noConversion"/>
  </si>
  <si>
    <t>강원도 양양군 현남면 인구길 53</t>
    <phoneticPr fontId="2" type="noConversion"/>
  </si>
  <si>
    <t>4283034021-1-00620003</t>
    <phoneticPr fontId="2" type="noConversion"/>
  </si>
  <si>
    <t>강원도 양양군 현북면 하조대1길 41-8</t>
    <phoneticPr fontId="2" type="noConversion"/>
  </si>
  <si>
    <t>4283033030-1-01240011</t>
    <phoneticPr fontId="2" type="noConversion"/>
  </si>
  <si>
    <t>강원도 삼척시 오십천로 418</t>
    <phoneticPr fontId="2" type="noConversion"/>
  </si>
  <si>
    <t>4223012000-1-00550009</t>
    <phoneticPr fontId="2" type="noConversion"/>
  </si>
  <si>
    <t>강원도 속초시 영랑호반길 3</t>
    <phoneticPr fontId="2" type="noConversion"/>
  </si>
  <si>
    <t>4221010100-1-05910010</t>
    <phoneticPr fontId="2" type="noConversion"/>
  </si>
  <si>
    <t>강원도 영월군 영월읍 중앙1로 59</t>
    <phoneticPr fontId="2" type="noConversion"/>
  </si>
  <si>
    <t>4275025021-1-10720000</t>
    <phoneticPr fontId="2" type="noConversion"/>
  </si>
  <si>
    <t>강원도 원주시 서원대로 387</t>
    <phoneticPr fontId="2" type="noConversion"/>
  </si>
  <si>
    <t>4213010500-1-04370000</t>
    <phoneticPr fontId="2" type="noConversion"/>
  </si>
  <si>
    <t>강원도 정선군 사북읍 지장천로 727</t>
    <phoneticPr fontId="2" type="noConversion"/>
  </si>
  <si>
    <t>4277025622-1-03050016</t>
    <phoneticPr fontId="2" type="noConversion"/>
  </si>
  <si>
    <t>대구광역시 중구 남산로7길 35 (남산동)</t>
    <phoneticPr fontId="2" type="noConversion"/>
  </si>
  <si>
    <t>2711015600-1-25080002</t>
    <phoneticPr fontId="2" type="noConversion"/>
  </si>
  <si>
    <t>대구 중구</t>
    <phoneticPr fontId="2" type="noConversion"/>
  </si>
  <si>
    <t>복지정책과</t>
    <phoneticPr fontId="2" type="noConversion"/>
  </si>
  <si>
    <t>조무진</t>
    <phoneticPr fontId="2" type="noConversion"/>
  </si>
  <si>
    <t>053-661-2604</t>
    <phoneticPr fontId="2" type="noConversion"/>
  </si>
  <si>
    <t>대구광역시 중구 달구벌대로 1960 , 103동 101호(남산동, 남산휴먼시아1단지)</t>
    <phoneticPr fontId="2" type="noConversion"/>
  </si>
  <si>
    <t>2711015600-3-29900000</t>
    <phoneticPr fontId="2" type="noConversion"/>
  </si>
  <si>
    <t>대구광역시 중구 달구벌대로 1950 106동 1호(남산동, 남산그린타운)</t>
    <phoneticPr fontId="2" type="noConversion"/>
  </si>
  <si>
    <t>2711015600-3-29370001</t>
    <phoneticPr fontId="2" type="noConversion"/>
  </si>
  <si>
    <t>대구광역시 중구 동인동3가 국채보상로149길 34-10</t>
    <phoneticPr fontId="2" type="noConversion"/>
  </si>
  <si>
    <t>2711010300-1-02200002</t>
    <phoneticPr fontId="2" type="noConversion"/>
  </si>
  <si>
    <t>대구광역시 동구 신암남로 175-1</t>
    <phoneticPr fontId="2" type="noConversion"/>
  </si>
  <si>
    <t>2714010100-1-03420002</t>
    <phoneticPr fontId="2" type="noConversion"/>
  </si>
  <si>
    <t>대구시 동구</t>
    <phoneticPr fontId="2" type="noConversion"/>
  </si>
  <si>
    <t>여성청소년과</t>
    <phoneticPr fontId="2" type="noConversion"/>
  </si>
  <si>
    <t>우혜진</t>
    <phoneticPr fontId="2" type="noConversion"/>
  </si>
  <si>
    <t>053-662-2533</t>
    <phoneticPr fontId="2" type="noConversion"/>
  </si>
  <si>
    <t>대구광역시 동구 송라로6길 22</t>
    <phoneticPr fontId="2" type="noConversion"/>
  </si>
  <si>
    <t>2714010200-1-01660009</t>
    <phoneticPr fontId="2" type="noConversion"/>
  </si>
  <si>
    <t>대구광역시 동구 아양로40길 30</t>
    <phoneticPr fontId="2" type="noConversion"/>
  </si>
  <si>
    <t>2714010300-1-09590003</t>
    <phoneticPr fontId="2" type="noConversion"/>
  </si>
  <si>
    <t>2714010300-1-05850001</t>
    <phoneticPr fontId="2" type="noConversion"/>
  </si>
  <si>
    <t>대구광역시 동구 팔공로26길 46</t>
    <phoneticPr fontId="2" type="noConversion"/>
  </si>
  <si>
    <t>2714010700-1-10540005</t>
    <phoneticPr fontId="2" type="noConversion"/>
  </si>
  <si>
    <t>대구광역시 동구 율하서로 59</t>
    <phoneticPr fontId="2" type="noConversion"/>
  </si>
  <si>
    <t>2714011800-3-13020000</t>
    <phoneticPr fontId="2" type="noConversion"/>
  </si>
  <si>
    <t>대구광역시 동구 안심로16길 45</t>
    <phoneticPr fontId="2" type="noConversion"/>
  </si>
  <si>
    <t>2714011800-3-14610000</t>
    <phoneticPr fontId="2" type="noConversion"/>
  </si>
  <si>
    <t>대구광역시 동구 안심로22길 55</t>
    <phoneticPr fontId="2" type="noConversion"/>
  </si>
  <si>
    <t>2714011800-3-14640000</t>
    <phoneticPr fontId="2" type="noConversion"/>
  </si>
  <si>
    <t>대구광역시 동구 금호강변로3길 9</t>
    <phoneticPr fontId="2" type="noConversion"/>
  </si>
  <si>
    <t>2714011800-3-10990000</t>
    <phoneticPr fontId="2" type="noConversion"/>
  </si>
  <si>
    <t>대구광역시 동구 율하동로8길 16</t>
    <phoneticPr fontId="2" type="noConversion"/>
  </si>
  <si>
    <t>2714011800-3-16210000</t>
    <phoneticPr fontId="2" type="noConversion"/>
  </si>
  <si>
    <t>대구광역시 동구 과학로 45</t>
    <phoneticPr fontId="2" type="noConversion"/>
  </si>
  <si>
    <t>2714012300-3-10610000</t>
    <phoneticPr fontId="2" type="noConversion"/>
  </si>
  <si>
    <t>대구광역시 서구 달구벌대로365길 3</t>
    <phoneticPr fontId="2" type="noConversion"/>
  </si>
  <si>
    <t>2717010100-1-00670009</t>
    <phoneticPr fontId="2" type="noConversion"/>
  </si>
  <si>
    <t>대구시 서구청</t>
    <phoneticPr fontId="2" type="noConversion"/>
  </si>
  <si>
    <t>홍수정</t>
    <phoneticPr fontId="2" type="noConversion"/>
  </si>
  <si>
    <t>053-663-2684</t>
    <phoneticPr fontId="2" type="noConversion"/>
  </si>
  <si>
    <t>대구광역시 서구 비산동 염색공단로9길 5-8</t>
    <phoneticPr fontId="2" type="noConversion"/>
  </si>
  <si>
    <t>2717010200-1-18900033</t>
    <phoneticPr fontId="2" type="noConversion"/>
  </si>
  <si>
    <t>대구광역시 서구 비산동 북비산로59길 15-6</t>
    <phoneticPr fontId="2" type="noConversion"/>
  </si>
  <si>
    <t>2717010200-1-07840006</t>
    <phoneticPr fontId="2" type="noConversion"/>
  </si>
  <si>
    <t>홍수정</t>
    <phoneticPr fontId="2" type="noConversion"/>
  </si>
  <si>
    <t>대구광역시 서구 원대동3가 옥산로6길 9</t>
    <phoneticPr fontId="2" type="noConversion"/>
  </si>
  <si>
    <t>2717010900-1-11200001</t>
    <phoneticPr fontId="2" type="noConversion"/>
  </si>
  <si>
    <t>어린이집</t>
    <phoneticPr fontId="2" type="noConversion"/>
  </si>
  <si>
    <t>대구광역시 서구 이현동 북비산로 104-8</t>
    <phoneticPr fontId="2" type="noConversion"/>
  </si>
  <si>
    <t>2717010600-1-00360006</t>
    <phoneticPr fontId="2" type="noConversion"/>
  </si>
  <si>
    <t>대구광역시 서구 중리동 평리로35길 10</t>
    <phoneticPr fontId="2" type="noConversion"/>
  </si>
  <si>
    <t>2717010500-1-11360092</t>
    <phoneticPr fontId="2" type="noConversion"/>
  </si>
  <si>
    <t>대구광역시 서구 평리동 국채보상로61길 24</t>
    <phoneticPr fontId="2" type="noConversion"/>
  </si>
  <si>
    <t>대구광역시 서구 평리동 평리로55길 24</t>
    <phoneticPr fontId="2" type="noConversion"/>
  </si>
  <si>
    <t>2717010300-1-14370003</t>
    <phoneticPr fontId="2" type="noConversion"/>
  </si>
  <si>
    <t>대구광역시 서구 서구대로68길 12</t>
    <phoneticPr fontId="2" type="noConversion"/>
  </si>
  <si>
    <t>2717010200-1-12120016</t>
    <phoneticPr fontId="2" type="noConversion"/>
  </si>
  <si>
    <t xml:space="preserve">대구광역시 서구 국채보상로34길12 </t>
    <phoneticPr fontId="2" type="noConversion"/>
  </si>
  <si>
    <t>2717010500-3-00260001</t>
    <phoneticPr fontId="2" type="noConversion"/>
  </si>
  <si>
    <t>대구광역시 남구 명덕로68길 79 이천주공1단지</t>
    <phoneticPr fontId="2" type="noConversion"/>
  </si>
  <si>
    <t>2720010100-3-01210070</t>
    <phoneticPr fontId="2" type="noConversion"/>
  </si>
  <si>
    <t>2016.12..1 ~2036.11.30(20년)</t>
    <phoneticPr fontId="2" type="noConversion"/>
  </si>
  <si>
    <t>대구광역시 남구</t>
    <phoneticPr fontId="2" type="noConversion"/>
  </si>
  <si>
    <t>복지지원과</t>
    <phoneticPr fontId="2" type="noConversion"/>
  </si>
  <si>
    <t>김정희</t>
    <phoneticPr fontId="2" type="noConversion"/>
  </si>
  <si>
    <t>053-664-2622</t>
    <phoneticPr fontId="2" type="noConversion"/>
  </si>
  <si>
    <t>대구광역시 남구 봉덕로5길 20 (봉덕동)</t>
    <phoneticPr fontId="2" type="noConversion"/>
  </si>
  <si>
    <t>2720010200-1-05920009</t>
    <phoneticPr fontId="2" type="noConversion"/>
  </si>
  <si>
    <t>대구광역시 남구 봉덕로19길 29-1</t>
    <phoneticPr fontId="2" type="noConversion"/>
  </si>
  <si>
    <t>2720010200-1-05510015</t>
    <phoneticPr fontId="2" type="noConversion"/>
  </si>
  <si>
    <t>2020.1.1~2030.2.28(10년)</t>
    <phoneticPr fontId="2" type="noConversion"/>
  </si>
  <si>
    <t>대구광역시 남구 성당로34길 36</t>
    <phoneticPr fontId="2" type="noConversion"/>
  </si>
  <si>
    <t>2720010300-1-30400004</t>
    <phoneticPr fontId="2" type="noConversion"/>
  </si>
  <si>
    <t>2018.1.10 ~2028.2.29(10년)</t>
    <phoneticPr fontId="2" type="noConversion"/>
  </si>
  <si>
    <t>대구광역시 남구 대명남로 10-2</t>
    <phoneticPr fontId="2" type="noConversion"/>
  </si>
  <si>
    <t>2720010300-1-14880003</t>
    <phoneticPr fontId="2" type="noConversion"/>
  </si>
  <si>
    <t>2018.1.10 ~2028.2.29(10년)</t>
    <phoneticPr fontId="2" type="noConversion"/>
  </si>
  <si>
    <t>대구광역시 북구 환성정길 17-2</t>
    <phoneticPr fontId="2" type="noConversion"/>
  </si>
  <si>
    <t>2723011500-1-10600000</t>
    <phoneticPr fontId="2" type="noConversion"/>
  </si>
  <si>
    <t>대구광역시 북구</t>
    <phoneticPr fontId="2" type="noConversion"/>
  </si>
  <si>
    <t>토지정보과</t>
    <phoneticPr fontId="2" type="noConversion"/>
  </si>
  <si>
    <t>김진웅</t>
    <phoneticPr fontId="2" type="noConversion"/>
  </si>
  <si>
    <t>053-665-3059</t>
    <phoneticPr fontId="2" type="noConversion"/>
  </si>
  <si>
    <t>대구광역시 북구 고촌길 15-6</t>
    <phoneticPr fontId="2" type="noConversion"/>
  </si>
  <si>
    <t>2723011600-1-00820005</t>
    <phoneticPr fontId="2" type="noConversion"/>
  </si>
  <si>
    <t>대구광역시 수성구 수성로57길 62</t>
    <phoneticPr fontId="2" type="noConversion"/>
  </si>
  <si>
    <t>27260-14227</t>
    <phoneticPr fontId="2" type="noConversion"/>
  </si>
  <si>
    <t>대구광역시 수성구</t>
    <phoneticPr fontId="2" type="noConversion"/>
  </si>
  <si>
    <t>청년여성가족과</t>
    <phoneticPr fontId="2" type="noConversion"/>
  </si>
  <si>
    <t>윤지은</t>
    <phoneticPr fontId="2" type="noConversion"/>
  </si>
  <si>
    <t>053-666-2611</t>
    <phoneticPr fontId="2" type="noConversion"/>
  </si>
  <si>
    <t>대구광역시 수성구 무열로39길 35-1</t>
    <phoneticPr fontId="2" type="noConversion"/>
  </si>
  <si>
    <t>27260-8127</t>
    <phoneticPr fontId="2" type="noConversion"/>
  </si>
  <si>
    <t>053-666-2611</t>
    <phoneticPr fontId="2" type="noConversion"/>
  </si>
  <si>
    <t>대구광역시 수성구 들안로16길 45</t>
    <phoneticPr fontId="2" type="noConversion"/>
  </si>
  <si>
    <t>27260-27132</t>
    <phoneticPr fontId="2" type="noConversion"/>
  </si>
  <si>
    <t>대구광역시 수성구 용학로44길 34</t>
    <phoneticPr fontId="2" type="noConversion"/>
  </si>
  <si>
    <t>27260-30478</t>
    <phoneticPr fontId="2" type="noConversion"/>
  </si>
  <si>
    <t>대구광역시 수성구 범안로 79 (범물동)</t>
    <phoneticPr fontId="2" type="noConversion"/>
  </si>
  <si>
    <t>27260-31739</t>
    <phoneticPr fontId="2" type="noConversion"/>
  </si>
  <si>
    <t>대구광역시 수성구 범어천로 97 범어어린이집 (범어동)</t>
    <phoneticPr fontId="2" type="noConversion"/>
  </si>
  <si>
    <t>27260-6093</t>
    <phoneticPr fontId="2" type="noConversion"/>
  </si>
  <si>
    <t>대구광역시 수성구 용학로 325</t>
    <phoneticPr fontId="2" type="noConversion"/>
  </si>
  <si>
    <t>27260-31443</t>
    <phoneticPr fontId="2" type="noConversion"/>
  </si>
  <si>
    <t>대구광역시 수성구 무학로21안길 8-24</t>
    <phoneticPr fontId="2" type="noConversion"/>
  </si>
  <si>
    <t>27260-27961</t>
    <phoneticPr fontId="2" type="noConversion"/>
  </si>
  <si>
    <t>대구광역시 수성구 지범로25길 7-21</t>
    <phoneticPr fontId="2" type="noConversion"/>
  </si>
  <si>
    <t>27260-28813</t>
    <phoneticPr fontId="2" type="noConversion"/>
  </si>
  <si>
    <t>대구광역시 수성구 수성로 412 (수성동4가)</t>
    <phoneticPr fontId="2" type="noConversion"/>
  </si>
  <si>
    <t>27260-17574</t>
    <phoneticPr fontId="2" type="noConversion"/>
  </si>
  <si>
    <t>053-666-2612</t>
    <phoneticPr fontId="2" type="noConversion"/>
  </si>
  <si>
    <t>대구광역시 수성구 시지로 11</t>
    <phoneticPr fontId="2" type="noConversion"/>
  </si>
  <si>
    <t>27260-32831</t>
    <phoneticPr fontId="2" type="noConversion"/>
  </si>
  <si>
    <t>053-666-2613</t>
    <phoneticPr fontId="2" type="noConversion"/>
  </si>
  <si>
    <t>대구광역시 수성구 신천동로 86길 25</t>
    <phoneticPr fontId="2" type="noConversion"/>
  </si>
  <si>
    <t>27260-17397</t>
    <phoneticPr fontId="2" type="noConversion"/>
  </si>
  <si>
    <t>053-666-2614</t>
    <phoneticPr fontId="2" type="noConversion"/>
  </si>
  <si>
    <t>대구광역시 달서구 감삼길 99</t>
    <phoneticPr fontId="2" type="noConversion"/>
  </si>
  <si>
    <t>2729011300-1-01320009</t>
    <phoneticPr fontId="2" type="noConversion"/>
  </si>
  <si>
    <t>2028.02.28</t>
    <phoneticPr fontId="2" type="noConversion"/>
  </si>
  <si>
    <t>대구광역시 달서구</t>
    <phoneticPr fontId="2" type="noConversion"/>
  </si>
  <si>
    <t>신명숙</t>
    <phoneticPr fontId="2" type="noConversion"/>
  </si>
  <si>
    <t>053-667-3524</t>
    <phoneticPr fontId="2" type="noConversion"/>
  </si>
  <si>
    <t>대구광역시 달서구 당산로45길 95</t>
    <phoneticPr fontId="2" type="noConversion"/>
  </si>
  <si>
    <t>2029.02.28</t>
    <phoneticPr fontId="2" type="noConversion"/>
  </si>
  <si>
    <t>대구광역시 달서구 야외음악당로39안길 61</t>
    <phoneticPr fontId="2" type="noConversion"/>
  </si>
  <si>
    <t>2729010200-1-06360002</t>
    <phoneticPr fontId="2" type="noConversion"/>
  </si>
  <si>
    <t>대구광역시 달서구 대명천로8길 10</t>
    <phoneticPr fontId="2" type="noConversion"/>
  </si>
  <si>
    <t>2729010100-1-02860000</t>
    <phoneticPr fontId="2" type="noConversion"/>
  </si>
  <si>
    <t>대구광역시 달서구 성당로 187</t>
    <phoneticPr fontId="2" type="noConversion"/>
  </si>
  <si>
    <t>2729010100-1-00720010</t>
    <phoneticPr fontId="2" type="noConversion"/>
  </si>
  <si>
    <t>대구광역시 달서구 중흥로12길 58</t>
    <phoneticPr fontId="2" type="noConversion"/>
  </si>
  <si>
    <t>2729012200-1-19860013</t>
    <phoneticPr fontId="2" type="noConversion"/>
  </si>
  <si>
    <t>대구광역시 달서구 월배로75길 132</t>
    <phoneticPr fontId="2" type="noConversion"/>
  </si>
  <si>
    <t>2729012200-1-05000054</t>
    <phoneticPr fontId="2" type="noConversion"/>
  </si>
  <si>
    <t>대구광역시 달서구</t>
    <phoneticPr fontId="2" type="noConversion"/>
  </si>
  <si>
    <t>대구광역시 달서구 성서서로 89</t>
    <phoneticPr fontId="2" type="noConversion"/>
  </si>
  <si>
    <t>2729012100-1-00010040</t>
    <phoneticPr fontId="2" type="noConversion"/>
  </si>
  <si>
    <t>대구광역시 달서구 선원로23북길 16-10</t>
    <phoneticPr fontId="2" type="noConversion"/>
  </si>
  <si>
    <t>2729010800-1-13210007</t>
    <phoneticPr fontId="2" type="noConversion"/>
  </si>
  <si>
    <t>대구광역시 달서구 용산로14길 39</t>
    <phoneticPr fontId="2" type="noConversion"/>
  </si>
  <si>
    <t>2729011000-1-05540003</t>
    <phoneticPr fontId="2" type="noConversion"/>
  </si>
  <si>
    <t>대구광역시 달서구 상화로9길 102-10</t>
    <phoneticPr fontId="2" type="noConversion"/>
  </si>
  <si>
    <t>2729011700-1-06280001</t>
    <phoneticPr fontId="2" type="noConversion"/>
  </si>
  <si>
    <t>대구광역시 달서구 용산로 160 (용산동, 우방죽전타운)</t>
    <phoneticPr fontId="2" type="noConversion"/>
  </si>
  <si>
    <t>2729011100-3-02210000</t>
    <phoneticPr fontId="2" type="noConversion"/>
  </si>
  <si>
    <t>2030.10.31</t>
    <phoneticPr fontId="2" type="noConversion"/>
  </si>
  <si>
    <t>여성가족과</t>
    <phoneticPr fontId="2" type="noConversion"/>
  </si>
  <si>
    <t>대구광역시 달서구 장산남로 33 (용산동, 용산롯데캐슬그랜드)</t>
    <phoneticPr fontId="2" type="noConversion"/>
  </si>
  <si>
    <t>2029011100-3-02300010</t>
    <phoneticPr fontId="2" type="noConversion"/>
  </si>
  <si>
    <t>대구광역시 달서구 이곡공원로 33 (이곡동, 성서동서화성타운)</t>
    <phoneticPr fontId="2" type="noConversion"/>
  </si>
  <si>
    <t>2729010800-3-13040001</t>
    <phoneticPr fontId="2" type="noConversion"/>
  </si>
  <si>
    <t>대구광역시 달서구 신당로 55 (신당동, 성서주공아파트)</t>
    <phoneticPr fontId="2" type="noConversion"/>
  </si>
  <si>
    <t>대구광역시 달서구 대명천로 101 105동1층 (본리동 ,본리롯데캐슬)</t>
    <phoneticPr fontId="2" type="noConversion"/>
  </si>
  <si>
    <t>2729011400-3-01930003</t>
    <phoneticPr fontId="2" type="noConversion"/>
  </si>
  <si>
    <t>2029.06.30</t>
    <phoneticPr fontId="2" type="noConversion"/>
  </si>
  <si>
    <t>대구광역시 달서구</t>
    <phoneticPr fontId="2" type="noConversion"/>
  </si>
  <si>
    <t>대구광역시 달서구 월성로 77 (월성동, 월성주공아파트2단지)</t>
    <phoneticPr fontId="2" type="noConversion"/>
  </si>
  <si>
    <t>2729012000-1-00860000</t>
    <phoneticPr fontId="2" type="noConversion"/>
  </si>
  <si>
    <t>대구광역시 달서구 상화로 371 (상인동, 상인비둘기1단지아파트)</t>
    <phoneticPr fontId="2" type="noConversion"/>
  </si>
  <si>
    <t>2729011500-3-15630000</t>
    <phoneticPr fontId="2" type="noConversion"/>
  </si>
  <si>
    <t>○</t>
    <phoneticPr fontId="2" type="noConversion"/>
  </si>
  <si>
    <t>대구광역시 달서구 상화로 370 (상인동, 장미아파트)</t>
    <phoneticPr fontId="2" type="noConversion"/>
  </si>
  <si>
    <t>2729011500-3-15910000</t>
    <phoneticPr fontId="2" type="noConversion"/>
  </si>
  <si>
    <t>대구광역시 달서구 한실로 134 (도원동, 미리샘마을)</t>
    <phoneticPr fontId="2" type="noConversion"/>
  </si>
  <si>
    <t>2729011600-3-14440000</t>
    <phoneticPr fontId="2" type="noConversion"/>
  </si>
  <si>
    <t>053-667-3524</t>
    <phoneticPr fontId="2" type="noConversion"/>
  </si>
  <si>
    <t>대구광역시 달서구 한실로 30 (도원동, 아람마을)</t>
    <phoneticPr fontId="2" type="noConversion"/>
  </si>
  <si>
    <t>2729011600-3-14400000</t>
    <phoneticPr fontId="2" type="noConversion"/>
  </si>
  <si>
    <t>대구광역시 달서구</t>
    <phoneticPr fontId="2" type="noConversion"/>
  </si>
  <si>
    <t>대구광역시 달서구 송현로 113 (송현동, 본동주공아파트)</t>
    <phoneticPr fontId="2" type="noConversion"/>
  </si>
  <si>
    <t>2729012200-3-09770002</t>
    <phoneticPr fontId="2" type="noConversion"/>
  </si>
  <si>
    <t>대구광역시 달성군 화원읍 명천로17길 30-7</t>
    <phoneticPr fontId="2" type="noConversion"/>
  </si>
  <si>
    <t>2771025021-1-06160000</t>
    <phoneticPr fontId="2" type="noConversion"/>
  </si>
  <si>
    <t>대구광역시 달성군</t>
    <phoneticPr fontId="2" type="noConversion"/>
  </si>
  <si>
    <t xml:space="preserve">복지정책과 </t>
    <phoneticPr fontId="2" type="noConversion"/>
  </si>
  <si>
    <t>강주미</t>
    <phoneticPr fontId="2" type="noConversion"/>
  </si>
  <si>
    <t>053-668-2352</t>
    <phoneticPr fontId="2" type="noConversion"/>
  </si>
  <si>
    <t>대구광역시 달성군 화원읍 명곡로 30</t>
    <phoneticPr fontId="2" type="noConversion"/>
  </si>
  <si>
    <t>2771025025-3-01300000</t>
    <phoneticPr fontId="2" type="noConversion"/>
  </si>
  <si>
    <t>강주미</t>
    <phoneticPr fontId="2" type="noConversion"/>
  </si>
  <si>
    <t>대구광역시 달성군 화원읍 명천로 231</t>
    <phoneticPr fontId="2" type="noConversion"/>
  </si>
  <si>
    <t>2771025025-3-01010000</t>
    <phoneticPr fontId="2" type="noConversion"/>
  </si>
  <si>
    <t>대구광역시 달성군 다사읍 매곡로14길 11</t>
    <phoneticPr fontId="2" type="noConversion"/>
  </si>
  <si>
    <t>2771025628-3-05090000</t>
    <phoneticPr fontId="2" type="noConversion"/>
  </si>
  <si>
    <t>대구광역시 달성군 다사읍 대실역북로1길 6</t>
    <phoneticPr fontId="2" type="noConversion"/>
  </si>
  <si>
    <t>2771025628-3-15390000</t>
    <phoneticPr fontId="2" type="noConversion"/>
  </si>
  <si>
    <t>대구광역시 달성군 다사읍 서재로14길 2</t>
    <phoneticPr fontId="2" type="noConversion"/>
  </si>
  <si>
    <t>2771025625-3-04860000</t>
    <phoneticPr fontId="2" type="noConversion"/>
  </si>
  <si>
    <t xml:space="preserve">O, </t>
    <phoneticPr fontId="2" type="noConversion"/>
  </si>
  <si>
    <t xml:space="preserve">대구광역시 달성군 옥포읍 신당4길 25 </t>
    <phoneticPr fontId="2" type="noConversion"/>
  </si>
  <si>
    <t>277102621-1-11990000</t>
    <phoneticPr fontId="2" type="noConversion"/>
  </si>
  <si>
    <t>대구광역시 달성군 하빈면 하빈로 404</t>
    <phoneticPr fontId="2" type="noConversion"/>
  </si>
  <si>
    <t>2771033026-1-08950002</t>
    <phoneticPr fontId="2" type="noConversion"/>
  </si>
  <si>
    <t xml:space="preserve">대구광역시 달성군 구지면 창리로11길 45-11 </t>
    <phoneticPr fontId="2" type="noConversion"/>
  </si>
  <si>
    <t>277103821-1-04590001</t>
    <phoneticPr fontId="2" type="noConversion"/>
  </si>
  <si>
    <t>대구광역시 남구 영선길 34</t>
    <phoneticPr fontId="2" type="noConversion"/>
  </si>
  <si>
    <t>2720010300-1-20030000</t>
    <phoneticPr fontId="2" type="noConversion"/>
  </si>
  <si>
    <t>대구광역시 달서구 학산로 45</t>
    <phoneticPr fontId="2" type="noConversion"/>
  </si>
  <si>
    <t>2729012000-1-02810000</t>
    <phoneticPr fontId="2" type="noConversion"/>
  </si>
  <si>
    <t>달서구</t>
    <phoneticPr fontId="2" type="noConversion"/>
  </si>
  <si>
    <t>전혜운</t>
    <phoneticPr fontId="2" type="noConversion"/>
  </si>
  <si>
    <t>053-667-2972</t>
    <phoneticPr fontId="2" type="noConversion"/>
  </si>
  <si>
    <t>대구광역시 달성군 가창면 가창로 1100</t>
    <phoneticPr fontId="2" type="noConversion"/>
  </si>
  <si>
    <t>대구광역시 달성군 구지면 구지동로 40</t>
    <phoneticPr fontId="2" type="noConversion"/>
  </si>
  <si>
    <t>2771038023-1-03140004</t>
    <phoneticPr fontId="2" type="noConversion"/>
  </si>
  <si>
    <t>달성군</t>
    <phoneticPr fontId="2" type="noConversion"/>
  </si>
  <si>
    <t>달성군보건소 보건과</t>
    <phoneticPr fontId="2" type="noConversion"/>
  </si>
  <si>
    <t>김상훈</t>
    <phoneticPr fontId="2" type="noConversion"/>
  </si>
  <si>
    <t>053-668-3106</t>
    <phoneticPr fontId="2" type="noConversion"/>
  </si>
  <si>
    <t>대구광역시 달성군 구지면 대암4길 5-3</t>
    <phoneticPr fontId="2" type="noConversion"/>
  </si>
  <si>
    <t>2771038029-1-02310003</t>
    <phoneticPr fontId="2" type="noConversion"/>
  </si>
  <si>
    <t>대구광역시 달성군 구지면 구지서로10길 46</t>
    <phoneticPr fontId="2" type="noConversion"/>
  </si>
  <si>
    <t>2771038033-1-00610001</t>
    <phoneticPr fontId="2" type="noConversion"/>
  </si>
  <si>
    <t>대구광역시 달성군 구지면 창리로11길 38</t>
    <phoneticPr fontId="2" type="noConversion"/>
  </si>
  <si>
    <t>2771038021-1-04390001</t>
    <phoneticPr fontId="2" type="noConversion"/>
  </si>
  <si>
    <t>대구광역시 달성군 논공읍 비슬로 1779</t>
    <phoneticPr fontId="2" type="noConversion"/>
  </si>
  <si>
    <t>대구광역시 달성군 다사읍 매곡로 7</t>
    <phoneticPr fontId="2" type="noConversion"/>
  </si>
  <si>
    <t>2771025628-1-08850001</t>
    <phoneticPr fontId="2" type="noConversion"/>
  </si>
  <si>
    <t>대구광역시 달성군 옥포읍 용연사길 11</t>
    <phoneticPr fontId="2" type="noConversion"/>
  </si>
  <si>
    <t>2771034027-1-01660002</t>
    <phoneticPr fontId="2" type="noConversion"/>
  </si>
  <si>
    <t>대구광역시 달성군 유가읍 음동1길 17</t>
    <phoneticPr fontId="2" type="noConversion"/>
  </si>
  <si>
    <t>2771037021-1-03880000</t>
    <phoneticPr fontId="2" type="noConversion"/>
  </si>
  <si>
    <t>대구광역시 달성군 유가읍 달창로26길 17</t>
    <phoneticPr fontId="2" type="noConversion"/>
  </si>
  <si>
    <t>2771037032-1-05960062</t>
    <phoneticPr fontId="2" type="noConversion"/>
  </si>
  <si>
    <t>대구광역시 달성군 하빈면 하빈남로52길 66</t>
    <phoneticPr fontId="2" type="noConversion"/>
  </si>
  <si>
    <t>2771033029-1-00580001</t>
    <phoneticPr fontId="2" type="noConversion"/>
  </si>
  <si>
    <t>대구광역시 달성군 하빈면 하빈로 423</t>
    <phoneticPr fontId="2" type="noConversion"/>
  </si>
  <si>
    <t>2771033026-1-05590006</t>
    <phoneticPr fontId="2" type="noConversion"/>
  </si>
  <si>
    <t>달성군</t>
    <phoneticPr fontId="2" type="noConversion"/>
  </si>
  <si>
    <t>대구광역시 달성군 현풍읍 비슬로130길 17</t>
    <phoneticPr fontId="2" type="noConversion"/>
  </si>
  <si>
    <t>2771036026-1-00930001</t>
    <phoneticPr fontId="2" type="noConversion"/>
  </si>
  <si>
    <t>대구광역시 달성군 화원읍 비슬로 2594</t>
    <phoneticPr fontId="2" type="noConversion"/>
  </si>
  <si>
    <t>대구광역시 동구 동촌로 79</t>
    <phoneticPr fontId="2" type="noConversion"/>
  </si>
  <si>
    <t>2714011000-1-10050008</t>
    <phoneticPr fontId="2" type="noConversion"/>
  </si>
  <si>
    <t>보건의약과</t>
    <phoneticPr fontId="2" type="noConversion"/>
  </si>
  <si>
    <t>장현준</t>
    <phoneticPr fontId="2" type="noConversion"/>
  </si>
  <si>
    <t>053-662-3204</t>
    <phoneticPr fontId="2" type="noConversion"/>
  </si>
  <si>
    <t>대구광역시 북구 대천로 81</t>
    <phoneticPr fontId="2" type="noConversion"/>
  </si>
  <si>
    <t>대구광역시 북구 성북로 49</t>
    <phoneticPr fontId="2" type="noConversion"/>
  </si>
  <si>
    <t>2723010600-1-05210002</t>
    <phoneticPr fontId="2" type="noConversion"/>
  </si>
  <si>
    <t>임철규</t>
    <phoneticPr fontId="2" type="noConversion"/>
  </si>
  <si>
    <t>053-665-3205</t>
    <phoneticPr fontId="2" type="noConversion"/>
  </si>
  <si>
    <t>대구광역시 서구 서대구로7길 46</t>
    <phoneticPr fontId="2" type="noConversion"/>
  </si>
  <si>
    <t>2717010100-1-03050022</t>
    <phoneticPr fontId="2" type="noConversion"/>
  </si>
  <si>
    <t>서구보건소</t>
    <phoneticPr fontId="2" type="noConversion"/>
  </si>
  <si>
    <t>건강증진과</t>
    <phoneticPr fontId="2" type="noConversion"/>
  </si>
  <si>
    <t>장영화</t>
    <phoneticPr fontId="2" type="noConversion"/>
  </si>
  <si>
    <t>663-3825</t>
    <phoneticPr fontId="2" type="noConversion"/>
  </si>
  <si>
    <t>보건소</t>
    <phoneticPr fontId="2" type="noConversion"/>
  </si>
  <si>
    <t>대구광역시 서구 국채보상로 257</t>
    <phoneticPr fontId="2" type="noConversion"/>
  </si>
  <si>
    <t>2717010300-1-12300009</t>
    <phoneticPr fontId="2" type="noConversion"/>
  </si>
  <si>
    <t>-</t>
    <phoneticPr fontId="2" type="noConversion"/>
  </si>
  <si>
    <t>류빛나</t>
    <phoneticPr fontId="2" type="noConversion"/>
  </si>
  <si>
    <t>663-3116</t>
    <phoneticPr fontId="2" type="noConversion"/>
  </si>
  <si>
    <t>대구광역시 수성구 수성로 213</t>
    <phoneticPr fontId="2" type="noConversion"/>
  </si>
  <si>
    <t>2726010800-1-02660005</t>
    <phoneticPr fontId="2" type="noConversion"/>
  </si>
  <si>
    <t>수성구청</t>
    <phoneticPr fontId="2" type="noConversion"/>
  </si>
  <si>
    <t>빈진형</t>
    <phoneticPr fontId="2" type="noConversion"/>
  </si>
  <si>
    <t>053-666-3074</t>
    <phoneticPr fontId="2" type="noConversion"/>
  </si>
  <si>
    <t>2726010800-1-03350002</t>
    <phoneticPr fontId="2" type="noConversion"/>
  </si>
  <si>
    <t>대구광역시 중구 태평로 45</t>
    <phoneticPr fontId="2" type="noConversion"/>
  </si>
  <si>
    <t>2711013100-1-01740001</t>
    <phoneticPr fontId="2" type="noConversion"/>
  </si>
  <si>
    <t>대구광역시 달성군 화원읍 명천로 58</t>
    <phoneticPr fontId="2" type="noConversion"/>
  </si>
  <si>
    <t xml:space="preserve"> - </t>
    <phoneticPr fontId="2" type="noConversion"/>
  </si>
  <si>
    <t>대구광역시 서구 평리로 157</t>
    <phoneticPr fontId="2" type="noConversion"/>
  </si>
  <si>
    <t>2717010500-1-11620000</t>
    <phoneticPr fontId="2" type="noConversion"/>
  </si>
  <si>
    <t>대구광역시 서구 와룡로 298-13</t>
    <phoneticPr fontId="2" type="noConversion"/>
  </si>
  <si>
    <t>2717010500-1-11640008</t>
    <phoneticPr fontId="2" type="noConversion"/>
  </si>
  <si>
    <t>대구광역시 수성구 유니버시아드로 365</t>
    <phoneticPr fontId="2" type="noConversion"/>
  </si>
  <si>
    <t>2726011900-1-00480001</t>
    <phoneticPr fontId="2" type="noConversion"/>
  </si>
  <si>
    <t>전라남도 강진군 강진읍 탐진로 5</t>
    <phoneticPr fontId="2" type="noConversion"/>
  </si>
  <si>
    <t>4681025023-1-03050026</t>
    <phoneticPr fontId="2" type="noConversion"/>
  </si>
  <si>
    <t>전라남도</t>
    <phoneticPr fontId="2" type="noConversion"/>
  </si>
  <si>
    <t>문선희</t>
    <phoneticPr fontId="2" type="noConversion"/>
  </si>
  <si>
    <t>061-286-6023</t>
    <phoneticPr fontId="2" type="noConversion"/>
  </si>
  <si>
    <t>전라남도 고흥군 고흥읍 고흥로 1941</t>
    <phoneticPr fontId="2" type="noConversion"/>
  </si>
  <si>
    <t>4677025026-1-01820010</t>
    <phoneticPr fontId="2" type="noConversion"/>
  </si>
  <si>
    <t>고흥군</t>
    <phoneticPr fontId="2" type="noConversion"/>
  </si>
  <si>
    <t>이환희</t>
    <phoneticPr fontId="2" type="noConversion"/>
  </si>
  <si>
    <t>061-830-5184</t>
    <phoneticPr fontId="2" type="noConversion"/>
  </si>
  <si>
    <t>전라남도 곡성군 겸면 곡순로 1756</t>
    <phoneticPr fontId="2" type="noConversion"/>
  </si>
  <si>
    <t>4672039031-1-00080000</t>
    <phoneticPr fontId="2" type="noConversion"/>
  </si>
  <si>
    <t>곡성군</t>
    <phoneticPr fontId="2" type="noConversion"/>
  </si>
  <si>
    <t>김미희</t>
    <phoneticPr fontId="2" type="noConversion"/>
  </si>
  <si>
    <t>061-360-2864</t>
    <phoneticPr fontId="2" type="noConversion"/>
  </si>
  <si>
    <t>전라남도 광양시 진등길 91</t>
    <phoneticPr fontId="2" type="noConversion"/>
  </si>
  <si>
    <t>4623010700-1-08920003</t>
    <phoneticPr fontId="2" type="noConversion"/>
  </si>
  <si>
    <t>광양시</t>
    <phoneticPr fontId="2" type="noConversion"/>
  </si>
  <si>
    <t>보건위생과</t>
    <phoneticPr fontId="2" type="noConversion"/>
  </si>
  <si>
    <t>김학기</t>
    <phoneticPr fontId="2" type="noConversion"/>
  </si>
  <si>
    <t>061-797-4051</t>
    <phoneticPr fontId="2" type="noConversion"/>
  </si>
  <si>
    <t>전라남도 목포시 이로로 18</t>
    <phoneticPr fontId="2" type="noConversion"/>
  </si>
  <si>
    <t>4611015900-1-01330001</t>
    <phoneticPr fontId="2" type="noConversion"/>
  </si>
  <si>
    <t>목포시</t>
    <phoneticPr fontId="2" type="noConversion"/>
  </si>
  <si>
    <t>회계과</t>
    <phoneticPr fontId="2" type="noConversion"/>
  </si>
  <si>
    <t>김덕철</t>
    <phoneticPr fontId="2" type="noConversion"/>
  </si>
  <si>
    <t>061-270-8554</t>
    <phoneticPr fontId="2" type="noConversion"/>
  </si>
  <si>
    <t>전라남도 무안군 무안읍 몽탄로 51-12</t>
    <phoneticPr fontId="2" type="noConversion"/>
  </si>
  <si>
    <t>4684025022-1-02160010</t>
    <phoneticPr fontId="2" type="noConversion"/>
  </si>
  <si>
    <t>무안군</t>
    <phoneticPr fontId="2" type="noConversion"/>
  </si>
  <si>
    <t>윤치성</t>
    <phoneticPr fontId="2" type="noConversion"/>
  </si>
  <si>
    <t>061-450-5728</t>
    <phoneticPr fontId="2" type="noConversion"/>
  </si>
  <si>
    <t>전라남도 보성군 벌교읍 남하로 4-10</t>
    <phoneticPr fontId="2" type="noConversion"/>
  </si>
  <si>
    <t>4678025332-1-05520000</t>
    <phoneticPr fontId="2" type="noConversion"/>
  </si>
  <si>
    <t>보성군</t>
    <phoneticPr fontId="2" type="noConversion"/>
  </si>
  <si>
    <t>도시개발과</t>
    <phoneticPr fontId="2" type="noConversion"/>
  </si>
  <si>
    <t>신익수</t>
    <phoneticPr fontId="2" type="noConversion"/>
  </si>
  <si>
    <t>061-850-5591</t>
    <phoneticPr fontId="2" type="noConversion"/>
  </si>
  <si>
    <t>의료시설</t>
    <phoneticPr fontId="2" type="noConversion"/>
  </si>
  <si>
    <t>전라남도 순천시 서문성터길 2</t>
    <phoneticPr fontId="2" type="noConversion"/>
  </si>
  <si>
    <t>4615010700-1-01300001</t>
    <phoneticPr fontId="2" type="noConversion"/>
  </si>
  <si>
    <t>전라남도</t>
    <phoneticPr fontId="2" type="noConversion"/>
  </si>
  <si>
    <t>건강증진과</t>
    <phoneticPr fontId="2" type="noConversion"/>
  </si>
  <si>
    <t>4615010700-1-01300001</t>
    <phoneticPr fontId="2" type="noConversion"/>
  </si>
  <si>
    <t>-</t>
    <phoneticPr fontId="2" type="noConversion"/>
  </si>
  <si>
    <t xml:space="preserve"> X</t>
    <phoneticPr fontId="2" type="noConversion"/>
  </si>
  <si>
    <t>061-286-6023</t>
    <phoneticPr fontId="2" type="noConversion"/>
  </si>
  <si>
    <t>전라남도 순천시 서문성터길 2</t>
    <phoneticPr fontId="2" type="noConversion"/>
  </si>
  <si>
    <t>전라남도 신안군 압해읍 구항길 92-50</t>
    <phoneticPr fontId="2" type="noConversion"/>
  </si>
  <si>
    <t>4691025327-1-00690003</t>
    <phoneticPr fontId="2" type="noConversion"/>
  </si>
  <si>
    <t>신안군</t>
    <phoneticPr fontId="2" type="noConversion"/>
  </si>
  <si>
    <t>장성복</t>
    <phoneticPr fontId="2" type="noConversion"/>
  </si>
  <si>
    <t>061-240-8807</t>
    <phoneticPr fontId="2" type="noConversion"/>
  </si>
  <si>
    <t>전라남도 여수시 둔덕5길 29</t>
    <phoneticPr fontId="2" type="noConversion"/>
  </si>
  <si>
    <t>4613012300-1-04710100</t>
    <phoneticPr fontId="2" type="noConversion"/>
  </si>
  <si>
    <t>여수시</t>
    <phoneticPr fontId="2" type="noConversion"/>
  </si>
  <si>
    <t>허가민원과</t>
    <phoneticPr fontId="2" type="noConversion"/>
  </si>
  <si>
    <t>김다훈</t>
    <phoneticPr fontId="2" type="noConversion"/>
  </si>
  <si>
    <t>061-659-4103</t>
    <phoneticPr fontId="2" type="noConversion"/>
  </si>
  <si>
    <t>전라남도 영광군 영광읍 와룡로 31</t>
    <phoneticPr fontId="2" type="noConversion"/>
  </si>
  <si>
    <t>4687025028-1-02840000</t>
    <phoneticPr fontId="2" type="noConversion"/>
  </si>
  <si>
    <t>영광군</t>
    <phoneticPr fontId="2" type="noConversion"/>
  </si>
  <si>
    <t>김현수</t>
    <phoneticPr fontId="2" type="noConversion"/>
  </si>
  <si>
    <t>061-350-5475</t>
    <phoneticPr fontId="2" type="noConversion"/>
  </si>
  <si>
    <t>전라남도 장성군 장성읍 강변안길 100</t>
    <phoneticPr fontId="2" type="noConversion"/>
  </si>
  <si>
    <t>4688025026-1-04890005</t>
    <phoneticPr fontId="2" type="noConversion"/>
  </si>
  <si>
    <t>장성군</t>
    <phoneticPr fontId="2" type="noConversion"/>
  </si>
  <si>
    <t>이미영</t>
    <phoneticPr fontId="2" type="noConversion"/>
  </si>
  <si>
    <t>061-390-7474</t>
    <phoneticPr fontId="2" type="noConversion"/>
  </si>
  <si>
    <t>전라남도 진도군 의신면 운림산방로 31</t>
    <phoneticPr fontId="2" type="noConversion"/>
  </si>
  <si>
    <t>4690033022-1-08410014</t>
    <phoneticPr fontId="2" type="noConversion"/>
  </si>
  <si>
    <t>진도군</t>
    <phoneticPr fontId="2" type="noConversion"/>
  </si>
  <si>
    <t>김선우</t>
    <phoneticPr fontId="2" type="noConversion"/>
  </si>
  <si>
    <t>061-540-3666</t>
    <phoneticPr fontId="2" type="noConversion"/>
  </si>
  <si>
    <t>전라남도 강진군 강진읍 목리길 11</t>
    <phoneticPr fontId="2" type="noConversion"/>
  </si>
  <si>
    <t>4681025021-1-00660003</t>
    <phoneticPr fontId="2" type="noConversion"/>
  </si>
  <si>
    <t>강진군</t>
    <phoneticPr fontId="2" type="noConversion"/>
  </si>
  <si>
    <t>최창준</t>
    <phoneticPr fontId="2" type="noConversion"/>
  </si>
  <si>
    <t>061-430-3533</t>
    <phoneticPr fontId="2" type="noConversion"/>
  </si>
  <si>
    <t>전라남도 강진군 군동면 진흥로 324-9</t>
    <phoneticPr fontId="2" type="noConversion"/>
  </si>
  <si>
    <t>4681031023-1-00710001</t>
    <phoneticPr fontId="2" type="noConversion"/>
  </si>
  <si>
    <t>전라남도 강진군 칠량면 칠량로 74</t>
    <phoneticPr fontId="2" type="noConversion"/>
  </si>
  <si>
    <t>4681032023-1-11370019</t>
    <phoneticPr fontId="2" type="noConversion"/>
  </si>
  <si>
    <t>전라남도 강진군 칠량면 치산길 9</t>
    <phoneticPr fontId="2" type="noConversion"/>
  </si>
  <si>
    <t>4681032029-1-06730001</t>
    <phoneticPr fontId="2" type="noConversion"/>
  </si>
  <si>
    <t>전라남도 강진군 대구면 계율길 41</t>
    <phoneticPr fontId="2" type="noConversion"/>
  </si>
  <si>
    <t>4681033024-1-06680001</t>
    <phoneticPr fontId="2" type="noConversion"/>
  </si>
  <si>
    <t>전라남도 강진군 대구면 수동길 2</t>
    <phoneticPr fontId="2" type="noConversion"/>
  </si>
  <si>
    <t>4681033021-1-09980005</t>
    <phoneticPr fontId="2" type="noConversion"/>
  </si>
  <si>
    <t>전라남도 강진군 도암면 지석로 460</t>
    <phoneticPr fontId="2" type="noConversion"/>
  </si>
  <si>
    <t>4681034024-1-03140002</t>
    <phoneticPr fontId="2" type="noConversion"/>
  </si>
  <si>
    <t>전라남도 강진군 도암면 월곶로 278</t>
    <phoneticPr fontId="2" type="noConversion"/>
  </si>
  <si>
    <t>1681034029-1-03120004</t>
    <phoneticPr fontId="2" type="noConversion"/>
  </si>
  <si>
    <t>전라남도 강진군 도암면 도암중앙로 59</t>
    <phoneticPr fontId="2" type="noConversion"/>
  </si>
  <si>
    <t>4681034030-1-10890002</t>
    <phoneticPr fontId="2" type="noConversion"/>
  </si>
  <si>
    <t>전라남도 강진군 마량면 마량4길 1</t>
    <phoneticPr fontId="2" type="noConversion"/>
  </si>
  <si>
    <t>4681040024-1-09870120</t>
    <phoneticPr fontId="2" type="noConversion"/>
  </si>
  <si>
    <t>전라남도 강진군 병영면 성남하고길 22</t>
    <phoneticPr fontId="2" type="noConversion"/>
  </si>
  <si>
    <t>4681038026-1-01890002</t>
    <phoneticPr fontId="2" type="noConversion"/>
  </si>
  <si>
    <t>전라남도 강진군 성전면 예향로 12-11</t>
    <phoneticPr fontId="2" type="noConversion"/>
  </si>
  <si>
    <t>4681036024-1-00660006</t>
    <phoneticPr fontId="2" type="noConversion"/>
  </si>
  <si>
    <t>전라남도 강진군 신전면 운주로 331</t>
    <phoneticPr fontId="2" type="noConversion"/>
  </si>
  <si>
    <t>4681035025-1-01060000</t>
    <phoneticPr fontId="2" type="noConversion"/>
  </si>
  <si>
    <t>전라남도 강진군 신전면 신전중앙길 15-5</t>
    <phoneticPr fontId="2" type="noConversion"/>
  </si>
  <si>
    <t>4681035021-1-01700011</t>
    <phoneticPr fontId="2" type="noConversion"/>
  </si>
  <si>
    <t>전라남도 강진군 옴천면 개산중앙길 11-12</t>
    <phoneticPr fontId="2" type="noConversion"/>
  </si>
  <si>
    <t>4681039026-1-02790013</t>
    <phoneticPr fontId="2" type="noConversion"/>
  </si>
  <si>
    <t>전라남도 강진군 옴천면 장강로 1776</t>
    <phoneticPr fontId="2" type="noConversion"/>
  </si>
  <si>
    <t>4681039023-1-03760001</t>
    <phoneticPr fontId="2" type="noConversion"/>
  </si>
  <si>
    <t>전라남도 강진군 작천면 열수로 58</t>
    <phoneticPr fontId="2" type="noConversion"/>
  </si>
  <si>
    <t>4681037023-1-07780000</t>
    <phoneticPr fontId="2" type="noConversion"/>
  </si>
  <si>
    <t>전라남도 강진군 작천면 평리3길 20</t>
    <phoneticPr fontId="2" type="noConversion"/>
  </si>
  <si>
    <t>4681037032-1-03640005</t>
    <phoneticPr fontId="2" type="noConversion"/>
  </si>
  <si>
    <t>전라남도 고흥군 고흥읍 등암3길 5</t>
    <phoneticPr fontId="2" type="noConversion"/>
  </si>
  <si>
    <t>4677025024-1-12580021</t>
    <phoneticPr fontId="2" type="noConversion"/>
  </si>
  <si>
    <t>전라남도 고흥군 과역면 송학큰길 52-1</t>
    <phoneticPr fontId="2" type="noConversion"/>
  </si>
  <si>
    <t>4677038026-1-04040017</t>
    <phoneticPr fontId="2" type="noConversion"/>
  </si>
  <si>
    <t>전라남도 고흥군 과역면 내로당날길 3</t>
    <phoneticPr fontId="2" type="noConversion"/>
  </si>
  <si>
    <t>4677038027-1-11590009</t>
    <phoneticPr fontId="2" type="noConversion"/>
  </si>
  <si>
    <t>전라남도 고흥군 금산면 평산1길 14</t>
    <phoneticPr fontId="2" type="noConversion"/>
  </si>
  <si>
    <t>4677033026-1-10250006</t>
    <phoneticPr fontId="2" type="noConversion"/>
  </si>
  <si>
    <t>전라남도 고흥군 금산면 오천서당길 14-11</t>
    <phoneticPr fontId="2" type="noConversion"/>
  </si>
  <si>
    <t>4677033027-1-01860000</t>
    <phoneticPr fontId="2" type="noConversion"/>
  </si>
  <si>
    <t>전라남도 고흥군 남양면 남양로 26</t>
    <phoneticPr fontId="2" type="noConversion"/>
  </si>
  <si>
    <t>4677039024-1-05100002</t>
    <phoneticPr fontId="2" type="noConversion"/>
  </si>
  <si>
    <t>전라남도 고흥군 남양면 망월로 89-8</t>
    <phoneticPr fontId="2" type="noConversion"/>
  </si>
  <si>
    <t>4677039027-1-04900001</t>
    <phoneticPr fontId="2" type="noConversion"/>
  </si>
  <si>
    <t>전라남도 고흥군 대서면 봉두로 577</t>
    <phoneticPr fontId="2" type="noConversion"/>
  </si>
  <si>
    <t>4677041024-1-09290011</t>
    <phoneticPr fontId="2" type="noConversion"/>
  </si>
  <si>
    <t>전라남도 고흥군 도덕면 고흥만로 484</t>
    <phoneticPr fontId="2" type="noConversion"/>
  </si>
  <si>
    <t>4677032023-1-15000007</t>
    <phoneticPr fontId="2" type="noConversion"/>
  </si>
  <si>
    <t>전라남도 고흥군 도덕면 고흥로 491</t>
    <phoneticPr fontId="2" type="noConversion"/>
  </si>
  <si>
    <t>4677032021-1-00440002</t>
    <phoneticPr fontId="2" type="noConversion"/>
  </si>
  <si>
    <t>전라남도 고흥군 도양읍 득량관선길 89-26</t>
    <phoneticPr fontId="2" type="noConversion"/>
  </si>
  <si>
    <t>4677025325-1-03000000</t>
    <phoneticPr fontId="2" type="noConversion"/>
  </si>
  <si>
    <t>이환희</t>
    <phoneticPr fontId="2" type="noConversion"/>
  </si>
  <si>
    <t>전라남도 고흥군 도양읍 시산살푸섬길 1</t>
    <phoneticPr fontId="2" type="noConversion"/>
  </si>
  <si>
    <t>4677025327-1-01240000</t>
    <phoneticPr fontId="2" type="noConversion"/>
  </si>
  <si>
    <t>전라남도 고흥군 도화면 황촌길 39-8</t>
    <phoneticPr fontId="2" type="noConversion"/>
  </si>
  <si>
    <t>4677034021-1-11210001</t>
    <phoneticPr fontId="2" type="noConversion"/>
  </si>
  <si>
    <t>전라남도 고흥군 도화면 충무사길 113</t>
    <phoneticPr fontId="2" type="noConversion"/>
  </si>
  <si>
    <t>4677034031-1-05470047</t>
    <phoneticPr fontId="2" type="noConversion"/>
  </si>
  <si>
    <t>전라남도 고흥군 도화면 도화로 502</t>
    <phoneticPr fontId="2" type="noConversion"/>
  </si>
  <si>
    <t>4677034029-1-14900002</t>
    <phoneticPr fontId="2" type="noConversion"/>
  </si>
  <si>
    <t>전라남도 고흥군 도화면 문안길 217-3</t>
    <phoneticPr fontId="2" type="noConversion"/>
  </si>
  <si>
    <t>4677034028-1-08450005</t>
    <phoneticPr fontId="2" type="noConversion"/>
  </si>
  <si>
    <t>전라남도 고흥군 도화면 지호길 7-3</t>
    <phoneticPr fontId="2" type="noConversion"/>
  </si>
  <si>
    <t>4677034030-1-00810001</t>
    <phoneticPr fontId="2" type="noConversion"/>
  </si>
  <si>
    <t>전라남도 고흥군 동일면 양화길 10</t>
    <phoneticPr fontId="2" type="noConversion"/>
  </si>
  <si>
    <t>4677045022-1-08010000</t>
    <phoneticPr fontId="2" type="noConversion"/>
  </si>
  <si>
    <t>전라남도 고흥군 두원면 두원로 1168</t>
    <phoneticPr fontId="2" type="noConversion"/>
  </si>
  <si>
    <t>4677042026-1-03160006</t>
    <phoneticPr fontId="2" type="noConversion"/>
  </si>
  <si>
    <t>전라남도 고흥군 두원면 두원로 896</t>
    <phoneticPr fontId="2" type="noConversion"/>
  </si>
  <si>
    <t>4677042028-1-10230004</t>
    <phoneticPr fontId="2" type="noConversion"/>
  </si>
  <si>
    <t>전라남도 고흥군 두원면 두원로 484</t>
    <phoneticPr fontId="2" type="noConversion"/>
  </si>
  <si>
    <t>4677042030-1-07800001</t>
    <phoneticPr fontId="2" type="noConversion"/>
  </si>
  <si>
    <t>전라남도 고흥군 봉래면 사양선창길 69</t>
    <phoneticPr fontId="2" type="noConversion"/>
  </si>
  <si>
    <t>4677036027-1-02410000</t>
    <phoneticPr fontId="2" type="noConversion"/>
  </si>
  <si>
    <t>전라남도 고흥군 봉래면 축정1길 16</t>
    <phoneticPr fontId="2" type="noConversion"/>
  </si>
  <si>
    <t>4677036024-1-08780158</t>
    <phoneticPr fontId="2" type="noConversion"/>
  </si>
  <si>
    <t>전라남도 고흥군 영남면 사도진해안길 141</t>
    <phoneticPr fontId="2" type="noConversion"/>
  </si>
  <si>
    <t>4677044022-1-07320043</t>
    <phoneticPr fontId="2" type="noConversion"/>
  </si>
  <si>
    <t>전라남도 고흥군 영남면 남열메뚝길 14</t>
    <phoneticPr fontId="2" type="noConversion"/>
  </si>
  <si>
    <t>4677044023-1-11420004</t>
    <phoneticPr fontId="2" type="noConversion"/>
  </si>
  <si>
    <t>전라남도 고흥군 점암면 점암학교길 28</t>
    <phoneticPr fontId="2" type="noConversion"/>
  </si>
  <si>
    <t>4677037027-1-07400001</t>
    <phoneticPr fontId="2" type="noConversion"/>
  </si>
  <si>
    <t>전라남도 고흥군 점암면 화전1길 21-6</t>
    <phoneticPr fontId="2" type="noConversion"/>
  </si>
  <si>
    <t>4677037025-1-05400005</t>
    <phoneticPr fontId="2" type="noConversion"/>
  </si>
  <si>
    <t>전라남도 고흥군 포두면 우주로 597</t>
    <phoneticPr fontId="2" type="noConversion"/>
  </si>
  <si>
    <t>4677035025-1-12940000</t>
    <phoneticPr fontId="2" type="noConversion"/>
  </si>
  <si>
    <t>전라남도 고흥군 포두면 남성3길 9</t>
    <phoneticPr fontId="2" type="noConversion"/>
  </si>
  <si>
    <t>4677035021-1-03780004</t>
    <phoneticPr fontId="2" type="noConversion"/>
  </si>
  <si>
    <t>전라남도 고흥군 포두면 오취길 267</t>
    <phoneticPr fontId="2" type="noConversion"/>
  </si>
  <si>
    <t>4677035032-1-02840013</t>
    <phoneticPr fontId="2" type="noConversion"/>
  </si>
  <si>
    <t>전라남도 고흥군 포두면 내초안길 12</t>
    <phoneticPr fontId="2" type="noConversion"/>
  </si>
  <si>
    <t>4677035022-1-06780010</t>
    <phoneticPr fontId="2" type="noConversion"/>
  </si>
  <si>
    <t>전라남도 고흥군 풍양면 천마로 1462-12</t>
    <phoneticPr fontId="2" type="noConversion"/>
  </si>
  <si>
    <t>4677031029-1-07320026</t>
    <phoneticPr fontId="2" type="noConversion"/>
  </si>
  <si>
    <t>전라남도 고흥군 고역면 백일길 315-30</t>
    <phoneticPr fontId="2" type="noConversion"/>
  </si>
  <si>
    <t>4677038022-2-08030000</t>
    <phoneticPr fontId="2" type="noConversion"/>
  </si>
  <si>
    <t>전라남도 고흥군 풍양면 죽시장터길 1</t>
    <phoneticPr fontId="2" type="noConversion"/>
  </si>
  <si>
    <t>4677031022-1-04770010</t>
    <phoneticPr fontId="2" type="noConversion"/>
  </si>
  <si>
    <t>전라남도 곡성군 겸면 산이재로 687</t>
    <phoneticPr fontId="2" type="noConversion"/>
  </si>
  <si>
    <t>4672039029-1-00160002</t>
    <phoneticPr fontId="2" type="noConversion"/>
  </si>
  <si>
    <t>전라남도 곡성군 고달면 목동1길 16</t>
    <phoneticPr fontId="2" type="noConversion"/>
  </si>
  <si>
    <t>4672036021-1-06760001</t>
    <phoneticPr fontId="2" type="noConversion"/>
  </si>
  <si>
    <t>전라남도 곡성군 고달면 고주로 242</t>
    <phoneticPr fontId="2" type="noConversion"/>
  </si>
  <si>
    <t>4672036024-1-10570001</t>
    <phoneticPr fontId="2" type="noConversion"/>
  </si>
  <si>
    <t>-</t>
    <phoneticPr fontId="2" type="noConversion"/>
  </si>
  <si>
    <t>061-360-2864</t>
    <phoneticPr fontId="2" type="noConversion"/>
  </si>
  <si>
    <t>보건소</t>
    <phoneticPr fontId="2" type="noConversion"/>
  </si>
  <si>
    <t>전라남도 곡성군 목사동면 주목로 552-2</t>
    <phoneticPr fontId="2" type="noConversion"/>
  </si>
  <si>
    <t>4672034030-1-08280006</t>
    <phoneticPr fontId="2" type="noConversion"/>
  </si>
  <si>
    <t>전라남도 곡성군 목사동면 평리고두길 58</t>
    <phoneticPr fontId="2" type="noConversion"/>
  </si>
  <si>
    <t>4672034021-1-00980009</t>
    <phoneticPr fontId="2" type="noConversion"/>
  </si>
  <si>
    <t>X</t>
    <phoneticPr fontId="2" type="noConversion"/>
  </si>
  <si>
    <t>전라남도 곡성군 삼기면 노치로 1235</t>
    <phoneticPr fontId="2" type="noConversion"/>
  </si>
  <si>
    <t>4672032030-1-02320003</t>
    <phoneticPr fontId="2" type="noConversion"/>
  </si>
  <si>
    <t>전라남도 곡성군 석곡면 석곡로 79</t>
    <phoneticPr fontId="2" type="noConversion"/>
  </si>
  <si>
    <t>4672033021-1-00330001</t>
    <phoneticPr fontId="2" type="noConversion"/>
  </si>
  <si>
    <t>전라남도 곡성군 석곡면 전기길 51-6</t>
    <phoneticPr fontId="2" type="noConversion"/>
  </si>
  <si>
    <t>4672033026-1-02460001</t>
    <phoneticPr fontId="2" type="noConversion"/>
  </si>
  <si>
    <t>전라남도 곡성군 석곡면 염곡길 25</t>
    <phoneticPr fontId="2" type="noConversion"/>
  </si>
  <si>
    <t>4672033029-1-08880000</t>
    <phoneticPr fontId="2" type="noConversion"/>
  </si>
  <si>
    <t>전라남도 곡성군 오곡면 섬진강로 1066</t>
    <phoneticPr fontId="2" type="noConversion"/>
  </si>
  <si>
    <t>4672031026-1-00580006</t>
    <phoneticPr fontId="2" type="noConversion"/>
  </si>
  <si>
    <t>전라남도 곡성군 오곡면 기차마을로 120</t>
    <phoneticPr fontId="2" type="noConversion"/>
  </si>
  <si>
    <t>4672031021-1-04190002</t>
    <phoneticPr fontId="2" type="noConversion"/>
  </si>
  <si>
    <t>전라남도 곡성군 오산면 작천길 17</t>
    <phoneticPr fontId="2" type="noConversion"/>
  </si>
  <si>
    <t>4672040025-1-07420000</t>
    <phoneticPr fontId="2" type="noConversion"/>
  </si>
  <si>
    <t>전라남도 곡성군 옥과면 리문6길 25</t>
    <phoneticPr fontId="2" type="noConversion"/>
  </si>
  <si>
    <t>4672037023-1-02510001</t>
    <phoneticPr fontId="2" type="noConversion"/>
  </si>
  <si>
    <t>전라남도 곡성군 옥과면 월파로 447</t>
    <phoneticPr fontId="2" type="noConversion"/>
  </si>
  <si>
    <t>4672037030-1-00930002</t>
    <phoneticPr fontId="2" type="noConversion"/>
  </si>
  <si>
    <t>전라남도 곡성군 입면 금산택촌길 6</t>
    <phoneticPr fontId="2" type="noConversion"/>
  </si>
  <si>
    <t>4672038021-1-05830009</t>
    <phoneticPr fontId="2" type="noConversion"/>
  </si>
  <si>
    <t>전라남도 곡성군 입면 삼오삼응길 26</t>
    <phoneticPr fontId="2" type="noConversion"/>
  </si>
  <si>
    <t>4672038031-1-06930010</t>
    <phoneticPr fontId="2" type="noConversion"/>
  </si>
  <si>
    <t>전라남도 곡성군 죽곡면 동계길 74</t>
    <phoneticPr fontId="2" type="noConversion"/>
  </si>
  <si>
    <t>4672035030-1-04130001</t>
    <phoneticPr fontId="2" type="noConversion"/>
  </si>
  <si>
    <t>전라남도 곡성군 죽곡면 봉정범계길 7</t>
    <phoneticPr fontId="2" type="noConversion"/>
  </si>
  <si>
    <t>4672035023-1-01190000</t>
    <phoneticPr fontId="2" type="noConversion"/>
  </si>
  <si>
    <t>전라남도 곡성군 죽곡면 오죽로 5</t>
    <phoneticPr fontId="2" type="noConversion"/>
  </si>
  <si>
    <t>4672035021-1-04160001</t>
    <phoneticPr fontId="2" type="noConversion"/>
  </si>
  <si>
    <t>전라남도 곡성군 삼기면 곡순로 1425-2</t>
    <phoneticPr fontId="2" type="noConversion"/>
  </si>
  <si>
    <t>4672032021-1-02700001</t>
    <phoneticPr fontId="2" type="noConversion"/>
  </si>
  <si>
    <t>전라남도 광양시 광양읍 사곡로 201</t>
    <phoneticPr fontId="2" type="noConversion"/>
  </si>
  <si>
    <t>4623025028-1-10050000</t>
    <phoneticPr fontId="2" type="noConversion"/>
  </si>
  <si>
    <t>전라남도 광양시 광양읍 부흥길 16</t>
    <phoneticPr fontId="2" type="noConversion"/>
  </si>
  <si>
    <t>4623025034-1-02360003</t>
    <phoneticPr fontId="2" type="noConversion"/>
  </si>
  <si>
    <t>전라남도 광양시 광양읍 인덕로 1100</t>
    <phoneticPr fontId="2" type="noConversion"/>
  </si>
  <si>
    <t>4623025023-1-00700000</t>
    <phoneticPr fontId="2" type="noConversion"/>
  </si>
  <si>
    <t>전라남도 광양시 다압면 섬진강매화로 2147</t>
    <phoneticPr fontId="2" type="noConversion"/>
  </si>
  <si>
    <t>4623036023-1-13760002</t>
    <phoneticPr fontId="2" type="noConversion"/>
  </si>
  <si>
    <t>전라남도 광양시 다압면 평동길 56-7</t>
    <phoneticPr fontId="2" type="noConversion"/>
  </si>
  <si>
    <t>4623036024-1-15270003</t>
    <phoneticPr fontId="2" type="noConversion"/>
  </si>
  <si>
    <t>전라남도 광양시 다압면 다사길 37</t>
    <phoneticPr fontId="2" type="noConversion"/>
  </si>
  <si>
    <t>4623036022-1-08810011</t>
    <phoneticPr fontId="2" type="noConversion"/>
  </si>
  <si>
    <t>전라남도 광양시 봉강면 비봉길 1</t>
    <phoneticPr fontId="2" type="noConversion"/>
  </si>
  <si>
    <t>4623031023-1-07180000</t>
    <phoneticPr fontId="2" type="noConversion"/>
  </si>
  <si>
    <t>전라남도 광양시 봉강면 성불로 815</t>
    <phoneticPr fontId="2" type="noConversion"/>
  </si>
  <si>
    <t>4623031026-1-02240001</t>
    <phoneticPr fontId="2" type="noConversion"/>
  </si>
  <si>
    <t>전라남도 광양시 옥곡면 대죽1길 108-3</t>
    <phoneticPr fontId="2" type="noConversion"/>
  </si>
  <si>
    <t>4623033022-1-03520001</t>
    <phoneticPr fontId="2" type="noConversion"/>
  </si>
  <si>
    <t>전라남도 광양시 옥곡면 옥진로 658</t>
    <phoneticPr fontId="2" type="noConversion"/>
  </si>
  <si>
    <t>4623033024-1-13780002</t>
    <phoneticPr fontId="2" type="noConversion"/>
  </si>
  <si>
    <t>전라남도 광양시 옥룡면 동동길 31-5</t>
    <phoneticPr fontId="2" type="noConversion"/>
  </si>
  <si>
    <t>4623032024-1-02760007</t>
    <phoneticPr fontId="2" type="noConversion"/>
  </si>
  <si>
    <t>전라남도 광양시 옥룡면 신재로 615</t>
    <phoneticPr fontId="2" type="noConversion"/>
  </si>
  <si>
    <t>4623032022-1-06980007</t>
    <phoneticPr fontId="2" type="noConversion"/>
  </si>
  <si>
    <t>전라남도 광양시 옥룡면 내천길 4</t>
    <phoneticPr fontId="2" type="noConversion"/>
  </si>
  <si>
    <t>4623032025-1-07610012</t>
    <phoneticPr fontId="2" type="noConversion"/>
  </si>
  <si>
    <t>전라남도 광양시 옥룡면 백계로 124</t>
    <phoneticPr fontId="2" type="noConversion"/>
  </si>
  <si>
    <t>4623032023-1-05720004</t>
    <phoneticPr fontId="2" type="noConversion"/>
  </si>
  <si>
    <t>전라남도 광양시 중동 중동로 42</t>
    <phoneticPr fontId="2" type="noConversion"/>
  </si>
  <si>
    <t>4623010600-1-13590002</t>
    <phoneticPr fontId="2" type="noConversion"/>
  </si>
  <si>
    <t>전라남도 광양시 진상면 신시길 232</t>
    <phoneticPr fontId="2" type="noConversion"/>
  </si>
  <si>
    <t>4623034022-1-02950033</t>
    <phoneticPr fontId="2" type="noConversion"/>
  </si>
  <si>
    <t>전라남도 광양시 진상면 백학로 531</t>
    <phoneticPr fontId="2" type="noConversion"/>
  </si>
  <si>
    <t>4623034025-1-01420006</t>
    <phoneticPr fontId="2" type="noConversion"/>
  </si>
  <si>
    <t>전라남도 광양시 진월면 선소중앙길 32</t>
    <phoneticPr fontId="2" type="noConversion"/>
  </si>
  <si>
    <t>4623035024-1-08120025</t>
    <phoneticPr fontId="2" type="noConversion"/>
  </si>
  <si>
    <t>전라남도 광양시 진월면 진월추동길 66</t>
    <phoneticPr fontId="2" type="noConversion"/>
  </si>
  <si>
    <t>4623035026-1-08230001</t>
    <phoneticPr fontId="2" type="noConversion"/>
  </si>
  <si>
    <t>전라남도 광양시 진월면 섬진강매화로 826</t>
    <phoneticPr fontId="2" type="noConversion"/>
  </si>
  <si>
    <t>4623035029-100560024</t>
    <phoneticPr fontId="2" type="noConversion"/>
  </si>
  <si>
    <t>전라남도 광양시 태인동 태인길 304</t>
    <phoneticPr fontId="2" type="noConversion"/>
  </si>
  <si>
    <t>4623010900-1-02230002</t>
    <phoneticPr fontId="2" type="noConversion"/>
  </si>
  <si>
    <t>전라남도 광양시 태인동 담안2길 16-15</t>
    <phoneticPr fontId="2" type="noConversion"/>
  </si>
  <si>
    <t>4623010900-1-03980000</t>
    <phoneticPr fontId="2" type="noConversion"/>
  </si>
  <si>
    <t>전라남도 광양시 황길동 하포길 77</t>
    <phoneticPr fontId="2" type="noConversion"/>
  </si>
  <si>
    <t>4623010200-1-06990004</t>
    <phoneticPr fontId="2" type="noConversion"/>
  </si>
  <si>
    <t>전라남도 구례군 간전면 안음길 3</t>
    <phoneticPr fontId="2" type="noConversion"/>
  </si>
  <si>
    <t>46730320321-1-102760000</t>
    <phoneticPr fontId="2" type="noConversion"/>
  </si>
  <si>
    <t>구례군</t>
    <phoneticPr fontId="2" type="noConversion"/>
  </si>
  <si>
    <t>보건사업과</t>
    <phoneticPr fontId="2" type="noConversion"/>
  </si>
  <si>
    <t>061-780-2067</t>
    <phoneticPr fontId="2" type="noConversion"/>
  </si>
  <si>
    <t>전라남도 구례군 간전면 하천길 32</t>
    <phoneticPr fontId="2" type="noConversion"/>
  </si>
  <si>
    <t>4673032025-1-00660000</t>
    <phoneticPr fontId="2" type="noConversion"/>
  </si>
  <si>
    <t>전라남도 구례군 간전면 효죽길 1</t>
    <phoneticPr fontId="2" type="noConversion"/>
  </si>
  <si>
    <t>4673032029-1-05320013</t>
    <phoneticPr fontId="2" type="noConversion"/>
  </si>
  <si>
    <t>전라남도 구례군 광의면 광의철쭉동산로 14</t>
    <phoneticPr fontId="2" type="noConversion"/>
  </si>
  <si>
    <t>467303521-1-06220002</t>
    <phoneticPr fontId="2" type="noConversion"/>
  </si>
  <si>
    <t>전라남도 구례군 구례읍 하유길 21-29</t>
    <phoneticPr fontId="2" type="noConversion"/>
  </si>
  <si>
    <t>4673025029-1-10670001</t>
    <phoneticPr fontId="2" type="noConversion"/>
  </si>
  <si>
    <t>-</t>
    <phoneticPr fontId="2" type="noConversion"/>
  </si>
  <si>
    <t>X</t>
    <phoneticPr fontId="2" type="noConversion"/>
  </si>
  <si>
    <t>전라남도 구례군 구례읍 동편제길 30</t>
    <phoneticPr fontId="2" type="noConversion"/>
  </si>
  <si>
    <t>4673025023-1-05760000</t>
    <phoneticPr fontId="2" type="noConversion"/>
  </si>
  <si>
    <t>전라남도 구례군 문척면 죽연길 13-2</t>
    <phoneticPr fontId="2" type="noConversion"/>
  </si>
  <si>
    <t>4673031022-1-05850001</t>
    <phoneticPr fontId="2" type="noConversion"/>
  </si>
  <si>
    <t>전라남도 구례군 산동면 관산구산길 59-14</t>
    <phoneticPr fontId="2" type="noConversion"/>
  </si>
  <si>
    <t>4673037030-1-06390001</t>
    <phoneticPr fontId="2" type="noConversion"/>
  </si>
  <si>
    <t>전라남도 구례군 산동면 내온길 13</t>
    <phoneticPr fontId="2" type="noConversion"/>
  </si>
  <si>
    <t>4673037024-1-04560001</t>
    <phoneticPr fontId="2" type="noConversion"/>
  </si>
  <si>
    <t>전라남도 구례군 산동면 달전길 14</t>
    <phoneticPr fontId="2" type="noConversion"/>
  </si>
  <si>
    <t>4673037022-1-02710007</t>
    <phoneticPr fontId="2" type="noConversion"/>
  </si>
  <si>
    <t>전라남도 구례군 산동면 원촌1길 13-5</t>
    <phoneticPr fontId="2" type="noConversion"/>
  </si>
  <si>
    <t>4673037021-1-01280003</t>
    <phoneticPr fontId="2" type="noConversion"/>
  </si>
  <si>
    <t>전라남도 구례군 산동면 이촌길 4</t>
    <phoneticPr fontId="2" type="noConversion"/>
  </si>
  <si>
    <t>4673037027-1-04250001</t>
    <phoneticPr fontId="2" type="noConversion"/>
  </si>
  <si>
    <t>전라남도 구례군 용방면 도암1길 28</t>
    <phoneticPr fontId="2" type="noConversion"/>
  </si>
  <si>
    <t>4673036026-1-06960002</t>
    <phoneticPr fontId="2" type="noConversion"/>
  </si>
  <si>
    <t>전라남도 구례군 용방면 하용길 5</t>
    <phoneticPr fontId="2" type="noConversion"/>
  </si>
  <si>
    <t>4673036021-1-01670000</t>
    <phoneticPr fontId="2" type="noConversion"/>
  </si>
  <si>
    <t>전라남도 구례군 토지면 피아골로 665</t>
    <phoneticPr fontId="2" type="noConversion"/>
  </si>
  <si>
    <t>4673033027-1-09110001</t>
    <phoneticPr fontId="2" type="noConversion"/>
  </si>
  <si>
    <t>전라남도 구례군 토지면 피아골로 7</t>
    <phoneticPr fontId="2" type="noConversion"/>
  </si>
  <si>
    <t>4673033023-1-07770007</t>
    <phoneticPr fontId="2" type="noConversion"/>
  </si>
  <si>
    <t>전라남도 구례군 토지면 섬진강대로 5039</t>
    <phoneticPr fontId="2" type="noConversion"/>
  </si>
  <si>
    <t>4673033022-1-08510005</t>
    <phoneticPr fontId="2" type="noConversion"/>
  </si>
  <si>
    <t>전라남도 나주시 공산면 오산로 238</t>
    <phoneticPr fontId="2" type="noConversion"/>
  </si>
  <si>
    <t>4617034023-1-05430006</t>
    <phoneticPr fontId="2" type="noConversion"/>
  </si>
  <si>
    <t xml:space="preserve">나주시 </t>
    <phoneticPr fontId="2" type="noConversion"/>
  </si>
  <si>
    <t>061-339-7253</t>
    <phoneticPr fontId="2" type="noConversion"/>
  </si>
  <si>
    <t>전라남도 나주시 금성관길 9 2층</t>
    <phoneticPr fontId="2" type="noConversion"/>
  </si>
  <si>
    <t>4617011000-1-00150001</t>
    <phoneticPr fontId="2" type="noConversion"/>
  </si>
  <si>
    <t>전라남도 나주시 남평읍 지석로 765-5</t>
    <phoneticPr fontId="2" type="noConversion"/>
  </si>
  <si>
    <t>4617025029-1-06520001</t>
    <phoneticPr fontId="2" type="noConversion"/>
  </si>
  <si>
    <t>전라남도 나주시 노안면 금안1길 6</t>
    <phoneticPr fontId="2" type="noConversion"/>
  </si>
  <si>
    <t>4617038031-1-01090005</t>
    <phoneticPr fontId="2" type="noConversion"/>
  </si>
  <si>
    <t>전라남도 나주시 다시면 다시로 175-24</t>
    <phoneticPr fontId="2" type="noConversion"/>
  </si>
  <si>
    <t>4617036022-1-105900038</t>
    <phoneticPr fontId="2" type="noConversion"/>
  </si>
  <si>
    <t>전라남도 나주시 동강면 인월로 242-1</t>
    <phoneticPr fontId="2" type="noConversion"/>
  </si>
  <si>
    <t>4617035029-1-01410002</t>
    <phoneticPr fontId="2" type="noConversion"/>
  </si>
  <si>
    <t>전라남도 나주시 동강면 인동길 28</t>
    <phoneticPr fontId="2" type="noConversion"/>
  </si>
  <si>
    <t>4617035021-1-03690003</t>
    <phoneticPr fontId="2" type="noConversion"/>
  </si>
  <si>
    <t>전라남도 나주시 문평면 문평로 487</t>
    <phoneticPr fontId="2" type="noConversion"/>
  </si>
  <si>
    <t>4617037026-1-03650015</t>
    <phoneticPr fontId="2" type="noConversion"/>
  </si>
  <si>
    <t>x</t>
    <phoneticPr fontId="2" type="noConversion"/>
  </si>
  <si>
    <t>전라남도 나주시 문평면 체암로 289</t>
    <phoneticPr fontId="2" type="noConversion"/>
  </si>
  <si>
    <t>4617037021-1-11680001</t>
    <phoneticPr fontId="2" type="noConversion"/>
  </si>
  <si>
    <t>전라남도 나주시 반남면 고분로 594-7</t>
    <phoneticPr fontId="2" type="noConversion"/>
  </si>
  <si>
    <t>4617033021-1-00220012</t>
    <phoneticPr fontId="2" type="noConversion"/>
  </si>
  <si>
    <t>전라남도 나주시 봉황면 금봉로 288</t>
    <phoneticPr fontId="2" type="noConversion"/>
  </si>
  <si>
    <t>4617043027-1-03500000</t>
    <phoneticPr fontId="2" type="noConversion"/>
  </si>
  <si>
    <t>전라남도 나주시 봉황면 운곡용곡길 9</t>
    <phoneticPr fontId="2" type="noConversion"/>
  </si>
  <si>
    <t>4617043035-1-06390005</t>
    <phoneticPr fontId="2" type="noConversion"/>
  </si>
  <si>
    <t>전라남도 나주시 산포면 산포로 468-15</t>
    <phoneticPr fontId="2" type="noConversion"/>
  </si>
  <si>
    <t>4617040021-1-12660001</t>
    <phoneticPr fontId="2" type="noConversion"/>
  </si>
  <si>
    <t>전라남도 나주시 세지면 동창로 130-11</t>
    <phoneticPr fontId="2" type="noConversion"/>
  </si>
  <si>
    <t>4617031021-1-01860002</t>
    <phoneticPr fontId="2" type="noConversion"/>
  </si>
  <si>
    <t>전라남도 나주시 왕곡면 터진목길 10</t>
    <phoneticPr fontId="2" type="noConversion"/>
  </si>
  <si>
    <t>4617032021-1-05900035</t>
    <phoneticPr fontId="2" type="noConversion"/>
  </si>
  <si>
    <t>전라남도 나주시 왕곡면 예향로 3320</t>
    <phoneticPr fontId="2" type="noConversion"/>
  </si>
  <si>
    <t>4617032029-1-00710003</t>
    <phoneticPr fontId="2" type="noConversion"/>
  </si>
  <si>
    <t>전라남도 나주시 왕곡면 나주서부로 575</t>
    <phoneticPr fontId="2" type="noConversion"/>
  </si>
  <si>
    <t>4617032026-1-02070003</t>
    <phoneticPr fontId="2" type="noConversion"/>
  </si>
  <si>
    <t>전라남도 나주시 풍물시장2길 57-32</t>
    <phoneticPr fontId="2" type="noConversion"/>
  </si>
  <si>
    <t>4617012800-1-07400001</t>
    <phoneticPr fontId="2" type="noConversion"/>
  </si>
  <si>
    <t>전라남도 담양군 가사문학면 가사문학로 1143-17</t>
    <phoneticPr fontId="2" type="noConversion"/>
  </si>
  <si>
    <t>4671033523-1-01200001</t>
    <phoneticPr fontId="2" type="noConversion"/>
  </si>
  <si>
    <t>-</t>
    <phoneticPr fontId="2" type="noConversion"/>
  </si>
  <si>
    <t>담양군</t>
    <phoneticPr fontId="2" type="noConversion"/>
  </si>
  <si>
    <t>도시디자인과</t>
    <phoneticPr fontId="2" type="noConversion"/>
  </si>
  <si>
    <t>양동혁</t>
    <phoneticPr fontId="2" type="noConversion"/>
  </si>
  <si>
    <t>061-380-3244</t>
    <phoneticPr fontId="2" type="noConversion"/>
  </si>
  <si>
    <t>전라남도 담양군 가사문학면 인암길 20-9</t>
    <phoneticPr fontId="2" type="noConversion"/>
  </si>
  <si>
    <t>4671033529-1-00860002</t>
    <phoneticPr fontId="2" type="noConversion"/>
  </si>
  <si>
    <t>전라남도 담양군 고서면 원등1길 11</t>
    <phoneticPr fontId="2" type="noConversion"/>
  </si>
  <si>
    <t>4671032029-1-05870008</t>
    <phoneticPr fontId="2" type="noConversion"/>
  </si>
  <si>
    <t>전라남도 담양군 고서면 주평길 30</t>
    <phoneticPr fontId="2" type="noConversion"/>
  </si>
  <si>
    <t>4671032027-1-05970005</t>
    <phoneticPr fontId="2" type="noConversion"/>
  </si>
  <si>
    <t>전라남도 담양군 금성면 덕성길 48-8</t>
    <phoneticPr fontId="2" type="noConversion"/>
  </si>
  <si>
    <t>4671037026-1-08190003</t>
    <phoneticPr fontId="2" type="noConversion"/>
  </si>
  <si>
    <t>전라남도 담양군 금성면 석현길 10-7</t>
    <phoneticPr fontId="2" type="noConversion"/>
  </si>
  <si>
    <t>4671037022-1-00710005</t>
    <phoneticPr fontId="2" type="noConversion"/>
  </si>
  <si>
    <t>전라남도 담양군 담양읍 완동길 10-11</t>
    <phoneticPr fontId="2" type="noConversion"/>
  </si>
  <si>
    <t>4671025028-1-01350000</t>
    <phoneticPr fontId="2" type="noConversion"/>
  </si>
  <si>
    <t>전라남도 담양군 대덕면 창평현로 903</t>
    <phoneticPr fontId="2" type="noConversion"/>
  </si>
  <si>
    <t>4671035021-1-07060000</t>
    <phoneticPr fontId="2" type="noConversion"/>
  </si>
  <si>
    <t>전라남도 담양군 봉산면 신학길 8</t>
    <phoneticPr fontId="2" type="noConversion"/>
  </si>
  <si>
    <t>4671031023-1-03180002</t>
    <phoneticPr fontId="2" type="noConversion"/>
  </si>
  <si>
    <t>전라남도 담양군 봉산면 양지길 17</t>
    <phoneticPr fontId="2" type="noConversion"/>
  </si>
  <si>
    <t>4671031027-1-05580004</t>
    <phoneticPr fontId="2" type="noConversion"/>
  </si>
  <si>
    <t>전라남도 담양군 수북면 추성1로 705</t>
    <phoneticPr fontId="2" type="noConversion"/>
  </si>
  <si>
    <t>4671040031-1-06000000</t>
    <phoneticPr fontId="2" type="noConversion"/>
  </si>
  <si>
    <t>전라남도 담양군 용면 분통길 25</t>
    <phoneticPr fontId="2" type="noConversion"/>
  </si>
  <si>
    <t>4671038027-1-02290000</t>
    <phoneticPr fontId="2" type="noConversion"/>
  </si>
  <si>
    <t>전라남도 담양군 용면 추월산로 369</t>
    <phoneticPr fontId="2" type="noConversion"/>
  </si>
  <si>
    <t>4671038023-1-04780001</t>
    <phoneticPr fontId="2" type="noConversion"/>
  </si>
  <si>
    <t>전라남도 담양군 월산면 복정길 19-11</t>
    <phoneticPr fontId="2" type="noConversion"/>
  </si>
  <si>
    <t>4671039028-1-03460004</t>
    <phoneticPr fontId="2" type="noConversion"/>
  </si>
  <si>
    <t>전라남도 담양군 월산면 도개길 15-36</t>
    <phoneticPr fontId="2" type="noConversion"/>
  </si>
  <si>
    <t>4671039021-1-04520001</t>
    <phoneticPr fontId="2" type="noConversion"/>
  </si>
  <si>
    <t>전라남고 목포시 원산로 45번길 5</t>
    <phoneticPr fontId="2" type="noConversion"/>
  </si>
  <si>
    <t>4611010200-1-16760000</t>
    <phoneticPr fontId="2" type="noConversion"/>
  </si>
  <si>
    <t>김도윤</t>
    <phoneticPr fontId="2" type="noConversion"/>
  </si>
  <si>
    <t>061-270-8947</t>
    <phoneticPr fontId="2" type="noConversion"/>
  </si>
  <si>
    <t>전라남도 목포시 석현로 48</t>
    <phoneticPr fontId="2" type="noConversion"/>
  </si>
  <si>
    <t>4611016000-1-11750002</t>
    <phoneticPr fontId="2" type="noConversion"/>
  </si>
  <si>
    <t>하당보건지소</t>
    <phoneticPr fontId="2" type="noConversion"/>
  </si>
  <si>
    <t>김경희</t>
    <phoneticPr fontId="2" type="noConversion"/>
  </si>
  <si>
    <t>061-270-4011</t>
    <phoneticPr fontId="2" type="noConversion"/>
  </si>
  <si>
    <t>전라남도 무안군 망운면 압창길 5</t>
    <phoneticPr fontId="2" type="noConversion"/>
  </si>
  <si>
    <t>4684035021-1-05960001</t>
    <phoneticPr fontId="2" type="noConversion"/>
  </si>
  <si>
    <t>전라남도 무안군 몽탄면 몽탄로 865</t>
    <phoneticPr fontId="2" type="noConversion"/>
  </si>
  <si>
    <t>4684032030-1-10370000</t>
    <phoneticPr fontId="2" type="noConversion"/>
  </si>
  <si>
    <t>전라남도 무안군 청계면 청계중앙길 14-5</t>
    <phoneticPr fontId="2" type="noConversion"/>
  </si>
  <si>
    <t>4684033023-1-05010009</t>
    <phoneticPr fontId="2" type="noConversion"/>
  </si>
  <si>
    <t>전라남도 무안군 운남면 운해로 607</t>
    <phoneticPr fontId="2" type="noConversion"/>
  </si>
  <si>
    <t>4684037023-1-04060064</t>
    <phoneticPr fontId="2" type="noConversion"/>
  </si>
  <si>
    <t>전라남도 무안군 현경면 현해로 84</t>
    <phoneticPr fontId="2" type="noConversion"/>
  </si>
  <si>
    <t>4684034024-1-05670000</t>
    <phoneticPr fontId="2" type="noConversion"/>
  </si>
  <si>
    <t>전라남도 무안군 해제면 해제중앙로 18</t>
    <phoneticPr fontId="2" type="noConversion"/>
  </si>
  <si>
    <t>4684036026-1-00100042</t>
    <phoneticPr fontId="2" type="noConversion"/>
  </si>
  <si>
    <t>전라남도 무안군 삼향읍 신기길 17</t>
    <phoneticPr fontId="2" type="noConversion"/>
  </si>
  <si>
    <t>4684025621-1-13630001</t>
    <phoneticPr fontId="2" type="noConversion"/>
  </si>
  <si>
    <t>전라남도 무안군 일로읍 시장길 7</t>
    <phoneticPr fontId="2" type="noConversion"/>
  </si>
  <si>
    <t>4684025326-1-01210003</t>
    <phoneticPr fontId="2" type="noConversion"/>
  </si>
  <si>
    <t>전라남도 무안군 현경면 장군로 687</t>
    <phoneticPr fontId="2" type="noConversion"/>
  </si>
  <si>
    <t>4684034026-1-04210021</t>
    <phoneticPr fontId="2" type="noConversion"/>
  </si>
  <si>
    <t>전라남도 무안군 해제면 창매로 23</t>
    <phoneticPr fontId="2" type="noConversion"/>
  </si>
  <si>
    <t>4684036034-1-06160004</t>
    <phoneticPr fontId="2" type="noConversion"/>
  </si>
  <si>
    <t>전라남도 무안군 몽탄면 봉명양장로262</t>
    <phoneticPr fontId="2" type="noConversion"/>
  </si>
  <si>
    <t>4684032022-1-02560005</t>
    <phoneticPr fontId="2" type="noConversion"/>
  </si>
  <si>
    <t>전라남도 무안군 몽탄면 우명길109</t>
    <phoneticPr fontId="2" type="noConversion"/>
  </si>
  <si>
    <t>4684032037-1-12220005</t>
    <phoneticPr fontId="2" type="noConversion"/>
  </si>
  <si>
    <t>전라남도 무안군 운남면 항장길 3</t>
    <phoneticPr fontId="2" type="noConversion"/>
  </si>
  <si>
    <t>4684037025-1-06230000</t>
    <phoneticPr fontId="2" type="noConversion"/>
  </si>
  <si>
    <t>전라남도 무안군 일로읍 죽산길 3</t>
    <phoneticPr fontId="2" type="noConversion"/>
  </si>
  <si>
    <t>4684025323-1-02820001</t>
    <phoneticPr fontId="2" type="noConversion"/>
  </si>
  <si>
    <t>전라남도 무안군 청계면 청운로 402</t>
    <phoneticPr fontId="2" type="noConversion"/>
  </si>
  <si>
    <t>4684033030-1-01780016</t>
    <phoneticPr fontId="2" type="noConversion"/>
  </si>
  <si>
    <t>전라남도 무안군 해제면 봉대로 414</t>
    <phoneticPr fontId="2" type="noConversion"/>
  </si>
  <si>
    <t>4684036029-1-02020001</t>
    <phoneticPr fontId="2" type="noConversion"/>
  </si>
  <si>
    <t>전라남도 무안군 망운면 서은길2</t>
    <phoneticPr fontId="2" type="noConversion"/>
  </si>
  <si>
    <t>4684035024-1-05850000</t>
    <phoneticPr fontId="2" type="noConversion"/>
  </si>
  <si>
    <t>전라남도 무안군 일로읍 삼산로 94</t>
    <phoneticPr fontId="2" type="noConversion"/>
  </si>
  <si>
    <t>4684025328-1-07930000</t>
    <phoneticPr fontId="2" type="noConversion"/>
  </si>
  <si>
    <t>전라남도 무안군 해제면 진목길 2</t>
    <phoneticPr fontId="2" type="noConversion"/>
  </si>
  <si>
    <t>4684036023-1-03730000</t>
    <phoneticPr fontId="2" type="noConversion"/>
  </si>
  <si>
    <t>전라남도 무안군 무안읍 무안로 530</t>
    <phoneticPr fontId="2" type="noConversion"/>
  </si>
  <si>
    <t>4684025022-1-07120001</t>
    <phoneticPr fontId="2" type="noConversion"/>
  </si>
  <si>
    <t>전라남도 무안군 삼향읍 오룡1길 37</t>
    <phoneticPr fontId="2" type="noConversion"/>
  </si>
  <si>
    <t>4684025622-1-20100000</t>
    <phoneticPr fontId="2" type="noConversion"/>
  </si>
  <si>
    <t>전라남도 보성군 겸백면 충의로 2458-1</t>
    <phoneticPr fontId="2" type="noConversion"/>
  </si>
  <si>
    <t>4678033021-1-04610003</t>
    <phoneticPr fontId="2" type="noConversion"/>
  </si>
  <si>
    <t>전라남도 보성군 노동면 화전길 37</t>
    <phoneticPr fontId="2" type="noConversion"/>
  </si>
  <si>
    <t>4678031021-1-02380005</t>
    <phoneticPr fontId="2" type="noConversion"/>
  </si>
  <si>
    <t>전라남도 보성군 노동면 봉화길 55</t>
    <phoneticPr fontId="2" type="noConversion"/>
  </si>
  <si>
    <t>4678031030-1-02420005</t>
    <phoneticPr fontId="2" type="noConversion"/>
  </si>
  <si>
    <t>전라남도 보성군 득량면 충의로 1249</t>
    <phoneticPr fontId="2" type="noConversion"/>
  </si>
  <si>
    <t>4678038028-1-07680004</t>
    <phoneticPr fontId="2" type="noConversion"/>
  </si>
  <si>
    <t>전라남도 보성군 득량면 청암길 31-10</t>
    <phoneticPr fontId="2" type="noConversion"/>
  </si>
  <si>
    <t>4678038026-1-02640002</t>
    <phoneticPr fontId="2" type="noConversion"/>
  </si>
  <si>
    <t>전라남도 보성군 득량면 역전길 15-11</t>
    <phoneticPr fontId="2" type="noConversion"/>
  </si>
  <si>
    <t>4678038024-1-08740003</t>
    <phoneticPr fontId="2" type="noConversion"/>
  </si>
  <si>
    <t>전라남도 보성군 문덕면 문덕내동길 31-3</t>
    <phoneticPr fontId="2" type="noConversion"/>
  </si>
  <si>
    <t>4678036027-1-06620006</t>
    <phoneticPr fontId="2" type="noConversion"/>
  </si>
  <si>
    <t>전라남도 보성군 문덕면 장운길 10</t>
    <phoneticPr fontId="2" type="noConversion"/>
  </si>
  <si>
    <t>4678036021-1-06520002</t>
    <phoneticPr fontId="2" type="noConversion"/>
  </si>
  <si>
    <t>전라남도 보성군 복내면 개기로 1666-32</t>
    <phoneticPr fontId="2" type="noConversion"/>
  </si>
  <si>
    <t>4678035021-1-04350027</t>
    <phoneticPr fontId="2" type="noConversion"/>
  </si>
  <si>
    <t>전라남도 보성군 웅치면 일림로 989</t>
    <phoneticPr fontId="2" type="noConversion"/>
  </si>
  <si>
    <t>4678040022-1-08450015</t>
    <phoneticPr fontId="2" type="noConversion"/>
  </si>
  <si>
    <t>전라남도 보성군 율어면 상율길 39-11</t>
    <phoneticPr fontId="2" type="noConversion"/>
  </si>
  <si>
    <t>4678034024-1-01320001</t>
    <phoneticPr fontId="2" type="noConversion"/>
  </si>
  <si>
    <t>전라남도 보성군 율어면 배골길 46-1</t>
    <phoneticPr fontId="2" type="noConversion"/>
  </si>
  <si>
    <t>4678034027-1-12600008</t>
    <phoneticPr fontId="2" type="noConversion"/>
  </si>
  <si>
    <t>전라남도 보성군 조성면 대전길 28</t>
    <phoneticPr fontId="2" type="noConversion"/>
  </si>
  <si>
    <t>4678037032-1-03260004</t>
    <phoneticPr fontId="2" type="noConversion"/>
  </si>
  <si>
    <t>전라남도 보성군 회천면 우암1길 3</t>
    <phoneticPr fontId="2" type="noConversion"/>
  </si>
  <si>
    <t>4678039027-1-08040000</t>
    <phoneticPr fontId="2" type="noConversion"/>
  </si>
  <si>
    <t>전라남도 보성군 회천면 시장길 30</t>
    <phoneticPr fontId="2" type="noConversion"/>
  </si>
  <si>
    <t>4678039023-1-01680000</t>
    <phoneticPr fontId="2" type="noConversion"/>
  </si>
  <si>
    <t>전라남도 순천시 낙안면 금산신전길 17</t>
    <phoneticPr fontId="2" type="noConversion"/>
  </si>
  <si>
    <t>4615038036-1-01710001</t>
    <phoneticPr fontId="2" type="noConversion"/>
  </si>
  <si>
    <t>순천시</t>
    <phoneticPr fontId="2" type="noConversion"/>
  </si>
  <si>
    <t>이영진</t>
    <phoneticPr fontId="2" type="noConversion"/>
  </si>
  <si>
    <t>061-749-6386</t>
    <phoneticPr fontId="2" type="noConversion"/>
  </si>
  <si>
    <t>전라남도 순천시 낙안면 민속마을길 1690</t>
    <phoneticPr fontId="2" type="noConversion"/>
  </si>
  <si>
    <t>4615038021-1-02020000</t>
    <phoneticPr fontId="2" type="noConversion"/>
  </si>
  <si>
    <t>전라남도 순천시 낙안면 민속마을길 1209</t>
    <phoneticPr fontId="2" type="noConversion"/>
  </si>
  <si>
    <t>4615038035-1-05820003</t>
    <phoneticPr fontId="2" type="noConversion"/>
  </si>
  <si>
    <t>전라남도 순천시 별량면 마산길 132</t>
    <phoneticPr fontId="2" type="noConversion"/>
  </si>
  <si>
    <t>4615039030-1-02550006</t>
    <phoneticPr fontId="2" type="noConversion"/>
  </si>
  <si>
    <t>전라남도 순천시 별량면 별량장길 38</t>
    <phoneticPr fontId="2" type="noConversion"/>
  </si>
  <si>
    <t>4615039021-1-02070010</t>
    <phoneticPr fontId="2" type="noConversion"/>
  </si>
  <si>
    <t>전라남도 순천시 상사면 민속마을길 280-8</t>
    <phoneticPr fontId="2" type="noConversion"/>
  </si>
  <si>
    <t>4615040031-1-03390029</t>
    <phoneticPr fontId="2" type="noConversion"/>
  </si>
  <si>
    <t>전라남도 순천시 상사면 쌍지길 6</t>
    <phoneticPr fontId="2" type="noConversion"/>
  </si>
  <si>
    <t>4615040026-1-02290004</t>
    <phoneticPr fontId="2" type="noConversion"/>
  </si>
  <si>
    <t>전라남도 순천시 상사면 상사초등길 36</t>
    <phoneticPr fontId="2" type="noConversion"/>
  </si>
  <si>
    <t>4615040022-1-03310001</t>
    <phoneticPr fontId="2" type="noConversion"/>
  </si>
  <si>
    <t>전라남도 순천시 중앙로 232</t>
    <phoneticPr fontId="2" type="noConversion"/>
  </si>
  <si>
    <t>4615010800-1-00350006</t>
    <phoneticPr fontId="2" type="noConversion"/>
  </si>
  <si>
    <t>전라남도 순천시 송광면 쌍향수길 1338</t>
    <phoneticPr fontId="2" type="noConversion"/>
  </si>
  <si>
    <t>4615036032-1-13340006</t>
    <phoneticPr fontId="2" type="noConversion"/>
  </si>
  <si>
    <t>전라남도 순천시 송광면 모후실2길 2</t>
    <phoneticPr fontId="2" type="noConversion"/>
  </si>
  <si>
    <t>4615036026-1-07790000</t>
    <phoneticPr fontId="2" type="noConversion"/>
  </si>
  <si>
    <t>전라남도 순천시 승주읍 도정송정길 11</t>
    <phoneticPr fontId="2" type="noConversion"/>
  </si>
  <si>
    <t>4615025027-1-05630000</t>
    <phoneticPr fontId="2" type="noConversion"/>
  </si>
  <si>
    <t>전라남도 순천시 승주읍 승주로 694</t>
    <phoneticPr fontId="2" type="noConversion"/>
  </si>
  <si>
    <t>4615025029-1-03850002</t>
    <phoneticPr fontId="2" type="noConversion"/>
  </si>
  <si>
    <t>전라남도 순천시 외서면 도신길 96</t>
    <phoneticPr fontId="2" type="noConversion"/>
  </si>
  <si>
    <t>4615037025-1-04090000</t>
    <phoneticPr fontId="2" type="noConversion"/>
  </si>
  <si>
    <t>전라남도 순천시 월등면 월등로 571</t>
    <phoneticPr fontId="2" type="noConversion"/>
  </si>
  <si>
    <t>4615034021-1-02410009</t>
    <phoneticPr fontId="2" type="noConversion"/>
  </si>
  <si>
    <t>전라남도 순천시 월등면 복사골길 116</t>
    <phoneticPr fontId="2" type="noConversion"/>
  </si>
  <si>
    <t>4615034028-1-03540004</t>
    <phoneticPr fontId="2" type="noConversion"/>
  </si>
  <si>
    <t>전라남도 순천시 월등면 월등로 360</t>
    <phoneticPr fontId="2" type="noConversion"/>
  </si>
  <si>
    <t>4615034024-1-02000000</t>
    <phoneticPr fontId="2" type="noConversion"/>
  </si>
  <si>
    <t>전라남도 순천시 주암면 동주로 2086</t>
    <phoneticPr fontId="2" type="noConversion"/>
  </si>
  <si>
    <t>4615035029-1-07800000</t>
    <phoneticPr fontId="2" type="noConversion"/>
  </si>
  <si>
    <t>전라남도 순천시 주암면 주목로 12</t>
    <phoneticPr fontId="2" type="noConversion"/>
  </si>
  <si>
    <t>4615035025-1-02990006</t>
    <phoneticPr fontId="2" type="noConversion"/>
  </si>
  <si>
    <t>전라남도 순천시 해룡면 선월길 43</t>
    <phoneticPr fontId="2" type="noConversion"/>
  </si>
  <si>
    <t>4615031028-1-05460001</t>
    <phoneticPr fontId="2" type="noConversion"/>
  </si>
  <si>
    <t>전라남도 순천시 해룡면 하사길 79</t>
    <phoneticPr fontId="2" type="noConversion"/>
  </si>
  <si>
    <t>4615031038-1-03040001</t>
    <phoneticPr fontId="2" type="noConversion"/>
  </si>
  <si>
    <t>전라남도 순천시 황전면 백야중길 12</t>
    <phoneticPr fontId="2" type="noConversion"/>
  </si>
  <si>
    <t>4615033024-1-00510001</t>
    <phoneticPr fontId="2" type="noConversion"/>
  </si>
  <si>
    <t>전라남도 순천시 황전면 비촌1길 83</t>
    <phoneticPr fontId="2" type="noConversion"/>
  </si>
  <si>
    <t>4615033031-1-09930004</t>
    <phoneticPr fontId="2" type="noConversion"/>
  </si>
  <si>
    <t>전라남도 순천시 황전면 농소길 9</t>
    <phoneticPr fontId="2" type="noConversion"/>
  </si>
  <si>
    <t>4615033022-1-07330004</t>
    <phoneticPr fontId="2" type="noConversion"/>
  </si>
  <si>
    <t>전라남도 순천시 황전면 삽재팔동길 391</t>
    <phoneticPr fontId="2" type="noConversion"/>
  </si>
  <si>
    <t>4615033035-1-07490004</t>
    <phoneticPr fontId="2" type="noConversion"/>
  </si>
  <si>
    <t>전라남도 순천시 외서면 쌍향수길 440</t>
    <phoneticPr fontId="2" type="noConversion"/>
  </si>
  <si>
    <t>4615037027-1-03200004</t>
    <phoneticPr fontId="2" type="noConversion"/>
  </si>
  <si>
    <t>전라남도 신안군 도초면 서남문로 1515-16</t>
    <phoneticPr fontId="2" type="noConversion"/>
  </si>
  <si>
    <t>4691035025-1-13960001</t>
    <phoneticPr fontId="2" type="noConversion"/>
  </si>
  <si>
    <t>전라남도 신안군 도초면 우이진리길 47-17</t>
    <phoneticPr fontId="2" type="noConversion"/>
  </si>
  <si>
    <t>4691035031-1-01970000</t>
    <phoneticPr fontId="2" type="noConversion"/>
  </si>
  <si>
    <t>전라남도 신안군 비금면 읍동길 15-12</t>
    <phoneticPr fontId="2" type="noConversion"/>
  </si>
  <si>
    <t>4691034025-1-01050000</t>
    <phoneticPr fontId="2" type="noConversion"/>
  </si>
  <si>
    <t>전라남도 신안군 비금면 수치도길 233</t>
    <phoneticPr fontId="2" type="noConversion"/>
  </si>
  <si>
    <t>4691034033-1-06890001</t>
    <phoneticPr fontId="2" type="noConversion"/>
  </si>
  <si>
    <t>전라남도 신안군 신의면 신의로 663</t>
    <phoneticPr fontId="2" type="noConversion"/>
  </si>
  <si>
    <t>4691038022-1-03730003</t>
    <phoneticPr fontId="2" type="noConversion"/>
  </si>
  <si>
    <t>전라남도 신안군 안좌면 반월도길 211</t>
    <phoneticPr fontId="2" type="noConversion"/>
  </si>
  <si>
    <t>4691040035-1-05340000</t>
    <phoneticPr fontId="2" type="noConversion"/>
  </si>
  <si>
    <t>전라남도 신안군 안좌면 중부로 870</t>
    <phoneticPr fontId="2" type="noConversion"/>
  </si>
  <si>
    <t>4691040044-1-11260000</t>
    <phoneticPr fontId="2" type="noConversion"/>
  </si>
  <si>
    <t>전라남도 신안군 안좌면 자라도길 16</t>
    <phoneticPr fontId="2" type="noConversion"/>
  </si>
  <si>
    <t>4691040026-1-03000001</t>
    <phoneticPr fontId="2" type="noConversion"/>
  </si>
  <si>
    <t>전라남도 신안군 암태면 승봉로 38</t>
    <phoneticPr fontId="2" type="noConversion"/>
  </si>
  <si>
    <t>4691042024-1-09700002</t>
    <phoneticPr fontId="2" type="noConversion"/>
  </si>
  <si>
    <t>전라남도 신안군 암태면 당사도길 156-30</t>
    <phoneticPr fontId="2" type="noConversion"/>
  </si>
  <si>
    <t>4691042029-1-01590001</t>
    <phoneticPr fontId="2" type="noConversion"/>
  </si>
  <si>
    <t>전라남도 신안군 암태면 승봉로 491</t>
    <phoneticPr fontId="2" type="noConversion"/>
  </si>
  <si>
    <t>4691042022-1-15550000</t>
    <phoneticPr fontId="2" type="noConversion"/>
  </si>
  <si>
    <t>전라남도 신안군 압해읍 가란길 168</t>
    <phoneticPr fontId="2" type="noConversion"/>
  </si>
  <si>
    <t>4691025333-1-04230004</t>
    <phoneticPr fontId="2" type="noConversion"/>
  </si>
  <si>
    <t>전라남도 신안군 압해읍 왕산길 3</t>
    <phoneticPr fontId="2" type="noConversion"/>
  </si>
  <si>
    <t>4691025323-1-10790015</t>
    <phoneticPr fontId="2" type="noConversion"/>
  </si>
  <si>
    <t>전라남도 신안군 압해읍 대동길 6-1</t>
    <phoneticPr fontId="2" type="noConversion"/>
  </si>
  <si>
    <t>4691025324-1-06380001</t>
    <phoneticPr fontId="2" type="noConversion"/>
  </si>
  <si>
    <t>전라남도 신안군 압해읍 천사로 1004</t>
    <phoneticPr fontId="2" type="noConversion"/>
  </si>
  <si>
    <t>4691025331-1-04630017</t>
    <phoneticPr fontId="2" type="noConversion"/>
  </si>
  <si>
    <t>전라남도 신안군 압해읍 압해로 882</t>
    <phoneticPr fontId="2" type="noConversion"/>
  </si>
  <si>
    <t>4691025326-1-05850004</t>
    <phoneticPr fontId="2" type="noConversion"/>
  </si>
  <si>
    <t>전라남도 신안군 임자면 재원길 23-10</t>
    <phoneticPr fontId="2" type="noConversion"/>
  </si>
  <si>
    <t>4691032024-1-01150000</t>
    <phoneticPr fontId="2" type="noConversion"/>
  </si>
  <si>
    <t>전라남도 신안군 임자면 임자로 68</t>
    <phoneticPr fontId="2" type="noConversion"/>
  </si>
  <si>
    <t>4691032027-1-02650011</t>
    <phoneticPr fontId="2" type="noConversion"/>
  </si>
  <si>
    <t>전라남도 신안군 자은면 구영1길 8</t>
    <phoneticPr fontId="2" type="noConversion"/>
  </si>
  <si>
    <t>4691033029-1-03860002</t>
    <phoneticPr fontId="2" type="noConversion"/>
  </si>
  <si>
    <t>전라남도 신안군 장산면 장산로 326</t>
    <phoneticPr fontId="2" type="noConversion"/>
  </si>
  <si>
    <t>4691039022-1-03860001</t>
    <phoneticPr fontId="2" type="noConversion"/>
  </si>
  <si>
    <t>전라남도 신안군 마진도길 28</t>
    <phoneticPr fontId="2" type="noConversion"/>
  </si>
  <si>
    <t>4691039027-1-02290001</t>
    <phoneticPr fontId="2" type="noConversion"/>
  </si>
  <si>
    <t>전라남도 신안군 증도면 병풍1길 38</t>
    <phoneticPr fontId="2" type="noConversion"/>
  </si>
  <si>
    <t>4691031025-1-05450002</t>
    <phoneticPr fontId="2" type="noConversion"/>
  </si>
  <si>
    <t>전라남도 신안군 증도면 문준경길 193-1</t>
    <phoneticPr fontId="2" type="noConversion"/>
  </si>
  <si>
    <t>4691031021-1-17370001</t>
    <phoneticPr fontId="2" type="noConversion"/>
  </si>
  <si>
    <t>전라남도 신안군 지도읍 선도길 14-4</t>
    <phoneticPr fontId="2" type="noConversion"/>
  </si>
  <si>
    <t>4691025031-1-02810001</t>
    <phoneticPr fontId="2" type="noConversion"/>
  </si>
  <si>
    <t>전라남도 신안군 지도읍 어의길 91-11</t>
    <phoneticPr fontId="2" type="noConversion"/>
  </si>
  <si>
    <t>4691025023-1-03610000</t>
    <phoneticPr fontId="2" type="noConversion"/>
  </si>
  <si>
    <t>전라남도 신안군 지도읍 지도증도로 7</t>
    <phoneticPr fontId="2" type="noConversion"/>
  </si>
  <si>
    <t>4691025025-1-03510000</t>
    <phoneticPr fontId="2" type="noConversion"/>
  </si>
  <si>
    <t>전라남도 신안군 하의면 능뫼큰길 19-6</t>
    <phoneticPr fontId="2" type="noConversion"/>
  </si>
  <si>
    <t>4691037026-100890000</t>
    <phoneticPr fontId="2" type="noConversion"/>
  </si>
  <si>
    <t>전라남도 신안군 하의면 옥도길 80-8</t>
    <phoneticPr fontId="2" type="noConversion"/>
  </si>
  <si>
    <t>4691037027-1-03330001</t>
    <phoneticPr fontId="2" type="noConversion"/>
  </si>
  <si>
    <t>전라남도 신안군 흑산면 가거도길 11</t>
    <phoneticPr fontId="2" type="noConversion"/>
  </si>
  <si>
    <t>4691036032-2-01360015</t>
    <phoneticPr fontId="2" type="noConversion"/>
  </si>
  <si>
    <t>전라남도 신안군 흑산면 다물도길 19-1</t>
    <phoneticPr fontId="2" type="noConversion"/>
  </si>
  <si>
    <t>4691036034-1-00980002</t>
    <phoneticPr fontId="2" type="noConversion"/>
  </si>
  <si>
    <t>전라남도 신안군 흑산면 만재도길 88-1</t>
    <phoneticPr fontId="2" type="noConversion"/>
  </si>
  <si>
    <t>4691036033-2-00810001</t>
    <phoneticPr fontId="2" type="noConversion"/>
  </si>
  <si>
    <t>전라남도 신안군 흑산면 장도길 51-1</t>
    <phoneticPr fontId="2" type="noConversion"/>
  </si>
  <si>
    <t>4691036023-2-01070001</t>
    <phoneticPr fontId="2" type="noConversion"/>
  </si>
  <si>
    <t>전라남도 신안군 흑산면 흑산일주로 1501</t>
    <phoneticPr fontId="2" type="noConversion"/>
  </si>
  <si>
    <t>4691036024-1-02950000</t>
    <phoneticPr fontId="2" type="noConversion"/>
  </si>
  <si>
    <t>전라남도 신안군 흑산면 수리길 22-4</t>
    <phoneticPr fontId="2" type="noConversion"/>
  </si>
  <si>
    <t>4691036031-1-01220000</t>
    <phoneticPr fontId="2" type="noConversion"/>
  </si>
  <si>
    <t>전라남도 신안군 흑산면 흑산일주로 16</t>
    <phoneticPr fontId="2" type="noConversion"/>
  </si>
  <si>
    <t>4691036022-1-03530051</t>
    <phoneticPr fontId="2" type="noConversion"/>
  </si>
  <si>
    <t>전라남도 신안군 흑산면 장굴길 49-1</t>
    <phoneticPr fontId="2" type="noConversion"/>
  </si>
  <si>
    <t>4691036030-2-02840008</t>
    <phoneticPr fontId="2" type="noConversion"/>
  </si>
  <si>
    <t>전라남도 신안군 흑산면 홍도1길 65-3</t>
    <phoneticPr fontId="2" type="noConversion"/>
  </si>
  <si>
    <t>4691036029-1-00940001</t>
    <phoneticPr fontId="2" type="noConversion"/>
  </si>
  <si>
    <t>전라남도 여수시 대경도2길 3</t>
    <phoneticPr fontId="2" type="noConversion"/>
  </si>
  <si>
    <t>4613012700-1-04820001</t>
    <phoneticPr fontId="2" type="noConversion"/>
  </si>
  <si>
    <t>전라남도 여수시 동문로 99</t>
    <phoneticPr fontId="2" type="noConversion"/>
  </si>
  <si>
    <t>4613010300-1-10520000</t>
    <phoneticPr fontId="2" type="noConversion"/>
  </si>
  <si>
    <t>전라남도 여수시 남면 선창길 11</t>
    <phoneticPr fontId="2" type="noConversion"/>
  </si>
  <si>
    <t>4613034027-1-01570000</t>
    <phoneticPr fontId="2" type="noConversion"/>
  </si>
  <si>
    <t>전라남도 여수시 남면 안도해변길 49-7</t>
    <phoneticPr fontId="2" type="noConversion"/>
  </si>
  <si>
    <t>4613034025-1-09750001</t>
    <phoneticPr fontId="2" type="noConversion"/>
  </si>
  <si>
    <t>전라남도 여수시 남면 연도서부안길 17</t>
    <phoneticPr fontId="2" type="noConversion"/>
  </si>
  <si>
    <t>4613034026-1-15100000</t>
    <phoneticPr fontId="2" type="noConversion"/>
  </si>
  <si>
    <t>전라남도 여수시 남면 금오로 858</t>
    <phoneticPr fontId="2" type="noConversion"/>
  </si>
  <si>
    <t>4613034021-1-06800007</t>
    <phoneticPr fontId="2" type="noConversion"/>
  </si>
  <si>
    <t>전라남도 여수시 남면 솔고지길 71-11</t>
    <phoneticPr fontId="2" type="noConversion"/>
  </si>
  <si>
    <t>4613034024-1-06670007</t>
    <phoneticPr fontId="2" type="noConversion"/>
  </si>
  <si>
    <t>전라남도 여수시 남면 화태길 28</t>
    <phoneticPr fontId="2" type="noConversion"/>
  </si>
  <si>
    <t>4613034028-1-02040010</t>
    <phoneticPr fontId="2" type="noConversion"/>
  </si>
  <si>
    <t>전라남도 여수시 남면 횡간중앙길 14-2</t>
    <phoneticPr fontId="2" type="noConversion"/>
  </si>
  <si>
    <t>4613034029-1-03210001</t>
    <phoneticPr fontId="2" type="noConversion"/>
  </si>
  <si>
    <t>전라남도 여수시 돌산읍 방답길 55</t>
    <phoneticPr fontId="2" type="noConversion"/>
  </si>
  <si>
    <t>4613025021-1-03260004</t>
    <phoneticPr fontId="2" type="noConversion"/>
  </si>
  <si>
    <t>전라남도 여수시 돌산읍 돌산로 617-2</t>
    <phoneticPr fontId="2" type="noConversion"/>
  </si>
  <si>
    <t>4613025023-1-04490008</t>
    <phoneticPr fontId="2" type="noConversion"/>
  </si>
  <si>
    <t>전라남도 여수시 돌산읍 향일암로 269-6</t>
    <phoneticPr fontId="2" type="noConversion"/>
  </si>
  <si>
    <t>4613025024-1-01520002</t>
    <phoneticPr fontId="2" type="noConversion"/>
  </si>
  <si>
    <t>전라남도 여수시 묘도동 묘도10길 6</t>
    <phoneticPr fontId="2" type="noConversion"/>
  </si>
  <si>
    <t>4613014700-1-16760001</t>
    <phoneticPr fontId="2" type="noConversion"/>
  </si>
  <si>
    <t>전라남도 여수시 삼산면 거문길 122</t>
    <phoneticPr fontId="2" type="noConversion"/>
  </si>
  <si>
    <t>4613036021-1-00870053</t>
    <phoneticPr fontId="2" type="noConversion"/>
  </si>
  <si>
    <t>전라남도 여수시 삼산면 죽촌1길 24-1</t>
    <phoneticPr fontId="2" type="noConversion"/>
  </si>
  <si>
    <t>4613036024-1-12310000</t>
    <phoneticPr fontId="2" type="noConversion"/>
  </si>
  <si>
    <t>전라남도 여수시 삼산면 장촌3길 9-6</t>
    <phoneticPr fontId="2" type="noConversion"/>
  </si>
  <si>
    <t>4613036023-1-08070000</t>
    <phoneticPr fontId="2" type="noConversion"/>
  </si>
  <si>
    <t>전라남도 여수시 삼산면 우데미길 12</t>
    <phoneticPr fontId="2" type="noConversion"/>
  </si>
  <si>
    <t>4613036026-2-11890000</t>
    <phoneticPr fontId="2" type="noConversion"/>
  </si>
  <si>
    <t>전라남도 여수시 삼산면 대동길 78</t>
    <phoneticPr fontId="2" type="noConversion"/>
  </si>
  <si>
    <t>4613036025-2-04080000</t>
    <phoneticPr fontId="2" type="noConversion"/>
  </si>
  <si>
    <t>전라남도 여수시 상암로 601-1</t>
    <phoneticPr fontId="2" type="noConversion"/>
  </si>
  <si>
    <t>4613015000-1-20100000</t>
    <phoneticPr fontId="2" type="noConversion"/>
  </si>
  <si>
    <t>전라남도 여수시 소라면 달천길 135</t>
    <phoneticPr fontId="2" type="noConversion"/>
  </si>
  <si>
    <t>4613031025-1-17100006</t>
    <phoneticPr fontId="2" type="noConversion"/>
  </si>
  <si>
    <t>전라남도 여수시 소라면 당촌길 57-1</t>
    <phoneticPr fontId="2" type="noConversion"/>
  </si>
  <si>
    <t>4613031027-1-07890001</t>
    <phoneticPr fontId="2" type="noConversion"/>
  </si>
  <si>
    <t>전라남도 여수시 소라면 상사길 21</t>
    <phoneticPr fontId="2" type="noConversion"/>
  </si>
  <si>
    <t>4613031026-1-01550002</t>
    <phoneticPr fontId="2" type="noConversion"/>
  </si>
  <si>
    <t>전라남도 여수시 여서동5길 21-1</t>
    <phoneticPr fontId="2" type="noConversion"/>
  </si>
  <si>
    <t>4613011900-1-03810000</t>
    <phoneticPr fontId="2" type="noConversion"/>
  </si>
  <si>
    <t>전라남도 여수시 율촌면 상봉1길 28</t>
    <phoneticPr fontId="2" type="noConversion"/>
  </si>
  <si>
    <t>4613032029-1-01890007</t>
    <phoneticPr fontId="2" type="noConversion"/>
  </si>
  <si>
    <t>전라남도 여수시 화양면 장수로 19</t>
    <phoneticPr fontId="2" type="noConversion"/>
  </si>
  <si>
    <t>4613033030-1-05240005</t>
    <phoneticPr fontId="2" type="noConversion"/>
  </si>
  <si>
    <t>전라남도 여수시 화양면 감도길 2</t>
    <phoneticPr fontId="2" type="noConversion"/>
  </si>
  <si>
    <t>4613033024-1-06960001</t>
    <phoneticPr fontId="2" type="noConversion"/>
  </si>
  <si>
    <t>전라남도 여수시 화양면 장수자매길 8-2</t>
    <phoneticPr fontId="2" type="noConversion"/>
  </si>
  <si>
    <t>4613033029-1-10410000</t>
    <phoneticPr fontId="2" type="noConversion"/>
  </si>
  <si>
    <t>전라남도 여수시 화정면 개도화산1길 8</t>
    <phoneticPr fontId="2" type="noConversion"/>
  </si>
  <si>
    <t>4613035023-1-05040010</t>
    <phoneticPr fontId="2" type="noConversion"/>
  </si>
  <si>
    <t>전라남도 여수시 화정면 여산길 62</t>
    <phoneticPr fontId="2" type="noConversion"/>
  </si>
  <si>
    <t>4613035027-1-08320003</t>
    <phoneticPr fontId="2" type="noConversion"/>
  </si>
  <si>
    <t>전라남도 여수시 화정면 백야해안길 40</t>
    <phoneticPr fontId="2" type="noConversion"/>
  </si>
  <si>
    <t>4613035021-1-01840001</t>
    <phoneticPr fontId="2" type="noConversion"/>
  </si>
  <si>
    <t>전라남도 여수시 화정면 마파지길 17</t>
    <phoneticPr fontId="2" type="noConversion"/>
  </si>
  <si>
    <t>4613035030-1-03340001</t>
    <phoneticPr fontId="2" type="noConversion"/>
  </si>
  <si>
    <t>전라남도 여수시 화정면 월호골길 13</t>
    <phoneticPr fontId="2" type="noConversion"/>
  </si>
  <si>
    <t>4613035022-1-02090011</t>
    <phoneticPr fontId="2" type="noConversion"/>
  </si>
  <si>
    <t>전라남도 여수시 화정면 아랫꽃섬1길 4-5</t>
    <phoneticPr fontId="2" type="noConversion"/>
  </si>
  <si>
    <t>4613035026-1-02360000</t>
    <phoneticPr fontId="2" type="noConversion"/>
  </si>
  <si>
    <t>전라남도 영광군 군서면 군서로 2길 64</t>
    <phoneticPr fontId="2" type="noConversion"/>
  </si>
  <si>
    <t>4687034023-1-01610001</t>
    <phoneticPr fontId="2" type="noConversion"/>
  </si>
  <si>
    <t>전라남도 영광군 군서면 성지로 864</t>
    <phoneticPr fontId="2" type="noConversion"/>
  </si>
  <si>
    <t>4687034030-1-06400026</t>
    <phoneticPr fontId="2" type="noConversion"/>
  </si>
  <si>
    <t>전라남도 영광군 대마면 동삼로 706-1</t>
    <phoneticPr fontId="2" type="noConversion"/>
  </si>
  <si>
    <t>4687031021-1-04150001</t>
    <phoneticPr fontId="2" type="noConversion"/>
  </si>
  <si>
    <t>전라남도 영광군 대마면 영장로10길 86</t>
    <phoneticPr fontId="2" type="noConversion"/>
  </si>
  <si>
    <t>4687031028-1-02240004</t>
    <phoneticPr fontId="2" type="noConversion"/>
  </si>
  <si>
    <t xml:space="preserve">전라남도 영광군 묘량면 동삼로 319 </t>
    <phoneticPr fontId="2" type="noConversion"/>
  </si>
  <si>
    <t>4687032024-1-03870005</t>
    <phoneticPr fontId="2" type="noConversion"/>
  </si>
  <si>
    <t>전라남도 영광군 백수읍 대신길 1길 1</t>
    <phoneticPr fontId="2" type="noConversion"/>
  </si>
  <si>
    <t>4687025321-1-07150001</t>
    <phoneticPr fontId="2" type="noConversion"/>
  </si>
  <si>
    <t>전라남도 영광군 백수읍 백수로 11길 16</t>
    <phoneticPr fontId="2" type="noConversion"/>
  </si>
  <si>
    <t>4687025329-1-00180002</t>
    <phoneticPr fontId="2" type="noConversion"/>
  </si>
  <si>
    <t>전라남도 영광군 법성면 용성월산로 5길 238</t>
    <phoneticPr fontId="2" type="noConversion"/>
  </si>
  <si>
    <t>4687037028-1-09630006</t>
    <phoneticPr fontId="2" type="noConversion"/>
  </si>
  <si>
    <t>전라남도 영광군 불갑면 불갑사로2길 3-2</t>
    <phoneticPr fontId="2" type="noConversion"/>
  </si>
  <si>
    <t>4687033026-1-01850003</t>
    <phoneticPr fontId="2" type="noConversion"/>
  </si>
  <si>
    <t>전라남도 영광군 염산면 칠산로 548-1</t>
    <phoneticPr fontId="2" type="noConversion"/>
  </si>
  <si>
    <t>4687036026-1-02010011</t>
    <phoneticPr fontId="2" type="noConversion"/>
  </si>
  <si>
    <t>-</t>
    <phoneticPr fontId="2" type="noConversion"/>
  </si>
  <si>
    <t>전라남도 영광군 영광읍 신남로4길 17</t>
    <phoneticPr fontId="2" type="noConversion"/>
  </si>
  <si>
    <t>4687025023-1-03260005</t>
    <phoneticPr fontId="2" type="noConversion"/>
  </si>
  <si>
    <t>전라남도 영광군 홍농읍 샘목로 602</t>
    <phoneticPr fontId="2" type="noConversion"/>
  </si>
  <si>
    <t>4687025627-1-02270004</t>
    <phoneticPr fontId="2" type="noConversion"/>
  </si>
  <si>
    <t>전라남도 영암군 군서면 도갑사로 25</t>
    <phoneticPr fontId="2" type="noConversion"/>
  </si>
  <si>
    <t>4683036028-1-00340019</t>
    <phoneticPr fontId="2" type="noConversion"/>
  </si>
  <si>
    <t>영암군</t>
    <phoneticPr fontId="2" type="noConversion"/>
  </si>
  <si>
    <t>이강현</t>
    <phoneticPr fontId="2" type="noConversion"/>
  </si>
  <si>
    <t>061-470-6524</t>
    <phoneticPr fontId="2" type="noConversion"/>
  </si>
  <si>
    <t>전라남도 영암군 군서면 모정1길 39-2</t>
    <phoneticPr fontId="2" type="noConversion"/>
  </si>
  <si>
    <t>4683036026-1-07870000</t>
    <phoneticPr fontId="2" type="noConversion"/>
  </si>
  <si>
    <t>전라남도 영암군 도포면 호산로 39</t>
    <phoneticPr fontId="2" type="noConversion"/>
  </si>
  <si>
    <t>48683035025-1-04120004</t>
    <phoneticPr fontId="2" type="noConversion"/>
  </si>
  <si>
    <t>전라남도 영암군 삼호읍 세가래1길 10-6</t>
    <phoneticPr fontId="2" type="noConversion"/>
  </si>
  <si>
    <t>4683025326-1-02490010</t>
    <phoneticPr fontId="2" type="noConversion"/>
  </si>
  <si>
    <t>전라남도 영암군 서호면 금강길 16</t>
    <phoneticPr fontId="2" type="noConversion"/>
  </si>
  <si>
    <t>4683037029-1-05580003</t>
    <phoneticPr fontId="2" type="noConversion"/>
  </si>
  <si>
    <t>전라남도 영암군 서호면 서호로 288</t>
    <phoneticPr fontId="2" type="noConversion"/>
  </si>
  <si>
    <t>4683037025-1-03670009</t>
    <phoneticPr fontId="2" type="noConversion"/>
  </si>
  <si>
    <t>전라남도 영암군 시종면 신학1로 9</t>
    <phoneticPr fontId="2" type="noConversion"/>
  </si>
  <si>
    <t>4683034024-1-03160003</t>
    <phoneticPr fontId="2" type="noConversion"/>
  </si>
  <si>
    <t>전라남도 영암군 시종면 금지로 65</t>
    <phoneticPr fontId="2" type="noConversion"/>
  </si>
  <si>
    <t>4683034030-1-03440003</t>
    <phoneticPr fontId="2" type="noConversion"/>
  </si>
  <si>
    <t>전라남도 영암군 신북면 치릿길 1-8</t>
    <phoneticPr fontId="2" type="noConversion"/>
  </si>
  <si>
    <t>4683033024-1-04700000</t>
    <phoneticPr fontId="2" type="noConversion"/>
  </si>
  <si>
    <t>전라남도 영암군 신북면 간은정로 21-8</t>
    <phoneticPr fontId="2" type="noConversion"/>
  </si>
  <si>
    <t>4683033030-1-01510003</t>
    <phoneticPr fontId="2" type="noConversion"/>
  </si>
  <si>
    <t>전라남도 영암군 영암읍 마당바우로 105</t>
    <phoneticPr fontId="2" type="noConversion"/>
  </si>
  <si>
    <t>4683025033-1-05150006</t>
    <phoneticPr fontId="2" type="noConversion"/>
  </si>
  <si>
    <t>전라남도 영암군 영암읍 오리정길 39</t>
    <phoneticPr fontId="2" type="noConversion"/>
  </si>
  <si>
    <t>4683025027-1-05250000</t>
    <phoneticPr fontId="2" type="noConversion"/>
  </si>
  <si>
    <t>전라남도 영암군 학산면 독천로 191</t>
    <phoneticPr fontId="2" type="noConversion"/>
  </si>
  <si>
    <t>4683038027-1-00610013</t>
    <phoneticPr fontId="2" type="noConversion"/>
  </si>
  <si>
    <t>전라남도 영암군 학산면 은곡길 48-7</t>
    <phoneticPr fontId="2" type="noConversion"/>
  </si>
  <si>
    <t>4683038029-1-01750004</t>
    <phoneticPr fontId="2" type="noConversion"/>
  </si>
  <si>
    <t>전라남도 고금면 농상도남길 23</t>
    <phoneticPr fontId="2" type="noConversion"/>
  </si>
  <si>
    <t>4689033021-1-00480003</t>
    <phoneticPr fontId="2" type="noConversion"/>
  </si>
  <si>
    <t>완도군</t>
    <phoneticPr fontId="2" type="noConversion"/>
  </si>
  <si>
    <t>임지혜</t>
    <phoneticPr fontId="2" type="noConversion"/>
  </si>
  <si>
    <t>061-550-5381</t>
    <phoneticPr fontId="2" type="noConversion"/>
  </si>
  <si>
    <t>전라남도 완도군 고금면 고금동로678번길 32-1</t>
    <phoneticPr fontId="2" type="noConversion"/>
  </si>
  <si>
    <t>4689033030-1-03070009</t>
    <phoneticPr fontId="2" type="noConversion"/>
  </si>
  <si>
    <t>전라남도 완도군 군외면 고마도길 53</t>
    <phoneticPr fontId="2" type="noConversion"/>
  </si>
  <si>
    <t>4689031022-1-08940000</t>
    <phoneticPr fontId="2" type="noConversion"/>
  </si>
  <si>
    <t>전라남도 완도군 군외면 사후도길 46</t>
    <phoneticPr fontId="2" type="noConversion"/>
  </si>
  <si>
    <t>4689031021-1-07300002</t>
    <phoneticPr fontId="2" type="noConversion"/>
  </si>
  <si>
    <t>전라남도 완도군 군외면 원동 1길 58</t>
    <phoneticPr fontId="2" type="noConversion"/>
  </si>
  <si>
    <t>468903124-1-01940000</t>
    <phoneticPr fontId="2" type="noConversion"/>
  </si>
  <si>
    <t>전라남도 완도군 금당면 금당로 50-1</t>
    <phoneticPr fontId="2" type="noConversion"/>
  </si>
  <si>
    <t>4689037021-1-06770002</t>
    <phoneticPr fontId="2" type="noConversion"/>
  </si>
  <si>
    <t>전라남도 완도군 금일읍 금일읍 사동 49번길 25</t>
    <phoneticPr fontId="2" type="noConversion"/>
  </si>
  <si>
    <t>4689025328-1-00920005</t>
    <phoneticPr fontId="2" type="noConversion"/>
  </si>
  <si>
    <t>전라남도 완도군 금일읍 금일로 1207</t>
    <phoneticPr fontId="2" type="noConversion"/>
  </si>
  <si>
    <t>4689025328-1-07060003</t>
    <phoneticPr fontId="2" type="noConversion"/>
  </si>
  <si>
    <t>전라남도 완도군 금일읍 금일로 365-1</t>
    <phoneticPr fontId="2" type="noConversion"/>
  </si>
  <si>
    <t>4689025321-1-10010001</t>
    <phoneticPr fontId="2" type="noConversion"/>
  </si>
  <si>
    <t>전라남도 완도군 노화읍 송원길 10</t>
    <phoneticPr fontId="2" type="noConversion"/>
  </si>
  <si>
    <t>4689025626-1-09160002</t>
    <phoneticPr fontId="2" type="noConversion"/>
  </si>
  <si>
    <t>전라남도 완도군 노화읍 노화로 813</t>
    <phoneticPr fontId="2" type="noConversion"/>
  </si>
  <si>
    <t>4689025621-1-02050000</t>
    <phoneticPr fontId="2" type="noConversion"/>
  </si>
  <si>
    <t xml:space="preserve">전라남도 완도군 보길면 청별길 26-2 </t>
    <phoneticPr fontId="2" type="noConversion"/>
  </si>
  <si>
    <t>4689038023-1-00010022</t>
    <phoneticPr fontId="2" type="noConversion"/>
  </si>
  <si>
    <t>전라남도 완도군 보길면 보길로 527</t>
    <phoneticPr fontId="2" type="noConversion"/>
  </si>
  <si>
    <t>4689038024-1-04750000</t>
    <phoneticPr fontId="2" type="noConversion"/>
  </si>
  <si>
    <t>전라남도 완도군 생일면 생일로 590-32</t>
    <phoneticPr fontId="2" type="noConversion"/>
  </si>
  <si>
    <t>4689039021-1-03530002</t>
    <phoneticPr fontId="2" type="noConversion"/>
  </si>
  <si>
    <t>전라남도 완도군 소안면 소안로 213-1</t>
    <phoneticPr fontId="2" type="noConversion"/>
  </si>
  <si>
    <t>4689036021-1-11280005</t>
    <phoneticPr fontId="2" type="noConversion"/>
  </si>
  <si>
    <t>전라남도 완도군 소안면 소안남로 25</t>
    <phoneticPr fontId="2" type="noConversion"/>
  </si>
  <si>
    <t>4689036025-1-10670004</t>
    <phoneticPr fontId="2" type="noConversion"/>
  </si>
  <si>
    <t>전라남도 완도군 소안면 횡간도길 22</t>
    <phoneticPr fontId="2" type="noConversion"/>
  </si>
  <si>
    <t>4689036028-1-03880001</t>
    <phoneticPr fontId="2" type="noConversion"/>
  </si>
  <si>
    <t>전라남도 완도군 신지면 신지로 567-1</t>
    <phoneticPr fontId="2" type="noConversion"/>
  </si>
  <si>
    <t>4689032022-1-07240002</t>
    <phoneticPr fontId="2" type="noConversion"/>
  </si>
  <si>
    <t>전라남도 완도군 신지면 신지로 1275</t>
    <phoneticPr fontId="2" type="noConversion"/>
  </si>
  <si>
    <t>4689032026-1-05120001</t>
    <phoneticPr fontId="2" type="noConversion"/>
  </si>
  <si>
    <t>전라남도 완도군 완도읍 농공단지길 34</t>
    <phoneticPr fontId="2" type="noConversion"/>
  </si>
  <si>
    <t>4689025023-1-04830008</t>
    <phoneticPr fontId="2" type="noConversion"/>
  </si>
  <si>
    <t>전라남도 완도군 청산면 청산로 46</t>
    <phoneticPr fontId="2" type="noConversion"/>
  </si>
  <si>
    <t>4689035021-1-11730010</t>
    <phoneticPr fontId="2" type="noConversion"/>
  </si>
  <si>
    <t>전라남도 완도군 청산면 대모도길 373</t>
    <phoneticPr fontId="2" type="noConversion"/>
  </si>
  <si>
    <t>4689035032-1-01380000</t>
    <phoneticPr fontId="2" type="noConversion"/>
  </si>
  <si>
    <t>전라남도 완도군 청산면 여서도길 29-4</t>
    <phoneticPr fontId="2" type="noConversion"/>
  </si>
  <si>
    <t>4689035033-1-03670000</t>
    <phoneticPr fontId="2" type="noConversion"/>
  </si>
  <si>
    <t>전라남도 완도군 노화읍 넙도길 278</t>
    <phoneticPr fontId="2" type="noConversion"/>
  </si>
  <si>
    <t>4689025629-1-04200003</t>
    <phoneticPr fontId="2" type="noConversion"/>
  </si>
  <si>
    <t>전라남도 완도군 약산면 구성길 3-3</t>
    <phoneticPr fontId="2" type="noConversion"/>
  </si>
  <si>
    <t>4689034021-1-05400012</t>
    <phoneticPr fontId="2" type="noConversion"/>
  </si>
  <si>
    <t>전라남도 완도군 금일읍 금일충도길 24</t>
    <phoneticPr fontId="2" type="noConversion"/>
  </si>
  <si>
    <t>4689025325-1-14680001</t>
    <phoneticPr fontId="2" type="noConversion"/>
  </si>
  <si>
    <t>전라남도 완도군 노화읍 방서리 421-6</t>
    <phoneticPr fontId="2" type="noConversion"/>
  </si>
  <si>
    <t>4689025630-1-04210006</t>
    <phoneticPr fontId="2" type="noConversion"/>
  </si>
  <si>
    <t>전라남도 완도군 약산면 해당길 7</t>
    <phoneticPr fontId="2" type="noConversion"/>
  </si>
  <si>
    <t>4689034025-1-03840010</t>
    <phoneticPr fontId="2" type="noConversion"/>
  </si>
  <si>
    <t>전라남도 완도군 금당면 삼산길 102-1</t>
    <phoneticPr fontId="2" type="noConversion"/>
  </si>
  <si>
    <t>4689037022-1-11810018</t>
    <phoneticPr fontId="2" type="noConversion"/>
  </si>
  <si>
    <t>전라남도 완도군 보길면 중리길 1-1</t>
    <phoneticPr fontId="2" type="noConversion"/>
  </si>
  <si>
    <t>4689038021-1-05070001</t>
    <phoneticPr fontId="2" type="noConversion"/>
  </si>
  <si>
    <t>전라남도 완도군 생일면 덕우도길 18-7</t>
    <phoneticPr fontId="2" type="noConversion"/>
  </si>
  <si>
    <t>4689039023-1-08620000</t>
    <phoneticPr fontId="2" type="noConversion"/>
  </si>
  <si>
    <t>전라남도 완도군 완도읍 청해진 동로 70</t>
    <phoneticPr fontId="2" type="noConversion"/>
  </si>
  <si>
    <t>4689025022-1-00640004</t>
    <phoneticPr fontId="2" type="noConversion"/>
  </si>
  <si>
    <t>전라남도 장성군 남면 백운길 12</t>
    <phoneticPr fontId="2" type="noConversion"/>
  </si>
  <si>
    <t>2059-2009-004185</t>
    <phoneticPr fontId="2" type="noConversion"/>
  </si>
  <si>
    <t>전라남도 장성군 동화면 수연로 7</t>
    <phoneticPr fontId="2" type="noConversion"/>
  </si>
  <si>
    <t>2059-2007-002539</t>
    <phoneticPr fontId="2" type="noConversion"/>
  </si>
  <si>
    <t>전라남도 장성군 동화면 월산로 121</t>
    <phoneticPr fontId="2" type="noConversion"/>
  </si>
  <si>
    <t>2059-2004-003627</t>
    <phoneticPr fontId="2" type="noConversion"/>
  </si>
  <si>
    <t>전라남도 장성군 북이면 백양로 23</t>
    <phoneticPr fontId="2" type="noConversion"/>
  </si>
  <si>
    <t>2059-2020-000819</t>
    <phoneticPr fontId="2" type="noConversion"/>
  </si>
  <si>
    <t>전라남도 장성군 북이면 월하길 39</t>
    <phoneticPr fontId="2" type="noConversion"/>
  </si>
  <si>
    <t>2059-2008-001336</t>
    <phoneticPr fontId="2" type="noConversion"/>
  </si>
  <si>
    <t>전라남도 장성군 북일면 신흥로 390</t>
    <phoneticPr fontId="2" type="noConversion"/>
  </si>
  <si>
    <t>2059-2009-003619</t>
    <phoneticPr fontId="2" type="noConversion"/>
  </si>
  <si>
    <t>전라남도 장성군 북하면 대악길 6</t>
    <phoneticPr fontId="2" type="noConversion"/>
  </si>
  <si>
    <t>2059-2009-003515</t>
    <phoneticPr fontId="2" type="noConversion"/>
  </si>
  <si>
    <t>전라남도 장성군 북하면 백양로 894</t>
    <phoneticPr fontId="2" type="noConversion"/>
  </si>
  <si>
    <t>2059-2004-003626</t>
    <phoneticPr fontId="2" type="noConversion"/>
  </si>
  <si>
    <t>전라남도 장성군 삼서면 보강길 3</t>
    <phoneticPr fontId="2" type="noConversion"/>
  </si>
  <si>
    <t>2059-2007-002538</t>
    <phoneticPr fontId="2" type="noConversion"/>
  </si>
  <si>
    <t>전라남도 장성군 삼서면 소도길 1</t>
    <phoneticPr fontId="2" type="noConversion"/>
  </si>
  <si>
    <t>2059-2015-001750</t>
    <phoneticPr fontId="2" type="noConversion"/>
  </si>
  <si>
    <t>전라남도 장성군 서삼면 주암길 13</t>
    <phoneticPr fontId="2" type="noConversion"/>
  </si>
  <si>
    <t>2059-2008-000396</t>
    <phoneticPr fontId="2" type="noConversion"/>
  </si>
  <si>
    <t>전라남도 장성군 장성읍 청운11길 13</t>
    <phoneticPr fontId="2" type="noConversion"/>
  </si>
  <si>
    <t>2059-1996-068861</t>
    <phoneticPr fontId="2" type="noConversion"/>
  </si>
  <si>
    <t>전라남도 장성군 진원면 덕주1길 11</t>
    <phoneticPr fontId="2" type="noConversion"/>
  </si>
  <si>
    <t>2059-2009-000920</t>
    <phoneticPr fontId="2" type="noConversion"/>
  </si>
  <si>
    <t>전라남도 장성군 진원면 용산두월길 4</t>
    <phoneticPr fontId="2" type="noConversion"/>
  </si>
  <si>
    <t>2059-2010-002278</t>
    <phoneticPr fontId="2" type="noConversion"/>
  </si>
  <si>
    <t>전라남도 장성군 황룡면 홍길동로 175</t>
    <phoneticPr fontId="2" type="noConversion"/>
  </si>
  <si>
    <t>2059-2014-000002</t>
    <phoneticPr fontId="2" type="noConversion"/>
  </si>
  <si>
    <t>전라남도 장흥군 관산읍 삼산로 61</t>
    <phoneticPr fontId="2" type="noConversion"/>
  </si>
  <si>
    <t>4680025332-1-03240001</t>
    <phoneticPr fontId="2" type="noConversion"/>
  </si>
  <si>
    <t>장흥군</t>
    <phoneticPr fontId="2" type="noConversion"/>
  </si>
  <si>
    <t>김대준</t>
    <phoneticPr fontId="2" type="noConversion"/>
  </si>
  <si>
    <t>061-860-5672</t>
    <phoneticPr fontId="2" type="noConversion"/>
  </si>
  <si>
    <t>전라남도 장흥군 관산읍 관산우회로 99</t>
    <phoneticPr fontId="2" type="noConversion"/>
  </si>
  <si>
    <t>4680025326-1-05880001</t>
    <phoneticPr fontId="2" type="noConversion"/>
  </si>
  <si>
    <t>전라남도 장흥군 관산읍 죽청2길 4</t>
    <phoneticPr fontId="2" type="noConversion"/>
  </si>
  <si>
    <t>4680025335-1-03180001</t>
    <phoneticPr fontId="2" type="noConversion"/>
  </si>
  <si>
    <t>전라남도 장흥군 대덕읍 장흥대로 76</t>
    <phoneticPr fontId="2" type="noConversion"/>
  </si>
  <si>
    <t>4680025626-1-03460002</t>
    <phoneticPr fontId="2" type="noConversion"/>
  </si>
  <si>
    <t>전라남도 장흥군 대덕읍 거정안길 10</t>
    <phoneticPr fontId="2" type="noConversion"/>
  </si>
  <si>
    <t>4680025623-1-00680000</t>
    <phoneticPr fontId="2" type="noConversion"/>
  </si>
  <si>
    <t>전라남도 장흥군 안양면 수문1길 9</t>
    <phoneticPr fontId="2" type="noConversion"/>
  </si>
  <si>
    <t>4680032031-1-02860012</t>
    <phoneticPr fontId="2" type="noConversion"/>
  </si>
  <si>
    <t>전라남도 장흥군 안양면 남부관광로 728</t>
    <phoneticPr fontId="2" type="noConversion"/>
  </si>
  <si>
    <t>4680032024-1-0694001</t>
    <phoneticPr fontId="2" type="noConversion"/>
  </si>
  <si>
    <t>전라남도 장흥군 용산면 접정남포로 945</t>
    <phoneticPr fontId="2" type="noConversion"/>
  </si>
  <si>
    <t>4680031034-1-02210001</t>
    <phoneticPr fontId="2" type="noConversion"/>
  </si>
  <si>
    <t>전라남도 장흥군 용산면 장흥대로 2476</t>
    <phoneticPr fontId="2" type="noConversion"/>
  </si>
  <si>
    <t>4680031029-1-08080007</t>
    <phoneticPr fontId="2" type="noConversion"/>
  </si>
  <si>
    <t>민원봉사과</t>
    <phoneticPr fontId="2" type="noConversion"/>
  </si>
  <si>
    <t>전라남도 장흥군 유치면 암천길 15-15</t>
    <phoneticPr fontId="2" type="noConversion"/>
  </si>
  <si>
    <t>4680035033-1-05500011</t>
    <phoneticPr fontId="2" type="noConversion"/>
  </si>
  <si>
    <t>전라남도 장흥군 유치면 유치로 22</t>
    <phoneticPr fontId="2" type="noConversion"/>
  </si>
  <si>
    <t>4680035036-1-00760000</t>
    <phoneticPr fontId="2" type="noConversion"/>
  </si>
  <si>
    <t>전라남도 장흥군 장평면 곰치로 845</t>
    <phoneticPr fontId="2" type="noConversion"/>
  </si>
  <si>
    <t>4680034026-1-07950004</t>
    <phoneticPr fontId="2" type="noConversion"/>
  </si>
  <si>
    <t>전라남도 장흥군 장평면 장평중앙길 29</t>
    <phoneticPr fontId="2" type="noConversion"/>
  </si>
  <si>
    <t>4680034021-1-00690002</t>
    <phoneticPr fontId="2" type="noConversion"/>
  </si>
  <si>
    <t>전라남도 장흥군 장평면 임리어곡길 68</t>
    <phoneticPr fontId="2" type="noConversion"/>
  </si>
  <si>
    <t>4680034033-1-03420002</t>
    <phoneticPr fontId="2" type="noConversion"/>
  </si>
  <si>
    <t>전라남도 장흥군 장흥읍 흥성로 49</t>
    <phoneticPr fontId="2" type="noConversion"/>
  </si>
  <si>
    <t>4680025037-1-03780000</t>
    <phoneticPr fontId="2" type="noConversion"/>
  </si>
  <si>
    <t>전라남도 장흥군 회진면 회진로 877</t>
    <phoneticPr fontId="2" type="noConversion"/>
  </si>
  <si>
    <t>4680037024-1-02840001</t>
    <phoneticPr fontId="2" type="noConversion"/>
  </si>
  <si>
    <t>전라남도 장흥군 회진면 가학회진로 1574</t>
    <phoneticPr fontId="2" type="noConversion"/>
  </si>
  <si>
    <t>4680037022-1-07670002</t>
    <phoneticPr fontId="2" type="noConversion"/>
  </si>
  <si>
    <t>전라남도 장흥군 부산면 유량로 31</t>
    <phoneticPr fontId="2" type="noConversion"/>
  </si>
  <si>
    <t>4680036023-1-01050028</t>
    <phoneticPr fontId="2" type="noConversion"/>
  </si>
  <si>
    <t>전라남도 장흥군 회진면 가학회진로 895</t>
    <phoneticPr fontId="2" type="noConversion"/>
  </si>
  <si>
    <t>4680037021-1-01950047</t>
    <phoneticPr fontId="2" type="noConversion"/>
  </si>
  <si>
    <t>김대준</t>
    <phoneticPr fontId="2" type="noConversion"/>
  </si>
  <si>
    <t>전라남도 진도군 진도읍 남동1길 40-9</t>
    <phoneticPr fontId="2" type="noConversion"/>
  </si>
  <si>
    <t>4690025025-1-07760026</t>
    <phoneticPr fontId="2" type="noConversion"/>
  </si>
  <si>
    <t>전라남도 진도군 군내면 금골길 38</t>
    <phoneticPr fontId="2" type="noConversion"/>
  </si>
  <si>
    <t>4690031024-1-03500010</t>
    <phoneticPr fontId="2" type="noConversion"/>
  </si>
  <si>
    <t>전라남도 진도군 고군면 진도대로 303</t>
    <phoneticPr fontId="2" type="noConversion"/>
  </si>
  <si>
    <t>4690032027-1-10380001</t>
    <phoneticPr fontId="2" type="noConversion"/>
  </si>
  <si>
    <t>전라남도 진도군 의신면 돈지1길 67-12</t>
    <phoneticPr fontId="2" type="noConversion"/>
  </si>
  <si>
    <t>4690033025-1-02700003</t>
    <phoneticPr fontId="2" type="noConversion"/>
  </si>
  <si>
    <t>전라남도 진도군 임회면 십일시길 53-3</t>
    <phoneticPr fontId="2" type="noConversion"/>
  </si>
  <si>
    <t>4690034026-1-03470001</t>
    <phoneticPr fontId="2" type="noConversion"/>
  </si>
  <si>
    <t>민원봉사과</t>
    <phoneticPr fontId="2" type="noConversion"/>
  </si>
  <si>
    <t>전라남도 진도군 지산면 인지인천2길 2</t>
    <phoneticPr fontId="2" type="noConversion"/>
  </si>
  <si>
    <t>4690035021-1-03410006</t>
    <phoneticPr fontId="2" type="noConversion"/>
  </si>
  <si>
    <t>전라남도 진도군 조도면 창유2길 12-1</t>
    <phoneticPr fontId="2" type="noConversion"/>
  </si>
  <si>
    <t>4690036025-1-06060001</t>
    <phoneticPr fontId="2" type="noConversion"/>
  </si>
  <si>
    <t>전라남도 진도군 군내면 대야길 23</t>
    <phoneticPr fontId="2" type="noConversion"/>
  </si>
  <si>
    <t>4690031022-1-02630000</t>
    <phoneticPr fontId="2" type="noConversion"/>
  </si>
  <si>
    <t>전라남도 진도군 고군면 진도대로 1528</t>
    <phoneticPr fontId="2" type="noConversion"/>
  </si>
  <si>
    <t>4690032031-1-06070001</t>
    <phoneticPr fontId="2" type="noConversion"/>
  </si>
  <si>
    <t>전라남도 진도군 의신면 금갑길 83-6</t>
    <phoneticPr fontId="2" type="noConversion"/>
  </si>
  <si>
    <t>4690033034-1-11930000</t>
    <phoneticPr fontId="2" type="noConversion"/>
  </si>
  <si>
    <t>전라남도 진도군 임회면 헌복동길 24</t>
    <phoneticPr fontId="2" type="noConversion"/>
  </si>
  <si>
    <t>4690034029-1-03010000</t>
    <phoneticPr fontId="2" type="noConversion"/>
  </si>
  <si>
    <t>전라남도 진도군 임회면 호구동길 31-3</t>
    <phoneticPr fontId="2" type="noConversion"/>
  </si>
  <si>
    <t>4690034023-1-13440039</t>
    <phoneticPr fontId="2" type="noConversion"/>
  </si>
  <si>
    <t>전라남도 진도군 임회면 진도대로 5179-11</t>
    <phoneticPr fontId="2" type="noConversion"/>
  </si>
  <si>
    <t>4690034033-1-01740001</t>
    <phoneticPr fontId="2" type="noConversion"/>
  </si>
  <si>
    <t>전라남도 진도군 지산면 거제길은로 277</t>
    <phoneticPr fontId="2" type="noConversion"/>
  </si>
  <si>
    <t>4690035026-1-04440013</t>
    <phoneticPr fontId="2" type="noConversion"/>
  </si>
  <si>
    <t>전라남도 진도군 지산면 가치길 74-4</t>
    <phoneticPr fontId="2" type="noConversion"/>
  </si>
  <si>
    <t>4690035031-1-11140000</t>
    <phoneticPr fontId="2" type="noConversion"/>
  </si>
  <si>
    <t>전라남도 진도군 조도면 조도대로 1298</t>
    <phoneticPr fontId="2" type="noConversion"/>
  </si>
  <si>
    <t>4690036031-1-02290000</t>
    <phoneticPr fontId="2" type="noConversion"/>
  </si>
  <si>
    <t>전라남도 진도군 조도면 관사도길 20-10</t>
    <phoneticPr fontId="2" type="noConversion"/>
  </si>
  <si>
    <t>4690036028-1-02400003</t>
    <phoneticPr fontId="2" type="noConversion"/>
  </si>
  <si>
    <t>전라남도 진도군 조도면 관매도길 65</t>
    <phoneticPr fontId="2" type="noConversion"/>
  </si>
  <si>
    <t>4690036021-1-02310001</t>
    <phoneticPr fontId="2" type="noConversion"/>
  </si>
  <si>
    <t>전라남도 진도군 조도면 대마도길 71-10</t>
    <phoneticPr fontId="2" type="noConversion"/>
  </si>
  <si>
    <t>4690036026-1-04250000</t>
    <phoneticPr fontId="2" type="noConversion"/>
  </si>
  <si>
    <t>전라남도 진도군 조도면 가사도길 108-1</t>
    <phoneticPr fontId="2" type="noConversion"/>
  </si>
  <si>
    <t>4690036043-1-06400000</t>
    <phoneticPr fontId="2" type="noConversion"/>
  </si>
  <si>
    <t>전라남도 진도군 조도면 동거차동육길 58-9</t>
    <phoneticPr fontId="2" type="noConversion"/>
  </si>
  <si>
    <t>4690036022-1-00580002</t>
    <phoneticPr fontId="2" type="noConversion"/>
  </si>
  <si>
    <t>-</t>
    <phoneticPr fontId="2" type="noConversion"/>
  </si>
  <si>
    <t>전라남도 진도군 조도면 서거차도1길 75</t>
    <phoneticPr fontId="2" type="noConversion"/>
  </si>
  <si>
    <t>4690036023-1-02100001</t>
    <phoneticPr fontId="2" type="noConversion"/>
  </si>
  <si>
    <t>전라남도 함평군 나산면 나산길 118</t>
    <phoneticPr fontId="2" type="noConversion"/>
  </si>
  <si>
    <t>4686036021-1-03710001</t>
    <phoneticPr fontId="2" type="noConversion"/>
  </si>
  <si>
    <t>함평군</t>
    <phoneticPr fontId="2" type="noConversion"/>
  </si>
  <si>
    <t>나형엽</t>
    <phoneticPr fontId="2" type="noConversion"/>
  </si>
  <si>
    <t>061-320-1623</t>
    <phoneticPr fontId="2" type="noConversion"/>
  </si>
  <si>
    <t>전라남도 함평군 나산면 회화정길 17</t>
    <phoneticPr fontId="2" type="noConversion"/>
  </si>
  <si>
    <t>4686036026-1-09440008</t>
    <phoneticPr fontId="2" type="noConversion"/>
  </si>
  <si>
    <t>전라남도 함평군 대동면 외덕길 3</t>
    <phoneticPr fontId="2" type="noConversion"/>
  </si>
  <si>
    <t>4686035027-1-02910005</t>
    <phoneticPr fontId="2" type="noConversion"/>
  </si>
  <si>
    <t>전라남도 함평군 대동면 옥동길 43</t>
    <phoneticPr fontId="2" type="noConversion"/>
  </si>
  <si>
    <t>4686035021-1-02960000</t>
    <phoneticPr fontId="2" type="noConversion"/>
  </si>
  <si>
    <t>전라남도 함평군 손불면 손불중앙길 45</t>
    <phoneticPr fontId="2" type="noConversion"/>
  </si>
  <si>
    <t>4686031025-1-06440001</t>
    <phoneticPr fontId="2" type="noConversion"/>
  </si>
  <si>
    <t>보건소</t>
    <phoneticPr fontId="2" type="noConversion"/>
  </si>
  <si>
    <t>전라남도 함평군 손불면 석산로 516</t>
    <phoneticPr fontId="2" type="noConversion"/>
  </si>
  <si>
    <t>4686031031-1-19590004</t>
    <phoneticPr fontId="2" type="noConversion"/>
  </si>
  <si>
    <t>전라남도 함평군 손불면 손무로 1050</t>
    <phoneticPr fontId="2" type="noConversion"/>
  </si>
  <si>
    <t>4686031022-1-12220011</t>
    <phoneticPr fontId="2" type="noConversion"/>
  </si>
  <si>
    <t>전라남도 함평군 손불면 죽암죽장길 356</t>
    <phoneticPr fontId="2" type="noConversion"/>
  </si>
  <si>
    <t>4686031027-1-02850001</t>
    <phoneticPr fontId="2" type="noConversion"/>
  </si>
  <si>
    <t>전라남도 함평군 신광면 군유로 436</t>
    <phoneticPr fontId="2" type="noConversion"/>
  </si>
  <si>
    <t>4686032023-1-10780002</t>
    <phoneticPr fontId="2" type="noConversion"/>
  </si>
  <si>
    <t>전라남도 함평군 신광면 신광중앙길 84</t>
    <phoneticPr fontId="2" type="noConversion"/>
  </si>
  <si>
    <t>4686032030-1-02000000</t>
    <phoneticPr fontId="2" type="noConversion"/>
  </si>
  <si>
    <t>함평군</t>
    <phoneticPr fontId="2" type="noConversion"/>
  </si>
  <si>
    <t>전라남도 함평군 엄다면 영흥길 78-19</t>
    <phoneticPr fontId="2" type="noConversion"/>
  </si>
  <si>
    <t>4686034025-1-06960005</t>
    <phoneticPr fontId="2" type="noConversion"/>
  </si>
  <si>
    <t>전라남도 함평군 월야면 갈동길 25</t>
    <phoneticPr fontId="2" type="noConversion"/>
  </si>
  <si>
    <t>4686038022-1-02880004</t>
    <phoneticPr fontId="2" type="noConversion"/>
  </si>
  <si>
    <t>전라남도 함평군 월야면 해삼로 602</t>
    <phoneticPr fontId="2" type="noConversion"/>
  </si>
  <si>
    <t>4686038030-1-03390022</t>
    <phoneticPr fontId="2" type="noConversion"/>
  </si>
  <si>
    <t>전라남도 함평군 학교면 중천포로 457</t>
    <phoneticPr fontId="2" type="noConversion"/>
  </si>
  <si>
    <t>4686033023-1-05140000</t>
    <phoneticPr fontId="2" type="noConversion"/>
  </si>
  <si>
    <t>전라남도 함평군 학교면 고막천로 817</t>
    <phoneticPr fontId="2" type="noConversion"/>
  </si>
  <si>
    <t>4686033021-1-04010007</t>
    <phoneticPr fontId="2" type="noConversion"/>
  </si>
  <si>
    <t>전라남도 함평군 학교면 함영로 472</t>
    <phoneticPr fontId="2" type="noConversion"/>
  </si>
  <si>
    <t>4686033027-1-05810000</t>
    <phoneticPr fontId="2" type="noConversion"/>
  </si>
  <si>
    <t>전라남도 함쳥군 함평읍 함평천우길 42</t>
    <phoneticPr fontId="2" type="noConversion"/>
  </si>
  <si>
    <t>4686025022-1-02530000</t>
    <phoneticPr fontId="2" type="noConversion"/>
  </si>
  <si>
    <t>전라남도 함평군 함평읍 돌머리길 468</t>
    <phoneticPr fontId="2" type="noConversion"/>
  </si>
  <si>
    <t>4686025031-1-02000024</t>
    <phoneticPr fontId="2" type="noConversion"/>
  </si>
  <si>
    <t>전라남도 함평군 함평읍 함장로 675-13</t>
    <phoneticPr fontId="2" type="noConversion"/>
  </si>
  <si>
    <t>4686025025-1-07910014</t>
    <phoneticPr fontId="2" type="noConversion"/>
  </si>
  <si>
    <t>전라남도 함평군 해보면 유정길 8-11</t>
    <phoneticPr fontId="2" type="noConversion"/>
  </si>
  <si>
    <t>4686037025-1-04980001</t>
    <phoneticPr fontId="2" type="noConversion"/>
  </si>
  <si>
    <t>전라남도 함평군 해보면 올림픽로 1018</t>
    <phoneticPr fontId="2" type="noConversion"/>
  </si>
  <si>
    <t>4686037030-1-04250002</t>
    <phoneticPr fontId="2" type="noConversion"/>
  </si>
  <si>
    <t>전라남도 해남군 계곡면 덕정길 5</t>
    <phoneticPr fontId="2" type="noConversion"/>
  </si>
  <si>
    <t>4682038029-1-01190000</t>
    <phoneticPr fontId="2" type="noConversion"/>
  </si>
  <si>
    <t>해남군</t>
    <phoneticPr fontId="2" type="noConversion"/>
  </si>
  <si>
    <t>건설과</t>
    <phoneticPr fontId="2" type="noConversion"/>
  </si>
  <si>
    <t>박명우</t>
    <phoneticPr fontId="2" type="noConversion"/>
  </si>
  <si>
    <t>061-530-5163</t>
    <phoneticPr fontId="2" type="noConversion"/>
  </si>
  <si>
    <t>전라남도 해남군 계곡면 해남로 1455</t>
    <phoneticPr fontId="2" type="noConversion"/>
  </si>
  <si>
    <t>4682038021-1-00570007</t>
    <phoneticPr fontId="2" type="noConversion"/>
  </si>
  <si>
    <t>전라남도 해남군 마산면 연구길 160</t>
    <phoneticPr fontId="2" type="noConversion"/>
  </si>
  <si>
    <t>4682039028-1-00890026</t>
    <phoneticPr fontId="2" type="noConversion"/>
  </si>
  <si>
    <t>전라남도 해남군 마산면 마산로 445</t>
    <phoneticPr fontId="2" type="noConversion"/>
  </si>
  <si>
    <t>4682039021-1-02630002</t>
    <phoneticPr fontId="2" type="noConversion"/>
  </si>
  <si>
    <t>전라남도 해남군 문내면 문내화원로 551</t>
    <phoneticPr fontId="2" type="noConversion"/>
  </si>
  <si>
    <t>4682042031-1-01790003</t>
    <phoneticPr fontId="2" type="noConversion"/>
  </si>
  <si>
    <t>전라남도 해남군 문내면 동영길 12</t>
    <phoneticPr fontId="2" type="noConversion"/>
  </si>
  <si>
    <t>4682042023-1-08680001</t>
    <phoneticPr fontId="2" type="noConversion"/>
  </si>
  <si>
    <t>전라남도 해남군 북일면 장고봉로 13</t>
    <phoneticPr fontId="2" type="noConversion"/>
  </si>
  <si>
    <t>4682036023-1-01740012</t>
    <phoneticPr fontId="2" type="noConversion"/>
  </si>
  <si>
    <t>전라남도 해남군 북평면 달량진길 8</t>
    <phoneticPr fontId="2" type="noConversion"/>
  </si>
  <si>
    <t>4682035021-1-12780000</t>
    <phoneticPr fontId="2" type="noConversion"/>
  </si>
  <si>
    <t>전라남도 해남군 북평면 와룡길 51</t>
    <phoneticPr fontId="2" type="noConversion"/>
  </si>
  <si>
    <t>4682035028-1-04350006</t>
    <phoneticPr fontId="2" type="noConversion"/>
  </si>
  <si>
    <t>전라남도 해남군 북평면 땅끝해안로 3456</t>
    <phoneticPr fontId="2" type="noConversion"/>
  </si>
  <si>
    <t>4682035024-1-05520001</t>
    <phoneticPr fontId="2" type="noConversion"/>
  </si>
  <si>
    <t>전라남도 해남군 산이면 금호길 59</t>
    <phoneticPr fontId="2" type="noConversion"/>
  </si>
  <si>
    <t>4682041033-1-04480004</t>
    <phoneticPr fontId="2" type="noConversion"/>
  </si>
  <si>
    <t>전라남도 해남군 산이면 산이로 1600</t>
    <phoneticPr fontId="2" type="noConversion"/>
  </si>
  <si>
    <t>4682041028-1-04260006</t>
    <phoneticPr fontId="2" type="noConversion"/>
  </si>
  <si>
    <t>전라남도 해남군 산이면 비석길 66</t>
    <phoneticPr fontId="2" type="noConversion"/>
  </si>
  <si>
    <t>4682041026-1-01840025</t>
    <phoneticPr fontId="2" type="noConversion"/>
  </si>
  <si>
    <t>전라남도 해남군 삼산면 오소재로 965</t>
    <phoneticPr fontId="2" type="noConversion"/>
  </si>
  <si>
    <t>4682031028-1-08680017</t>
    <phoneticPr fontId="2" type="noConversion"/>
  </si>
  <si>
    <t>전라남도 해남군 송지면 독고개길 3</t>
    <phoneticPr fontId="2" type="noConversion"/>
  </si>
  <si>
    <t>4682034022-1-22160009</t>
    <phoneticPr fontId="2" type="noConversion"/>
  </si>
  <si>
    <t>전라남도 해남군 송지면 산정1길 11</t>
    <phoneticPr fontId="2" type="noConversion"/>
  </si>
  <si>
    <t>4682034026-1-02380002</t>
    <phoneticPr fontId="2" type="noConversion"/>
  </si>
  <si>
    <t>전라남도 해남군 송지면 땅끝해안로 1796-14</t>
    <phoneticPr fontId="2" type="noConversion"/>
  </si>
  <si>
    <t>4682034030-1-08910001</t>
    <phoneticPr fontId="2" type="noConversion"/>
  </si>
  <si>
    <t>전라남도 해남군 송지면 어불길 40-15</t>
    <phoneticPr fontId="2" type="noConversion"/>
  </si>
  <si>
    <t>4682034028-1-17950001</t>
    <phoneticPr fontId="2" type="noConversion"/>
  </si>
  <si>
    <t>전라남도 해남군 옥천면 동리길 10</t>
    <phoneticPr fontId="2" type="noConversion"/>
  </si>
  <si>
    <t>4682037031-1-03980003</t>
    <phoneticPr fontId="2" type="noConversion"/>
  </si>
  <si>
    <t>건설과</t>
    <phoneticPr fontId="2" type="noConversion"/>
  </si>
  <si>
    <t>전라남도 해남군 옥천면 해강로 24</t>
    <phoneticPr fontId="2" type="noConversion"/>
  </si>
  <si>
    <t>4682037021-1-09510006</t>
    <phoneticPr fontId="2" type="noConversion"/>
  </si>
  <si>
    <t>박명우</t>
    <phoneticPr fontId="2" type="noConversion"/>
  </si>
  <si>
    <t>전라남도 해남군 해남읍 내사길 502</t>
    <phoneticPr fontId="2" type="noConversion"/>
  </si>
  <si>
    <t>4682025032-1-05090001</t>
    <phoneticPr fontId="2" type="noConversion"/>
  </si>
  <si>
    <t>전라남도 해남군 현산면 입제길 41</t>
    <phoneticPr fontId="2" type="noConversion"/>
  </si>
  <si>
    <t>4682033030-1-05290072</t>
    <phoneticPr fontId="2" type="noConversion"/>
  </si>
  <si>
    <t>전라남도 해남군 현산면 현산북평로 113-9</t>
    <phoneticPr fontId="2" type="noConversion"/>
  </si>
  <si>
    <t>4682033025-1-07620002</t>
    <phoneticPr fontId="2" type="noConversion"/>
  </si>
  <si>
    <t>전라남도 해남군 현산면 백방산길 142</t>
    <phoneticPr fontId="2" type="noConversion"/>
  </si>
  <si>
    <t>4682033028-1-06460001</t>
    <phoneticPr fontId="2" type="noConversion"/>
  </si>
  <si>
    <t>전라남도 해남군 화산면 송평로 23</t>
    <phoneticPr fontId="2" type="noConversion"/>
  </si>
  <si>
    <t>4682032029-1-05020001</t>
    <phoneticPr fontId="2" type="noConversion"/>
  </si>
  <si>
    <t>전라남도 해남군 화산면 연곡길 58</t>
    <phoneticPr fontId="2" type="noConversion"/>
  </si>
  <si>
    <t>4682032023-1-04580001</t>
    <phoneticPr fontId="2" type="noConversion"/>
  </si>
  <si>
    <t>전라남도 해남군 화원면 금평길 32</t>
    <phoneticPr fontId="2" type="noConversion"/>
  </si>
  <si>
    <t>4682043022-1-02160000</t>
    <phoneticPr fontId="2" type="noConversion"/>
  </si>
  <si>
    <t>전라남도 해남군 화원면 신용리길 220-19</t>
    <phoneticPr fontId="2" type="noConversion"/>
  </si>
  <si>
    <t>4682043033-1-05010001</t>
    <phoneticPr fontId="2" type="noConversion"/>
  </si>
  <si>
    <t>전라남도 해남군 황산면 시등로 70-2</t>
    <phoneticPr fontId="2" type="noConversion"/>
  </si>
  <si>
    <t>4682040025-1-04050004</t>
    <phoneticPr fontId="2" type="noConversion"/>
  </si>
  <si>
    <t>전라남도 해남군 황산면 한자길 6</t>
    <phoneticPr fontId="2" type="noConversion"/>
  </si>
  <si>
    <t>682040027-1-05240002</t>
    <phoneticPr fontId="2" type="noConversion"/>
  </si>
  <si>
    <t>전라남도 화순군 도곡면 효자2길 71</t>
    <phoneticPr fontId="2" type="noConversion"/>
  </si>
  <si>
    <t>4979036022-1-06680003</t>
    <phoneticPr fontId="2" type="noConversion"/>
  </si>
  <si>
    <t>화순군</t>
    <phoneticPr fontId="2" type="noConversion"/>
  </si>
  <si>
    <t>배여진</t>
    <phoneticPr fontId="2" type="noConversion"/>
  </si>
  <si>
    <t>061-379-3355</t>
    <phoneticPr fontId="2" type="noConversion"/>
  </si>
  <si>
    <t>전라남도 화순군 도암면 중장터길 37-12</t>
    <phoneticPr fontId="2" type="noConversion"/>
  </si>
  <si>
    <t>4679037030-1-09180003</t>
    <phoneticPr fontId="2" type="noConversion"/>
  </si>
  <si>
    <t>전라남도 화숭군 도암면 천태로47</t>
    <phoneticPr fontId="2" type="noConversion"/>
  </si>
  <si>
    <t>4679027025-1-03640013</t>
    <phoneticPr fontId="2" type="noConversion"/>
  </si>
  <si>
    <t>전라남도 화순군 동면 무리길 12</t>
    <phoneticPr fontId="2" type="noConversion"/>
  </si>
  <si>
    <t>4679042027-1-01010001</t>
    <phoneticPr fontId="2" type="noConversion"/>
  </si>
  <si>
    <t>전라남도 화순군 동복면 오지호로 276</t>
    <phoneticPr fontId="2" type="noConversion"/>
  </si>
  <si>
    <t>4679040021-1-03510001</t>
    <phoneticPr fontId="2" type="noConversion"/>
  </si>
  <si>
    <t>전라남도 화순군 동복면 신율길 15</t>
    <phoneticPr fontId="2" type="noConversion"/>
  </si>
  <si>
    <t>4679040025-1-06170000</t>
    <phoneticPr fontId="2" type="noConversion"/>
  </si>
  <si>
    <t>전라남도 화순군 백아면 맹리길14-22</t>
    <phoneticPr fontId="2" type="noConversion"/>
  </si>
  <si>
    <t>4679039024-1-04560001</t>
    <phoneticPr fontId="2" type="noConversion"/>
  </si>
  <si>
    <t>전라남도 화순군 사평면 효당로 256</t>
    <phoneticPr fontId="2" type="noConversion"/>
  </si>
  <si>
    <t>4679041034-1-04350001</t>
    <phoneticPr fontId="2" type="noConversion"/>
  </si>
  <si>
    <t>전라남도 화순군 사평면 사호로 228</t>
    <phoneticPr fontId="2" type="noConversion"/>
  </si>
  <si>
    <t>4679041521-1-01040001</t>
    <phoneticPr fontId="2" type="noConversion"/>
  </si>
  <si>
    <t>전라남도 화순군 이서면 적벽길 845</t>
    <phoneticPr fontId="2" type="noConversion"/>
  </si>
  <si>
    <t>4679038027-1-06520001</t>
    <phoneticPr fontId="2" type="noConversion"/>
  </si>
  <si>
    <t>전라남도 화순군 이양면 이양로 93</t>
    <phoneticPr fontId="2" type="noConversion"/>
  </si>
  <si>
    <t>4679034028-1-06740010</t>
    <phoneticPr fontId="2" type="noConversion"/>
  </si>
  <si>
    <t>전라남도 화순군 청풍면 선하동길 80</t>
    <phoneticPr fontId="2" type="noConversion"/>
  </si>
  <si>
    <t>4679033024-1-04120002</t>
    <phoneticPr fontId="2" type="noConversion"/>
  </si>
  <si>
    <t>전라남도 화순군 청풍면 평지촌길 40</t>
    <phoneticPr fontId="2" type="noConversion"/>
  </si>
  <si>
    <t>4679033031-1-02520000</t>
    <phoneticPr fontId="2" type="noConversion"/>
  </si>
  <si>
    <t>전라남도 화순군 춘양면 산간길 52</t>
    <phoneticPr fontId="2" type="noConversion"/>
  </si>
  <si>
    <t>4679032030-1-06030042</t>
    <phoneticPr fontId="2" type="noConversion"/>
  </si>
  <si>
    <t>배여진</t>
    <phoneticPr fontId="2" type="noConversion"/>
  </si>
  <si>
    <t>전라남도 화순군 한천면 외남로 435</t>
    <phoneticPr fontId="2" type="noConversion"/>
  </si>
  <si>
    <t>4679031030-1-00300000</t>
    <phoneticPr fontId="2" type="noConversion"/>
  </si>
  <si>
    <t>전라남도 화순군 한천면 죽헌로 271</t>
    <phoneticPr fontId="2" type="noConversion"/>
  </si>
  <si>
    <t>4679031023-1-08470019</t>
    <phoneticPr fontId="2" type="noConversion"/>
  </si>
  <si>
    <t>전라남도 화순군 화순읍 쌍충로 62</t>
    <phoneticPr fontId="2" type="noConversion"/>
  </si>
  <si>
    <t>4679025031-1-07190000</t>
    <phoneticPr fontId="2" type="noConversion"/>
  </si>
  <si>
    <t>전라남도 화순군 화순읍 물촌길 3-1</t>
    <phoneticPr fontId="2" type="noConversion"/>
  </si>
  <si>
    <t>4679025044-1-00960000</t>
    <phoneticPr fontId="2" type="noConversion"/>
  </si>
  <si>
    <t>전라남도 화순군 화순읍 신기촌길 13</t>
    <phoneticPr fontId="2" type="noConversion"/>
  </si>
  <si>
    <t>4679025043-1-03090002</t>
    <phoneticPr fontId="2" type="noConversion"/>
  </si>
  <si>
    <t>061-379-3355</t>
    <phoneticPr fontId="2" type="noConversion"/>
  </si>
  <si>
    <t>전라남도 고흥군 대서면 동서연길 3-7</t>
    <phoneticPr fontId="2" type="noConversion"/>
  </si>
  <si>
    <t>4677041025-1-04340000</t>
    <phoneticPr fontId="2" type="noConversion"/>
  </si>
  <si>
    <t>전라남도 곡성군 곡성읍 읍내33길 23</t>
    <phoneticPr fontId="2" type="noConversion"/>
  </si>
  <si>
    <t>4672025021-1-04670002</t>
    <phoneticPr fontId="2" type="noConversion"/>
  </si>
  <si>
    <t>061-360-2864</t>
    <phoneticPr fontId="2" type="noConversion"/>
  </si>
  <si>
    <t>전라남도 곡성군 곡성읍 삼인동길 24</t>
    <phoneticPr fontId="2" type="noConversion"/>
  </si>
  <si>
    <t>4672025022-1-06550001</t>
    <phoneticPr fontId="2" type="noConversion"/>
  </si>
  <si>
    <t>전라남도 곡성군 옥과면 죽림6길 20</t>
    <phoneticPr fontId="2" type="noConversion"/>
  </si>
  <si>
    <t>4672037022-1-01170000</t>
    <phoneticPr fontId="2" type="noConversion"/>
  </si>
  <si>
    <t>전라남도 곡성군 옥과면 대학로 187-1</t>
    <phoneticPr fontId="2" type="noConversion"/>
  </si>
  <si>
    <t>4672037022-1-02040001</t>
    <phoneticPr fontId="2" type="noConversion"/>
  </si>
  <si>
    <t>전라남도 광양시 광양읍 서평8길 9</t>
    <phoneticPr fontId="2" type="noConversion"/>
  </si>
  <si>
    <t>4623025022-1-07630009</t>
    <phoneticPr fontId="2" type="noConversion"/>
  </si>
  <si>
    <t>김성수</t>
    <phoneticPr fontId="2" type="noConversion"/>
  </si>
  <si>
    <t>061-797-2475</t>
    <phoneticPr fontId="2" type="noConversion"/>
  </si>
  <si>
    <t>전라남도 광양시 광양읍 남등4길 16-1</t>
    <phoneticPr fontId="2" type="noConversion"/>
  </si>
  <si>
    <t>4623025022-1-03650005</t>
    <phoneticPr fontId="2" type="noConversion"/>
  </si>
  <si>
    <t>전라남도 광양시 용강2길 11</t>
    <phoneticPr fontId="2" type="noConversion"/>
  </si>
  <si>
    <t>4623025030-1-08860005</t>
    <phoneticPr fontId="2" type="noConversion"/>
  </si>
  <si>
    <t>광양시</t>
    <phoneticPr fontId="2" type="noConversion"/>
  </si>
  <si>
    <t>전라남도 광양시 광양읍 용두1길 26-16</t>
    <phoneticPr fontId="2" type="noConversion"/>
  </si>
  <si>
    <t>4623025030-1-05250011</t>
    <phoneticPr fontId="2" type="noConversion"/>
  </si>
  <si>
    <t>전라남도 광양시 광양읍 와룡길 9-5</t>
    <phoneticPr fontId="2" type="noConversion"/>
  </si>
  <si>
    <t>4623025030-1-08970003</t>
    <phoneticPr fontId="2" type="noConversion"/>
  </si>
  <si>
    <t>전라남도 광양시 광양읍 용강1길 12 창덕에버빌2차 관리동 2층</t>
    <phoneticPr fontId="2" type="noConversion"/>
  </si>
  <si>
    <t>4623025030-1-08930000</t>
    <phoneticPr fontId="2" type="noConversion"/>
  </si>
  <si>
    <t>전라남도 광양시 광양읍 은장도길 15-6</t>
    <phoneticPr fontId="2" type="noConversion"/>
  </si>
  <si>
    <t>4623025023-1-10040014</t>
    <phoneticPr fontId="2" type="noConversion"/>
  </si>
  <si>
    <t>전라남도 광양시 광양읍 인서4길 7</t>
    <phoneticPr fontId="2" type="noConversion"/>
  </si>
  <si>
    <t>4623025032-1-04790002</t>
    <phoneticPr fontId="2" type="noConversion"/>
  </si>
  <si>
    <t>전라남도 광양시 광양읍 대림오성로 11 대림아파트 단지내</t>
    <phoneticPr fontId="2" type="noConversion"/>
  </si>
  <si>
    <t>4623025035-3-17550001</t>
    <phoneticPr fontId="2" type="noConversion"/>
  </si>
  <si>
    <t>전라남도 광양시 진상면 섬거길 5-14</t>
    <phoneticPr fontId="2" type="noConversion"/>
  </si>
  <si>
    <t>4623034022-1-05570241</t>
    <phoneticPr fontId="2" type="noConversion"/>
  </si>
  <si>
    <t>전라남도 광양시 광장로 26 (중동)</t>
    <phoneticPr fontId="2" type="noConversion"/>
  </si>
  <si>
    <t>4623010600-1-16580001</t>
    <phoneticPr fontId="2" type="noConversion"/>
  </si>
  <si>
    <t>전라남도 광양시 발섬1길 3-8</t>
    <phoneticPr fontId="2" type="noConversion"/>
  </si>
  <si>
    <t>4623010600-1-17740006</t>
    <phoneticPr fontId="2" type="noConversion"/>
  </si>
  <si>
    <t>전라남도 광양시 시청로 6 (중동)</t>
    <phoneticPr fontId="2" type="noConversion"/>
  </si>
  <si>
    <t>4623010600-1-13610005</t>
    <phoneticPr fontId="2" type="noConversion"/>
  </si>
  <si>
    <t>전라남도 광양시 광장로 70 212동 109호</t>
    <phoneticPr fontId="2" type="noConversion"/>
  </si>
  <si>
    <t>4623010600-3-16650000</t>
    <phoneticPr fontId="2" type="noConversion"/>
  </si>
  <si>
    <t>전라남도 광양시 느지매기길 25-16</t>
    <phoneticPr fontId="2" type="noConversion"/>
  </si>
  <si>
    <t>4623010700-1-10180013</t>
    <phoneticPr fontId="2" type="noConversion"/>
  </si>
  <si>
    <t>전라남도 광양시 공영로 39 101-106(중동,호반리젠시빌)</t>
    <phoneticPr fontId="2" type="noConversion"/>
  </si>
  <si>
    <t>4623010600-3-16550000</t>
    <phoneticPr fontId="2" type="noConversion"/>
  </si>
  <si>
    <t>전라남도 광양시 광장로 84 305동 101호(중동, 성호3차아파트)</t>
    <phoneticPr fontId="2" type="noConversion"/>
  </si>
  <si>
    <t>4623010600-3-16910000</t>
    <phoneticPr fontId="2" type="noConversion"/>
  </si>
  <si>
    <t>전라남도 광양시 가야로 88</t>
    <phoneticPr fontId="2" type="noConversion"/>
  </si>
  <si>
    <t>4623010700-1-03010007</t>
    <phoneticPr fontId="2" type="noConversion"/>
  </si>
  <si>
    <t>전라남도 광양시 중마로 210 (중동, 남양파크 관리동 1층)</t>
    <phoneticPr fontId="2" type="noConversion"/>
  </si>
  <si>
    <t>4623010600-3-14160000</t>
    <phoneticPr fontId="2" type="noConversion"/>
  </si>
  <si>
    <t>전라남도 광양시 구마9길 11 중마, 주공2차관리사무소 2층</t>
    <phoneticPr fontId="2" type="noConversion"/>
  </si>
  <si>
    <t>4623010600-3-14340000</t>
    <phoneticPr fontId="2" type="noConversion"/>
  </si>
  <si>
    <t>전라남도 광양시 진등6길 51 단지 내</t>
    <phoneticPr fontId="2" type="noConversion"/>
  </si>
  <si>
    <t>4623010700-3-10310000</t>
    <phoneticPr fontId="2" type="noConversion"/>
  </si>
  <si>
    <t>전라남도 광양시 광영로 141 109동 102호(현대아파트)</t>
    <phoneticPr fontId="2" type="noConversion"/>
  </si>
  <si>
    <t>4623010800-3-07550002</t>
    <phoneticPr fontId="2" type="noConversion"/>
  </si>
  <si>
    <t>전라남도 광양시 담안2길 16-15</t>
    <phoneticPr fontId="2" type="noConversion"/>
  </si>
  <si>
    <t>전라남도 구례군 구례읍 북교뒷길 32</t>
    <phoneticPr fontId="2" type="noConversion"/>
  </si>
  <si>
    <t>4673025021-1-04940001</t>
    <phoneticPr fontId="2" type="noConversion"/>
  </si>
  <si>
    <t>평생교육과</t>
    <phoneticPr fontId="2" type="noConversion"/>
  </si>
  <si>
    <t>정미홍</t>
    <phoneticPr fontId="2" type="noConversion"/>
  </si>
  <si>
    <t>061-780-2343</t>
    <phoneticPr fontId="2" type="noConversion"/>
  </si>
  <si>
    <t>전라남도 구례군 구례읍 택지1길 6-7</t>
    <phoneticPr fontId="2" type="noConversion"/>
  </si>
  <si>
    <t>4673025030-1-14470007</t>
    <phoneticPr fontId="2" type="noConversion"/>
  </si>
  <si>
    <t>정미홍</t>
    <phoneticPr fontId="2" type="noConversion"/>
  </si>
  <si>
    <t>전라남도 나주시 공산면 공산로 140-7</t>
    <phoneticPr fontId="2" type="noConversion"/>
  </si>
  <si>
    <t>4617034022-1-04620001</t>
    <phoneticPr fontId="2" type="noConversion"/>
  </si>
  <si>
    <t>나주시</t>
    <phoneticPr fontId="2" type="noConversion"/>
  </si>
  <si>
    <t>건축허가과</t>
    <phoneticPr fontId="2" type="noConversion"/>
  </si>
  <si>
    <t>전라남도 나주시 금남길 37</t>
    <phoneticPr fontId="2" type="noConversion"/>
  </si>
  <si>
    <t>4617011000-1-00460011</t>
    <phoneticPr fontId="2" type="noConversion"/>
  </si>
  <si>
    <t>전라남도 나주시 나주로 108</t>
    <phoneticPr fontId="2" type="noConversion"/>
  </si>
  <si>
    <t>4617011000-1-00420007</t>
    <phoneticPr fontId="2" type="noConversion"/>
  </si>
  <si>
    <t>전라남도 나주시 금천면 금구길 27-1</t>
    <phoneticPr fontId="2" type="noConversion"/>
  </si>
  <si>
    <t>4617039021-1-02790048</t>
    <phoneticPr fontId="2" type="noConversion"/>
  </si>
  <si>
    <t>전라남도 나주시 남평읍 남평2로 42-12</t>
    <phoneticPr fontId="2" type="noConversion"/>
  </si>
  <si>
    <t>4617025021-1-00220004</t>
    <phoneticPr fontId="2" type="noConversion"/>
  </si>
  <si>
    <t>전라남도 나주시 반남면 석천로 22</t>
    <phoneticPr fontId="2" type="noConversion"/>
  </si>
  <si>
    <t>4617033022-1-02890002</t>
    <phoneticPr fontId="2" type="noConversion"/>
  </si>
  <si>
    <t>전라남도 나주시 송현길 39</t>
    <phoneticPr fontId="2" type="noConversion"/>
  </si>
  <si>
    <t>4617011700-1-03230000</t>
    <phoneticPr fontId="2" type="noConversion"/>
  </si>
  <si>
    <t>전라남도 나주시 남교1길 23</t>
    <phoneticPr fontId="2" type="noConversion"/>
  </si>
  <si>
    <t>4617012800-1-00750000</t>
    <phoneticPr fontId="2" type="noConversion"/>
  </si>
  <si>
    <t>전라남도 나주시 남고문로 36-14</t>
    <phoneticPr fontId="2" type="noConversion"/>
  </si>
  <si>
    <t>4617010200-3-06600000</t>
    <phoneticPr fontId="2" type="noConversion"/>
  </si>
  <si>
    <t>전라남도 담양군 담양읍 죽녹원로 22-3</t>
    <phoneticPr fontId="2" type="noConversion"/>
  </si>
  <si>
    <t>4671025023-1-01070001</t>
    <phoneticPr fontId="2" type="noConversion"/>
  </si>
  <si>
    <t>전라남도 담양군 수북면 사창동길 69</t>
    <phoneticPr fontId="2" type="noConversion"/>
  </si>
  <si>
    <t>4671040034-1-01760000</t>
    <phoneticPr fontId="2" type="noConversion"/>
  </si>
  <si>
    <t>전라남도 목포시 고하대로 712</t>
    <phoneticPr fontId="2" type="noConversion"/>
  </si>
  <si>
    <t>4611010200-1-17490000</t>
    <phoneticPr fontId="2" type="noConversion"/>
  </si>
  <si>
    <t>전라남도 목포시 도룡길 51-1</t>
    <phoneticPr fontId="2" type="noConversion"/>
  </si>
  <si>
    <t>4611016000-1-08350000</t>
    <phoneticPr fontId="2" type="noConversion"/>
  </si>
  <si>
    <t>전라남도 목포시 원산정로 9</t>
    <phoneticPr fontId="2" type="noConversion"/>
  </si>
  <si>
    <t>4611010200-1-17620012</t>
    <phoneticPr fontId="2" type="noConversion"/>
  </si>
  <si>
    <t>전라남도 목포시 상동로 33</t>
    <phoneticPr fontId="2" type="noConversion"/>
  </si>
  <si>
    <t>4611015800-3-07640000</t>
    <phoneticPr fontId="2" type="noConversion"/>
  </si>
  <si>
    <t>전라남도 목포시 백년대로 337번길 23</t>
    <phoneticPr fontId="2" type="noConversion"/>
  </si>
  <si>
    <t>4611015800-3-08450001</t>
    <phoneticPr fontId="2" type="noConversion"/>
  </si>
  <si>
    <t>전라남도 목포시 당가두로 38번길 11</t>
    <phoneticPr fontId="2" type="noConversion"/>
  </si>
  <si>
    <t>4611016400-3-11500000</t>
    <phoneticPr fontId="2" type="noConversion"/>
  </si>
  <si>
    <t>전라남도 목포시 남악1로 52번길 53</t>
    <phoneticPr fontId="2" type="noConversion"/>
  </si>
  <si>
    <t>4611016400-3-12440000</t>
    <phoneticPr fontId="2" type="noConversion"/>
  </si>
  <si>
    <t>전라남도 무안군 청계면 백련동2길 5-14</t>
    <phoneticPr fontId="2" type="noConversion"/>
  </si>
  <si>
    <t>4684033023-1-07880026</t>
    <phoneticPr fontId="2" type="noConversion"/>
  </si>
  <si>
    <t>전라남도 보성군 보성읍 오리실길 32-1</t>
    <phoneticPr fontId="2" type="noConversion"/>
  </si>
  <si>
    <t>4678025029-1-04180001</t>
    <phoneticPr fontId="2" type="noConversion"/>
  </si>
  <si>
    <t>전라남도 보성군 조성면 월평길 21</t>
    <phoneticPr fontId="2" type="noConversion"/>
  </si>
  <si>
    <t>4678037021-1-06860006</t>
    <phoneticPr fontId="2" type="noConversion"/>
  </si>
  <si>
    <t>전라남도 순천시 덕월1길 34</t>
    <phoneticPr fontId="2" type="noConversion"/>
  </si>
  <si>
    <t>4515012700-1-13770001</t>
    <phoneticPr fontId="2" type="noConversion"/>
  </si>
  <si>
    <t>전라남도 순천시 서면 강청길 134</t>
    <phoneticPr fontId="2" type="noConversion"/>
  </si>
  <si>
    <t>4615032028-1-00700001</t>
    <phoneticPr fontId="2" type="noConversion"/>
  </si>
  <si>
    <t>전라남도 순천시 서면 선평길 11</t>
    <phoneticPr fontId="2" type="noConversion"/>
  </si>
  <si>
    <t>4615032028-1-07750001</t>
    <phoneticPr fontId="2" type="noConversion"/>
  </si>
  <si>
    <t>전라남도 순천시 승주읍 승평길 15</t>
    <phoneticPr fontId="2" type="noConversion"/>
  </si>
  <si>
    <t>4615025025-1-00570004</t>
    <phoneticPr fontId="2" type="noConversion"/>
  </si>
  <si>
    <t>전라남도 순천시 연향2로 60</t>
    <phoneticPr fontId="2" type="noConversion"/>
  </si>
  <si>
    <t>4615011400-1-13840001</t>
    <phoneticPr fontId="2" type="noConversion"/>
  </si>
  <si>
    <t>전라남도 순천시 장선배기길 18</t>
    <phoneticPr fontId="2" type="noConversion"/>
  </si>
  <si>
    <t>4615013300-1-16000001</t>
    <phoneticPr fontId="2" type="noConversion"/>
  </si>
  <si>
    <t>전라남도 순천시 역전광장3길 15(풍덕동)</t>
    <phoneticPr fontId="2" type="noConversion"/>
  </si>
  <si>
    <t>4615011500-1-08850000</t>
    <phoneticPr fontId="2" type="noConversion"/>
  </si>
  <si>
    <t>전라남도 신안군 증도면 문준경길 193-3</t>
    <phoneticPr fontId="2" type="noConversion"/>
  </si>
  <si>
    <t>교육복지</t>
    <phoneticPr fontId="2" type="noConversion"/>
  </si>
  <si>
    <t>전선민</t>
    <phoneticPr fontId="2" type="noConversion"/>
  </si>
  <si>
    <t>061-240-8432</t>
    <phoneticPr fontId="2" type="noConversion"/>
  </si>
  <si>
    <t>전라남도 신안군 하의면 안곰실길 6-8</t>
    <phoneticPr fontId="2" type="noConversion"/>
  </si>
  <si>
    <t>4691037021-1-02130065</t>
    <phoneticPr fontId="2" type="noConversion"/>
  </si>
  <si>
    <t>전라남도 여수시 남면 금오로 860</t>
    <phoneticPr fontId="2" type="noConversion"/>
  </si>
  <si>
    <t>4613034021-1-06800018</t>
    <phoneticPr fontId="2" type="noConversion"/>
  </si>
  <si>
    <t>전라남도 여수시 좌수영로 369-3</t>
    <phoneticPr fontId="2" type="noConversion"/>
  </si>
  <si>
    <t>4613012200-1-05910009</t>
    <phoneticPr fontId="2" type="noConversion"/>
  </si>
  <si>
    <t>전라남도 여수시 삼산면 덕흥1길 29</t>
    <phoneticPr fontId="2" type="noConversion"/>
  </si>
  <si>
    <t>4613036022-1-04390002</t>
    <phoneticPr fontId="2" type="noConversion"/>
  </si>
  <si>
    <t>전라남도 여수시 무선1길 8</t>
    <phoneticPr fontId="2" type="noConversion"/>
  </si>
  <si>
    <t>4613013500-1-12530001</t>
    <phoneticPr fontId="2" type="noConversion"/>
  </si>
  <si>
    <t>전라남도 여수시 소라면 죽림3길 10</t>
    <phoneticPr fontId="2" type="noConversion"/>
  </si>
  <si>
    <t>4613031022-1-11920000</t>
    <phoneticPr fontId="2" type="noConversion"/>
  </si>
  <si>
    <t>전라남도 여수시 수정2길 11</t>
    <phoneticPr fontId="2" type="noConversion"/>
  </si>
  <si>
    <t>4613010200-1-04800003</t>
    <phoneticPr fontId="2" type="noConversion"/>
  </si>
  <si>
    <t>전라남도 여수시 장성3길 30</t>
    <phoneticPr fontId="2" type="noConversion"/>
  </si>
  <si>
    <t>4613013000-1-07300009</t>
    <phoneticPr fontId="2" type="noConversion"/>
  </si>
  <si>
    <t>전라남도 여수시 대치1길 26-3</t>
    <phoneticPr fontId="2" type="noConversion"/>
  </si>
  <si>
    <t>4613011900-1-05250001</t>
    <phoneticPr fontId="2" type="noConversion"/>
  </si>
  <si>
    <t>전라남도 여수시 연등6길 54</t>
    <phoneticPr fontId="2" type="noConversion"/>
  </si>
  <si>
    <t>4613011100-1-07320004</t>
    <phoneticPr fontId="2" type="noConversion"/>
  </si>
  <si>
    <t>전라남도 여수시 화양면 나진길 16-26</t>
    <phoneticPr fontId="2" type="noConversion"/>
  </si>
  <si>
    <t>4613033021-1-04660000</t>
    <phoneticPr fontId="2" type="noConversion"/>
  </si>
  <si>
    <t>전라남도 영광군 법성면 법성길1길 17-4</t>
    <phoneticPr fontId="2" type="noConversion"/>
  </si>
  <si>
    <t>4687037022-1-04980000</t>
    <phoneticPr fontId="2" type="noConversion"/>
  </si>
  <si>
    <t>전라남도 영광군 홍농읍 상하길 120-1</t>
    <phoneticPr fontId="2" type="noConversion"/>
  </si>
  <si>
    <t>4687025621-1-03770003</t>
    <phoneticPr fontId="2" type="noConversion"/>
  </si>
  <si>
    <t>전라남도 영광군 백수읍 백수로 947-5</t>
    <phoneticPr fontId="2" type="noConversion"/>
  </si>
  <si>
    <t>4687025329-1-03690000</t>
    <phoneticPr fontId="2" type="noConversion"/>
  </si>
  <si>
    <t>전라남도 영암군 삼호읍 삼호중앙로 214</t>
    <phoneticPr fontId="2" type="noConversion"/>
  </si>
  <si>
    <t>4683025326-3-17360000</t>
    <phoneticPr fontId="2" type="noConversion"/>
  </si>
  <si>
    <t>강민정</t>
    <phoneticPr fontId="2" type="noConversion"/>
  </si>
  <si>
    <t>061-470-2148</t>
    <phoneticPr fontId="2" type="noConversion"/>
  </si>
  <si>
    <t>전라남도 영암군 삼호중앙로 222</t>
    <phoneticPr fontId="2" type="noConversion"/>
  </si>
  <si>
    <t>4683025326-3-17390000</t>
    <phoneticPr fontId="2" type="noConversion"/>
  </si>
  <si>
    <t>061-470-2149</t>
    <phoneticPr fontId="2" type="noConversion"/>
  </si>
  <si>
    <t>전라남도 영암군 신북면 황금동로 36-26</t>
    <phoneticPr fontId="2" type="noConversion"/>
  </si>
  <si>
    <t>4683033030-1-00650003</t>
    <phoneticPr fontId="2" type="noConversion"/>
  </si>
  <si>
    <t>061-470-2150</t>
    <phoneticPr fontId="2" type="noConversion"/>
  </si>
  <si>
    <t>전라남도 완도군 보길면 부황길 124-39</t>
    <phoneticPr fontId="2" type="noConversion"/>
  </si>
  <si>
    <t>4689038023-1-02350000</t>
    <phoneticPr fontId="2" type="noConversion"/>
  </si>
  <si>
    <t xml:space="preserve">완도군 </t>
    <phoneticPr fontId="2" type="noConversion"/>
  </si>
  <si>
    <t>어린이집</t>
    <phoneticPr fontId="2" type="noConversion"/>
  </si>
  <si>
    <t>전라남도 완도군 고금면 고금동로 17-20</t>
    <phoneticPr fontId="2" type="noConversion"/>
  </si>
  <si>
    <t>4689033022-1-06410010</t>
    <phoneticPr fontId="2" type="noConversion"/>
  </si>
  <si>
    <t>전라남도 완도군 청산면 청산로 1579-57</t>
    <phoneticPr fontId="2" type="noConversion"/>
  </si>
  <si>
    <t>4689035021-1-03810001</t>
    <phoneticPr fontId="2" type="noConversion"/>
  </si>
  <si>
    <t>민원봉사과</t>
    <phoneticPr fontId="2" type="noConversion"/>
  </si>
  <si>
    <t>전라남도 장성군 장성읍 수산길 40</t>
    <phoneticPr fontId="2" type="noConversion"/>
  </si>
  <si>
    <t>4688025021-1-02640003</t>
    <phoneticPr fontId="2" type="noConversion"/>
  </si>
  <si>
    <t>이미명</t>
    <phoneticPr fontId="2" type="noConversion"/>
  </si>
  <si>
    <t>전라남도 장성군 장성읍 충무5길 21 공립성모어린이집</t>
    <phoneticPr fontId="2" type="noConversion"/>
  </si>
  <si>
    <t>4688025024-1-10010000</t>
    <phoneticPr fontId="2" type="noConversion"/>
  </si>
  <si>
    <t>전라남도 장성군 장성읍 문화로 15-60</t>
    <phoneticPr fontId="2" type="noConversion"/>
  </si>
  <si>
    <t>4688025024-1-14560009</t>
    <phoneticPr fontId="2" type="noConversion"/>
  </si>
  <si>
    <t>전라남도 장성군 장성읍 문화로 21-34</t>
    <phoneticPr fontId="2" type="noConversion"/>
  </si>
  <si>
    <t>4688025024-3-16600000</t>
    <phoneticPr fontId="2" type="noConversion"/>
  </si>
  <si>
    <t>전라남도 장흥군 장흥읍 의향길 15</t>
    <phoneticPr fontId="2" type="noConversion"/>
  </si>
  <si>
    <t>4680025037-1-07080005</t>
    <phoneticPr fontId="2" type="noConversion"/>
  </si>
  <si>
    <t>장흥군</t>
    <phoneticPr fontId="2" type="noConversion"/>
  </si>
  <si>
    <t>전라남도 장흥군 장흥읍 흥성로 37-8</t>
    <phoneticPr fontId="2" type="noConversion"/>
  </si>
  <si>
    <t>4680025037-1-07560004</t>
    <phoneticPr fontId="2" type="noConversion"/>
  </si>
  <si>
    <t>전라남도 장흥군 장흥읍 흥성로 225-1</t>
    <phoneticPr fontId="2" type="noConversion"/>
  </si>
  <si>
    <t>4680025044-1-02390000</t>
    <phoneticPr fontId="2" type="noConversion"/>
  </si>
  <si>
    <t>전라남도 함평군 손불면 손불중앙길 7-25</t>
    <phoneticPr fontId="2" type="noConversion"/>
  </si>
  <si>
    <t>4686031025-1-06400004</t>
    <phoneticPr fontId="2" type="noConversion"/>
  </si>
  <si>
    <t>전라남도 함평군 신광면 신광중앙길 140</t>
    <phoneticPr fontId="2" type="noConversion"/>
  </si>
  <si>
    <t>4686032026-1-05830007</t>
    <phoneticPr fontId="2" type="noConversion"/>
  </si>
  <si>
    <t>전라남도 함평군 함평읍 서부길 68</t>
    <phoneticPr fontId="2" type="noConversion"/>
  </si>
  <si>
    <t>4686025023-1-01710004</t>
    <phoneticPr fontId="2" type="noConversion"/>
  </si>
  <si>
    <t>전라남도 해남군 해남읍 교육청길 54</t>
    <phoneticPr fontId="2" type="noConversion"/>
  </si>
  <si>
    <t>4682025021-1-03720000</t>
    <phoneticPr fontId="2" type="noConversion"/>
  </si>
  <si>
    <t>전라남도 해남군 화원면 금평길 193</t>
    <phoneticPr fontId="2" type="noConversion"/>
  </si>
  <si>
    <t>4682043021-1-00420001</t>
    <phoneticPr fontId="2" type="noConversion"/>
  </si>
  <si>
    <t>전라남도 해남군 황산면 시등로 112-38</t>
    <phoneticPr fontId="2" type="noConversion"/>
  </si>
  <si>
    <t>4682040025-1-04990001</t>
    <phoneticPr fontId="2" type="noConversion"/>
  </si>
  <si>
    <t>X(군소유X, 군임대X)</t>
    <phoneticPr fontId="2" type="noConversion"/>
  </si>
  <si>
    <t>전라남도 화순군 화순읍 대리길 12</t>
    <phoneticPr fontId="2" type="noConversion"/>
  </si>
  <si>
    <t>4679025033-1-00890003</t>
    <phoneticPr fontId="2" type="noConversion"/>
  </si>
  <si>
    <t>-</t>
    <phoneticPr fontId="2" type="noConversion"/>
  </si>
  <si>
    <t>가정활력과</t>
    <phoneticPr fontId="2" type="noConversion"/>
  </si>
  <si>
    <t>위만철</t>
    <phoneticPr fontId="2" type="noConversion"/>
  </si>
  <si>
    <t>061-379-3126</t>
    <phoneticPr fontId="2" type="noConversion"/>
  </si>
  <si>
    <t>전라남도 화순군 능주면 정암길 24-1</t>
    <phoneticPr fontId="2" type="noConversion"/>
  </si>
  <si>
    <t>4679035021-1-01880000</t>
    <phoneticPr fontId="2" type="noConversion"/>
  </si>
  <si>
    <t>전라남도 화순군 화순읍 만연로 146</t>
    <phoneticPr fontId="2" type="noConversion"/>
  </si>
  <si>
    <t>4679025024-1-01170000</t>
    <phoneticPr fontId="2" type="noConversion"/>
  </si>
  <si>
    <t>전라남도 화순군 화순읍 부처샘길 5-1</t>
    <phoneticPr fontId="2" type="noConversion"/>
  </si>
  <si>
    <t>4679025024-1-03970005</t>
    <phoneticPr fontId="2" type="noConversion"/>
  </si>
  <si>
    <t>서울특별시 도봉구 노해로 149-5</t>
    <phoneticPr fontId="2" type="noConversion"/>
  </si>
  <si>
    <t>1132010500-1-03480010</t>
    <phoneticPr fontId="2" type="noConversion"/>
  </si>
  <si>
    <t>도봉구</t>
    <phoneticPr fontId="2" type="noConversion"/>
  </si>
  <si>
    <t>이성재, 임석현</t>
    <phoneticPr fontId="2" type="noConversion"/>
  </si>
  <si>
    <t>02-2091-3113</t>
    <phoneticPr fontId="2" type="noConversion"/>
  </si>
  <si>
    <t>서울특별시 도봉구 도당로27길 16</t>
    <phoneticPr fontId="2" type="noConversion"/>
  </si>
  <si>
    <t>1132010600-1-06490057</t>
    <phoneticPr fontId="2" type="noConversion"/>
  </si>
  <si>
    <t>서울특별시 도봉구 마들로 339-13</t>
    <phoneticPr fontId="2" type="noConversion"/>
  </si>
  <si>
    <t>1132010700-1-07880000</t>
    <phoneticPr fontId="2" type="noConversion"/>
  </si>
  <si>
    <t>서울특별시 도봉구 마들로 756</t>
    <phoneticPr fontId="2" type="noConversion"/>
  </si>
  <si>
    <t>1132010800-1-06290008</t>
    <phoneticPr fontId="2" type="noConversion"/>
  </si>
  <si>
    <t>서울특별시 도봉구 도봉로118길 15</t>
    <phoneticPr fontId="2" type="noConversion"/>
  </si>
  <si>
    <t>1132010700-1-06630037</t>
    <phoneticPr fontId="2" type="noConversion"/>
  </si>
  <si>
    <t>서울특별시 도봉구 방학로11길 24</t>
    <phoneticPr fontId="2" type="noConversion"/>
  </si>
  <si>
    <t>1132010600-1-07310001</t>
    <phoneticPr fontId="2" type="noConversion"/>
  </si>
  <si>
    <t>서울특별시 도봉구 도봉로160길 24-12</t>
    <phoneticPr fontId="2" type="noConversion"/>
  </si>
  <si>
    <t>1132010800-1-06240112</t>
    <phoneticPr fontId="2" type="noConversion"/>
  </si>
  <si>
    <t>서울특별시 도봉구 덕릉로 329</t>
    <phoneticPr fontId="2" type="noConversion"/>
  </si>
  <si>
    <t>1132010700-1-03740000</t>
    <phoneticPr fontId="2" type="noConversion"/>
  </si>
  <si>
    <t>서울특별시 도봉구 덕릉로59길 73-9</t>
    <phoneticPr fontId="2" type="noConversion"/>
  </si>
  <si>
    <t>1132010700-1-06320074</t>
    <phoneticPr fontId="2" type="noConversion"/>
  </si>
  <si>
    <t>서울특별시 도봉구 덕릉로62길 57-7</t>
    <phoneticPr fontId="2" type="noConversion"/>
  </si>
  <si>
    <t>1132010700-2-01940002</t>
    <phoneticPr fontId="2" type="noConversion"/>
  </si>
  <si>
    <t>서울특별시 도봉구 시루봉로5길 38</t>
    <phoneticPr fontId="2" type="noConversion"/>
  </si>
  <si>
    <t>1132010600-3-04960000</t>
    <phoneticPr fontId="2" type="noConversion"/>
  </si>
  <si>
    <t>서울특별시 도봉구 방학로 180</t>
    <phoneticPr fontId="2" type="noConversion"/>
  </si>
  <si>
    <t>1132010600-1-06680007</t>
    <phoneticPr fontId="2" type="noConversion"/>
  </si>
  <si>
    <t>서울특별시 도봉구 해등로16길 52-13</t>
    <phoneticPr fontId="2" type="noConversion"/>
  </si>
  <si>
    <t>1132010700-1-02910007</t>
    <phoneticPr fontId="2" type="noConversion"/>
  </si>
  <si>
    <t>서울특별시 도봉구 시루봉로17길 42</t>
    <phoneticPr fontId="2" type="noConversion"/>
  </si>
  <si>
    <t>1132010600-1-03960019</t>
    <phoneticPr fontId="2" type="noConversion"/>
  </si>
  <si>
    <t>서울특별시 도봉구 노해로 224</t>
    <phoneticPr fontId="2" type="noConversion"/>
  </si>
  <si>
    <t>1132010500-1-01380156</t>
    <phoneticPr fontId="2" type="noConversion"/>
  </si>
  <si>
    <t>서울특별시 도봉구 도봉로175길 10</t>
    <phoneticPr fontId="2" type="noConversion"/>
  </si>
  <si>
    <t>1132010800-1-05770000</t>
    <phoneticPr fontId="2" type="noConversion"/>
  </si>
  <si>
    <t>서울특별시 도봉구 마들로 668</t>
    <phoneticPr fontId="2" type="noConversion"/>
  </si>
  <si>
    <t>1132010800-1-06360009</t>
    <phoneticPr fontId="2" type="noConversion"/>
  </si>
  <si>
    <t>서울특별시 도봉구 도봉로106길 36</t>
    <phoneticPr fontId="2" type="noConversion"/>
  </si>
  <si>
    <t>1132010700-1-06280011</t>
    <phoneticPr fontId="2" type="noConversion"/>
  </si>
  <si>
    <t>서울특별시 도봉구 도봉로169길 31</t>
    <phoneticPr fontId="2" type="noConversion"/>
  </si>
  <si>
    <t>서울특별시 도봉구 방학로8길 32</t>
    <phoneticPr fontId="2" type="noConversion"/>
  </si>
  <si>
    <t>1132010600-1-06940006</t>
    <phoneticPr fontId="2" type="noConversion"/>
  </si>
  <si>
    <t>서울특별시 도봉구 도봉로110다길 51</t>
    <phoneticPr fontId="2" type="noConversion"/>
  </si>
  <si>
    <t>서울특별시 도봉구 도봉로170길 40</t>
    <phoneticPr fontId="2" type="noConversion"/>
  </si>
  <si>
    <t>서울특별시 도봉구 노해로70길 54</t>
    <phoneticPr fontId="2" type="noConversion"/>
  </si>
  <si>
    <t>서울특별시 도봉구 마들로 551</t>
    <phoneticPr fontId="2" type="noConversion"/>
  </si>
  <si>
    <t>서울특별시 도봉구 해등로25길 41</t>
    <phoneticPr fontId="2" type="noConversion"/>
  </si>
  <si>
    <t>서울특별시 도봉구 마들로 859-19</t>
    <phoneticPr fontId="2" type="noConversion"/>
  </si>
  <si>
    <t>서울특별시 도봉구 시루봉로23나길 17</t>
    <phoneticPr fontId="2" type="noConversion"/>
  </si>
  <si>
    <t>1132010800-1-04450001</t>
    <phoneticPr fontId="2" type="noConversion"/>
  </si>
  <si>
    <t>서울특별시 도봉구 마들로 616</t>
    <phoneticPr fontId="2" type="noConversion"/>
  </si>
  <si>
    <t>서울특별시 도봉구 해등로 231</t>
    <phoneticPr fontId="2" type="noConversion"/>
  </si>
  <si>
    <t>서울특별시 도봉구 도봉로180길 6-23</t>
    <phoneticPr fontId="2" type="noConversion"/>
  </si>
  <si>
    <t>서울특별시 도봉구 도당로6길 36</t>
    <phoneticPr fontId="2" type="noConversion"/>
  </si>
  <si>
    <t>1132010600-1-02650003</t>
    <phoneticPr fontId="2" type="noConversion"/>
  </si>
  <si>
    <t>서울특별시 도봉구 노해로48길 67-6</t>
    <phoneticPr fontId="2" type="noConversion"/>
  </si>
  <si>
    <t>1132010500-1-01380040</t>
    <phoneticPr fontId="2" type="noConversion"/>
  </si>
  <si>
    <t>서울특별시 도봉구 노해로63길 43</t>
    <phoneticPr fontId="2" type="noConversion"/>
  </si>
  <si>
    <t>1132010700-3-03200000</t>
    <phoneticPr fontId="2" type="noConversion"/>
  </si>
  <si>
    <t>서울특별시 도봉구 덕릉로63가길 43</t>
    <phoneticPr fontId="2" type="noConversion"/>
  </si>
  <si>
    <t>1132010700-3-08040000</t>
    <phoneticPr fontId="2" type="noConversion"/>
  </si>
  <si>
    <t>서울특별시 도봉구 해등로 229</t>
    <phoneticPr fontId="2" type="noConversion"/>
  </si>
  <si>
    <t>서울특별시 도봉구 해등로 242-12</t>
    <phoneticPr fontId="2" type="noConversion"/>
  </si>
  <si>
    <t>서울특별시 도봉구 해등로 242-11</t>
    <phoneticPr fontId="2" type="noConversion"/>
  </si>
  <si>
    <t>서울특별시 도봉구 해등로 50</t>
    <phoneticPr fontId="2" type="noConversion"/>
  </si>
  <si>
    <t>서울특별시 도봉구 덕릉로 371</t>
    <phoneticPr fontId="2" type="noConversion"/>
  </si>
  <si>
    <t>서울특별시 도봉구 노해로 70길 12</t>
    <phoneticPr fontId="2" type="noConversion"/>
  </si>
  <si>
    <t>서울특별시 도봉구 노해로 69길 103</t>
    <phoneticPr fontId="2" type="noConversion"/>
  </si>
  <si>
    <t>서울특별시 도봉구 방학로 200</t>
    <phoneticPr fontId="2" type="noConversion"/>
  </si>
  <si>
    <t>서울특별시 도봉구 방학로 11길 24-18</t>
    <phoneticPr fontId="2" type="noConversion"/>
  </si>
  <si>
    <t>1132010600-3-07310000</t>
    <phoneticPr fontId="2" type="noConversion"/>
  </si>
  <si>
    <t>서울특별시 도봉구 도봉로 145길 95</t>
    <phoneticPr fontId="2" type="noConversion"/>
  </si>
  <si>
    <t>1132010600-1-06960023</t>
    <phoneticPr fontId="2" type="noConversion"/>
  </si>
  <si>
    <t>서울특별시 도봉구 덕릉로 62길 30</t>
    <phoneticPr fontId="2" type="noConversion"/>
  </si>
  <si>
    <t>1132010700-1-04480008</t>
    <phoneticPr fontId="2" type="noConversion"/>
  </si>
  <si>
    <t>서울특별시 도봉구 해등로 312-10</t>
    <phoneticPr fontId="2" type="noConversion"/>
  </si>
  <si>
    <t>1132010600-1-05210009</t>
    <phoneticPr fontId="2" type="noConversion"/>
  </si>
  <si>
    <t>서울특별시 도봉구 도당로 116</t>
    <phoneticPr fontId="2" type="noConversion"/>
  </si>
  <si>
    <t>서울특별시 도봉구 시루봉로 166</t>
    <phoneticPr fontId="2" type="noConversion"/>
  </si>
  <si>
    <t>O</t>
    <phoneticPr fontId="2" type="noConversion"/>
  </si>
  <si>
    <t>어린이집</t>
    <phoneticPr fontId="2" type="noConversion"/>
  </si>
  <si>
    <t>서울특별시 도봉구 우이천로4라길 11-14</t>
    <phoneticPr fontId="2" type="noConversion"/>
  </si>
  <si>
    <t>서울특별시 도봉구 해등로 118</t>
    <phoneticPr fontId="2" type="noConversion"/>
  </si>
  <si>
    <t>서울특별시 도봉구 마들로 835</t>
    <phoneticPr fontId="2" type="noConversion"/>
  </si>
  <si>
    <t>서울특별시 강남구 개포로 22길 87</t>
    <phoneticPr fontId="2" type="noConversion"/>
  </si>
  <si>
    <t>강남구</t>
    <phoneticPr fontId="2" type="noConversion"/>
  </si>
  <si>
    <t>강병효</t>
    <phoneticPr fontId="2" type="noConversion"/>
  </si>
  <si>
    <t>02-3423-5833</t>
    <phoneticPr fontId="2" type="noConversion"/>
  </si>
  <si>
    <t>서울특별시 강남구 개포로 617-8</t>
    <phoneticPr fontId="2" type="noConversion"/>
  </si>
  <si>
    <t>1168010300-1-00140002</t>
    <phoneticPr fontId="2" type="noConversion"/>
  </si>
  <si>
    <t>서울특별시 강남구 학동로43길 17</t>
    <phoneticPr fontId="2" type="noConversion"/>
  </si>
  <si>
    <t>1168010800-1-01140024</t>
    <phoneticPr fontId="2" type="noConversion"/>
  </si>
  <si>
    <t>서울특별시 강남구 학동로20길 25</t>
    <phoneticPr fontId="2" type="noConversion"/>
  </si>
  <si>
    <t>1168010800-1-01330013</t>
    <phoneticPr fontId="2" type="noConversion"/>
  </si>
  <si>
    <t>서울특별시 강남구 강남대로124길 65</t>
    <phoneticPr fontId="2" type="noConversion"/>
  </si>
  <si>
    <t>1168010800-1-01370016</t>
    <phoneticPr fontId="2" type="noConversion"/>
  </si>
  <si>
    <t>서울특별시 강남구 삼성로 154</t>
    <phoneticPr fontId="2" type="noConversion"/>
  </si>
  <si>
    <t>AR2010-0000251</t>
    <phoneticPr fontId="2" type="noConversion"/>
  </si>
  <si>
    <t>서울특별시 강남구 남부순환로 397길 19</t>
    <phoneticPr fontId="2" type="noConversion"/>
  </si>
  <si>
    <t>1168010600-1-06010000</t>
    <phoneticPr fontId="2" type="noConversion"/>
  </si>
  <si>
    <t>서울특별시 강남구 삼성로 71길 31</t>
    <phoneticPr fontId="2" type="noConversion"/>
  </si>
  <si>
    <t>1168010600-1-09160023</t>
    <phoneticPr fontId="2" type="noConversion"/>
  </si>
  <si>
    <t>서울특별시 강남구 선릉로 64길 33</t>
    <phoneticPr fontId="2" type="noConversion"/>
  </si>
  <si>
    <t>1168010600-1-09240010</t>
    <phoneticPr fontId="2" type="noConversion"/>
  </si>
  <si>
    <t>2033.12.12</t>
    <phoneticPr fontId="2" type="noConversion"/>
  </si>
  <si>
    <t>서울특별시 강남구 영동대로 65길 11</t>
    <phoneticPr fontId="2" type="noConversion"/>
  </si>
  <si>
    <t>1168010600-1-09850001</t>
    <phoneticPr fontId="2" type="noConversion"/>
  </si>
  <si>
    <t>서울특별시 강남구 영동대로 57길 7</t>
    <phoneticPr fontId="2" type="noConversion"/>
  </si>
  <si>
    <t>1168010600-1-09940017</t>
    <phoneticPr fontId="2" type="noConversion"/>
  </si>
  <si>
    <t>서울특별시 강남구 논현로 32길 16</t>
    <phoneticPr fontId="2" type="noConversion"/>
  </si>
  <si>
    <t>1168011800-1-05150015</t>
    <phoneticPr fontId="2" type="noConversion"/>
  </si>
  <si>
    <t>서울특별시 강남구 선릉로 217</t>
    <phoneticPr fontId="2" type="noConversion"/>
  </si>
  <si>
    <t>1168011800-1-05270006</t>
    <phoneticPr fontId="2" type="noConversion"/>
  </si>
  <si>
    <t>서울특별시 강남구 도곡로 18길 9</t>
    <phoneticPr fontId="2" type="noConversion"/>
  </si>
  <si>
    <t>1168011800-1-05480001</t>
    <phoneticPr fontId="2" type="noConversion"/>
  </si>
  <si>
    <t>서울특별시 강남구 봉은사로 82길 23</t>
    <phoneticPr fontId="2" type="noConversion"/>
  </si>
  <si>
    <t>1168010500-1-01490011</t>
    <phoneticPr fontId="2" type="noConversion"/>
  </si>
  <si>
    <t>서울특별시 강남구 봉은사로 59길 22</t>
    <phoneticPr fontId="2" type="noConversion"/>
  </si>
  <si>
    <t>1168010500-1-00400003</t>
    <phoneticPr fontId="2" type="noConversion"/>
  </si>
  <si>
    <t>서울특별시 강남구 봉은사로 73길 3-4</t>
    <phoneticPr fontId="2" type="noConversion"/>
  </si>
  <si>
    <t>1168010500-1-00490006</t>
    <phoneticPr fontId="2" type="noConversion"/>
  </si>
  <si>
    <t>서울특별시 강남구 영동대로 122길 7-6</t>
    <phoneticPr fontId="2" type="noConversion"/>
  </si>
  <si>
    <t>1168010500-1-00890002</t>
    <phoneticPr fontId="2" type="noConversion"/>
  </si>
  <si>
    <t>서울특별시 강남구 광평로 242</t>
    <phoneticPr fontId="2" type="noConversion"/>
  </si>
  <si>
    <t>1168011500-1-04500002</t>
    <phoneticPr fontId="2" type="noConversion"/>
  </si>
  <si>
    <t>서울특별시 강남구 광평로 51길 49</t>
    <phoneticPr fontId="2" type="noConversion"/>
  </si>
  <si>
    <t>1168011500-1-07070000</t>
    <phoneticPr fontId="2" type="noConversion"/>
  </si>
  <si>
    <t>서울특별시 강남구 도산대로 15길 26</t>
    <phoneticPr fontId="2" type="noConversion"/>
  </si>
  <si>
    <t>1168010700-1-05430005</t>
    <phoneticPr fontId="2" type="noConversion"/>
  </si>
  <si>
    <t>서울특별시 강남구 압구정로 18길 28</t>
    <phoneticPr fontId="2" type="noConversion"/>
  </si>
  <si>
    <t>1168010700-1-05500011</t>
    <phoneticPr fontId="2" type="noConversion"/>
  </si>
  <si>
    <t>2034.07.31</t>
    <phoneticPr fontId="2" type="noConversion"/>
  </si>
  <si>
    <t>서울특별시 강남구 언주로 157길 8</t>
    <phoneticPr fontId="2" type="noConversion"/>
  </si>
  <si>
    <t>1168010700-1-06270002</t>
    <phoneticPr fontId="2" type="noConversion"/>
  </si>
  <si>
    <t>서울특별시 강남구 언주로 164길 36</t>
    <phoneticPr fontId="2" type="noConversion"/>
  </si>
  <si>
    <t>1168010700-1-06470006</t>
    <phoneticPr fontId="2" type="noConversion"/>
  </si>
  <si>
    <t>서울특별시 강남구 압구정로 311</t>
    <phoneticPr fontId="2" type="noConversion"/>
  </si>
  <si>
    <t>1168011000-1-04830000</t>
    <phoneticPr fontId="2" type="noConversion"/>
  </si>
  <si>
    <t>서울특별시 강남구 테헤란로 30길 27</t>
    <phoneticPr fontId="2" type="noConversion"/>
  </si>
  <si>
    <t>1168010100-1-07250019</t>
    <phoneticPr fontId="2" type="noConversion"/>
  </si>
  <si>
    <t>서울특별시 강남구 테헤란로 22길 46</t>
    <phoneticPr fontId="2" type="noConversion"/>
  </si>
  <si>
    <t>1168010100-1-07430007</t>
    <phoneticPr fontId="2" type="noConversion"/>
  </si>
  <si>
    <t>서울특별시 강남구 도곡로 37길 15</t>
    <phoneticPr fontId="2" type="noConversion"/>
  </si>
  <si>
    <t>1168010100-1-07830019</t>
    <phoneticPr fontId="2" type="noConversion"/>
  </si>
  <si>
    <t>서울특별시 강남구 밤고개로 24길 75</t>
    <phoneticPr fontId="2" type="noConversion"/>
  </si>
  <si>
    <t>1168011300-1-03180011</t>
    <phoneticPr fontId="2" type="noConversion"/>
  </si>
  <si>
    <t>서울특별시 강남구 양재대로 37길 19</t>
    <phoneticPr fontId="2" type="noConversion"/>
  </si>
  <si>
    <t>1168011400-1-06750001</t>
    <phoneticPr fontId="2" type="noConversion"/>
  </si>
  <si>
    <t>서울특별시 강남구 양재대로 55길 10</t>
    <phoneticPr fontId="2" type="noConversion"/>
  </si>
  <si>
    <t>서울특별시 강남구 광평로 3길 21</t>
    <phoneticPr fontId="2" type="noConversion"/>
  </si>
  <si>
    <t>1168011400-01-0730000</t>
    <phoneticPr fontId="2" type="noConversion"/>
  </si>
  <si>
    <t>서울특별시 강남구 도산대로 56길 14</t>
    <phoneticPr fontId="2" type="noConversion"/>
  </si>
  <si>
    <t>1168010400-1-00010013</t>
    <phoneticPr fontId="2" type="noConversion"/>
  </si>
  <si>
    <t>서울특별시 강남구 압구정로 79길 26</t>
    <phoneticPr fontId="2" type="noConversion"/>
  </si>
  <si>
    <t>1168010400-1-01240001</t>
    <phoneticPr fontId="2" type="noConversion"/>
  </si>
  <si>
    <t>서울특별시 강남구 광평로 56길 11</t>
    <phoneticPr fontId="2" type="noConversion"/>
  </si>
  <si>
    <t>1168011500-1-07230000</t>
    <phoneticPr fontId="2" type="noConversion"/>
  </si>
  <si>
    <t>서울특별시 강북구 도봉로 30길 53</t>
    <phoneticPr fontId="2" type="noConversion"/>
  </si>
  <si>
    <t>1130510100-1-01330007</t>
    <phoneticPr fontId="2" type="noConversion"/>
  </si>
  <si>
    <t>×</t>
    <phoneticPr fontId="2" type="noConversion"/>
  </si>
  <si>
    <t>서울특별시 강북구 오패산로 30길 18-5</t>
    <phoneticPr fontId="2" type="noConversion"/>
  </si>
  <si>
    <t>1130510100-1-00050058</t>
    <phoneticPr fontId="2" type="noConversion"/>
  </si>
  <si>
    <t>서울특별시 강북구 삼양로 41길 60</t>
    <phoneticPr fontId="2" type="noConversion"/>
  </si>
  <si>
    <t>1130510100-1-07912119</t>
    <phoneticPr fontId="2" type="noConversion"/>
  </si>
  <si>
    <t>서울특별시 강북구 덕릉로 30길 10</t>
    <phoneticPr fontId="2" type="noConversion"/>
  </si>
  <si>
    <t>1130510100-1-01590052</t>
    <phoneticPr fontId="2" type="noConversion"/>
  </si>
  <si>
    <t>서울특별시 강북구 오패산로 52마길 8-4</t>
    <phoneticPr fontId="2" type="noConversion"/>
  </si>
  <si>
    <t>1130510100-1-02580733</t>
    <phoneticPr fontId="2" type="noConversion"/>
  </si>
  <si>
    <t>서울특별시 강북구 도봉로 49길 62</t>
    <phoneticPr fontId="2" type="noConversion"/>
  </si>
  <si>
    <t>1130510100-1-03010010</t>
    <phoneticPr fontId="2" type="noConversion"/>
  </si>
  <si>
    <t>서울특별시 강북구 솔샘로 60길 21</t>
    <phoneticPr fontId="2" type="noConversion"/>
  </si>
  <si>
    <t>1130510100-1-04030044</t>
    <phoneticPr fontId="2" type="noConversion"/>
  </si>
  <si>
    <t>서울특별시 강북구 인수봉로 14길 8</t>
    <phoneticPr fontId="2" type="noConversion"/>
  </si>
  <si>
    <t>1130510100-1-07911873</t>
    <phoneticPr fontId="2" type="noConversion"/>
  </si>
  <si>
    <t>서울특별시 강북구 인수봉로 19길 5-8</t>
    <phoneticPr fontId="2" type="noConversion"/>
  </si>
  <si>
    <t>1130510100-1-07913784</t>
    <phoneticPr fontId="2" type="noConversion"/>
  </si>
  <si>
    <t>서울특별시 강북구 삼양로 64길 32</t>
    <phoneticPr fontId="2" type="noConversion"/>
  </si>
  <si>
    <t>1130510100-1-07910469</t>
    <phoneticPr fontId="2" type="noConversion"/>
  </si>
  <si>
    <t>서울특별시 강북구 오패산로 38길 6-15</t>
    <phoneticPr fontId="2" type="noConversion"/>
  </si>
  <si>
    <t>1130510100-1-00840020</t>
    <phoneticPr fontId="2" type="noConversion"/>
  </si>
  <si>
    <t>서울특별시 강북구 오패산로 162</t>
    <phoneticPr fontId="2" type="noConversion"/>
  </si>
  <si>
    <t>1130510100-1-00870141</t>
    <phoneticPr fontId="2" type="noConversion"/>
  </si>
  <si>
    <t>서울특별시 강북구 한천로 109길 81-21</t>
    <phoneticPr fontId="2" type="noConversion"/>
  </si>
  <si>
    <t>1130510100-1-01330000</t>
    <phoneticPr fontId="2" type="noConversion"/>
  </si>
  <si>
    <t>서울특별시 강북구 도봉로 78길 61</t>
    <phoneticPr fontId="2" type="noConversion"/>
  </si>
  <si>
    <t>1130510100-1-04410023</t>
    <phoneticPr fontId="2" type="noConversion"/>
  </si>
  <si>
    <t>서울특별시 강북구 한천로 1004</t>
    <phoneticPr fontId="2" type="noConversion"/>
  </si>
  <si>
    <t>1130510100-1-04610066</t>
    <phoneticPr fontId="2" type="noConversion"/>
  </si>
  <si>
    <t>서울특별시 강북구 도봉로 96길 5-6</t>
    <phoneticPr fontId="2" type="noConversion"/>
  </si>
  <si>
    <t>1130510200-1-04640042</t>
    <phoneticPr fontId="2" type="noConversion"/>
  </si>
  <si>
    <t>서울특별시 강북구 덕릉로 40길 48</t>
    <phoneticPr fontId="2" type="noConversion"/>
  </si>
  <si>
    <t>1130510200-1-05200000</t>
    <phoneticPr fontId="2" type="noConversion"/>
  </si>
  <si>
    <t>서울특별시 강북구 도봉로 99길 58</t>
    <phoneticPr fontId="2" type="noConversion"/>
  </si>
  <si>
    <t>1130510300-1-01660048</t>
    <phoneticPr fontId="2" type="noConversion"/>
  </si>
  <si>
    <t>서울특별시 강북구 삼각산로 143-1</t>
    <phoneticPr fontId="2" type="noConversion"/>
  </si>
  <si>
    <t>1130510300-1-02050000</t>
    <phoneticPr fontId="2" type="noConversion"/>
  </si>
  <si>
    <t>서울특별시 강북구 인수봉로 84길 34-14</t>
    <phoneticPr fontId="2" type="noConversion"/>
  </si>
  <si>
    <t>1130510300-1-02810006</t>
    <phoneticPr fontId="2" type="noConversion"/>
  </si>
  <si>
    <t>서울특별시 강북구 삼양로 123길 10-21</t>
    <phoneticPr fontId="2" type="noConversion"/>
  </si>
  <si>
    <t>1130510300-1-02860037</t>
    <phoneticPr fontId="2" type="noConversion"/>
  </si>
  <si>
    <t>서울특별시 강북구 삼양로 107길 46</t>
    <phoneticPr fontId="2" type="noConversion"/>
  </si>
  <si>
    <t>1130510300-1-03550008</t>
    <phoneticPr fontId="2" type="noConversion"/>
  </si>
  <si>
    <t>서울특별시 강북구 삼양로 357</t>
    <phoneticPr fontId="2" type="noConversion"/>
  </si>
  <si>
    <t>1130510300-1-04000010</t>
    <phoneticPr fontId="2" type="noConversion"/>
  </si>
  <si>
    <t>서울특별시 강북구 삼양로 93길 11-4</t>
    <phoneticPr fontId="2" type="noConversion"/>
  </si>
  <si>
    <t>1130510300-1-04080012</t>
    <phoneticPr fontId="2" type="noConversion"/>
  </si>
  <si>
    <t>서울특별시 강북구 덕릉로 4-5</t>
    <phoneticPr fontId="2" type="noConversion"/>
  </si>
  <si>
    <t>1130510300-1-04610057</t>
    <phoneticPr fontId="2" type="noConversion"/>
  </si>
  <si>
    <t>서울특별시 강북구 인수봉로 38가길 28</t>
    <phoneticPr fontId="2" type="noConversion"/>
  </si>
  <si>
    <t>1130510300-1-04680147</t>
    <phoneticPr fontId="2" type="noConversion"/>
  </si>
  <si>
    <t>서울특별시 강북구 인수봉로 77길 10</t>
    <phoneticPr fontId="2" type="noConversion"/>
  </si>
  <si>
    <t>1130510300-1-05420006</t>
    <phoneticPr fontId="2" type="noConversion"/>
  </si>
  <si>
    <t>서울특별시 강북구 인수봉로 72길 15-20</t>
    <phoneticPr fontId="2" type="noConversion"/>
  </si>
  <si>
    <t>1130510300-1-05540043</t>
    <phoneticPr fontId="2" type="noConversion"/>
  </si>
  <si>
    <t>서울특별시 강북구 4.19로 13길 23-3</t>
    <phoneticPr fontId="2" type="noConversion"/>
  </si>
  <si>
    <t>1130510300-1-05620050</t>
    <phoneticPr fontId="2" type="noConversion"/>
  </si>
  <si>
    <t>서울특별시 강북구 삼양로 138길 18</t>
    <phoneticPr fontId="2" type="noConversion"/>
  </si>
  <si>
    <t>1130510300-1-06960006</t>
    <phoneticPr fontId="2" type="noConversion"/>
  </si>
  <si>
    <t>서울특별시 강북구 삼양로 159가길 7</t>
    <phoneticPr fontId="2" type="noConversion"/>
  </si>
  <si>
    <t>1130510400-1-00520005</t>
    <phoneticPr fontId="2" type="noConversion"/>
  </si>
  <si>
    <t>서울특별시 광진구 아차산로70길 62 305동 102호(광장현대3단지아파트, 광장동)</t>
    <phoneticPr fontId="2" type="noConversion"/>
  </si>
  <si>
    <t>1121510400-3-04840000</t>
    <phoneticPr fontId="2" type="noConversion"/>
  </si>
  <si>
    <t>광진구</t>
    <phoneticPr fontId="2" type="noConversion"/>
  </si>
  <si>
    <t>가정복지과</t>
    <phoneticPr fontId="2" type="noConversion"/>
  </si>
  <si>
    <t>최복주</t>
    <phoneticPr fontId="2" type="noConversion"/>
  </si>
  <si>
    <t>02-450-7542</t>
    <phoneticPr fontId="2" type="noConversion"/>
  </si>
  <si>
    <t>서울특별시 광진구 능동로4길 41 701동 101호(자양동, 자양7차현대홈타운)</t>
    <phoneticPr fontId="2" type="noConversion"/>
  </si>
  <si>
    <t>1121510500-3-07880000</t>
    <phoneticPr fontId="2" type="noConversion"/>
  </si>
  <si>
    <t>서울특별시 광진구 아차산로 552 2동105호(광장동, 광장극동아파트)</t>
    <phoneticPr fontId="2" type="noConversion"/>
  </si>
  <si>
    <t>1121510400-3-02180001</t>
    <phoneticPr fontId="2" type="noConversion"/>
  </si>
  <si>
    <t>이</t>
    <phoneticPr fontId="2" type="noConversion"/>
  </si>
  <si>
    <t>하</t>
    <phoneticPr fontId="2" type="noConversion"/>
  </si>
  <si>
    <t>동</t>
    <phoneticPr fontId="2" type="noConversion"/>
  </si>
  <si>
    <t>일</t>
    <phoneticPr fontId="2" type="noConversion"/>
  </si>
  <si>
    <t>서울특별시 광진구 뚝섬로34길 25-19 1006동 102호</t>
    <phoneticPr fontId="2" type="noConversion"/>
  </si>
  <si>
    <t>1121510500-3-07920000</t>
    <phoneticPr fontId="2" type="noConversion"/>
  </si>
  <si>
    <t>서울특별시 광진구 아차산로 503-23 104동 113호(광장동, 청구아파트)</t>
    <phoneticPr fontId="2" type="noConversion"/>
  </si>
  <si>
    <t>1121510400-3-05660000</t>
    <phoneticPr fontId="2" type="noConversion"/>
  </si>
  <si>
    <t>서울특별시 광진구 아차산로 549 1008동 101호(광장동,현대파크빌)</t>
    <phoneticPr fontId="2" type="noConversion"/>
  </si>
  <si>
    <t>1121510400-3-05770000</t>
    <phoneticPr fontId="2" type="noConversion"/>
  </si>
  <si>
    <t>서울특별시 광진구 능동로 19 101동 103호(자양동,한강현대아파트)</t>
    <phoneticPr fontId="2" type="noConversion"/>
  </si>
  <si>
    <t>1121510500-3-08290000</t>
    <phoneticPr fontId="2" type="noConversion"/>
  </si>
  <si>
    <t>서울특별시 광진구 광나루로56길 32 구의현대아파트 202동 103호</t>
    <phoneticPr fontId="2" type="noConversion"/>
  </si>
  <si>
    <t>1121510300-3-06110000</t>
    <phoneticPr fontId="2" type="noConversion"/>
  </si>
  <si>
    <t>서울특별시 광진구 뚝섬로58길 56 101호</t>
    <phoneticPr fontId="2" type="noConversion"/>
  </si>
  <si>
    <t>1121510500-3-06670012</t>
    <phoneticPr fontId="2" type="noConversion"/>
  </si>
  <si>
    <t>서울특별시 광진구 동일로56길 15 (군자동)</t>
    <phoneticPr fontId="2" type="noConversion"/>
  </si>
  <si>
    <t>1121510900-1-01840004</t>
    <phoneticPr fontId="2" type="noConversion"/>
  </si>
  <si>
    <t>서울특별시 광진구 뚝섬로56가길 10 (자양2동 현대3차 301-105)</t>
    <phoneticPr fontId="2" type="noConversion"/>
  </si>
  <si>
    <t>1121510500-3-06700000</t>
    <phoneticPr fontId="2" type="noConversion"/>
  </si>
  <si>
    <t>서울특별시 광진구 아차산로 503-23 102동 102호(광장동,청구아파트)</t>
    <phoneticPr fontId="2" type="noConversion"/>
  </si>
  <si>
    <t>서울특별시 광진구 천호대로123길 4-4</t>
    <phoneticPr fontId="2" type="noConversion"/>
  </si>
  <si>
    <t>1121510100-1-01180038</t>
    <phoneticPr fontId="2" type="noConversion"/>
  </si>
  <si>
    <t>서울특별시 광진구 동일로56가길 31 (군자동)</t>
    <phoneticPr fontId="2" type="noConversion"/>
  </si>
  <si>
    <t>1121510900-1-01170010</t>
    <phoneticPr fontId="2" type="noConversion"/>
  </si>
  <si>
    <t>서울특별시 광진구 광나루로56길 32 구의현대2단지아파트 215동 104호(구의3동)</t>
    <phoneticPr fontId="2" type="noConversion"/>
  </si>
  <si>
    <t>서울특별시 광진구 동일로80길 30 (중곡동)</t>
    <phoneticPr fontId="2" type="noConversion"/>
  </si>
  <si>
    <t>1121510100-1-01750098</t>
    <phoneticPr fontId="2" type="noConversion"/>
  </si>
  <si>
    <t>서울특별시 광진구 아차산로69길 19 현대아파트 902동 104호</t>
    <phoneticPr fontId="2" type="noConversion"/>
  </si>
  <si>
    <t>1121510400-3-05760000</t>
    <phoneticPr fontId="2" type="noConversion"/>
  </si>
  <si>
    <t>서울특별시 광진구 동일로 242 (군자동)</t>
    <phoneticPr fontId="2" type="noConversion"/>
  </si>
  <si>
    <t>1121510900-1-01250054</t>
    <phoneticPr fontId="2" type="noConversion"/>
  </si>
  <si>
    <t>서울특별시 광진구 자양번영로 35 (자양동)</t>
    <phoneticPr fontId="2" type="noConversion"/>
  </si>
  <si>
    <t>1121510500-1-05810002</t>
    <phoneticPr fontId="2" type="noConversion"/>
  </si>
  <si>
    <t>서울특별시 광진구 능동로48길 49 101호(중곡동, 웰빙아파트)</t>
    <phoneticPr fontId="2" type="noConversion"/>
  </si>
  <si>
    <t>1121510100-3-00350010</t>
    <phoneticPr fontId="2" type="noConversion"/>
  </si>
  <si>
    <t>서울특별시 광진구 용마산로 152 (중곡동)</t>
    <phoneticPr fontId="2" type="noConversion"/>
  </si>
  <si>
    <t>1121510100-1-00180019</t>
    <phoneticPr fontId="2" type="noConversion"/>
  </si>
  <si>
    <t>서울특별시 광진구 아차산로36길 55 (자양동)</t>
    <phoneticPr fontId="2" type="noConversion"/>
  </si>
  <si>
    <t>1121510500-1-05270000</t>
    <phoneticPr fontId="2" type="noConversion"/>
  </si>
  <si>
    <t>서울특별시 구로구 구로중앙로28길 66</t>
    <phoneticPr fontId="2" type="noConversion"/>
  </si>
  <si>
    <t>구로구청</t>
    <phoneticPr fontId="2" type="noConversion"/>
  </si>
  <si>
    <t>전기우</t>
    <phoneticPr fontId="2" type="noConversion"/>
  </si>
  <si>
    <t>02-860-3277</t>
    <phoneticPr fontId="2" type="noConversion"/>
  </si>
  <si>
    <t>서울특별시 동작구 상도로15가길 16</t>
    <phoneticPr fontId="2" type="noConversion"/>
  </si>
  <si>
    <t>동작구</t>
    <phoneticPr fontId="2" type="noConversion"/>
  </si>
  <si>
    <t>보육여성과</t>
    <phoneticPr fontId="2" type="noConversion"/>
  </si>
  <si>
    <t>류승훈</t>
    <phoneticPr fontId="2" type="noConversion"/>
  </si>
  <si>
    <t>02-820-9766</t>
    <phoneticPr fontId="2" type="noConversion"/>
  </si>
  <si>
    <t>서울특별시 동작구 신대방2길 42-10</t>
    <phoneticPr fontId="2" type="noConversion"/>
  </si>
  <si>
    <t>서울특별시 동작구 여의대방로36길 11</t>
    <phoneticPr fontId="2" type="noConversion"/>
  </si>
  <si>
    <t>서울특별시 동작구 장승배기로15길 21</t>
    <phoneticPr fontId="2" type="noConversion"/>
  </si>
  <si>
    <t>서울특별시 동작구 여의대방로10길 59</t>
    <phoneticPr fontId="2" type="noConversion"/>
  </si>
  <si>
    <t>서울특별시 동작구 사당로14길 20</t>
    <phoneticPr fontId="2" type="noConversion"/>
  </si>
  <si>
    <t>서울특별시 동작구 동작대로17길 28</t>
    <phoneticPr fontId="2" type="noConversion"/>
  </si>
  <si>
    <t>서울특별시 동작구 만양로 19</t>
    <phoneticPr fontId="2" type="noConversion"/>
  </si>
  <si>
    <t>서울특별시 동작구 사당로13길 24</t>
    <phoneticPr fontId="2" type="noConversion"/>
  </si>
  <si>
    <t>서울특별시 동작구 장승배기로19라길 51</t>
    <phoneticPr fontId="2" type="noConversion"/>
  </si>
  <si>
    <t>서울특별시 동작구 동작대로29길 119</t>
    <phoneticPr fontId="2" type="noConversion"/>
  </si>
  <si>
    <t>서울특별시 동작구 여의대방로22길 44</t>
    <phoneticPr fontId="2" type="noConversion"/>
  </si>
  <si>
    <t>서울특별시 동작구 여의대방로44길 47</t>
    <phoneticPr fontId="2" type="noConversion"/>
  </si>
  <si>
    <t>서울특별시 동작구 동작대로29길 118</t>
    <phoneticPr fontId="2" type="noConversion"/>
  </si>
  <si>
    <t>서울특별시 동작구 사당로27길 190</t>
    <phoneticPr fontId="2" type="noConversion"/>
  </si>
  <si>
    <t>서울특별시 동작구 양녕로36길 15</t>
    <phoneticPr fontId="2" type="noConversion"/>
  </si>
  <si>
    <t>서울특별시 동작구 성대로27길 12</t>
    <phoneticPr fontId="2" type="noConversion"/>
  </si>
  <si>
    <t>동작구</t>
    <phoneticPr fontId="2" type="noConversion"/>
  </si>
  <si>
    <t>서울특별시 동작구 노량진로32길 62</t>
    <phoneticPr fontId="2" type="noConversion"/>
  </si>
  <si>
    <t>서울특별시 동작구 성대로10길 27</t>
    <phoneticPr fontId="2" type="noConversion"/>
  </si>
  <si>
    <t>서울특별시 동작구 신대방1길 44</t>
    <phoneticPr fontId="2" type="noConversion"/>
  </si>
  <si>
    <t>서울특별시 동작구 보라매로5길 51</t>
    <phoneticPr fontId="2" type="noConversion"/>
  </si>
  <si>
    <t>서울특별시 동작구 사당로23바길 9</t>
    <phoneticPr fontId="2" type="noConversion"/>
  </si>
  <si>
    <t>서울특별시 동작구 국사봉1길 235-1</t>
    <phoneticPr fontId="2" type="noConversion"/>
  </si>
  <si>
    <t>서울특별시 동작구 매봉로 43</t>
    <phoneticPr fontId="2" type="noConversion"/>
  </si>
  <si>
    <t>보육여성과</t>
    <phoneticPr fontId="2" type="noConversion"/>
  </si>
  <si>
    <t>서울특별시 동작구 솔밭로 74-1</t>
    <phoneticPr fontId="2" type="noConversion"/>
  </si>
  <si>
    <t>서울특별시 동작구 동작대로29길 115</t>
    <phoneticPr fontId="2" type="noConversion"/>
  </si>
  <si>
    <t>서울특별시 동작구 동작대로17길 37</t>
    <phoneticPr fontId="2" type="noConversion"/>
  </si>
  <si>
    <t>서울특별시 동작구 사당로2가길 219</t>
    <phoneticPr fontId="2" type="noConversion"/>
  </si>
  <si>
    <t>서울특별시 동작구 매봉로 123</t>
    <phoneticPr fontId="2" type="noConversion"/>
  </si>
  <si>
    <t>서울특별시 동작구 여의대방로16길 1</t>
    <phoneticPr fontId="2" type="noConversion"/>
  </si>
  <si>
    <t>서울특별시 동작구 만양로8길 50</t>
    <phoneticPr fontId="2" type="noConversion"/>
  </si>
  <si>
    <t>동작구</t>
    <phoneticPr fontId="2" type="noConversion"/>
  </si>
  <si>
    <t>류승훈</t>
    <phoneticPr fontId="2" type="noConversion"/>
  </si>
  <si>
    <t>서울특별시 서초구 홍씨마을길 25</t>
    <phoneticPr fontId="2" type="noConversion"/>
  </si>
  <si>
    <t>1165010900-1-01-01560004</t>
    <phoneticPr fontId="2" type="noConversion"/>
  </si>
  <si>
    <t>서초구</t>
    <phoneticPr fontId="2" type="noConversion"/>
  </si>
  <si>
    <t>김정아</t>
    <phoneticPr fontId="2" type="noConversion"/>
  </si>
  <si>
    <t>02-2155-6713</t>
    <phoneticPr fontId="2" type="noConversion"/>
  </si>
  <si>
    <t>서울특별시 서초구 반포동 사평대로 273</t>
    <phoneticPr fontId="2" type="noConversion"/>
  </si>
  <si>
    <t>1165010700-1-00200048</t>
    <phoneticPr fontId="2" type="noConversion"/>
  </si>
  <si>
    <t>서울특별시 서초구 반포동 고무래로8길 21</t>
    <phoneticPr fontId="2" type="noConversion"/>
  </si>
  <si>
    <t>1165010700-1-00540009</t>
    <phoneticPr fontId="2" type="noConversion"/>
  </si>
  <si>
    <t>서울특별시 서초구 반포동 신반포로 318</t>
    <phoneticPr fontId="2" type="noConversion"/>
  </si>
  <si>
    <t>1165010700-1-07030001</t>
    <phoneticPr fontId="2" type="noConversion"/>
  </si>
  <si>
    <t>서울특별시 서초구 반포동 사평대로55길 90</t>
    <phoneticPr fontId="2" type="noConversion"/>
  </si>
  <si>
    <t>1165010700-1-07240012</t>
    <phoneticPr fontId="2" type="noConversion"/>
  </si>
  <si>
    <t>서울특별시 서초구 방배동 남부순환로 2271-1</t>
    <phoneticPr fontId="2" type="noConversion"/>
  </si>
  <si>
    <t>1165010100-1-10270006</t>
    <phoneticPr fontId="2" type="noConversion"/>
  </si>
  <si>
    <t>서울특별시 서초구 방배동 전원말길 6</t>
    <phoneticPr fontId="2" type="noConversion"/>
  </si>
  <si>
    <t>1165010100-1-28770000</t>
    <phoneticPr fontId="2" type="noConversion"/>
  </si>
  <si>
    <t>서울특별시 서초구 방배동 방배로19길 36-8</t>
    <phoneticPr fontId="2" type="noConversion"/>
  </si>
  <si>
    <t>1165010100-1-03210010</t>
    <phoneticPr fontId="2" type="noConversion"/>
  </si>
  <si>
    <t>서울특별시 서초구 방배동 방배천로18길 36-8</t>
    <phoneticPr fontId="2" type="noConversion"/>
  </si>
  <si>
    <t>1165010100-1-04360005</t>
    <phoneticPr fontId="2" type="noConversion"/>
  </si>
  <si>
    <t>서울특별시 서초구 방배동 방배천로 48</t>
    <phoneticPr fontId="2" type="noConversion"/>
  </si>
  <si>
    <t>1165010100-1-04550011</t>
    <phoneticPr fontId="2" type="noConversion"/>
  </si>
  <si>
    <t>서울특별시 서초구 방배동 동광로11길 86</t>
    <phoneticPr fontId="2" type="noConversion"/>
  </si>
  <si>
    <t>1165010100-1-07680005</t>
    <phoneticPr fontId="2" type="noConversion"/>
  </si>
  <si>
    <t>서울특별시 서초구 서초동 남부순환로 2543-5</t>
    <phoneticPr fontId="2" type="noConversion"/>
  </si>
  <si>
    <t>1165010800-1-13530003</t>
    <phoneticPr fontId="2" type="noConversion"/>
  </si>
  <si>
    <t>서울특별시 서초구 서초동 사임당로19길 51</t>
    <phoneticPr fontId="2" type="noConversion"/>
  </si>
  <si>
    <t>1165010800-1-16420015</t>
    <phoneticPr fontId="2" type="noConversion"/>
  </si>
  <si>
    <t>서울특별시 서초구 서초동 사임당로19길 126</t>
    <phoneticPr fontId="2" type="noConversion"/>
  </si>
  <si>
    <t>1165010800-1-16430044</t>
    <phoneticPr fontId="2" type="noConversion"/>
  </si>
  <si>
    <t>서울특별시 서초구 서초동 서초중앙로 200, 5동,103호</t>
    <phoneticPr fontId="2" type="noConversion"/>
  </si>
  <si>
    <t>1165010800-3-16850000</t>
    <phoneticPr fontId="2" type="noConversion"/>
  </si>
  <si>
    <t>서울특별시 서초구 양재동 남부순환로 2610</t>
    <phoneticPr fontId="2" type="noConversion"/>
  </si>
  <si>
    <t>1165010200-1-00110013</t>
    <phoneticPr fontId="2" type="noConversion"/>
  </si>
  <si>
    <t>서울특별시 서초구 양재동 마방로2길 15-9</t>
    <phoneticPr fontId="2" type="noConversion"/>
  </si>
  <si>
    <t>1165010200-1-02490012</t>
    <phoneticPr fontId="2" type="noConversion"/>
  </si>
  <si>
    <t>서울특별시 서초구 양재동 강남대로8길 66-15</t>
    <phoneticPr fontId="2" type="noConversion"/>
  </si>
  <si>
    <t>1165010200-1-03410008</t>
    <phoneticPr fontId="2" type="noConversion"/>
  </si>
  <si>
    <t>서울특별시 서초구 잠원동 잠원로 213-3</t>
    <phoneticPr fontId="2" type="noConversion"/>
  </si>
  <si>
    <t>1165010600-1-00490025</t>
    <phoneticPr fontId="2" type="noConversion"/>
  </si>
  <si>
    <t>서울특별시 서초구 잠원동 신반포로33길 22</t>
    <phoneticPr fontId="2" type="noConversion"/>
  </si>
  <si>
    <t>1165010600-1-00600005</t>
    <phoneticPr fontId="2" type="noConversion"/>
  </si>
  <si>
    <t>서울특별시 서초구 잠원동 반포대로 310-5</t>
    <phoneticPr fontId="2" type="noConversion"/>
  </si>
  <si>
    <t>1165010600-1-00760009</t>
    <phoneticPr fontId="2" type="noConversion"/>
  </si>
  <si>
    <t>서울특별시 서초구 방배로45길 2 13동 104호</t>
    <phoneticPr fontId="2" type="noConversion"/>
  </si>
  <si>
    <t>1165010100-3-07570003</t>
    <phoneticPr fontId="2" type="noConversion"/>
  </si>
  <si>
    <t>서울특별시 서초구 서초중앙로29길 28 303동 108호(반포동, 반포미도아파트)</t>
    <phoneticPr fontId="2" type="noConversion"/>
  </si>
  <si>
    <t>1165010700-3-00600004</t>
    <phoneticPr fontId="2" type="noConversion"/>
  </si>
  <si>
    <t>서울특별시 서초구 서초중앙로 200 3동 106호(서초동, 삼풍아파트)</t>
    <phoneticPr fontId="2" type="noConversion"/>
  </si>
  <si>
    <t>서울특별시 송파구 양산로5 (거여동, 송파구 보건지소)</t>
    <phoneticPr fontId="2" type="noConversion"/>
  </si>
  <si>
    <t>1171011300-1-02890004</t>
    <phoneticPr fontId="2" type="noConversion"/>
  </si>
  <si>
    <t>서울시</t>
    <phoneticPr fontId="2" type="noConversion"/>
  </si>
  <si>
    <t>보건지소</t>
    <phoneticPr fontId="2" type="noConversion"/>
  </si>
  <si>
    <t>김윤정</t>
    <phoneticPr fontId="2" type="noConversion"/>
  </si>
  <si>
    <t>02-2147-4860</t>
    <phoneticPr fontId="2" type="noConversion"/>
  </si>
  <si>
    <t>서울특별시 영등포구 선유로 207,(양평현대 관리동1층)</t>
    <phoneticPr fontId="2" type="noConversion"/>
  </si>
  <si>
    <t>영등포구청</t>
    <phoneticPr fontId="2" type="noConversion"/>
  </si>
  <si>
    <t>박소연</t>
    <phoneticPr fontId="2" type="noConversion"/>
  </si>
  <si>
    <t>02-2670-3354</t>
    <phoneticPr fontId="2" type="noConversion"/>
  </si>
  <si>
    <t>서울특별시 영등포구 여의대방로 25 104-101(보라매경남아너스빌A)</t>
    <phoneticPr fontId="2" type="noConversion"/>
  </si>
  <si>
    <t>서울특별시 영등포구 선유서로 67 (양평동1가)</t>
    <phoneticPr fontId="2" type="noConversion"/>
  </si>
  <si>
    <t>서울특별시 영등포구 대림로 22길 29 102-103(갑을명가A)</t>
    <phoneticPr fontId="2" type="noConversion"/>
  </si>
  <si>
    <t>서울특별시 영등포구 양평로 17길 36 1-110(성원A)</t>
    <phoneticPr fontId="2" type="noConversion"/>
  </si>
  <si>
    <t>서울특별시 영등포구 여의대방로 25</t>
    <phoneticPr fontId="2" type="noConversion"/>
  </si>
  <si>
    <t>서울특별시 영등포구 양산로61(양평1동)</t>
    <phoneticPr fontId="2" type="noConversion"/>
  </si>
  <si>
    <t>서울특별시 영등포구 신길로 41라길 13-9</t>
    <phoneticPr fontId="2" type="noConversion"/>
  </si>
  <si>
    <t>서울특별시 영등포구 가마산로 79길 7</t>
    <phoneticPr fontId="2" type="noConversion"/>
  </si>
  <si>
    <t>서울특별시 영등포구 대방천로 199</t>
    <phoneticPr fontId="2" type="noConversion"/>
  </si>
  <si>
    <t>서울특별시 영등포구 디지털로 441</t>
    <phoneticPr fontId="2" type="noConversion"/>
  </si>
  <si>
    <t>서울특별시 영등포구 선유서로 34길10</t>
    <phoneticPr fontId="2" type="noConversion"/>
  </si>
  <si>
    <t>서울특별시 영등포구 여의대방로 5길6 1-108(우창A)</t>
    <phoneticPr fontId="2" type="noConversion"/>
  </si>
  <si>
    <t>서울특별시 영등포구 대림로 23길 27</t>
    <phoneticPr fontId="2" type="noConversion"/>
  </si>
  <si>
    <t>서울특별시 영등포구 영등포로 84길 24-5(신길1동)</t>
    <phoneticPr fontId="2" type="noConversion"/>
  </si>
  <si>
    <t>서울특별시 영등포구 여의대방로 43나길 6</t>
    <phoneticPr fontId="2" type="noConversion"/>
  </si>
  <si>
    <t>서울특별시 영등포구 선유로 43가길 24 관리동</t>
    <phoneticPr fontId="2" type="noConversion"/>
  </si>
  <si>
    <t>서울특별시 영등포구 양평로 30가길 15 101-106(동양A)</t>
    <phoneticPr fontId="2" type="noConversion"/>
  </si>
  <si>
    <t>서울특별시 영등포구 신길로13길 20(신길동)</t>
    <phoneticPr fontId="2" type="noConversion"/>
  </si>
  <si>
    <t>서울특별시 영등포구 가마산로 316(대림동)</t>
    <phoneticPr fontId="2" type="noConversion"/>
  </si>
  <si>
    <t>서울특별시 영등포구 도림천로11길 3</t>
    <phoneticPr fontId="2" type="noConversion"/>
  </si>
  <si>
    <t>서울특별시 영등포구 신길로40길 5</t>
    <phoneticPr fontId="2" type="noConversion"/>
  </si>
  <si>
    <t>서울특별시 영등포구 선유서로24길 21</t>
    <phoneticPr fontId="2" type="noConversion"/>
  </si>
  <si>
    <t>서울특별시 영등포구 선유로 53길 20-7(양평동4가)</t>
    <phoneticPr fontId="2" type="noConversion"/>
  </si>
  <si>
    <t>서울특별시 영등포구 대방천로 245-19</t>
    <phoneticPr fontId="2" type="noConversion"/>
  </si>
  <si>
    <t>서울특별시 영등포구 당산로 95 현대아파트 105동103호</t>
    <phoneticPr fontId="2" type="noConversion"/>
  </si>
  <si>
    <t>서울특별시 영등포구 국제금융로 124(주민센터1층)</t>
    <phoneticPr fontId="2" type="noConversion"/>
  </si>
  <si>
    <t>서울특별시 영등포구 도림로 141가길 16 (문래동4가)</t>
    <phoneticPr fontId="2" type="noConversion"/>
  </si>
  <si>
    <t>서울특별시 영등포구 영중로 154 당산푸르지오아파트 관리동</t>
    <phoneticPr fontId="2" type="noConversion"/>
  </si>
  <si>
    <t>서울특별시 영등포구 도신로 29가길12 (도림동)</t>
    <phoneticPr fontId="2" type="noConversion"/>
  </si>
  <si>
    <t>서울특별시 영등포구 문래로 94-7 문래건영아파트 101동 107호</t>
    <phoneticPr fontId="2" type="noConversion"/>
  </si>
  <si>
    <t>서울특별시 영등포구 도림로 365 101동 101호 (도림동, 동아에코빌)</t>
    <phoneticPr fontId="2" type="noConversion"/>
  </si>
  <si>
    <t>서울특별시 영등포구 문래로 20길 14 2동 103호(문래공원한신아파트)</t>
    <phoneticPr fontId="2" type="noConversion"/>
  </si>
  <si>
    <t>서울특별시 영등포구 당산로 214 당산4차삼성래미안 (당산동5가)</t>
    <phoneticPr fontId="2" type="noConversion"/>
  </si>
  <si>
    <t xml:space="preserve">서울특별시 영등포구 당산로 4길 12 관리사무소1층 </t>
    <phoneticPr fontId="2" type="noConversion"/>
  </si>
  <si>
    <t>서울특별시 영등포구 신길로 62나길 3-1</t>
    <phoneticPr fontId="2" type="noConversion"/>
  </si>
  <si>
    <t>서울특별시 영등포구 국제금융로 110</t>
    <phoneticPr fontId="2" type="noConversion"/>
  </si>
  <si>
    <t>서울특별시 영등포구 선유서로 43 1동 105호(문래동6가, 한신아파트)</t>
    <phoneticPr fontId="2" type="noConversion"/>
  </si>
  <si>
    <t>서울특별시 영등포구 경인로 775, 에이스하이테크시티 1-101호</t>
    <phoneticPr fontId="2" type="noConversion"/>
  </si>
  <si>
    <t>서울특별시 영등포구 도영로 7길 10 (도림동)</t>
    <phoneticPr fontId="2" type="noConversion"/>
  </si>
  <si>
    <t>서울특별시 영등포구 문래로 4길 14 현대아파트101동 104호</t>
    <phoneticPr fontId="2" type="noConversion"/>
  </si>
  <si>
    <t>보육지원과</t>
    <phoneticPr fontId="2" type="noConversion"/>
  </si>
  <si>
    <t>서울특별시 영등포구 국회대로 596</t>
    <phoneticPr fontId="2" type="noConversion"/>
  </si>
  <si>
    <t>서울특별시 영등포구 영등포로 25길 24 (당산동1가)</t>
    <phoneticPr fontId="2" type="noConversion"/>
  </si>
  <si>
    <t>서울특별시 영등포구 영신로 13길 8 (영등포동)</t>
    <phoneticPr fontId="2" type="noConversion"/>
  </si>
  <si>
    <t>서울특별시 영등포구 양산로 182 (영등포동6가)</t>
    <phoneticPr fontId="2" type="noConversion"/>
  </si>
  <si>
    <t>서울특별시 영등포구 문래로 82 문래동 힐스테이트 관리동 2층</t>
    <phoneticPr fontId="2" type="noConversion"/>
  </si>
  <si>
    <t>서울특별시 영등포구 영중로4길 31 (영등포동3가)</t>
    <phoneticPr fontId="2" type="noConversion"/>
  </si>
  <si>
    <t>서울특별시 영등포구 영등포로 35길 13 (영등포동6가)</t>
    <phoneticPr fontId="2" type="noConversion"/>
  </si>
  <si>
    <t>서울특별시 영등포구 도영로 37</t>
    <phoneticPr fontId="2" type="noConversion"/>
  </si>
  <si>
    <t>서울특별시 영등포구 당산로 41길 23 현대3차 101-102</t>
    <phoneticPr fontId="2" type="noConversion"/>
  </si>
  <si>
    <t>서울특별시 영등포구 버드나루로14가길 35</t>
    <phoneticPr fontId="2" type="noConversion"/>
  </si>
  <si>
    <t>서울특별시 영등포구 당산로 41길 23 당산현대아파트 103동 105호</t>
    <phoneticPr fontId="2" type="noConversion"/>
  </si>
  <si>
    <t>서울특별시 영등포구 도신로29길 28</t>
    <phoneticPr fontId="2" type="noConversion"/>
  </si>
  <si>
    <t>서울특별시 영등포구 당산로 95</t>
    <phoneticPr fontId="2" type="noConversion"/>
  </si>
  <si>
    <t>서울특별시 영등포구 가마산로45길 13-1</t>
    <phoneticPr fontId="2" type="noConversion"/>
  </si>
  <si>
    <t>서울특별시 중랑구 봉화산로 179</t>
    <phoneticPr fontId="2" type="noConversion"/>
  </si>
  <si>
    <t>서울특별시 중랑구 동일로114길 10</t>
    <phoneticPr fontId="2" type="noConversion"/>
  </si>
  <si>
    <t>서울특별시 중랑구 면목동 면목로53길 70</t>
    <phoneticPr fontId="2" type="noConversion"/>
  </si>
  <si>
    <t>중랑구</t>
    <phoneticPr fontId="2" type="noConversion"/>
  </si>
  <si>
    <t>정민우</t>
    <phoneticPr fontId="2" type="noConversion"/>
  </si>
  <si>
    <t>02-2094-1777</t>
    <phoneticPr fontId="2" type="noConversion"/>
  </si>
  <si>
    <t>서울특별시 중랑구 면목동 면목로42길 22</t>
    <phoneticPr fontId="2" type="noConversion"/>
  </si>
  <si>
    <t>정민우</t>
    <phoneticPr fontId="2" type="noConversion"/>
  </si>
  <si>
    <t>서울특별시 중랑구 면목동 겸재로50나길 71</t>
    <phoneticPr fontId="2" type="noConversion"/>
  </si>
  <si>
    <t>서울특별시 중랑구 면목동 면목로27길 85</t>
    <phoneticPr fontId="2" type="noConversion"/>
  </si>
  <si>
    <t>서울특별시 중랑구 묵동 공릉로14길 19</t>
    <phoneticPr fontId="2" type="noConversion"/>
  </si>
  <si>
    <t>서울특별시 중랑구 묵동 동일로143길 12-12</t>
    <phoneticPr fontId="2" type="noConversion"/>
  </si>
  <si>
    <t>서울특별시 중랑구 상봉동 동일로118길 9</t>
    <phoneticPr fontId="2" type="noConversion"/>
  </si>
  <si>
    <t>서울특별시 중랑구 상봉동 상봉중앙로6길 57</t>
    <phoneticPr fontId="2" type="noConversion"/>
  </si>
  <si>
    <t>서울특별시 중랑구 신내동 용마산로125가길 39-26</t>
    <phoneticPr fontId="2" type="noConversion"/>
  </si>
  <si>
    <t>서울특별시 중랑구 중화동 동일로136나길 29-6</t>
    <phoneticPr fontId="2" type="noConversion"/>
  </si>
  <si>
    <t xml:space="preserve">서울특별시 중랑구 중화동 중랑역로3길 28 </t>
    <phoneticPr fontId="2" type="noConversion"/>
  </si>
  <si>
    <t>서울특별시 중랑구 중화동 동일로123길 125</t>
    <phoneticPr fontId="2" type="noConversion"/>
  </si>
  <si>
    <t>여성가족과</t>
    <phoneticPr fontId="2" type="noConversion"/>
  </si>
  <si>
    <t>서울특별시 중랑구 신내동 신내로 56</t>
    <phoneticPr fontId="2" type="noConversion"/>
  </si>
  <si>
    <t>서울특별시 중랑구 면목동 용마산로90길 28</t>
    <phoneticPr fontId="2" type="noConversion"/>
  </si>
  <si>
    <t>서울특별시 중랑구 중화동 봉화산로21길 14</t>
    <phoneticPr fontId="2" type="noConversion"/>
  </si>
  <si>
    <t>서울특별시 중랑구 사가정로42길 90 두산아파트 관리동(면목동)</t>
    <phoneticPr fontId="2" type="noConversion"/>
  </si>
  <si>
    <t>서울특별시 중랑구 사가정로71길 11 101동 101호(면목동, 용마2차한신아파트)</t>
    <phoneticPr fontId="2" type="noConversion"/>
  </si>
  <si>
    <t>서울특별시 중랑구 봉화산로 165 (상봉동,신내12단지아파트 내 신내종합사회복지관 1층)</t>
    <phoneticPr fontId="2" type="noConversion"/>
  </si>
  <si>
    <t>서울특별시 중랑구 상봉중앙로8길 76 1509동 101호</t>
    <phoneticPr fontId="2" type="noConversion"/>
  </si>
  <si>
    <t>서울특별시 중랑구 신내로7나길 24 212동 102호(상봉동, 건영2차아파트)</t>
    <phoneticPr fontId="2" type="noConversion"/>
  </si>
  <si>
    <t>서울특별시 중랑구 봉화산로48길 62 104동 105호(상봉동,건영아파트)</t>
    <phoneticPr fontId="2" type="noConversion"/>
  </si>
  <si>
    <t>서울특별시 중랑구 동일로 752 107-102</t>
    <phoneticPr fontId="2" type="noConversion"/>
  </si>
  <si>
    <t>서울특별시 중랑구 공릉로18길 59 105동107호(묵동,브라운스톤태릉아파트)</t>
    <phoneticPr fontId="2" type="noConversion"/>
  </si>
  <si>
    <t>서울특별시 중랑구 중랑천로 332 102동 106호(묵동, 한국아파트)</t>
    <phoneticPr fontId="2" type="noConversion"/>
  </si>
  <si>
    <t>서울특별시 중랑구 중랑천로 286 101동 101호(묵동, 현대아이파크)</t>
    <phoneticPr fontId="2" type="noConversion"/>
  </si>
  <si>
    <t>서울특별시 중랑구 신내로 110 13동 106호(신내동, 동성아파트)</t>
    <phoneticPr fontId="2" type="noConversion"/>
  </si>
  <si>
    <t>서울특별시 중랑구 봉화산로56길 112 101동 102호</t>
    <phoneticPr fontId="2" type="noConversion"/>
  </si>
  <si>
    <t>서울특별시 중랑구 용마산로 616 관리동 1층</t>
    <phoneticPr fontId="2" type="noConversion"/>
  </si>
  <si>
    <t>서울특별시 중랑구 봉화산로56길 145-1 5동 103호(신내동, 중앙하이츠아파트)</t>
    <phoneticPr fontId="2" type="noConversion"/>
  </si>
  <si>
    <t>서울특별시 중랑구 봉화산로56길 51 101동 101호(신내동,우남푸르미아아파트)</t>
    <phoneticPr fontId="2" type="noConversion"/>
  </si>
  <si>
    <t>서울특별시 중랑구 신내로 115 (신내동)</t>
    <phoneticPr fontId="2" type="noConversion"/>
  </si>
  <si>
    <t>서울특별시 중랑구 신내로19길 42 612동 101호(신내동, 신내대주아파트)</t>
    <phoneticPr fontId="2" type="noConversion"/>
  </si>
  <si>
    <t>서울특별시 중랑구 신내로 155 808동 109호</t>
    <phoneticPr fontId="2" type="noConversion"/>
  </si>
  <si>
    <t>서울특별시 중랑구 신내로 51 104동 103호(신내동, 성원아파트)</t>
    <phoneticPr fontId="2" type="noConversion"/>
  </si>
  <si>
    <t>서울특별시 마포구 신촌로 210</t>
    <phoneticPr fontId="2" type="noConversion"/>
  </si>
  <si>
    <t>1144010100-1-06770001</t>
    <phoneticPr fontId="2" type="noConversion"/>
  </si>
  <si>
    <t>해당 없음</t>
    <phoneticPr fontId="2" type="noConversion"/>
  </si>
  <si>
    <t>마포구청</t>
    <phoneticPr fontId="2" type="noConversion"/>
  </si>
  <si>
    <t>최선준</t>
    <phoneticPr fontId="2" type="noConversion"/>
  </si>
  <si>
    <t>02)3153-8905</t>
    <phoneticPr fontId="2" type="noConversion"/>
  </si>
  <si>
    <t>서울특별시 마포구 만리재로16길 20-8</t>
    <phoneticPr fontId="2" type="noConversion"/>
  </si>
  <si>
    <t>1144010200-1-00040057</t>
    <phoneticPr fontId="2" type="noConversion"/>
  </si>
  <si>
    <t>서울특별시 마포구 효창목5길 18</t>
    <phoneticPr fontId="2" type="noConversion"/>
  </si>
  <si>
    <t>1144010200-1-00110181</t>
    <phoneticPr fontId="2" type="noConversion"/>
  </si>
  <si>
    <t>서울특별시 마포구 마포대로16길 20</t>
    <phoneticPr fontId="2" type="noConversion"/>
  </si>
  <si>
    <t>1144010200-1-01050084</t>
    <phoneticPr fontId="2" type="noConversion"/>
  </si>
  <si>
    <t>16.03.01.~21.02.28.</t>
    <phoneticPr fontId="2" type="noConversion"/>
  </si>
  <si>
    <t>서울특별시 마포구 만리재로 60</t>
    <phoneticPr fontId="2" type="noConversion"/>
  </si>
  <si>
    <t>1144010300-3-01610000</t>
    <phoneticPr fontId="2" type="noConversion"/>
  </si>
  <si>
    <t>17.03.01.~22.02.28.</t>
    <phoneticPr fontId="2" type="noConversion"/>
  </si>
  <si>
    <t>여성가족과</t>
    <phoneticPr fontId="2" type="noConversion"/>
  </si>
  <si>
    <t>서울특별시 마포구 마포대로4나길 28</t>
    <phoneticPr fontId="2" type="noConversion"/>
  </si>
  <si>
    <t>1144010700-1-02300002</t>
    <phoneticPr fontId="2" type="noConversion"/>
  </si>
  <si>
    <t>서울특별시 마포구 도화4길 94</t>
    <phoneticPr fontId="2" type="noConversion"/>
  </si>
  <si>
    <t>1144010400-1-03470134</t>
    <phoneticPr fontId="2" type="noConversion"/>
  </si>
  <si>
    <t>서울특별시 마포구 새창로4다길 18</t>
    <phoneticPr fontId="2" type="noConversion"/>
  </si>
  <si>
    <t>1144010400-1-01960007</t>
    <phoneticPr fontId="2" type="noConversion"/>
  </si>
  <si>
    <t>서울특별시 마포구 신촌로20길 15</t>
    <phoneticPr fontId="2" type="noConversion"/>
  </si>
  <si>
    <t>1144011000-1-00330020</t>
    <phoneticPr fontId="2" type="noConversion"/>
  </si>
  <si>
    <t>마포구청</t>
    <phoneticPr fontId="2" type="noConversion"/>
  </si>
  <si>
    <t>서울특별시 마포구 신촌로26길 10</t>
    <phoneticPr fontId="2" type="noConversion"/>
  </si>
  <si>
    <t>1144011000-1-00010050</t>
    <phoneticPr fontId="2" type="noConversion"/>
  </si>
  <si>
    <t>서울특별시 마포구 숭문6길 22</t>
    <phoneticPr fontId="2" type="noConversion"/>
  </si>
  <si>
    <t>1144010900-1-05180000</t>
    <phoneticPr fontId="2" type="noConversion"/>
  </si>
  <si>
    <t>19.03.01.~24.02.29.</t>
    <phoneticPr fontId="2" type="noConversion"/>
  </si>
  <si>
    <t>서울특별시 마포구 토정로17길 16-5</t>
    <phoneticPr fontId="2" type="noConversion"/>
  </si>
  <si>
    <t>1144011100-1-02630000</t>
    <phoneticPr fontId="2" type="noConversion"/>
  </si>
  <si>
    <t>서울특별시 마포구 독막로 192</t>
    <phoneticPr fontId="2" type="noConversion"/>
  </si>
  <si>
    <t>1144011100-1-04580000</t>
    <phoneticPr fontId="2" type="noConversion"/>
  </si>
  <si>
    <t>서울특별시 마포구 창전로 26</t>
    <phoneticPr fontId="2" type="noConversion"/>
  </si>
  <si>
    <t>1144011700-3-00300000</t>
    <phoneticPr fontId="2" type="noConversion"/>
  </si>
  <si>
    <t>서울특별시 마포구 창전로 69</t>
    <phoneticPr fontId="2" type="noConversion"/>
  </si>
  <si>
    <t>1144011400-1-01410002</t>
    <phoneticPr fontId="2" type="noConversion"/>
  </si>
  <si>
    <t>서울특별시 마포구 와우산로30길 79</t>
    <phoneticPr fontId="2" type="noConversion"/>
  </si>
  <si>
    <t>1144011400-1-00030199</t>
    <phoneticPr fontId="2" type="noConversion"/>
  </si>
  <si>
    <t>서울특별시 마포구 독막로12길 38</t>
    <phoneticPr fontId="2" type="noConversion"/>
  </si>
  <si>
    <t>1144011800-1-00120020</t>
    <phoneticPr fontId="2" type="noConversion"/>
  </si>
  <si>
    <t>서울특별시 마포구 토정로 148-14</t>
    <phoneticPr fontId="2" type="noConversion"/>
  </si>
  <si>
    <t>1144011500-1-03970000</t>
    <phoneticPr fontId="2" type="noConversion"/>
  </si>
  <si>
    <t>서울특별시 마포구 서강로 95</t>
    <phoneticPr fontId="2" type="noConversion"/>
  </si>
  <si>
    <t>1144011400-3-04370000</t>
    <phoneticPr fontId="2" type="noConversion"/>
  </si>
  <si>
    <t>서울특별시 마포구 서강로9길 45</t>
    <phoneticPr fontId="2" type="noConversion"/>
  </si>
  <si>
    <t>1144011400-3-04390000</t>
    <phoneticPr fontId="2" type="noConversion"/>
  </si>
  <si>
    <t>서울특별시 마포구 양화로18안길 21</t>
    <phoneticPr fontId="2" type="noConversion"/>
  </si>
  <si>
    <t>1144012100-1-01680001</t>
    <phoneticPr fontId="2" type="noConversion"/>
  </si>
  <si>
    <t>20.03.01.~30.02.28.</t>
    <phoneticPr fontId="2" type="noConversion"/>
  </si>
  <si>
    <t>서울특별시 마포구 월드컵북로7길 43</t>
    <phoneticPr fontId="2" type="noConversion"/>
  </si>
  <si>
    <t>1144012000-1-04520014</t>
    <phoneticPr fontId="2" type="noConversion"/>
  </si>
  <si>
    <t>서울특별시 마포구 와우산로37길 16</t>
    <phoneticPr fontId="2" type="noConversion"/>
  </si>
  <si>
    <t>1144012100-1-01810003</t>
    <phoneticPr fontId="2" type="noConversion"/>
  </si>
  <si>
    <t>서울특별시 마포구 신촌로12길 11</t>
    <phoneticPr fontId="2" type="noConversion"/>
  </si>
  <si>
    <t>1144011000-1-00490045</t>
    <phoneticPr fontId="2" type="noConversion"/>
  </si>
  <si>
    <t>12.06.01.~22.05.31.</t>
    <phoneticPr fontId="2" type="noConversion"/>
  </si>
  <si>
    <t>서울특별시 마포구 독막로5길 16-2</t>
    <phoneticPr fontId="2" type="noConversion"/>
  </si>
  <si>
    <t>1144012000-1-04000014</t>
    <phoneticPr fontId="2" type="noConversion"/>
  </si>
  <si>
    <t>16.04.01.~21.03.31.</t>
    <phoneticPr fontId="2" type="noConversion"/>
  </si>
  <si>
    <t>서울특별시 마포구 양화진길 43</t>
    <phoneticPr fontId="2" type="noConversion"/>
  </si>
  <si>
    <t>1144012200-1-03760029</t>
    <phoneticPr fontId="2" type="noConversion"/>
  </si>
  <si>
    <t>서울특별시 마포구 동교로 47-9</t>
    <phoneticPr fontId="2" type="noConversion"/>
  </si>
  <si>
    <t>1144012300-1-03380061</t>
    <phoneticPr fontId="2" type="noConversion"/>
  </si>
  <si>
    <t>서울특별시 마포구 망원로2길 14</t>
    <phoneticPr fontId="2" type="noConversion"/>
  </si>
  <si>
    <t>1144012300-3-04180029</t>
    <phoneticPr fontId="2" type="noConversion"/>
  </si>
  <si>
    <t>서울특별시 마포구 방울내로 21</t>
    <phoneticPr fontId="2" type="noConversion"/>
  </si>
  <si>
    <t>1144012300-1-04500002</t>
    <phoneticPr fontId="2" type="noConversion"/>
  </si>
  <si>
    <t>서울특별시 마포구 망원로11길 35</t>
    <phoneticPr fontId="2" type="noConversion"/>
  </si>
  <si>
    <t>1144012300-3-05140000</t>
    <phoneticPr fontId="2" type="noConversion"/>
  </si>
  <si>
    <t>서울특별시 마포구 연남로7길 32-10</t>
    <phoneticPr fontId="2" type="noConversion"/>
  </si>
  <si>
    <t>1144012400-1-03700006</t>
    <phoneticPr fontId="2" type="noConversion"/>
  </si>
  <si>
    <t>서울특별시 마포구 월드컵북로38가길 8-1</t>
    <phoneticPr fontId="2" type="noConversion"/>
  </si>
  <si>
    <t>1144012600-1-00640027</t>
    <phoneticPr fontId="2" type="noConversion"/>
  </si>
  <si>
    <t>서울특별시 마포구 월드컵북로30길 14</t>
    <phoneticPr fontId="2" type="noConversion"/>
  </si>
  <si>
    <t>1144012500-1-01450012</t>
    <phoneticPr fontId="2" type="noConversion"/>
  </si>
  <si>
    <t>서울특별시 마포구 월드컵북로47길 8</t>
    <phoneticPr fontId="2" type="noConversion"/>
  </si>
  <si>
    <t>1144012700-3-16340000</t>
    <phoneticPr fontId="2" type="noConversion"/>
  </si>
  <si>
    <t>12.12.30.~22.12.29.</t>
    <phoneticPr fontId="2" type="noConversion"/>
  </si>
  <si>
    <t>서울특별시 마포구 월드컵로42길 12</t>
    <phoneticPr fontId="2" type="noConversion"/>
  </si>
  <si>
    <t>1144012700-3-16740000</t>
    <phoneticPr fontId="2" type="noConversion"/>
  </si>
  <si>
    <t>18.04.01.~28.03.31.</t>
    <phoneticPr fontId="2" type="noConversion"/>
  </si>
  <si>
    <t>서울특별시 마포구 상암산로1길 71</t>
    <phoneticPr fontId="2" type="noConversion"/>
  </si>
  <si>
    <t>1144012700-1-16860000</t>
    <phoneticPr fontId="2" type="noConversion"/>
  </si>
  <si>
    <t>서울특별시 마포구 성암로 330</t>
    <phoneticPr fontId="2" type="noConversion"/>
  </si>
  <si>
    <t>1144012700-3-15800000</t>
    <phoneticPr fontId="2" type="noConversion"/>
  </si>
  <si>
    <t>18.02.01.~23.01.31.</t>
    <phoneticPr fontId="2" type="noConversion"/>
  </si>
  <si>
    <t>서울특별시 마포구 매봉산로 37</t>
    <phoneticPr fontId="2" type="noConversion"/>
  </si>
  <si>
    <t>1144012700-3-16490000</t>
    <phoneticPr fontId="2" type="noConversion"/>
  </si>
  <si>
    <t>19.03.01.~24.02.28.</t>
    <phoneticPr fontId="2" type="noConversion"/>
  </si>
  <si>
    <t>서울특별시 마포구 월드컵북로47길 46</t>
    <phoneticPr fontId="2" type="noConversion"/>
  </si>
  <si>
    <t>1144012700-3-16370000</t>
    <phoneticPr fontId="2" type="noConversion"/>
  </si>
  <si>
    <t>17.03.01.~22.02.28</t>
    <phoneticPr fontId="2" type="noConversion"/>
  </si>
  <si>
    <t>서울특별시 마포구 월드컵북로44길 40</t>
    <phoneticPr fontId="2" type="noConversion"/>
  </si>
  <si>
    <t>1144012700-1-00170002</t>
    <phoneticPr fontId="2" type="noConversion"/>
  </si>
  <si>
    <t>서울특별시 마포구 상암산로1길 92</t>
    <phoneticPr fontId="2" type="noConversion"/>
  </si>
  <si>
    <t>1144012700-3-16600000</t>
    <phoneticPr fontId="2" type="noConversion"/>
  </si>
  <si>
    <t>서울특별시 마포구 상암산로1길 57</t>
    <phoneticPr fontId="2" type="noConversion"/>
  </si>
  <si>
    <t>1144012700-3-16890000</t>
    <phoneticPr fontId="2" type="noConversion"/>
  </si>
  <si>
    <t>17.09.01.~22.08.31.</t>
    <phoneticPr fontId="2" type="noConversion"/>
  </si>
  <si>
    <t>서울특별시 마포구 상암산로1길 52</t>
    <phoneticPr fontId="2" type="noConversion"/>
  </si>
  <si>
    <t>1144012700-3-16580000</t>
    <phoneticPr fontId="2" type="noConversion"/>
  </si>
  <si>
    <t>18.03.01.~23.02.28.</t>
    <phoneticPr fontId="2" type="noConversion"/>
  </si>
  <si>
    <t>서울특별시 마포구 상암산로1길 24</t>
    <phoneticPr fontId="2" type="noConversion"/>
  </si>
  <si>
    <t>1144012700-3-16550000</t>
    <phoneticPr fontId="2" type="noConversion"/>
  </si>
  <si>
    <t>18.06.01.~23.05.31.</t>
    <phoneticPr fontId="2" type="noConversion"/>
  </si>
  <si>
    <t>서울특별시 마포구 월드컵로 338</t>
    <phoneticPr fontId="2" type="noConversion"/>
  </si>
  <si>
    <t>1144012700-3-16430000</t>
    <phoneticPr fontId="2" type="noConversion"/>
  </si>
  <si>
    <t>19.07.27.~24.07.26.</t>
    <phoneticPr fontId="2" type="noConversion"/>
  </si>
  <si>
    <t>서울특별시 마포구 월드컵북로 501</t>
    <phoneticPr fontId="2" type="noConversion"/>
  </si>
  <si>
    <t>1144012700-3-17520000</t>
    <phoneticPr fontId="2" type="noConversion"/>
  </si>
  <si>
    <t>20.03.01.~25.02.28.</t>
    <phoneticPr fontId="2" type="noConversion"/>
  </si>
  <si>
    <t>서울특별시 성동구 홍익동 마장로23길 10</t>
    <phoneticPr fontId="2" type="noConversion"/>
  </si>
  <si>
    <t>1120010300-1-00160015</t>
    <phoneticPr fontId="2" type="noConversion"/>
  </si>
  <si>
    <t>시유재산</t>
    <phoneticPr fontId="2" type="noConversion"/>
  </si>
  <si>
    <t>1995.3.1~계속</t>
    <phoneticPr fontId="2" type="noConversion"/>
  </si>
  <si>
    <t>서울특별시 성동구 금호동1가 행당로 15</t>
    <phoneticPr fontId="2" type="noConversion"/>
  </si>
  <si>
    <t>서울 성동구청</t>
    <phoneticPr fontId="2" type="noConversion"/>
  </si>
  <si>
    <t>02-2286-6190</t>
    <phoneticPr fontId="2" type="noConversion"/>
  </si>
  <si>
    <t>서울특별시 성동구 금호동1가 난계로 18</t>
    <phoneticPr fontId="2" type="noConversion"/>
  </si>
  <si>
    <t>서울특별시 성동구 금호동1가 독서당로57가길 24</t>
    <phoneticPr fontId="2" type="noConversion"/>
  </si>
  <si>
    <t>서울특별시 성동구 금호산15길 15-22</t>
    <phoneticPr fontId="2" type="noConversion"/>
  </si>
  <si>
    <t>서울특별시 성동구 금호동3가 금호산9길 9</t>
    <phoneticPr fontId="2" type="noConversion"/>
  </si>
  <si>
    <t>서울특별시 성동구 금호동4가 독서당로46길 26</t>
    <phoneticPr fontId="2" type="noConversion"/>
  </si>
  <si>
    <t>서울특별시 성동구 마장동 청계천로 546</t>
    <phoneticPr fontId="2" type="noConversion"/>
  </si>
  <si>
    <t>서울특별시 성동구 마장동 청계천로 506</t>
    <phoneticPr fontId="2" type="noConversion"/>
  </si>
  <si>
    <t>서울특별시 성동구 마장동 마장로39길 31</t>
    <phoneticPr fontId="2" type="noConversion"/>
  </si>
  <si>
    <t>서울특별시 성동구 마장동 마장로44길 10</t>
    <phoneticPr fontId="2" type="noConversion"/>
  </si>
  <si>
    <t>서울특별시 성동구 성수동1가 둘레3길 18</t>
    <phoneticPr fontId="2" type="noConversion"/>
  </si>
  <si>
    <t>서울특별시 성동구 성수동1가 뚝섬로3길 18</t>
    <phoneticPr fontId="2" type="noConversion"/>
  </si>
  <si>
    <t>서울특별시 성동구 성수동1가 왕십리로16길 12-21</t>
    <phoneticPr fontId="2" type="noConversion"/>
  </si>
  <si>
    <t>서울 성동구청</t>
    <phoneticPr fontId="2" type="noConversion"/>
  </si>
  <si>
    <t>서울특별시 성동구 성수동1가 아차산로1길 30</t>
    <phoneticPr fontId="2" type="noConversion"/>
  </si>
  <si>
    <t>서울특별시 성동구 성수동2가 광나루로2길 14</t>
    <phoneticPr fontId="2" type="noConversion"/>
  </si>
  <si>
    <t>서울특별시 성동구 성수동2가 성수이로3길 14-7</t>
    <phoneticPr fontId="2" type="noConversion"/>
  </si>
  <si>
    <t>X</t>
    <phoneticPr fontId="2" type="noConversion"/>
  </si>
  <si>
    <t>서울특별시 성동구 성수동2가 성수이로6길 10-2</t>
    <phoneticPr fontId="2" type="noConversion"/>
  </si>
  <si>
    <t>서울특별시 성동구 송정동 송정18가길 29</t>
    <phoneticPr fontId="2" type="noConversion"/>
  </si>
  <si>
    <t>서울특별시 성동구 옥수동 한림말길 16-5</t>
    <phoneticPr fontId="2" type="noConversion"/>
  </si>
  <si>
    <t>서울특별시 성동구 옥수동 매봉18길 1</t>
    <phoneticPr fontId="2" type="noConversion"/>
  </si>
  <si>
    <t>O</t>
    <phoneticPr fontId="2" type="noConversion"/>
  </si>
  <si>
    <t>서울특별시 성동구 용답동 자동차시장길 22</t>
    <phoneticPr fontId="2" type="noConversion"/>
  </si>
  <si>
    <t>서울특별시 성동구 용답동 용답중앙길 49</t>
    <phoneticPr fontId="2" type="noConversion"/>
  </si>
  <si>
    <t>서울특별시 성동구 응봉동 독서당로60길 12-7</t>
    <phoneticPr fontId="2" type="noConversion"/>
  </si>
  <si>
    <t>서울특별시 성동구 하왕십리동 무학봉16길 9-3</t>
    <phoneticPr fontId="2" type="noConversion"/>
  </si>
  <si>
    <t>서울특별시 성동구 행당동 고산자로10길 18</t>
    <phoneticPr fontId="2" type="noConversion"/>
  </si>
  <si>
    <t>서울특별시 성동구 행당동 왕십리로21길 26-1</t>
    <phoneticPr fontId="2" type="noConversion"/>
  </si>
  <si>
    <t>서울특별시 성동구 행당동 독서당로63길 34</t>
    <phoneticPr fontId="2" type="noConversion"/>
  </si>
  <si>
    <t>서울특별시 성동구 홍익동 무학로6길 9</t>
    <phoneticPr fontId="2" type="noConversion"/>
  </si>
  <si>
    <t>서울특별시 성동구 홍익동 왕십리로30길 17-1</t>
    <phoneticPr fontId="2" type="noConversion"/>
  </si>
  <si>
    <t>서울특별시 금천구 가산동 벚꽃로38길 35</t>
    <phoneticPr fontId="2" type="noConversion"/>
  </si>
  <si>
    <t>1154510100-1-06020071</t>
    <phoneticPr fontId="2" type="noConversion"/>
  </si>
  <si>
    <t>금천구</t>
    <phoneticPr fontId="2" type="noConversion"/>
  </si>
  <si>
    <t>이종철</t>
    <phoneticPr fontId="2" type="noConversion"/>
  </si>
  <si>
    <t>02-2627-1416</t>
    <phoneticPr fontId="2" type="noConversion"/>
  </si>
  <si>
    <t>서울특별시 금천구 독산동 범안로12길 63-3</t>
    <phoneticPr fontId="2" type="noConversion"/>
  </si>
  <si>
    <t>1154510200-1-10060144</t>
    <phoneticPr fontId="2" type="noConversion"/>
  </si>
  <si>
    <t>○(확장자 TIF)</t>
    <phoneticPr fontId="2" type="noConversion"/>
  </si>
  <si>
    <t>서울특별시 금천구 독산동 독산로72길 11-16</t>
    <phoneticPr fontId="2" type="noConversion"/>
  </si>
  <si>
    <t>1154510200-1-10210007</t>
    <phoneticPr fontId="2" type="noConversion"/>
  </si>
  <si>
    <t>서울특별시 금천구 독산동 시흥대로98길 45</t>
    <phoneticPr fontId="2" type="noConversion"/>
  </si>
  <si>
    <t>1154510200-1-10510020</t>
    <phoneticPr fontId="2" type="noConversion"/>
  </si>
  <si>
    <t>서울특별시 금천구 독산동 시흥대로86길 20</t>
    <phoneticPr fontId="2" type="noConversion"/>
  </si>
  <si>
    <t>1154510200-1-10670009</t>
    <phoneticPr fontId="2" type="noConversion"/>
  </si>
  <si>
    <t>서울특별시 금천구 독산동 독산로58나길 81</t>
    <phoneticPr fontId="2" type="noConversion"/>
  </si>
  <si>
    <t>1154510200-1-03780089</t>
    <phoneticPr fontId="2" type="noConversion"/>
  </si>
  <si>
    <t>서울특별시 금천구 독산동 독산로54길 129</t>
    <phoneticPr fontId="2" type="noConversion"/>
  </si>
  <si>
    <t>1154510200-1-09380005</t>
    <phoneticPr fontId="2" type="noConversion"/>
  </si>
  <si>
    <t>서울특별시 금천구 독산동 시흥대로150길 79</t>
    <phoneticPr fontId="2" type="noConversion"/>
  </si>
  <si>
    <t>1154510200-1-09640046</t>
    <phoneticPr fontId="2" type="noConversion"/>
  </si>
  <si>
    <t>서울특별시 금천구 독산동 독산로94길 17</t>
    <phoneticPr fontId="2" type="noConversion"/>
  </si>
  <si>
    <t>1154510200-1-09770015</t>
    <phoneticPr fontId="2" type="noConversion"/>
  </si>
  <si>
    <t>서울특별시 금천구 독산동 독산로54길 251</t>
    <phoneticPr fontId="2" type="noConversion"/>
  </si>
  <si>
    <t>1154510200-1-09930030</t>
    <phoneticPr fontId="2" type="noConversion"/>
  </si>
  <si>
    <t>서울특별시 금천구 독산동 벚꽃로18길 33</t>
    <phoneticPr fontId="2" type="noConversion"/>
  </si>
  <si>
    <t>1154510200-1-09990011</t>
    <phoneticPr fontId="2" type="noConversion"/>
  </si>
  <si>
    <t>서울특별시 금천구 시흥동 금하로3길 32</t>
    <phoneticPr fontId="2" type="noConversion"/>
  </si>
  <si>
    <t>1154510300-1-01180090</t>
    <phoneticPr fontId="2" type="noConversion"/>
  </si>
  <si>
    <t>서울특별시 금천구 시흥동 독산로22길 94</t>
    <phoneticPr fontId="2" type="noConversion"/>
  </si>
  <si>
    <t>1154510300-1-02190003</t>
    <phoneticPr fontId="2" type="noConversion"/>
  </si>
  <si>
    <t>서울특별시 금천구 시흥동 탑골로 26</t>
    <phoneticPr fontId="2" type="noConversion"/>
  </si>
  <si>
    <t>1154510300-1-02460009</t>
    <phoneticPr fontId="2" type="noConversion"/>
  </si>
  <si>
    <t>서울특별시 금천구 시흥동 독산로36길 14</t>
    <phoneticPr fontId="2" type="noConversion"/>
  </si>
  <si>
    <t>1154510300-1-08120038</t>
    <phoneticPr fontId="2" type="noConversion"/>
  </si>
  <si>
    <t>서울특별시 금천구 시흥동 시흥대로68길 89</t>
    <phoneticPr fontId="2" type="noConversion"/>
  </si>
  <si>
    <t>1154510300-1-08570025</t>
    <phoneticPr fontId="2" type="noConversion"/>
  </si>
  <si>
    <t>서울특별시 금천구 시흥동 시흥대로70길 34</t>
    <phoneticPr fontId="2" type="noConversion"/>
  </si>
  <si>
    <t>1154510300-1-08810025</t>
    <phoneticPr fontId="2" type="noConversion"/>
  </si>
  <si>
    <t>서울특별시 금천구 시흥동 독산로10길 24</t>
    <phoneticPr fontId="2" type="noConversion"/>
  </si>
  <si>
    <t>1154510300-1-09190015</t>
    <phoneticPr fontId="2" type="noConversion"/>
  </si>
  <si>
    <t>서울특별시 금천구 시흥동 독산로50길 23</t>
    <phoneticPr fontId="2" type="noConversion"/>
  </si>
  <si>
    <t>1154510300-2-01390002</t>
    <phoneticPr fontId="2" type="noConversion"/>
  </si>
  <si>
    <t>시소유</t>
    <phoneticPr fontId="2" type="noConversion"/>
  </si>
  <si>
    <t>서울특별시 서대문구 연희동 연희로 242</t>
    <phoneticPr fontId="2" type="noConversion"/>
  </si>
  <si>
    <t>1141011700-1-01650002</t>
    <phoneticPr fontId="2" type="noConversion"/>
  </si>
  <si>
    <t>서울시 서대문구</t>
    <phoneticPr fontId="2" type="noConversion"/>
  </si>
  <si>
    <t>장두희</t>
    <phoneticPr fontId="2" type="noConversion"/>
  </si>
  <si>
    <t>02-330-8967</t>
    <phoneticPr fontId="2" type="noConversion"/>
  </si>
  <si>
    <t>서울특별시 도봉구 쌍문동 방학로3길 117</t>
    <phoneticPr fontId="2" type="noConversion"/>
  </si>
  <si>
    <t>1132010500-1-05650000</t>
    <phoneticPr fontId="2" type="noConversion"/>
  </si>
  <si>
    <t>서울시 도봉구</t>
    <phoneticPr fontId="2" type="noConversion"/>
  </si>
  <si>
    <t>이승형</t>
    <phoneticPr fontId="2" type="noConversion"/>
  </si>
  <si>
    <t>02-2091-4405</t>
    <phoneticPr fontId="2" type="noConversion"/>
  </si>
  <si>
    <t>서울특별시 도봉구 창동 덕릉로59길 73-3</t>
    <phoneticPr fontId="2" type="noConversion"/>
  </si>
  <si>
    <t>1132010700-06320073</t>
    <phoneticPr fontId="2" type="noConversion"/>
  </si>
  <si>
    <t>자치마을과</t>
    <phoneticPr fontId="2" type="noConversion"/>
  </si>
  <si>
    <t>박제열</t>
    <phoneticPr fontId="2" type="noConversion"/>
  </si>
  <si>
    <t>02-2091-2203</t>
    <phoneticPr fontId="2" type="noConversion"/>
  </si>
  <si>
    <t>경기도 가평군 가평읍 가화로 161</t>
    <phoneticPr fontId="2" type="noConversion"/>
  </si>
  <si>
    <t>4182025021-1-06250008</t>
    <phoneticPr fontId="2" type="noConversion"/>
  </si>
  <si>
    <t>가평군</t>
    <phoneticPr fontId="2" type="noConversion"/>
  </si>
  <si>
    <t>문민정</t>
    <phoneticPr fontId="2" type="noConversion"/>
  </si>
  <si>
    <t>031-580-2338</t>
    <phoneticPr fontId="2" type="noConversion"/>
  </si>
  <si>
    <t>경기도 가평군 북면 석장모루길 10</t>
    <phoneticPr fontId="2" type="noConversion"/>
  </si>
  <si>
    <t>4182035028-1-00110006</t>
    <phoneticPr fontId="2" type="noConversion"/>
  </si>
  <si>
    <t>경기도 가평군 조종면 조종희망로26번길 25</t>
    <phoneticPr fontId="2" type="noConversion"/>
  </si>
  <si>
    <t>4182034521-1-05670007</t>
    <phoneticPr fontId="2" type="noConversion"/>
  </si>
  <si>
    <t>경기도 가평군 청평면 갈오현로 21</t>
    <phoneticPr fontId="2" type="noConversion"/>
  </si>
  <si>
    <t>4182032521-1-04830023</t>
    <phoneticPr fontId="2" type="noConversion"/>
  </si>
  <si>
    <t>경기도 고양시 덕양구 동헌로9번길 21</t>
    <phoneticPr fontId="2" type="noConversion"/>
  </si>
  <si>
    <t>4128111800-1-05410024</t>
    <phoneticPr fontId="2" type="noConversion"/>
  </si>
  <si>
    <t>고양시</t>
    <phoneticPr fontId="2" type="noConversion"/>
  </si>
  <si>
    <t>김용우</t>
    <phoneticPr fontId="2" type="noConversion"/>
  </si>
  <si>
    <t>031-8075-3158</t>
    <phoneticPr fontId="2" type="noConversion"/>
  </si>
  <si>
    <t>경기도 고양시 덕양구 호국로716번길 13-11</t>
    <phoneticPr fontId="2" type="noConversion"/>
  </si>
  <si>
    <t>4128110600-1-07360002</t>
    <phoneticPr fontId="2" type="noConversion"/>
  </si>
  <si>
    <t>경기도 고양시 덕양구 토당로 83</t>
    <phoneticPr fontId="2" type="noConversion"/>
  </si>
  <si>
    <t>4128112000-1-03350004</t>
    <phoneticPr fontId="2" type="noConversion"/>
  </si>
  <si>
    <t>경기도 고양시 덕양구 용현로 47</t>
    <phoneticPr fontId="2" type="noConversion"/>
  </si>
  <si>
    <t>4128112800-1-07470000</t>
    <phoneticPr fontId="2" type="noConversion"/>
  </si>
  <si>
    <t>경기도 고양시 덕양구 화랑로 1-1</t>
    <phoneticPr fontId="2" type="noConversion"/>
  </si>
  <si>
    <t>4128112900-1-02260006</t>
    <phoneticPr fontId="2" type="noConversion"/>
  </si>
  <si>
    <t>경기도 고양시 덕양구 화중로 20</t>
    <phoneticPr fontId="2" type="noConversion"/>
  </si>
  <si>
    <t>4128112300-1-10060000</t>
    <phoneticPr fontId="2" type="noConversion"/>
  </si>
  <si>
    <t>경기도 고양시 덕양구 성신로 55</t>
    <phoneticPr fontId="2" type="noConversion"/>
  </si>
  <si>
    <t>4128112300-1-11310000</t>
    <phoneticPr fontId="2" type="noConversion"/>
  </si>
  <si>
    <t>경기도 고양시 덕양구 어울림로 49</t>
    <phoneticPr fontId="2" type="noConversion"/>
  </si>
  <si>
    <t>4128112300-1-08460000</t>
    <phoneticPr fontId="2" type="noConversion"/>
  </si>
  <si>
    <t>경기도 고양시 일산동구 일산로 271</t>
    <phoneticPr fontId="2" type="noConversion"/>
  </si>
  <si>
    <t>4128510500-1-09200000</t>
    <phoneticPr fontId="2" type="noConversion"/>
  </si>
  <si>
    <t>경기도 고양시 일산동구 경의로 84</t>
    <phoneticPr fontId="2" type="noConversion"/>
  </si>
  <si>
    <t>4128510600-1-12350001</t>
    <phoneticPr fontId="2" type="noConversion"/>
  </si>
  <si>
    <t>경기도 고양시 일산동구 위시티2로 43-4</t>
    <phoneticPr fontId="2" type="noConversion"/>
  </si>
  <si>
    <t>4128510100-1-15610001</t>
    <phoneticPr fontId="2" type="noConversion"/>
  </si>
  <si>
    <t>경기도 고양시 일산동구 중산로 224</t>
    <phoneticPr fontId="2" type="noConversion"/>
  </si>
  <si>
    <t>4128510200-1-15730004</t>
    <phoneticPr fontId="2" type="noConversion"/>
  </si>
  <si>
    <t>경기도 고양시 일산동구 숲속마을2로 151</t>
    <phoneticPr fontId="2" type="noConversion"/>
  </si>
  <si>
    <t>4128510700-1-12330000</t>
    <phoneticPr fontId="2" type="noConversion"/>
  </si>
  <si>
    <t>경기도 고양시 일산동구 숲속마을1로 38</t>
    <phoneticPr fontId="2" type="noConversion"/>
  </si>
  <si>
    <t>4128510700-1-0340003</t>
    <phoneticPr fontId="2" type="noConversion"/>
  </si>
  <si>
    <t>경기도 고양시 일산서구 송산로 567-42</t>
    <phoneticPr fontId="2" type="noConversion"/>
  </si>
  <si>
    <t>4128710500-1-10030005</t>
    <phoneticPr fontId="2" type="noConversion"/>
  </si>
  <si>
    <t>경기도 고양시 일산서구 하이파크3로 75</t>
    <phoneticPr fontId="2" type="noConversion"/>
  </si>
  <si>
    <t>4128710500-1-15370000</t>
    <phoneticPr fontId="2" type="noConversion"/>
  </si>
  <si>
    <t>경기도 고양시 일산서구 고양대로 654</t>
    <phoneticPr fontId="2" type="noConversion"/>
  </si>
  <si>
    <t>4128710100-1-06200003</t>
    <phoneticPr fontId="2" type="noConversion"/>
  </si>
  <si>
    <t>경기도 고양시 일산서구 고양대로672번길 15-7</t>
    <phoneticPr fontId="2" type="noConversion"/>
  </si>
  <si>
    <t>4128710100-1-06270004</t>
    <phoneticPr fontId="2" type="noConversion"/>
  </si>
  <si>
    <t>경기도 고양시 일산서구 탄중로 238</t>
    <phoneticPr fontId="2" type="noConversion"/>
  </si>
  <si>
    <t>4128710300-1-15870000</t>
    <phoneticPr fontId="2" type="noConversion"/>
  </si>
  <si>
    <t>건축디자인과</t>
    <phoneticPr fontId="2" type="noConversion"/>
  </si>
  <si>
    <t>경기도 과천시 갈현동 중앙로 28-1</t>
    <phoneticPr fontId="2" type="noConversion"/>
  </si>
  <si>
    <t>4129010300-1-06780000</t>
    <phoneticPr fontId="2" type="noConversion"/>
  </si>
  <si>
    <t>과천시</t>
    <phoneticPr fontId="2" type="noConversion"/>
  </si>
  <si>
    <t>이재수</t>
    <phoneticPr fontId="2" type="noConversion"/>
  </si>
  <si>
    <t>02-3677-2209</t>
    <phoneticPr fontId="2" type="noConversion"/>
  </si>
  <si>
    <t>경기도 과천시 과천동 과천대로 608-7</t>
    <phoneticPr fontId="2" type="noConversion"/>
  </si>
  <si>
    <t>4129010500-1-05380009</t>
    <phoneticPr fontId="2" type="noConversion"/>
  </si>
  <si>
    <t>경기도 과천시 문원동 문원청계길 31-13</t>
    <phoneticPr fontId="2" type="noConversion"/>
  </si>
  <si>
    <t>4129010200-101150021</t>
    <phoneticPr fontId="2" type="noConversion"/>
  </si>
  <si>
    <t>논의중</t>
    <phoneticPr fontId="2" type="noConversion"/>
  </si>
  <si>
    <t>경기도 과천시 문원동 공원마을길 42</t>
    <phoneticPr fontId="2" type="noConversion"/>
  </si>
  <si>
    <t>4129010200-1-00150160</t>
    <phoneticPr fontId="2" type="noConversion"/>
  </si>
  <si>
    <t>경기도 과천시 별양동 향촌6길 18-9</t>
    <phoneticPr fontId="2" type="noConversion"/>
  </si>
  <si>
    <t>4129010900-1-00450000</t>
    <phoneticPr fontId="2" type="noConversion"/>
  </si>
  <si>
    <t>경기도 과천시 주암동 원주암길 12</t>
    <phoneticPr fontId="2" type="noConversion"/>
  </si>
  <si>
    <t>4129010600-1-01050016</t>
    <phoneticPr fontId="2" type="noConversion"/>
  </si>
  <si>
    <t>경기도 과천시 주암동 장군마을1길 46</t>
    <phoneticPr fontId="2" type="noConversion"/>
  </si>
  <si>
    <t>4129010600-1-00670011</t>
    <phoneticPr fontId="2" type="noConversion"/>
  </si>
  <si>
    <t>경기도 광명시 광덕산로 35</t>
    <phoneticPr fontId="2" type="noConversion"/>
  </si>
  <si>
    <t>4121010300-1-07720000</t>
    <phoneticPr fontId="2" type="noConversion"/>
  </si>
  <si>
    <t>광명시</t>
    <phoneticPr fontId="2" type="noConversion"/>
  </si>
  <si>
    <t>이나겸</t>
    <phoneticPr fontId="2" type="noConversion"/>
  </si>
  <si>
    <t>02-2680-2977</t>
    <phoneticPr fontId="2" type="noConversion"/>
  </si>
  <si>
    <t>경기도 광명시 광복로 26-1앚</t>
    <phoneticPr fontId="2" type="noConversion"/>
  </si>
  <si>
    <t>4121010300-1-05870001</t>
    <phoneticPr fontId="2" type="noConversion"/>
  </si>
  <si>
    <t>02-2680-2978</t>
    <phoneticPr fontId="2" type="noConversion"/>
  </si>
  <si>
    <t>경기도 광명시 설월로 10</t>
    <phoneticPr fontId="2" type="noConversion"/>
  </si>
  <si>
    <t>4121010400-1-03240002</t>
    <phoneticPr fontId="2" type="noConversion"/>
  </si>
  <si>
    <t>02-2680-2979</t>
    <phoneticPr fontId="2" type="noConversion"/>
  </si>
  <si>
    <t>경기도 광명시 모세로 48</t>
    <phoneticPr fontId="2" type="noConversion"/>
  </si>
  <si>
    <t>4121010200-1-02400002</t>
    <phoneticPr fontId="2" type="noConversion"/>
  </si>
  <si>
    <t>02-2680-2981</t>
    <phoneticPr fontId="2" type="noConversion"/>
  </si>
  <si>
    <t>경기도 광명시 금하로527번길 33</t>
    <phoneticPr fontId="2" type="noConversion"/>
  </si>
  <si>
    <t>4121010400-1-00550017</t>
    <phoneticPr fontId="2" type="noConversion"/>
  </si>
  <si>
    <t>02-2680-2982</t>
    <phoneticPr fontId="2" type="noConversion"/>
  </si>
  <si>
    <t>경기도 광명시 광명동 광이로65번길 3</t>
    <phoneticPr fontId="2" type="noConversion"/>
  </si>
  <si>
    <t>4121010100-1-00620019</t>
    <phoneticPr fontId="2" type="noConversion"/>
  </si>
  <si>
    <t>02-2680-2983</t>
    <phoneticPr fontId="2" type="noConversion"/>
  </si>
  <si>
    <t>경기도 광명시 광명동 광명로888번길 25-5</t>
    <phoneticPr fontId="2" type="noConversion"/>
  </si>
  <si>
    <t>4121010100-1-01580606</t>
    <phoneticPr fontId="2" type="noConversion"/>
  </si>
  <si>
    <t>02-2680-2984</t>
    <phoneticPr fontId="2" type="noConversion"/>
  </si>
  <si>
    <t>경기도 광명시 연서일로17번길 18</t>
    <phoneticPr fontId="2" type="noConversion"/>
  </si>
  <si>
    <t>4121010200-1-02030001</t>
    <phoneticPr fontId="2" type="noConversion"/>
  </si>
  <si>
    <t>02-2680-2985</t>
    <phoneticPr fontId="2" type="noConversion"/>
  </si>
  <si>
    <t>경기도 광명시 가림일로 76</t>
    <phoneticPr fontId="2" type="noConversion"/>
  </si>
  <si>
    <t>4121010200-1-06200000</t>
    <phoneticPr fontId="2" type="noConversion"/>
  </si>
  <si>
    <t>02-2680-2986</t>
    <phoneticPr fontId="2" type="noConversion"/>
  </si>
  <si>
    <t>경기도 광명시 광오로 38</t>
    <phoneticPr fontId="2" type="noConversion"/>
  </si>
  <si>
    <t>4121010100-1-07810001</t>
    <phoneticPr fontId="2" type="noConversion"/>
  </si>
  <si>
    <t>02-2680-2987</t>
    <phoneticPr fontId="2" type="noConversion"/>
  </si>
  <si>
    <t>경기도 광명시 충현로42번길 19</t>
    <phoneticPr fontId="2" type="noConversion"/>
  </si>
  <si>
    <t>4121010400-1-12560001</t>
    <phoneticPr fontId="2" type="noConversion"/>
  </si>
  <si>
    <t>02-2680-2988</t>
    <phoneticPr fontId="2" type="noConversion"/>
  </si>
  <si>
    <t>경기도 광명시 소하로 161 (소하휴먼시아 6단지)</t>
    <phoneticPr fontId="2" type="noConversion"/>
  </si>
  <si>
    <t>4121010400-3-13240000</t>
    <phoneticPr fontId="2" type="noConversion"/>
  </si>
  <si>
    <t>02-2680-2989</t>
    <phoneticPr fontId="2" type="noConversion"/>
  </si>
  <si>
    <t>경기도 광명시 소하로 55 (소하휴먼시아 4단지)</t>
    <phoneticPr fontId="2" type="noConversion"/>
  </si>
  <si>
    <t>4121010400-3-12920000</t>
    <phoneticPr fontId="2" type="noConversion"/>
  </si>
  <si>
    <t>02-2680-2990</t>
    <phoneticPr fontId="2" type="noConversion"/>
  </si>
  <si>
    <t>경기도 광명시 소하로 10 (소하휴먼시아 1단지)</t>
    <phoneticPr fontId="2" type="noConversion"/>
  </si>
  <si>
    <t>4121010400-3-12840000</t>
    <phoneticPr fontId="2" type="noConversion"/>
  </si>
  <si>
    <t>02-2680-2991</t>
    <phoneticPr fontId="2" type="noConversion"/>
  </si>
  <si>
    <t>경기도 광명시 하안로 60</t>
    <phoneticPr fontId="2" type="noConversion"/>
  </si>
  <si>
    <t>4121010400-3-13450000</t>
    <phoneticPr fontId="2" type="noConversion"/>
  </si>
  <si>
    <t>02-2680-2992</t>
    <phoneticPr fontId="2" type="noConversion"/>
  </si>
  <si>
    <t>경기도 광명시 소하로 189 (신촌휴먼시아 2단지)</t>
    <phoneticPr fontId="2" type="noConversion"/>
  </si>
  <si>
    <t>4121010400-3-13660000</t>
    <phoneticPr fontId="2" type="noConversion"/>
  </si>
  <si>
    <t>02-2680-2993</t>
    <phoneticPr fontId="2" type="noConversion"/>
  </si>
  <si>
    <t>경기도 광명시 철망산로 48</t>
    <phoneticPr fontId="2" type="noConversion"/>
  </si>
  <si>
    <t>4121010300-1-06830000</t>
    <phoneticPr fontId="2" type="noConversion"/>
  </si>
  <si>
    <t>02-2680-2994</t>
    <phoneticPr fontId="2" type="noConversion"/>
  </si>
  <si>
    <t>경기도 광명시 성채안로 26 (광명역세권휴먼시아아파트 1단지)</t>
    <phoneticPr fontId="2" type="noConversion"/>
  </si>
  <si>
    <t>4121010400-3-13730000</t>
    <phoneticPr fontId="2" type="noConversion"/>
  </si>
  <si>
    <t>02-2680-2995</t>
    <phoneticPr fontId="2" type="noConversion"/>
  </si>
  <si>
    <t>경기도 광명시 서원로 25 (광명역세권휴먼시아아파트 2단지)</t>
    <phoneticPr fontId="2" type="noConversion"/>
  </si>
  <si>
    <t>4121010400-3-13910000</t>
    <phoneticPr fontId="2" type="noConversion"/>
  </si>
  <si>
    <t>02-2680-2996</t>
    <phoneticPr fontId="2" type="noConversion"/>
  </si>
  <si>
    <t>경기도 광주시 중앙로123번길 5</t>
    <phoneticPr fontId="2" type="noConversion"/>
  </si>
  <si>
    <t>경기도 광주시 중앙로 125</t>
    <phoneticPr fontId="2" type="noConversion"/>
  </si>
  <si>
    <t>4161010100-1-00520002</t>
    <phoneticPr fontId="2" type="noConversion"/>
  </si>
  <si>
    <t>광주시</t>
    <phoneticPr fontId="2" type="noConversion"/>
  </si>
  <si>
    <t>건축</t>
    <phoneticPr fontId="2" type="noConversion"/>
  </si>
  <si>
    <t>최경숙</t>
    <phoneticPr fontId="2" type="noConversion"/>
  </si>
  <si>
    <t>031-760-8612</t>
    <phoneticPr fontId="2" type="noConversion"/>
  </si>
  <si>
    <t>경기도 광주시 곤지암읍 광여로 224-14</t>
    <phoneticPr fontId="2" type="noConversion"/>
  </si>
  <si>
    <t>4161025934-1-04760001</t>
    <phoneticPr fontId="2" type="noConversion"/>
  </si>
  <si>
    <t>경기도 광주시 도척면 궁뜰길14번길 12-5</t>
    <phoneticPr fontId="2" type="noConversion"/>
  </si>
  <si>
    <t>4161033027-1-04780000</t>
    <phoneticPr fontId="2" type="noConversion"/>
  </si>
  <si>
    <t>경기도 광주시 도척면 진말길 11</t>
    <phoneticPr fontId="2" type="noConversion"/>
  </si>
  <si>
    <t>4161033028-1-04410006</t>
    <phoneticPr fontId="2" type="noConversion"/>
  </si>
  <si>
    <t>경기도 광주시 중앙로203번길 5</t>
    <phoneticPr fontId="2" type="noConversion"/>
  </si>
  <si>
    <t>4161010300-1-01200060</t>
    <phoneticPr fontId="2" type="noConversion"/>
  </si>
  <si>
    <t>경기도 광주시 오포읍 매자리길 11-24</t>
    <phoneticPr fontId="2" type="noConversion"/>
  </si>
  <si>
    <t>4161025026-1-02310002</t>
    <phoneticPr fontId="2" type="noConversion"/>
  </si>
  <si>
    <t>경기도 광주시 포은대로 692-4</t>
    <phoneticPr fontId="2" type="noConversion"/>
  </si>
  <si>
    <t>4161011100-1-02140010</t>
    <phoneticPr fontId="2" type="noConversion"/>
  </si>
  <si>
    <t>경기도 광주시 초월읍 무들로 3-22</t>
    <phoneticPr fontId="2" type="noConversion"/>
  </si>
  <si>
    <t>4161025321-1-02530027</t>
    <phoneticPr fontId="2" type="noConversion"/>
  </si>
  <si>
    <t>경기도 광주시 파발로202(탄벌동)</t>
    <phoneticPr fontId="2" type="noConversion"/>
  </si>
  <si>
    <t>4161010500-1-00180001</t>
    <phoneticPr fontId="2" type="noConversion"/>
  </si>
  <si>
    <t>경기도 구리시 동구릉로 217-16 동구동</t>
    <phoneticPr fontId="2" type="noConversion"/>
  </si>
  <si>
    <t>4131010300-1-00560036</t>
    <phoneticPr fontId="2" type="noConversion"/>
  </si>
  <si>
    <t>구리시</t>
    <phoneticPr fontId="2" type="noConversion"/>
  </si>
  <si>
    <t>신세희</t>
    <phoneticPr fontId="2" type="noConversion"/>
  </si>
  <si>
    <t>031-550-2173</t>
    <phoneticPr fontId="2" type="noConversion"/>
  </si>
  <si>
    <t>경기도 구리시 딸기원중문길 29 (교문동)</t>
    <phoneticPr fontId="2" type="noConversion"/>
  </si>
  <si>
    <t>4131010400-1-03270168</t>
    <phoneticPr fontId="2" type="noConversion"/>
  </si>
  <si>
    <t>신세희</t>
    <phoneticPr fontId="2" type="noConversion"/>
  </si>
  <si>
    <t>경기도 구리시 장자대로 34 (교문동)</t>
    <phoneticPr fontId="2" type="noConversion"/>
  </si>
  <si>
    <t>4131010400-1-08210000</t>
    <phoneticPr fontId="2" type="noConversion"/>
  </si>
  <si>
    <t>경기도 구리시 원수택로32번길 59-33</t>
    <phoneticPr fontId="2" type="noConversion"/>
  </si>
  <si>
    <t>4131010500-1-06260041</t>
    <phoneticPr fontId="2" type="noConversion"/>
  </si>
  <si>
    <t>경기도 구리시 벌말로129번길 50 (토평동)</t>
    <phoneticPr fontId="2" type="noConversion"/>
  </si>
  <si>
    <t>4131010700-1-09840000</t>
    <phoneticPr fontId="2" type="noConversion"/>
  </si>
  <si>
    <t>경기도 군포시 금산로22번길 29</t>
    <phoneticPr fontId="2" type="noConversion"/>
  </si>
  <si>
    <t>4141010500-1-07280010</t>
    <phoneticPr fontId="2" type="noConversion"/>
  </si>
  <si>
    <t>군포시</t>
    <phoneticPr fontId="2" type="noConversion"/>
  </si>
  <si>
    <t>고명옥</t>
    <phoneticPr fontId="2" type="noConversion"/>
  </si>
  <si>
    <t>031-390-0893</t>
    <phoneticPr fontId="2" type="noConversion"/>
  </si>
  <si>
    <t>경기도 군포시 오금로 73</t>
    <phoneticPr fontId="2" type="noConversion"/>
  </si>
  <si>
    <t>4141010500-1-08720005</t>
    <phoneticPr fontId="2" type="noConversion"/>
  </si>
  <si>
    <t>경기도 군포시 당산로7번길 7</t>
    <phoneticPr fontId="2" type="noConversion"/>
  </si>
  <si>
    <t>4141010100-1-07730000</t>
    <phoneticPr fontId="2" type="noConversion"/>
  </si>
  <si>
    <t>경기도 군포시 용호1로21번길 14</t>
    <phoneticPr fontId="2" type="noConversion"/>
  </si>
  <si>
    <t>4141010100-1-09810000</t>
    <phoneticPr fontId="2" type="noConversion"/>
  </si>
  <si>
    <t>경기도 군포시 이당로 158</t>
    <phoneticPr fontId="2" type="noConversion"/>
  </si>
  <si>
    <t>4141010200-1-05640005</t>
    <phoneticPr fontId="2" type="noConversion"/>
  </si>
  <si>
    <t>경기도 군포시 수리산로 110</t>
    <phoneticPr fontId="2" type="noConversion"/>
  </si>
  <si>
    <t>4141010400-1-11510011</t>
    <phoneticPr fontId="2" type="noConversion"/>
  </si>
  <si>
    <t>경기도 군포시 번영로 384</t>
    <phoneticPr fontId="2" type="noConversion"/>
  </si>
  <si>
    <t>4141010400-1-11560006</t>
    <phoneticPr fontId="2" type="noConversion"/>
  </si>
  <si>
    <t>경기도 군포시 산본천로227번길 60</t>
    <phoneticPr fontId="2" type="noConversion"/>
  </si>
  <si>
    <t>4141010400-1-00750050</t>
    <phoneticPr fontId="2" type="noConversion"/>
  </si>
  <si>
    <t>경기도 군포시 금산로108번길 15</t>
    <phoneticPr fontId="2" type="noConversion"/>
  </si>
  <si>
    <t>4141010400-1-00810009</t>
    <phoneticPr fontId="2" type="noConversion"/>
  </si>
  <si>
    <t>경기도 김포시 북변1로16번길 17(북변동)</t>
    <phoneticPr fontId="2" type="noConversion"/>
  </si>
  <si>
    <t>4157010100-1-07190000</t>
    <phoneticPr fontId="2" type="noConversion"/>
  </si>
  <si>
    <t>김포시</t>
    <phoneticPr fontId="2" type="noConversion"/>
  </si>
  <si>
    <t>정종남</t>
    <phoneticPr fontId="2" type="noConversion"/>
  </si>
  <si>
    <t>031-980-2400</t>
    <phoneticPr fontId="2" type="noConversion"/>
  </si>
  <si>
    <t>경기도 김포시 김포대로926번길 14</t>
    <phoneticPr fontId="2" type="noConversion"/>
  </si>
  <si>
    <t>4157010100-1-08050000</t>
    <phoneticPr fontId="2" type="noConversion"/>
  </si>
  <si>
    <t>경기도 김포시 돌문로 10</t>
    <phoneticPr fontId="2" type="noConversion"/>
  </si>
  <si>
    <t>4157010600-1-01390016</t>
    <phoneticPr fontId="2" type="noConversion"/>
  </si>
  <si>
    <t>경기도 김포시 양촌읍 양곡2로60번길 5</t>
    <phoneticPr fontId="2" type="noConversion"/>
  </si>
  <si>
    <t>4157025621-1-08630004</t>
    <phoneticPr fontId="2" type="noConversion"/>
  </si>
  <si>
    <t>경기도 김포시 양촌읍 황금로89번길 44</t>
    <phoneticPr fontId="2" type="noConversion"/>
  </si>
  <si>
    <t>4157025626-1-30010000</t>
    <phoneticPr fontId="2" type="noConversion"/>
  </si>
  <si>
    <t>경기도 김포시 통진읍 마송1로 22</t>
    <phoneticPr fontId="2" type="noConversion"/>
  </si>
  <si>
    <t>4157025022-1-05510000</t>
    <phoneticPr fontId="2" type="noConversion"/>
  </si>
  <si>
    <t>경기도 김포시 통진읍 조강로36번길 39</t>
    <phoneticPr fontId="2" type="noConversion"/>
  </si>
  <si>
    <t>4157025023-3-11130000</t>
    <phoneticPr fontId="2" type="noConversion"/>
  </si>
  <si>
    <t>경기도 김포시 통진읍 마송1로 133</t>
    <phoneticPr fontId="2" type="noConversion"/>
  </si>
  <si>
    <t>4157025022-3-05120000</t>
    <phoneticPr fontId="2" type="noConversion"/>
  </si>
  <si>
    <t>경기도 김포시 통진읍 마송1로 134-25</t>
    <phoneticPr fontId="2" type="noConversion"/>
  </si>
  <si>
    <t>4157025022-3-04980000</t>
    <phoneticPr fontId="2" type="noConversion"/>
  </si>
  <si>
    <t>경기도 김포시 고촌읍 은행영사정로23번길 52-15</t>
    <phoneticPr fontId="2" type="noConversion"/>
  </si>
  <si>
    <t>4157025324-1-11080000</t>
    <phoneticPr fontId="2" type="noConversion"/>
  </si>
  <si>
    <t>경기도 김포시 양촌읍 양곡3로 129</t>
    <phoneticPr fontId="2" type="noConversion"/>
  </si>
  <si>
    <t>4157025621-3-12470000</t>
    <phoneticPr fontId="2" type="noConversion"/>
  </si>
  <si>
    <t>경기도 김포시 양촌읍 양곡로467번길 52</t>
    <phoneticPr fontId="2" type="noConversion"/>
  </si>
  <si>
    <t>4157025621-3-13180000</t>
    <phoneticPr fontId="2" type="noConversion"/>
  </si>
  <si>
    <t>경기도 김포시 양촌읍 황금로89번길 49</t>
    <phoneticPr fontId="2" type="noConversion"/>
  </si>
  <si>
    <t>4157025626-3-30200000</t>
    <phoneticPr fontId="2" type="noConversion"/>
  </si>
  <si>
    <t>경기도 김포시 김포한강2로 144</t>
    <phoneticPr fontId="2" type="noConversion"/>
  </si>
  <si>
    <t>4157010400-3-15980000</t>
    <phoneticPr fontId="2" type="noConversion"/>
  </si>
  <si>
    <t>경기도 김포시 김포한강8로 331</t>
    <phoneticPr fontId="2" type="noConversion"/>
  </si>
  <si>
    <t>4157010800-3-06150001</t>
    <phoneticPr fontId="2" type="noConversion"/>
  </si>
  <si>
    <t>김포시</t>
    <phoneticPr fontId="2" type="noConversion"/>
  </si>
  <si>
    <t>경기도 남양주시 진건읍 사릉로 406-1</t>
    <phoneticPr fontId="2" type="noConversion"/>
  </si>
  <si>
    <t>4136025925-1-07810002</t>
    <phoneticPr fontId="2" type="noConversion"/>
  </si>
  <si>
    <t>2022.10.31.</t>
    <phoneticPr fontId="2" type="noConversion"/>
  </si>
  <si>
    <t>남양주시</t>
    <phoneticPr fontId="2" type="noConversion"/>
  </si>
  <si>
    <t>박은정</t>
    <phoneticPr fontId="2" type="noConversion"/>
  </si>
  <si>
    <t>031-590-4363</t>
    <phoneticPr fontId="2" type="noConversion"/>
  </si>
  <si>
    <t>경기도 남양주시 진건읍 진건오남로 359 남양주시노인복지회관 내</t>
    <phoneticPr fontId="2" type="noConversion"/>
  </si>
  <si>
    <t>4136025926-1-01090017</t>
    <phoneticPr fontId="2" type="noConversion"/>
  </si>
  <si>
    <t>2023.2.28.</t>
    <phoneticPr fontId="2" type="noConversion"/>
  </si>
  <si>
    <t>경기도 남양주시 남가로1607번길 14 도촌어린이집</t>
    <phoneticPr fontId="2" type="noConversion"/>
  </si>
  <si>
    <t>4136034021-1-00160004</t>
    <phoneticPr fontId="2" type="noConversion"/>
  </si>
  <si>
    <t>2021.12.31.</t>
    <phoneticPr fontId="2" type="noConversion"/>
  </si>
  <si>
    <t>경기도 남양주시 수동면 비룡로 1278</t>
    <phoneticPr fontId="2" type="noConversion"/>
  </si>
  <si>
    <t>4136034024-1-00230001</t>
    <phoneticPr fontId="2" type="noConversion"/>
  </si>
  <si>
    <t>경기도 남양주시 오남읍 진건오남로 806-28</t>
    <phoneticPr fontId="2" type="noConversion"/>
  </si>
  <si>
    <t>4136026221-1-00960010</t>
    <phoneticPr fontId="2" type="noConversion"/>
  </si>
  <si>
    <t>경기도 남양주시 화도읍 수레로 1163-9</t>
    <phoneticPr fontId="2" type="noConversion"/>
  </si>
  <si>
    <t>4136025628-1-06950000</t>
    <phoneticPr fontId="2" type="noConversion"/>
  </si>
  <si>
    <t>2023.2.5.</t>
    <phoneticPr fontId="2" type="noConversion"/>
  </si>
  <si>
    <t>경기도 남양주시 조안면 북한강로 405</t>
    <phoneticPr fontId="2" type="noConversion"/>
  </si>
  <si>
    <t>4136036023-1-00850033</t>
    <phoneticPr fontId="2" type="noConversion"/>
  </si>
  <si>
    <t>경기도 남양주시 가운로2길 28 휴먼시아1단지 시립가운어린이집</t>
    <phoneticPr fontId="2" type="noConversion"/>
  </si>
  <si>
    <t>4136011200-3-06690000</t>
    <phoneticPr fontId="2" type="noConversion"/>
  </si>
  <si>
    <t>2022.12.31.</t>
    <phoneticPr fontId="2" type="noConversion"/>
  </si>
  <si>
    <t>건축과</t>
    <phoneticPr fontId="2" type="noConversion"/>
  </si>
  <si>
    <t>경기도 남양주시 와부읍 궁촌로 37</t>
    <phoneticPr fontId="2" type="noConversion"/>
  </si>
  <si>
    <t>4136025022-1-06490001</t>
    <phoneticPr fontId="2" type="noConversion"/>
  </si>
  <si>
    <t>2021.9.20.</t>
    <phoneticPr fontId="2" type="noConversion"/>
  </si>
  <si>
    <t>경기도 남양주시 진접읍 팔야로111번길 50</t>
    <phoneticPr fontId="2" type="noConversion"/>
  </si>
  <si>
    <t>4136025326-1-03870005</t>
    <phoneticPr fontId="2" type="noConversion"/>
  </si>
  <si>
    <t>경기도 남양주시 진접읍 금강로 1554-20 휴먼시아 단지내 308동</t>
    <phoneticPr fontId="2" type="noConversion"/>
  </si>
  <si>
    <t>4136025321-3-07030000</t>
    <phoneticPr fontId="2" type="noConversion"/>
  </si>
  <si>
    <t>경기도 남양주시 화도읍 경춘보학1길 7 라온프라이빗 4단지 내</t>
    <phoneticPr fontId="2" type="noConversion"/>
  </si>
  <si>
    <t>4136025629-3-05660000</t>
    <phoneticPr fontId="2" type="noConversion"/>
  </si>
  <si>
    <t>2030.9.1.</t>
    <phoneticPr fontId="2" type="noConversion"/>
  </si>
  <si>
    <t>경기도 남양주시 오남읍 진건오남로759번길 70 푸르지오아파트 관리동 1층 시립오남푸르지오어린이집</t>
    <phoneticPr fontId="2" type="noConversion"/>
  </si>
  <si>
    <t>4136026223-3-08890000</t>
    <phoneticPr fontId="2" type="noConversion"/>
  </si>
  <si>
    <t>2021.5.31.</t>
    <phoneticPr fontId="2" type="noConversion"/>
  </si>
  <si>
    <t>경기도 남양주시 가운로2길 8 가운지구 A동(가운동)</t>
    <phoneticPr fontId="2" type="noConversion"/>
  </si>
  <si>
    <t>4136011200-3-06710000</t>
    <phoneticPr fontId="2" type="noConversion"/>
  </si>
  <si>
    <t>경기도 남양주시 진접읍 해밀예당3로 39 휴먼시아17단지 시립풍양어린이집</t>
    <phoneticPr fontId="2" type="noConversion"/>
  </si>
  <si>
    <t>4136025328-3-10980000</t>
    <phoneticPr fontId="2" type="noConversion"/>
  </si>
  <si>
    <t>2022.7.25.</t>
    <phoneticPr fontId="2" type="noConversion"/>
  </si>
  <si>
    <t>경기도 남양주시 진접읍 해밀예당3로 67 휴먼시아 16단지 내 시립금곡어린이집</t>
    <phoneticPr fontId="2" type="noConversion"/>
  </si>
  <si>
    <t>4136025328-3-10930000</t>
    <phoneticPr fontId="2" type="noConversion"/>
  </si>
  <si>
    <t>2022.7.20.</t>
    <phoneticPr fontId="2" type="noConversion"/>
  </si>
  <si>
    <t>경기도 남양주시 진접읍 해밀예당1로 297</t>
    <phoneticPr fontId="2" type="noConversion"/>
  </si>
  <si>
    <t>4136025328-3-09950000</t>
    <phoneticPr fontId="2" type="noConversion"/>
  </si>
  <si>
    <t>경기도 남양주시 늘을3로 8 주공휴먼시아6단지내</t>
    <phoneticPr fontId="2" type="noConversion"/>
  </si>
  <si>
    <t>4136010100-3-07120000</t>
    <phoneticPr fontId="2" type="noConversion"/>
  </si>
  <si>
    <t>2029.11.13.</t>
    <phoneticPr fontId="2" type="noConversion"/>
  </si>
  <si>
    <t>경기도 남양주시 화도읍 먹갓로27번길 19-17</t>
    <phoneticPr fontId="2" type="noConversion"/>
  </si>
  <si>
    <t>4136025622-1-04080004</t>
    <phoneticPr fontId="2" type="noConversion"/>
  </si>
  <si>
    <t>경기도 남양주시 늘을1로 107 (호평동, LH호평1단지아파트)</t>
    <phoneticPr fontId="2" type="noConversion"/>
  </si>
  <si>
    <t>4136010100-3-07260000</t>
    <phoneticPr fontId="2" type="noConversion"/>
  </si>
  <si>
    <t>경기도 동두천시 강변로702번길 13-25</t>
    <phoneticPr fontId="2" type="noConversion"/>
  </si>
  <si>
    <t>동두천시</t>
    <phoneticPr fontId="2" type="noConversion"/>
  </si>
  <si>
    <t>김현아</t>
    <phoneticPr fontId="2" type="noConversion"/>
  </si>
  <si>
    <t>031-860-2405</t>
    <phoneticPr fontId="2" type="noConversion"/>
  </si>
  <si>
    <t>경기도 동두천시 싸리말로 30</t>
    <phoneticPr fontId="2" type="noConversion"/>
  </si>
  <si>
    <t>경기도 동두천시 어수로 5</t>
    <phoneticPr fontId="2" type="noConversion"/>
  </si>
  <si>
    <t>경기도 동두천시 삼육사로1002번길 8</t>
    <phoneticPr fontId="2" type="noConversion"/>
  </si>
  <si>
    <t>경기도 동두천시 방죽로 23</t>
    <phoneticPr fontId="2" type="noConversion"/>
  </si>
  <si>
    <t>김현아</t>
    <phoneticPr fontId="2" type="noConversion"/>
  </si>
  <si>
    <t>경기도 동두천시 이담로 41</t>
    <phoneticPr fontId="2" type="noConversion"/>
  </si>
  <si>
    <t>동두천시</t>
    <phoneticPr fontId="2" type="noConversion"/>
  </si>
  <si>
    <t>경기도 동두천시 쇠목길26번길35</t>
    <phoneticPr fontId="2" type="noConversion"/>
  </si>
  <si>
    <t>경기도 부천시 조마루로366번길 63</t>
    <phoneticPr fontId="2" type="noConversion"/>
  </si>
  <si>
    <t>4119010200-1-00920019</t>
    <phoneticPr fontId="2" type="noConversion"/>
  </si>
  <si>
    <t>부천시</t>
    <phoneticPr fontId="2" type="noConversion"/>
  </si>
  <si>
    <t>시설공사과</t>
    <phoneticPr fontId="2" type="noConversion"/>
  </si>
  <si>
    <t>김병수</t>
    <phoneticPr fontId="2" type="noConversion"/>
  </si>
  <si>
    <t>032-625-3633</t>
    <phoneticPr fontId="2" type="noConversion"/>
  </si>
  <si>
    <t>경기도 부천시 지봉로63번길 18-20</t>
    <phoneticPr fontId="2" type="noConversion"/>
  </si>
  <si>
    <t>4119010700-1-00620007</t>
    <phoneticPr fontId="2" type="noConversion"/>
  </si>
  <si>
    <t>경기도 부천시 부일로750번길 11</t>
    <phoneticPr fontId="2" type="noConversion"/>
  </si>
  <si>
    <t>4119010700-1-01120014</t>
    <phoneticPr fontId="2" type="noConversion"/>
  </si>
  <si>
    <t>경기도 부천시 원미로 202</t>
    <phoneticPr fontId="2" type="noConversion"/>
  </si>
  <si>
    <t>4119010300-1-02370000</t>
    <phoneticPr fontId="2" type="noConversion"/>
  </si>
  <si>
    <t>경기도 부천시 부천로136번길 27</t>
    <phoneticPr fontId="2" type="noConversion"/>
  </si>
  <si>
    <t>4119010100-1-00710000</t>
    <phoneticPr fontId="2" type="noConversion"/>
  </si>
  <si>
    <t>경기도 부천시 정주로34번가길 12</t>
    <phoneticPr fontId="2" type="noConversion"/>
  </si>
  <si>
    <t>4119010400-1-02870000</t>
    <phoneticPr fontId="2" type="noConversion"/>
  </si>
  <si>
    <t>경기도 부천시 중동로 108</t>
    <phoneticPr fontId="2" type="noConversion"/>
  </si>
  <si>
    <t>4119010800-3-12880000</t>
    <phoneticPr fontId="2" type="noConversion"/>
  </si>
  <si>
    <t>김병수</t>
    <phoneticPr fontId="2" type="noConversion"/>
  </si>
  <si>
    <t>경기도 부천시 석천로92번길 29</t>
    <phoneticPr fontId="2" type="noConversion"/>
  </si>
  <si>
    <t>4119010800-1-06850002</t>
    <phoneticPr fontId="2" type="noConversion"/>
  </si>
  <si>
    <t>경기도 부천시 계남로 123</t>
    <phoneticPr fontId="2" type="noConversion"/>
  </si>
  <si>
    <t>4119010800-3-10280000</t>
    <phoneticPr fontId="2" type="noConversion"/>
  </si>
  <si>
    <t>경기도 부천시 도약로 146</t>
    <phoneticPr fontId="2" type="noConversion"/>
  </si>
  <si>
    <t>4119010800-3-10410000</t>
    <phoneticPr fontId="2" type="noConversion"/>
  </si>
  <si>
    <t>경기도 부천시 장말로 107</t>
    <phoneticPr fontId="2" type="noConversion"/>
  </si>
  <si>
    <t>4119010900-1-03940002</t>
    <phoneticPr fontId="2" type="noConversion"/>
  </si>
  <si>
    <t>경기도 부천시 조마루로 95</t>
    <phoneticPr fontId="2" type="noConversion"/>
  </si>
  <si>
    <t>4119010900-1-05570007</t>
    <phoneticPr fontId="2" type="noConversion"/>
  </si>
  <si>
    <t>경기도 부천시 성주로 178-1</t>
    <phoneticPr fontId="2" type="noConversion"/>
  </si>
  <si>
    <t>4119011100-1-06130001</t>
    <phoneticPr fontId="2" type="noConversion"/>
  </si>
  <si>
    <t>경기도 부천시 심곡로67번길 74</t>
    <phoneticPr fontId="2" type="noConversion"/>
  </si>
  <si>
    <t>4119011100-3-06170011</t>
    <phoneticPr fontId="2" type="noConversion"/>
  </si>
  <si>
    <t>경기도 부천시 경인로134번길 72</t>
    <phoneticPr fontId="2" type="noConversion"/>
  </si>
  <si>
    <t>4119011400-3-04570001</t>
    <phoneticPr fontId="2" type="noConversion"/>
  </si>
  <si>
    <t>경기도 부천시 경인옛로 73</t>
    <phoneticPr fontId="2" type="noConversion"/>
  </si>
  <si>
    <t>4119011000-1-00640000</t>
    <phoneticPr fontId="2" type="noConversion"/>
  </si>
  <si>
    <t>경기도 부천시 소사로177번길 19</t>
    <phoneticPr fontId="2" type="noConversion"/>
  </si>
  <si>
    <t>4119011000-1-01790000</t>
    <phoneticPr fontId="2" type="noConversion"/>
  </si>
  <si>
    <t>경기도 부천시 은성로 110-1</t>
    <phoneticPr fontId="2" type="noConversion"/>
  </si>
  <si>
    <t>4119011000-3-04080001</t>
    <phoneticPr fontId="2" type="noConversion"/>
  </si>
  <si>
    <t>김병수</t>
    <phoneticPr fontId="2" type="noConversion"/>
  </si>
  <si>
    <t>경기도 부천시 호현로489번길 52</t>
    <phoneticPr fontId="2" type="noConversion"/>
  </si>
  <si>
    <t>4119011000-1-01010001</t>
    <phoneticPr fontId="2" type="noConversion"/>
  </si>
  <si>
    <t>경기도 부천시 범안로129번길 17</t>
    <phoneticPr fontId="2" type="noConversion"/>
  </si>
  <si>
    <t>4119011200-1-01550004</t>
    <phoneticPr fontId="2" type="noConversion"/>
  </si>
  <si>
    <t>경기도 부천시 범안로36번길 6</t>
    <phoneticPr fontId="2" type="noConversion"/>
  </si>
  <si>
    <t>4119011300-1-00710005</t>
    <phoneticPr fontId="2" type="noConversion"/>
  </si>
  <si>
    <t>경기도 부천시 경인로562번길 35</t>
    <phoneticPr fontId="2" type="noConversion"/>
  </si>
  <si>
    <t>4119011300-1-01840009</t>
    <phoneticPr fontId="2" type="noConversion"/>
  </si>
  <si>
    <t>경기도 부천시 양지로 20-1</t>
    <phoneticPr fontId="2" type="noConversion"/>
  </si>
  <si>
    <t>4119011300-3-02510001</t>
    <phoneticPr fontId="2" type="noConversion"/>
  </si>
  <si>
    <t>경기도 부천시 고리울로 79</t>
    <phoneticPr fontId="2" type="noConversion"/>
  </si>
  <si>
    <t>4119012100-1-03240004</t>
    <phoneticPr fontId="2" type="noConversion"/>
  </si>
  <si>
    <t>경기도 부천시 고강로72번길 8</t>
    <phoneticPr fontId="2" type="noConversion"/>
  </si>
  <si>
    <t>4119012100-1-02900002</t>
    <phoneticPr fontId="2" type="noConversion"/>
  </si>
  <si>
    <t>경기도 부천시 지양로152번길 109</t>
    <phoneticPr fontId="2" type="noConversion"/>
  </si>
  <si>
    <t>4119012100-1-04230000</t>
    <phoneticPr fontId="2" type="noConversion"/>
  </si>
  <si>
    <t>-</t>
    <phoneticPr fontId="2" type="noConversion"/>
  </si>
  <si>
    <t>경기도 부천시 여월로 65</t>
    <phoneticPr fontId="2" type="noConversion"/>
  </si>
  <si>
    <t>4119011800-3-03200000</t>
    <phoneticPr fontId="2" type="noConversion"/>
  </si>
  <si>
    <t>경기도 부천시 소사로 639</t>
    <phoneticPr fontId="2" type="noConversion"/>
  </si>
  <si>
    <t>4119011800-3-02960000</t>
    <phoneticPr fontId="2" type="noConversion"/>
  </si>
  <si>
    <t>부천시</t>
    <phoneticPr fontId="2" type="noConversion"/>
  </si>
  <si>
    <t>경기도 부천시 길주로573번길 37</t>
    <phoneticPr fontId="2" type="noConversion"/>
  </si>
  <si>
    <t>4119011800-3-03400000</t>
    <phoneticPr fontId="2" type="noConversion"/>
  </si>
  <si>
    <t>경기도 부천시 부천로476번나길 51</t>
    <phoneticPr fontId="2" type="noConversion"/>
  </si>
  <si>
    <t>4119011700-1-05570018</t>
    <phoneticPr fontId="2" type="noConversion"/>
  </si>
  <si>
    <t>경기도 부천시 고강로24번길 33</t>
    <phoneticPr fontId="2" type="noConversion"/>
  </si>
  <si>
    <t>4119012000-1-03320007</t>
    <phoneticPr fontId="2" type="noConversion"/>
  </si>
  <si>
    <t>경기도 부천시 삼작로 52</t>
    <phoneticPr fontId="2" type="noConversion"/>
  </si>
  <si>
    <t>411-012300-1-03650002</t>
    <phoneticPr fontId="2" type="noConversion"/>
  </si>
  <si>
    <t>경기도 부천시 성오로149번길 18</t>
    <phoneticPr fontId="2" type="noConversion"/>
  </si>
  <si>
    <t>4119011700-1-01390001</t>
    <phoneticPr fontId="2" type="noConversion"/>
  </si>
  <si>
    <t>경기도 부천시 대장로 176</t>
    <phoneticPr fontId="2" type="noConversion"/>
  </si>
  <si>
    <t>4119012200-1-01380005</t>
    <phoneticPr fontId="2" type="noConversion"/>
  </si>
  <si>
    <t>경기도 부천시 석천로 397</t>
    <phoneticPr fontId="2" type="noConversion"/>
  </si>
  <si>
    <t>4119012300-3-00360001</t>
    <phoneticPr fontId="2" type="noConversion"/>
  </si>
  <si>
    <t>경기도 성남시 분당구 금곡동 미금로 246</t>
    <phoneticPr fontId="2" type="noConversion"/>
  </si>
  <si>
    <t>성남시</t>
    <phoneticPr fontId="2" type="noConversion"/>
  </si>
  <si>
    <t>박소진</t>
    <phoneticPr fontId="2" type="noConversion"/>
  </si>
  <si>
    <t>031-729-4912</t>
    <phoneticPr fontId="2" type="noConversion"/>
  </si>
  <si>
    <t>경기도 성남시 분당구 분당동 장안로26번길 12</t>
    <phoneticPr fontId="2" type="noConversion"/>
  </si>
  <si>
    <t>경기도 성남시 분당구 삼평동 동판교로 268</t>
    <phoneticPr fontId="2" type="noConversion"/>
  </si>
  <si>
    <t>4113510900-1-07110000</t>
    <phoneticPr fontId="2" type="noConversion"/>
  </si>
  <si>
    <t>경기도 성남시 분당구 서현동 중앙공원로31번길 32</t>
    <phoneticPr fontId="2" type="noConversion"/>
  </si>
  <si>
    <t>경기도 성남시 분당구 야탑로 227</t>
    <phoneticPr fontId="2" type="noConversion"/>
  </si>
  <si>
    <t>4113510700-1-01710000</t>
    <phoneticPr fontId="2" type="noConversion"/>
  </si>
  <si>
    <t>경기도 성남시 분당구 야탑동 판교로 546</t>
    <phoneticPr fontId="2" type="noConversion"/>
  </si>
  <si>
    <t>경기도 성남시 분당구 판교동 운중로225번길 37</t>
    <phoneticPr fontId="2" type="noConversion"/>
  </si>
  <si>
    <t>4113510800-1-05530000</t>
    <phoneticPr fontId="2" type="noConversion"/>
  </si>
  <si>
    <t>경기도 성남시 분당구 판교동 판교원로 200</t>
    <phoneticPr fontId="2" type="noConversion"/>
  </si>
  <si>
    <t>4113510800-1-06320000</t>
    <phoneticPr fontId="2" type="noConversion"/>
  </si>
  <si>
    <t>경기도 성남시 수정구 고등동 대왕판교로976번길 9-5</t>
    <phoneticPr fontId="2" type="noConversion"/>
  </si>
  <si>
    <t>경기도 성남시 수정구 단대동 희망로506번길 21</t>
    <phoneticPr fontId="2" type="noConversion"/>
  </si>
  <si>
    <t>경기도 성남시 수정구 단대동 산성대로475번길 7</t>
    <phoneticPr fontId="2" type="noConversion"/>
  </si>
  <si>
    <t>4113110400-1-00700000</t>
    <phoneticPr fontId="2" type="noConversion"/>
  </si>
  <si>
    <t>경기도 성남시 수정구 복정동 복정로96번길 30-1</t>
    <phoneticPr fontId="2" type="noConversion"/>
  </si>
  <si>
    <t>4113110700-1-06670000</t>
    <phoneticPr fontId="2" type="noConversion"/>
  </si>
  <si>
    <t>경기도 성남시 수정구 산성동 수정남로 269</t>
    <phoneticPr fontId="2" type="noConversion"/>
  </si>
  <si>
    <t>경기도 성남시 수정구 산성동 수정남로306번길 15-16</t>
    <phoneticPr fontId="2" type="noConversion"/>
  </si>
  <si>
    <t>경기도 성남시 수정구 수진동 탄리로17번길 6</t>
    <phoneticPr fontId="2" type="noConversion"/>
  </si>
  <si>
    <t>경기도 성남시 수정구 신흥동 공원로349번길 8</t>
    <phoneticPr fontId="2" type="noConversion"/>
  </si>
  <si>
    <t>경기도 성남시 수정구 신흥동 탄리로52번길 32</t>
    <phoneticPr fontId="2" type="noConversion"/>
  </si>
  <si>
    <t>경기도 성남시 수정구 신흥동 수정로257번길 18</t>
    <phoneticPr fontId="2" type="noConversion"/>
  </si>
  <si>
    <t>경기도 성남시 수정구 양지동 양지로35번길 4</t>
    <phoneticPr fontId="2" type="noConversion"/>
  </si>
  <si>
    <t>경기도 성남시 수정구 양지동 수정로578번길 9</t>
    <phoneticPr fontId="2" type="noConversion"/>
  </si>
  <si>
    <t>경기도 성남시 수정구 태평동 탄리로81번길 7</t>
    <phoneticPr fontId="2" type="noConversion"/>
  </si>
  <si>
    <t>경기도 성남시 수정구 태평동 성남대로1314번길 7</t>
    <phoneticPr fontId="2" type="noConversion"/>
  </si>
  <si>
    <t>경기도 성남시 중원구 금광동 산성대로420번길 36</t>
    <phoneticPr fontId="2" type="noConversion"/>
  </si>
  <si>
    <t>경기도 성남시 중원구 상대원동 박석로 14</t>
    <phoneticPr fontId="2" type="noConversion"/>
  </si>
  <si>
    <t>경기도 성남시 중원구 상대원동 순환로 166</t>
    <phoneticPr fontId="2" type="noConversion"/>
  </si>
  <si>
    <t>경기도 성남시 중원구 상대원동 금상로 134</t>
    <phoneticPr fontId="2" type="noConversion"/>
  </si>
  <si>
    <t>경기도 성남시 중원구 상대원동 희망로 374</t>
    <phoneticPr fontId="2" type="noConversion"/>
  </si>
  <si>
    <t>경기도 성남시 중원구 상대원동 희망로335번길 40</t>
    <phoneticPr fontId="2" type="noConversion"/>
  </si>
  <si>
    <t>경기도 성남시 중원구 둔촌대로457번길 8</t>
    <phoneticPr fontId="2" type="noConversion"/>
  </si>
  <si>
    <t>경기도 성남시 중원구 상대원동 박석로80번길 10</t>
    <phoneticPr fontId="2" type="noConversion"/>
  </si>
  <si>
    <t>경기도 성남시 중원구 제일로63번길 25-6</t>
    <phoneticPr fontId="2" type="noConversion"/>
  </si>
  <si>
    <t>경기도 성남시 중원구 은이로27번길 9</t>
    <phoneticPr fontId="2" type="noConversion"/>
  </si>
  <si>
    <t>경기도 성남시 중원구 산성대로516번길 16-4</t>
    <phoneticPr fontId="2" type="noConversion"/>
  </si>
  <si>
    <t>경기도 성남시 중원구 은행로 77</t>
    <phoneticPr fontId="2" type="noConversion"/>
  </si>
  <si>
    <t>경기도 성남시 중원구 산성대로 604번길 6</t>
    <phoneticPr fontId="2" type="noConversion"/>
  </si>
  <si>
    <t>경기도 성남시 중원구 은이로 27번길 15</t>
    <phoneticPr fontId="2" type="noConversion"/>
  </si>
  <si>
    <t>경기도 성남시 중원구 마지로155번길 27</t>
    <phoneticPr fontId="2" type="noConversion"/>
  </si>
  <si>
    <t>경기도 수원시 팔달구 고등로 56</t>
    <phoneticPr fontId="2" type="noConversion"/>
  </si>
  <si>
    <t>수원시</t>
    <phoneticPr fontId="2" type="noConversion"/>
  </si>
  <si>
    <t>성선애</t>
    <phoneticPr fontId="2" type="noConversion"/>
  </si>
  <si>
    <t>031-228-3373</t>
    <phoneticPr fontId="2" type="noConversion"/>
  </si>
  <si>
    <t>경기도 수원시 장안구 경수대로744번길 49</t>
    <phoneticPr fontId="2" type="noConversion"/>
  </si>
  <si>
    <t>경기도 수원시 장안구 수원천로 441</t>
    <phoneticPr fontId="2" type="noConversion"/>
  </si>
  <si>
    <t>경기도 수원시 권선구 매탄로 25</t>
    <phoneticPr fontId="2" type="noConversion"/>
  </si>
  <si>
    <t>경기도 수원시 권선구 정조로 511</t>
    <phoneticPr fontId="2" type="noConversion"/>
  </si>
  <si>
    <t>경기도 수원시 권선구 서수원로169번길 53</t>
    <phoneticPr fontId="2" type="noConversion"/>
  </si>
  <si>
    <t>경기도 수원시 영통구 인계로220번길 6-69</t>
    <phoneticPr fontId="2" type="noConversion"/>
  </si>
  <si>
    <t>경기도 수원시 권선구 평동로79번길 34</t>
    <phoneticPr fontId="2" type="noConversion"/>
  </si>
  <si>
    <t>경기도 수원시 팔달구 동말로4번길 22</t>
    <phoneticPr fontId="2" type="noConversion"/>
  </si>
  <si>
    <t>경기도 수원시 팔달구 중부대로239번길 25</t>
    <phoneticPr fontId="2" type="noConversion"/>
  </si>
  <si>
    <t>경기도 수원시 팔달구 창룡대로 76</t>
    <phoneticPr fontId="2" type="noConversion"/>
  </si>
  <si>
    <t>경기도 수원시 권선구 당진로22번길 46</t>
    <phoneticPr fontId="2" type="noConversion"/>
  </si>
  <si>
    <t>경기도 수원시 팔달구 창룡문로 56</t>
    <phoneticPr fontId="2" type="noConversion"/>
  </si>
  <si>
    <t>경기도 수원시 권선구 산업로85</t>
    <phoneticPr fontId="2" type="noConversion"/>
  </si>
  <si>
    <t>경기도 수원시 권선구 호매실로 12</t>
    <phoneticPr fontId="2" type="noConversion"/>
  </si>
  <si>
    <t>경기도 수원시 장안구 파장천로30번길 40</t>
    <phoneticPr fontId="2" type="noConversion"/>
  </si>
  <si>
    <t>경기도 수원시 권선구 정조로 559</t>
    <phoneticPr fontId="2" type="noConversion"/>
  </si>
  <si>
    <t>경기도 수원시 장안구 송정로187번길 83</t>
    <phoneticPr fontId="2" type="noConversion"/>
  </si>
  <si>
    <t>경기도 수원시 팔달구 덕영대로697번길 21-4</t>
    <phoneticPr fontId="2" type="noConversion"/>
  </si>
  <si>
    <t>경기도 시흥시 복지로 37</t>
    <phoneticPr fontId="2" type="noConversion"/>
  </si>
  <si>
    <t>4139010100-1-04910003</t>
    <phoneticPr fontId="2" type="noConversion"/>
  </si>
  <si>
    <t>시흥시</t>
    <phoneticPr fontId="2" type="noConversion"/>
  </si>
  <si>
    <t>김경선</t>
    <phoneticPr fontId="2" type="noConversion"/>
  </si>
  <si>
    <t>031-310-2497</t>
    <phoneticPr fontId="2" type="noConversion"/>
  </si>
  <si>
    <t>경기도 시흥시 은행로 173번길 14</t>
    <phoneticPr fontId="2" type="noConversion"/>
  </si>
  <si>
    <t>4139010100-1-05710003</t>
    <phoneticPr fontId="2" type="noConversion"/>
  </si>
  <si>
    <t>경기도 시흥시 문화마을로 6번길 5-2</t>
    <phoneticPr fontId="2" type="noConversion"/>
  </si>
  <si>
    <t>4139010200-1-03140155</t>
    <phoneticPr fontId="2" type="noConversion"/>
  </si>
  <si>
    <t>경기도 시흥시 신현로 52</t>
    <phoneticPr fontId="2" type="noConversion"/>
  </si>
  <si>
    <t>4139010400-1-00200033</t>
    <phoneticPr fontId="2" type="noConversion"/>
  </si>
  <si>
    <t>경기도 시흥시 목감초등길 45</t>
    <phoneticPr fontId="2" type="noConversion"/>
  </si>
  <si>
    <t>4139012400-2-00090019</t>
    <phoneticPr fontId="2" type="noConversion"/>
  </si>
  <si>
    <t>경기도 시흥시 도일로 92번길 9-12</t>
    <phoneticPr fontId="2" type="noConversion"/>
  </si>
  <si>
    <t>4139012700-1-17760001</t>
    <phoneticPr fontId="2" type="noConversion"/>
  </si>
  <si>
    <t>경기도 시흥시 월곶해안로 161번길 7</t>
    <phoneticPr fontId="2" type="noConversion"/>
  </si>
  <si>
    <t>4139013100-1-10120000</t>
    <phoneticPr fontId="2" type="noConversion"/>
  </si>
  <si>
    <t>경기도 시흥시 오동마을로 6번안길 17</t>
    <phoneticPr fontId="2" type="noConversion"/>
  </si>
  <si>
    <t>4139013200-1-23180006</t>
    <phoneticPr fontId="2" type="noConversion"/>
  </si>
  <si>
    <t>경기도 시흥시 큰솔로 27번길 2</t>
    <phoneticPr fontId="2" type="noConversion"/>
  </si>
  <si>
    <t>4139013200-1-14080009</t>
    <phoneticPr fontId="2" type="noConversion"/>
  </si>
  <si>
    <t>경기도 시흥시 정왕대로 118번길 5</t>
    <phoneticPr fontId="2" type="noConversion"/>
  </si>
  <si>
    <t>4139013200-1-18490008</t>
    <phoneticPr fontId="2" type="noConversion"/>
  </si>
  <si>
    <t>경기도 시흥시 정왕대로 53번길 38</t>
    <phoneticPr fontId="2" type="noConversion"/>
  </si>
  <si>
    <t>4139013200-1-1866001</t>
    <phoneticPr fontId="2" type="noConversion"/>
  </si>
  <si>
    <t>경기도 시흥시 공단1대로 259번길 9</t>
    <phoneticPr fontId="2" type="noConversion"/>
  </si>
  <si>
    <t>4139013200-1-13660005</t>
    <phoneticPr fontId="2" type="noConversion"/>
  </si>
  <si>
    <t>경기도 시흥시 장곡로 70번길 11-8</t>
    <phoneticPr fontId="2" type="noConversion"/>
  </si>
  <si>
    <t>4139013000-1-07980001</t>
    <phoneticPr fontId="2" type="noConversion"/>
  </si>
  <si>
    <t>경기도 시흥시 능곡중앙로 77</t>
    <phoneticPr fontId="2" type="noConversion"/>
  </si>
  <si>
    <t>4139011800-3-05570000</t>
    <phoneticPr fontId="2" type="noConversion"/>
  </si>
  <si>
    <t>경기도 시흥시 시흥대로 268번길 51</t>
    <phoneticPr fontId="2" type="noConversion"/>
  </si>
  <si>
    <t>4139011800-3-08000000</t>
    <phoneticPr fontId="2" type="noConversion"/>
  </si>
  <si>
    <t>경기도 시흥시 승지로 36</t>
    <phoneticPr fontId="2" type="noConversion"/>
  </si>
  <si>
    <t>4139011800-3-07720000</t>
    <phoneticPr fontId="2" type="noConversion"/>
  </si>
  <si>
    <t>경기도 시흥시 능곡중앙로 34</t>
    <phoneticPr fontId="2" type="noConversion"/>
  </si>
  <si>
    <t>4139011800-3-07870000</t>
    <phoneticPr fontId="2" type="noConversion"/>
  </si>
  <si>
    <t>경기도 안산시 단원구 장골길 17</t>
    <phoneticPr fontId="2" type="noConversion"/>
  </si>
  <si>
    <t>4127311100-1-03480005</t>
    <phoneticPr fontId="2" type="noConversion"/>
  </si>
  <si>
    <t>안산시</t>
    <phoneticPr fontId="2" type="noConversion"/>
  </si>
  <si>
    <t>이영은</t>
    <phoneticPr fontId="2" type="noConversion"/>
  </si>
  <si>
    <t>031-481-2916</t>
    <phoneticPr fontId="2" type="noConversion"/>
  </si>
  <si>
    <t>경기도 안산시 단원구 지곡로 48</t>
    <phoneticPr fontId="2" type="noConversion"/>
  </si>
  <si>
    <t>4127310900-1-09970000</t>
    <phoneticPr fontId="2" type="noConversion"/>
  </si>
  <si>
    <t>경기도 안산시 단원구 원선로 북길 7</t>
    <phoneticPr fontId="2" type="noConversion"/>
  </si>
  <si>
    <t>4127310800-1-09360006</t>
    <phoneticPr fontId="2" type="noConversion"/>
  </si>
  <si>
    <t>경기도 안산시 단원구 원초로 100</t>
    <phoneticPr fontId="2" type="noConversion"/>
  </si>
  <si>
    <t>4127310700-1-06060001</t>
    <phoneticPr fontId="2" type="noConversion"/>
  </si>
  <si>
    <t>경기도 안산시 상록구 각골로 5안길 10-9</t>
    <phoneticPr fontId="2" type="noConversion"/>
  </si>
  <si>
    <t>4127110400-1-11380001</t>
    <phoneticPr fontId="2" type="noConversion"/>
  </si>
  <si>
    <t>경기도 안산시 상록구 이호로 98</t>
    <phoneticPr fontId="2" type="noConversion"/>
  </si>
  <si>
    <t>4127110400-1-07140000</t>
    <phoneticPr fontId="2" type="noConversion"/>
  </si>
  <si>
    <t>경기도 안산시 상록구 정재로 6길 21</t>
    <phoneticPr fontId="2" type="noConversion"/>
  </si>
  <si>
    <t>4127110700-1-06380005</t>
    <phoneticPr fontId="2" type="noConversion"/>
  </si>
  <si>
    <t>경기도 안산시 상록구 선진로 69</t>
    <phoneticPr fontId="2" type="noConversion"/>
  </si>
  <si>
    <t>4127110300-1-14750003</t>
    <phoneticPr fontId="2" type="noConversion"/>
  </si>
  <si>
    <t>경기도 안산시 상록구 수암길 26</t>
    <phoneticPr fontId="2" type="noConversion"/>
  </si>
  <si>
    <t>4127111300-1-04970001</t>
    <phoneticPr fontId="2" type="noConversion"/>
  </si>
  <si>
    <t>경기도 안산시 상록구 광덕산안길 5</t>
    <phoneticPr fontId="2" type="noConversion"/>
  </si>
  <si>
    <t>4127110900-1-05210004</t>
    <phoneticPr fontId="2" type="noConversion"/>
  </si>
  <si>
    <t>경기도 안산시 상록구 매화로1길 51</t>
    <phoneticPr fontId="2" type="noConversion"/>
  </si>
  <si>
    <t>4127110200-1-05780000</t>
    <phoneticPr fontId="2" type="noConversion"/>
  </si>
  <si>
    <t>O</t>
    <phoneticPr fontId="2" type="noConversion"/>
  </si>
  <si>
    <t>경기도 안성시 중앙로 440번길 31</t>
    <phoneticPr fontId="2" type="noConversion"/>
  </si>
  <si>
    <t>4155010900-1-04010021</t>
    <phoneticPr fontId="2" type="noConversion"/>
  </si>
  <si>
    <t>안성시</t>
    <phoneticPr fontId="2" type="noConversion"/>
  </si>
  <si>
    <t>왕종호</t>
    <phoneticPr fontId="2" type="noConversion"/>
  </si>
  <si>
    <t>031-678-2866</t>
    <phoneticPr fontId="2" type="noConversion"/>
  </si>
  <si>
    <t>경기도 안성시 공단2로 32</t>
    <phoneticPr fontId="2" type="noConversion"/>
  </si>
  <si>
    <t>4155010900-1-01590000</t>
    <phoneticPr fontId="2" type="noConversion"/>
  </si>
  <si>
    <t>경기도 안성시 인지2길 16-8</t>
    <phoneticPr fontId="2" type="noConversion"/>
  </si>
  <si>
    <t>4155011300-1-04610003</t>
    <phoneticPr fontId="2" type="noConversion"/>
  </si>
  <si>
    <t>경기도 안양시 동안구 관양동 일동로200번길 33</t>
    <phoneticPr fontId="2" type="noConversion"/>
  </si>
  <si>
    <t>4117310200-1-14330002</t>
    <phoneticPr fontId="2" type="noConversion"/>
  </si>
  <si>
    <t>안양시</t>
    <phoneticPr fontId="2" type="noConversion"/>
  </si>
  <si>
    <t>정혜진</t>
    <phoneticPr fontId="2" type="noConversion"/>
  </si>
  <si>
    <t>031-8045-5634</t>
    <phoneticPr fontId="2" type="noConversion"/>
  </si>
  <si>
    <t>경기도 안양시 동안구 관양동 인덕원로24번길 60</t>
    <phoneticPr fontId="2" type="noConversion"/>
  </si>
  <si>
    <t>4117310200-1-14960001</t>
    <phoneticPr fontId="2" type="noConversion"/>
  </si>
  <si>
    <t>경기도 안양시 동안구 비산동 달안로 39</t>
    <phoneticPr fontId="2" type="noConversion"/>
  </si>
  <si>
    <t>4117310100-3-11020009</t>
    <phoneticPr fontId="2" type="noConversion"/>
  </si>
  <si>
    <t>건축과</t>
    <phoneticPr fontId="2" type="noConversion"/>
  </si>
  <si>
    <t>경기도 안양시 동안구 동안로 153</t>
    <phoneticPr fontId="2" type="noConversion"/>
  </si>
  <si>
    <t>4117310100-1-11060000</t>
    <phoneticPr fontId="2" type="noConversion"/>
  </si>
  <si>
    <t>경기도 안양시 동안구 비산동 동안로 178</t>
    <phoneticPr fontId="2" type="noConversion"/>
  </si>
  <si>
    <t>4117310100-1-11090001</t>
    <phoneticPr fontId="2" type="noConversion"/>
  </si>
  <si>
    <t>경기도 안양시 동안구 비산동 운곡로56번길 31</t>
    <phoneticPr fontId="2" type="noConversion"/>
  </si>
  <si>
    <t>4117310100-1-03050043</t>
    <phoneticPr fontId="2" type="noConversion"/>
  </si>
  <si>
    <t>경기도 안양시 동안구 비산동 임곡로 74</t>
    <phoneticPr fontId="2" type="noConversion"/>
  </si>
  <si>
    <t>4117310100-1-05100005</t>
    <phoneticPr fontId="2" type="noConversion"/>
  </si>
  <si>
    <t>경기도 안양시 동안구 호계동 동안로 28</t>
    <phoneticPr fontId="2" type="noConversion"/>
  </si>
  <si>
    <t>4117310400-1-10560002</t>
    <phoneticPr fontId="2" type="noConversion"/>
  </si>
  <si>
    <t>경기도 안양시 동안구 호계동 포도원로27번길 39</t>
    <phoneticPr fontId="2" type="noConversion"/>
  </si>
  <si>
    <t>4117310400-1-08400006</t>
    <phoneticPr fontId="2" type="noConversion"/>
  </si>
  <si>
    <t>경기도 안양시 동안구 호계동 경수대로 725</t>
    <phoneticPr fontId="2" type="noConversion"/>
  </si>
  <si>
    <t>4117310400-1-09170010</t>
    <phoneticPr fontId="2" type="noConversion"/>
  </si>
  <si>
    <t>경기도 안양시 만안구 박달동 박달로472번길 46</t>
    <phoneticPr fontId="2" type="noConversion"/>
  </si>
  <si>
    <t>4117110300-1-01280002</t>
    <phoneticPr fontId="2" type="noConversion"/>
  </si>
  <si>
    <t>경기도 안양시 만안구 양화로127번길 9</t>
    <phoneticPr fontId="2" type="noConversion"/>
  </si>
  <si>
    <t>4117110300-1-00500002</t>
    <phoneticPr fontId="2" type="noConversion"/>
  </si>
  <si>
    <t>경기도 안양시 만안구 석수동 안양로532번길 13-8</t>
    <phoneticPr fontId="2" type="noConversion"/>
  </si>
  <si>
    <t>4117110200-1-02660019</t>
    <phoneticPr fontId="2" type="noConversion"/>
  </si>
  <si>
    <t>경기도 안양시 만안구 석수동 충훈로90번길 47</t>
    <phoneticPr fontId="2" type="noConversion"/>
  </si>
  <si>
    <t>4117110200-1-06210005</t>
    <phoneticPr fontId="2" type="noConversion"/>
  </si>
  <si>
    <t>경기도 안양시 명학로5번길 12</t>
    <phoneticPr fontId="2" type="noConversion"/>
  </si>
  <si>
    <t>4117110100-1-12790004</t>
    <phoneticPr fontId="2" type="noConversion"/>
  </si>
  <si>
    <t>경기도 안양시 만안구 안양동 장내로 170</t>
    <phoneticPr fontId="2" type="noConversion"/>
  </si>
  <si>
    <t>4117110100-1-13830000</t>
    <phoneticPr fontId="2" type="noConversion"/>
  </si>
  <si>
    <t>경기도 안양시 만안구 덕천로 122-3</t>
    <phoneticPr fontId="2" type="noConversion"/>
  </si>
  <si>
    <t>4117110100-1-01930002</t>
    <phoneticPr fontId="2" type="noConversion"/>
  </si>
  <si>
    <t>경기도 안양시 만안구 안양동 덕천로 94-9</t>
    <phoneticPr fontId="2" type="noConversion"/>
  </si>
  <si>
    <t>4117110100-1-01940055</t>
    <phoneticPr fontId="2" type="noConversion"/>
  </si>
  <si>
    <t>경기도 안양시 만안구 안양동 경수대로 1159</t>
    <phoneticPr fontId="2" type="noConversion"/>
  </si>
  <si>
    <t>4117110100-1-00420020</t>
    <phoneticPr fontId="2" type="noConversion"/>
  </si>
  <si>
    <t>경기도 안양시 만안구 안양동 냉천로157번길 18</t>
    <phoneticPr fontId="2" type="noConversion"/>
  </si>
  <si>
    <t>4117110100-1-07070103</t>
    <phoneticPr fontId="2" type="noConversion"/>
  </si>
  <si>
    <t>경기도 안양시 만안구 안양동 냉천로193번길 41</t>
    <phoneticPr fontId="2" type="noConversion"/>
  </si>
  <si>
    <t>4117110100-1-07110121</t>
    <phoneticPr fontId="2" type="noConversion"/>
  </si>
  <si>
    <t>경기도 안양시 만안구 안양동 능곡로 21</t>
    <phoneticPr fontId="2" type="noConversion"/>
  </si>
  <si>
    <t>4117110100-1-07430001</t>
    <phoneticPr fontId="2" type="noConversion"/>
  </si>
  <si>
    <t>경기도 안양시 만안구 안양동 안양로384번길 50</t>
    <phoneticPr fontId="2" type="noConversion"/>
  </si>
  <si>
    <t>4117110100-1-08420002</t>
    <phoneticPr fontId="2" type="noConversion"/>
  </si>
  <si>
    <t>경기도 안양시 만안구 안양동 병목안로130번길 166</t>
    <phoneticPr fontId="2" type="noConversion"/>
  </si>
  <si>
    <t>4117110100-1-09700001</t>
    <phoneticPr fontId="2" type="noConversion"/>
  </si>
  <si>
    <t>경기도 양주시 은현면 봉암12길 21</t>
    <phoneticPr fontId="2" type="noConversion"/>
  </si>
  <si>
    <t>4163031024-1-01840125</t>
    <phoneticPr fontId="2" type="noConversion"/>
  </si>
  <si>
    <t>양주시</t>
    <phoneticPr fontId="2" type="noConversion"/>
  </si>
  <si>
    <t>권재현</t>
    <phoneticPr fontId="2" type="noConversion"/>
  </si>
  <si>
    <t>031-8082-6652</t>
    <phoneticPr fontId="2" type="noConversion"/>
  </si>
  <si>
    <t>경기도 양주시 남면 개나리19길 52</t>
    <phoneticPr fontId="2" type="noConversion"/>
  </si>
  <si>
    <t>4163032021-1-02660011</t>
    <phoneticPr fontId="2" type="noConversion"/>
  </si>
  <si>
    <t>경기도 양주시 남면 감악산로215번길 169</t>
    <phoneticPr fontId="2" type="noConversion"/>
  </si>
  <si>
    <t>4163032024-1-01520001</t>
    <phoneticPr fontId="2" type="noConversion"/>
  </si>
  <si>
    <t>경기도 양주시 광적면 권율로 1444-159</t>
    <phoneticPr fontId="2" type="noConversion"/>
  </si>
  <si>
    <t>4163033022-1-00760004</t>
    <phoneticPr fontId="2" type="noConversion"/>
  </si>
  <si>
    <t>경기도 양주시 일영로769번길 11-10</t>
    <phoneticPr fontId="2" type="noConversion"/>
  </si>
  <si>
    <t>4163034025-1-02070003</t>
    <phoneticPr fontId="2" type="noConversion"/>
  </si>
  <si>
    <t>경기도 양주시 평화로1257번길 23-8 (산북동)</t>
    <phoneticPr fontId="2" type="noConversion"/>
  </si>
  <si>
    <t>4163010500-1-02890003</t>
    <phoneticPr fontId="2" type="noConversion"/>
  </si>
  <si>
    <t>경기도 양주시 고삼로 118-28 만송어린이집 (만송동)</t>
    <phoneticPr fontId="2" type="noConversion"/>
  </si>
  <si>
    <t>4163010700-1-02070001</t>
    <phoneticPr fontId="2" type="noConversion"/>
  </si>
  <si>
    <t>경기도 양주시 고읍북로 15 505동(만송동, 은빛마을휴먼시아5단지아파트. 관리동)</t>
    <phoneticPr fontId="2" type="noConversion"/>
  </si>
  <si>
    <t>4163010700-3-06940000</t>
    <phoneticPr fontId="2" type="noConversion"/>
  </si>
  <si>
    <t>경기도 양주시 덕정9길 30 (덕정동)</t>
    <phoneticPr fontId="2" type="noConversion"/>
  </si>
  <si>
    <t>4163011000-1-01380042</t>
    <phoneticPr fontId="2" type="noConversion"/>
  </si>
  <si>
    <t>경기도 양주시 덕정길 105 106-104(덕정동, 일성트루엘아파트)</t>
    <phoneticPr fontId="2" type="noConversion"/>
  </si>
  <si>
    <t>4163011000-3-05360000</t>
    <phoneticPr fontId="2" type="noConversion"/>
  </si>
  <si>
    <t>경기도 양주시 고암길 252-36 공립 고암어린이집</t>
    <phoneticPr fontId="2" type="noConversion"/>
  </si>
  <si>
    <t>4163011500-3-05800000</t>
    <phoneticPr fontId="2" type="noConversion"/>
  </si>
  <si>
    <t>경기도 양평군 양평읍 양근로137번길 18</t>
    <phoneticPr fontId="2" type="noConversion"/>
  </si>
  <si>
    <t>4183025021-1-03930023</t>
    <phoneticPr fontId="2" type="noConversion"/>
  </si>
  <si>
    <t>양평군</t>
    <phoneticPr fontId="2" type="noConversion"/>
  </si>
  <si>
    <t>서경희</t>
    <phoneticPr fontId="2" type="noConversion"/>
  </si>
  <si>
    <t>031-770-2209</t>
    <phoneticPr fontId="2" type="noConversion"/>
  </si>
  <si>
    <t>경기도 양평군 양서면 양수로 110</t>
    <phoneticPr fontId="2" type="noConversion"/>
  </si>
  <si>
    <t>4183033022-1-05350001</t>
    <phoneticPr fontId="2" type="noConversion"/>
  </si>
  <si>
    <t>서경희</t>
    <phoneticPr fontId="2" type="noConversion"/>
  </si>
  <si>
    <t>경기도 양평군 단월면 보룡길 80-3</t>
    <phoneticPr fontId="2" type="noConversion"/>
  </si>
  <si>
    <t>4183036021-1-03860016</t>
    <phoneticPr fontId="2" type="noConversion"/>
  </si>
  <si>
    <t>경기도 양평군 서종면 북한강로 1098-20</t>
    <phoneticPr fontId="2" type="noConversion"/>
  </si>
  <si>
    <t>4183035021-1-05920120</t>
    <phoneticPr fontId="2" type="noConversion"/>
  </si>
  <si>
    <t xml:space="preserve">경기도 양평군 청운면 용두로164번길 9-6 </t>
    <phoneticPr fontId="2" type="noConversion"/>
  </si>
  <si>
    <t>4183037021-1-06230000</t>
    <phoneticPr fontId="2" type="noConversion"/>
  </si>
  <si>
    <t>경기도 양평군 옥천면 옥천문화마을길 39-3</t>
    <phoneticPr fontId="2" type="noConversion"/>
  </si>
  <si>
    <t>4183034021-1-03700000</t>
    <phoneticPr fontId="2" type="noConversion"/>
  </si>
  <si>
    <t>경기도 여주시 산북면 상품로 113-1</t>
    <phoneticPr fontId="2" type="noConversion"/>
  </si>
  <si>
    <t>4167038021-1-01320002</t>
    <phoneticPr fontId="2" type="noConversion"/>
  </si>
  <si>
    <t>여주시</t>
    <phoneticPr fontId="2" type="noConversion"/>
  </si>
  <si>
    <t>박범수</t>
    <phoneticPr fontId="2" type="noConversion"/>
  </si>
  <si>
    <t>031-887-2392</t>
    <phoneticPr fontId="2" type="noConversion"/>
  </si>
  <si>
    <t>경기도 여주시 세종로 394-10 관리동 2층</t>
    <phoneticPr fontId="2" type="noConversion"/>
  </si>
  <si>
    <t>4167011500-3-04300006</t>
    <phoneticPr fontId="2" type="noConversion"/>
  </si>
  <si>
    <t>경기도 여주시 도예로 40(오학동)</t>
    <phoneticPr fontId="2" type="noConversion"/>
  </si>
  <si>
    <t>4167012200-3-01950000</t>
    <phoneticPr fontId="2" type="noConversion"/>
  </si>
  <si>
    <t>경기도 연천군 차현로 58</t>
    <phoneticPr fontId="2" type="noConversion"/>
  </si>
  <si>
    <t>4180025021-1-00740036</t>
    <phoneticPr fontId="2" type="noConversion"/>
  </si>
  <si>
    <t>연천군</t>
    <phoneticPr fontId="2" type="noConversion"/>
  </si>
  <si>
    <t>박정현</t>
    <phoneticPr fontId="2" type="noConversion"/>
  </si>
  <si>
    <t>031-839-2391</t>
    <phoneticPr fontId="2" type="noConversion"/>
  </si>
  <si>
    <t>경기도 연천군 은전로 47</t>
    <phoneticPr fontId="2" type="noConversion"/>
  </si>
  <si>
    <t>4180025322-1-05730000</t>
    <phoneticPr fontId="2" type="noConversion"/>
  </si>
  <si>
    <t>박정현</t>
    <phoneticPr fontId="2" type="noConversion"/>
  </si>
  <si>
    <t>경기도 연천군 전곡읍 밤골로 6</t>
    <phoneticPr fontId="2" type="noConversion"/>
  </si>
  <si>
    <t>4180025321-3-07040000</t>
    <phoneticPr fontId="2" type="noConversion"/>
  </si>
  <si>
    <t xml:space="preserve"> X</t>
    <phoneticPr fontId="2" type="noConversion"/>
  </si>
  <si>
    <t>경기도 연천군 학담로 143</t>
    <phoneticPr fontId="2" type="noConversion"/>
  </si>
  <si>
    <t>4180032021-1-02440006</t>
    <phoneticPr fontId="2" type="noConversion"/>
  </si>
  <si>
    <t>경기도 오산시 수청로 22번길</t>
    <phoneticPr fontId="2" type="noConversion"/>
  </si>
  <si>
    <t>4137010300-105570000</t>
    <phoneticPr fontId="2" type="noConversion"/>
  </si>
  <si>
    <t>오산시</t>
    <phoneticPr fontId="2" type="noConversion"/>
  </si>
  <si>
    <t>김성애</t>
    <phoneticPr fontId="2" type="noConversion"/>
  </si>
  <si>
    <t>031-8036-7255</t>
    <phoneticPr fontId="2" type="noConversion"/>
  </si>
  <si>
    <t>경기도 오산시 오산로226번길 25</t>
    <phoneticPr fontId="2" type="noConversion"/>
  </si>
  <si>
    <t>4137010300-1-07600005</t>
    <phoneticPr fontId="2" type="noConversion"/>
  </si>
  <si>
    <t>031-8036-7256</t>
    <phoneticPr fontId="2" type="noConversion"/>
  </si>
  <si>
    <t>경기도 오산시 경기대로 97</t>
    <phoneticPr fontId="2" type="noConversion"/>
  </si>
  <si>
    <t>4137010300-1-08070004</t>
    <phoneticPr fontId="2" type="noConversion"/>
  </si>
  <si>
    <t>031-8036-7257</t>
    <phoneticPr fontId="2" type="noConversion"/>
  </si>
  <si>
    <t>경기도 오산시 현충로 104</t>
    <phoneticPr fontId="2" type="noConversion"/>
  </si>
  <si>
    <t>4137010100-1-00250000</t>
    <phoneticPr fontId="2" type="noConversion"/>
  </si>
  <si>
    <t>경기도 오산시 경기동로 51</t>
    <phoneticPr fontId="2" type="noConversion"/>
  </si>
  <si>
    <t>4137010100-1-00060009</t>
    <phoneticPr fontId="2" type="noConversion"/>
  </si>
  <si>
    <t>경기도 오산시 초평로 84-4</t>
    <phoneticPr fontId="2" type="noConversion"/>
  </si>
  <si>
    <t>4137011600-3-01250008</t>
    <phoneticPr fontId="2" type="noConversion"/>
  </si>
  <si>
    <t>경기도 오산시 운천로 16-22</t>
    <phoneticPr fontId="2" type="noConversion"/>
  </si>
  <si>
    <t>건축물대장 미대사로 확인불가</t>
    <phoneticPr fontId="2" type="noConversion"/>
  </si>
  <si>
    <t>경기도 용인시 기흥구 새천년로26번길 14 (신갈동)</t>
    <phoneticPr fontId="2" type="noConversion"/>
  </si>
  <si>
    <t>용인시</t>
    <phoneticPr fontId="2" type="noConversion"/>
  </si>
  <si>
    <t>박재우</t>
    <phoneticPr fontId="2" type="noConversion"/>
  </si>
  <si>
    <t>031-324-3247</t>
    <phoneticPr fontId="2" type="noConversion"/>
  </si>
  <si>
    <t>경기도 용인시 처인구 중부대로 1199 용인문화복지행정타운 노인복지회관 1층 (삼가동)</t>
    <phoneticPr fontId="2" type="noConversion"/>
  </si>
  <si>
    <t>경기도 용인시 처인구 백암로185번길 8-11</t>
    <phoneticPr fontId="2" type="noConversion"/>
  </si>
  <si>
    <t>기흥구 신촌로 64</t>
    <phoneticPr fontId="2" type="noConversion"/>
  </si>
  <si>
    <t>수지구 수지로227번길 16</t>
    <phoneticPr fontId="2" type="noConversion"/>
  </si>
  <si>
    <t>기흥구 동백8로 103 2703동 1층 백현마을주공27단지</t>
    <phoneticPr fontId="2" type="noConversion"/>
  </si>
  <si>
    <t xml:space="preserve">기흥구 새천년로16번길 </t>
    <phoneticPr fontId="2" type="noConversion"/>
  </si>
  <si>
    <t>기흥구 동백8로131번길 20 백현마을 주공 9단지 관리동</t>
    <phoneticPr fontId="2" type="noConversion"/>
  </si>
  <si>
    <t>기흥구 동백중앙로 41 초당마을 주공3단지 관리동</t>
    <phoneticPr fontId="2" type="noConversion"/>
  </si>
  <si>
    <t>기흥구 동백8로 64 호수마을 주공3단지 관리동</t>
    <phoneticPr fontId="2" type="noConversion"/>
  </si>
  <si>
    <t>기흥구 한보라1로43번길 23 404동 한보라마을휴먼시아4단지</t>
    <phoneticPr fontId="2" type="noConversion"/>
  </si>
  <si>
    <t>기흥구 한보라2로 168 705동 한보라마을휴먼시아7단지</t>
    <phoneticPr fontId="2" type="noConversion"/>
  </si>
  <si>
    <t xml:space="preserve">기흥구 강남서로 8 </t>
    <phoneticPr fontId="2" type="noConversion"/>
  </si>
  <si>
    <t xml:space="preserve">기흥구 구성로 392 물푸레마을 휴먼시아 9단지내 </t>
    <phoneticPr fontId="2" type="noConversion"/>
  </si>
  <si>
    <t>기흥구 구성2로 52 휴먼시아 1단지 관리동</t>
    <phoneticPr fontId="2" type="noConversion"/>
  </si>
  <si>
    <t>기흥구 구성3로 38 물푸레마을휴먼시아5단지 507동 1층</t>
    <phoneticPr fontId="2" type="noConversion"/>
  </si>
  <si>
    <t>기흥구 흥덕1로79번길 7 휴먼시아 흥덕마을 1단지 관리동</t>
    <phoneticPr fontId="2" type="noConversion"/>
  </si>
  <si>
    <t>기흥구 동백1로38번길 17-6</t>
    <phoneticPr fontId="2" type="noConversion"/>
  </si>
  <si>
    <t>기흥구 흥덕2로 46 휴먼시아 흥덕마을 4단지</t>
    <phoneticPr fontId="2" type="noConversion"/>
  </si>
  <si>
    <t xml:space="preserve">기흥구 흥덕2로 80 </t>
    <phoneticPr fontId="2" type="noConversion"/>
  </si>
  <si>
    <t>처인구 백옥대로1392번길 29</t>
    <phoneticPr fontId="2" type="noConversion"/>
  </si>
  <si>
    <t xml:space="preserve">처인구 중부대로 1340 </t>
    <phoneticPr fontId="2" type="noConversion"/>
  </si>
  <si>
    <t xml:space="preserve">기흥구 서천서로 125 </t>
    <phoneticPr fontId="2" type="noConversion"/>
  </si>
  <si>
    <t>기흥구 서천로128번길 12 서천마을 주공아파트 2단지 관리동</t>
    <phoneticPr fontId="2" type="noConversion"/>
  </si>
  <si>
    <t>처인구 금령로 50 (처인구청)</t>
    <phoneticPr fontId="2" type="noConversion"/>
  </si>
  <si>
    <t>4146110100-1-02860003</t>
    <phoneticPr fontId="2" type="noConversion"/>
  </si>
  <si>
    <t>경기도 용인시 기흥구 관곡로 95</t>
    <phoneticPr fontId="2" type="noConversion"/>
  </si>
  <si>
    <t>경기도 의왕시 내손동 백운초등길 11</t>
    <phoneticPr fontId="2" type="noConversion"/>
  </si>
  <si>
    <t>4143010700-1-06220002</t>
    <phoneticPr fontId="2" type="noConversion"/>
  </si>
  <si>
    <t>의왕시</t>
    <phoneticPr fontId="2" type="noConversion"/>
  </si>
  <si>
    <t>엄민수</t>
    <phoneticPr fontId="2" type="noConversion"/>
  </si>
  <si>
    <t>031-345-2242</t>
    <phoneticPr fontId="2" type="noConversion"/>
  </si>
  <si>
    <t>경기도 의왕시 내손동 갈미로 71</t>
    <phoneticPr fontId="2" type="noConversion"/>
  </si>
  <si>
    <t>4143010700-1-07870000</t>
    <phoneticPr fontId="2" type="noConversion"/>
  </si>
  <si>
    <t>경기도 의왕시 삼동 부곡복지관길 53</t>
    <phoneticPr fontId="2" type="noConversion"/>
  </si>
  <si>
    <t>4143010300-1-02860016</t>
    <phoneticPr fontId="2" type="noConversion"/>
  </si>
  <si>
    <t>경기도 의왕시 보식골로 30-10</t>
    <phoneticPr fontId="2" type="noConversion"/>
  </si>
  <si>
    <t>4143010500-1-02360014</t>
    <phoneticPr fontId="2" type="noConversion"/>
  </si>
  <si>
    <t>경기도 의왕시 오전동 오전로 122</t>
    <phoneticPr fontId="2" type="noConversion"/>
  </si>
  <si>
    <t>4143010500-1-08520000</t>
    <phoneticPr fontId="2" type="noConversion"/>
  </si>
  <si>
    <t>경기도 의정부시 신흥로207번길 51(의정부동)</t>
    <phoneticPr fontId="2" type="noConversion"/>
  </si>
  <si>
    <t>4115010100-1-05530000</t>
    <phoneticPr fontId="2" type="noConversion"/>
  </si>
  <si>
    <t>의정부시</t>
    <phoneticPr fontId="2" type="noConversion"/>
  </si>
  <si>
    <t>오재민</t>
    <phoneticPr fontId="2" type="noConversion"/>
  </si>
  <si>
    <t>031-828-4553</t>
    <phoneticPr fontId="2" type="noConversion"/>
  </si>
  <si>
    <t>경기도 의정부시 평화로 155-1(호원동)</t>
    <phoneticPr fontId="2" type="noConversion"/>
  </si>
  <si>
    <t>4115010200-1-04650006</t>
    <phoneticPr fontId="2" type="noConversion"/>
  </si>
  <si>
    <t>경기도 의정부시 안말로58번안길 69</t>
    <phoneticPr fontId="2" type="noConversion"/>
  </si>
  <si>
    <t>4115010200-1-02500022</t>
    <phoneticPr fontId="2" type="noConversion"/>
  </si>
  <si>
    <t>경기도 의정부시 동일로416번길 18-14</t>
    <phoneticPr fontId="2" type="noConversion"/>
  </si>
  <si>
    <t>4115010300-3-00140008</t>
    <phoneticPr fontId="2" type="noConversion"/>
  </si>
  <si>
    <t>경기도 의정부시 회룡로192번길 11(장암동)</t>
    <phoneticPr fontId="2" type="noConversion"/>
  </si>
  <si>
    <t>4115010300-3-00050000</t>
    <phoneticPr fontId="2" type="noConversion"/>
  </si>
  <si>
    <t>경기도 의정부시 능곡로 13</t>
    <phoneticPr fontId="2" type="noConversion"/>
  </si>
  <si>
    <t>4115010400-3-06870001</t>
    <phoneticPr fontId="2" type="noConversion"/>
  </si>
  <si>
    <t>경기도 의정부시 송산로1181번길 76(용현동)</t>
    <phoneticPr fontId="2" type="noConversion"/>
  </si>
  <si>
    <t>4115010500-1-01480002</t>
    <phoneticPr fontId="2" type="noConversion"/>
  </si>
  <si>
    <t>경기도 의정부시 산단로76번길 77(용현동)</t>
    <phoneticPr fontId="2" type="noConversion"/>
  </si>
  <si>
    <t>4115010500-1-05240002</t>
    <phoneticPr fontId="2" type="noConversion"/>
  </si>
  <si>
    <t>경기도 의정부시 호국로1135번길 60(가능동)</t>
    <phoneticPr fontId="2" type="noConversion"/>
  </si>
  <si>
    <t>4115011000-1-06980001</t>
    <phoneticPr fontId="2" type="noConversion"/>
  </si>
  <si>
    <t>경기도 의정부시 체육로 250-25</t>
    <phoneticPr fontId="2" type="noConversion"/>
  </si>
  <si>
    <t>4115011100-1-04070006</t>
    <phoneticPr fontId="2" type="noConversion"/>
  </si>
  <si>
    <t>경기도 이천시 대월면 대평로 167-7</t>
    <phoneticPr fontId="2" type="noConversion"/>
  </si>
  <si>
    <t>4150035025-1-03100001</t>
    <phoneticPr fontId="2" type="noConversion"/>
  </si>
  <si>
    <t>이천시</t>
    <phoneticPr fontId="2" type="noConversion"/>
  </si>
  <si>
    <t>배삼억</t>
    <phoneticPr fontId="2" type="noConversion"/>
  </si>
  <si>
    <t>031-644-2412</t>
    <phoneticPr fontId="2" type="noConversion"/>
  </si>
  <si>
    <t>경기도 이천시 청백리로 413</t>
    <phoneticPr fontId="2" type="noConversion"/>
  </si>
  <si>
    <t>4150032030-1-01050000</t>
    <phoneticPr fontId="2" type="noConversion"/>
  </si>
  <si>
    <t>경기도 이천시 경충대로2041번길 165</t>
    <phoneticPr fontId="2" type="noConversion"/>
  </si>
  <si>
    <t>4150025329-1-00010012</t>
    <phoneticPr fontId="2" type="noConversion"/>
  </si>
  <si>
    <t>경기도 이천시 부발읍 무촌로18번길 60-26</t>
    <phoneticPr fontId="2" type="noConversion"/>
  </si>
  <si>
    <t>4150025326-1-01040006</t>
    <phoneticPr fontId="2" type="noConversion"/>
  </si>
  <si>
    <t>이천시</t>
    <phoneticPr fontId="2" type="noConversion"/>
  </si>
  <si>
    <t>경기도 이천시 설장로17번길 1</t>
    <phoneticPr fontId="2" type="noConversion"/>
  </si>
  <si>
    <t>4150037021-1-00810004</t>
    <phoneticPr fontId="2" type="noConversion"/>
  </si>
  <si>
    <t>x</t>
    <phoneticPr fontId="2" type="noConversion"/>
  </si>
  <si>
    <t>경기도 이천시 중리동 설봉로30번길 22</t>
    <phoneticPr fontId="2" type="noConversion"/>
  </si>
  <si>
    <t>4150010300-1-00150000</t>
    <phoneticPr fontId="2" type="noConversion"/>
  </si>
  <si>
    <t>경기도 이천시 창전동 서희로82번길 46</t>
    <phoneticPr fontId="2" type="noConversion"/>
  </si>
  <si>
    <t>4150010100-1-01390000</t>
    <phoneticPr fontId="2" type="noConversion"/>
  </si>
  <si>
    <t>경기도 파주시 문산읍 사임당로 65 문산읍 선유주공 2단지 아파트 관리동</t>
    <phoneticPr fontId="2" type="noConversion"/>
  </si>
  <si>
    <t>4148025023-3-13580000</t>
    <phoneticPr fontId="2" type="noConversion"/>
  </si>
  <si>
    <t>파주시</t>
    <phoneticPr fontId="2" type="noConversion"/>
  </si>
  <si>
    <t>공공건축건립추진단</t>
    <phoneticPr fontId="2" type="noConversion"/>
  </si>
  <si>
    <t>이영현</t>
    <phoneticPr fontId="2" type="noConversion"/>
  </si>
  <si>
    <t>031-940-3704</t>
    <phoneticPr fontId="2" type="noConversion"/>
  </si>
  <si>
    <t>경기도 파주시 독서울1길 39 관리동</t>
    <phoneticPr fontId="2" type="noConversion"/>
  </si>
  <si>
    <t>4148025023-3-13940000</t>
    <phoneticPr fontId="2" type="noConversion"/>
  </si>
  <si>
    <t>경기도 파주시 통일로 1680</t>
    <phoneticPr fontId="2" type="noConversion"/>
  </si>
  <si>
    <t>4148025023-1-14020000</t>
    <phoneticPr fontId="2" type="noConversion"/>
  </si>
  <si>
    <t>경기도 파주시 파주읍 파발로26번길 7 파주파주휴먼시아107동 단지내</t>
    <phoneticPr fontId="2" type="noConversion"/>
  </si>
  <si>
    <t>4148025326-3-08160000</t>
    <phoneticPr fontId="2" type="noConversion"/>
  </si>
  <si>
    <t>경기도 파주시 탄현면 방촌로955번길 94</t>
    <phoneticPr fontId="2" type="noConversion"/>
  </si>
  <si>
    <t>4148032024-1-02370004</t>
    <phoneticPr fontId="2" type="noConversion"/>
  </si>
  <si>
    <t>경기도 파주시 적성면 솥뒤로 59</t>
    <phoneticPr fontId="2" type="noConversion"/>
  </si>
  <si>
    <t>4148037035-1-01710001</t>
    <phoneticPr fontId="2" type="noConversion"/>
  </si>
  <si>
    <t>경기도 파주시 금정3길 40</t>
    <phoneticPr fontId="2" type="noConversion"/>
  </si>
  <si>
    <t>4148010100-1-09520004</t>
    <phoneticPr fontId="2" type="noConversion"/>
  </si>
  <si>
    <t>경기도 파주시 숲속노을로 299 노을빛마을2단지주공 관리동 1층(문발동 547)</t>
    <phoneticPr fontId="2" type="noConversion"/>
  </si>
  <si>
    <t>4148011500-3-05470000</t>
    <phoneticPr fontId="2" type="noConversion"/>
  </si>
  <si>
    <t>경기도 파주시 순못길 87 (다율동 988)</t>
    <phoneticPr fontId="2" type="noConversion"/>
  </si>
  <si>
    <t>4148010900-1-09880000</t>
    <phoneticPr fontId="2" type="noConversion"/>
  </si>
  <si>
    <t>경기도 파주시 순못길 87 다율동</t>
    <phoneticPr fontId="2" type="noConversion"/>
  </si>
  <si>
    <t>경기도 파주시 미래로 602 휴먼시아 가람마을 관리동 1층(와동동)</t>
    <phoneticPr fontId="2" type="noConversion"/>
  </si>
  <si>
    <t>4148012200-3-13110000</t>
    <phoneticPr fontId="2" type="noConversion"/>
  </si>
  <si>
    <t>경기도 파주시 가람로 90 관리동(가람마을6단지)</t>
    <phoneticPr fontId="2" type="noConversion"/>
  </si>
  <si>
    <t>4148012200-3-13310000</t>
    <phoneticPr fontId="2" type="noConversion"/>
  </si>
  <si>
    <t>경기도 파주시 미래로 601 휴먼시아 관리동1층</t>
    <phoneticPr fontId="2" type="noConversion"/>
  </si>
  <si>
    <t>4148011700-3-06400000</t>
    <phoneticPr fontId="2" type="noConversion"/>
  </si>
  <si>
    <t>경기도 파주시 한울로 84 한울마을5단지 관리동 1층</t>
    <phoneticPr fontId="2" type="noConversion"/>
  </si>
  <si>
    <t>4148011300-1-00810000</t>
    <phoneticPr fontId="2" type="noConversion"/>
  </si>
  <si>
    <t>031-940-3704</t>
    <phoneticPr fontId="2" type="noConversion"/>
  </si>
  <si>
    <t>경기도 파주시 와석순환로 87 한빛마을6단지 관리동 1층</t>
    <phoneticPr fontId="2" type="noConversion"/>
  </si>
  <si>
    <t>4148010800-3-10230000</t>
    <phoneticPr fontId="2" type="noConversion"/>
  </si>
  <si>
    <t>경기도 평택시 비전동 성동로11번길 2</t>
    <phoneticPr fontId="2" type="noConversion"/>
  </si>
  <si>
    <t>4122011800-1-06220001</t>
    <phoneticPr fontId="2" type="noConversion"/>
  </si>
  <si>
    <t xml:space="preserve">평택시 </t>
    <phoneticPr fontId="2" type="noConversion"/>
  </si>
  <si>
    <t>녹색건축사업과</t>
    <phoneticPr fontId="2" type="noConversion"/>
  </si>
  <si>
    <t>김소연</t>
    <phoneticPr fontId="2" type="noConversion"/>
  </si>
  <si>
    <t>031-8024-4092</t>
    <phoneticPr fontId="2" type="noConversion"/>
  </si>
  <si>
    <t>경기도 평택시 서정동 신창로 12</t>
    <phoneticPr fontId="2" type="noConversion"/>
  </si>
  <si>
    <t>4122010100-1-05970005</t>
    <phoneticPr fontId="2" type="noConversion"/>
  </si>
  <si>
    <t>경기도 평택시 신장동 남산로65번길 46-11</t>
    <phoneticPr fontId="2" type="noConversion"/>
  </si>
  <si>
    <t>4122011200-1-05970006</t>
    <phoneticPr fontId="2" type="noConversion"/>
  </si>
  <si>
    <t>경기도 평택시 안중읍 안현로서1길 59</t>
    <phoneticPr fontId="2" type="noConversion"/>
  </si>
  <si>
    <t>4122025321-1-02430001</t>
    <phoneticPr fontId="2" type="noConversion"/>
  </si>
  <si>
    <t>경기도 평택시 오성면 숙성1길 4-6</t>
    <phoneticPr fontId="2" type="noConversion"/>
  </si>
  <si>
    <t>4122034021-1-00350001</t>
    <phoneticPr fontId="2" type="noConversion"/>
  </si>
  <si>
    <t>경기도 평택시 진위면 가곡길 98</t>
    <phoneticPr fontId="2" type="noConversion"/>
  </si>
  <si>
    <t>4122031029-1-03200007</t>
    <phoneticPr fontId="2" type="noConversion"/>
  </si>
  <si>
    <t>경기도 평택시 청북읍 청북산단로 48-9</t>
    <phoneticPr fontId="2" type="noConversion"/>
  </si>
  <si>
    <t>4122025928-1-08950006</t>
    <phoneticPr fontId="2" type="noConversion"/>
  </si>
  <si>
    <t>김태관</t>
    <phoneticPr fontId="2" type="noConversion"/>
  </si>
  <si>
    <t>031-8024-4094</t>
    <phoneticPr fontId="2" type="noConversion"/>
  </si>
  <si>
    <t>경기도 평택시 팽성읍 팽성남산4길 6</t>
    <phoneticPr fontId="2" type="noConversion"/>
  </si>
  <si>
    <t>4122025022-1-04060021</t>
    <phoneticPr fontId="2" type="noConversion"/>
  </si>
  <si>
    <t>경기도 평택시 안정순환로186번길 4</t>
    <phoneticPr fontId="2" type="noConversion"/>
  </si>
  <si>
    <t>4122025041-1-00410316</t>
    <phoneticPr fontId="2" type="noConversion"/>
  </si>
  <si>
    <t>경기도 평택시 평택동 원평2로35번길 13</t>
    <phoneticPr fontId="2" type="noConversion"/>
  </si>
  <si>
    <t>4122011300-1-00900009</t>
    <phoneticPr fontId="2" type="noConversion"/>
  </si>
  <si>
    <t>경기도 평택시 포승읍 포승원정길 29</t>
    <phoneticPr fontId="2" type="noConversion"/>
  </si>
  <si>
    <t>4122025623-1-03910002</t>
    <phoneticPr fontId="2" type="noConversion"/>
  </si>
  <si>
    <t>경기도 평택시 현덕면 인광3길 12-18</t>
    <phoneticPr fontId="2" type="noConversion"/>
  </si>
  <si>
    <t>4122037025-1-04050074</t>
    <phoneticPr fontId="2" type="noConversion"/>
  </si>
  <si>
    <t>경기도 평택시 이충로35번길 51</t>
    <phoneticPr fontId="2" type="noConversion"/>
  </si>
  <si>
    <t>4122010900-3-06800000</t>
    <phoneticPr fontId="2" type="noConversion"/>
  </si>
  <si>
    <t>2026.8.31</t>
    <phoneticPr fontId="2" type="noConversion"/>
  </si>
  <si>
    <t>경기도 평택시 산단로15번길 7</t>
    <phoneticPr fontId="2" type="noConversion"/>
  </si>
  <si>
    <t>4122010300-1-04320003</t>
    <phoneticPr fontId="2" type="noConversion"/>
  </si>
  <si>
    <t>경기도 평택시 추담로 58-78</t>
    <phoneticPr fontId="2" type="noConversion"/>
  </si>
  <si>
    <t>4122010800-3-06190000</t>
    <phoneticPr fontId="2" type="noConversion"/>
  </si>
  <si>
    <t>2040.8.31</t>
    <phoneticPr fontId="2" type="noConversion"/>
  </si>
  <si>
    <t>경기도 평택시 송탄로 342-12</t>
    <phoneticPr fontId="2" type="noConversion"/>
  </si>
  <si>
    <t>4122011000-1-08620018</t>
    <phoneticPr fontId="2" type="noConversion"/>
  </si>
  <si>
    <t>경기도 포천시 관인면 창동로1867번길 21</t>
    <phoneticPr fontId="2" type="noConversion"/>
  </si>
  <si>
    <t>4165040024-1-10000000</t>
    <phoneticPr fontId="2" type="noConversion"/>
  </si>
  <si>
    <t>포천시</t>
    <phoneticPr fontId="2" type="noConversion"/>
  </si>
  <si>
    <t>유승일</t>
    <phoneticPr fontId="2" type="noConversion"/>
  </si>
  <si>
    <t>031-538-2449</t>
    <phoneticPr fontId="2" type="noConversion"/>
  </si>
  <si>
    <t>경기도 포천시 군내면 청성로 5</t>
    <phoneticPr fontId="2" type="noConversion"/>
  </si>
  <si>
    <t>4165031028-1-05220001</t>
    <phoneticPr fontId="2" type="noConversion"/>
  </si>
  <si>
    <t>경기도 포천시 군내면 청성로 111</t>
    <phoneticPr fontId="2" type="noConversion"/>
  </si>
  <si>
    <t>4165031028-1-05960006</t>
    <phoneticPr fontId="2" type="noConversion"/>
  </si>
  <si>
    <t>경기도 포천시 내촌면 내촌로 111</t>
    <phoneticPr fontId="2" type="noConversion"/>
  </si>
  <si>
    <t>4165032024-1-03250000</t>
    <phoneticPr fontId="2" type="noConversion"/>
  </si>
  <si>
    <t>경기도 포천시 선단동 삼육사로2186번길 11-13</t>
    <phoneticPr fontId="2" type="noConversion"/>
  </si>
  <si>
    <t>4165010400-1-06290000</t>
    <phoneticPr fontId="2" type="noConversion"/>
  </si>
  <si>
    <t>경기도 포천시 소흘읍 솔모루로81번길 33</t>
    <phoneticPr fontId="2" type="noConversion"/>
  </si>
  <si>
    <t>4165025021-1-02220066</t>
    <phoneticPr fontId="2" type="noConversion"/>
  </si>
  <si>
    <t>경기도 포천시 신읍동 신읍길 26-12</t>
    <phoneticPr fontId="2" type="noConversion"/>
  </si>
  <si>
    <t>4165010100-1-01350017</t>
    <phoneticPr fontId="2" type="noConversion"/>
  </si>
  <si>
    <t>경기도 포천시 신읍동 포천로1624번길 24</t>
    <phoneticPr fontId="2" type="noConversion"/>
  </si>
  <si>
    <t>4165010100-1-02290001</t>
    <phoneticPr fontId="2" type="noConversion"/>
  </si>
  <si>
    <t>경기도 포천시 영북면 영북로133번길 22</t>
    <phoneticPr fontId="2" type="noConversion"/>
  </si>
  <si>
    <t>4165039021-1-05450003</t>
    <phoneticPr fontId="2" type="noConversion"/>
  </si>
  <si>
    <t>경기도 포천시 일동면 화동로1067번길 12</t>
    <phoneticPr fontId="2" type="noConversion"/>
  </si>
  <si>
    <t>4165037023-1-00910044</t>
    <phoneticPr fontId="2" type="noConversion"/>
  </si>
  <si>
    <t>경기도 포천시 화현면 달인동로1길 55</t>
    <phoneticPr fontId="2" type="noConversion"/>
  </si>
  <si>
    <t>4165041021-1-08740004</t>
    <phoneticPr fontId="2" type="noConversion"/>
  </si>
  <si>
    <t>경기도 하남시 덕풍동 수리북로27번길 5-24</t>
    <phoneticPr fontId="2" type="noConversion"/>
  </si>
  <si>
    <t>4145010800-1-03260051</t>
    <phoneticPr fontId="2" type="noConversion"/>
  </si>
  <si>
    <t>하남시</t>
    <phoneticPr fontId="2" type="noConversion"/>
  </si>
  <si>
    <t>이현섭</t>
    <phoneticPr fontId="2" type="noConversion"/>
  </si>
  <si>
    <t>031-790-5772</t>
    <phoneticPr fontId="2" type="noConversion"/>
  </si>
  <si>
    <t>경기도 하남시 덕풍동 덕산로 75</t>
    <phoneticPr fontId="2" type="noConversion"/>
  </si>
  <si>
    <t>4145010800-1-06780000</t>
    <phoneticPr fontId="2" type="noConversion"/>
  </si>
  <si>
    <t>O,</t>
    <phoneticPr fontId="2" type="noConversion"/>
  </si>
  <si>
    <t>경기도 하남시 덕풍천서로 9(신장동)</t>
    <phoneticPr fontId="2" type="noConversion"/>
  </si>
  <si>
    <t>4145010600-1-05210005</t>
    <phoneticPr fontId="2" type="noConversion"/>
  </si>
  <si>
    <t>경기도 하남시 신장로205번길 30-1</t>
    <phoneticPr fontId="2" type="noConversion"/>
  </si>
  <si>
    <t>4145010800-3-06900000</t>
    <phoneticPr fontId="2" type="noConversion"/>
  </si>
  <si>
    <t>경기도 하남시 덕풍서로 45</t>
    <phoneticPr fontId="2" type="noConversion"/>
  </si>
  <si>
    <t>4145010800-3-07770000</t>
    <phoneticPr fontId="2" type="noConversion"/>
  </si>
  <si>
    <t>경기도 하남시 덕풍북로 70</t>
    <phoneticPr fontId="2" type="noConversion"/>
  </si>
  <si>
    <t>4145010800-3-07750000</t>
    <phoneticPr fontId="2" type="noConversion"/>
  </si>
  <si>
    <t>경기도 하남시 덕풍동로 60</t>
    <phoneticPr fontId="2" type="noConversion"/>
  </si>
  <si>
    <t>4145010800-3-08210000</t>
    <phoneticPr fontId="2" type="noConversion"/>
  </si>
  <si>
    <t>경기도 화성시 능동 동탄원천로 315-17</t>
    <phoneticPr fontId="2" type="noConversion"/>
  </si>
  <si>
    <t>4159011800-1-10840000</t>
    <phoneticPr fontId="2" type="noConversion"/>
  </si>
  <si>
    <t>화성시</t>
    <phoneticPr fontId="2" type="noConversion"/>
  </si>
  <si>
    <t>이병대</t>
    <phoneticPr fontId="2" type="noConversion"/>
  </si>
  <si>
    <t>031-5189-7100</t>
    <phoneticPr fontId="2" type="noConversion"/>
  </si>
  <si>
    <t>경기도 화성시 동탄숲속로 69-14</t>
    <phoneticPr fontId="2" type="noConversion"/>
  </si>
  <si>
    <t>4159011800-1-11180000</t>
    <phoneticPr fontId="2" type="noConversion"/>
  </si>
  <si>
    <t>경기도 화성시 병점동로148번길 12</t>
    <phoneticPr fontId="2" type="noConversion"/>
  </si>
  <si>
    <t>4159011600-1-08570002</t>
    <phoneticPr fontId="2" type="noConversion"/>
  </si>
  <si>
    <t>화성시</t>
    <phoneticPr fontId="2" type="noConversion"/>
  </si>
  <si>
    <t>경기도 화성시 향남읍 행정서로3길 54-8</t>
    <phoneticPr fontId="2" type="noConversion"/>
  </si>
  <si>
    <t>4159025939-1-04370004</t>
    <phoneticPr fontId="2" type="noConversion"/>
  </si>
  <si>
    <t>경기도 가평군 가평읍 당목가일길 211-80</t>
    <phoneticPr fontId="2" type="noConversion"/>
  </si>
  <si>
    <t>4182025030-1-07050000</t>
    <phoneticPr fontId="2" type="noConversion"/>
  </si>
  <si>
    <t>ⅹ</t>
    <phoneticPr fontId="2" type="noConversion"/>
  </si>
  <si>
    <t>경기도 가평군 가평읍 호반로 1799-8</t>
    <phoneticPr fontId="2" type="noConversion"/>
  </si>
  <si>
    <t>4182025032-1-01970008</t>
    <phoneticPr fontId="2" type="noConversion"/>
  </si>
  <si>
    <t>경기도 가평군 가평읍 가화로 155-18</t>
    <phoneticPr fontId="2" type="noConversion"/>
  </si>
  <si>
    <t>4182025021-1-06240001</t>
    <phoneticPr fontId="2" type="noConversion"/>
  </si>
  <si>
    <t>경기도 가평군 북면 가화로 2370-14</t>
    <phoneticPr fontId="2" type="noConversion"/>
  </si>
  <si>
    <t>4182035024-1-03110014</t>
    <phoneticPr fontId="2" type="noConversion"/>
  </si>
  <si>
    <t>경기도 가평군 북면 백둔로 417-9</t>
    <phoneticPr fontId="2" type="noConversion"/>
  </si>
  <si>
    <t>4182035026-1-03480001</t>
    <phoneticPr fontId="2" type="noConversion"/>
  </si>
  <si>
    <t>경기도 가평군 북면 화악지암길 4</t>
    <phoneticPr fontId="2" type="noConversion"/>
  </si>
  <si>
    <t>4182035023-1-04720004</t>
    <phoneticPr fontId="2" type="noConversion"/>
  </si>
  <si>
    <t>경기도 가평군 상면 청군로 2043-15</t>
    <phoneticPr fontId="2" type="noConversion"/>
  </si>
  <si>
    <t>4182033028-1-06110001</t>
    <phoneticPr fontId="2" type="noConversion"/>
  </si>
  <si>
    <t>경기도 가평군 상면 청군로 699</t>
    <phoneticPr fontId="2" type="noConversion"/>
  </si>
  <si>
    <t>4182033024-1-04160002</t>
    <phoneticPr fontId="2" type="noConversion"/>
  </si>
  <si>
    <t>경기도 가평군 상면 아랫벌길 11</t>
    <phoneticPr fontId="2" type="noConversion"/>
  </si>
  <si>
    <t>4182033026-1-03530004</t>
    <phoneticPr fontId="2" type="noConversion"/>
  </si>
  <si>
    <t>경기도 가평군 설악면 미사리로 629</t>
    <phoneticPr fontId="2" type="noConversion"/>
  </si>
  <si>
    <t>4182031026-1-03080000</t>
    <phoneticPr fontId="2" type="noConversion"/>
  </si>
  <si>
    <t>경기도 가평군 설악면 양방가루재길 4-18</t>
    <phoneticPr fontId="2" type="noConversion"/>
  </si>
  <si>
    <t>4182031033-1-02150012</t>
    <phoneticPr fontId="2" type="noConversion"/>
  </si>
  <si>
    <t>경기도 가평군 설악면 봉미산안길7번길 1-6</t>
    <phoneticPr fontId="2" type="noConversion"/>
  </si>
  <si>
    <t>418203-1-07030001</t>
    <phoneticPr fontId="2" type="noConversion"/>
  </si>
  <si>
    <t>경기도 가평군 설악면 한서로 6 외1</t>
    <phoneticPr fontId="2" type="noConversion"/>
  </si>
  <si>
    <t>4182031021-1-01560001</t>
    <phoneticPr fontId="2" type="noConversion"/>
  </si>
  <si>
    <t>경기도 가평군 조종면 현등사길 7-16</t>
    <phoneticPr fontId="2" type="noConversion"/>
  </si>
  <si>
    <t>4182034528-1-04490003</t>
    <phoneticPr fontId="2" type="noConversion"/>
  </si>
  <si>
    <t>경기도 가평군 청평면 북한강로2010번길 18</t>
    <phoneticPr fontId="2" type="noConversion"/>
  </si>
  <si>
    <t>4182032527-1-02260003</t>
    <phoneticPr fontId="2" type="noConversion"/>
  </si>
  <si>
    <t>경기도 가평군 청평면 수리재길 293-19</t>
    <phoneticPr fontId="2" type="noConversion"/>
  </si>
  <si>
    <t>4182032522-1-09920000</t>
    <phoneticPr fontId="2" type="noConversion"/>
  </si>
  <si>
    <t>경기도 가평군 설악면 한서로 227</t>
    <phoneticPr fontId="2" type="noConversion"/>
  </si>
  <si>
    <t>4182031027-1-07190002</t>
    <phoneticPr fontId="2" type="noConversion"/>
  </si>
  <si>
    <t>경기도 가평군 조종면 조종내길 71</t>
    <phoneticPr fontId="2" type="noConversion"/>
  </si>
  <si>
    <t>경기도 가평군 상면 청군로 1099</t>
    <phoneticPr fontId="2" type="noConversion"/>
  </si>
  <si>
    <t>4182033021-1-01710001</t>
    <phoneticPr fontId="2" type="noConversion"/>
  </si>
  <si>
    <t>경기도 가평군 북면 화악산로 23</t>
    <phoneticPr fontId="2" type="noConversion"/>
  </si>
  <si>
    <t>4182035020-1-08830013</t>
    <phoneticPr fontId="2" type="noConversion"/>
  </si>
  <si>
    <t>경기도 가평군 청평면 은고개로 21</t>
    <phoneticPr fontId="2" type="noConversion"/>
  </si>
  <si>
    <t>4182032521-1-03330001</t>
    <phoneticPr fontId="2" type="noConversion"/>
  </si>
  <si>
    <t>경기도 가평군 가평읍 가화로 155-15</t>
    <phoneticPr fontId="2" type="noConversion"/>
  </si>
  <si>
    <t>4182025021-1-06240020</t>
    <phoneticPr fontId="2" type="noConversion"/>
  </si>
  <si>
    <t>경기도 고양시 덕양구 내유동 통일로1102번길 46</t>
    <phoneticPr fontId="2" type="noConversion"/>
  </si>
  <si>
    <t>경기도 고양시 일산동구 마두동 일산로 323</t>
    <phoneticPr fontId="2" type="noConversion"/>
  </si>
  <si>
    <t>4128510500-1-08090000</t>
    <phoneticPr fontId="2" type="noConversion"/>
  </si>
  <si>
    <t>경기도 고양시 일산동구 백석동 일산로 100</t>
    <phoneticPr fontId="2" type="noConversion"/>
  </si>
  <si>
    <t>4128510600-1-12320000</t>
    <phoneticPr fontId="2" type="noConversion"/>
  </si>
  <si>
    <t>경기도 광주시 곤지암읍 광여로 214</t>
    <phoneticPr fontId="2" type="noConversion"/>
  </si>
  <si>
    <t>4161025934-1-04760006</t>
    <phoneticPr fontId="2" type="noConversion"/>
  </si>
  <si>
    <t>경기도 광주시 남종면 산수로 2331</t>
    <phoneticPr fontId="2" type="noConversion"/>
  </si>
  <si>
    <t>4161035026-1-03680012</t>
    <phoneticPr fontId="2" type="noConversion"/>
  </si>
  <si>
    <t>경기도 광주시 남종면 산수로 1613-9</t>
    <phoneticPr fontId="2" type="noConversion"/>
  </si>
  <si>
    <t>4161035021-1-00670003</t>
    <phoneticPr fontId="2" type="noConversion"/>
  </si>
  <si>
    <t>경기도 광주시 남한산성면 남한산성로 732-20</t>
    <phoneticPr fontId="2" type="noConversion"/>
  </si>
  <si>
    <t>4161037021-1-02910000</t>
    <phoneticPr fontId="2" type="noConversion"/>
  </si>
  <si>
    <t>경기도 광주시 도척면 노곡로 20</t>
    <phoneticPr fontId="2" type="noConversion"/>
  </si>
  <si>
    <t>4161033021-1-00580014</t>
    <phoneticPr fontId="2" type="noConversion"/>
  </si>
  <si>
    <t>경기도 광주시 도척면 상림마을길 5</t>
    <phoneticPr fontId="2" type="noConversion"/>
  </si>
  <si>
    <t>4161033025-1-00990003</t>
    <phoneticPr fontId="2" type="noConversion"/>
  </si>
  <si>
    <t>경기도 광주시 도척면 도척로 773-7</t>
    <phoneticPr fontId="2" type="noConversion"/>
  </si>
  <si>
    <t>4161033022-1-05290008</t>
    <phoneticPr fontId="2" type="noConversion"/>
  </si>
  <si>
    <t>경기도 광주시 초월읍 무갑길140번길 14</t>
    <phoneticPr fontId="2" type="noConversion"/>
  </si>
  <si>
    <t>4161025330-1-03090001</t>
    <phoneticPr fontId="2" type="noConversion"/>
  </si>
  <si>
    <t>경기도 광주시 초월읍 동막골길 7-16</t>
    <phoneticPr fontId="2" type="noConversion"/>
  </si>
  <si>
    <t>4161025326-1-02740046</t>
    <phoneticPr fontId="2" type="noConversion"/>
  </si>
  <si>
    <t>경기도 광주시 태전동 고불로 79</t>
    <phoneticPr fontId="2" type="noConversion"/>
  </si>
  <si>
    <t>4161011000-1-02720023</t>
    <phoneticPr fontId="2" type="noConversion"/>
  </si>
  <si>
    <t>경기도 광주시 퇴촌면 천진암로 653-8</t>
    <phoneticPr fontId="2" type="noConversion"/>
  </si>
  <si>
    <t>4161034022-1-03080003</t>
    <phoneticPr fontId="2" type="noConversion"/>
  </si>
  <si>
    <t>경기도 광주시 퇴촌면 산수로 1347</t>
    <phoneticPr fontId="2" type="noConversion"/>
  </si>
  <si>
    <t>4161034026-1-00730001</t>
    <phoneticPr fontId="2" type="noConversion"/>
  </si>
  <si>
    <t xml:space="preserve">경기도 구리시 체육관로 74 </t>
    <phoneticPr fontId="2" type="noConversion"/>
  </si>
  <si>
    <t>4131010500-1-08480000</t>
    <phoneticPr fontId="2" type="noConversion"/>
  </si>
  <si>
    <t>경기도 구리시 건원대로34번길 84</t>
    <phoneticPr fontId="2" type="noConversion"/>
  </si>
  <si>
    <t>4131010300-1-06740003</t>
    <phoneticPr fontId="2" type="noConversion"/>
  </si>
  <si>
    <t>경기도 군포시 부곡동 군포로 221</t>
    <phoneticPr fontId="2" type="noConversion"/>
  </si>
  <si>
    <t>4141010300-1-07700001</t>
    <phoneticPr fontId="2" type="noConversion"/>
  </si>
  <si>
    <t>경기도 김포시 대곶면 송마로 30</t>
    <phoneticPr fontId="2" type="noConversion"/>
  </si>
  <si>
    <t>4157034029-1-04440003</t>
    <phoneticPr fontId="2" type="noConversion"/>
  </si>
  <si>
    <t>경기도 김포시 사우동 사우중로 108</t>
    <phoneticPr fontId="2" type="noConversion"/>
  </si>
  <si>
    <t>4157010600-1-08690000</t>
    <phoneticPr fontId="2" type="noConversion"/>
  </si>
  <si>
    <t>경기도 김포시 양촌읍 양곡1로68번길 37</t>
    <phoneticPr fontId="2" type="noConversion"/>
  </si>
  <si>
    <t>4157025621-1-15540000</t>
    <phoneticPr fontId="2" type="noConversion"/>
  </si>
  <si>
    <t>경기도 김포시 양촌읍 첫섬로 11</t>
    <phoneticPr fontId="2" type="noConversion"/>
  </si>
  <si>
    <t>4157025626-1-09950000</t>
    <phoneticPr fontId="2" type="noConversion"/>
  </si>
  <si>
    <t>경기도 김포시 월곶면 애기봉로 455</t>
    <phoneticPr fontId="2" type="noConversion"/>
  </si>
  <si>
    <t>4157035030-1-02840003</t>
    <phoneticPr fontId="2" type="noConversion"/>
  </si>
  <si>
    <t>경기도 김포시 월곶면 문수산로252번길 42</t>
    <phoneticPr fontId="2" type="noConversion"/>
  </si>
  <si>
    <t>4157035026-1-01010003</t>
    <phoneticPr fontId="2" type="noConversion"/>
  </si>
  <si>
    <t>경기도 김포시 하성면 애기봉로 845</t>
    <phoneticPr fontId="2" type="noConversion"/>
  </si>
  <si>
    <t>4157036021-1-06230003</t>
    <phoneticPr fontId="2" type="noConversion"/>
  </si>
  <si>
    <t>김포시</t>
    <phoneticPr fontId="2" type="noConversion"/>
  </si>
  <si>
    <t>경기도 김포시 하성면 후평로 3</t>
    <phoneticPr fontId="2" type="noConversion"/>
  </si>
  <si>
    <t>4157036025-1-04380026</t>
    <phoneticPr fontId="2" type="noConversion"/>
  </si>
  <si>
    <t>경기도 김포시 하성면 석평로166번길 10</t>
    <phoneticPr fontId="2" type="noConversion"/>
  </si>
  <si>
    <t>4157036022-1-02240005</t>
    <phoneticPr fontId="2" type="noConversion"/>
  </si>
  <si>
    <t>경기도 남양주시 경춘로 522</t>
    <phoneticPr fontId="2" type="noConversion"/>
  </si>
  <si>
    <t>경기도 남양주시 별내면 청학로 86</t>
    <phoneticPr fontId="2" type="noConversion"/>
  </si>
  <si>
    <t>4136031021-1-04160000</t>
    <phoneticPr fontId="2" type="noConversion"/>
  </si>
  <si>
    <t>경기도 남양주시 오남읍 진건오남로 806-34</t>
    <phoneticPr fontId="2" type="noConversion"/>
  </si>
  <si>
    <t>경기도 남양주시 오남읍 진건오남로690번길 12</t>
    <phoneticPr fontId="2" type="noConversion"/>
  </si>
  <si>
    <t>4136026223-1-01290015</t>
    <phoneticPr fontId="2" type="noConversion"/>
  </si>
  <si>
    <t>경기도 남양주시 조안면 고래산로 413-48</t>
    <phoneticPr fontId="2" type="noConversion"/>
  </si>
  <si>
    <t>4136036026-1-01330003</t>
    <phoneticPr fontId="2" type="noConversion"/>
  </si>
  <si>
    <t>경기도 남양주시 북한강로 433</t>
    <phoneticPr fontId="2" type="noConversion"/>
  </si>
  <si>
    <t>4136036023-1-00640012</t>
    <phoneticPr fontId="2" type="noConversion"/>
  </si>
  <si>
    <t>경기도 남양주시 호평로68번길 21</t>
    <phoneticPr fontId="2" type="noConversion"/>
  </si>
  <si>
    <t>4136010100-1-06690000</t>
    <phoneticPr fontId="2" type="noConversion"/>
  </si>
  <si>
    <t>경기도 동두천시 생연동 중앙로 167</t>
    <phoneticPr fontId="2" type="noConversion"/>
  </si>
  <si>
    <t>부천시 옥산로 10번길16</t>
    <phoneticPr fontId="2" type="noConversion"/>
  </si>
  <si>
    <t>4119010800-1-11190000</t>
    <phoneticPr fontId="2" type="noConversion"/>
  </si>
  <si>
    <t>경기 부천시 성오로 172</t>
    <phoneticPr fontId="2" type="noConversion"/>
  </si>
  <si>
    <t>4119011700-1-01290000</t>
    <phoneticPr fontId="2" type="noConversion"/>
  </si>
  <si>
    <t xml:space="preserve">경기 부천시 경인옛로 73 </t>
    <phoneticPr fontId="2" type="noConversion"/>
  </si>
  <si>
    <t>경기도 성남시 분당구 야탑동 양현로 306</t>
    <phoneticPr fontId="2" type="noConversion"/>
  </si>
  <si>
    <t>경기도 성남시 분당구 운중동 운중로138번길 10</t>
    <phoneticPr fontId="2" type="noConversion"/>
  </si>
  <si>
    <t>경기도 성남시 중원구 상대원동 금상로 137</t>
    <phoneticPr fontId="2" type="noConversion"/>
  </si>
  <si>
    <t>경기도 수원시 권선구 탑동 호매실로 22-50</t>
    <phoneticPr fontId="2" type="noConversion"/>
  </si>
  <si>
    <t>4111313300-1-09100000</t>
    <phoneticPr fontId="2" type="noConversion"/>
  </si>
  <si>
    <t>경기도 수원시 장안구 조원동 송원로 101</t>
    <phoneticPr fontId="2" type="noConversion"/>
  </si>
  <si>
    <t>4111113600-1-08880000</t>
    <phoneticPr fontId="2" type="noConversion"/>
  </si>
  <si>
    <t>경기도 수원시 팔달구 팔달산로 6</t>
    <phoneticPr fontId="2" type="noConversion"/>
  </si>
  <si>
    <t>4111513200-1-00560001</t>
    <phoneticPr fontId="2" type="noConversion"/>
  </si>
  <si>
    <t>경기도 시흥시 호현로 55</t>
    <phoneticPr fontId="2" type="noConversion"/>
  </si>
  <si>
    <t>4139010100-1-04840003</t>
    <phoneticPr fontId="2" type="noConversion"/>
  </si>
  <si>
    <t>경기도 시흥시 정왕대로 233번길 19</t>
    <phoneticPr fontId="2" type="noConversion"/>
  </si>
  <si>
    <t>4139013200-1-17990005</t>
    <phoneticPr fontId="2" type="noConversion"/>
  </si>
  <si>
    <t>경기도 시흥시 금오로 474</t>
    <phoneticPr fontId="2" type="noConversion"/>
  </si>
  <si>
    <t>4139011200-1-03450006</t>
    <phoneticPr fontId="2" type="noConversion"/>
  </si>
  <si>
    <t>경기도 시흥시 새우개2길 59</t>
    <phoneticPr fontId="2" type="noConversion"/>
  </si>
  <si>
    <t>4139010400-1-00200014</t>
    <phoneticPr fontId="2" type="noConversion"/>
  </si>
  <si>
    <t>경기도 시흥시 하중로 136</t>
    <phoneticPr fontId="2" type="noConversion"/>
  </si>
  <si>
    <t>4139011900-1-03990000</t>
    <phoneticPr fontId="2" type="noConversion"/>
  </si>
  <si>
    <t>경기도 시흥시 군자로 32</t>
    <phoneticPr fontId="2" type="noConversion"/>
  </si>
  <si>
    <t>4139013100-10460-0008</t>
    <phoneticPr fontId="2" type="noConversion"/>
  </si>
  <si>
    <t>경기도 안산시 상록구 사동 항가울로 222</t>
    <phoneticPr fontId="2" type="noConversion"/>
  </si>
  <si>
    <t>4127110300-1-15840000</t>
    <phoneticPr fontId="2" type="noConversion"/>
  </si>
  <si>
    <t xml:space="preserve"> 해당 없음</t>
    <phoneticPr fontId="2" type="noConversion"/>
  </si>
  <si>
    <t>홍성찬</t>
    <phoneticPr fontId="2" type="noConversion"/>
  </si>
  <si>
    <t>031-481-5907</t>
    <phoneticPr fontId="2" type="noConversion"/>
  </si>
  <si>
    <t>경기도 안산시 단원구 대부남동 비룰길 7</t>
    <phoneticPr fontId="2" type="noConversion"/>
  </si>
  <si>
    <t>4127311200-1-10710008</t>
    <phoneticPr fontId="2" type="noConversion"/>
  </si>
  <si>
    <t>경기도 안성시 공도으 진건중길 206-9</t>
    <phoneticPr fontId="2" type="noConversion"/>
  </si>
  <si>
    <t xml:space="preserve"> 왕종호</t>
    <phoneticPr fontId="2" type="noConversion"/>
  </si>
  <si>
    <t>경기도 안성시 금광면 금광오산로 228</t>
    <phoneticPr fontId="2" type="noConversion"/>
  </si>
  <si>
    <t>경기도 안성시 도기동 강변로74번길 18</t>
    <phoneticPr fontId="2" type="noConversion"/>
  </si>
  <si>
    <t>경기도 안성시 미양면 개정길 1</t>
    <phoneticPr fontId="2" type="noConversion"/>
  </si>
  <si>
    <t>경기도 안성시 미양면 후평길 1</t>
    <phoneticPr fontId="2" type="noConversion"/>
  </si>
  <si>
    <t>경기도 안성시 삼죽면 품곡길 32</t>
    <phoneticPr fontId="2" type="noConversion"/>
  </si>
  <si>
    <t>경기도 안성시 서운면 안성맞춤대로 133-6</t>
    <phoneticPr fontId="2" type="noConversion"/>
  </si>
  <si>
    <t>경기도 안성시 서운면 서운중앙길 23</t>
    <phoneticPr fontId="2" type="noConversion"/>
  </si>
  <si>
    <t>경기도 안성시 양성면 미리내성지로 14</t>
    <phoneticPr fontId="2" type="noConversion"/>
  </si>
  <si>
    <t>경기도 안성시 원곡면 가천중앙1길 46</t>
    <phoneticPr fontId="2" type="noConversion"/>
  </si>
  <si>
    <t>경기도 안성시 일죽면 금산리 275-17</t>
    <phoneticPr fontId="2" type="noConversion"/>
  </si>
  <si>
    <t>경기도 안성시 일죽면 사실로 78-10</t>
    <phoneticPr fontId="2" type="noConversion"/>
  </si>
  <si>
    <t>경기도 안성시 죽산면 당진길 5-13</t>
    <phoneticPr fontId="2" type="noConversion"/>
  </si>
  <si>
    <t>경기도 안성시 죽산면 죽산초교길 61</t>
    <phoneticPr fontId="2" type="noConversion"/>
  </si>
  <si>
    <t>경기도 안양시 동안구 비산동 동안로 158</t>
    <phoneticPr fontId="2" type="noConversion"/>
  </si>
  <si>
    <t>4117310100-1-11110000</t>
    <phoneticPr fontId="2" type="noConversion"/>
  </si>
  <si>
    <t>경기도 안양시 만안구 문예로 48</t>
    <phoneticPr fontId="2" type="noConversion"/>
  </si>
  <si>
    <t>4117110100-1-05320001</t>
    <phoneticPr fontId="2" type="noConversion"/>
  </si>
  <si>
    <t>경기도 양주시 남면 휴암로443번길 29-4</t>
    <phoneticPr fontId="2" type="noConversion"/>
  </si>
  <si>
    <t>4163032023-1-03050000</t>
    <phoneticPr fontId="2" type="noConversion"/>
  </si>
  <si>
    <t>경기도 양주시 남면 화합로610번길 161-13</t>
    <phoneticPr fontId="2" type="noConversion"/>
  </si>
  <si>
    <t>4163032027-1-02040011</t>
    <phoneticPr fontId="2" type="noConversion"/>
  </si>
  <si>
    <t>경기도 양주시 남방동 부흥로 1533</t>
    <phoneticPr fontId="2" type="noConversion"/>
  </si>
  <si>
    <t>4163010300-1-00010001</t>
    <phoneticPr fontId="2" type="noConversion"/>
  </si>
  <si>
    <t>경기도 양주시 백석읍 부흥로419번길 26</t>
    <phoneticPr fontId="2" type="noConversion"/>
  </si>
  <si>
    <t>4163025026-1-02410002</t>
    <phoneticPr fontId="2" type="noConversion"/>
  </si>
  <si>
    <t>경기도 양주시 은현면 봉암14길 6</t>
    <phoneticPr fontId="2" type="noConversion"/>
  </si>
  <si>
    <t>4163031024-1-01840005</t>
    <phoneticPr fontId="2" type="noConversion"/>
  </si>
  <si>
    <t>경기도 양주시 장흥면 권율로 7</t>
    <phoneticPr fontId="2" type="noConversion"/>
  </si>
  <si>
    <t>4163034025-1-01370002</t>
    <phoneticPr fontId="2" type="noConversion"/>
  </si>
  <si>
    <t>경기도 양평군 강상면 세월길 139-1</t>
    <phoneticPr fontId="2" type="noConversion"/>
  </si>
  <si>
    <t>4183031026-1-01650001</t>
    <phoneticPr fontId="2" type="noConversion"/>
  </si>
  <si>
    <t>경기도 양평군 강하면 동오1길 42</t>
    <phoneticPr fontId="2" type="noConversion"/>
  </si>
  <si>
    <t>4183232023-1-02150001</t>
    <phoneticPr fontId="2" type="noConversion"/>
  </si>
  <si>
    <t>경기도 양평군 개군면 하자포길33번길 8</t>
    <phoneticPr fontId="2" type="noConversion"/>
  </si>
  <si>
    <t>4183041021-1-02620002</t>
    <phoneticPr fontId="2" type="noConversion"/>
  </si>
  <si>
    <t>경기도 양평군 단월면 보룡길 53-4</t>
    <phoneticPr fontId="2" type="noConversion"/>
  </si>
  <si>
    <t>4183036021-1-03430008</t>
    <phoneticPr fontId="2" type="noConversion"/>
  </si>
  <si>
    <t>경기도 양평군 단월면 단월로 326</t>
    <phoneticPr fontId="2" type="noConversion"/>
  </si>
  <si>
    <t>4183036026-1-02170010</t>
    <phoneticPr fontId="2" type="noConversion"/>
  </si>
  <si>
    <t>경기도 양평군 단월면 봉미산샘골길 10</t>
    <phoneticPr fontId="2" type="noConversion"/>
  </si>
  <si>
    <t>4183036029-1-03440003</t>
    <phoneticPr fontId="2" type="noConversion"/>
  </si>
  <si>
    <t>경기도 양평군 서종면 화서1로 258</t>
    <phoneticPr fontId="2" type="noConversion"/>
  </si>
  <si>
    <t>4183035027-1-05230000</t>
    <phoneticPr fontId="2" type="noConversion"/>
  </si>
  <si>
    <t>경기도 양평군 서종면 북한강로 777</t>
    <phoneticPr fontId="2" type="noConversion"/>
  </si>
  <si>
    <t>4183035021-1-07660001</t>
    <phoneticPr fontId="2" type="noConversion"/>
  </si>
  <si>
    <t>경기도 양평군 서종면 중미산로 820</t>
    <phoneticPr fontId="2" type="noConversion"/>
  </si>
  <si>
    <t>4183035025-1-01280002</t>
    <phoneticPr fontId="2" type="noConversion"/>
  </si>
  <si>
    <t>경기도 양평군 양동면 양서북로 518</t>
    <phoneticPr fontId="2" type="noConversion"/>
  </si>
  <si>
    <t>4183038026-1-01960001</t>
    <phoneticPr fontId="2" type="noConversion"/>
  </si>
  <si>
    <t>경기도 양평군 양동면 아랫고슬길8번길 5</t>
    <phoneticPr fontId="2" type="noConversion"/>
  </si>
  <si>
    <t>4183038024-1-07080000</t>
    <phoneticPr fontId="2" type="noConversion"/>
  </si>
  <si>
    <t>경기도 양평군 양동면 월리터1길 10</t>
    <phoneticPr fontId="2" type="noConversion"/>
  </si>
  <si>
    <t>4183038025-1-10590000</t>
    <phoneticPr fontId="2" type="noConversion"/>
  </si>
  <si>
    <t>경기도 양평군 양동면 학둔지아래길 20</t>
    <phoneticPr fontId="2" type="noConversion"/>
  </si>
  <si>
    <t>4183038022-1-01600001</t>
    <phoneticPr fontId="2" type="noConversion"/>
  </si>
  <si>
    <t>경기도 양평군 양서면 복개길5번길 21</t>
    <phoneticPr fontId="2" type="noConversion"/>
  </si>
  <si>
    <t>4183033029-1-03640017</t>
    <phoneticPr fontId="2" type="noConversion"/>
  </si>
  <si>
    <t>경기도 양평군 양평읍 마유산로 17</t>
    <phoneticPr fontId="2" type="noConversion"/>
  </si>
  <si>
    <t>4183025021-1-05330001</t>
    <phoneticPr fontId="2" type="noConversion"/>
  </si>
  <si>
    <t>경기도 양평군 옥천면 옥천체육공원길 34</t>
    <phoneticPr fontId="2" type="noConversion"/>
  </si>
  <si>
    <t>4183034021-1-07790000</t>
    <phoneticPr fontId="2" type="noConversion"/>
  </si>
  <si>
    <t>경기도 양평군 용문면 용문로 395</t>
    <phoneticPr fontId="2" type="noConversion"/>
  </si>
  <si>
    <t>4183040024-1-03430000</t>
    <phoneticPr fontId="2" type="noConversion"/>
  </si>
  <si>
    <t>경기도 양평군 용문면 청용길 12</t>
    <phoneticPr fontId="2" type="noConversion"/>
  </si>
  <si>
    <t>4183040030-1-01830003</t>
    <phoneticPr fontId="2" type="noConversion"/>
  </si>
  <si>
    <t>경기도 양평군 지평면 곡수길 52</t>
    <phoneticPr fontId="2" type="noConversion"/>
  </si>
  <si>
    <t>4183039528-1-03640005</t>
    <phoneticPr fontId="2" type="noConversion"/>
  </si>
  <si>
    <t>경기도 양평군 지평면 구둔영화체험길 8</t>
    <phoneticPr fontId="2" type="noConversion"/>
  </si>
  <si>
    <t>4183039526-1-18180003</t>
    <phoneticPr fontId="2" type="noConversion"/>
  </si>
  <si>
    <t>경기도 양평군 지평면 지평의병로116번길 7-1</t>
    <phoneticPr fontId="2" type="noConversion"/>
  </si>
  <si>
    <t>4183039521-1-05840003</t>
    <phoneticPr fontId="2" type="noConversion"/>
  </si>
  <si>
    <t>경기도 양평군 청운면 신론로 196</t>
    <phoneticPr fontId="2" type="noConversion"/>
  </si>
  <si>
    <t>4183037027-1-04820001</t>
    <phoneticPr fontId="2" type="noConversion"/>
  </si>
  <si>
    <t>회계과</t>
    <phoneticPr fontId="2" type="noConversion"/>
  </si>
  <si>
    <t>031-770-2209</t>
    <phoneticPr fontId="2" type="noConversion"/>
  </si>
  <si>
    <t>경기도 양평군 청운면 용두로 170</t>
    <phoneticPr fontId="2" type="noConversion"/>
  </si>
  <si>
    <t>4183037021-1-06250001</t>
    <phoneticPr fontId="2" type="noConversion"/>
  </si>
  <si>
    <t>경기도 여주시 가남읍 금당리길 108</t>
    <phoneticPr fontId="2" type="noConversion"/>
  </si>
  <si>
    <t>4167025037-1-0160005</t>
    <phoneticPr fontId="2" type="noConversion"/>
  </si>
  <si>
    <t xml:space="preserve">여주시 </t>
    <phoneticPr fontId="2" type="noConversion"/>
  </si>
  <si>
    <t>경기도 여주시 가남읍 삼정길 5</t>
    <phoneticPr fontId="2" type="noConversion"/>
  </si>
  <si>
    <t>4167025040-1-00760002</t>
    <phoneticPr fontId="2" type="noConversion"/>
  </si>
  <si>
    <t>경기도 여주시 가남읍 오산1길 5</t>
    <phoneticPr fontId="2" type="noConversion"/>
  </si>
  <si>
    <t>4167025029-1-03930001</t>
    <phoneticPr fontId="2" type="noConversion"/>
  </si>
  <si>
    <t>031-887-2392</t>
    <phoneticPr fontId="2" type="noConversion"/>
  </si>
  <si>
    <t>경기도 여주시 가남읍 태평중앙1길 20</t>
    <phoneticPr fontId="2" type="noConversion"/>
  </si>
  <si>
    <t>4167025021-1-01380008</t>
    <phoneticPr fontId="2" type="noConversion"/>
  </si>
  <si>
    <t>경기도 여주시 강천면 강문로 586</t>
    <phoneticPr fontId="2" type="noConversion"/>
  </si>
  <si>
    <t>4167037021-1-02710001</t>
    <phoneticPr fontId="2" type="noConversion"/>
  </si>
  <si>
    <t>경기도 여주시 강천면 강천리길 62-1</t>
    <phoneticPr fontId="2" type="noConversion"/>
  </si>
  <si>
    <t>4167037027-1-06070003</t>
    <phoneticPr fontId="2" type="noConversion"/>
  </si>
  <si>
    <t>경기도 여주시 강천면 원심동1길 32</t>
    <phoneticPr fontId="2" type="noConversion"/>
  </si>
  <si>
    <t>4167037029-1-06020000</t>
    <phoneticPr fontId="2" type="noConversion"/>
  </si>
  <si>
    <t>경기도 여주시 금사면 이포로 27</t>
    <phoneticPr fontId="2" type="noConversion"/>
  </si>
  <si>
    <t>4167033021-1-01970003</t>
    <phoneticPr fontId="2" type="noConversion"/>
  </si>
  <si>
    <t>경기도 여주시 금사면 금품1로 710</t>
    <phoneticPr fontId="2" type="noConversion"/>
  </si>
  <si>
    <t>4167033029-1-01770001</t>
    <phoneticPr fontId="2" type="noConversion"/>
  </si>
  <si>
    <t>경기도 여주시 능서면 능서로 495</t>
    <phoneticPr fontId="2" type="noConversion"/>
  </si>
  <si>
    <t>4167034025-1-03450344</t>
    <phoneticPr fontId="2" type="noConversion"/>
  </si>
  <si>
    <t>경기도 여주시 능서면 양화로 621</t>
    <phoneticPr fontId="2" type="noConversion"/>
  </si>
  <si>
    <t>4167034032-1-03250002</t>
    <phoneticPr fontId="2" type="noConversion"/>
  </si>
  <si>
    <t>경기도 여주시 능서면 양화로 913</t>
    <phoneticPr fontId="2" type="noConversion"/>
  </si>
  <si>
    <t>4167034033-1-02620001</t>
    <phoneticPr fontId="2" type="noConversion"/>
  </si>
  <si>
    <t>경기도 여주시 대신면 상구2길 3</t>
    <phoneticPr fontId="2" type="noConversion"/>
  </si>
  <si>
    <t>4167035026-1-03440002</t>
    <phoneticPr fontId="2" type="noConversion"/>
  </si>
  <si>
    <t>경기도 여주시 대신면 여양1로 218</t>
    <phoneticPr fontId="2" type="noConversion"/>
  </si>
  <si>
    <t>4167035033-1-04120010</t>
    <phoneticPr fontId="2" type="noConversion"/>
  </si>
  <si>
    <t>경기도 여주시 대신면 율촌1길 47</t>
    <phoneticPr fontId="2" type="noConversion"/>
  </si>
  <si>
    <t>4167035037-1-03310000</t>
    <phoneticPr fontId="2" type="noConversion"/>
  </si>
  <si>
    <t>경기도 여주시 북내면 당우2길 10</t>
    <phoneticPr fontId="2" type="noConversion"/>
  </si>
  <si>
    <t>4167036021-1-01680017</t>
    <phoneticPr fontId="2" type="noConversion"/>
  </si>
  <si>
    <t>경기도 여주시 북내면 여양2로 1104</t>
    <phoneticPr fontId="2" type="noConversion"/>
  </si>
  <si>
    <t>4167036026-1-02100004</t>
    <phoneticPr fontId="2" type="noConversion"/>
  </si>
  <si>
    <t>경기도 여주시 산북면 상품로 93</t>
    <phoneticPr fontId="2" type="noConversion"/>
  </si>
  <si>
    <t>4167038021-1-01210000</t>
    <phoneticPr fontId="2" type="noConversion"/>
  </si>
  <si>
    <t>경기도 여주시 여흥로160번길 14</t>
    <phoneticPr fontId="2" type="noConversion"/>
  </si>
  <si>
    <t>4167010100-1-03570000</t>
    <phoneticPr fontId="2" type="noConversion"/>
  </si>
  <si>
    <t>경기도 여주시 점동면 성주로 591</t>
    <phoneticPr fontId="2" type="noConversion"/>
  </si>
  <si>
    <t>4167031026-1-01730012</t>
    <phoneticPr fontId="2" type="noConversion"/>
  </si>
  <si>
    <t>경기도 여주시 점동면 안평로 284-3</t>
    <phoneticPr fontId="2" type="noConversion"/>
  </si>
  <si>
    <t>4167031031-1-04960001</t>
    <phoneticPr fontId="2" type="noConversion"/>
  </si>
  <si>
    <t>경기도 여주시 점동면 청안로 130-6</t>
    <phoneticPr fontId="2" type="noConversion"/>
  </si>
  <si>
    <t>4167031021-1-01300008</t>
    <phoneticPr fontId="2" type="noConversion"/>
  </si>
  <si>
    <t>경기도 여주시 흥천면 효자로 131-12</t>
    <phoneticPr fontId="2" type="noConversion"/>
  </si>
  <si>
    <t>4167032032-1-02140001</t>
    <phoneticPr fontId="2" type="noConversion"/>
  </si>
  <si>
    <t>경기도 연천군 군남면 군남로 417</t>
    <phoneticPr fontId="2" type="noConversion"/>
  </si>
  <si>
    <t>4180031023-1-04000005</t>
    <phoneticPr fontId="2" type="noConversion"/>
  </si>
  <si>
    <t>경기도 연천군 미산면 청정로 1325</t>
    <phoneticPr fontId="2" type="noConversion"/>
  </si>
  <si>
    <t>4180034026-1-0950016</t>
    <phoneticPr fontId="2" type="noConversion"/>
  </si>
  <si>
    <t>경기도 연천군 백학면 진목로2번길 32</t>
    <phoneticPr fontId="2" type="noConversion"/>
  </si>
  <si>
    <t>4180033025-1-07240016</t>
    <phoneticPr fontId="2" type="noConversion"/>
  </si>
  <si>
    <t>경기도 연천군 백학면 두일로 157</t>
    <phoneticPr fontId="2" type="noConversion"/>
  </si>
  <si>
    <t>4180033021-1-05190015</t>
    <phoneticPr fontId="2" type="noConversion"/>
  </si>
  <si>
    <t>경기도 연천군 신서면 도대로3번길 63</t>
    <phoneticPr fontId="2" type="noConversion"/>
  </si>
  <si>
    <t>4180036022-1-02900013</t>
    <phoneticPr fontId="2" type="noConversion"/>
  </si>
  <si>
    <t>경기도 연천군 연천읍 현문로 427</t>
    <phoneticPr fontId="2" type="noConversion"/>
  </si>
  <si>
    <t>4180025029-1-03100011</t>
    <phoneticPr fontId="2" type="noConversion"/>
  </si>
  <si>
    <t>경기도 연천군 연천읍 신망로15번길 30</t>
    <phoneticPr fontId="2" type="noConversion"/>
  </si>
  <si>
    <t>4180025322-1-05770036</t>
    <phoneticPr fontId="2" type="noConversion"/>
  </si>
  <si>
    <t>경기도 연천군 왕징면 왕산로 832-1</t>
    <phoneticPr fontId="2" type="noConversion"/>
  </si>
  <si>
    <t>4180035026-1-04690001</t>
    <phoneticPr fontId="2" type="noConversion"/>
  </si>
  <si>
    <t>경기도 연천군 왕징면 왕산로 44</t>
    <phoneticPr fontId="2" type="noConversion"/>
  </si>
  <si>
    <t>4180035021-1-00080002</t>
    <phoneticPr fontId="2" type="noConversion"/>
  </si>
  <si>
    <t>경기도 연천군 장남면 장백로 244</t>
    <phoneticPr fontId="2" type="noConversion"/>
  </si>
  <si>
    <t>4180038021-1-06810005</t>
    <phoneticPr fontId="2" type="noConversion"/>
  </si>
  <si>
    <t>경기도 연천군 전곡읍 양연로 598</t>
    <phoneticPr fontId="2" type="noConversion"/>
  </si>
  <si>
    <t>4180025327-1-01300005</t>
    <phoneticPr fontId="2" type="noConversion"/>
  </si>
  <si>
    <t>경기도 연천군 전곡읍 양원로46번길 13-5</t>
    <phoneticPr fontId="2" type="noConversion"/>
  </si>
  <si>
    <t>4180025326-1-05990000</t>
    <phoneticPr fontId="2" type="noConversion"/>
  </si>
  <si>
    <t>경기도 연천군 전곡읍 은대성로 95</t>
    <phoneticPr fontId="2" type="noConversion"/>
  </si>
  <si>
    <t>경기도 연천군 청산면 아우라지길 22</t>
    <phoneticPr fontId="2" type="noConversion"/>
  </si>
  <si>
    <t>4180032024-1-00550004</t>
    <phoneticPr fontId="2" type="noConversion"/>
  </si>
  <si>
    <t>경기도 오산시 오산동 현충로 104</t>
    <phoneticPr fontId="2" type="noConversion"/>
  </si>
  <si>
    <t>경기도 용인시 처인구 포곡읍 포곡로 258</t>
    <phoneticPr fontId="2" type="noConversion"/>
  </si>
  <si>
    <t>4146125021-1-05880005</t>
    <phoneticPr fontId="2" type="noConversion"/>
  </si>
  <si>
    <t>경기도 용인시 처인구 모현읍 독점로 31-6</t>
    <phoneticPr fontId="2" type="noConversion"/>
  </si>
  <si>
    <t>4146125322-1-03090000</t>
    <phoneticPr fontId="2" type="noConversion"/>
  </si>
  <si>
    <t>경기도 용인시 처인구 남사면 내기로 22</t>
    <phoneticPr fontId="2" type="noConversion"/>
  </si>
  <si>
    <t>4146132021-1-04380001</t>
    <phoneticPr fontId="2" type="noConversion"/>
  </si>
  <si>
    <t>경기도 용인시 처인구 이동읍 경기동로 673</t>
    <phoneticPr fontId="2" type="noConversion"/>
  </si>
  <si>
    <t>4146125621-1-07500003</t>
    <phoneticPr fontId="2" type="noConversion"/>
  </si>
  <si>
    <t>경기도 용인시 처인구 원삼면 원양로 64</t>
    <phoneticPr fontId="2" type="noConversion"/>
  </si>
  <si>
    <t>4146134021-1-00880001</t>
    <phoneticPr fontId="2" type="noConversion"/>
  </si>
  <si>
    <t>경기도 용인시 처인구 백암면 백암로 189</t>
    <phoneticPr fontId="2" type="noConversion"/>
  </si>
  <si>
    <t>4146135021-1-04950003</t>
    <phoneticPr fontId="2" type="noConversion"/>
  </si>
  <si>
    <t>경기도 용인시 처인구 양지면 양지로105번길 5</t>
    <phoneticPr fontId="2" type="noConversion"/>
  </si>
  <si>
    <t>4146136021-1-07010009</t>
    <phoneticPr fontId="2" type="noConversion"/>
  </si>
  <si>
    <t>경기도 용인시 처인구 남사면 천덕산로421번길 8-1</t>
    <phoneticPr fontId="2" type="noConversion"/>
  </si>
  <si>
    <t>4146132026-1-02420015</t>
    <phoneticPr fontId="2" type="noConversion"/>
  </si>
  <si>
    <t>경기도 용인시 처인구 남사면 남산로6번길 2</t>
    <phoneticPr fontId="2" type="noConversion"/>
  </si>
  <si>
    <t>4146132030-1-04600005</t>
    <phoneticPr fontId="2" type="noConversion"/>
  </si>
  <si>
    <t>경기도 용인시 처인구 원삼면 보개원삼로 1634</t>
    <phoneticPr fontId="2" type="noConversion"/>
  </si>
  <si>
    <t>4146134028-1-03350002</t>
    <phoneticPr fontId="2" type="noConversion"/>
  </si>
  <si>
    <t>경기도 용인시 처인구 양지면 한터로571번길 25</t>
    <phoneticPr fontId="2" type="noConversion"/>
  </si>
  <si>
    <t>4146136028-1-04230001</t>
    <phoneticPr fontId="2" type="noConversion"/>
  </si>
  <si>
    <t>경기도 용인시 처인구 백암면 죽양대로797번길 48</t>
    <phoneticPr fontId="2" type="noConversion"/>
  </si>
  <si>
    <t>4146135023-1-02130001</t>
    <phoneticPr fontId="2" type="noConversion"/>
  </si>
  <si>
    <t>경기도 용인시 처인구 백암면 삼백로 599-3</t>
    <phoneticPr fontId="2" type="noConversion"/>
  </si>
  <si>
    <t>4146135026-1-05970006</t>
    <phoneticPr fontId="2" type="noConversion"/>
  </si>
  <si>
    <t>경기도 용인시 처인구 백암면 가창로24번길 25</t>
    <phoneticPr fontId="2" type="noConversion"/>
  </si>
  <si>
    <t>4146135032-1-02280003</t>
    <phoneticPr fontId="2" type="noConversion"/>
  </si>
  <si>
    <t>경기도 용인시 수지구 포은대로 435(풍덕천동)</t>
    <phoneticPr fontId="2" type="noConversion"/>
  </si>
  <si>
    <t>4146510100-1-07200000</t>
    <phoneticPr fontId="2" type="noConversion"/>
  </si>
  <si>
    <t xml:space="preserve">경기도 용인시 수지구 고기동 </t>
    <phoneticPr fontId="2" type="noConversion"/>
  </si>
  <si>
    <t>4146510400-1-01040003</t>
    <phoneticPr fontId="2" type="noConversion"/>
  </si>
  <si>
    <t>경기도 용인시 기흥구 고매동 동탄기흥로 713-1</t>
    <phoneticPr fontId="2" type="noConversion"/>
  </si>
  <si>
    <t>4146310800-1-06920001</t>
    <phoneticPr fontId="2" type="noConversion"/>
  </si>
  <si>
    <t>경기도 용인시 기흥구 공세동 공세로90번길 64</t>
    <phoneticPr fontId="2" type="noConversion"/>
  </si>
  <si>
    <t>4146310700-1-02810010</t>
    <phoneticPr fontId="2" type="noConversion"/>
  </si>
  <si>
    <t>경기도 의왕시 오봉로 34</t>
    <phoneticPr fontId="2" type="noConversion"/>
  </si>
  <si>
    <t>4143010100-1-1080000</t>
    <phoneticPr fontId="2" type="noConversion"/>
  </si>
  <si>
    <t>경기도 의정부시 의정부동 범골로 131</t>
    <phoneticPr fontId="2" type="noConversion"/>
  </si>
  <si>
    <t>AR1993-0001458</t>
    <phoneticPr fontId="2" type="noConversion"/>
  </si>
  <si>
    <t>경기도 이천시 증포동 증신로153번길 13</t>
    <phoneticPr fontId="2" type="noConversion"/>
  </si>
  <si>
    <t>4150010900-1-01520002</t>
    <phoneticPr fontId="2" type="noConversion"/>
  </si>
  <si>
    <t>경기도 이천시 설성면 진상미로180번길 25</t>
    <phoneticPr fontId="2" type="noConversion"/>
  </si>
  <si>
    <t>4150037024-1-06520003</t>
    <phoneticPr fontId="2" type="noConversion"/>
  </si>
  <si>
    <t>경기도 이천시 부발읍 무촌로 117</t>
    <phoneticPr fontId="2" type="noConversion"/>
  </si>
  <si>
    <t>4150025321-1-01680010</t>
    <phoneticPr fontId="2" type="noConversion"/>
  </si>
  <si>
    <t>경기도 이천시 호법면 이섭대천로527번길 27</t>
    <phoneticPr fontId="2" type="noConversion"/>
  </si>
  <si>
    <t>4150033023-1-02460000</t>
    <phoneticPr fontId="2" type="noConversion"/>
  </si>
  <si>
    <t>경기도 이천시 대월면 사동로 1-10</t>
    <phoneticPr fontId="2" type="noConversion"/>
  </si>
  <si>
    <t>4150035025-1-02200000</t>
    <phoneticPr fontId="2" type="noConversion"/>
  </si>
  <si>
    <t>경기도 이천시 모가면 대월로63번길 46</t>
    <phoneticPr fontId="2" type="noConversion"/>
  </si>
  <si>
    <t>4150036021-1-01060000</t>
    <phoneticPr fontId="2" type="noConversion"/>
  </si>
  <si>
    <t>경기도 이천시 장호원읍 나래천로509번길 129-4</t>
    <phoneticPr fontId="2" type="noConversion"/>
  </si>
  <si>
    <t>4150025030-1-07630002</t>
    <phoneticPr fontId="2" type="noConversion"/>
  </si>
  <si>
    <t>경기도 이천시 설성면 설성로 173-5</t>
    <phoneticPr fontId="2" type="noConversion"/>
  </si>
  <si>
    <t>4150037026-1-01190011</t>
    <phoneticPr fontId="2" type="noConversion"/>
  </si>
  <si>
    <t>경기도 이천시 설성면 설가로301번길 43-17</t>
    <phoneticPr fontId="2" type="noConversion"/>
  </si>
  <si>
    <t>4150037030-1-01380003</t>
    <phoneticPr fontId="2" type="noConversion"/>
  </si>
  <si>
    <t>경기도 이천시 신둔면 원적로 425</t>
    <phoneticPr fontId="2" type="noConversion"/>
  </si>
  <si>
    <t>4150031026-1-03120001</t>
    <phoneticPr fontId="2" type="noConversion"/>
  </si>
  <si>
    <t>경기도 이천시 백사면 청백리로 380</t>
    <phoneticPr fontId="2" type="noConversion"/>
  </si>
  <si>
    <t>4150032029-1-05880000</t>
    <phoneticPr fontId="2" type="noConversion"/>
  </si>
  <si>
    <t>경기도 이천시 호법면 이섭대천로100번길 40</t>
    <phoneticPr fontId="2" type="noConversion"/>
  </si>
  <si>
    <t>4150033025-1-02090000</t>
    <phoneticPr fontId="2" type="noConversion"/>
  </si>
  <si>
    <t>경기도 이천시 호법면 이섭대천로793번길 23</t>
    <phoneticPr fontId="2" type="noConversion"/>
  </si>
  <si>
    <t>4150033021-1-05480001</t>
    <phoneticPr fontId="2" type="noConversion"/>
  </si>
  <si>
    <t>경기도 이천시 마장면 중부대로638번길 15</t>
    <phoneticPr fontId="2" type="noConversion"/>
  </si>
  <si>
    <t>4150034027-1-01700006</t>
    <phoneticPr fontId="2" type="noConversion"/>
  </si>
  <si>
    <t>경기도 이천시 대월면 대월로436번길 122</t>
    <phoneticPr fontId="2" type="noConversion"/>
  </si>
  <si>
    <t>4150035031-1-05070015</t>
    <phoneticPr fontId="2" type="noConversion"/>
  </si>
  <si>
    <t>경기도 파주시 광탄면 기산로 9(영장리)</t>
    <phoneticPr fontId="2" type="noConversion"/>
  </si>
  <si>
    <t>4148035029-1-02950008</t>
    <phoneticPr fontId="2" type="noConversion"/>
  </si>
  <si>
    <t>경기도 군내면 통일촌길 231(백연리)</t>
    <phoneticPr fontId="2" type="noConversion"/>
  </si>
  <si>
    <t>4148038021-1-04800049</t>
    <phoneticPr fontId="2" type="noConversion"/>
  </si>
  <si>
    <t>경기도 파주시 금촌동 후곡로 13</t>
    <phoneticPr fontId="2" type="noConversion"/>
  </si>
  <si>
    <t>4148010100-1-0953-0001</t>
    <phoneticPr fontId="2" type="noConversion"/>
  </si>
  <si>
    <t>경기도 파주시 문산읍 개포래로 34</t>
    <phoneticPr fontId="2" type="noConversion"/>
  </si>
  <si>
    <t>4148025021-1-00350008</t>
    <phoneticPr fontId="2" type="noConversion"/>
  </si>
  <si>
    <t>경기도 파주시 파평면 청송로 189-22</t>
    <phoneticPr fontId="2" type="noConversion"/>
  </si>
  <si>
    <t>4148036026-1-02850003</t>
    <phoneticPr fontId="2" type="noConversion"/>
  </si>
  <si>
    <t>경기도 파주시 법원읍 곰시길 171</t>
    <phoneticPr fontId="2" type="noConversion"/>
  </si>
  <si>
    <t>4148025629-1-03270071</t>
    <phoneticPr fontId="2" type="noConversion"/>
  </si>
  <si>
    <t>경기도 파주시 운정로 18</t>
    <phoneticPr fontId="2" type="noConversion"/>
  </si>
  <si>
    <t>4148025925-1-09770011</t>
    <phoneticPr fontId="2" type="noConversion"/>
  </si>
  <si>
    <t>경기도 파주시 적성면 어삼로 34</t>
    <phoneticPr fontId="2" type="noConversion"/>
  </si>
  <si>
    <t>4148037021-1-00810012</t>
    <phoneticPr fontId="2" type="noConversion"/>
  </si>
  <si>
    <t>경기도 파주시 탄현면 방촌로 955번길 131</t>
    <phoneticPr fontId="2" type="noConversion"/>
  </si>
  <si>
    <t>4148032024-1-02510001</t>
    <phoneticPr fontId="2" type="noConversion"/>
  </si>
  <si>
    <t>경기도 평택시 비전동 평택5로 56</t>
    <phoneticPr fontId="2" type="noConversion"/>
  </si>
  <si>
    <t>4122011800-1-08500000</t>
    <phoneticPr fontId="2" type="noConversion"/>
  </si>
  <si>
    <t>평택시</t>
    <phoneticPr fontId="2" type="noConversion"/>
  </si>
  <si>
    <t>박진영</t>
    <phoneticPr fontId="2" type="noConversion"/>
  </si>
  <si>
    <t>031-8024-4084</t>
    <phoneticPr fontId="2" type="noConversion"/>
  </si>
  <si>
    <t>경기도 평택시 팽성남산4길 6</t>
    <phoneticPr fontId="2" type="noConversion"/>
  </si>
  <si>
    <t>경기도 평택시 팽성읍 두정길 53</t>
    <phoneticPr fontId="2" type="noConversion"/>
  </si>
  <si>
    <t>4122025038-1-01410008</t>
    <phoneticPr fontId="2" type="noConversion"/>
  </si>
  <si>
    <t>경기도 평택시 팽성읍 팽성북로 29</t>
    <phoneticPr fontId="2" type="noConversion"/>
  </si>
  <si>
    <t>4122025031-1-01020025</t>
    <phoneticPr fontId="2" type="noConversion"/>
  </si>
  <si>
    <t>경기도 평택시 중앙1로56번길 25</t>
    <phoneticPr fontId="2" type="noConversion"/>
  </si>
  <si>
    <t>4122011800-1-06310000</t>
    <phoneticPr fontId="2" type="noConversion"/>
  </si>
  <si>
    <t>경기도 평택시 안중읍 안현로 400</t>
    <phoneticPr fontId="2" type="noConversion"/>
  </si>
  <si>
    <t>4122025321-1-04450016</t>
    <phoneticPr fontId="2" type="noConversion"/>
  </si>
  <si>
    <t>경기도 평택시 오성면 숙성시장길 23</t>
    <phoneticPr fontId="2" type="noConversion"/>
  </si>
  <si>
    <t>4122034021-1-01290001</t>
    <phoneticPr fontId="2" type="noConversion"/>
  </si>
  <si>
    <t>경기도 평택시 진위면 동천2길 14</t>
    <phoneticPr fontId="2" type="noConversion"/>
  </si>
  <si>
    <t>4122031024-1-02090009</t>
    <phoneticPr fontId="2" type="noConversion"/>
  </si>
  <si>
    <t>경기도 평택시 진위면 은산3길 26</t>
    <phoneticPr fontId="2" type="noConversion"/>
  </si>
  <si>
    <t>4122031023-1-00670013</t>
    <phoneticPr fontId="2" type="noConversion"/>
  </si>
  <si>
    <t>경기도 평택시 청북읍 청원로 427</t>
    <phoneticPr fontId="2" type="noConversion"/>
  </si>
  <si>
    <t>4122025928-1-08980000</t>
    <phoneticPr fontId="2" type="noConversion"/>
  </si>
  <si>
    <t>경기도 평택시 청북읍 청원로 2</t>
    <phoneticPr fontId="2" type="noConversion"/>
  </si>
  <si>
    <t>4122025921-1-02930004</t>
    <phoneticPr fontId="2" type="noConversion"/>
  </si>
  <si>
    <t>경기도 평택시 포승읍 서동대로 1174-16</t>
    <phoneticPr fontId="2" type="noConversion"/>
  </si>
  <si>
    <t>4122025627-1-00520013</t>
    <phoneticPr fontId="2" type="noConversion"/>
  </si>
  <si>
    <t>경기도 평택시 포승읍 중간촌길 18-4</t>
    <phoneticPr fontId="2" type="noConversion"/>
  </si>
  <si>
    <t>4122025626-1-02350000</t>
    <phoneticPr fontId="2" type="noConversion"/>
  </si>
  <si>
    <t>경기도 평택시 포승읍 포승원정길 23</t>
    <phoneticPr fontId="2" type="noConversion"/>
  </si>
  <si>
    <t>4122025623-1-03910022</t>
    <phoneticPr fontId="2" type="noConversion"/>
  </si>
  <si>
    <t>경기도 평택시 현덕면 인광길 84</t>
    <phoneticPr fontId="2" type="noConversion"/>
  </si>
  <si>
    <t>4122037025-1-01020012</t>
    <phoneticPr fontId="2" type="noConversion"/>
  </si>
  <si>
    <t>경기도 평택시 서정로 295</t>
    <phoneticPr fontId="2" type="noConversion"/>
  </si>
  <si>
    <t>4122010900-2-00100024</t>
    <phoneticPr fontId="2" type="noConversion"/>
  </si>
  <si>
    <t>경기도 평택시 고덕면 문곡길 5</t>
    <phoneticPr fontId="2" type="noConversion"/>
  </si>
  <si>
    <t>4122033024-1-00060001</t>
    <phoneticPr fontId="2" type="noConversion"/>
  </si>
  <si>
    <t>경기도 평택시 진위면 봉남길 61</t>
    <phoneticPr fontId="2" type="noConversion"/>
  </si>
  <si>
    <t>4122031021-1-02290000</t>
    <phoneticPr fontId="2" type="noConversion"/>
  </si>
  <si>
    <t>경기도 평택시 현덕면 현덕로 387</t>
    <phoneticPr fontId="2" type="noConversion"/>
  </si>
  <si>
    <t>4122037026-2-00250010</t>
    <phoneticPr fontId="2" type="noConversion"/>
  </si>
  <si>
    <t>경기도 평택시 현덕면 장수안길 35</t>
    <phoneticPr fontId="2" type="noConversion"/>
  </si>
  <si>
    <t>4122037031-1-01470002</t>
    <phoneticPr fontId="2" type="noConversion"/>
  </si>
  <si>
    <t>경기도 평택시 포승읍 여술로 47</t>
    <phoneticPr fontId="2" type="noConversion"/>
  </si>
  <si>
    <t>4122025622-1-11100000</t>
    <phoneticPr fontId="2" type="noConversion"/>
  </si>
  <si>
    <t>경기도 평택시 고덕로 283</t>
    <phoneticPr fontId="2" type="noConversion"/>
  </si>
  <si>
    <t>4122033031-1-03870025</t>
    <phoneticPr fontId="2" type="noConversion"/>
  </si>
  <si>
    <t>경기도 평택시 서탄면 금각1길 6-5</t>
    <phoneticPr fontId="2" type="noConversion"/>
  </si>
  <si>
    <t>4122032029-1-02860024</t>
    <phoneticPr fontId="2" type="noConversion"/>
  </si>
  <si>
    <t>경기도 평택시 서탄면 금암2길 122</t>
    <phoneticPr fontId="2" type="noConversion"/>
  </si>
  <si>
    <t>4122032021-1-02470000</t>
    <phoneticPr fontId="2" type="noConversion"/>
  </si>
  <si>
    <t>경기도 포천시 가산면 선마로 223</t>
    <phoneticPr fontId="2" type="noConversion"/>
  </si>
  <si>
    <t>4165033021-1-06010001</t>
    <phoneticPr fontId="2" type="noConversion"/>
  </si>
  <si>
    <t>경기도 포천시</t>
    <phoneticPr fontId="2" type="noConversion"/>
  </si>
  <si>
    <t>경기도 포천시 가산면 정금로 67-1</t>
    <phoneticPr fontId="2" type="noConversion"/>
  </si>
  <si>
    <t>4165033025-1-05390007</t>
    <phoneticPr fontId="2" type="noConversion"/>
  </si>
  <si>
    <t>경기도 포천시 관인면 관인로 14</t>
    <phoneticPr fontId="2" type="noConversion"/>
  </si>
  <si>
    <t>4165040024-1-06440006</t>
    <phoneticPr fontId="2" type="noConversion"/>
  </si>
  <si>
    <t>경기도 포천시 군내면 청군로3290번길 12</t>
    <phoneticPr fontId="2" type="noConversion"/>
  </si>
  <si>
    <t>4165031021-1-01950003</t>
    <phoneticPr fontId="2" type="noConversion"/>
  </si>
  <si>
    <t>경기도 포천시 삼육사로 2186번길 11-15</t>
    <phoneticPr fontId="2" type="noConversion"/>
  </si>
  <si>
    <t>4165010400-1-06290001</t>
    <phoneticPr fontId="2" type="noConversion"/>
  </si>
  <si>
    <t>경기도 포천시 소흘읍 호국로 567</t>
    <phoneticPr fontId="2" type="noConversion"/>
  </si>
  <si>
    <t>4165025021-1-04950000</t>
    <phoneticPr fontId="2" type="noConversion"/>
  </si>
  <si>
    <t>경기도 포천시 소흘읍 이곡길 10</t>
    <phoneticPr fontId="2" type="noConversion"/>
  </si>
  <si>
    <t>4165025024-1-01940010</t>
    <phoneticPr fontId="2" type="noConversion"/>
  </si>
  <si>
    <t>경기도 포천시 신북면 호국로 2065</t>
    <phoneticPr fontId="2" type="noConversion"/>
  </si>
  <si>
    <t>4165034022-1-08930001</t>
    <phoneticPr fontId="2" type="noConversion"/>
  </si>
  <si>
    <t>경기도 포천시 신북면 청신로 896</t>
    <phoneticPr fontId="2" type="noConversion"/>
  </si>
  <si>
    <t>4165034032-1-01370001</t>
    <phoneticPr fontId="2" type="noConversion"/>
  </si>
  <si>
    <t>경기도 포천시 신읍동 포천로 1612</t>
    <phoneticPr fontId="2" type="noConversion"/>
  </si>
  <si>
    <t>4165010100-1-01640003</t>
    <phoneticPr fontId="2" type="noConversion"/>
  </si>
  <si>
    <t>경기도 포천시 영북면 호국로 3541</t>
    <phoneticPr fontId="2" type="noConversion"/>
  </si>
  <si>
    <t>4165039024-1-03360007</t>
    <phoneticPr fontId="2" type="noConversion"/>
  </si>
  <si>
    <t>경기도 포천시 영북면 영북로 166</t>
    <phoneticPr fontId="2" type="noConversion"/>
  </si>
  <si>
    <t>4165039021-1-03400006</t>
    <phoneticPr fontId="2" type="noConversion"/>
  </si>
  <si>
    <t>경기도 포천시 영중면 양문로 108</t>
    <phoneticPr fontId="2" type="noConversion"/>
  </si>
  <si>
    <t>4165036021-1-08330002</t>
    <phoneticPr fontId="2" type="noConversion"/>
  </si>
  <si>
    <t>경기도 포천시 이동면 화동로2433번길 11-14</t>
    <phoneticPr fontId="2" type="noConversion"/>
  </si>
  <si>
    <t>4165038022-1-01940001</t>
    <phoneticPr fontId="2" type="noConversion"/>
  </si>
  <si>
    <t>경기도 포천시 일동면 화동로1099번길 30</t>
    <phoneticPr fontId="2" type="noConversion"/>
  </si>
  <si>
    <t>4165037023-1-00960137</t>
    <phoneticPr fontId="2" type="noConversion"/>
  </si>
  <si>
    <t>경기도 포천시 일동면 영일로 668-27</t>
    <phoneticPr fontId="2" type="noConversion"/>
  </si>
  <si>
    <t>4165037021-1-05110001</t>
    <phoneticPr fontId="2" type="noConversion"/>
  </si>
  <si>
    <t>경기도 포천시 창수면 창동로 15</t>
    <phoneticPr fontId="2" type="noConversion"/>
  </si>
  <si>
    <t>4165035024-1-06210000</t>
    <phoneticPr fontId="2" type="noConversion"/>
  </si>
  <si>
    <t>경기도 포천시 창수면 메치골로 178</t>
    <phoneticPr fontId="2" type="noConversion"/>
  </si>
  <si>
    <t>4165035022-1-02490001</t>
    <phoneticPr fontId="2" type="noConversion"/>
  </si>
  <si>
    <t>경기도 포천시 화현면 달인동로1길 59</t>
    <phoneticPr fontId="2" type="noConversion"/>
  </si>
  <si>
    <t>경기도 포천시 내촌면 내촌로 71-12</t>
    <phoneticPr fontId="2" type="noConversion"/>
  </si>
  <si>
    <t>4165032024-1-05030000</t>
    <phoneticPr fontId="2" type="noConversion"/>
  </si>
  <si>
    <t>경기도 하남시 대청로 10 (하나시보건소)</t>
    <phoneticPr fontId="2" type="noConversion"/>
  </si>
  <si>
    <t>4145010600-1-0520000</t>
    <phoneticPr fontId="2" type="noConversion"/>
  </si>
  <si>
    <t>경기도 화성시 남양읍 남양시장로 25-2</t>
    <phoneticPr fontId="2" type="noConversion"/>
  </si>
  <si>
    <t>031 5189 7100</t>
    <phoneticPr fontId="2" type="noConversion"/>
  </si>
  <si>
    <t>경기도 화성시 남양읍 고향의봄길216번길 101</t>
    <phoneticPr fontId="2" type="noConversion"/>
  </si>
  <si>
    <t>경기도 화성시 마도면 마도북로 389</t>
    <phoneticPr fontId="2" type="noConversion"/>
  </si>
  <si>
    <t>경기도 화성시 매송면 매송로 43</t>
    <phoneticPr fontId="2" type="noConversion"/>
  </si>
  <si>
    <t>경기도 화성시 봉담읍 동화새터길 109</t>
    <phoneticPr fontId="2" type="noConversion"/>
  </si>
  <si>
    <t>경기도 화성시 비봉면 푸른들판로1125번길 45</t>
    <phoneticPr fontId="2" type="noConversion"/>
  </si>
  <si>
    <t>경기도 화성시 서신면 궁평항로 1702</t>
    <phoneticPr fontId="2" type="noConversion"/>
  </si>
  <si>
    <t>경기도 화성시 서신면 궁평항로 1419</t>
    <phoneticPr fontId="2" type="noConversion"/>
  </si>
  <si>
    <t>경기도 화성시 서신면 해안길 156-2</t>
    <phoneticPr fontId="2" type="noConversion"/>
  </si>
  <si>
    <t>경기도 화성시 노작로 226-9</t>
    <phoneticPr fontId="2" type="noConversion"/>
  </si>
  <si>
    <t>경기도 화성시 송산면 사강시장길 26</t>
    <phoneticPr fontId="2" type="noConversion"/>
  </si>
  <si>
    <t>경기도 화성시 송산면 신천길 85</t>
    <phoneticPr fontId="2" type="noConversion"/>
  </si>
  <si>
    <t>경기도 화성시 우정읍 기아자동차로 221-6</t>
    <phoneticPr fontId="2" type="noConversion"/>
  </si>
  <si>
    <t>경기도 화성시 정남면 문학로 84</t>
    <phoneticPr fontId="2" type="noConversion"/>
  </si>
  <si>
    <t>경기도 화성시 향남읍 3.1만세로 1055</t>
    <phoneticPr fontId="2" type="noConversion"/>
  </si>
  <si>
    <t>경기도 화성시 떡전골로 72-3</t>
    <phoneticPr fontId="2" type="noConversion"/>
  </si>
  <si>
    <t>2021.12.31</t>
    <phoneticPr fontId="2" type="noConversion"/>
  </si>
  <si>
    <t>경기도 남양주시 수동면 외방로172번길 50</t>
    <phoneticPr fontId="2" type="noConversion"/>
  </si>
  <si>
    <t>4136034025-1-01700000</t>
    <phoneticPr fontId="2" type="noConversion"/>
  </si>
  <si>
    <t>2021/05</t>
    <phoneticPr fontId="2" type="noConversion"/>
  </si>
  <si>
    <t xml:space="preserve">경기도 동두천시 탑신로 536 </t>
    <phoneticPr fontId="2" type="noConversion"/>
  </si>
  <si>
    <t>4125011100-1-01400005</t>
    <phoneticPr fontId="2" type="noConversion"/>
  </si>
  <si>
    <t>경기도 수원시 장안구 수성로245번길 69</t>
    <phoneticPr fontId="2" type="noConversion"/>
  </si>
  <si>
    <t>4111113000-1-08860009</t>
    <phoneticPr fontId="2" type="noConversion"/>
  </si>
  <si>
    <t>경기도 시흥시 하중로 285</t>
    <phoneticPr fontId="2" type="noConversion"/>
  </si>
  <si>
    <t>4139012100-1-03530009</t>
    <phoneticPr fontId="2" type="noConversion"/>
  </si>
  <si>
    <t>경기도 여주시 북내면 도예로 361-14</t>
    <phoneticPr fontId="2" type="noConversion"/>
  </si>
  <si>
    <t>4167036022-1-01490005</t>
    <phoneticPr fontId="2" type="noConversion"/>
  </si>
  <si>
    <t xml:space="preserve">경기도 의정부시 흥선로 142 </t>
    <phoneticPr fontId="2" type="noConversion"/>
  </si>
  <si>
    <t>4115010100-1-04330000</t>
    <phoneticPr fontId="2" type="noConversion"/>
  </si>
  <si>
    <t>경기도 파주시 중앙로 207</t>
    <phoneticPr fontId="2" type="noConversion"/>
  </si>
  <si>
    <t>4148010100-1-07980000</t>
    <phoneticPr fontId="2" type="noConversion"/>
  </si>
  <si>
    <t>경기도 용인시 기흥구 중부대로 940</t>
    <phoneticPr fontId="2" type="noConversion"/>
  </si>
  <si>
    <t>4146311700-1-00170000</t>
    <phoneticPr fontId="2" type="noConversion"/>
  </si>
  <si>
    <t>경기도 포천시 포천로 1648</t>
    <phoneticPr fontId="2" type="noConversion"/>
  </si>
  <si>
    <t>4165010100-1-02430001</t>
    <phoneticPr fontId="2" type="noConversion"/>
  </si>
  <si>
    <t>경기도 부천시 까치로 26</t>
    <phoneticPr fontId="2" type="noConversion"/>
  </si>
  <si>
    <t>4119011900-1-04050000</t>
    <phoneticPr fontId="2" type="noConversion"/>
  </si>
  <si>
    <t>경기도 안산시 상록구 사동 차돌배기로 24</t>
    <phoneticPr fontId="2" type="noConversion"/>
  </si>
  <si>
    <t>4127110300-1-15860000</t>
    <phoneticPr fontId="2" type="noConversion"/>
  </si>
  <si>
    <t xml:space="preserve"> 5년</t>
    <phoneticPr fontId="2" type="noConversion"/>
  </si>
  <si>
    <t>경기도 안산시 상록구 사동 차돌배기로 26</t>
    <phoneticPr fontId="2" type="noConversion"/>
  </si>
  <si>
    <t>노인복지과</t>
    <phoneticPr fontId="2" type="noConversion"/>
  </si>
  <si>
    <t>장경희</t>
    <phoneticPr fontId="2" type="noConversion"/>
  </si>
  <si>
    <t>031-481-3353</t>
    <phoneticPr fontId="2" type="noConversion"/>
  </si>
  <si>
    <t>경상남도 거제시 중곡로2길 54 (고현동)</t>
    <phoneticPr fontId="2" type="noConversion"/>
  </si>
  <si>
    <t>4831010900-1-10680015</t>
    <phoneticPr fontId="2" type="noConversion"/>
  </si>
  <si>
    <t>거제시</t>
    <phoneticPr fontId="2" type="noConversion"/>
  </si>
  <si>
    <t>아동돌봄과</t>
    <phoneticPr fontId="2" type="noConversion"/>
  </si>
  <si>
    <t>정문용</t>
    <phoneticPr fontId="2" type="noConversion"/>
  </si>
  <si>
    <t>055-639-4973</t>
    <phoneticPr fontId="2" type="noConversion"/>
  </si>
  <si>
    <t>경상남도 거제시 중곡로2길 54-1 (고현동)</t>
    <phoneticPr fontId="2" type="noConversion"/>
  </si>
  <si>
    <t>4831010900-1-10680018</t>
    <phoneticPr fontId="2" type="noConversion"/>
  </si>
  <si>
    <t>경상남도 거제시 옥포로11길 10 (옥포동)</t>
    <phoneticPr fontId="2" type="noConversion"/>
  </si>
  <si>
    <t>4831010600-1-05450020</t>
    <phoneticPr fontId="2" type="noConversion"/>
  </si>
  <si>
    <t>경상남도 거제시 옥포대첩로 84 (옥포동)</t>
    <phoneticPr fontId="2" type="noConversion"/>
  </si>
  <si>
    <t>4831010600-1-06600004</t>
    <phoneticPr fontId="2" type="noConversion"/>
  </si>
  <si>
    <t>경상남도 거제시 일운면 거제대로 2591 일운주공아파트 내</t>
    <phoneticPr fontId="2" type="noConversion"/>
  </si>
  <si>
    <t>4831031025-3-03410000</t>
    <phoneticPr fontId="2" type="noConversion"/>
  </si>
  <si>
    <t>2028.05.30</t>
    <phoneticPr fontId="2" type="noConversion"/>
  </si>
  <si>
    <t>경상남도 거제시 아주로 73 101동103호(아주동,석호해와루)</t>
    <phoneticPr fontId="2" type="noConversion"/>
  </si>
  <si>
    <t>4831010500-3-12000000</t>
    <phoneticPr fontId="2" type="noConversion"/>
  </si>
  <si>
    <t>경상남도 거제시 장평2로4길 20</t>
    <phoneticPr fontId="2" type="noConversion"/>
  </si>
  <si>
    <t>4831010800-1-01450000</t>
    <phoneticPr fontId="2" type="noConversion"/>
  </si>
  <si>
    <t>경상남도 거제시 해명로 52 115동101호(수월동,거제자이)</t>
    <phoneticPr fontId="2" type="noConversion"/>
  </si>
  <si>
    <t>4831011400-3-10920000</t>
    <phoneticPr fontId="2" type="noConversion"/>
  </si>
  <si>
    <t>경상남도 거창군 거창읍 중앙로2길 19</t>
    <phoneticPr fontId="2" type="noConversion"/>
  </si>
  <si>
    <t>4888025023-1-00510001</t>
    <phoneticPr fontId="2" type="noConversion"/>
  </si>
  <si>
    <t xml:space="preserve"> </t>
    <phoneticPr fontId="2" type="noConversion"/>
  </si>
  <si>
    <t>거창군</t>
    <phoneticPr fontId="2" type="noConversion"/>
  </si>
  <si>
    <t>박종헌</t>
    <phoneticPr fontId="2" type="noConversion"/>
  </si>
  <si>
    <t>055-940-3602</t>
    <phoneticPr fontId="2" type="noConversion"/>
  </si>
  <si>
    <t>경상남도 거창군 거창읍 대평7길 20-5</t>
    <phoneticPr fontId="2" type="noConversion"/>
  </si>
  <si>
    <t>4888025024-1-09380004</t>
    <phoneticPr fontId="2" type="noConversion"/>
  </si>
  <si>
    <t>055-940-3603</t>
    <phoneticPr fontId="2" type="noConversion"/>
  </si>
  <si>
    <t>경상남도 거창군 거창읍 상동8길 7</t>
    <phoneticPr fontId="2" type="noConversion"/>
  </si>
  <si>
    <t>4888025021-1-02740001</t>
    <phoneticPr fontId="2" type="noConversion"/>
  </si>
  <si>
    <t>055-940-3604</t>
    <phoneticPr fontId="2" type="noConversion"/>
  </si>
  <si>
    <t>경상남도 거창군 거창읍 아림로 66</t>
    <phoneticPr fontId="2" type="noConversion"/>
  </si>
  <si>
    <t>4888025022-1-03330002</t>
    <phoneticPr fontId="2" type="noConversion"/>
  </si>
  <si>
    <t>055-940-3605</t>
    <phoneticPr fontId="2" type="noConversion"/>
  </si>
  <si>
    <t>경상남도 거창군 위천면 원학길 357</t>
    <phoneticPr fontId="2" type="noConversion"/>
  </si>
  <si>
    <t>4888035021-1-04860009</t>
    <phoneticPr fontId="2" type="noConversion"/>
  </si>
  <si>
    <t>055-940-3606</t>
    <phoneticPr fontId="2" type="noConversion"/>
  </si>
  <si>
    <t>경상남도 고성군 고성읍 동외로47번길 12 104동 1층(주공아파트)</t>
    <phoneticPr fontId="2" type="noConversion"/>
  </si>
  <si>
    <t>4882025024-3-05670000</t>
    <phoneticPr fontId="2" type="noConversion"/>
  </si>
  <si>
    <t>건축개발과</t>
    <phoneticPr fontId="2" type="noConversion"/>
  </si>
  <si>
    <t>정대철</t>
    <phoneticPr fontId="2" type="noConversion"/>
  </si>
  <si>
    <t>066-670-2194</t>
    <phoneticPr fontId="2" type="noConversion"/>
  </si>
  <si>
    <t>경상남도 고성군 회화면 회진로 57</t>
    <phoneticPr fontId="2" type="noConversion"/>
  </si>
  <si>
    <t>4882040021-1-04900001</t>
    <phoneticPr fontId="2" type="noConversion"/>
  </si>
  <si>
    <t>경상남도 김해시 진영읍 여래로19번길 10-3</t>
    <phoneticPr fontId="2" type="noConversion"/>
  </si>
  <si>
    <t>4825025027-1-05300009</t>
    <phoneticPr fontId="2" type="noConversion"/>
  </si>
  <si>
    <t>김해시</t>
    <phoneticPr fontId="2" type="noConversion"/>
  </si>
  <si>
    <t>김혜원</t>
    <phoneticPr fontId="2" type="noConversion"/>
  </si>
  <si>
    <t>055-330-3656</t>
    <phoneticPr fontId="2" type="noConversion"/>
  </si>
  <si>
    <t>경상남도 김해시 진영읍 김해대로 462</t>
    <phoneticPr fontId="2" type="noConversion"/>
  </si>
  <si>
    <t>4825025027-3-09810000</t>
    <phoneticPr fontId="2" type="noConversion"/>
  </si>
  <si>
    <t>경상남도 김해시 주촌면 서부로1541번길 11</t>
    <phoneticPr fontId="2" type="noConversion"/>
  </si>
  <si>
    <t>4825032025-1-06500003</t>
    <phoneticPr fontId="2" type="noConversion"/>
  </si>
  <si>
    <t>경상남도 김해시 진례면 송현로 77-20</t>
    <phoneticPr fontId="2" type="noConversion"/>
  </si>
  <si>
    <t>4825033024-1-02590009</t>
    <phoneticPr fontId="2" type="noConversion"/>
  </si>
  <si>
    <t>경상남도 김해시 한림면 한림로442번길 29-1</t>
    <phoneticPr fontId="2" type="noConversion"/>
  </si>
  <si>
    <t>4825034028-1-13170005</t>
    <phoneticPr fontId="2" type="noConversion"/>
  </si>
  <si>
    <t>경상남도 김해시 대동면 동남로41번길 13-11</t>
    <phoneticPr fontId="2" type="noConversion"/>
  </si>
  <si>
    <t>4825037025-1-09520449</t>
    <phoneticPr fontId="2" type="noConversion"/>
  </si>
  <si>
    <t>경상남도 김해시 분성로390번길 1</t>
    <phoneticPr fontId="2" type="noConversion"/>
  </si>
  <si>
    <t>4825010100-1-06380001</t>
    <phoneticPr fontId="2" type="noConversion"/>
  </si>
  <si>
    <t>경상남도 김해시 가락로15번길 22</t>
    <phoneticPr fontId="2" type="noConversion"/>
  </si>
  <si>
    <t>4825010400-1-00250009</t>
    <phoneticPr fontId="2" type="noConversion"/>
  </si>
  <si>
    <t>경상남도 김해시 분성로 227</t>
    <phoneticPr fontId="2" type="noConversion"/>
  </si>
  <si>
    <t>4825010900-1-12610003</t>
    <phoneticPr fontId="2" type="noConversion"/>
  </si>
  <si>
    <t>경상남도 김해시 가락로 222</t>
    <phoneticPr fontId="2" type="noConversion"/>
  </si>
  <si>
    <t>4825010600-3-03210000</t>
    <phoneticPr fontId="2" type="noConversion"/>
  </si>
  <si>
    <t>2040.06.29.</t>
    <phoneticPr fontId="2" type="noConversion"/>
  </si>
  <si>
    <t>경상남도 김해시 삼계로 138</t>
    <phoneticPr fontId="2" type="noConversion"/>
  </si>
  <si>
    <t>4825010700-2-00020004</t>
    <phoneticPr fontId="2" type="noConversion"/>
  </si>
  <si>
    <t>경상남도 김해시 가야로22번길 13</t>
    <phoneticPr fontId="2" type="noConversion"/>
  </si>
  <si>
    <t>4825010700-1-14140006</t>
    <phoneticPr fontId="2" type="noConversion"/>
  </si>
  <si>
    <t>경상남도 김해시 전하로208번길 7-13</t>
    <phoneticPr fontId="2" type="noConversion"/>
  </si>
  <si>
    <t>4825011500-1-05150003</t>
    <phoneticPr fontId="2" type="noConversion"/>
  </si>
  <si>
    <t>경상남도 김해시 금관대로910번길 53-46</t>
    <phoneticPr fontId="2" type="noConversion"/>
  </si>
  <si>
    <t>4825011100-1-03330000</t>
    <phoneticPr fontId="2" type="noConversion"/>
  </si>
  <si>
    <t>경상남도 김해시 흥동로 131</t>
    <phoneticPr fontId="2" type="noConversion"/>
  </si>
  <si>
    <t>4825011000-1-03910008</t>
    <phoneticPr fontId="2" type="noConversion"/>
  </si>
  <si>
    <t>경상남도 김해시 삼안로 250</t>
    <phoneticPr fontId="2" type="noConversion"/>
  </si>
  <si>
    <t>4825011900-1-06910003</t>
    <phoneticPr fontId="2" type="noConversion"/>
  </si>
  <si>
    <t>경상남도 김해시 대청로176번길 15</t>
    <phoneticPr fontId="2" type="noConversion"/>
  </si>
  <si>
    <t>4821012900-1-02990000</t>
    <phoneticPr fontId="2" type="noConversion"/>
  </si>
  <si>
    <t>경상남도 김해시 율하1로 7</t>
    <phoneticPr fontId="2" type="noConversion"/>
  </si>
  <si>
    <t>4825013100-3-12910000</t>
    <phoneticPr fontId="2" type="noConversion"/>
  </si>
  <si>
    <t>경상남도 김해시 관동로27번길 111</t>
    <phoneticPr fontId="2" type="noConversion"/>
  </si>
  <si>
    <t>4825013000-1-01610003</t>
    <phoneticPr fontId="2" type="noConversion"/>
  </si>
  <si>
    <t>경상남도 김해시 율하2로 180</t>
    <phoneticPr fontId="2" type="noConversion"/>
  </si>
  <si>
    <t>4825013100-3-14040000</t>
    <phoneticPr fontId="2" type="noConversion"/>
  </si>
  <si>
    <t>경상남도 김해시 율하2로 164</t>
    <phoneticPr fontId="2" type="noConversion"/>
  </si>
  <si>
    <t>4825013100-3-14030000</t>
    <phoneticPr fontId="2" type="noConversion"/>
  </si>
  <si>
    <t>경상남도 남해군 남해읍 스포츠로 20</t>
    <phoneticPr fontId="2" type="noConversion"/>
  </si>
  <si>
    <t>4884025029-3-17000000</t>
    <phoneticPr fontId="2" type="noConversion"/>
  </si>
  <si>
    <t>남해군</t>
    <phoneticPr fontId="2" type="noConversion"/>
  </si>
  <si>
    <t>조영기</t>
    <phoneticPr fontId="2" type="noConversion"/>
  </si>
  <si>
    <t>055-860-3243</t>
    <phoneticPr fontId="2" type="noConversion"/>
  </si>
  <si>
    <t>경상남도 남해군 동부대로1809번길 21</t>
    <phoneticPr fontId="2" type="noConversion"/>
  </si>
  <si>
    <t>4884033022-1-01440000</t>
    <phoneticPr fontId="2" type="noConversion"/>
  </si>
  <si>
    <t>경상남도 밀양시 삼문동 미리벌중앙로1길 6-15</t>
    <phoneticPr fontId="2" type="noConversion"/>
  </si>
  <si>
    <t>4827010400-1-07220008</t>
    <phoneticPr fontId="2" type="noConversion"/>
  </si>
  <si>
    <t>밀양시</t>
    <phoneticPr fontId="2" type="noConversion"/>
  </si>
  <si>
    <t>남병욱</t>
    <phoneticPr fontId="2" type="noConversion"/>
  </si>
  <si>
    <t>055-359-5374</t>
    <phoneticPr fontId="2" type="noConversion"/>
  </si>
  <si>
    <t>경상남도 밀양시 상남면 고노실중앙길 41</t>
    <phoneticPr fontId="2" type="noConversion"/>
  </si>
  <si>
    <t>4827036022-1-13320004</t>
    <phoneticPr fontId="2" type="noConversion"/>
  </si>
  <si>
    <t>경상남도 밀양시 하남읍 수산동촌3길 4</t>
    <phoneticPr fontId="2" type="noConversion"/>
  </si>
  <si>
    <t>4827025321-1-04890012</t>
    <phoneticPr fontId="2" type="noConversion"/>
  </si>
  <si>
    <t>경상남도 사천시 대방2길 34(대방동)</t>
    <phoneticPr fontId="2" type="noConversion"/>
  </si>
  <si>
    <t>4824011700-1-03220029</t>
    <phoneticPr fontId="2" type="noConversion"/>
  </si>
  <si>
    <t>경상남도 사천시 동동 동서1길 61</t>
    <phoneticPr fontId="2" type="noConversion"/>
  </si>
  <si>
    <t>4824010100-1-03520000</t>
    <phoneticPr fontId="2" type="noConversion"/>
  </si>
  <si>
    <t>경상남도 사천시 벌리동 벌용1길 46</t>
    <phoneticPr fontId="2" type="noConversion"/>
  </si>
  <si>
    <t>4824010800-1-00230015</t>
    <phoneticPr fontId="2" type="noConversion"/>
  </si>
  <si>
    <t>2030.02.28</t>
    <phoneticPr fontId="2" type="noConversion"/>
  </si>
  <si>
    <t>경상남도 사천시 벌리동 한내4길 107</t>
    <phoneticPr fontId="2" type="noConversion"/>
  </si>
  <si>
    <t>4824010800-1-05870029</t>
    <phoneticPr fontId="2" type="noConversion"/>
  </si>
  <si>
    <t>경상남도 사천시 사남면 공단1로 8</t>
    <phoneticPr fontId="2" type="noConversion"/>
  </si>
  <si>
    <t>4824032024-1-00120000</t>
    <phoneticPr fontId="2" type="noConversion"/>
  </si>
  <si>
    <t>경상남도 사천시 사천읍 동문2길 69</t>
    <phoneticPr fontId="2" type="noConversion"/>
  </si>
  <si>
    <t>4824025021-1-06500011</t>
    <phoneticPr fontId="2" type="noConversion"/>
  </si>
  <si>
    <t>경상남도 사천시 용현면 진삼로 447</t>
    <phoneticPr fontId="2" type="noConversion"/>
  </si>
  <si>
    <t>4824033032-1-05360017</t>
    <phoneticPr fontId="2" type="noConversion"/>
  </si>
  <si>
    <t>경상남도 사천시 용현면 신송1길 88</t>
    <phoneticPr fontId="2" type="noConversion"/>
  </si>
  <si>
    <t>4824033021-1-05870001</t>
    <phoneticPr fontId="2" type="noConversion"/>
  </si>
  <si>
    <t>2030.03.31</t>
    <phoneticPr fontId="2" type="noConversion"/>
  </si>
  <si>
    <t>경상남도 사천시 죽림동 진동길 52</t>
    <phoneticPr fontId="2" type="noConversion"/>
  </si>
  <si>
    <t>4824012700-1-02460005</t>
    <phoneticPr fontId="2" type="noConversion"/>
  </si>
  <si>
    <t>경상남도 사천시 사천읍 수양로 126</t>
    <phoneticPr fontId="2" type="noConversion"/>
  </si>
  <si>
    <t>4824025022-1-01170000</t>
    <phoneticPr fontId="2" type="noConversion"/>
  </si>
  <si>
    <t>경상남도 사천시 사남면 조동길 60 106동 1층 관리동(진사주공아파트)</t>
    <phoneticPr fontId="2" type="noConversion"/>
  </si>
  <si>
    <t>4824032025-3-04500000</t>
    <phoneticPr fontId="2" type="noConversion"/>
  </si>
  <si>
    <t>경상남도 사천시 용강길 37 206동(용강동, 용강2주공아파트)</t>
    <phoneticPr fontId="2" type="noConversion"/>
  </si>
  <si>
    <t>4824010900-3-09200000</t>
    <phoneticPr fontId="2" type="noConversion"/>
  </si>
  <si>
    <t>경상남도 사천시 쌍뫼들길 23 (향촌동)</t>
    <phoneticPr fontId="2" type="noConversion"/>
  </si>
  <si>
    <t>4824011600-1-05030000</t>
    <phoneticPr fontId="2" type="noConversion"/>
  </si>
  <si>
    <t xml:space="preserve"> 경상남도 사천시 정동면 반룡1길 163</t>
    <phoneticPr fontId="2" type="noConversion"/>
  </si>
  <si>
    <t>4824031022-1-06000007</t>
    <phoneticPr fontId="2" type="noConversion"/>
  </si>
  <si>
    <t>경상남도 산청군 단성면 옥단로 2069</t>
    <phoneticPr fontId="2" type="noConversion"/>
  </si>
  <si>
    <t>4886037035-1-05800007</t>
    <phoneticPr fontId="2" type="noConversion"/>
  </si>
  <si>
    <t>산청군</t>
    <phoneticPr fontId="2" type="noConversion"/>
  </si>
  <si>
    <t>김종수</t>
    <phoneticPr fontId="2" type="noConversion"/>
  </si>
  <si>
    <t>055-970-7362</t>
    <phoneticPr fontId="2" type="noConversion"/>
  </si>
  <si>
    <t>경상남도 산청군 산청읍 웅석봉로62번길 2</t>
    <phoneticPr fontId="2" type="noConversion"/>
  </si>
  <si>
    <t>4886025022-1-02400004</t>
    <phoneticPr fontId="2" type="noConversion"/>
  </si>
  <si>
    <t>경상남도 산청군 산청읍 덕우지길 45-1</t>
    <phoneticPr fontId="2" type="noConversion"/>
  </si>
  <si>
    <t>4886025023-1-05140000</t>
    <phoneticPr fontId="2" type="noConversion"/>
  </si>
  <si>
    <t>경상남도 산청군 생초면 새실로 3-4</t>
    <phoneticPr fontId="2" type="noConversion"/>
  </si>
  <si>
    <t>4886033021-1-03240000</t>
    <phoneticPr fontId="2" type="noConversion"/>
  </si>
  <si>
    <t>055-970-7362</t>
    <phoneticPr fontId="2" type="noConversion"/>
  </si>
  <si>
    <t>경상남도 산청군 신등면 신차로 571</t>
    <phoneticPr fontId="2" type="noConversion"/>
  </si>
  <si>
    <t>4886040021-1-082500001</t>
    <phoneticPr fontId="2" type="noConversion"/>
  </si>
  <si>
    <t>경상남도 산청군 신안면 원지로 11-43</t>
    <phoneticPr fontId="2" type="noConversion"/>
  </si>
  <si>
    <t>4886038021-1-06080002</t>
    <phoneticPr fontId="2" type="noConversion"/>
  </si>
  <si>
    <t>경상남도 산청군 신안면 원지강변로 95</t>
    <phoneticPr fontId="2" type="noConversion"/>
  </si>
  <si>
    <t>4886038021-1-07330007</t>
    <phoneticPr fontId="2" type="noConversion"/>
  </si>
  <si>
    <t>경상남도 양산시 덕계동 덕계7길 26</t>
    <phoneticPr fontId="2" type="noConversion"/>
  </si>
  <si>
    <t>4833012000-1-10390000</t>
    <phoneticPr fontId="2" type="noConversion"/>
  </si>
  <si>
    <t>양산시</t>
    <phoneticPr fontId="2" type="noConversion"/>
  </si>
  <si>
    <t>정창대</t>
    <phoneticPr fontId="2" type="noConversion"/>
  </si>
  <si>
    <t>055-392-3042</t>
    <phoneticPr fontId="2" type="noConversion"/>
  </si>
  <si>
    <t>경상남도 양산시 신기동 고향의봄5길 20</t>
    <phoneticPr fontId="2" type="noConversion"/>
  </si>
  <si>
    <t>4833010600-1-01210004</t>
    <phoneticPr fontId="2" type="noConversion"/>
  </si>
  <si>
    <t>경상남도 의령군 부림면 신번로10길 21-3</t>
    <phoneticPr fontId="2" type="noConversion"/>
  </si>
  <si>
    <t>4872039021-1-05180007</t>
    <phoneticPr fontId="2" type="noConversion"/>
  </si>
  <si>
    <t>의령군</t>
    <phoneticPr fontId="2" type="noConversion"/>
  </si>
  <si>
    <t>서강</t>
    <phoneticPr fontId="2" type="noConversion"/>
  </si>
  <si>
    <t>055-570-3532</t>
    <phoneticPr fontId="2" type="noConversion"/>
  </si>
  <si>
    <t>경상남도 의령군 의령읍 의병로19길 8-4</t>
    <phoneticPr fontId="2" type="noConversion"/>
  </si>
  <si>
    <t>4872025022-1-03320000</t>
    <phoneticPr fontId="2" type="noConversion"/>
  </si>
  <si>
    <t>경상남도 진주시 대곡면 진의로1079번길 9</t>
    <phoneticPr fontId="2" type="noConversion"/>
  </si>
  <si>
    <t>4817040022-1-03280004</t>
    <phoneticPr fontId="2" type="noConversion"/>
  </si>
  <si>
    <t>진주시</t>
    <phoneticPr fontId="2" type="noConversion"/>
  </si>
  <si>
    <t>아동보육과</t>
    <phoneticPr fontId="2" type="noConversion"/>
  </si>
  <si>
    <t>고영인</t>
    <phoneticPr fontId="2" type="noConversion"/>
  </si>
  <si>
    <t>055-749-8537</t>
    <phoneticPr fontId="2" type="noConversion"/>
  </si>
  <si>
    <t>경상남도 진주시 문산읍 월아산로 999-12</t>
    <phoneticPr fontId="2" type="noConversion"/>
  </si>
  <si>
    <t>4817025023-1-11820095</t>
    <phoneticPr fontId="2" type="noConversion"/>
  </si>
  <si>
    <t>아동보육과</t>
    <phoneticPr fontId="2" type="noConversion"/>
  </si>
  <si>
    <t>경상남도 진주시 상대동 동진로263번길 14</t>
    <phoneticPr fontId="2" type="noConversion"/>
  </si>
  <si>
    <t>4817011900-1-00330106</t>
    <phoneticPr fontId="2" type="noConversion"/>
  </si>
  <si>
    <t>경상남도 진주시 상대동 동진로 273</t>
    <phoneticPr fontId="2" type="noConversion"/>
  </si>
  <si>
    <t>4817011900-1-00330119</t>
    <phoneticPr fontId="2" type="noConversion"/>
  </si>
  <si>
    <t>경상남도 진주시 상평동 돗골로25번길 2</t>
    <phoneticPr fontId="2" type="noConversion"/>
  </si>
  <si>
    <t>4817012100-1-02080007</t>
    <phoneticPr fontId="2" type="noConversion"/>
  </si>
  <si>
    <t>경상남도 진주시 수곡면 곤수로898번길 16-6</t>
    <phoneticPr fontId="2" type="noConversion"/>
  </si>
  <si>
    <t>4817046025-1-04690001</t>
    <phoneticPr fontId="2" type="noConversion"/>
  </si>
  <si>
    <t>경상남도 진주시 옥봉동 향교로120번길 9-6</t>
    <phoneticPr fontId="2" type="noConversion"/>
  </si>
  <si>
    <t>48170011800-1-03890000</t>
    <phoneticPr fontId="2" type="noConversion"/>
  </si>
  <si>
    <t>경상남도 진주시 일반성면 창촌길70번길 5</t>
    <phoneticPr fontId="2" type="noConversion"/>
  </si>
  <si>
    <t>4817036021-1-00920017</t>
    <phoneticPr fontId="2" type="noConversion"/>
  </si>
  <si>
    <t>경상남도 진주시 칠암동 강남로177번길 30-4</t>
    <phoneticPr fontId="2" type="noConversion"/>
  </si>
  <si>
    <t>4817010400-1-05220000</t>
    <phoneticPr fontId="2" type="noConversion"/>
  </si>
  <si>
    <t>경상남도 진주시 하대동 모덕로197번길 7</t>
    <phoneticPr fontId="2" type="noConversion"/>
  </si>
  <si>
    <t>4817012000-1-05350000</t>
    <phoneticPr fontId="2" type="noConversion"/>
  </si>
  <si>
    <t>경상남도 진주시 가좌동 가호로 26</t>
    <phoneticPr fontId="2" type="noConversion"/>
  </si>
  <si>
    <t>4817013100-3-06600000</t>
    <phoneticPr fontId="2" type="noConversion"/>
  </si>
  <si>
    <t>경상남도 진주시 가좌동 진주대로568번길 12</t>
    <phoneticPr fontId="2" type="noConversion"/>
  </si>
  <si>
    <t>4817013100-3-04640000</t>
    <phoneticPr fontId="2" type="noConversion"/>
  </si>
  <si>
    <t>×</t>
    <phoneticPr fontId="2" type="noConversion"/>
  </si>
  <si>
    <t>055-749-8537</t>
    <phoneticPr fontId="2" type="noConversion"/>
  </si>
  <si>
    <t>경상남도 창녕군 남지읍 동포7길 16</t>
    <phoneticPr fontId="2" type="noConversion"/>
  </si>
  <si>
    <t>4874025321-1-09870007</t>
    <phoneticPr fontId="2" type="noConversion"/>
  </si>
  <si>
    <t>도시건측과</t>
    <phoneticPr fontId="2" type="noConversion"/>
  </si>
  <si>
    <t>김유림</t>
    <phoneticPr fontId="2" type="noConversion"/>
  </si>
  <si>
    <t>055-530-1385</t>
    <phoneticPr fontId="2" type="noConversion"/>
  </si>
  <si>
    <t>경상남도 창녕군 창녕읍 창녕대로 131</t>
    <phoneticPr fontId="2" type="noConversion"/>
  </si>
  <si>
    <t>4874025037-1-00180002</t>
    <phoneticPr fontId="2" type="noConversion"/>
  </si>
  <si>
    <t>경상남도 창원시 마산합포구 가포동 가포해안길 15</t>
    <phoneticPr fontId="2" type="noConversion"/>
  </si>
  <si>
    <t>4812510100-1-04990006</t>
    <phoneticPr fontId="2" type="noConversion"/>
  </si>
  <si>
    <t>경상남도 창원시 마산합포구 구산면 수정1길 62-36</t>
    <phoneticPr fontId="2" type="noConversion"/>
  </si>
  <si>
    <t>4812531024-1-06600005</t>
    <phoneticPr fontId="2" type="noConversion"/>
  </si>
  <si>
    <t>경상남도 창원시 마산합포구 덕동동 덕동길 32</t>
    <phoneticPr fontId="2" type="noConversion"/>
  </si>
  <si>
    <t>4812511000-1-01630001</t>
    <phoneticPr fontId="2" type="noConversion"/>
  </si>
  <si>
    <t>경상남도 창원시 마산합포구 산호동 용마산길 47</t>
    <phoneticPr fontId="2" type="noConversion"/>
  </si>
  <si>
    <t>4812511800-1-05310025</t>
    <phoneticPr fontId="2" type="noConversion"/>
  </si>
  <si>
    <t>경상남도 창원시 마산합포구 서성동 중앙북7길 53-5</t>
    <phoneticPr fontId="2" type="noConversion"/>
  </si>
  <si>
    <t>4812512000-1-00840337</t>
    <phoneticPr fontId="2" type="noConversion"/>
  </si>
  <si>
    <t>경상남도 창원시 마산합포구 문신길 163</t>
    <phoneticPr fontId="2" type="noConversion"/>
  </si>
  <si>
    <t>4812515500-3-00490001</t>
    <phoneticPr fontId="2" type="noConversion"/>
  </si>
  <si>
    <t>경상남도 창원시 마산합포구 홍문동 문화남3길 33</t>
    <phoneticPr fontId="2" type="noConversion"/>
  </si>
  <si>
    <t>4812516000-1-00040010</t>
    <phoneticPr fontId="2" type="noConversion"/>
  </si>
  <si>
    <t>경상남도 창원시 마산회원구 구암동 구암서1길 235</t>
    <phoneticPr fontId="2" type="noConversion"/>
  </si>
  <si>
    <t>4812710100-1-13570040</t>
    <phoneticPr fontId="2" type="noConversion"/>
  </si>
  <si>
    <t>경상남도 창원시 마산회원구 석전동 석전북11길 6-10</t>
    <phoneticPr fontId="2" type="noConversion"/>
  </si>
  <si>
    <t>4812710400-1-01640280</t>
    <phoneticPr fontId="2" type="noConversion"/>
  </si>
  <si>
    <t>경상남도 창원시 마산회원구 석전동 석전동12길 8</t>
    <phoneticPr fontId="2" type="noConversion"/>
  </si>
  <si>
    <t>4812710400-1-02350006</t>
    <phoneticPr fontId="2" type="noConversion"/>
  </si>
  <si>
    <t>경상남도 창원시 마산회원구 석전동 석전남8길 33</t>
    <phoneticPr fontId="2" type="noConversion"/>
  </si>
  <si>
    <t>4812710400-1-02640004</t>
    <phoneticPr fontId="2" type="noConversion"/>
  </si>
  <si>
    <t>경상남도 창원시 마산회원구 회성동 회성시장2길 20</t>
    <phoneticPr fontId="2" type="noConversion"/>
  </si>
  <si>
    <t>4812710700-1-04440017</t>
    <phoneticPr fontId="2" type="noConversion"/>
  </si>
  <si>
    <t>경상남도 창원시 성산구 가음동 가양로56번길 18</t>
    <phoneticPr fontId="2" type="noConversion"/>
  </si>
  <si>
    <t>4812313100-1-00370001</t>
    <phoneticPr fontId="2" type="noConversion"/>
  </si>
  <si>
    <t>경상남도 창원시 성산구 신촌동 봉양로 412</t>
    <phoneticPr fontId="2" type="noConversion"/>
  </si>
  <si>
    <t>4812312300-1-00210001</t>
    <phoneticPr fontId="2" type="noConversion"/>
  </si>
  <si>
    <t>경상남동 창원시 의창구 대원로27번길 34</t>
    <phoneticPr fontId="2" type="noConversion"/>
  </si>
  <si>
    <t>4812112300-1-00930003</t>
    <phoneticPr fontId="2" type="noConversion"/>
  </si>
  <si>
    <t>경상남도 창원시 의창구 태백산로15번길 8</t>
    <phoneticPr fontId="2" type="noConversion"/>
  </si>
  <si>
    <t>4812110500-1-08950000</t>
    <phoneticPr fontId="2" type="noConversion"/>
  </si>
  <si>
    <t>경상남도 창원시 의창구 북면 천주로1128번길 7</t>
    <phoneticPr fontId="2" type="noConversion"/>
  </si>
  <si>
    <t>4812131036-1-05820002</t>
    <phoneticPr fontId="2" type="noConversion"/>
  </si>
  <si>
    <t>경상남도 창원시 의창구 사림동 창이대로397번길 17</t>
    <phoneticPr fontId="2" type="noConversion"/>
  </si>
  <si>
    <t>4812112500-1-00800007</t>
    <phoneticPr fontId="2" type="noConversion"/>
  </si>
  <si>
    <t>경상남도 창원시 의창구 소답동 의안로 49</t>
    <phoneticPr fontId="2" type="noConversion"/>
  </si>
  <si>
    <t>4812110400-1-03660001</t>
    <phoneticPr fontId="2" type="noConversion"/>
  </si>
  <si>
    <t>경상남도 창원시 의창구 용호동 용지로239번길 19-4</t>
    <phoneticPr fontId="2" type="noConversion"/>
  </si>
  <si>
    <t>4812112800-1-00620001</t>
    <phoneticPr fontId="2" type="noConversion"/>
  </si>
  <si>
    <t>경상남도 창원시 진해구 경화동 진해대로614번길 14</t>
    <phoneticPr fontId="2" type="noConversion"/>
  </si>
  <si>
    <t>4812913900-1-11360024</t>
    <phoneticPr fontId="2" type="noConversion"/>
  </si>
  <si>
    <t>경상남도 창원시 진해구 여좌동 여좌로63번길 22</t>
    <phoneticPr fontId="2" type="noConversion"/>
  </si>
  <si>
    <t>4812913700-1-01040016</t>
    <phoneticPr fontId="2" type="noConversion"/>
  </si>
  <si>
    <t>경상남도 창원시 진해구 용원동 용원남로7번길 4</t>
    <phoneticPr fontId="2" type="noConversion"/>
  </si>
  <si>
    <t>4812916400-1-11300002</t>
    <phoneticPr fontId="2" type="noConversion"/>
  </si>
  <si>
    <t>경상남도 창원시 진해구 자은동 진해대로979번길 5-7</t>
    <phoneticPr fontId="2" type="noConversion"/>
  </si>
  <si>
    <t>4812914200-1-07730017</t>
    <phoneticPr fontId="2" type="noConversion"/>
  </si>
  <si>
    <t>경상남도 통영시 용남면 신죽3길 48</t>
    <phoneticPr fontId="2" type="noConversion"/>
  </si>
  <si>
    <t>4822031023-1-09130007</t>
    <phoneticPr fontId="2" type="noConversion"/>
  </si>
  <si>
    <t>경상남도 통영시 용남면 기호로 25-59</t>
    <phoneticPr fontId="2" type="noConversion"/>
  </si>
  <si>
    <t>4822031023-1-06680001</t>
    <phoneticPr fontId="2" type="noConversion"/>
  </si>
  <si>
    <t>경상남도 통영시 광도면 죽림안길 56</t>
    <phoneticPr fontId="2" type="noConversion"/>
  </si>
  <si>
    <t>4822034024-1-03180015</t>
    <phoneticPr fontId="2" type="noConversion"/>
  </si>
  <si>
    <t>경상남도 통영시 광도면 안정1길 53</t>
    <phoneticPr fontId="2" type="noConversion"/>
  </si>
  <si>
    <t>4822034027-3-10750000</t>
    <phoneticPr fontId="2" type="noConversion"/>
  </si>
  <si>
    <t>경상남도 통영시 광도면 죽림1로 17-18 주공아파트 복지관 1층</t>
    <phoneticPr fontId="2" type="noConversion"/>
  </si>
  <si>
    <t>4822034024-3-15780000</t>
    <phoneticPr fontId="2" type="noConversion"/>
  </si>
  <si>
    <t>경상남도 통영시 죽림3로 13 주영더팰리스1차아파트 관리동</t>
    <phoneticPr fontId="2" type="noConversion"/>
  </si>
  <si>
    <t>4822034024-3-02510001</t>
    <phoneticPr fontId="2" type="noConversion"/>
  </si>
  <si>
    <t>경상남도 통영시 미우지해안로 107 미수휴먼시아 단지내 (미수동)</t>
    <phoneticPr fontId="2" type="noConversion"/>
  </si>
  <si>
    <t>4822011500-3-06950000</t>
    <phoneticPr fontId="2" type="noConversion"/>
  </si>
  <si>
    <t>경상남도 통영시 발개로 153 (도남동)</t>
    <phoneticPr fontId="2" type="noConversion"/>
  </si>
  <si>
    <t>4822011700-3-04830002</t>
    <phoneticPr fontId="2" type="noConversion"/>
  </si>
  <si>
    <t>경상남도 통영시 안개4길 94 (무전동)</t>
    <phoneticPr fontId="2" type="noConversion"/>
  </si>
  <si>
    <t>4822011100-1-04640001</t>
    <phoneticPr fontId="2" type="noConversion"/>
  </si>
  <si>
    <t>경상남도 통영시 북신시장1길 48-5(북신동)</t>
    <phoneticPr fontId="2" type="noConversion"/>
  </si>
  <si>
    <t>4822011000-1-06640020</t>
    <phoneticPr fontId="2" type="noConversion"/>
  </si>
  <si>
    <t>경상남도 함안군 칠원읍 예용2길 59</t>
    <phoneticPr fontId="2" type="noConversion"/>
  </si>
  <si>
    <t>4873025327-1-07160002</t>
    <phoneticPr fontId="2" type="noConversion"/>
  </si>
  <si>
    <t>함안군</t>
    <phoneticPr fontId="2" type="noConversion"/>
  </si>
  <si>
    <t>김소라</t>
    <phoneticPr fontId="2" type="noConversion"/>
  </si>
  <si>
    <t>055-580-2743</t>
    <phoneticPr fontId="2" type="noConversion"/>
  </si>
  <si>
    <t>경상남도 함안군 대산중앙4길 39</t>
    <phoneticPr fontId="2" type="noConversion"/>
  </si>
  <si>
    <t>4873034027-1-02690001</t>
    <phoneticPr fontId="2" type="noConversion"/>
  </si>
  <si>
    <t>경상남도 함안군 칠서면 칠평로 44</t>
    <phoneticPr fontId="2" type="noConversion"/>
  </si>
  <si>
    <t>4873035022-1-08970000</t>
    <phoneticPr fontId="2" type="noConversion"/>
  </si>
  <si>
    <t>경상남도 함안군 산인면 송정1길 38</t>
    <phoneticPr fontId="2" type="noConversion"/>
  </si>
  <si>
    <t>4873038024-1-05950005</t>
    <phoneticPr fontId="2" type="noConversion"/>
  </si>
  <si>
    <t>경상남도 함양군 서상면 칠형정자길 28</t>
    <phoneticPr fontId="2" type="noConversion"/>
  </si>
  <si>
    <t>4887038021-1-18500001</t>
    <phoneticPr fontId="2" type="noConversion"/>
  </si>
  <si>
    <t>함양군</t>
    <phoneticPr fontId="2" type="noConversion"/>
  </si>
  <si>
    <t>조재호</t>
    <phoneticPr fontId="2" type="noConversion"/>
  </si>
  <si>
    <t>055-960-4423</t>
    <phoneticPr fontId="2" type="noConversion"/>
  </si>
  <si>
    <t>경상남도 함양군 안의면 금성길 34-13</t>
    <phoneticPr fontId="2" type="noConversion"/>
  </si>
  <si>
    <t>4887036022-1-02910010</t>
    <phoneticPr fontId="2" type="noConversion"/>
  </si>
  <si>
    <t>경상남도 함양군 함양읍 함양로 1246</t>
    <phoneticPr fontId="2" type="noConversion"/>
  </si>
  <si>
    <t>4887025024-1-08450010</t>
    <phoneticPr fontId="2" type="noConversion"/>
  </si>
  <si>
    <t>경상남도 합천군 가야면 황산1길 86-5</t>
    <phoneticPr fontId="2" type="noConversion"/>
  </si>
  <si>
    <t>4889033031-1-03060000</t>
    <phoneticPr fontId="2" type="noConversion"/>
  </si>
  <si>
    <t>합천군</t>
    <phoneticPr fontId="2" type="noConversion"/>
  </si>
  <si>
    <t>노인아동여성과</t>
    <phoneticPr fontId="2" type="noConversion"/>
  </si>
  <si>
    <t>심영진</t>
    <phoneticPr fontId="2" type="noConversion"/>
  </si>
  <si>
    <t>055-930-3262</t>
    <phoneticPr fontId="2" type="noConversion"/>
  </si>
  <si>
    <t>경상남도 합천군 삼가면 소오길 53-7</t>
    <phoneticPr fontId="2" type="noConversion"/>
  </si>
  <si>
    <t>4889043029-1-0018000</t>
    <phoneticPr fontId="2" type="noConversion"/>
  </si>
  <si>
    <t>경상남도 합천군 합천읍 동서로 166</t>
    <phoneticPr fontId="2" type="noConversion"/>
  </si>
  <si>
    <t>4889025021-1-01290005</t>
    <phoneticPr fontId="2" type="noConversion"/>
  </si>
  <si>
    <t>경상남도 하동군 적량면 중도길 158</t>
    <phoneticPr fontId="2" type="noConversion"/>
  </si>
  <si>
    <t>4885033026-1-11070000</t>
    <phoneticPr fontId="2" type="noConversion"/>
  </si>
  <si>
    <t>일부</t>
    <phoneticPr fontId="2" type="noConversion"/>
  </si>
  <si>
    <t>하동군</t>
    <phoneticPr fontId="2" type="noConversion"/>
  </si>
  <si>
    <t>행정과</t>
    <phoneticPr fontId="2" type="noConversion"/>
  </si>
  <si>
    <t>최황</t>
    <phoneticPr fontId="2" type="noConversion"/>
  </si>
  <si>
    <t xml:space="preserve">055-880-2318 </t>
    <phoneticPr fontId="2" type="noConversion"/>
  </si>
  <si>
    <t>경상남도 거제시 거제면 읍내로7길 23</t>
    <phoneticPr fontId="2" type="noConversion"/>
  </si>
  <si>
    <t>4831034028-1-00290209</t>
    <phoneticPr fontId="2" type="noConversion"/>
  </si>
  <si>
    <t>경상남도 거제시 거제면 산달길 12</t>
    <phoneticPr fontId="2" type="noConversion"/>
  </si>
  <si>
    <t>4831034021-1-02860034</t>
    <phoneticPr fontId="2" type="noConversion"/>
  </si>
  <si>
    <t>경상남도 거제시 남부면 저구1길 37-1</t>
    <phoneticPr fontId="2" type="noConversion"/>
  </si>
  <si>
    <t>4831033022-1-00170004</t>
    <phoneticPr fontId="2" type="noConversion"/>
  </si>
  <si>
    <t>경상남도 거제시 동부면 거제남서로 2269</t>
    <phoneticPr fontId="2" type="noConversion"/>
  </si>
  <si>
    <t>4831032026-1-02470015</t>
    <phoneticPr fontId="2" type="noConversion"/>
  </si>
  <si>
    <t>경상남도 거제시 동부면 동부로2길 21-1</t>
    <phoneticPr fontId="2" type="noConversion"/>
  </si>
  <si>
    <t>4831032022-1-03630000</t>
    <phoneticPr fontId="2" type="noConversion"/>
  </si>
  <si>
    <t>경상남도 거제시 동부면 거제중앙로 21</t>
    <phoneticPr fontId="2" type="noConversion"/>
  </si>
  <si>
    <t>4831032028-1-02680005</t>
    <phoneticPr fontId="2" type="noConversion"/>
  </si>
  <si>
    <t>경상남도 거제시 둔덕면 화도길 139</t>
    <phoneticPr fontId="2" type="noConversion"/>
  </si>
  <si>
    <t>4831035028-1-09060001</t>
    <phoneticPr fontId="2" type="noConversion"/>
  </si>
  <si>
    <t>경상남도 거제시 둔덕면 거제남서로 4606</t>
    <phoneticPr fontId="2" type="noConversion"/>
  </si>
  <si>
    <t>4831035026-1-03650038</t>
    <phoneticPr fontId="2" type="noConversion"/>
  </si>
  <si>
    <t>경상남도 거제시 사등면 성포로 104-1</t>
    <phoneticPr fontId="2" type="noConversion"/>
  </si>
  <si>
    <t>4831036023-1-03720008</t>
    <phoneticPr fontId="2" type="noConversion"/>
  </si>
  <si>
    <t>경상남도 거제시 사등면 가조로 1298</t>
    <phoneticPr fontId="2" type="noConversion"/>
  </si>
  <si>
    <t>4831036028-1-07770000</t>
    <phoneticPr fontId="2" type="noConversion"/>
  </si>
  <si>
    <t>경상남도 거제시 양정동 수양로 506</t>
    <phoneticPr fontId="2" type="noConversion"/>
  </si>
  <si>
    <t>4831011300-1-09810000</t>
    <phoneticPr fontId="2" type="noConversion"/>
  </si>
  <si>
    <t>경상남도 거제시 연초면 대금산로 386</t>
    <phoneticPr fontId="2" type="noConversion"/>
  </si>
  <si>
    <t>4831037027-1-01920031</t>
    <phoneticPr fontId="2" type="noConversion"/>
  </si>
  <si>
    <t>경상남도 거제시 연초면 죽토로 11</t>
    <phoneticPr fontId="2" type="noConversion"/>
  </si>
  <si>
    <t>4831037024-1-07810001</t>
    <phoneticPr fontId="2" type="noConversion"/>
  </si>
  <si>
    <t>O(면사무소내 보건소)</t>
    <phoneticPr fontId="2" type="noConversion"/>
  </si>
  <si>
    <t>경상남도 거제시 장목면 거제북로 1918-1</t>
    <phoneticPr fontId="2" type="noConversion"/>
  </si>
  <si>
    <t>4831039021-1-03060001</t>
    <phoneticPr fontId="2" type="noConversion"/>
  </si>
  <si>
    <t>경상남도 거제시 장목면 외포4길 12</t>
    <phoneticPr fontId="2" type="noConversion"/>
  </si>
  <si>
    <t>4831039029-1-09180003</t>
    <phoneticPr fontId="2" type="noConversion"/>
  </si>
  <si>
    <t>경상남도 거제시 장목면 거제북로 1195</t>
    <phoneticPr fontId="2" type="noConversion"/>
  </si>
  <si>
    <t>4831039026-1-03050002</t>
    <phoneticPr fontId="2" type="noConversion"/>
  </si>
  <si>
    <t>경상남도 거제시 하청면 칠천로 274</t>
    <phoneticPr fontId="2" type="noConversion"/>
  </si>
  <si>
    <t>4831038028-1-03710005</t>
    <phoneticPr fontId="2" type="noConversion"/>
  </si>
  <si>
    <t>경상남도 거제시 하청면 하청로 12-9</t>
    <phoneticPr fontId="2" type="noConversion"/>
  </si>
  <si>
    <t>4831038024-1-06620001</t>
    <phoneticPr fontId="2" type="noConversion"/>
  </si>
  <si>
    <t>경상남도 거창군 가북면 용암로 717</t>
    <phoneticPr fontId="2" type="noConversion"/>
  </si>
  <si>
    <t>4888041025-1-18850001</t>
    <phoneticPr fontId="2" type="noConversion"/>
  </si>
  <si>
    <t>경상남도 거창군 가북면 가북로 1354</t>
    <phoneticPr fontId="2" type="noConversion"/>
  </si>
  <si>
    <t>4888041023-1-18070004</t>
    <phoneticPr fontId="2" type="noConversion"/>
  </si>
  <si>
    <t>경상남도 거창군 가조면 장군봉1길 26</t>
    <phoneticPr fontId="2" type="noConversion"/>
  </si>
  <si>
    <t>4888040028-1-03420008</t>
    <phoneticPr fontId="2" type="noConversion"/>
  </si>
  <si>
    <t>경상남도 거창군 고제면 입석1길 6</t>
    <phoneticPr fontId="2" type="noConversion"/>
  </si>
  <si>
    <t>4888033024-1-07540001</t>
    <phoneticPr fontId="2" type="noConversion"/>
  </si>
  <si>
    <t>경상남도 거창군 고제면 하구송길 33</t>
    <phoneticPr fontId="2" type="noConversion"/>
  </si>
  <si>
    <t>4888033022-1-05870013</t>
    <phoneticPr fontId="2" type="noConversion"/>
  </si>
  <si>
    <t>경상남도 거창군 남상면 진목1길 20</t>
    <phoneticPr fontId="2" type="noConversion"/>
  </si>
  <si>
    <t>4888037030-1-01220000</t>
    <phoneticPr fontId="2" type="noConversion"/>
  </si>
  <si>
    <t>경상남도 거창군 마리면 고신1길 14</t>
    <phoneticPr fontId="2" type="noConversion"/>
  </si>
  <si>
    <t>4888036023-1-11130000</t>
    <phoneticPr fontId="2" type="noConversion"/>
  </si>
  <si>
    <t>경상남도 거창군 마리면 거안로 845</t>
    <phoneticPr fontId="2" type="noConversion"/>
  </si>
  <si>
    <t>4888036021-1-00120006</t>
    <phoneticPr fontId="2" type="noConversion"/>
  </si>
  <si>
    <t>경상남도 거창군 마리면 풍계1길 41</t>
    <phoneticPr fontId="2" type="noConversion"/>
  </si>
  <si>
    <t>4888036024-1-01610005</t>
    <phoneticPr fontId="2" type="noConversion"/>
  </si>
  <si>
    <t>경상남도 거창군 북상면 덕유월성로 2313</t>
    <phoneticPr fontId="2" type="noConversion"/>
  </si>
  <si>
    <t>4888034022-1-14330004</t>
    <phoneticPr fontId="2" type="noConversion"/>
  </si>
  <si>
    <t>경상남도 거창군 북상면 송계로 1205</t>
    <phoneticPr fontId="2" type="noConversion"/>
  </si>
  <si>
    <t>4888034025-1-02740000</t>
    <phoneticPr fontId="2" type="noConversion"/>
  </si>
  <si>
    <t>경상남도 거창군 북상면 은지밭길 79-6</t>
    <phoneticPr fontId="2" type="noConversion"/>
  </si>
  <si>
    <t>4888034024-1-10830002</t>
    <phoneticPr fontId="2" type="noConversion"/>
  </si>
  <si>
    <t>경상남도 거창군 신원면 신차로 3079</t>
    <phoneticPr fontId="2" type="noConversion"/>
  </si>
  <si>
    <t>4888039026-1-01870005</t>
    <phoneticPr fontId="2" type="noConversion"/>
  </si>
  <si>
    <t>경상남도 거창군 신원면 대현길 20</t>
    <phoneticPr fontId="2" type="noConversion"/>
  </si>
  <si>
    <t>4888039024-1-00860006</t>
    <phoneticPr fontId="2" type="noConversion"/>
  </si>
  <si>
    <t>경상남도 거창군 신원면 양지3길 4</t>
    <phoneticPr fontId="2" type="noConversion"/>
  </si>
  <si>
    <t>4888039027-1-08280008</t>
    <phoneticPr fontId="2" type="noConversion"/>
  </si>
  <si>
    <t>경상남도 거창군 웅양면 원촌4길 14-9</t>
    <phoneticPr fontId="2" type="noConversion"/>
  </si>
  <si>
    <t>4888032027-1-02460001</t>
    <phoneticPr fontId="2" type="noConversion"/>
  </si>
  <si>
    <t>경상남도 거창군 웅양면 강천장교길 19</t>
    <phoneticPr fontId="2" type="noConversion"/>
  </si>
  <si>
    <t>4888032026-1-13870036</t>
    <phoneticPr fontId="2" type="noConversion"/>
  </si>
  <si>
    <t>경상남도 거창군 웅양면 하곡1길 3</t>
    <phoneticPr fontId="2" type="noConversion"/>
  </si>
  <si>
    <t>4888032022-1-04780002</t>
    <phoneticPr fontId="2" type="noConversion"/>
  </si>
  <si>
    <t>경상남도 거창군 위천면 빼재로 799-4</t>
    <phoneticPr fontId="2" type="noConversion"/>
  </si>
  <si>
    <t>4888035026-1-07260003</t>
    <phoneticPr fontId="2" type="noConversion"/>
  </si>
  <si>
    <t>경상남도 거창군 주상면 보해길 244-11</t>
    <phoneticPr fontId="2" type="noConversion"/>
  </si>
  <si>
    <t>4888031023-1-08700010</t>
    <phoneticPr fontId="2" type="noConversion"/>
  </si>
  <si>
    <t>경상남도 거창군 주상면 주곡로 655</t>
    <phoneticPr fontId="2" type="noConversion"/>
  </si>
  <si>
    <t>4888031024-1-07180000</t>
    <phoneticPr fontId="2" type="noConversion"/>
  </si>
  <si>
    <t>경상남도 고성군 거류면 당동1길 154</t>
    <phoneticPr fontId="2" type="noConversion"/>
  </si>
  <si>
    <t>4882043021-1-01340002</t>
    <phoneticPr fontId="2" type="noConversion"/>
  </si>
  <si>
    <t>경남 고성군</t>
    <phoneticPr fontId="2" type="noConversion"/>
  </si>
  <si>
    <t>055-670-4003</t>
    <phoneticPr fontId="2" type="noConversion"/>
  </si>
  <si>
    <t>경상남도 고성군 고성읍 남포로79번길 103-10</t>
    <phoneticPr fontId="2" type="noConversion"/>
  </si>
  <si>
    <t>4882025037-1-00040000</t>
    <phoneticPr fontId="2" type="noConversion"/>
  </si>
  <si>
    <t>경상남도 고성군 고성읍 중앙로 35</t>
    <phoneticPr fontId="2" type="noConversion"/>
  </si>
  <si>
    <t>4882025021-1-00270000</t>
    <phoneticPr fontId="2" type="noConversion"/>
  </si>
  <si>
    <t>경상남도 고성군 구만면 영회로 1786</t>
    <phoneticPr fontId="2" type="noConversion"/>
  </si>
  <si>
    <t>4882039026-1-08210003</t>
    <phoneticPr fontId="2" type="noConversion"/>
  </si>
  <si>
    <t>경상남도 고성군 대가면 대가로 1104-7</t>
    <phoneticPr fontId="2" type="noConversion"/>
  </si>
  <si>
    <t>4882035027-1-07610043</t>
    <phoneticPr fontId="2" type="noConversion"/>
  </si>
  <si>
    <t>경상남도 고성군 대가면 무량로 211</t>
    <phoneticPr fontId="2" type="noConversion"/>
  </si>
  <si>
    <t>4882035026-1-01370008</t>
    <phoneticPr fontId="2" type="noConversion"/>
  </si>
  <si>
    <t>경상남도 고성군 대가면 유흥3길 16-10</t>
    <phoneticPr fontId="2" type="noConversion"/>
  </si>
  <si>
    <t>4882035024-1-02490007</t>
    <phoneticPr fontId="2" type="noConversion"/>
  </si>
  <si>
    <t>경상남도 고성군 동해면 장기4길 77</t>
    <phoneticPr fontId="2" type="noConversion"/>
  </si>
  <si>
    <t>4882042021-1-03270013</t>
    <phoneticPr fontId="2" type="noConversion"/>
  </si>
  <si>
    <t>경상남도 고성군 동해면 장좌1길 50-1</t>
    <phoneticPr fontId="2" type="noConversion"/>
  </si>
  <si>
    <t>4882042026-1-03460002</t>
    <phoneticPr fontId="2" type="noConversion"/>
  </si>
  <si>
    <t>경남 고성군</t>
    <phoneticPr fontId="2" type="noConversion"/>
  </si>
  <si>
    <t>경상남도 고성군 마암면 옥천로 239-1</t>
    <phoneticPr fontId="2" type="noConversion"/>
  </si>
  <si>
    <t>4882041025-1-06710000</t>
    <phoneticPr fontId="2" type="noConversion"/>
  </si>
  <si>
    <t>경상남도 고성군 삼산면 공룡로 2143</t>
    <phoneticPr fontId="2" type="noConversion"/>
  </si>
  <si>
    <t>4882031023-1-02630008</t>
    <phoneticPr fontId="2" type="noConversion"/>
  </si>
  <si>
    <t>경상남도 고성군 삼산면 공룡로 1754-34</t>
    <phoneticPr fontId="2" type="noConversion"/>
  </si>
  <si>
    <t>4882031024-1-05480007</t>
    <phoneticPr fontId="2" type="noConversion"/>
  </si>
  <si>
    <t>경상남도 고성군 상리면 척번정7길 27</t>
    <phoneticPr fontId="2" type="noConversion"/>
  </si>
  <si>
    <t>4882034021-1-08050000</t>
    <phoneticPr fontId="2" type="noConversion"/>
  </si>
  <si>
    <t>경상남도 고성군 영오면 옥천로 1472</t>
    <phoneticPr fontId="2" type="noConversion"/>
  </si>
  <si>
    <t>4882037026-1-09640001</t>
    <phoneticPr fontId="2" type="noConversion"/>
  </si>
  <si>
    <t>경상남도 고성군 영현면 대가로 1675-13</t>
    <phoneticPr fontId="2" type="noConversion"/>
  </si>
  <si>
    <t>4882036021-1-03420001</t>
    <phoneticPr fontId="2" type="noConversion"/>
  </si>
  <si>
    <t>x</t>
    <phoneticPr fontId="2" type="noConversion"/>
  </si>
  <si>
    <t>경남 고성군</t>
    <phoneticPr fontId="2" type="noConversion"/>
  </si>
  <si>
    <t>경상남도 고성군 하이면 자란만로 551</t>
    <phoneticPr fontId="2" type="noConversion"/>
  </si>
  <si>
    <t>4882033022-1-02890000</t>
    <phoneticPr fontId="2" type="noConversion"/>
  </si>
  <si>
    <t>경상남도 고성군 하이면 하이로 269</t>
    <phoneticPr fontId="2" type="noConversion"/>
  </si>
  <si>
    <t>4882033021-1-05130012</t>
    <phoneticPr fontId="2" type="noConversion"/>
  </si>
  <si>
    <t>경상남도 고성군 하이면 하이로 543-34</t>
    <phoneticPr fontId="2" type="noConversion"/>
  </si>
  <si>
    <t>4882033027-1-02760008</t>
    <phoneticPr fontId="2" type="noConversion"/>
  </si>
  <si>
    <t>경상남도 고성군 하일면 수양1길 30</t>
    <phoneticPr fontId="2" type="noConversion"/>
  </si>
  <si>
    <t>4882032023-1-01880001</t>
    <phoneticPr fontId="2" type="noConversion"/>
  </si>
  <si>
    <t>경상남도 고성군 하일면 학림2길 15</t>
    <phoneticPr fontId="2" type="noConversion"/>
  </si>
  <si>
    <t>4882032021-1-07390006</t>
    <phoneticPr fontId="2" type="noConversion"/>
  </si>
  <si>
    <t>경상남도 김해시 부곡동 능동로 149</t>
    <phoneticPr fontId="2" type="noConversion"/>
  </si>
  <si>
    <t>4825012500-1-11570008</t>
    <phoneticPr fontId="2" type="noConversion"/>
  </si>
  <si>
    <t>경상남도 김해시 상동면 상동로556번길 7-1</t>
    <phoneticPr fontId="2" type="noConversion"/>
  </si>
  <si>
    <t>4825036021-1-05990004</t>
    <phoneticPr fontId="2" type="noConversion"/>
  </si>
  <si>
    <t>경상남도 김해시 생림면 봉림로 40</t>
    <phoneticPr fontId="2" type="noConversion"/>
  </si>
  <si>
    <t>4825035023-1-06410000</t>
    <phoneticPr fontId="2" type="noConversion"/>
  </si>
  <si>
    <t>경상남도 김해시 진례면 송현로 26</t>
    <phoneticPr fontId="2" type="noConversion"/>
  </si>
  <si>
    <t>4825033023-1-02650005</t>
    <phoneticPr fontId="2" type="noConversion"/>
  </si>
  <si>
    <t>경상남도 김해시 진영읍 김해대로365번길 6-24</t>
    <phoneticPr fontId="2" type="noConversion"/>
  </si>
  <si>
    <t>4825025026-1-16140004</t>
    <phoneticPr fontId="2" type="noConversion"/>
  </si>
  <si>
    <t>경상남도 남해군 고현면 탑동로 43</t>
    <phoneticPr fontId="2" type="noConversion"/>
  </si>
  <si>
    <t>4884037027-1-06740000</t>
    <phoneticPr fontId="2" type="noConversion"/>
  </si>
  <si>
    <t>경상남도 남해군 남면 남서대로 778-11</t>
    <phoneticPr fontId="2" type="noConversion"/>
  </si>
  <si>
    <t>4884035021-1-14400000</t>
    <phoneticPr fontId="2" type="noConversion"/>
  </si>
  <si>
    <t>경상남도 남해군 서면 남서대로2197번길 6</t>
    <phoneticPr fontId="2" type="noConversion"/>
  </si>
  <si>
    <t>4884036026-1-10270003</t>
    <phoneticPr fontId="2" type="noConversion"/>
  </si>
  <si>
    <t>경상남도 남해군 설천면 노량로 198</t>
    <phoneticPr fontId="2" type="noConversion"/>
  </si>
  <si>
    <t>4884039027-1-04390000</t>
    <phoneticPr fontId="2" type="noConversion"/>
  </si>
  <si>
    <t>경상남도 남해군 창선면 서부로1244번길 16</t>
    <phoneticPr fontId="2" type="noConversion"/>
  </si>
  <si>
    <t>4884039024-1-08940000</t>
    <phoneticPr fontId="2" type="noConversion"/>
  </si>
  <si>
    <t>경상남도 남해군 남면 남서대로1180번길 57</t>
    <phoneticPr fontId="2" type="noConversion"/>
  </si>
  <si>
    <t>4884035027-1-00590006</t>
    <phoneticPr fontId="2" type="noConversion"/>
  </si>
  <si>
    <t>경상남도 남해군 미조면 미조로236번길 41</t>
    <phoneticPr fontId="2" type="noConversion"/>
  </si>
  <si>
    <t>4884034022-1-01040020</t>
    <phoneticPr fontId="2" type="noConversion"/>
  </si>
  <si>
    <t>경상남도 남해군 삼동면 동부대로1876번가길 11-9</t>
    <phoneticPr fontId="2" type="noConversion"/>
  </si>
  <si>
    <t>4884033022-1-02660010</t>
    <phoneticPr fontId="2" type="noConversion"/>
  </si>
  <si>
    <t>경상남도 남해군 상주면 남해대로 716</t>
    <phoneticPr fontId="2" type="noConversion"/>
  </si>
  <si>
    <t>4884032022-1-11610004</t>
    <phoneticPr fontId="2" type="noConversion"/>
  </si>
  <si>
    <t>경상남도 남해군 설천면 설천로 654</t>
    <phoneticPr fontId="2" type="noConversion"/>
  </si>
  <si>
    <t>4884038024-1-07590000</t>
    <phoneticPr fontId="2" type="noConversion"/>
  </si>
  <si>
    <t>경상남도 남해군 삼동면 난음로 338</t>
    <phoneticPr fontId="2" type="noConversion"/>
  </si>
  <si>
    <t>4884033021-110110006</t>
    <phoneticPr fontId="2" type="noConversion"/>
  </si>
  <si>
    <t>경상남도 남해군 창선면 연곡로 25</t>
    <phoneticPr fontId="2" type="noConversion"/>
  </si>
  <si>
    <t>4884039034-1-04060005</t>
    <phoneticPr fontId="2" type="noConversion"/>
  </si>
  <si>
    <t>경상남도 남해군 창선면 율도로 19</t>
    <phoneticPr fontId="2" type="noConversion"/>
  </si>
  <si>
    <t>4884039025-1-04900002</t>
    <phoneticPr fontId="2" type="noConversion"/>
  </si>
  <si>
    <t>경상남도 남해군 이동면 무림로 64-5</t>
    <phoneticPr fontId="2" type="noConversion"/>
  </si>
  <si>
    <t>4884031024-1-10420000</t>
    <phoneticPr fontId="2" type="noConversion"/>
  </si>
  <si>
    <t>경상남도 남해군 창선면 흥선로1198번길 10</t>
    <phoneticPr fontId="2" type="noConversion"/>
  </si>
  <si>
    <t>4884039036-1-10770007</t>
    <phoneticPr fontId="2" type="noConversion"/>
  </si>
  <si>
    <t>경상남도 남해군 서면 남서대로2618번길 6</t>
    <phoneticPr fontId="2" type="noConversion"/>
  </si>
  <si>
    <t>4884036028-1-14740002</t>
    <phoneticPr fontId="2" type="noConversion"/>
  </si>
  <si>
    <t>경상남도 남해군 남면 남면로 355-5</t>
    <phoneticPr fontId="2" type="noConversion"/>
  </si>
  <si>
    <t>4884035023-1-01600004</t>
    <phoneticPr fontId="2" type="noConversion"/>
  </si>
  <si>
    <t>경상남도 밀양시 단장면 아불2길 6</t>
    <phoneticPr fontId="2" type="noConversion"/>
  </si>
  <si>
    <t>4827035030-1-07910006</t>
    <phoneticPr fontId="2" type="noConversion"/>
  </si>
  <si>
    <t>경상남도 밀양시 단장면 단장로 1074</t>
    <phoneticPr fontId="2" type="noConversion"/>
  </si>
  <si>
    <t>4827035024-1-05500003</t>
    <phoneticPr fontId="2" type="noConversion"/>
  </si>
  <si>
    <t>경상남도 밀양시 단장면 표충로 359</t>
    <phoneticPr fontId="2" type="noConversion"/>
  </si>
  <si>
    <t>4827010700-1-02030000</t>
    <phoneticPr fontId="2" type="noConversion"/>
  </si>
  <si>
    <t>경상남도 밀양시 무안면 사명로 1156</t>
    <phoneticPr fontId="2" type="noConversion"/>
  </si>
  <si>
    <t>4827038027-1-04670007</t>
    <phoneticPr fontId="2" type="noConversion"/>
  </si>
  <si>
    <t>경상남도 밀양시 무안면 사명로 539</t>
    <phoneticPr fontId="2" type="noConversion"/>
  </si>
  <si>
    <t>4827038021-1-09170004</t>
    <phoneticPr fontId="2" type="noConversion"/>
  </si>
  <si>
    <t>경상남도 밀양시 무안면 중산길 2</t>
    <phoneticPr fontId="2" type="noConversion"/>
  </si>
  <si>
    <t>4827038037-1-07370003</t>
    <phoneticPr fontId="2" type="noConversion"/>
  </si>
  <si>
    <t>경상남도 밀양시 부북면 창밀로 3078</t>
    <phoneticPr fontId="2" type="noConversion"/>
  </si>
  <si>
    <t>4827031029-1-00500001</t>
    <phoneticPr fontId="2" type="noConversion"/>
  </si>
  <si>
    <t>경상남도 밀양시 산내면 산내로 319</t>
    <phoneticPr fontId="2" type="noConversion"/>
  </si>
  <si>
    <t>4827034021-1-12980000</t>
    <phoneticPr fontId="2" type="noConversion"/>
  </si>
  <si>
    <t>경상남도 밀양시 산외면 산외로 706</t>
    <phoneticPr fontId="2" type="noConversion"/>
  </si>
  <si>
    <t>4827033022-1-00890003</t>
    <phoneticPr fontId="2" type="noConversion"/>
  </si>
  <si>
    <t>경상남도 밀양시 삼랑진읍 미전2길 91-1</t>
    <phoneticPr fontId="2" type="noConversion"/>
  </si>
  <si>
    <t>4827025023-1-04100013</t>
    <phoneticPr fontId="2" type="noConversion"/>
  </si>
  <si>
    <t>경상남도 밀양시 삼랑진읍 삼랑진로 1192</t>
    <phoneticPr fontId="2" type="noConversion"/>
  </si>
  <si>
    <t>4827025033-1-06340008</t>
    <phoneticPr fontId="2" type="noConversion"/>
  </si>
  <si>
    <t>경상남도 밀양시 삼문동 삼문중앙로 41</t>
    <phoneticPr fontId="2" type="noConversion"/>
  </si>
  <si>
    <t>4827010400-1-01590001</t>
    <phoneticPr fontId="2" type="noConversion"/>
  </si>
  <si>
    <t>경상남도 밀양시 상남면 상남로 1129</t>
    <phoneticPr fontId="2" type="noConversion"/>
  </si>
  <si>
    <t>4827036021-1-14760006</t>
    <phoneticPr fontId="2" type="noConversion"/>
  </si>
  <si>
    <t>경상남도 밀양시 상남면 외평로 185</t>
    <phoneticPr fontId="2" type="noConversion"/>
  </si>
  <si>
    <t>4827036026-1-04270002</t>
    <phoneticPr fontId="2" type="noConversion"/>
  </si>
  <si>
    <t>경상남도 밀양시 상동면 고정1길 34-1</t>
    <phoneticPr fontId="2" type="noConversion"/>
  </si>
  <si>
    <t>4827032025-1-17240000</t>
    <phoneticPr fontId="2" type="noConversion"/>
  </si>
  <si>
    <t>경상남도 밀양시 청도면 덕법길 60-54</t>
    <phoneticPr fontId="2" type="noConversion"/>
  </si>
  <si>
    <t>4827039026-1-13140005</t>
    <phoneticPr fontId="2" type="noConversion"/>
  </si>
  <si>
    <t>경상남도 밀양시 청도면 청도로 105-4</t>
    <phoneticPr fontId="2" type="noConversion"/>
  </si>
  <si>
    <t>4827039021-1-01110005</t>
    <phoneticPr fontId="2" type="noConversion"/>
  </si>
  <si>
    <t>경상남도 밀양시 초동면 초동중앙로 48</t>
    <phoneticPr fontId="2" type="noConversion"/>
  </si>
  <si>
    <t>4827037024-1-01230000</t>
    <phoneticPr fontId="2" type="noConversion"/>
  </si>
  <si>
    <t>경상남도 밀양시 초동면 봉황중앙길 10-3</t>
    <phoneticPr fontId="2" type="noConversion"/>
  </si>
  <si>
    <t>4827037032-1-06290002</t>
    <phoneticPr fontId="2" type="noConversion"/>
  </si>
  <si>
    <t>경상남도 밀양시 하남읍 남전6길 26-6</t>
    <phoneticPr fontId="2" type="noConversion"/>
  </si>
  <si>
    <t>4827025325-1-02520001</t>
    <phoneticPr fontId="2" type="noConversion"/>
  </si>
  <si>
    <t>경상남도 밀양시 하남읍 수산로 34</t>
    <phoneticPr fontId="2" type="noConversion"/>
  </si>
  <si>
    <t>4827025321-1-04730021</t>
    <phoneticPr fontId="2" type="noConversion"/>
  </si>
  <si>
    <t>경상남도 사천시 곤명면 봉계길 64</t>
    <phoneticPr fontId="2" type="noConversion"/>
  </si>
  <si>
    <t>4824036024-1-01540000</t>
    <phoneticPr fontId="2" type="noConversion"/>
  </si>
  <si>
    <t>경상남도 사천시 곤명면 은사길 16</t>
    <phoneticPr fontId="2" type="noConversion"/>
  </si>
  <si>
    <t>4824036027-1-00340007</t>
    <phoneticPr fontId="2" type="noConversion"/>
  </si>
  <si>
    <t>경상남도 사천시 곤양면 검정1길 14</t>
    <phoneticPr fontId="2" type="noConversion"/>
  </si>
  <si>
    <t>4824035030-1-01420004</t>
    <phoneticPr fontId="2" type="noConversion"/>
  </si>
  <si>
    <t>경상남도 사천시 곤양면 가리2길 31</t>
    <phoneticPr fontId="2" type="noConversion"/>
  </si>
  <si>
    <t>4824035026-1-09910000</t>
    <phoneticPr fontId="2" type="noConversion"/>
  </si>
  <si>
    <t>경상남도 사천시 동금동 동금로 33</t>
    <phoneticPr fontId="2" type="noConversion"/>
  </si>
  <si>
    <t>4824010400-1-02530001</t>
    <phoneticPr fontId="2" type="noConversion"/>
  </si>
  <si>
    <t>경상남도 사천시 사남면 사남로 261-7</t>
    <phoneticPr fontId="2" type="noConversion"/>
  </si>
  <si>
    <t>4824032031-1-00820003</t>
    <phoneticPr fontId="2" type="noConversion"/>
  </si>
  <si>
    <t>경상남도 사천시 사남면 진삼로 1108</t>
    <phoneticPr fontId="2" type="noConversion"/>
  </si>
  <si>
    <t>4824032026-1-13160003</t>
    <phoneticPr fontId="2" type="noConversion"/>
  </si>
  <si>
    <t>경상남도 사천시 사천읍 무산로 21</t>
    <phoneticPr fontId="2" type="noConversion"/>
  </si>
  <si>
    <t>4824025024-1-01260000</t>
    <phoneticPr fontId="2" type="noConversion"/>
  </si>
  <si>
    <t>경상남도 사천시 서포면 나분이길 66-12</t>
    <phoneticPr fontId="2" type="noConversion"/>
  </si>
  <si>
    <t>4824037027-1-06630003</t>
    <phoneticPr fontId="2" type="noConversion"/>
  </si>
  <si>
    <t>경상남도 사천시 서포면 구송로 407</t>
    <phoneticPr fontId="2" type="noConversion"/>
  </si>
  <si>
    <t>4824037021-1-02750004</t>
    <phoneticPr fontId="2" type="noConversion"/>
  </si>
  <si>
    <t>경상남도 사천시 서포면 비토안길 104-16</t>
    <phoneticPr fontId="2" type="noConversion"/>
  </si>
  <si>
    <t>4824037030-1-03010001</t>
    <phoneticPr fontId="2" type="noConversion"/>
  </si>
  <si>
    <t>경상남도 사천시 신수동 신수서길 1-9</t>
    <phoneticPr fontId="2" type="noConversion"/>
  </si>
  <si>
    <t>4824012100-1-02270008</t>
    <phoneticPr fontId="2" type="noConversion"/>
  </si>
  <si>
    <t>경상남도 사천시 용현면 시청로 77-1</t>
    <phoneticPr fontId="2" type="noConversion"/>
  </si>
  <si>
    <t>4824033032-1-05010000</t>
    <phoneticPr fontId="2" type="noConversion"/>
  </si>
  <si>
    <t>경상남도 사천시 용현면 선진길 271</t>
    <phoneticPr fontId="2" type="noConversion"/>
  </si>
  <si>
    <t>4824033023-1-00960000</t>
    <phoneticPr fontId="2" type="noConversion"/>
  </si>
  <si>
    <t>경상남도 사천시 정동면 상정대로 2540-35</t>
    <phoneticPr fontId="2" type="noConversion"/>
  </si>
  <si>
    <t>4824031026-1-02980002</t>
    <phoneticPr fontId="2" type="noConversion"/>
  </si>
  <si>
    <t>경상남도 사천시 정동면 소곡길 46</t>
    <phoneticPr fontId="2" type="noConversion"/>
  </si>
  <si>
    <t>4824031030-1-04000014</t>
    <phoneticPr fontId="2" type="noConversion"/>
  </si>
  <si>
    <t>경상남도 사천시 축동면 화당산로 251</t>
    <phoneticPr fontId="2" type="noConversion"/>
  </si>
  <si>
    <t>4824034025-1-02320008</t>
    <phoneticPr fontId="2" type="noConversion"/>
  </si>
  <si>
    <t>경상남도 산청군 금서면 동의보감로 1045-7</t>
    <phoneticPr fontId="2" type="noConversion"/>
  </si>
  <si>
    <t>4886034028-1-02480007</t>
    <phoneticPr fontId="2" type="noConversion"/>
  </si>
  <si>
    <t>경상남도 산청군 금서면 친환경로2211번길 14</t>
    <phoneticPr fontId="2" type="noConversion"/>
  </si>
  <si>
    <t>4886034023-1-03980010</t>
    <phoneticPr fontId="2" type="noConversion"/>
  </si>
  <si>
    <t>경상남도 산청군 단성면 목화로341번길 30</t>
    <phoneticPr fontId="2" type="noConversion"/>
  </si>
  <si>
    <t>4886037032-1-05900002</t>
    <phoneticPr fontId="2" type="noConversion"/>
  </si>
  <si>
    <t>경상남도 산청군 단성면 석대로 5</t>
    <phoneticPr fontId="2" type="noConversion"/>
  </si>
  <si>
    <t>4886037026-1-07190004</t>
    <phoneticPr fontId="2" type="noConversion"/>
  </si>
  <si>
    <t>경상남도 산청군 산청읍 중앙로 97</t>
    <phoneticPr fontId="2" type="noConversion"/>
  </si>
  <si>
    <t>4886025023-1-07970000</t>
    <phoneticPr fontId="2" type="noConversion"/>
  </si>
  <si>
    <t>경상남도 산청군 삼장면 대원사길 18</t>
    <phoneticPr fontId="2" type="noConversion"/>
  </si>
  <si>
    <t>4886035023-1-00430007</t>
    <phoneticPr fontId="2" type="noConversion"/>
  </si>
  <si>
    <t>김종수</t>
    <phoneticPr fontId="2" type="noConversion"/>
  </si>
  <si>
    <t>경상남도 산청군 생비량면 송계새길 12</t>
    <phoneticPr fontId="2" type="noConversion"/>
  </si>
  <si>
    <t>4886039024-1-13230000</t>
    <phoneticPr fontId="2" type="noConversion"/>
  </si>
  <si>
    <t>경상남도 산청군 생비량면 비량로 29</t>
    <phoneticPr fontId="2" type="noConversion"/>
  </si>
  <si>
    <t>4886039022-1-06460008</t>
    <phoneticPr fontId="2" type="noConversion"/>
  </si>
  <si>
    <t>경상남도 산청군 생초면 새실로 455</t>
    <phoneticPr fontId="2" type="noConversion"/>
  </si>
  <si>
    <t>4886033023-1-04310003</t>
    <phoneticPr fontId="2" type="noConversion"/>
  </si>
  <si>
    <t>경상남도 산청군 시천면 삼신봉로679번길 7</t>
    <phoneticPr fontId="2" type="noConversion"/>
  </si>
  <si>
    <t>4886036023-1-05870015</t>
    <phoneticPr fontId="2" type="noConversion"/>
  </si>
  <si>
    <t>경상남도 산청군 시천면 지리산대로 530</t>
    <phoneticPr fontId="2" type="noConversion"/>
  </si>
  <si>
    <t>4886036021-1-05190009</t>
    <phoneticPr fontId="2" type="noConversion"/>
  </si>
  <si>
    <t>경상남도 산청군 신등면 황매산로 183-3</t>
    <phoneticPr fontId="2" type="noConversion"/>
  </si>
  <si>
    <t>4886040026-1-09120008</t>
    <phoneticPr fontId="2" type="noConversion"/>
  </si>
  <si>
    <t>경상남도 산청군 신안면 지리산대로 3915</t>
    <phoneticPr fontId="2" type="noConversion"/>
  </si>
  <si>
    <t>4886038024-1-00930014</t>
    <phoneticPr fontId="2" type="noConversion"/>
  </si>
  <si>
    <t>경상남도 산청군 신안면 수월로 30</t>
    <phoneticPr fontId="2" type="noConversion"/>
  </si>
  <si>
    <t>4886038031-1-04400011</t>
    <phoneticPr fontId="2" type="noConversion"/>
  </si>
  <si>
    <t>경상남도 산청군 오부면 오동로 192</t>
    <phoneticPr fontId="2" type="noConversion"/>
  </si>
  <si>
    <t>4886032023-1-04580001</t>
    <phoneticPr fontId="2" type="noConversion"/>
  </si>
  <si>
    <t>경상남도 산청군 오부면 오동로 643-7</t>
    <phoneticPr fontId="2" type="noConversion"/>
  </si>
  <si>
    <t>4886032025-1-12300116</t>
    <phoneticPr fontId="2" type="noConversion"/>
  </si>
  <si>
    <t>경상남도 산청군 차황면 신차로2006번길 2</t>
    <phoneticPr fontId="2" type="noConversion"/>
  </si>
  <si>
    <t>4886031023-1-07240001</t>
    <phoneticPr fontId="2" type="noConversion"/>
  </si>
  <si>
    <t>경상남도 산청군 차황면 친환경로3561번길 22-11</t>
    <phoneticPr fontId="2" type="noConversion"/>
  </si>
  <si>
    <t>4886031021-1-00220002</t>
    <phoneticPr fontId="2" type="noConversion"/>
  </si>
  <si>
    <t>경상남도 양산시 동면 영천1길 6</t>
    <phoneticPr fontId="2" type="noConversion"/>
  </si>
  <si>
    <t>4833031023-1-00890003</t>
    <phoneticPr fontId="2" type="noConversion"/>
  </si>
  <si>
    <t>경상남도 양산시 삼호동 삼호로 164</t>
    <phoneticPr fontId="2" type="noConversion"/>
  </si>
  <si>
    <t>4833011400-1-07640001</t>
    <phoneticPr fontId="2" type="noConversion"/>
  </si>
  <si>
    <t>경상남도 양산시 상북면 상북중앙로 398-1</t>
    <phoneticPr fontId="2" type="noConversion"/>
  </si>
  <si>
    <t>4833033021-1-02720019</t>
    <phoneticPr fontId="2" type="noConversion"/>
  </si>
  <si>
    <t>경상남도 양산시 원동면 배내로 464</t>
    <phoneticPr fontId="2" type="noConversion"/>
  </si>
  <si>
    <t>4833032026-1-13680002</t>
    <phoneticPr fontId="2" type="noConversion"/>
  </si>
  <si>
    <t>경상남도 양산시 원동면 원동로 1604</t>
    <phoneticPr fontId="2" type="noConversion"/>
  </si>
  <si>
    <t>4833032021-1-07790001</t>
    <phoneticPr fontId="2" type="noConversion"/>
  </si>
  <si>
    <t>경상남도 양산시 원동면 화제로 424</t>
    <phoneticPr fontId="2" type="noConversion"/>
  </si>
  <si>
    <t>4833032028-1-19440003</t>
    <phoneticPr fontId="2" type="noConversion"/>
  </si>
  <si>
    <t>경상남도 양산시 중부동 삽량로 169</t>
    <phoneticPr fontId="2" type="noConversion"/>
  </si>
  <si>
    <t>4833010300-1-07070002</t>
    <phoneticPr fontId="2" type="noConversion"/>
  </si>
  <si>
    <t>경상남도 양산시 하북면 신평강변5길 12</t>
    <phoneticPr fontId="2" type="noConversion"/>
  </si>
  <si>
    <t>4833034021-1-07320005</t>
    <phoneticPr fontId="2" type="noConversion"/>
  </si>
  <si>
    <t>경상남도 의령군 가례면 가례로8길 51-6</t>
    <phoneticPr fontId="2" type="noConversion"/>
  </si>
  <si>
    <t>4872031022-1-04240001</t>
    <phoneticPr fontId="2" type="noConversion"/>
  </si>
  <si>
    <t>_</t>
    <phoneticPr fontId="2" type="noConversion"/>
  </si>
  <si>
    <t>여환현</t>
    <phoneticPr fontId="2" type="noConversion"/>
  </si>
  <si>
    <t>010-4112-4206</t>
    <phoneticPr fontId="2" type="noConversion"/>
  </si>
  <si>
    <t>경상남도 의령군 궁류면 벽계로 4</t>
    <phoneticPr fontId="2" type="noConversion"/>
  </si>
  <si>
    <t>4872041522-1-00150001</t>
    <phoneticPr fontId="2" type="noConversion"/>
  </si>
  <si>
    <t>경상남도 의령군 궁류면 궁류로4길 3</t>
    <phoneticPr fontId="2" type="noConversion"/>
  </si>
  <si>
    <t>4872041525-106020001</t>
    <phoneticPr fontId="2" type="noConversion"/>
  </si>
  <si>
    <t>경상남도 의령군 낙서면 낙동강로8길 37</t>
    <phoneticPr fontId="2" type="noConversion"/>
  </si>
  <si>
    <t>4872038024-1-01430002</t>
    <phoneticPr fontId="2" type="noConversion"/>
  </si>
  <si>
    <t>경상남도 의령군 낙서면 낙서로 509-4</t>
    <phoneticPr fontId="2" type="noConversion"/>
  </si>
  <si>
    <t>4872038021-1-02280001</t>
    <phoneticPr fontId="2" type="noConversion"/>
  </si>
  <si>
    <t>경상남도 의령군 대의면 대의로 44-6</t>
    <phoneticPr fontId="2" type="noConversion"/>
  </si>
  <si>
    <t>4872033026-1-04580010</t>
    <phoneticPr fontId="2" type="noConversion"/>
  </si>
  <si>
    <t>경상남도 의령군 봉수면 청계로 6</t>
    <phoneticPr fontId="2" type="noConversion"/>
  </si>
  <si>
    <t>4872040022-1-03770003</t>
    <phoneticPr fontId="2" type="noConversion"/>
  </si>
  <si>
    <t>경상남도 의령군 봉수면 대한로 1213</t>
    <phoneticPr fontId="2" type="noConversion"/>
  </si>
  <si>
    <t>4872040024-1-03570001</t>
    <phoneticPr fontId="2" type="noConversion"/>
  </si>
  <si>
    <t>경상남도 의령군 용덕면 덕암로 59-10</t>
    <phoneticPr fontId="2" type="noConversion"/>
  </si>
  <si>
    <t>48720305026-1-04160003</t>
    <phoneticPr fontId="2" type="noConversion"/>
  </si>
  <si>
    <t>경상남도 의령군 용덕면 용암로1길 5</t>
    <phoneticPr fontId="2" type="noConversion"/>
  </si>
  <si>
    <t>4872035030-1-01380000</t>
    <phoneticPr fontId="2" type="noConversion"/>
  </si>
  <si>
    <t>경상남도 의령군 유곡면 청정로 1679</t>
    <phoneticPr fontId="2" type="noConversion"/>
  </si>
  <si>
    <t>4872042025-1-03970001</t>
    <phoneticPr fontId="2" type="noConversion"/>
  </si>
  <si>
    <t>경상남도 의령군 의령읍 의병로8길 16</t>
    <phoneticPr fontId="2" type="noConversion"/>
  </si>
  <si>
    <t>4872025021-1-05340000</t>
    <phoneticPr fontId="2" type="noConversion"/>
  </si>
  <si>
    <t>경상남도 의령군 정곡면 강변로1길 7-1</t>
    <phoneticPr fontId="2" type="noConversion"/>
  </si>
  <si>
    <t>4872036029-1-02540003</t>
    <phoneticPr fontId="2" type="noConversion"/>
  </si>
  <si>
    <t>경상남도 의령군 정곡면 법정로 932-7</t>
    <phoneticPr fontId="2" type="noConversion"/>
  </si>
  <si>
    <t>4872036021-1-04910003</t>
    <phoneticPr fontId="2" type="noConversion"/>
  </si>
  <si>
    <t>경상남도 의령군 화정면 화정로 967-8</t>
    <phoneticPr fontId="2" type="noConversion"/>
  </si>
  <si>
    <t>4872034027-1-07340003</t>
    <phoneticPr fontId="2" type="noConversion"/>
  </si>
  <si>
    <t>경상남도 진주시 금곡면 월아산로 140</t>
    <phoneticPr fontId="2" type="noConversion"/>
  </si>
  <si>
    <t>4817033027-1-05940000</t>
    <phoneticPr fontId="2" type="noConversion"/>
  </si>
  <si>
    <t>하미경</t>
    <phoneticPr fontId="2" type="noConversion"/>
  </si>
  <si>
    <t>055-749-6604</t>
    <phoneticPr fontId="2" type="noConversion"/>
  </si>
  <si>
    <t>경상남도 진주시 금산면 갈전길 48</t>
    <phoneticPr fontId="2" type="noConversion"/>
  </si>
  <si>
    <t>4817041023-1-10660000</t>
    <phoneticPr fontId="2" type="noConversion"/>
  </si>
  <si>
    <t>경상남도 진주시 대곡면 진의로1091번길 2</t>
    <phoneticPr fontId="2" type="noConversion"/>
  </si>
  <si>
    <t>4817040022-1-03590001</t>
    <phoneticPr fontId="2" type="noConversion"/>
  </si>
  <si>
    <t>경상남도 진주시 대곡면 마진한실로 221</t>
    <phoneticPr fontId="2" type="noConversion"/>
  </si>
  <si>
    <t>4817040029-1-05230000</t>
    <phoneticPr fontId="2" type="noConversion"/>
  </si>
  <si>
    <t>경상남도 진주시 대평면 한들길 44</t>
    <phoneticPr fontId="2" type="noConversion"/>
  </si>
  <si>
    <t>4817045021-1-05170016</t>
    <phoneticPr fontId="2" type="noConversion"/>
  </si>
  <si>
    <t>경상남도 진주시 명석면 광제산로833번길 6</t>
    <phoneticPr fontId="2" type="noConversion"/>
  </si>
  <si>
    <t>4817044026-1-02740003</t>
    <phoneticPr fontId="2" type="noConversion"/>
  </si>
  <si>
    <t>경상남도 진주시 문산읍 갈곡길 25</t>
    <phoneticPr fontId="2" type="noConversion"/>
  </si>
  <si>
    <t>4817025029-1-10360002</t>
    <phoneticPr fontId="2" type="noConversion"/>
  </si>
  <si>
    <t>경상남도 진주시 문산읍 동부로587번길 12</t>
    <phoneticPr fontId="2" type="noConversion"/>
  </si>
  <si>
    <t>4817025023-1-12650001</t>
    <phoneticPr fontId="2" type="noConversion"/>
  </si>
  <si>
    <t>경상남도 진주시 미천면 오방로 729</t>
    <phoneticPr fontId="2" type="noConversion"/>
  </si>
  <si>
    <t>4817043021-1-07550000</t>
    <phoneticPr fontId="2" type="noConversion"/>
  </si>
  <si>
    <t>경상남도 진주시 미천면 향양로 578</t>
    <phoneticPr fontId="2" type="noConversion"/>
  </si>
  <si>
    <t>4817043022-1-02190001</t>
    <phoneticPr fontId="2" type="noConversion"/>
  </si>
  <si>
    <t>경상남도 진주시 사봉면 사군로 577</t>
    <phoneticPr fontId="2" type="noConversion"/>
  </si>
  <si>
    <t>4817038026-1-11470005</t>
    <phoneticPr fontId="2" type="noConversion"/>
  </si>
  <si>
    <t>경상남도 진주시 사봉면 사군로 107</t>
    <phoneticPr fontId="2" type="noConversion"/>
  </si>
  <si>
    <t>4817038024-1-04950002</t>
    <phoneticPr fontId="2" type="noConversion"/>
  </si>
  <si>
    <t>경상남도 진주시 수곡면 곤수로 972</t>
    <phoneticPr fontId="2" type="noConversion"/>
  </si>
  <si>
    <t>4817046023-1-01220001</t>
    <phoneticPr fontId="2" type="noConversion"/>
  </si>
  <si>
    <t>경상남도 진주시 이반성면 대천길155번길 2</t>
    <phoneticPr fontId="2" type="noConversion"/>
  </si>
  <si>
    <t>4817037026-1-00100001</t>
    <phoneticPr fontId="2" type="noConversion"/>
  </si>
  <si>
    <t>경상남도 진주시 이반성면 하곡로 12</t>
    <phoneticPr fontId="2" type="noConversion"/>
  </si>
  <si>
    <t>4817037024-1-03010003</t>
    <phoneticPr fontId="2" type="noConversion"/>
  </si>
  <si>
    <t>경상남도 진주시 일반성면 동부로1959번길 2</t>
    <phoneticPr fontId="2" type="noConversion"/>
  </si>
  <si>
    <t>4817036021-1-06230001</t>
    <phoneticPr fontId="2" type="noConversion"/>
  </si>
  <si>
    <t>경상남도 진주시 정촌면 정촌로279번길 9</t>
    <phoneticPr fontId="2" type="noConversion"/>
  </si>
  <si>
    <t>4817032023-1-09870005</t>
    <phoneticPr fontId="2" type="noConversion"/>
  </si>
  <si>
    <t>경상남도 진주시 지수면 지수로 486</t>
    <phoneticPr fontId="2" type="noConversion"/>
  </si>
  <si>
    <t>4817039027-1-02030004</t>
    <phoneticPr fontId="2" type="noConversion"/>
  </si>
  <si>
    <t>경상남도 진주시 진성면 일사로487번길 25</t>
    <phoneticPr fontId="2" type="noConversion"/>
  </si>
  <si>
    <t>4817035023-1-10980002</t>
    <phoneticPr fontId="2" type="noConversion"/>
  </si>
  <si>
    <t>경상남도 진주시 진성면 동부로 1329</t>
    <phoneticPr fontId="2" type="noConversion"/>
  </si>
  <si>
    <t>4817035021-1-01930001</t>
    <phoneticPr fontId="2" type="noConversion"/>
  </si>
  <si>
    <t>경상남도 진주시 집현면 진산로1155번길 11</t>
    <phoneticPr fontId="2" type="noConversion"/>
  </si>
  <si>
    <t>4817042024-1-02950000</t>
    <phoneticPr fontId="2" type="noConversion"/>
  </si>
  <si>
    <t>경상남도 진주시 초전동 월아산로 2026</t>
    <phoneticPr fontId="2" type="noConversion"/>
  </si>
  <si>
    <t>4817012200-1-03480002</t>
    <phoneticPr fontId="2" type="noConversion"/>
  </si>
  <si>
    <t>경상남도 창녕군 계성면 계교2길 23</t>
    <phoneticPr fontId="2" type="noConversion"/>
  </si>
  <si>
    <t>4874037024-1-06060000</t>
    <phoneticPr fontId="2" type="noConversion"/>
  </si>
  <si>
    <t>경상남도 창녕군 계성면 광계마을길 39</t>
    <phoneticPr fontId="2" type="noConversion"/>
  </si>
  <si>
    <t>4874037025-1-10200000</t>
    <phoneticPr fontId="2" type="noConversion"/>
  </si>
  <si>
    <t>경상남도 창녕군 고암면 창밀로 753</t>
    <phoneticPr fontId="2" type="noConversion"/>
  </si>
  <si>
    <t>4874031027-1-01680000</t>
    <phoneticPr fontId="2" type="noConversion"/>
  </si>
  <si>
    <t>경상남도 창녕군 고암면 고암성산대로 7</t>
    <phoneticPr fontId="2" type="noConversion"/>
  </si>
  <si>
    <t>4874031021-1-02790006</t>
    <phoneticPr fontId="2" type="noConversion"/>
  </si>
  <si>
    <t>경상남도 창녕군 길곡면 내외동길 5</t>
    <phoneticPr fontId="2" type="noConversion"/>
  </si>
  <si>
    <t>4874041022-1-07230001</t>
    <phoneticPr fontId="2" type="noConversion"/>
  </si>
  <si>
    <t>경상남도 창녕군 길곡면 낙동로 1513</t>
    <phoneticPr fontId="2" type="noConversion"/>
  </si>
  <si>
    <t>4874041021-1-09760017</t>
    <phoneticPr fontId="2" type="noConversion"/>
  </si>
  <si>
    <t>경상남도 창녕군 남지읍 고곡길 30 남곡초등학교</t>
    <phoneticPr fontId="2" type="noConversion"/>
  </si>
  <si>
    <t>4874025328-1-05770000</t>
    <phoneticPr fontId="2" type="noConversion"/>
  </si>
  <si>
    <t>경남 창녕군 남지읍 남지중앙1길 84</t>
    <phoneticPr fontId="2" type="noConversion"/>
  </si>
  <si>
    <t>4874025321-1-09860005</t>
    <phoneticPr fontId="2" type="noConversion"/>
  </si>
  <si>
    <t>경상남도 창녕군 남지읍 안담골길 1</t>
    <phoneticPr fontId="2" type="noConversion"/>
  </si>
  <si>
    <t>4874025332-1-03820006</t>
    <phoneticPr fontId="2" type="noConversion"/>
  </si>
  <si>
    <t>경남 창녕군 대지면 우포2로 975</t>
    <phoneticPr fontId="2" type="noConversion"/>
  </si>
  <si>
    <t>4874036021-1-04970000</t>
    <phoneticPr fontId="2" type="noConversion"/>
  </si>
  <si>
    <t>경상남도 창녕군 대지면 용소길 76-1</t>
    <phoneticPr fontId="2" type="noConversion"/>
  </si>
  <si>
    <t>4874036028-1-01800009</t>
    <phoneticPr fontId="2" type="noConversion"/>
  </si>
  <si>
    <t>경상남도 창녕군 대지면 원효정길 3</t>
    <phoneticPr fontId="2" type="noConversion"/>
  </si>
  <si>
    <t>4874036025-1-16020000</t>
    <phoneticPr fontId="2" type="noConversion"/>
  </si>
  <si>
    <t>경상남도 창녕군 대합면 도장골길 5</t>
    <phoneticPr fontId="2" type="noConversion"/>
  </si>
  <si>
    <t>4874033021-1-02440001</t>
    <phoneticPr fontId="2" type="noConversion"/>
  </si>
  <si>
    <t>경상남도 창녕군 대합면 대합목단길 3</t>
    <phoneticPr fontId="2" type="noConversion"/>
  </si>
  <si>
    <t>4874033033-1-08500002</t>
    <phoneticPr fontId="2" type="noConversion"/>
  </si>
  <si>
    <t>경상남도 창녕군 도천면 논리우강길 366</t>
    <phoneticPr fontId="2" type="noConversion"/>
  </si>
  <si>
    <t>4874040026-1-00910002</t>
    <phoneticPr fontId="2" type="noConversion"/>
  </si>
  <si>
    <t>경상남도 창녕군 도천면 영산도천로 351</t>
    <phoneticPr fontId="2" type="noConversion"/>
  </si>
  <si>
    <t>4874040022-1-06630000</t>
    <phoneticPr fontId="2" type="noConversion"/>
  </si>
  <si>
    <t>경상남도 창녕군 부곡면 구산1길 1</t>
    <phoneticPr fontId="2" type="noConversion"/>
  </si>
  <si>
    <t>4874042028-1-03070006</t>
    <phoneticPr fontId="2" type="noConversion"/>
  </si>
  <si>
    <t>경상남도 창녕군 부곡면 부곡로 30</t>
    <phoneticPr fontId="2" type="noConversion"/>
  </si>
  <si>
    <t>4874042021-1-03230005</t>
    <phoneticPr fontId="2" type="noConversion"/>
  </si>
  <si>
    <t>경상남도 창녕군 성산면 성산로 242</t>
    <phoneticPr fontId="2" type="noConversion"/>
  </si>
  <si>
    <t>4874032021-1-01280013</t>
    <phoneticPr fontId="2" type="noConversion"/>
  </si>
  <si>
    <t>경상남도 창녕군 성산면 방리길 37</t>
    <phoneticPr fontId="2" type="noConversion"/>
  </si>
  <si>
    <t>4874032028-1-03250000</t>
    <phoneticPr fontId="2" type="noConversion"/>
  </si>
  <si>
    <t>경상남도 창녕군 성산면 연당대산로 36</t>
    <phoneticPr fontId="2" type="noConversion"/>
  </si>
  <si>
    <t>4874032026-1-02390005</t>
    <phoneticPr fontId="2" type="noConversion"/>
  </si>
  <si>
    <t>경상남도 창녕군 영산면 영산계성로 82</t>
    <phoneticPr fontId="2" type="noConversion"/>
  </si>
  <si>
    <t>4874038024-1-06040001</t>
    <phoneticPr fontId="2" type="noConversion"/>
  </si>
  <si>
    <t>경상남도 창녕군 영산면 영산월령로 247</t>
    <phoneticPr fontId="2" type="noConversion"/>
  </si>
  <si>
    <t>4874038028-1-02180056</t>
    <phoneticPr fontId="2" type="noConversion"/>
  </si>
  <si>
    <t>경상남도 창녕군 유어면 광산길 108</t>
    <phoneticPr fontId="2" type="noConversion"/>
  </si>
  <si>
    <t>4874035028-1-07350000</t>
    <phoneticPr fontId="2" type="noConversion"/>
  </si>
  <si>
    <t>경상남도 창녕군 유어면 우포늪길 9</t>
    <phoneticPr fontId="2" type="noConversion"/>
  </si>
  <si>
    <t>4874035025-1-11330003</t>
    <phoneticPr fontId="2" type="noConversion"/>
  </si>
  <si>
    <t>경상남도 창녕군 유어면 유어장마로 764-1</t>
    <phoneticPr fontId="2" type="noConversion"/>
  </si>
  <si>
    <t>4874035021-1-00070009</t>
    <phoneticPr fontId="2" type="noConversion"/>
  </si>
  <si>
    <t>경상남도 창녕군 이방면 모곡대밭길 3</t>
    <phoneticPr fontId="2" type="noConversion"/>
  </si>
  <si>
    <t>4874034027-1-04680000</t>
    <phoneticPr fontId="2" type="noConversion"/>
  </si>
  <si>
    <t>경상남도 창녕군 이방면 송곡새마길 3</t>
    <phoneticPr fontId="2" type="noConversion"/>
  </si>
  <si>
    <t>4874034031-1-00340001</t>
    <phoneticPr fontId="2" type="noConversion"/>
  </si>
  <si>
    <t>경상남도 창녕군 장마면 강리길 22-1</t>
    <phoneticPr fontId="2" type="noConversion"/>
  </si>
  <si>
    <t>4874039021-1-09520000</t>
    <phoneticPr fontId="2" type="noConversion"/>
  </si>
  <si>
    <t>경상남도 창녕군 장마면 유어장마로 27</t>
    <phoneticPr fontId="2" type="noConversion"/>
  </si>
  <si>
    <t>4874039027-1-01230004</t>
    <phoneticPr fontId="2" type="noConversion"/>
  </si>
  <si>
    <t>경상남도 창녕군 창녕읍 계성화왕산로 589</t>
    <phoneticPr fontId="2" type="noConversion"/>
  </si>
  <si>
    <t>4874025035-1-04510001</t>
    <phoneticPr fontId="2" type="noConversion"/>
  </si>
  <si>
    <t>경상남도 창원시 마산합포구 구산면 수정1길 62-44</t>
    <phoneticPr fontId="2" type="noConversion"/>
  </si>
  <si>
    <t>4812531024-1-06600028</t>
    <phoneticPr fontId="2" type="noConversion"/>
  </si>
  <si>
    <t>경상남도 창원시 마산합포구 진동면 신서촌로 13</t>
    <phoneticPr fontId="2" type="noConversion"/>
  </si>
  <si>
    <t>4812532024-1-08550002</t>
    <phoneticPr fontId="2" type="noConversion"/>
  </si>
  <si>
    <t>경상남도 창원시 마산합포구 진전면 의산삼일로 195</t>
    <phoneticPr fontId="2" type="noConversion"/>
  </si>
  <si>
    <t>4812534036-1-07530004</t>
    <phoneticPr fontId="2" type="noConversion"/>
  </si>
  <si>
    <t>경상남도 창원시 마산합포구 진전면 회진로 1016-15</t>
    <phoneticPr fontId="2" type="noConversion"/>
  </si>
  <si>
    <t>4812534033-1-02860014</t>
    <phoneticPr fontId="2" type="noConversion"/>
  </si>
  <si>
    <t>보건소</t>
    <phoneticPr fontId="2" type="noConversion"/>
  </si>
  <si>
    <t>경상남도 창원시 마산합포구 진전면 대실로 155</t>
    <phoneticPr fontId="2" type="noConversion"/>
  </si>
  <si>
    <t>4812534030-1-06040003</t>
    <phoneticPr fontId="2" type="noConversion"/>
  </si>
  <si>
    <t>경상남도 창원시 마산합포구 월영동북로 15</t>
    <phoneticPr fontId="2" type="noConversion"/>
  </si>
  <si>
    <t>4812515800-1-00610001</t>
    <phoneticPr fontId="2" type="noConversion"/>
  </si>
  <si>
    <t>경상남도 창원시 마산회원구 구암남 14길 33</t>
    <phoneticPr fontId="2" type="noConversion"/>
  </si>
  <si>
    <t>4812710100-1-00950005</t>
    <phoneticPr fontId="2" type="noConversion"/>
  </si>
  <si>
    <t>경상남도 창원시 마산회원구 내서읍 중리 상곡로 69</t>
    <phoneticPr fontId="2" type="noConversion"/>
  </si>
  <si>
    <t>4812725025-1-10490001</t>
    <phoneticPr fontId="2" type="noConversion"/>
  </si>
  <si>
    <t>경상남도 창원시 마산합포구 진북면 지산1길 71</t>
    <phoneticPr fontId="2" type="noConversion"/>
  </si>
  <si>
    <t>4812533021-1-02260056</t>
    <phoneticPr fontId="2" type="noConversion"/>
  </si>
  <si>
    <t>경상남도 창원시 진해구 수도동 수도로 30</t>
    <phoneticPr fontId="2" type="noConversion"/>
  </si>
  <si>
    <t>4812915200-1-01490001</t>
    <phoneticPr fontId="2" type="noConversion"/>
  </si>
  <si>
    <t>경상남도 창원시 진해구 중앙동 중원동로 62</t>
    <phoneticPr fontId="2" type="noConversion"/>
  </si>
  <si>
    <t>4812912600-1-00110001</t>
    <phoneticPr fontId="2" type="noConversion"/>
  </si>
  <si>
    <t>경상남도 창원시 진해구 풍호동 진해대로 1101</t>
    <phoneticPr fontId="2" type="noConversion"/>
  </si>
  <si>
    <t>4812914400-1-00010000</t>
    <phoneticPr fontId="2" type="noConversion"/>
  </si>
  <si>
    <t>경상남도 통영시 광도면 벽방4길 2</t>
    <phoneticPr fontId="2" type="noConversion"/>
  </si>
  <si>
    <t>4822034027-1-10220001</t>
    <phoneticPr fontId="2" type="noConversion"/>
  </si>
  <si>
    <t>경상남도 통영시 광도면 용호1길 20</t>
    <phoneticPr fontId="2" type="noConversion"/>
  </si>
  <si>
    <t>4822034025-10250-0000</t>
    <phoneticPr fontId="2" type="noConversion"/>
  </si>
  <si>
    <t>경상남도 통영시 도산면 도산일주로 1179</t>
    <phoneticPr fontId="2" type="noConversion"/>
  </si>
  <si>
    <t>4822033027-1-07900002</t>
    <phoneticPr fontId="2" type="noConversion"/>
  </si>
  <si>
    <t>경상남도 통영시 안개4길 108</t>
    <phoneticPr fontId="2" type="noConversion"/>
  </si>
  <si>
    <t>4822011100-10401-0001</t>
    <phoneticPr fontId="2" type="noConversion"/>
  </si>
  <si>
    <t>경상남도 통영시 사량면 상도일주로 1580-13</t>
    <phoneticPr fontId="2" type="noConversion"/>
  </si>
  <si>
    <t>4822037021-1-01230001</t>
    <phoneticPr fontId="2" type="noConversion"/>
  </si>
  <si>
    <t>경상남도 통영시 사량면 능양아랫길 30-16</t>
    <phoneticPr fontId="2" type="noConversion"/>
  </si>
  <si>
    <t>4822037024-1-03380003</t>
    <phoneticPr fontId="2" type="noConversion"/>
  </si>
  <si>
    <t>경상남도 통영시 산양읍 학림길 87</t>
    <phoneticPr fontId="2" type="noConversion"/>
  </si>
  <si>
    <t>4822025030-1-00320028</t>
    <phoneticPr fontId="2" type="noConversion"/>
  </si>
  <si>
    <t>경상남도 통영시 산양읍 추도일주로 35-1</t>
    <phoneticPr fontId="2" type="noConversion"/>
  </si>
  <si>
    <t>4822025029-1-01200001</t>
    <phoneticPr fontId="2" type="noConversion"/>
  </si>
  <si>
    <t>경상남도 통영시 산양읍 풍화일주로 649-13</t>
    <phoneticPr fontId="2" type="noConversion"/>
  </si>
  <si>
    <t>4822025027-1-15550003</t>
    <phoneticPr fontId="2" type="noConversion"/>
  </si>
  <si>
    <t>경상남도 통영시 욕지면 상리길 41</t>
    <phoneticPr fontId="2" type="noConversion"/>
  </si>
  <si>
    <t>4822035024-1-00590003</t>
    <phoneticPr fontId="2" type="noConversion"/>
  </si>
  <si>
    <t>경상남도 통영시 욕지면 중촌길 200</t>
    <phoneticPr fontId="2" type="noConversion"/>
  </si>
  <si>
    <t>4822035021-1-07870005</t>
    <phoneticPr fontId="2" type="noConversion"/>
  </si>
  <si>
    <t>경상남도 통영시 욕지면 두미남부길 120</t>
    <phoneticPr fontId="2" type="noConversion"/>
  </si>
  <si>
    <t>4822035025-1-01190035</t>
    <phoneticPr fontId="2" type="noConversion"/>
  </si>
  <si>
    <t>경상남도 통영시 한산면 대촌길 9</t>
    <phoneticPr fontId="2" type="noConversion"/>
  </si>
  <si>
    <t>4822036021-1-03110004</t>
    <phoneticPr fontId="2" type="noConversion"/>
  </si>
  <si>
    <t>경상남도 통영시 한산면 당금길 45-1</t>
    <phoneticPr fontId="2" type="noConversion"/>
  </si>
  <si>
    <t>4822036028-1-00360004</t>
    <phoneticPr fontId="2" type="noConversion"/>
  </si>
  <si>
    <t>경상남도 통영시 한산면 외항길 48-22</t>
    <phoneticPr fontId="2" type="noConversion"/>
  </si>
  <si>
    <t>4822036027-10405-0003</t>
    <phoneticPr fontId="2" type="noConversion"/>
  </si>
  <si>
    <t>경상남도 통영시 한산면 소고포길 6</t>
    <phoneticPr fontId="2" type="noConversion"/>
  </si>
  <si>
    <t>4822036022-1-00830000</t>
    <phoneticPr fontId="2" type="noConversion"/>
  </si>
  <si>
    <t>경상남도 통영시 한산면 호두1길 65-38</t>
    <phoneticPr fontId="2" type="noConversion"/>
  </si>
  <si>
    <t>4822036026-10348-0000</t>
    <phoneticPr fontId="2" type="noConversion"/>
  </si>
  <si>
    <t>경상남도 통영시 한산면 추원2길 13-11</t>
    <phoneticPr fontId="2" type="noConversion"/>
  </si>
  <si>
    <t>4822036024-1-00280042</t>
    <phoneticPr fontId="2" type="noConversion"/>
  </si>
  <si>
    <t>경상남도 통영시 한산면 한산일주로 884</t>
    <phoneticPr fontId="2" type="noConversion"/>
  </si>
  <si>
    <t>4822036024-1-01340001</t>
    <phoneticPr fontId="2" type="noConversion"/>
  </si>
  <si>
    <t>경남 하동군 하동읍 군청로 31 (하동보건소)</t>
    <phoneticPr fontId="2" type="noConversion"/>
  </si>
  <si>
    <t>4885025021-1-01490001</t>
    <phoneticPr fontId="2" type="noConversion"/>
  </si>
  <si>
    <t>하동군보건소</t>
    <phoneticPr fontId="2" type="noConversion"/>
  </si>
  <si>
    <t>방지영</t>
    <phoneticPr fontId="2" type="noConversion"/>
  </si>
  <si>
    <t>055-880-2353 </t>
    <phoneticPr fontId="2" type="noConversion"/>
  </si>
  <si>
    <t>경남 하동군 고전면 지소1길 22 (성천보건지소)</t>
    <phoneticPr fontId="2" type="noConversion"/>
  </si>
  <si>
    <t>4885035022-1-10950005</t>
    <phoneticPr fontId="2" type="noConversion"/>
  </si>
  <si>
    <t xml:space="preserve">경남 하동군 금남면 대왕골길 6 </t>
    <phoneticPr fontId="2" type="noConversion"/>
  </si>
  <si>
    <t>4885036027-1-12310000</t>
    <phoneticPr fontId="2" type="noConversion"/>
  </si>
  <si>
    <t>하동군</t>
    <phoneticPr fontId="2" type="noConversion"/>
  </si>
  <si>
    <t>경남 하동군 금남면 상촌마을길 23 (중평보건진료소)</t>
    <phoneticPr fontId="2" type="noConversion"/>
  </si>
  <si>
    <t>4885036022-1-01000002</t>
    <phoneticPr fontId="2" type="noConversion"/>
  </si>
  <si>
    <t>경남 하동군 북천면 경서대로 2015-1 (방화보건진료소)</t>
    <phoneticPr fontId="2" type="noConversion"/>
  </si>
  <si>
    <t>4885039021-1-01140000</t>
    <phoneticPr fontId="2" type="noConversion"/>
  </si>
  <si>
    <t>경남 하동군 북천면 경서대로 2455 (북천보건지소)</t>
    <phoneticPr fontId="2" type="noConversion"/>
  </si>
  <si>
    <t>4885039023-1-05560008</t>
    <phoneticPr fontId="2" type="noConversion"/>
  </si>
  <si>
    <t>보건소</t>
    <phoneticPr fontId="2" type="noConversion"/>
  </si>
  <si>
    <t xml:space="preserve">경남 하동군 악양면 악양서로 656 </t>
    <phoneticPr fontId="2" type="noConversion"/>
  </si>
  <si>
    <t>4885032027-1-04050002</t>
    <phoneticPr fontId="2" type="noConversion"/>
  </si>
  <si>
    <t>경남 하동군 양보면 서촌섬백이길 16 (우복보건진료소)</t>
    <phoneticPr fontId="2" type="noConversion"/>
  </si>
  <si>
    <t>4885038024-1-03820004</t>
    <phoneticPr fontId="2" type="noConversion"/>
  </si>
  <si>
    <t>055-880-2353 </t>
    <phoneticPr fontId="2" type="noConversion"/>
  </si>
  <si>
    <t xml:space="preserve">경남 하동군 옥종면 고성산동학로 735 </t>
    <phoneticPr fontId="2" type="noConversion"/>
  </si>
  <si>
    <t>4885041030-1-08150008</t>
    <phoneticPr fontId="2" type="noConversion"/>
  </si>
  <si>
    <t>경남 하동군 옥종면 돌고지로 1096 (위태보건진료소)</t>
    <phoneticPr fontId="2" type="noConversion"/>
  </si>
  <si>
    <t>4885041035-1-00100001</t>
    <phoneticPr fontId="2" type="noConversion"/>
  </si>
  <si>
    <t xml:space="preserve">경남 하동군 적량면 삼화실로 415 </t>
    <phoneticPr fontId="2" type="noConversion"/>
  </si>
  <si>
    <t>4885033023-1-10380013</t>
    <phoneticPr fontId="2" type="noConversion"/>
  </si>
  <si>
    <t>경남 하동군 적량면 원우길 59-19 (우계보건진료소)</t>
    <phoneticPr fontId="2" type="noConversion"/>
  </si>
  <si>
    <t>4885033022-1-09000000</t>
    <phoneticPr fontId="2" type="noConversion"/>
  </si>
  <si>
    <t>경남 하동군 적량면 강변길 13-1 (진교면보건지소)</t>
    <phoneticPr fontId="2" type="noConversion"/>
  </si>
  <si>
    <t>4885037021-1-04260139</t>
    <phoneticPr fontId="2" type="noConversion"/>
  </si>
  <si>
    <t>경남 하동군 청암면 청학로 2196 (묵계보건진료소)</t>
    <phoneticPr fontId="2" type="noConversion"/>
  </si>
  <si>
    <t>4885040025-1-06230005</t>
    <phoneticPr fontId="2" type="noConversion"/>
  </si>
  <si>
    <t>경남 하동군 화개면 섬진강대로 3748-11 (부덕보건진료소)</t>
    <phoneticPr fontId="2" type="noConversion"/>
  </si>
  <si>
    <t>4885031022-1-01630000</t>
    <phoneticPr fontId="2" type="noConversion"/>
  </si>
  <si>
    <t>경남 하동군 횡천면 전대1길 129-1 (전대보건진료소)</t>
    <phoneticPr fontId="2" type="noConversion"/>
  </si>
  <si>
    <t>4885034021-1-04300001</t>
    <phoneticPr fontId="2" type="noConversion"/>
  </si>
  <si>
    <t>경상남도 함안군 가야읍 중앙남4길 10</t>
    <phoneticPr fontId="2" type="noConversion"/>
  </si>
  <si>
    <t>4873025021-1-01000000</t>
    <phoneticPr fontId="2" type="noConversion"/>
  </si>
  <si>
    <t>경상남도 함안군 군북면 강둑아랫길 7</t>
    <phoneticPr fontId="2" type="noConversion"/>
  </si>
  <si>
    <t>4873032032-1-15590001</t>
    <phoneticPr fontId="2" type="noConversion"/>
  </si>
  <si>
    <t>경상남도 함안군 군북면 함마대로 768-3</t>
    <phoneticPr fontId="2" type="noConversion"/>
  </si>
  <si>
    <t>4873032022-1-01060000</t>
    <phoneticPr fontId="2" type="noConversion"/>
  </si>
  <si>
    <t>경상남도 함안군 대산면 함의로 996</t>
    <phoneticPr fontId="2" type="noConversion"/>
  </si>
  <si>
    <t>4873034027-1-03170018</t>
    <phoneticPr fontId="2" type="noConversion"/>
  </si>
  <si>
    <t>경상남도 함안군 대산면 구암로 162</t>
    <phoneticPr fontId="2" type="noConversion"/>
  </si>
  <si>
    <t>4873034028-1-12000000</t>
    <phoneticPr fontId="2" type="noConversion"/>
  </si>
  <si>
    <t>경상남도 함안군 법수면 백산길 34-10</t>
    <phoneticPr fontId="2" type="noConversion"/>
  </si>
  <si>
    <t>4873033027-1-06360001</t>
    <phoneticPr fontId="2" type="noConversion"/>
  </si>
  <si>
    <t>경상남도 함안군 법수면 문화마을1길 26</t>
    <phoneticPr fontId="2" type="noConversion"/>
  </si>
  <si>
    <t>4873033022-1-10030006</t>
    <phoneticPr fontId="2" type="noConversion"/>
  </si>
  <si>
    <t>경상남도 함안군 칠북면 이령2길 20</t>
    <phoneticPr fontId="2" type="noConversion"/>
  </si>
  <si>
    <t>4873036023-1-01590093</t>
    <phoneticPr fontId="2" type="noConversion"/>
  </si>
  <si>
    <t>경상남도 함안군 칠서면 삼칠로 1306</t>
    <phoneticPr fontId="2" type="noConversion"/>
  </si>
  <si>
    <t>4873035028-1-00300010</t>
    <phoneticPr fontId="2" type="noConversion"/>
  </si>
  <si>
    <t>경상남도 함안군 함안면 성산로 4</t>
    <phoneticPr fontId="2" type="noConversion"/>
  </si>
  <si>
    <t>4873031021-1-11870001</t>
    <phoneticPr fontId="2" type="noConversion"/>
  </si>
  <si>
    <t>055-580-2743</t>
    <phoneticPr fontId="2" type="noConversion"/>
  </si>
  <si>
    <t>경상남도 함양군 마천면 창원길 34</t>
    <phoneticPr fontId="2" type="noConversion"/>
  </si>
  <si>
    <t>4887031028-1-07330001</t>
    <phoneticPr fontId="2" type="noConversion"/>
  </si>
  <si>
    <t>경상남도 함양군 백전면 운산1길 7-17</t>
    <phoneticPr fontId="2" type="noConversion"/>
  </si>
  <si>
    <t>4887039024-1-00950001</t>
    <phoneticPr fontId="2" type="noConversion"/>
  </si>
  <si>
    <t>경상남도 함양군 병곡면 마평길 40-10</t>
    <phoneticPr fontId="2" type="noConversion"/>
  </si>
  <si>
    <t>4887040026-1-08530000</t>
    <phoneticPr fontId="2" type="noConversion"/>
  </si>
  <si>
    <t>경상남도 함양군 서상면 서상로 307</t>
    <phoneticPr fontId="2" type="noConversion"/>
  </si>
  <si>
    <t>4887038021-1-18440002</t>
    <phoneticPr fontId="2" type="noConversion"/>
  </si>
  <si>
    <t>경상남도 함양군 서상면 덕유월성로 371</t>
    <phoneticPr fontId="2" type="noConversion"/>
  </si>
  <si>
    <t>4887038026-1-08310001</t>
    <phoneticPr fontId="2" type="noConversion"/>
  </si>
  <si>
    <t>경상남도 함양군 서하면 은행길 1</t>
    <phoneticPr fontId="2" type="noConversion"/>
  </si>
  <si>
    <t>4887037022-1-06950001</t>
    <phoneticPr fontId="2" type="noConversion"/>
  </si>
  <si>
    <t>경상남도 함양군 수동면 수남로 381</t>
    <phoneticPr fontId="2" type="noConversion"/>
  </si>
  <si>
    <t>4887034023-1-01660013</t>
    <phoneticPr fontId="2" type="noConversion"/>
  </si>
  <si>
    <t>경상남도 함양군 안의면 신안길 69</t>
    <phoneticPr fontId="2" type="noConversion"/>
  </si>
  <si>
    <t>4887036031-1-09210004</t>
    <phoneticPr fontId="2" type="noConversion"/>
  </si>
  <si>
    <t>경상남도 함양군 안의면 황마로 934</t>
    <phoneticPr fontId="2" type="noConversion"/>
  </si>
  <si>
    <t>4887036027-1-12110007</t>
    <phoneticPr fontId="2" type="noConversion"/>
  </si>
  <si>
    <t>경상남도 함양군 함양읍 한들로 139</t>
    <phoneticPr fontId="2" type="noConversion"/>
  </si>
  <si>
    <t>4887025022-1-06300003</t>
    <phoneticPr fontId="2" type="noConversion"/>
  </si>
  <si>
    <t>경상남도 함양군 휴천면 한남안길 40</t>
    <phoneticPr fontId="2" type="noConversion"/>
  </si>
  <si>
    <t>4887032027-1-07800000</t>
    <phoneticPr fontId="2" type="noConversion"/>
  </si>
  <si>
    <t>경상남도 합천군 가야면 매안대전길 27</t>
    <phoneticPr fontId="2" type="noConversion"/>
  </si>
  <si>
    <t>1889033026-01-05220001</t>
    <phoneticPr fontId="2" type="noConversion"/>
  </si>
  <si>
    <t>경상남도 합천군 가야면 황산3길 8-15</t>
    <phoneticPr fontId="2" type="noConversion"/>
  </si>
  <si>
    <t>4889033032-1-04680000</t>
    <phoneticPr fontId="2" type="noConversion"/>
  </si>
  <si>
    <t>경상남도 합천군 가회면 황매산로 58-12</t>
    <phoneticPr fontId="2" type="noConversion"/>
  </si>
  <si>
    <t>4889044026-1-02730000</t>
    <phoneticPr fontId="2" type="noConversion"/>
  </si>
  <si>
    <t>경상남도 합천군 가회면 황매산로 533</t>
    <phoneticPr fontId="2" type="noConversion"/>
  </si>
  <si>
    <t>4889044025-1-04160007</t>
    <phoneticPr fontId="2" type="noConversion"/>
  </si>
  <si>
    <t>경상남도 합천군 대병면 대병3산로 287</t>
    <phoneticPr fontId="2" type="noConversion"/>
  </si>
  <si>
    <t>4889045027-1-08920001</t>
    <phoneticPr fontId="2" type="noConversion"/>
  </si>
  <si>
    <t>경상남도 합천군 대병면 신성동길 23</t>
    <phoneticPr fontId="2" type="noConversion"/>
  </si>
  <si>
    <t>4889045023-1-08960001</t>
    <phoneticPr fontId="2" type="noConversion"/>
  </si>
  <si>
    <t>경상남도 합천군 대양면 대한로 653-6</t>
    <phoneticPr fontId="2" type="noConversion"/>
  </si>
  <si>
    <t>4889041030-1-02620000</t>
    <phoneticPr fontId="2" type="noConversion"/>
  </si>
  <si>
    <t>경상남도 합천군 묘산면 묘산로 173-1</t>
    <phoneticPr fontId="2" type="noConversion"/>
  </si>
  <si>
    <t>4889032028-1-00370003</t>
    <phoneticPr fontId="2" type="noConversion"/>
  </si>
  <si>
    <t>경상남도 합천군 봉산면 김봉길 17</t>
    <phoneticPr fontId="2" type="noConversion"/>
  </si>
  <si>
    <t>4889031025-1-03430005</t>
    <phoneticPr fontId="2" type="noConversion"/>
  </si>
  <si>
    <t>경상남도 합천군 봉산면 서부로 3640</t>
    <phoneticPr fontId="2" type="noConversion"/>
  </si>
  <si>
    <t>4889031030-1-07850000</t>
    <phoneticPr fontId="2" type="noConversion"/>
  </si>
  <si>
    <t>경상남도 합천군 삼가면 동리길 29</t>
    <phoneticPr fontId="2" type="noConversion"/>
  </si>
  <si>
    <t>4889043021-1-06890000</t>
    <phoneticPr fontId="2" type="noConversion"/>
  </si>
  <si>
    <t>경상남도 합천군 삼가면 삼가1로 86</t>
    <phoneticPr fontId="2" type="noConversion"/>
  </si>
  <si>
    <t>4889043029-1-00250003</t>
    <phoneticPr fontId="2" type="noConversion"/>
  </si>
  <si>
    <t>경상남도 합천군 쌍백면 청정로 261</t>
    <phoneticPr fontId="2" type="noConversion"/>
  </si>
  <si>
    <t>4889037027-1-01250002</t>
    <phoneticPr fontId="2" type="noConversion"/>
  </si>
  <si>
    <t>경상남도 합천군 쌍책면 성산우회로 8</t>
    <phoneticPr fontId="2" type="noConversion"/>
  </si>
  <si>
    <t>4889037022-1-00840000</t>
    <phoneticPr fontId="2" type="noConversion"/>
  </si>
  <si>
    <t>경상남도 합천군 상책면 쌍쌍로 3</t>
    <phoneticPr fontId="2" type="noConversion"/>
  </si>
  <si>
    <t>경상남도 합천군 초계면 국사봉로 935</t>
    <phoneticPr fontId="2" type="noConversion"/>
  </si>
  <si>
    <t>4889036025-1-02750024</t>
    <phoneticPr fontId="2" type="noConversion"/>
  </si>
  <si>
    <t>경상남도 합천군 초계면 초계2길 19</t>
    <phoneticPr fontId="2" type="noConversion"/>
  </si>
  <si>
    <t>4889036022-1-00270004</t>
    <phoneticPr fontId="2" type="noConversion"/>
  </si>
  <si>
    <t>경상남도 합천군 합천읍 동서로 39</t>
    <phoneticPr fontId="2" type="noConversion"/>
  </si>
  <si>
    <t>4889025021-1-05240001</t>
    <phoneticPr fontId="2" type="noConversion"/>
  </si>
  <si>
    <t>경상남도 합천군 야로면 향교길 8</t>
    <phoneticPr fontId="2" type="noConversion"/>
  </si>
  <si>
    <t>4889034026-1-02900001</t>
    <phoneticPr fontId="2" type="noConversion"/>
  </si>
  <si>
    <t>경상남도 거창군 거창읍 운정3길180</t>
    <phoneticPr fontId="2" type="noConversion"/>
  </si>
  <si>
    <t>4888025026-1-07190004</t>
    <phoneticPr fontId="2" type="noConversion"/>
  </si>
  <si>
    <t>경상남도 김해시 김해대로 1814-39 경남도립노인전문병원</t>
    <phoneticPr fontId="2" type="noConversion"/>
  </si>
  <si>
    <t>4825010700-1-03920002</t>
    <phoneticPr fontId="2" type="noConversion"/>
  </si>
  <si>
    <t>경남도청</t>
    <phoneticPr fontId="2" type="noConversion"/>
  </si>
  <si>
    <t>감염병관리과</t>
    <phoneticPr fontId="2" type="noConversion"/>
  </si>
  <si>
    <t>윤선웅</t>
    <phoneticPr fontId="2" type="noConversion"/>
  </si>
  <si>
    <t>055-211-4996</t>
    <phoneticPr fontId="2" type="noConversion"/>
  </si>
  <si>
    <t>경상남도 남해군 남해읍 화전로173-1</t>
    <phoneticPr fontId="2" type="noConversion"/>
  </si>
  <si>
    <t>4884025027-1-01500000</t>
    <phoneticPr fontId="2" type="noConversion"/>
  </si>
  <si>
    <t>경상남도 사천시 축동면 서삼로 1110-35</t>
    <phoneticPr fontId="2" type="noConversion"/>
  </si>
  <si>
    <t>4824034026-1-04470002</t>
    <phoneticPr fontId="2" type="noConversion"/>
  </si>
  <si>
    <t>4824034026-1-04470001</t>
    <phoneticPr fontId="2" type="noConversion"/>
  </si>
  <si>
    <t>경남 양산시 상북면 양산대로 1870-64</t>
    <phoneticPr fontId="2" type="noConversion"/>
  </si>
  <si>
    <t>4833033029-1-00270009</t>
    <phoneticPr fontId="2" type="noConversion"/>
  </si>
  <si>
    <t>경상남도 의령군 부림면 대한로 1655</t>
    <phoneticPr fontId="2" type="noConversion"/>
  </si>
  <si>
    <t>4872039021-1-08860003</t>
    <phoneticPr fontId="2" type="noConversion"/>
  </si>
  <si>
    <t>010-8556-5732</t>
    <phoneticPr fontId="2" type="noConversion"/>
  </si>
  <si>
    <t>48720390221-1-0886003</t>
    <phoneticPr fontId="2" type="noConversion"/>
  </si>
  <si>
    <t>경상남도 창녕군 부곡면 부곡로 145</t>
    <phoneticPr fontId="2" type="noConversion"/>
  </si>
  <si>
    <t>O(보건복지부 사업진행 중)</t>
    <phoneticPr fontId="2" type="noConversion"/>
  </si>
  <si>
    <t>창녕군</t>
    <phoneticPr fontId="2" type="noConversion"/>
  </si>
  <si>
    <t>055-530-1384</t>
    <phoneticPr fontId="2" type="noConversion"/>
  </si>
  <si>
    <t>경상남도 창원시 마산합포구 우산동 현동로 15</t>
    <phoneticPr fontId="2" type="noConversion"/>
  </si>
  <si>
    <t>4812513800-1-01020006</t>
    <phoneticPr fontId="2" type="noConversion"/>
  </si>
  <si>
    <t>창원시</t>
    <phoneticPr fontId="2" type="noConversion"/>
  </si>
  <si>
    <t>건축경관과</t>
    <phoneticPr fontId="2" type="noConversion"/>
  </si>
  <si>
    <t>정세환</t>
    <phoneticPr fontId="2" type="noConversion"/>
  </si>
  <si>
    <t>055-225-4426</t>
    <phoneticPr fontId="2" type="noConversion"/>
  </si>
  <si>
    <t>경상남도 창원시 의창구 북면 단내로 499-32</t>
    <phoneticPr fontId="2" type="noConversion"/>
  </si>
  <si>
    <t>4812131032-1-12340001</t>
    <phoneticPr fontId="2" type="noConversion"/>
  </si>
  <si>
    <t>경상남도 통영시 도산면 남해안대로 1818</t>
    <phoneticPr fontId="2" type="noConversion"/>
  </si>
  <si>
    <t>4822033022-1-02110001</t>
    <phoneticPr fontId="2" type="noConversion"/>
  </si>
  <si>
    <t>제주시 내도동 일주서로 7486-2</t>
    <phoneticPr fontId="2" type="noConversion"/>
  </si>
  <si>
    <t>5011014000-1-00170000</t>
    <phoneticPr fontId="2" type="noConversion"/>
  </si>
  <si>
    <t>제주시</t>
    <phoneticPr fontId="2" type="noConversion"/>
  </si>
  <si>
    <t>김소이</t>
    <phoneticPr fontId="2" type="noConversion"/>
  </si>
  <si>
    <t>064-728-2595</t>
    <phoneticPr fontId="2" type="noConversion"/>
  </si>
  <si>
    <t>제주시 도평동 도평길 22</t>
    <phoneticPr fontId="2" type="noConversion"/>
  </si>
  <si>
    <t>5011013800-1-08720001</t>
    <phoneticPr fontId="2" type="noConversion"/>
  </si>
  <si>
    <t>제주시 삼도이동 남성로26길 30</t>
    <phoneticPr fontId="2" type="noConversion"/>
  </si>
  <si>
    <t>5011010600-1-02350025</t>
    <phoneticPr fontId="2" type="noConversion"/>
  </si>
  <si>
    <t>제주시 엄장로 73</t>
    <phoneticPr fontId="2" type="noConversion"/>
  </si>
  <si>
    <t>5011025325-1-20930001</t>
    <phoneticPr fontId="2" type="noConversion"/>
  </si>
  <si>
    <t>제주시 애월읍 하귀11길 32</t>
    <phoneticPr fontId="2" type="noConversion"/>
  </si>
  <si>
    <t>5011025340-1-02010006</t>
    <phoneticPr fontId="2" type="noConversion"/>
  </si>
  <si>
    <t>제주시 연동 삼무로11길 28</t>
    <phoneticPr fontId="2" type="noConversion"/>
  </si>
  <si>
    <t>5011013700-1-02910005</t>
    <phoneticPr fontId="2" type="noConversion"/>
  </si>
  <si>
    <t>제주특별자치도</t>
    <phoneticPr fontId="2" type="noConversion"/>
  </si>
  <si>
    <t>여성가족청소년과</t>
    <phoneticPr fontId="2" type="noConversion"/>
  </si>
  <si>
    <t>김미순</t>
    <phoneticPr fontId="2" type="noConversion"/>
  </si>
  <si>
    <t>064-710-2882</t>
    <phoneticPr fontId="2" type="noConversion"/>
  </si>
  <si>
    <t>제주시 오라이동 아연로 186</t>
    <phoneticPr fontId="2" type="noConversion"/>
  </si>
  <si>
    <t>5011012000-1-07020001</t>
    <phoneticPr fontId="2" type="noConversion"/>
  </si>
  <si>
    <t>제주시 외도일동 우정로 94</t>
    <phoneticPr fontId="2" type="noConversion"/>
  </si>
  <si>
    <t>5011012300-1-06440004</t>
    <phoneticPr fontId="2" type="noConversion"/>
  </si>
  <si>
    <t>제주시 용담이동 용담로 98-10</t>
    <phoneticPr fontId="2" type="noConversion"/>
  </si>
  <si>
    <t>5011010900-1-03580002</t>
    <phoneticPr fontId="2" type="noConversion"/>
  </si>
  <si>
    <t>제주시 이도일동 광양4길 32</t>
    <phoneticPr fontId="2" type="noConversion"/>
  </si>
  <si>
    <t>5011010300-1-16600000</t>
    <phoneticPr fontId="2" type="noConversion"/>
  </si>
  <si>
    <t>장애인복지과</t>
    <phoneticPr fontId="2" type="noConversion"/>
  </si>
  <si>
    <t>강정희</t>
    <phoneticPr fontId="2" type="noConversion"/>
  </si>
  <si>
    <t>064-710-4512</t>
    <phoneticPr fontId="2" type="noConversion"/>
  </si>
  <si>
    <t>제주시 일도이동 동문로14길 16-1</t>
    <phoneticPr fontId="2" type="noConversion"/>
  </si>
  <si>
    <t>5011010200-1-09950006</t>
    <phoneticPr fontId="2" type="noConversion"/>
  </si>
  <si>
    <t>자치행정과</t>
    <phoneticPr fontId="2" type="noConversion"/>
  </si>
  <si>
    <t>임용빈</t>
    <phoneticPr fontId="2" type="noConversion"/>
  </si>
  <si>
    <t>064-728-2274</t>
    <phoneticPr fontId="2" type="noConversion"/>
  </si>
  <si>
    <t>제주시 한림읍 금능농공길 41</t>
    <phoneticPr fontId="2" type="noConversion"/>
  </si>
  <si>
    <t>5011025033-1-04070016</t>
    <phoneticPr fontId="2" type="noConversion"/>
  </si>
  <si>
    <t>제주시 화삼북로2길 12</t>
    <phoneticPr fontId="2" type="noConversion"/>
  </si>
  <si>
    <t>5011011100-3-10020001</t>
    <phoneticPr fontId="2" type="noConversion"/>
  </si>
  <si>
    <t>제주시 남광로 181</t>
    <phoneticPr fontId="2" type="noConversion"/>
  </si>
  <si>
    <t>5011010200-3-01130007</t>
    <phoneticPr fontId="2" type="noConversion"/>
  </si>
  <si>
    <t>제주시 해안동 해안마을북길 13-26</t>
    <phoneticPr fontId="2" type="noConversion"/>
  </si>
  <si>
    <t>5011013900-1-23330000</t>
    <phoneticPr fontId="2" type="noConversion"/>
  </si>
  <si>
    <t>서귀포시 강정동 말질로204번길 34-3</t>
    <phoneticPr fontId="2" type="noConversion"/>
  </si>
  <si>
    <t>5013011600-1-45870001</t>
    <phoneticPr fontId="2" type="noConversion"/>
  </si>
  <si>
    <t>서귀포시</t>
    <phoneticPr fontId="2" type="noConversion"/>
  </si>
  <si>
    <t>김홍관</t>
    <phoneticPr fontId="2" type="noConversion"/>
  </si>
  <si>
    <t>064-760-2452</t>
    <phoneticPr fontId="2" type="noConversion"/>
  </si>
  <si>
    <t>서귀포시 대정읍 일과로 31</t>
    <phoneticPr fontId="2" type="noConversion"/>
  </si>
  <si>
    <t>5013025025-1-00380000</t>
    <phoneticPr fontId="2" type="noConversion"/>
  </si>
  <si>
    <t>서귀포시 동홍동 동홍동로 32</t>
    <phoneticPr fontId="2" type="noConversion"/>
  </si>
  <si>
    <t>5013010500-1-00780003</t>
    <phoneticPr fontId="2" type="noConversion"/>
  </si>
  <si>
    <t xml:space="preserve">서귀포시 서홍동 서홍로 82 </t>
    <phoneticPr fontId="2" type="noConversion"/>
  </si>
  <si>
    <t>5013010600-1-12550001</t>
    <phoneticPr fontId="2" type="noConversion"/>
  </si>
  <si>
    <t>서귀포시 토평동 516로97번길 13</t>
    <phoneticPr fontId="2" type="noConversion"/>
  </si>
  <si>
    <t>5013011100-1-23360000</t>
    <phoneticPr fontId="2" type="noConversion"/>
  </si>
  <si>
    <t>서귀포시 남원읍 신례로 250</t>
    <phoneticPr fontId="2" type="noConversion"/>
  </si>
  <si>
    <t>5013025329-1-09670002</t>
    <phoneticPr fontId="2" type="noConversion"/>
  </si>
  <si>
    <t>서귀포시 신효동 신효중앙로26번길 25</t>
    <phoneticPr fontId="2" type="noConversion"/>
  </si>
  <si>
    <t>5013010900-1-01820000</t>
    <phoneticPr fontId="2" type="noConversion"/>
  </si>
  <si>
    <t>서귀포시 표선면 세화로26번길 31</t>
    <phoneticPr fontId="2" type="noConversion"/>
  </si>
  <si>
    <t>5013032025-1-15100005</t>
    <phoneticPr fontId="2" type="noConversion"/>
  </si>
  <si>
    <t>서귀포시 중앙로 198-9 (동홍6주공아파트 주민복지관내)</t>
    <phoneticPr fontId="2" type="noConversion"/>
  </si>
  <si>
    <t>5013010500-3-13120000</t>
    <phoneticPr fontId="2" type="noConversion"/>
  </si>
  <si>
    <t>서귀포시 대정읍 인성로4번길 25</t>
    <phoneticPr fontId="2" type="noConversion"/>
  </si>
  <si>
    <t>5013025024-1-02920001</t>
    <phoneticPr fontId="2" type="noConversion"/>
  </si>
  <si>
    <t>서귀포시 대정읍 하모중앙로 6 104동</t>
    <phoneticPr fontId="2" type="noConversion"/>
  </si>
  <si>
    <t>5013025022-3-14500000</t>
    <phoneticPr fontId="2" type="noConversion"/>
  </si>
  <si>
    <t>제주시 도남동 연삼로 264</t>
    <phoneticPr fontId="2" type="noConversion"/>
  </si>
  <si>
    <t>5011012900-1-05670001</t>
    <phoneticPr fontId="2" type="noConversion"/>
  </si>
  <si>
    <t>전용조</t>
    <phoneticPr fontId="2" type="noConversion"/>
  </si>
  <si>
    <t>064-728-4026</t>
    <phoneticPr fontId="2" type="noConversion"/>
  </si>
  <si>
    <t>제주시 추자면 추자로 587</t>
    <phoneticPr fontId="2" type="noConversion"/>
  </si>
  <si>
    <t>5011032025-1-04130003</t>
    <phoneticPr fontId="2" type="noConversion"/>
  </si>
  <si>
    <t>추자보건지소팀</t>
    <phoneticPr fontId="2" type="noConversion"/>
  </si>
  <si>
    <t>고학남</t>
    <phoneticPr fontId="2" type="noConversion"/>
  </si>
  <si>
    <t>064-728-4229</t>
    <phoneticPr fontId="2" type="noConversion"/>
  </si>
  <si>
    <t>제주시 추자면 추자로 86</t>
    <phoneticPr fontId="2" type="noConversion"/>
  </si>
  <si>
    <t>5011032022-1-03640013</t>
    <phoneticPr fontId="2" type="noConversion"/>
  </si>
  <si>
    <t xml:space="preserve">제주시 한림읍 강구로 5 </t>
    <phoneticPr fontId="2" type="noConversion"/>
  </si>
  <si>
    <t>5011025024-1-09660001</t>
    <phoneticPr fontId="2" type="noConversion"/>
  </si>
  <si>
    <t>서부보건소 보건행정팀</t>
    <phoneticPr fontId="2" type="noConversion"/>
  </si>
  <si>
    <t>김수환</t>
    <phoneticPr fontId="2" type="noConversion"/>
  </si>
  <si>
    <t>064-728-4106</t>
    <phoneticPr fontId="2" type="noConversion"/>
  </si>
  <si>
    <t>제주시 한림읍 강구로 5</t>
    <phoneticPr fontId="2" type="noConversion"/>
  </si>
  <si>
    <t>제주시 애월읍 광성로 61-2</t>
    <phoneticPr fontId="2" type="noConversion"/>
  </si>
  <si>
    <t>5011025329-1-04640021</t>
    <phoneticPr fontId="2" type="noConversion"/>
  </si>
  <si>
    <t xml:space="preserve">제주시 애월읍 광성로 304 </t>
    <phoneticPr fontId="2" type="noConversion"/>
  </si>
  <si>
    <t>5011025321-1-12760003</t>
    <phoneticPr fontId="2" type="noConversion"/>
  </si>
  <si>
    <t xml:space="preserve">제주시 한림읍 금악로 1길 1 </t>
    <phoneticPr fontId="2" type="noConversion"/>
  </si>
  <si>
    <t>5011025025-1-21240004</t>
    <phoneticPr fontId="2" type="noConversion"/>
  </si>
  <si>
    <t>제주시 애월읍 중산간서로 5519</t>
    <phoneticPr fontId="2" type="noConversion"/>
  </si>
  <si>
    <t>5011025335-1-17580009</t>
    <phoneticPr fontId="2" type="noConversion"/>
  </si>
  <si>
    <t>제주시 애월읍 녹근로 6</t>
    <phoneticPr fontId="2" type="noConversion"/>
  </si>
  <si>
    <t>5011025339-1-31200001</t>
    <phoneticPr fontId="2" type="noConversion"/>
  </si>
  <si>
    <t>제주시 한림읍 비양도길 4</t>
    <phoneticPr fontId="2" type="noConversion"/>
  </si>
  <si>
    <t>5011025031-1-30280002</t>
    <phoneticPr fontId="2" type="noConversion"/>
  </si>
  <si>
    <t>제주시 한경면 연명로 12</t>
    <phoneticPr fontId="2" type="noConversion"/>
  </si>
  <si>
    <t>제주시 애월읍 애상로 226</t>
    <phoneticPr fontId="2" type="noConversion"/>
  </si>
  <si>
    <t>제주시 한림읍 상명1길 22</t>
    <phoneticPr fontId="2" type="noConversion"/>
  </si>
  <si>
    <t>5011025030-1-11020001</t>
    <phoneticPr fontId="2" type="noConversion"/>
  </si>
  <si>
    <t>제주시 애월읍 애월로 167</t>
    <phoneticPr fontId="2" type="noConversion"/>
  </si>
  <si>
    <t>5011025334-1-04410003</t>
    <phoneticPr fontId="2" type="noConversion"/>
  </si>
  <si>
    <t>제주시 한경면 용수길 73</t>
    <phoneticPr fontId="2" type="noConversion"/>
  </si>
  <si>
    <t>5011031022-1-41070004</t>
    <phoneticPr fontId="2" type="noConversion"/>
  </si>
  <si>
    <t>제주시 애월읍 유수암평화길 14-2</t>
    <phoneticPr fontId="2" type="noConversion"/>
  </si>
  <si>
    <t>5011025342-1-18920008</t>
    <phoneticPr fontId="2" type="noConversion"/>
  </si>
  <si>
    <t>제주시 애월읍 하소로 353</t>
    <phoneticPr fontId="2" type="noConversion"/>
  </si>
  <si>
    <t>5011025327-1-03860001</t>
    <phoneticPr fontId="2" type="noConversion"/>
  </si>
  <si>
    <t>제주시 한경면 중산간서로 3699</t>
    <phoneticPr fontId="2" type="noConversion"/>
  </si>
  <si>
    <t>5011031030-1-18080007</t>
    <phoneticPr fontId="2" type="noConversion"/>
  </si>
  <si>
    <t>제주시 한경면 용금로 468</t>
    <phoneticPr fontId="2" type="noConversion"/>
  </si>
  <si>
    <t>5011031026-1-03210001</t>
    <phoneticPr fontId="2" type="noConversion"/>
  </si>
  <si>
    <t>제주시 한경면 청수로 50</t>
    <phoneticPr fontId="2" type="noConversion"/>
  </si>
  <si>
    <t>제주시 한경면 두신로 118-2</t>
    <phoneticPr fontId="2" type="noConversion"/>
  </si>
  <si>
    <t>5011031027-1-28920001</t>
    <phoneticPr fontId="2" type="noConversion"/>
  </si>
  <si>
    <t>제주시 구좌읍 김녕로14길 6</t>
    <phoneticPr fontId="2" type="noConversion"/>
  </si>
  <si>
    <t>5011025634-1-16970001</t>
    <phoneticPr fontId="2" type="noConversion"/>
  </si>
  <si>
    <t>동부보건소</t>
    <phoneticPr fontId="2" type="noConversion"/>
  </si>
  <si>
    <t>오미혜</t>
    <phoneticPr fontId="2" type="noConversion"/>
  </si>
  <si>
    <t>064-728-4172</t>
    <phoneticPr fontId="2" type="noConversion"/>
  </si>
  <si>
    <t>제주시 우도로 153</t>
    <phoneticPr fontId="2" type="noConversion"/>
  </si>
  <si>
    <t>5011033021-1-14090000</t>
    <phoneticPr fontId="2" type="noConversion"/>
  </si>
  <si>
    <t>제주시 구좌읍 덕평로 325-3</t>
    <phoneticPr fontId="2" type="noConversion"/>
  </si>
  <si>
    <t>5011025624-1-04520000</t>
    <phoneticPr fontId="2" type="noConversion"/>
  </si>
  <si>
    <t>064-728-4172</t>
    <phoneticPr fontId="2" type="noConversion"/>
  </si>
  <si>
    <t>제주시 구좌읍 세화12길 9</t>
    <phoneticPr fontId="2" type="noConversion"/>
  </si>
  <si>
    <t>5011025628-1-13620001</t>
    <phoneticPr fontId="2" type="noConversion"/>
  </si>
  <si>
    <t>제주시 구좌읍 송당서1길 4</t>
    <phoneticPr fontId="2" type="noConversion"/>
  </si>
  <si>
    <t>5011025625-1-15720004</t>
    <phoneticPr fontId="2" type="noConversion"/>
  </si>
  <si>
    <t>제주시 구좌읍 일주동로 3413</t>
    <phoneticPr fontId="2" type="noConversion"/>
  </si>
  <si>
    <t>5011025631-1-14330005</t>
    <phoneticPr fontId="2" type="noConversion"/>
  </si>
  <si>
    <t>제주시 조천읍 선교로 533</t>
    <phoneticPr fontId="2" type="noConversion"/>
  </si>
  <si>
    <t>5011025930-1-04700007</t>
    <phoneticPr fontId="2" type="noConversion"/>
  </si>
  <si>
    <t>제주시 조천읍 신북로 264</t>
    <phoneticPr fontId="2" type="noConversion"/>
  </si>
  <si>
    <t>5011025923-1-23470001</t>
    <phoneticPr fontId="2" type="noConversion"/>
  </si>
  <si>
    <t>서귀포시 중문동 천제연로 147</t>
    <phoneticPr fontId="2" type="noConversion"/>
  </si>
  <si>
    <t>5013011200-1-14990000</t>
    <phoneticPr fontId="2" type="noConversion"/>
  </si>
  <si>
    <t>서귀포시 남원읍 태위로 527</t>
    <phoneticPr fontId="2" type="noConversion"/>
  </si>
  <si>
    <t>5013025321-1-23590001</t>
    <phoneticPr fontId="2" type="noConversion"/>
  </si>
  <si>
    <t>Ⅹ</t>
    <phoneticPr fontId="2" type="noConversion"/>
  </si>
  <si>
    <t>김성봉</t>
    <phoneticPr fontId="2" type="noConversion"/>
  </si>
  <si>
    <t>064-760-6111</t>
    <phoneticPr fontId="2" type="noConversion"/>
  </si>
  <si>
    <t>서귀포시 남원읍 중산간동로 5774</t>
    <phoneticPr fontId="2" type="noConversion"/>
  </si>
  <si>
    <t>5013025326-1-17700020</t>
    <phoneticPr fontId="2" type="noConversion"/>
  </si>
  <si>
    <t>서귀포시 성산읍 삼달로 215</t>
    <phoneticPr fontId="2" type="noConversion"/>
  </si>
  <si>
    <t>5013025928-1-07230007</t>
    <phoneticPr fontId="2" type="noConversion"/>
  </si>
  <si>
    <t>서귀포시 성산읍 수산서남로 17-1</t>
    <phoneticPr fontId="2" type="noConversion"/>
  </si>
  <si>
    <t>5013025925-1-07030003</t>
    <phoneticPr fontId="2" type="noConversion"/>
  </si>
  <si>
    <t>서귀포시 성산읍 풍천로192번길 40-1</t>
    <phoneticPr fontId="2" type="noConversion"/>
  </si>
  <si>
    <t>5013025929-1-08240000</t>
    <phoneticPr fontId="2" type="noConversion"/>
  </si>
  <si>
    <t>서귀포시 표선면 성읍정의현로 92</t>
    <phoneticPr fontId="2" type="noConversion"/>
  </si>
  <si>
    <t>2013032023-1-05920001</t>
    <phoneticPr fontId="2" type="noConversion"/>
  </si>
  <si>
    <t>서귀포시 표선면 중산간동로 5561</t>
    <phoneticPr fontId="2" type="noConversion"/>
  </si>
  <si>
    <t>5013032026-1-13640002</t>
    <phoneticPr fontId="2" type="noConversion"/>
  </si>
  <si>
    <t>서귀포시 대정읍 마라로101번길 22</t>
    <phoneticPr fontId="2" type="noConversion"/>
  </si>
  <si>
    <t>서귀포시 
서부보건소</t>
    <phoneticPr fontId="2" type="noConversion"/>
  </si>
  <si>
    <t>김 경 환</t>
    <phoneticPr fontId="2" type="noConversion"/>
  </si>
  <si>
    <t>064-760-6214</t>
    <phoneticPr fontId="2" type="noConversion"/>
  </si>
  <si>
    <t>서귀포시 대정읍 가파로67번길 30</t>
    <phoneticPr fontId="2" type="noConversion"/>
  </si>
  <si>
    <t>서귀포시 대정읍 중산간서로 2877</t>
    <phoneticPr fontId="2" type="noConversion"/>
  </si>
  <si>
    <t>서귀포시 안덕면 중산간서로 1811</t>
    <phoneticPr fontId="2" type="noConversion"/>
  </si>
  <si>
    <t>서귀포시 안덕면 화순중앙로12번길 30-9</t>
    <phoneticPr fontId="2" type="noConversion"/>
  </si>
  <si>
    <t>제주특별자치도 제주시 산천단남길 10</t>
    <phoneticPr fontId="2" type="noConversion"/>
  </si>
  <si>
    <t>5011011700-1-00040017</t>
    <phoneticPr fontId="2" type="noConversion"/>
  </si>
  <si>
    <t>5011011700-1-00040416</t>
    <phoneticPr fontId="2" type="noConversion"/>
  </si>
  <si>
    <t>제주특별자치도 서귀포시 장수로47(동홍동)</t>
    <phoneticPr fontId="2" type="noConversion"/>
  </si>
  <si>
    <t>5013010500-1-15300000</t>
    <phoneticPr fontId="2" type="noConversion"/>
  </si>
  <si>
    <t>경상북도 포항시 남구 구룡포읍 구룡포길57번길 77</t>
    <phoneticPr fontId="2" type="noConversion"/>
  </si>
  <si>
    <t>4711125021-1-08370000</t>
    <phoneticPr fontId="2" type="noConversion"/>
  </si>
  <si>
    <t>포항시</t>
    <phoneticPr fontId="2" type="noConversion"/>
  </si>
  <si>
    <t>김무진</t>
    <phoneticPr fontId="2" type="noConversion"/>
  </si>
  <si>
    <t>054-270-3594</t>
    <phoneticPr fontId="2" type="noConversion"/>
  </si>
  <si>
    <t>경상북도 포항시 남구 연일읍 철강로41번길 31</t>
    <phoneticPr fontId="2" type="noConversion"/>
  </si>
  <si>
    <t>4711125323-1-02850002</t>
    <phoneticPr fontId="2" type="noConversion"/>
  </si>
  <si>
    <t>경상북도 포항시 남구 장기면 동해안로 3289-17</t>
    <phoneticPr fontId="2" type="noConversion"/>
  </si>
  <si>
    <t>4711133026-1-02150001</t>
    <phoneticPr fontId="2" type="noConversion"/>
  </si>
  <si>
    <t>경상북도 포항시 남구 호미곶면 해맞이로209번길 13</t>
    <phoneticPr fontId="2" type="noConversion"/>
  </si>
  <si>
    <t>4711135022-1-09010002</t>
    <phoneticPr fontId="2" type="noConversion"/>
  </si>
  <si>
    <t>경상북도 포항시 남구 상공로174번길 11 (대도동)</t>
    <phoneticPr fontId="2" type="noConversion"/>
  </si>
  <si>
    <t>4711110200-1-00650006</t>
    <phoneticPr fontId="2" type="noConversion"/>
  </si>
  <si>
    <t>경상북도 포항시 남구 형산강북로 389 (해도동)</t>
    <phoneticPr fontId="2" type="noConversion"/>
  </si>
  <si>
    <t>4711110300-1-01810001</t>
    <phoneticPr fontId="2" type="noConversion"/>
  </si>
  <si>
    <t>경상북도 포항시 북구 흥해읍 흥해로 73-7</t>
    <phoneticPr fontId="2" type="noConversion"/>
  </si>
  <si>
    <t>4711325028-1-00450025</t>
    <phoneticPr fontId="2" type="noConversion"/>
  </si>
  <si>
    <t>경상북도 포항시 북구 문화로13번길 17 (덕수동)</t>
    <phoneticPr fontId="2" type="noConversion"/>
  </si>
  <si>
    <t>4711310800-1-00370007</t>
    <phoneticPr fontId="2" type="noConversion"/>
  </si>
  <si>
    <t>경상북도 포항시 북구 죽도로28번길 66-10</t>
    <phoneticPr fontId="2" type="noConversion"/>
  </si>
  <si>
    <t>4711311600-1-01950006</t>
    <phoneticPr fontId="2" type="noConversion"/>
  </si>
  <si>
    <t>경상북도 포항시 북구 새천년대로1075번길 10 (창포동)</t>
    <phoneticPr fontId="2" type="noConversion"/>
  </si>
  <si>
    <t>4711311900-3-06450000</t>
    <phoneticPr fontId="2" type="noConversion"/>
  </si>
  <si>
    <t>경상북도 포항시 북구 법원로25번길 19 (장성동)</t>
    <phoneticPr fontId="2" type="noConversion"/>
  </si>
  <si>
    <t>4711312100-1-15670001</t>
    <phoneticPr fontId="2" type="noConversion"/>
  </si>
  <si>
    <t>경상북도 포항시 북구 장량중앙로 17 장량휴먼시아 관리동 (양덕동)</t>
    <phoneticPr fontId="2" type="noConversion"/>
  </si>
  <si>
    <t>4711312200-3-03360001</t>
    <phoneticPr fontId="2" type="noConversion"/>
  </si>
  <si>
    <t>경상북도 경주시 건천읍 대곡용명길 27 건천 휴먼시아 관리동 (건천리 627)</t>
    <phoneticPr fontId="2" type="noConversion"/>
  </si>
  <si>
    <t>4713025631-3-06270000</t>
    <phoneticPr fontId="2" type="noConversion"/>
  </si>
  <si>
    <t>경주시</t>
    <phoneticPr fontId="2" type="noConversion"/>
  </si>
  <si>
    <t>주택과</t>
    <phoneticPr fontId="2" type="noConversion"/>
  </si>
  <si>
    <t>문중각</t>
    <phoneticPr fontId="2" type="noConversion"/>
  </si>
  <si>
    <t>054-760-2679</t>
    <phoneticPr fontId="2" type="noConversion"/>
  </si>
  <si>
    <t>경상북도 경주시 외동읍 읍청사로 25 (입실어린이집) (입실리 525)</t>
    <phoneticPr fontId="2" type="noConversion"/>
  </si>
  <si>
    <t>4713025921-1-05250000</t>
    <phoneticPr fontId="2" type="noConversion"/>
  </si>
  <si>
    <t>경상북도 경주시 산내면 의곡2길 6-11 (의곡리 142)</t>
    <phoneticPr fontId="2" type="noConversion"/>
  </si>
  <si>
    <t>4713034026-1-01420000</t>
    <phoneticPr fontId="2" type="noConversion"/>
  </si>
  <si>
    <t>경상북도 경주시 서면 아화양지길 38 (아화리 135)</t>
    <phoneticPr fontId="2" type="noConversion"/>
  </si>
  <si>
    <t>4713035022-1-01350000</t>
    <phoneticPr fontId="2" type="noConversion"/>
  </si>
  <si>
    <t>경주시</t>
    <phoneticPr fontId="2" type="noConversion"/>
  </si>
  <si>
    <t>경상북도 경주시 안현로 43-4 금장주공아파트 내 현곡주공어린이집</t>
    <phoneticPr fontId="2" type="noConversion"/>
  </si>
  <si>
    <t>4713036027-3-03840008</t>
    <phoneticPr fontId="2" type="noConversion"/>
  </si>
  <si>
    <t>경상북도 경주시 강동면 강동로 151</t>
    <phoneticPr fontId="2" type="noConversion"/>
  </si>
  <si>
    <t>4713037026-1-12930002</t>
    <phoneticPr fontId="2" type="noConversion"/>
  </si>
  <si>
    <t>경상북도 김천시 한지2길 18-12</t>
    <phoneticPr fontId="2" type="noConversion"/>
  </si>
  <si>
    <t>4715025028-1-11160000</t>
    <phoneticPr fontId="2" type="noConversion"/>
  </si>
  <si>
    <t>김천시</t>
    <phoneticPr fontId="2" type="noConversion"/>
  </si>
  <si>
    <t>김동영</t>
    <phoneticPr fontId="2" type="noConversion"/>
  </si>
  <si>
    <t>054-420-6474</t>
    <phoneticPr fontId="2" type="noConversion"/>
  </si>
  <si>
    <t>경상북도 김천시 고래실3길 45-31</t>
    <phoneticPr fontId="2" type="noConversion"/>
  </si>
  <si>
    <t>4715011400-1-09650000</t>
    <phoneticPr fontId="2" type="noConversion"/>
  </si>
  <si>
    <t>경상북도 김천시 무실7길 38 덕곡동, 덕곡주공</t>
    <phoneticPr fontId="2" type="noConversion"/>
  </si>
  <si>
    <t>4715011600-3-07670000</t>
    <phoneticPr fontId="2" type="noConversion"/>
  </si>
  <si>
    <t>경상북도 안동시 풍산읍 장터1길 17</t>
    <phoneticPr fontId="2" type="noConversion"/>
  </si>
  <si>
    <t>4717025021-1-01230214</t>
    <phoneticPr fontId="2" type="noConversion"/>
  </si>
  <si>
    <t>안동시</t>
    <phoneticPr fontId="2" type="noConversion"/>
  </si>
  <si>
    <t>권기성</t>
    <phoneticPr fontId="2" type="noConversion"/>
  </si>
  <si>
    <t>054-840-6361</t>
    <phoneticPr fontId="2" type="noConversion"/>
  </si>
  <si>
    <t>경상북도 안동시 임하면 앞산밑길 5</t>
    <phoneticPr fontId="2" type="noConversion"/>
  </si>
  <si>
    <t>4717038024-1-04720002</t>
    <phoneticPr fontId="2" type="noConversion"/>
  </si>
  <si>
    <t>054-840-6361</t>
    <phoneticPr fontId="2" type="noConversion"/>
  </si>
  <si>
    <t>경상북도 안동시 길안면 천지안길 71-8</t>
    <phoneticPr fontId="2" type="noConversion"/>
  </si>
  <si>
    <t>4717039021-1-06060006</t>
    <phoneticPr fontId="2" type="noConversion"/>
  </si>
  <si>
    <t>경상북도 안동시 임동면 선착장길 22</t>
    <phoneticPr fontId="2" type="noConversion"/>
  </si>
  <si>
    <t>4717040021-1-09800000</t>
    <phoneticPr fontId="2" type="noConversion"/>
  </si>
  <si>
    <t>경상북도 안동시 예안면 정산길 18</t>
    <phoneticPr fontId="2" type="noConversion"/>
  </si>
  <si>
    <t>4717041034-1-06370003</t>
    <phoneticPr fontId="2" type="noConversion"/>
  </si>
  <si>
    <t>경상북도 안동시 녹전면 녹전로 713</t>
    <phoneticPr fontId="2" type="noConversion"/>
  </si>
  <si>
    <t>4717043021-1-07160000</t>
    <phoneticPr fontId="2" type="noConversion"/>
  </si>
  <si>
    <t>권기성</t>
    <phoneticPr fontId="2" type="noConversion"/>
  </si>
  <si>
    <t>경상북도 안동시 전거리8길 2 (용상동)</t>
    <phoneticPr fontId="2" type="noConversion"/>
  </si>
  <si>
    <t>4717011000-1-15730000</t>
    <phoneticPr fontId="2" type="noConversion"/>
  </si>
  <si>
    <t>경상북도 안동시 태화중앙로 85 (태화어린이집) (태화동)</t>
    <phoneticPr fontId="2" type="noConversion"/>
  </si>
  <si>
    <t>4717012200-1-02410003</t>
    <phoneticPr fontId="2" type="noConversion"/>
  </si>
  <si>
    <t>경상북도 안동시 경북대로 440 옥동</t>
    <phoneticPr fontId="2" type="noConversion"/>
  </si>
  <si>
    <t>4717013300-1-07320003</t>
    <phoneticPr fontId="2" type="noConversion"/>
  </si>
  <si>
    <t>경상북도 안동시 은행나무로 106-3 상지어린이집</t>
    <phoneticPr fontId="2" type="noConversion"/>
  </si>
  <si>
    <t>4717013300-3-09740000</t>
    <phoneticPr fontId="2" type="noConversion"/>
  </si>
  <si>
    <t>영구</t>
    <phoneticPr fontId="2" type="noConversion"/>
  </si>
  <si>
    <t>경상북도 안동시 옥서1길 16</t>
    <phoneticPr fontId="2" type="noConversion"/>
  </si>
  <si>
    <t>4717013300-3-09260000</t>
    <phoneticPr fontId="2" type="noConversion"/>
  </si>
  <si>
    <t>2029. 03.12</t>
    <phoneticPr fontId="2" type="noConversion"/>
  </si>
  <si>
    <t>안동시</t>
    <phoneticPr fontId="2" type="noConversion"/>
  </si>
  <si>
    <t>건축과</t>
    <phoneticPr fontId="2" type="noConversion"/>
  </si>
  <si>
    <t>경상북도 안동시 옥서1길 25 열린어린이집</t>
    <phoneticPr fontId="2" type="noConversion"/>
  </si>
  <si>
    <t>4717013300-3-09270000</t>
    <phoneticPr fontId="2" type="noConversion"/>
  </si>
  <si>
    <t>2039.11.31</t>
    <phoneticPr fontId="2" type="noConversion"/>
  </si>
  <si>
    <t xml:space="preserve">경상북도 구미시 선산읍 선산중앙로15길 6-1 </t>
    <phoneticPr fontId="2" type="noConversion"/>
  </si>
  <si>
    <t>4719025022-1-05420003</t>
    <phoneticPr fontId="2" type="noConversion"/>
  </si>
  <si>
    <t>구미시</t>
    <phoneticPr fontId="2" type="noConversion"/>
  </si>
  <si>
    <t>김지숙</t>
    <phoneticPr fontId="2" type="noConversion"/>
  </si>
  <si>
    <t>054-480-5502</t>
    <phoneticPr fontId="2" type="noConversion"/>
  </si>
  <si>
    <t>경상북도 구미시 고아읍 관심길 99</t>
    <phoneticPr fontId="2" type="noConversion"/>
  </si>
  <si>
    <t>4719025321-1-01270005</t>
    <phoneticPr fontId="2" type="noConversion"/>
  </si>
  <si>
    <t>경상북도 구미시 해평면 강동로 1652</t>
    <phoneticPr fontId="2" type="noConversion"/>
  </si>
  <si>
    <t>4719034028-1-04840019</t>
    <phoneticPr fontId="2" type="noConversion"/>
  </si>
  <si>
    <t>경상북도 구미시 산동읍 강동로 999-6</t>
    <phoneticPr fontId="2" type="noConversion"/>
  </si>
  <si>
    <t>4719025623-1-01050003</t>
    <phoneticPr fontId="2" type="noConversion"/>
  </si>
  <si>
    <t>경상북도 구미시 형곡로17길 17 (형곡동)</t>
    <phoneticPr fontId="2" type="noConversion"/>
  </si>
  <si>
    <t>4719010900-1-01410008</t>
    <phoneticPr fontId="2" type="noConversion"/>
  </si>
  <si>
    <t>경상북도 구미시 구미대로 350-27 신평동</t>
    <phoneticPr fontId="2" type="noConversion"/>
  </si>
  <si>
    <t>4719011100-1-01880001</t>
    <phoneticPr fontId="2" type="noConversion"/>
  </si>
  <si>
    <t>경상북도 구미시 거양길 18-19</t>
    <phoneticPr fontId="2" type="noConversion"/>
  </si>
  <si>
    <t>4719012700-1-06100003</t>
    <phoneticPr fontId="2" type="noConversion"/>
  </si>
  <si>
    <t>경상북도 구미시 해마루공원로 10 (구포동)</t>
    <phoneticPr fontId="2" type="noConversion"/>
  </si>
  <si>
    <t>4719012900-1-10240000</t>
    <phoneticPr fontId="2" type="noConversion"/>
  </si>
  <si>
    <t>경상북도 영주시 풍기읍 남원로 66 소백어린이집</t>
    <phoneticPr fontId="2" type="noConversion"/>
  </si>
  <si>
    <t>4721025022-1-05760006</t>
    <phoneticPr fontId="2" type="noConversion"/>
  </si>
  <si>
    <t>C</t>
    <phoneticPr fontId="2" type="noConversion"/>
  </si>
  <si>
    <t>영주시</t>
    <phoneticPr fontId="2" type="noConversion"/>
  </si>
  <si>
    <t>아동청소년과</t>
    <phoneticPr fontId="2" type="noConversion"/>
  </si>
  <si>
    <t>054-639-6082</t>
    <phoneticPr fontId="2" type="noConversion"/>
  </si>
  <si>
    <t>경상북도 영주시 순흥면 순흥로55번길 14</t>
    <phoneticPr fontId="2" type="noConversion"/>
  </si>
  <si>
    <t>4721037024-1-03200000</t>
    <phoneticPr fontId="2" type="noConversion"/>
  </si>
  <si>
    <t>경상북도 영주시 부석로 73</t>
    <phoneticPr fontId="2" type="noConversion"/>
  </si>
  <si>
    <t>4721039024-1-03850006</t>
    <phoneticPr fontId="2" type="noConversion"/>
  </si>
  <si>
    <t>경상북도 영주시 광복로82번길 8 (하망동)</t>
    <phoneticPr fontId="2" type="noConversion"/>
  </si>
  <si>
    <t>4721010300-1-01430017</t>
    <phoneticPr fontId="2" type="noConversion"/>
  </si>
  <si>
    <t>경상북도 영주시 번영로102번길 31</t>
    <phoneticPr fontId="2" type="noConversion"/>
  </si>
  <si>
    <t>4721010300-1-05460014</t>
    <phoneticPr fontId="2" type="noConversion"/>
  </si>
  <si>
    <t>경상북도 영주시 두서길 73</t>
    <phoneticPr fontId="2" type="noConversion"/>
  </si>
  <si>
    <t>4721010100-1-01490009</t>
    <phoneticPr fontId="2" type="noConversion"/>
  </si>
  <si>
    <t>이영진</t>
    <phoneticPr fontId="2" type="noConversion"/>
  </si>
  <si>
    <t>경상북도 영주시 지천로115번길 56</t>
    <phoneticPr fontId="2" type="noConversion"/>
  </si>
  <si>
    <t>4721010500-1-14730011</t>
    <phoneticPr fontId="2" type="noConversion"/>
  </si>
  <si>
    <t>경상북도 영천시 금호읍 교대길 8-13</t>
    <phoneticPr fontId="2" type="noConversion"/>
  </si>
  <si>
    <t>4723025021-1-02140001</t>
    <phoneticPr fontId="2" type="noConversion"/>
  </si>
  <si>
    <t>영천시</t>
    <phoneticPr fontId="2" type="noConversion"/>
  </si>
  <si>
    <t>정호민</t>
    <phoneticPr fontId="2" type="noConversion"/>
  </si>
  <si>
    <t>054-330-6755</t>
    <phoneticPr fontId="2" type="noConversion"/>
  </si>
  <si>
    <t>경상북도 영천시 포은로 491 임고 보듬이나눔이 어린이집</t>
    <phoneticPr fontId="2" type="noConversion"/>
  </si>
  <si>
    <t>4723037021-1-06160001</t>
    <phoneticPr fontId="2" type="noConversion"/>
  </si>
  <si>
    <t>경상북도 영천시 충효로 147 야사종합사회복지관 부설 (야사동)</t>
    <phoneticPr fontId="2" type="noConversion"/>
  </si>
  <si>
    <t>4723010300-3-01200000</t>
    <phoneticPr fontId="2" type="noConversion"/>
  </si>
  <si>
    <t>경상북도 영천시 천문로 409-3</t>
    <phoneticPr fontId="2" type="noConversion"/>
  </si>
  <si>
    <t>4723010600-1-01840048</t>
    <phoneticPr fontId="2" type="noConversion"/>
  </si>
  <si>
    <t>경상북도 영천시 충효로 39 관리동</t>
    <phoneticPr fontId="2" type="noConversion"/>
  </si>
  <si>
    <t>4723010500-3-03840000</t>
    <phoneticPr fontId="2" type="noConversion"/>
  </si>
  <si>
    <t>경상북도 상주시 화서면 화령남1길 10</t>
    <phoneticPr fontId="2" type="noConversion"/>
  </si>
  <si>
    <t>4725041021-1-01260000</t>
    <phoneticPr fontId="2" type="noConversion"/>
  </si>
  <si>
    <t>상주시</t>
    <phoneticPr fontId="2" type="noConversion"/>
  </si>
  <si>
    <t>김태경</t>
    <phoneticPr fontId="2" type="noConversion"/>
  </si>
  <si>
    <t>054-537-7603</t>
    <phoneticPr fontId="2" type="noConversion"/>
  </si>
  <si>
    <t>경상북도 상주시 화북면 문장로 1692</t>
    <phoneticPr fontId="2" type="noConversion"/>
  </si>
  <si>
    <t>4725042021-1-03480001</t>
    <phoneticPr fontId="2" type="noConversion"/>
  </si>
  <si>
    <t>경상북도 상주시 공검면 비재로 1087</t>
    <phoneticPr fontId="2" type="noConversion"/>
  </si>
  <si>
    <t>4725045022-1-00740000</t>
    <phoneticPr fontId="2" type="noConversion"/>
  </si>
  <si>
    <t>경상북도 상주시 냉림4길 96-3</t>
    <phoneticPr fontId="2" type="noConversion"/>
  </si>
  <si>
    <t>4725010500-1-01340007</t>
    <phoneticPr fontId="2" type="noConversion"/>
  </si>
  <si>
    <t>경상북도 상주시 냉림1길 88-7</t>
    <phoneticPr fontId="2" type="noConversion"/>
  </si>
  <si>
    <t>4725010500-1-00930148</t>
    <phoneticPr fontId="2" type="noConversion"/>
  </si>
  <si>
    <t>경상북도 상주시 영남제일로 1649 201동 101호(냉림동, 지엘리더스파크골드)</t>
    <phoneticPr fontId="2" type="noConversion"/>
  </si>
  <si>
    <t>4725010500-3-01110005</t>
    <phoneticPr fontId="2" type="noConversion"/>
  </si>
  <si>
    <t>경상북도 상주시 서문길 73</t>
    <phoneticPr fontId="2" type="noConversion"/>
  </si>
  <si>
    <t>4725010800-1-00730003</t>
    <phoneticPr fontId="2" type="noConversion"/>
  </si>
  <si>
    <t>054-537-7603</t>
    <phoneticPr fontId="2" type="noConversion"/>
  </si>
  <si>
    <t>경상북도 상주시 중앙로 268-1 106동 101호(성동동, 드림뷰아파트)</t>
    <phoneticPr fontId="2" type="noConversion"/>
  </si>
  <si>
    <t>4725010200-3-00610011</t>
    <phoneticPr fontId="2" type="noConversion"/>
  </si>
  <si>
    <t>경상북도 문경시 산북면 한두리시장길 8</t>
    <phoneticPr fontId="2" type="noConversion"/>
  </si>
  <si>
    <t>4728034022-1-00910001</t>
    <phoneticPr fontId="2" type="noConversion"/>
  </si>
  <si>
    <t>문경시</t>
    <phoneticPr fontId="2" type="noConversion"/>
  </si>
  <si>
    <t>홍정애</t>
    <phoneticPr fontId="2" type="noConversion"/>
  </si>
  <si>
    <t>054-550-8968</t>
    <phoneticPr fontId="2" type="noConversion"/>
  </si>
  <si>
    <t>경상북도 문경시 외어1길 11-9 마성어린이집</t>
    <phoneticPr fontId="2" type="noConversion"/>
  </si>
  <si>
    <t>4728036027-1-09140000</t>
    <phoneticPr fontId="2" type="noConversion"/>
  </si>
  <si>
    <t>경상북도 문경시 모전3길 42 문경시립어린이집 (모전동)</t>
    <phoneticPr fontId="2" type="noConversion"/>
  </si>
  <si>
    <t>4728011000-1-02570000</t>
    <phoneticPr fontId="2" type="noConversion"/>
  </si>
  <si>
    <t>054-550-8968</t>
    <phoneticPr fontId="2" type="noConversion"/>
  </si>
  <si>
    <t>경상북도 경산시 진량읍 공단6로24길 21 (신상리)</t>
    <phoneticPr fontId="2" type="noConversion"/>
  </si>
  <si>
    <t>4729025321-1-12010002</t>
    <phoneticPr fontId="2" type="noConversion"/>
  </si>
  <si>
    <t>경산시</t>
    <phoneticPr fontId="2" type="noConversion"/>
  </si>
  <si>
    <t>허동욱</t>
    <phoneticPr fontId="2" type="noConversion"/>
  </si>
  <si>
    <t>053-810-5551</t>
    <phoneticPr fontId="2" type="noConversion"/>
  </si>
  <si>
    <t>경상북도 경산시 압량면 부적길 56</t>
    <phoneticPr fontId="2" type="noConversion"/>
  </si>
  <si>
    <t>4729025621-1-02600009</t>
    <phoneticPr fontId="2" type="noConversion"/>
  </si>
  <si>
    <t>경상북도 경산시 와촌면 덕촌길 60 (덕촌리)</t>
    <phoneticPr fontId="2" type="noConversion"/>
  </si>
  <si>
    <t>4729031022-1-00570002</t>
    <phoneticPr fontId="2" type="noConversion"/>
  </si>
  <si>
    <t>경상북도 경산시 남매로6길 7 시립상방어린이집</t>
    <phoneticPr fontId="2" type="noConversion"/>
  </si>
  <si>
    <t>4729010500-3-02920000</t>
    <phoneticPr fontId="2" type="noConversion"/>
  </si>
  <si>
    <t>해지사유발생시</t>
    <phoneticPr fontId="2" type="noConversion"/>
  </si>
  <si>
    <t>경상북도 경산시 경청로214길 2-5 시립지니어스어린이집</t>
    <phoneticPr fontId="2" type="noConversion"/>
  </si>
  <si>
    <t>4729010600-1-04630003</t>
    <phoneticPr fontId="2" type="noConversion"/>
  </si>
  <si>
    <t>경상북도 경산시 삼성현로35길 18 정원어린이집</t>
    <phoneticPr fontId="2" type="noConversion"/>
  </si>
  <si>
    <t>4729010800-1-02660002</t>
    <phoneticPr fontId="2" type="noConversion"/>
  </si>
  <si>
    <t>경상북도 경산시 대학로13길 78 (정평동)</t>
    <phoneticPr fontId="2" type="noConversion"/>
  </si>
  <si>
    <t>4729011100-1-00830001</t>
    <phoneticPr fontId="2" type="noConversion"/>
  </si>
  <si>
    <t>경상북도 경산시 백자로10길 57 사동휴먼시아1단지</t>
    <phoneticPr fontId="2" type="noConversion"/>
  </si>
  <si>
    <t>4729012600-3-01800000</t>
    <phoneticPr fontId="2" type="noConversion"/>
  </si>
  <si>
    <t>경상북도 경산시 솔숲길 100 평산동사동휴먼시아2단지</t>
    <phoneticPr fontId="2" type="noConversion"/>
  </si>
  <si>
    <t>4729012500-3-06950000</t>
    <phoneticPr fontId="2" type="noConversion"/>
  </si>
  <si>
    <t>(39049)경상북도 군위군 읍내2길 17</t>
    <phoneticPr fontId="2" type="noConversion"/>
  </si>
  <si>
    <t>4772035032-1-04150001</t>
    <phoneticPr fontId="2" type="noConversion"/>
  </si>
  <si>
    <t>군위군</t>
    <phoneticPr fontId="2" type="noConversion"/>
  </si>
  <si>
    <t>주민복지실</t>
    <phoneticPr fontId="2" type="noConversion"/>
  </si>
  <si>
    <t>김아름</t>
    <phoneticPr fontId="2" type="noConversion"/>
  </si>
  <si>
    <t>054-380-6923</t>
    <phoneticPr fontId="2" type="noConversion"/>
  </si>
  <si>
    <t>경상북도 의성군 의성읍 동서1길 114 휴먼시아 단지 내</t>
    <phoneticPr fontId="2" type="noConversion"/>
  </si>
  <si>
    <t>4773025023-3-07670000</t>
    <phoneticPr fontId="2" type="noConversion"/>
  </si>
  <si>
    <t>2039.5.12.</t>
    <phoneticPr fontId="2" type="noConversion"/>
  </si>
  <si>
    <t>의성군</t>
    <phoneticPr fontId="2" type="noConversion"/>
  </si>
  <si>
    <t>김창일</t>
    <phoneticPr fontId="2" type="noConversion"/>
  </si>
  <si>
    <t>054-830-6354</t>
    <phoneticPr fontId="2" type="noConversion"/>
  </si>
  <si>
    <t>경상북도 의성군 점곡면 점곡길 57-10</t>
    <phoneticPr fontId="2" type="noConversion"/>
  </si>
  <si>
    <t>4773032029-1-01320000</t>
    <phoneticPr fontId="2" type="noConversion"/>
  </si>
  <si>
    <t>경상북도 의성군 춘산면 금성현서로 1533</t>
    <phoneticPr fontId="2" type="noConversion"/>
  </si>
  <si>
    <t>4773035029-1-13150031</t>
    <phoneticPr fontId="2" type="noConversion"/>
  </si>
  <si>
    <t>2025.7.31.</t>
    <phoneticPr fontId="2" type="noConversion"/>
  </si>
  <si>
    <t>경상북도 의성군 안계면 교화길 59 교촌농촌체험학교</t>
    <phoneticPr fontId="2" type="noConversion"/>
  </si>
  <si>
    <t>4773043033-1-03500000</t>
    <phoneticPr fontId="2" type="noConversion"/>
  </si>
  <si>
    <t>경상북도 의성군 안계면 서부로 1692-6 디딤어린이집</t>
    <phoneticPr fontId="2" type="noConversion"/>
  </si>
  <si>
    <t>4773043030-1-04560004</t>
    <phoneticPr fontId="2" type="noConversion"/>
  </si>
  <si>
    <t>2029.2.28.</t>
    <phoneticPr fontId="2" type="noConversion"/>
  </si>
  <si>
    <t>경상북도 청송군 금곡안길 21 청송어린이집</t>
    <phoneticPr fontId="2" type="noConversion"/>
  </si>
  <si>
    <t>4775025023-1-07960001</t>
    <phoneticPr fontId="2" type="noConversion"/>
  </si>
  <si>
    <t>청송군</t>
    <phoneticPr fontId="2" type="noConversion"/>
  </si>
  <si>
    <t>김시량</t>
    <phoneticPr fontId="2" type="noConversion"/>
  </si>
  <si>
    <t>054-870-6353</t>
    <phoneticPr fontId="2" type="noConversion"/>
  </si>
  <si>
    <t>경상북도 청송군 현동면 안현로 1091</t>
    <phoneticPr fontId="2" type="noConversion"/>
  </si>
  <si>
    <t>4775033028-1-06590001</t>
    <phoneticPr fontId="2" type="noConversion"/>
  </si>
  <si>
    <t>경상북도 청송군 파천면 양지도치골길 6</t>
    <phoneticPr fontId="2" type="noConversion"/>
  </si>
  <si>
    <t>4775036032-1-07490000</t>
    <phoneticPr fontId="2" type="noConversion"/>
  </si>
  <si>
    <t>경상북도 청송군 진보면 진보로 193-26</t>
    <phoneticPr fontId="2" type="noConversion"/>
  </si>
  <si>
    <t>4775037045-1-05110008</t>
    <phoneticPr fontId="2" type="noConversion"/>
  </si>
  <si>
    <t>경상북도 영양군 영양읍 동서대로 90(종합복지회관)</t>
    <phoneticPr fontId="2" type="noConversion"/>
  </si>
  <si>
    <t>4776025021-1-01740021</t>
    <phoneticPr fontId="2" type="noConversion"/>
  </si>
  <si>
    <t>영양군</t>
    <phoneticPr fontId="2" type="noConversion"/>
  </si>
  <si>
    <t>성영복</t>
    <phoneticPr fontId="2" type="noConversion"/>
  </si>
  <si>
    <t>054-680-6351</t>
    <phoneticPr fontId="2" type="noConversion"/>
  </si>
  <si>
    <t>경상북도 영양군 수비면 한티로 452</t>
    <phoneticPr fontId="2" type="noConversion"/>
  </si>
  <si>
    <t>4776034031-1-05300000</t>
    <phoneticPr fontId="2" type="noConversion"/>
  </si>
  <si>
    <t>경상북도 영덕군 영덕읍 상남길 18</t>
    <phoneticPr fontId="2" type="noConversion"/>
  </si>
  <si>
    <t>4777025023-1-02590000</t>
    <phoneticPr fontId="2" type="noConversion"/>
  </si>
  <si>
    <t>영덕군</t>
    <phoneticPr fontId="2" type="noConversion"/>
  </si>
  <si>
    <t>나명석</t>
    <phoneticPr fontId="2" type="noConversion"/>
  </si>
  <si>
    <t>054-730-6352</t>
    <phoneticPr fontId="2" type="noConversion"/>
  </si>
  <si>
    <t>경상북도 영덕군 강구면 금호길 33-6 강구어린이집</t>
    <phoneticPr fontId="2" type="noConversion"/>
  </si>
  <si>
    <t>4777031038-1-07100000</t>
    <phoneticPr fontId="2" type="noConversion"/>
  </si>
  <si>
    <t>경상북도 영덕군 축산면 영덕대게로 2055-7</t>
    <phoneticPr fontId="2" type="noConversion"/>
  </si>
  <si>
    <t>4777035032-1-03480000</t>
    <phoneticPr fontId="2" type="noConversion"/>
  </si>
  <si>
    <t>경상북도 영덕군 영해면 예주3길 10-1 영해어린이집</t>
    <phoneticPr fontId="2" type="noConversion"/>
  </si>
  <si>
    <t>4777036030-1-06720001</t>
    <phoneticPr fontId="2" type="noConversion"/>
  </si>
  <si>
    <t>경상북도 영덕군 영해면 원당1길 28 새영해어린이집</t>
    <phoneticPr fontId="2" type="noConversion"/>
  </si>
  <si>
    <t>4777036030-1-03770000</t>
    <phoneticPr fontId="2" type="noConversion"/>
  </si>
  <si>
    <t>경상북도 청도군 화양읍 범곡길 3-11</t>
    <phoneticPr fontId="2" type="noConversion"/>
  </si>
  <si>
    <t>4782025027-3-04220000</t>
    <phoneticPr fontId="2" type="noConversion"/>
  </si>
  <si>
    <t>2030.3.29.</t>
    <phoneticPr fontId="2" type="noConversion"/>
  </si>
  <si>
    <t>청도군</t>
    <phoneticPr fontId="2" type="noConversion"/>
  </si>
  <si>
    <t>정성원</t>
    <phoneticPr fontId="2" type="noConversion"/>
  </si>
  <si>
    <t>054-370-6354</t>
    <phoneticPr fontId="2" type="noConversion"/>
  </si>
  <si>
    <t>경상북도 청도군 고수동2길 15</t>
    <phoneticPr fontId="2" type="noConversion"/>
  </si>
  <si>
    <t>4782025321-1-03790002</t>
    <phoneticPr fontId="2" type="noConversion"/>
  </si>
  <si>
    <t>경상북도 청도군 헐티로 196-5 풍각어린이집</t>
    <phoneticPr fontId="2" type="noConversion"/>
  </si>
  <si>
    <t>4782032033-1-05780016</t>
    <phoneticPr fontId="2" type="noConversion"/>
  </si>
  <si>
    <t>경상북도 청도군 금천면 선암로 574-5</t>
    <phoneticPr fontId="2" type="noConversion"/>
  </si>
  <si>
    <t>4782036031-1-08820000</t>
    <phoneticPr fontId="2" type="noConversion"/>
  </si>
  <si>
    <t>경상북도 고령군 성산면 성산로 990</t>
    <phoneticPr fontId="2" type="noConversion"/>
  </si>
  <si>
    <t>4783033036-1-01600002</t>
    <phoneticPr fontId="2" type="noConversion"/>
  </si>
  <si>
    <t>고령군</t>
    <phoneticPr fontId="2" type="noConversion"/>
  </si>
  <si>
    <t>김주남</t>
    <phoneticPr fontId="2" type="noConversion"/>
  </si>
  <si>
    <t>054-950-6353</t>
    <phoneticPr fontId="2" type="noConversion"/>
  </si>
  <si>
    <t>경상북도 고령군 다산면 상곡길 28 202동 1층(상곡리, 고령다산주공)</t>
    <phoneticPr fontId="2" type="noConversion"/>
  </si>
  <si>
    <t>4783034034-3-01620007</t>
    <phoneticPr fontId="2" type="noConversion"/>
  </si>
  <si>
    <t>경상북도 고령군 평리6길 30 다산휴먼시아3단지 내</t>
    <phoneticPr fontId="2" type="noConversion"/>
  </si>
  <si>
    <t>4783034033-3-03570000</t>
    <phoneticPr fontId="2" type="noConversion"/>
  </si>
  <si>
    <t>경상북도 고령군 개진면 송천길 13</t>
    <phoneticPr fontId="2" type="noConversion"/>
  </si>
  <si>
    <t>4783035035-1-02050000</t>
    <phoneticPr fontId="2" type="noConversion"/>
  </si>
  <si>
    <t>경상북도 고령군 쌍림면 산당청계길 12</t>
    <phoneticPr fontId="2" type="noConversion"/>
  </si>
  <si>
    <t>4783037039-1-03000001</t>
    <phoneticPr fontId="2" type="noConversion"/>
  </si>
  <si>
    <t>경상북도 고령군 쌍림면 쌍림공단길 38</t>
    <phoneticPr fontId="2" type="noConversion"/>
  </si>
  <si>
    <t>4783037050-1-01990032</t>
    <phoneticPr fontId="2" type="noConversion"/>
  </si>
  <si>
    <t>경상북도 성주군 성주읍 성주읍3길 49-6</t>
    <phoneticPr fontId="2" type="noConversion"/>
  </si>
  <si>
    <t>4784025028-1-03340020</t>
    <phoneticPr fontId="2" type="noConversion"/>
  </si>
  <si>
    <t>성주군</t>
    <phoneticPr fontId="2" type="noConversion"/>
  </si>
  <si>
    <t>김서연</t>
    <phoneticPr fontId="2" type="noConversion"/>
  </si>
  <si>
    <t>054-930-6353</t>
    <phoneticPr fontId="2" type="noConversion"/>
  </si>
  <si>
    <t>경상북도 성주군 성주읍 주산로 70-8</t>
    <phoneticPr fontId="2" type="noConversion"/>
  </si>
  <si>
    <t>4784025025-1-04770000</t>
    <phoneticPr fontId="2" type="noConversion"/>
  </si>
  <si>
    <t>경상북도 성주군 가천면 창천2길 7</t>
    <phoneticPr fontId="2" type="noConversion"/>
  </si>
  <si>
    <t>4784034030-1-05640003</t>
    <phoneticPr fontId="2" type="noConversion"/>
  </si>
  <si>
    <t>경상북도 성주군 벽진면 벽봉로 34</t>
    <phoneticPr fontId="2" type="noConversion"/>
  </si>
  <si>
    <t>4784037039-1-08020001</t>
    <phoneticPr fontId="2" type="noConversion"/>
  </si>
  <si>
    <t>경상북도 성주군 초전면 대장1길 31</t>
    <phoneticPr fontId="2" type="noConversion"/>
  </si>
  <si>
    <t>4784038032-1-07100045</t>
    <phoneticPr fontId="2" type="noConversion"/>
  </si>
  <si>
    <t>경상북도 칠곡군 구상길 136 -5 칠곡어린이집</t>
    <phoneticPr fontId="2" type="noConversion"/>
  </si>
  <si>
    <t>4785025021-1-08090001</t>
    <phoneticPr fontId="2" type="noConversion"/>
  </si>
  <si>
    <t>칠곡군</t>
    <phoneticPr fontId="2" type="noConversion"/>
  </si>
  <si>
    <t>윤진휘</t>
    <phoneticPr fontId="2" type="noConversion"/>
  </si>
  <si>
    <t>054-979-6874</t>
    <phoneticPr fontId="2" type="noConversion"/>
  </si>
  <si>
    <t>경상북도 칠곡군 왜관읍 공단로4길 18-16</t>
    <phoneticPr fontId="2" type="noConversion"/>
  </si>
  <si>
    <t>4785025026-1-09860033</t>
    <phoneticPr fontId="2" type="noConversion"/>
  </si>
  <si>
    <t>칠곡군근로자종합복지관내</t>
    <phoneticPr fontId="2" type="noConversion"/>
  </si>
  <si>
    <t>경상북도 칠곡군 왜관읍 평장7길 5 주공3차내</t>
    <phoneticPr fontId="2" type="noConversion"/>
  </si>
  <si>
    <t>4785025021-3-05900000</t>
    <phoneticPr fontId="2" type="noConversion"/>
  </si>
  <si>
    <t>임대</t>
    <phoneticPr fontId="2" type="noConversion"/>
  </si>
  <si>
    <t>2027.10월</t>
    <phoneticPr fontId="2" type="noConversion"/>
  </si>
  <si>
    <t>관리사무소내 어린이집</t>
    <phoneticPr fontId="2" type="noConversion"/>
  </si>
  <si>
    <t>경상북도 칠곡군 왜관읍 관문로1길 24 휴먼시아 4단지</t>
    <phoneticPr fontId="2" type="noConversion"/>
  </si>
  <si>
    <t>4785025022-2-08830000</t>
    <phoneticPr fontId="2" type="noConversion"/>
  </si>
  <si>
    <t>2028.3월</t>
    <phoneticPr fontId="2" type="noConversion"/>
  </si>
  <si>
    <t>아파트단지내 어린이집</t>
    <phoneticPr fontId="2" type="noConversion"/>
  </si>
  <si>
    <t>경상북도 칠곡군 석적읍 남중리2길 65</t>
    <phoneticPr fontId="2" type="noConversion"/>
  </si>
  <si>
    <t>4785025622-1-02440010</t>
    <phoneticPr fontId="2" type="noConversion"/>
  </si>
  <si>
    <t>윤진휘</t>
    <phoneticPr fontId="2" type="noConversion"/>
  </si>
  <si>
    <t>경상북도 예천군 예천읍 봉덕로 52 대심주공아파트 내</t>
    <phoneticPr fontId="2" type="noConversion"/>
  </si>
  <si>
    <t>4790025027-3-04300000</t>
    <phoneticPr fontId="2" type="noConversion"/>
  </si>
  <si>
    <t>2010~2025</t>
    <phoneticPr fontId="2" type="noConversion"/>
  </si>
  <si>
    <t>예천군</t>
    <phoneticPr fontId="2" type="noConversion"/>
  </si>
  <si>
    <t>정대선</t>
    <phoneticPr fontId="2" type="noConversion"/>
  </si>
  <si>
    <t>054-650-6941</t>
    <phoneticPr fontId="2" type="noConversion"/>
  </si>
  <si>
    <t>경상북도 예천군 용문면 금당실길 54</t>
    <phoneticPr fontId="2" type="noConversion"/>
  </si>
  <si>
    <t>4790031039-1-04370000</t>
    <phoneticPr fontId="2" type="noConversion"/>
  </si>
  <si>
    <t>경상북도 예천군 호명로 540</t>
    <phoneticPr fontId="2" type="noConversion"/>
  </si>
  <si>
    <t>4790036044-1-01600001</t>
    <phoneticPr fontId="2" type="noConversion"/>
  </si>
  <si>
    <t>경상북도 예천군 유천면 예성로 358</t>
    <phoneticPr fontId="2" type="noConversion"/>
  </si>
  <si>
    <t>4790037056-3-03880003</t>
    <phoneticPr fontId="2" type="noConversion"/>
  </si>
  <si>
    <t>2007~2027</t>
    <phoneticPr fontId="2" type="noConversion"/>
  </si>
  <si>
    <t>경상북도 예천군 풍양면 낙상2길 26-6</t>
    <phoneticPr fontId="2" type="noConversion"/>
  </si>
  <si>
    <t>4790041040-1-00720017</t>
    <phoneticPr fontId="2" type="noConversion"/>
  </si>
  <si>
    <t>경상북도 예천군 은풍면 은풍로 90 군립은풍어린이집</t>
    <phoneticPr fontId="2" type="noConversion"/>
  </si>
  <si>
    <t>4790043021-1-01400001</t>
    <phoneticPr fontId="2" type="noConversion"/>
  </si>
  <si>
    <t>경상북도 봉화군 이색골길 22</t>
    <phoneticPr fontId="2" type="noConversion"/>
  </si>
  <si>
    <t>4792032021-1-02730004</t>
    <phoneticPr fontId="2" type="noConversion"/>
  </si>
  <si>
    <t>봉화군</t>
    <phoneticPr fontId="2" type="noConversion"/>
  </si>
  <si>
    <t>박문호</t>
    <phoneticPr fontId="2" type="noConversion"/>
  </si>
  <si>
    <t>054-679-6462</t>
    <phoneticPr fontId="2" type="noConversion"/>
  </si>
  <si>
    <t>경상북도 봉화군 현마1길 7</t>
    <phoneticPr fontId="2" type="noConversion"/>
  </si>
  <si>
    <t>4792034021-1-03310001</t>
    <phoneticPr fontId="2" type="noConversion"/>
  </si>
  <si>
    <t>경상북도 울진군 평해읍 평해1길 11 평해어린이집</t>
    <phoneticPr fontId="2" type="noConversion"/>
  </si>
  <si>
    <t>4793025321-1-08680009</t>
    <phoneticPr fontId="2" type="noConversion"/>
  </si>
  <si>
    <t>울진군</t>
    <phoneticPr fontId="2" type="noConversion"/>
  </si>
  <si>
    <t>열린민원과</t>
    <phoneticPr fontId="2" type="noConversion"/>
  </si>
  <si>
    <t>이현원</t>
    <phoneticPr fontId="2" type="noConversion"/>
  </si>
  <si>
    <t>054-789-6651</t>
    <phoneticPr fontId="2" type="noConversion"/>
  </si>
  <si>
    <t>경상북도 울진군 북면 부구4길 29-14</t>
    <phoneticPr fontId="2" type="noConversion"/>
  </si>
  <si>
    <t>4793031021-1-01590044</t>
    <phoneticPr fontId="2" type="noConversion"/>
  </si>
  <si>
    <t>경상북도 울진군 온정면 온정학교길 40 온정어린이집</t>
    <phoneticPr fontId="2" type="noConversion"/>
  </si>
  <si>
    <t>4793036021-1-08150003</t>
    <phoneticPr fontId="2" type="noConversion"/>
  </si>
  <si>
    <t>경상북도 울진군 죽변면 죽변2길 163-3 죽변어린이집</t>
    <phoneticPr fontId="2" type="noConversion"/>
  </si>
  <si>
    <t>4793037021-1-00850000</t>
    <phoneticPr fontId="2" type="noConversion"/>
  </si>
  <si>
    <t>경상북도 울진군 후포면 삼율4길 13</t>
    <phoneticPr fontId="2" type="noConversion"/>
  </si>
  <si>
    <t>4793038022-1-00370002</t>
    <phoneticPr fontId="2" type="noConversion"/>
  </si>
  <si>
    <t>경상북도 울진군 매화면 매화1길 119</t>
    <phoneticPr fontId="2" type="noConversion"/>
  </si>
  <si>
    <t>4793040021-1-02020011</t>
    <phoneticPr fontId="2" type="noConversion"/>
  </si>
  <si>
    <t>경상북도 울릉군 울릉읍 저동1길 21-20</t>
    <phoneticPr fontId="2" type="noConversion"/>
  </si>
  <si>
    <t>4794025025-1-00570007</t>
    <phoneticPr fontId="2" type="noConversion"/>
  </si>
  <si>
    <t>울릉군</t>
    <phoneticPr fontId="2" type="noConversion"/>
  </si>
  <si>
    <t>주민복지과</t>
    <phoneticPr fontId="2" type="noConversion"/>
  </si>
  <si>
    <t>홍지영</t>
    <phoneticPr fontId="2" type="noConversion"/>
  </si>
  <si>
    <t>054-790-6216</t>
    <phoneticPr fontId="2" type="noConversion"/>
  </si>
  <si>
    <t>(712-804)경북 경산시 남매로 158(경산시보건소)</t>
    <phoneticPr fontId="2" type="noConversion"/>
  </si>
  <si>
    <t>4729011700-1-07080005</t>
    <phoneticPr fontId="2" type="noConversion"/>
  </si>
  <si>
    <t>(385-39)경북 경산시 압량면 가일길 128 (가일보건진료소)</t>
    <phoneticPr fontId="2" type="noConversion"/>
  </si>
  <si>
    <t>4729025631-1-01210006</t>
    <phoneticPr fontId="2" type="noConversion"/>
  </si>
  <si>
    <t>(386-96)경북 경산시 남천면 관방로 1150 (금곡보건진료소)</t>
    <phoneticPr fontId="2" type="noConversion"/>
  </si>
  <si>
    <t>4729037027-1-02070004</t>
    <phoneticPr fontId="2" type="noConversion"/>
  </si>
  <si>
    <t>(385-72)경북 경산시 남산면 하남로 323 (남산면사무소, 남산보건지소)</t>
    <phoneticPr fontId="2" type="noConversion"/>
  </si>
  <si>
    <t>4729035021-1-00570000</t>
    <phoneticPr fontId="2" type="noConversion"/>
  </si>
  <si>
    <t>(386-95)경북 경산시 남천면 남천로 465(남천면사무소, 남천보건지소)</t>
    <phoneticPr fontId="2" type="noConversion"/>
  </si>
  <si>
    <t>4729037026-1-00900003</t>
    <phoneticPr fontId="2" type="noConversion"/>
  </si>
  <si>
    <t>(384-79)경북 경산시 진량읍 다문로70길 66 (다문보건진료소)</t>
    <phoneticPr fontId="2" type="noConversion"/>
  </si>
  <si>
    <t>4729025333-1-04670000</t>
    <phoneticPr fontId="2" type="noConversion"/>
  </si>
  <si>
    <t>(385-72)경북 경산시 남산면 대왕로 339-9 (대왕보건진료소)</t>
    <phoneticPr fontId="2" type="noConversion"/>
  </si>
  <si>
    <t>4729035026-1-02610000</t>
    <phoneticPr fontId="2" type="noConversion"/>
  </si>
  <si>
    <t>(384-76)경북 경산시 진량읍 진성로 232 (대원보건진료소)</t>
    <phoneticPr fontId="2" type="noConversion"/>
  </si>
  <si>
    <t>4729025340-1-01140004</t>
    <phoneticPr fontId="2" type="noConversion"/>
  </si>
  <si>
    <t>(385-63)경북 경산시 용성면 용대로 220 (도덕보건진료소)</t>
    <phoneticPr fontId="2" type="noConversion"/>
  </si>
  <si>
    <t>4729034031-1-02210000</t>
    <phoneticPr fontId="2" type="noConversion"/>
  </si>
  <si>
    <t>(384-02)경북 경산시 와촌면 박사길 50 (박사보건진료소)</t>
    <phoneticPr fontId="2" type="noConversion"/>
  </si>
  <si>
    <t>4729031029-1-03720001</t>
    <phoneticPr fontId="2" type="noConversion"/>
  </si>
  <si>
    <t>(385-10)경북 경산시 압량면 부적길 56, 압량면대 (압량보건지소, 압량면복지회관, 압량면대)</t>
    <phoneticPr fontId="2" type="noConversion"/>
  </si>
  <si>
    <t>(384-12)경북 경산시 와촌면 금송로 416 (와촌면사무소, 와촌보건지소)</t>
    <phoneticPr fontId="2" type="noConversion"/>
  </si>
  <si>
    <t>4729031022-1-00570001</t>
    <phoneticPr fontId="2" type="noConversion"/>
  </si>
  <si>
    <t xml:space="preserve">(385-61)경북 경산시 용성면 용성당리1길 26(용성보건지소) </t>
    <phoneticPr fontId="2" type="noConversion"/>
  </si>
  <si>
    <t>4729034021-1-00520003</t>
    <phoneticPr fontId="2" type="noConversion"/>
  </si>
  <si>
    <t>(385-68)경북 경산시 용성면 육동로 643 (육동보건진료소)</t>
    <phoneticPr fontId="2" type="noConversion"/>
  </si>
  <si>
    <t>4729034038-1-01720001</t>
    <phoneticPr fontId="2" type="noConversion"/>
  </si>
  <si>
    <t>(384-93)경북 경산시 압량면 의송길 92 (의송보건진료소)</t>
    <phoneticPr fontId="2" type="noConversion"/>
  </si>
  <si>
    <t>4729025628-1-02470001</t>
    <phoneticPr fontId="2" type="noConversion"/>
  </si>
  <si>
    <t>(385-55)경북 경산시 자인면 일연로 82 (자인면사무소, 자인보건지소)</t>
    <phoneticPr fontId="2" type="noConversion"/>
  </si>
  <si>
    <t>4729033023-1-01730000</t>
    <phoneticPr fontId="2" type="noConversion"/>
  </si>
  <si>
    <t>(385-71)경북 경산시 남산면 전지길 64 (전지보건진료소)</t>
    <phoneticPr fontId="2" type="noConversion"/>
  </si>
  <si>
    <t>4729035034-1-00850000</t>
    <phoneticPr fontId="2" type="noConversion"/>
  </si>
  <si>
    <t>(384-86)경북 경산시 진량읍 다문로 21 (진량보건지소)</t>
    <phoneticPr fontId="2" type="noConversion"/>
  </si>
  <si>
    <t>4729025321-1-06850006</t>
    <phoneticPr fontId="2" type="noConversion"/>
  </si>
  <si>
    <t>(384-31)경북 경산시 하양읍 문화로 36(하양보건지소)</t>
    <phoneticPr fontId="2" type="noConversion"/>
  </si>
  <si>
    <t>4729025021-1-01230010</t>
    <phoneticPr fontId="2" type="noConversion"/>
  </si>
  <si>
    <t>(380-99)경북 경주시 양정로 300</t>
    <phoneticPr fontId="2" type="noConversion"/>
  </si>
  <si>
    <t>4713012600-1-09870000</t>
    <phoneticPr fontId="2" type="noConversion"/>
  </si>
  <si>
    <t>(780-921)경북 경주시 현곡면 지곡길 10-3</t>
    <phoneticPr fontId="2" type="noConversion"/>
  </si>
  <si>
    <t>4713036029-1-00440005</t>
    <phoneticPr fontId="2" type="noConversion"/>
  </si>
  <si>
    <t>(780-831)경북 경주시 감포읍 감포로8길 14-8</t>
    <phoneticPr fontId="2" type="noConversion"/>
  </si>
  <si>
    <t>4713025029-1-00560001</t>
    <phoneticPr fontId="2" type="noConversion"/>
  </si>
  <si>
    <t>(780-911)경북 경주시 강동면 강동로 66-7</t>
    <phoneticPr fontId="2" type="noConversion"/>
  </si>
  <si>
    <t>4713037026-1-11130002</t>
    <phoneticPr fontId="2" type="noConversion"/>
  </si>
  <si>
    <t>(780-901)경북 경주시 건천읍 내서로 1072-4</t>
    <phoneticPr fontId="2" type="noConversion"/>
  </si>
  <si>
    <t>4713025625-1-04600008</t>
    <phoneticPr fontId="2" type="noConversion"/>
  </si>
  <si>
    <t>(780-851)경북 경주시 내남면 이조중앙길 31</t>
    <phoneticPr fontId="2" type="noConversion"/>
  </si>
  <si>
    <t>4713033024-1-01560002</t>
    <phoneticPr fontId="2" type="noConversion"/>
  </si>
  <si>
    <t>(780-913)경북 경주시 강동면 단구안계길 146</t>
    <phoneticPr fontId="2" type="noConversion"/>
  </si>
  <si>
    <t>4713037024-1-09610003</t>
    <phoneticPr fontId="2" type="noConversion"/>
  </si>
  <si>
    <t>(780-882)경북 경주시 산내면 문복로 1141</t>
    <phoneticPr fontId="2" type="noConversion"/>
  </si>
  <si>
    <t>4713034029-1-13540006</t>
    <phoneticPr fontId="2" type="noConversion"/>
  </si>
  <si>
    <t>(780-861)경북 경주시 서면 심곡로 468-2</t>
    <phoneticPr fontId="2" type="noConversion"/>
  </si>
  <si>
    <t>4713035024-1-16590025</t>
    <phoneticPr fontId="2" type="noConversion"/>
  </si>
  <si>
    <t>(780-852)경북 경주시 내남면 내외로 2197-6</t>
    <phoneticPr fontId="2" type="noConversion"/>
  </si>
  <si>
    <t>4713033032-1-00320021</t>
    <phoneticPr fontId="2" type="noConversion"/>
  </si>
  <si>
    <t>(780-803)경북 경주시 안강읍 사방검단길 39</t>
    <phoneticPr fontId="2" type="noConversion"/>
  </si>
  <si>
    <t>4713025322-1-06310001</t>
    <phoneticPr fontId="2" type="noConversion"/>
  </si>
  <si>
    <t>(381-86)경북 경주시 산내면 문복로 1822 산내보건지소</t>
    <phoneticPr fontId="2" type="noConversion"/>
  </si>
  <si>
    <t>4713034026-1-01820005</t>
    <phoneticPr fontId="2" type="noConversion"/>
  </si>
  <si>
    <t>(780-843)경북 경주시 양남면 화림길 58</t>
    <phoneticPr fontId="2" type="noConversion"/>
  </si>
  <si>
    <t>4713032026-1-01560001</t>
    <phoneticPr fontId="2" type="noConversion"/>
  </si>
  <si>
    <t>(780-862)경북 경주시 서면 내서로 389</t>
    <phoneticPr fontId="2" type="noConversion"/>
  </si>
  <si>
    <t>4713035022-1-02360004</t>
    <phoneticPr fontId="2" type="noConversion"/>
  </si>
  <si>
    <t>(780-823)경북 경주시 외동읍 석계평리길 117-4</t>
    <phoneticPr fontId="2" type="noConversion"/>
  </si>
  <si>
    <t>4713025923-1-05470000</t>
    <phoneticPr fontId="2" type="noConversion"/>
  </si>
  <si>
    <t>(780-841)경북 경주시 양남면 석읍길 15</t>
    <phoneticPr fontId="2" type="noConversion"/>
  </si>
  <si>
    <t>4713032030-1-03650001</t>
    <phoneticPr fontId="2" type="noConversion"/>
  </si>
  <si>
    <t>(780-872)경북 경주시 천북면 신당소티고개길 88-3</t>
    <phoneticPr fontId="2" type="noConversion"/>
  </si>
  <si>
    <t>4713038029-1-02760010</t>
    <phoneticPr fontId="2" type="noConversion"/>
  </si>
  <si>
    <t>(780-807)경북 경주시 안강읍 비화원로 47</t>
    <phoneticPr fontId="2" type="noConversion"/>
  </si>
  <si>
    <t>4713025333-1-03460007</t>
    <phoneticPr fontId="2" type="noConversion"/>
  </si>
  <si>
    <t>(780-844)경북 경주시 양남면 양남로 347-3</t>
    <phoneticPr fontId="2" type="noConversion"/>
  </si>
  <si>
    <t>4713032021-1-05600003</t>
    <phoneticPr fontId="2" type="noConversion"/>
  </si>
  <si>
    <t xml:space="preserve">(381-21)경북 경주시 양북면 감은로 67 </t>
    <phoneticPr fontId="2" type="noConversion"/>
  </si>
  <si>
    <t>4713031021-1-12950255</t>
    <phoneticPr fontId="2" type="noConversion"/>
  </si>
  <si>
    <t>(780-912)경북 경주시 강동면 천강로 917</t>
    <phoneticPr fontId="2" type="noConversion"/>
  </si>
  <si>
    <t>4713337028-1-07790001</t>
    <phoneticPr fontId="2" type="noConversion"/>
  </si>
  <si>
    <t>(382-13)경북 경주시 외동읍 입실로3길 31</t>
    <phoneticPr fontId="2" type="noConversion"/>
  </si>
  <si>
    <t>4713025921-1-10460013</t>
    <phoneticPr fontId="2" type="noConversion"/>
  </si>
  <si>
    <t>(780-892)경북 경주시 양북면 와읍용동길 202</t>
    <phoneticPr fontId="2" type="noConversion"/>
  </si>
  <si>
    <t>4713031031-1-11500002</t>
    <phoneticPr fontId="2" type="noConversion"/>
  </si>
  <si>
    <t>(780-883)경북 경주시 산내면 수피안길 1</t>
    <phoneticPr fontId="2" type="noConversion"/>
  </si>
  <si>
    <t>4713034028-1-09370001</t>
    <phoneticPr fontId="2" type="noConversion"/>
  </si>
  <si>
    <t>(381-86)경북 경주시 산내면 외칠일부길 492</t>
    <phoneticPr fontId="2" type="noConversion"/>
  </si>
  <si>
    <t>4713034024-1-26240001</t>
    <phoneticPr fontId="2" type="noConversion"/>
  </si>
  <si>
    <t>(380-35)경북 경주시 천북면 천북로 383</t>
    <phoneticPr fontId="2" type="noConversion"/>
  </si>
  <si>
    <t>4713038025-1-05060001</t>
    <phoneticPr fontId="2" type="noConversion"/>
  </si>
  <si>
    <t>경주시</t>
    <phoneticPr fontId="2" type="noConversion"/>
  </si>
  <si>
    <t>(380-50)경북 경주시 현곡면 용담로 307 현곡보건지소</t>
    <phoneticPr fontId="2" type="noConversion"/>
  </si>
  <si>
    <t>4713036027-1-02220000</t>
    <phoneticPr fontId="2" type="noConversion"/>
  </si>
  <si>
    <t>(780-875)경북 경주시 천북면 용사길 3</t>
    <phoneticPr fontId="2" type="noConversion"/>
  </si>
  <si>
    <t>4713038026-1-01570003</t>
    <phoneticPr fontId="2" type="noConversion"/>
  </si>
  <si>
    <t>(780-904)경북 경주시 건천읍 내외로 2746</t>
    <phoneticPr fontId="2" type="noConversion"/>
  </si>
  <si>
    <t>4713025626-1-26110004</t>
    <phoneticPr fontId="2" type="noConversion"/>
  </si>
  <si>
    <t>(401-38)경북 고령군 대가야읍 왕릉로 56-5 (고령군보건소)</t>
    <phoneticPr fontId="2" type="noConversion"/>
  </si>
  <si>
    <t>4783025326-1-02320008</t>
    <phoneticPr fontId="2" type="noConversion"/>
  </si>
  <si>
    <t>(401-47)경북 고령군 개진면 개경포로 589-8 (개진면보건지소)</t>
    <phoneticPr fontId="2" type="noConversion"/>
  </si>
  <si>
    <t>4783035036-1-02400001</t>
    <phoneticPr fontId="2" type="noConversion"/>
  </si>
  <si>
    <t>(401-43)경북 고령군 대가야읍 일량본길 137 (고령군농업기술센터)</t>
    <phoneticPr fontId="2" type="noConversion"/>
  </si>
  <si>
    <t>4783025333-1-05280001</t>
    <phoneticPr fontId="2" type="noConversion"/>
  </si>
  <si>
    <t>(401-00)경북 고령군 다산면 노곡1길 52 (노곡리보건진료소)</t>
    <phoneticPr fontId="2" type="noConversion"/>
  </si>
  <si>
    <t>4783034037-1-10360000</t>
    <phoneticPr fontId="2" type="noConversion"/>
  </si>
  <si>
    <t xml:space="preserve">(401-09)경북 고령군 다산면 다산로 681 </t>
    <phoneticPr fontId="2" type="noConversion"/>
  </si>
  <si>
    <t>4783034034-1-01340002</t>
    <phoneticPr fontId="2" type="noConversion"/>
  </si>
  <si>
    <t xml:space="preserve">(401-27)경북 고령군 덕곡면 예동길 3 </t>
    <phoneticPr fontId="2" type="noConversion"/>
  </si>
  <si>
    <t>4783031038-1-03780001</t>
    <phoneticPr fontId="2" type="noConversion"/>
  </si>
  <si>
    <t xml:space="preserve">(401-12)경북 고령군 다산면 동암2길 3 </t>
    <phoneticPr fontId="2" type="noConversion"/>
  </si>
  <si>
    <t>4783034039-1-13200001</t>
    <phoneticPr fontId="2" type="noConversion"/>
  </si>
  <si>
    <t>(401-54)경북 고령군 우곡면 봉산1길 55 (봉산보건진료소)</t>
    <phoneticPr fontId="2" type="noConversion"/>
  </si>
  <si>
    <t>4783036037-1-10650001</t>
    <phoneticPr fontId="2" type="noConversion"/>
  </si>
  <si>
    <t>(401-18)경북 고령군 성산면 성산로 895 (성산면보건소)</t>
    <phoneticPr fontId="2" type="noConversion"/>
  </si>
  <si>
    <t>4783033035-1-02250002</t>
    <phoneticPr fontId="2" type="noConversion"/>
  </si>
  <si>
    <t>(401-66)경북 고령군 쌍림면 신촌길 70 (쌍림면신촌리보건진료소)</t>
    <phoneticPr fontId="2" type="noConversion"/>
  </si>
  <si>
    <t>4783037042-1-05360001</t>
    <phoneticPr fontId="2" type="noConversion"/>
  </si>
  <si>
    <t>(401-63)경북 고령군 쌍림면 대가야로 613 (쌍림면사무소)</t>
    <phoneticPr fontId="2" type="noConversion"/>
  </si>
  <si>
    <t>4783037037-1-02060003</t>
    <phoneticPr fontId="2" type="noConversion"/>
  </si>
  <si>
    <t>고령군</t>
    <phoneticPr fontId="2" type="noConversion"/>
  </si>
  <si>
    <t>(401-49)경북 고령군 개진면 개경포로 967 (옥산리보건진료소)</t>
    <phoneticPr fontId="2" type="noConversion"/>
  </si>
  <si>
    <t>4783035039-1-05250001</t>
    <phoneticPr fontId="2" type="noConversion"/>
  </si>
  <si>
    <t>도시건축과</t>
    <phoneticPr fontId="2" type="noConversion"/>
  </si>
  <si>
    <t>(401-14)경북 고령군 성산면 원당길 6 (보건진료소성산면용소리)</t>
    <phoneticPr fontId="2" type="noConversion"/>
  </si>
  <si>
    <t>4783033043-1-02070000</t>
    <phoneticPr fontId="2" type="noConversion"/>
  </si>
  <si>
    <t>(401-52)경북 고령군 우곡면 우곡로 928 (우곡보건지소)</t>
    <phoneticPr fontId="2" type="noConversion"/>
  </si>
  <si>
    <t>4783036034-1-00730001</t>
    <phoneticPr fontId="2" type="noConversion"/>
  </si>
  <si>
    <t>(401-23)경북 고령군 운수면 운용로 104 (운수보건소)</t>
    <phoneticPr fontId="2" type="noConversion"/>
  </si>
  <si>
    <t>4783032030-1-06010003</t>
    <phoneticPr fontId="2" type="noConversion"/>
  </si>
  <si>
    <t>(401-58)경북 고령군 쌍림면 미숭로 209 (월막리보건소)</t>
    <phoneticPr fontId="2" type="noConversion"/>
  </si>
  <si>
    <t>4783037051-1-02380000</t>
    <phoneticPr fontId="2" type="noConversion"/>
  </si>
  <si>
    <t>(401-31)경북 고령군 대가야읍 저전1길 34 (저전리 보건 진료소)</t>
    <phoneticPr fontId="2" type="noConversion"/>
  </si>
  <si>
    <t>4783025329-1-04700000</t>
    <phoneticPr fontId="2" type="noConversion"/>
  </si>
  <si>
    <t>(401-50)경북 고령군 개진면 개경포로 1386 (개진면진촌보건진료소)</t>
    <phoneticPr fontId="2" type="noConversion"/>
  </si>
  <si>
    <t>4783035040-1-03450003</t>
    <phoneticPr fontId="2" type="noConversion"/>
  </si>
  <si>
    <t>(391-92)경북 구미시 선산대로 111 (지산동)</t>
    <phoneticPr fontId="2" type="noConversion"/>
  </si>
  <si>
    <t>4719010200-1-08530012</t>
    <phoneticPr fontId="2" type="noConversion"/>
  </si>
  <si>
    <t>(393-97)경북 구미시 이계북로 149 (진평동)</t>
    <phoneticPr fontId="2" type="noConversion"/>
  </si>
  <si>
    <t>4719012300-1-09850035</t>
    <phoneticPr fontId="2" type="noConversion"/>
  </si>
  <si>
    <t>(730-804)경북 구미시 선산읍 선주로 121</t>
    <phoneticPr fontId="2" type="noConversion"/>
  </si>
  <si>
    <t>4719025022-1-05440001</t>
    <phoneticPr fontId="2" type="noConversion"/>
  </si>
  <si>
    <t>(730-861)경북 구미시 도개면 용산가산길 157-1</t>
    <phoneticPr fontId="2" type="noConversion"/>
  </si>
  <si>
    <t>4719033021-1-10810001</t>
    <phoneticPr fontId="2" type="noConversion"/>
  </si>
  <si>
    <t>(730-811)경북 구미시 고아읍 선산대로 980</t>
    <phoneticPr fontId="2" type="noConversion"/>
  </si>
  <si>
    <t>4719025321-1-06210001</t>
    <phoneticPr fontId="2" type="noConversion"/>
  </si>
  <si>
    <t>(730-831)경북 구미시 옥성면 구봉1길 5</t>
    <phoneticPr fontId="2" type="noConversion"/>
  </si>
  <si>
    <t>4719032024-1-04310000</t>
    <phoneticPr fontId="2" type="noConversion"/>
  </si>
  <si>
    <t>(730-812)경북 구미시 고아읍 송평로 141</t>
    <phoneticPr fontId="2" type="noConversion"/>
  </si>
  <si>
    <t>4719025335-1-04860006</t>
    <phoneticPr fontId="2" type="noConversion"/>
  </si>
  <si>
    <t>(730-841)경북 구미시 장천면 장천금산3길 10-3</t>
    <phoneticPr fontId="2" type="noConversion"/>
  </si>
  <si>
    <t>4719036024-1-04300000</t>
    <phoneticPr fontId="2" type="noConversion"/>
  </si>
  <si>
    <t>(730-872)경북 구미시 해평면 낙산2길 21-4</t>
    <phoneticPr fontId="2" type="noConversion"/>
  </si>
  <si>
    <t>4719034034-1-06300001</t>
    <phoneticPr fontId="2" type="noConversion"/>
  </si>
  <si>
    <t>(730-863)경북 구미시 도개면 도개다곡길 471</t>
    <phoneticPr fontId="2" type="noConversion"/>
  </si>
  <si>
    <t>4719033028-1-08090001</t>
    <phoneticPr fontId="2" type="noConversion"/>
  </si>
  <si>
    <t>(730-813)경북 구미시 고아읍 포아로 636-5</t>
    <phoneticPr fontId="2" type="noConversion"/>
  </si>
  <si>
    <t>4719025328-1-00180005</t>
    <phoneticPr fontId="2" type="noConversion"/>
  </si>
  <si>
    <t>(730-833)경북 구미시 옥성면 선상서로 582</t>
    <phoneticPr fontId="2" type="noConversion"/>
  </si>
  <si>
    <t>4719032028-1-04280008</t>
    <phoneticPr fontId="2" type="noConversion"/>
  </si>
  <si>
    <t>(730-862)경북 구미시 도개면 궁기4길 15</t>
    <phoneticPr fontId="2" type="noConversion"/>
  </si>
  <si>
    <t>4719033025-1-08760001</t>
    <phoneticPr fontId="2" type="noConversion"/>
  </si>
  <si>
    <t>(730-822)경북 구미시 무을면 문화마을길 32</t>
    <phoneticPr fontId="2" type="noConversion"/>
  </si>
  <si>
    <t>4719031021-1-08080002</t>
    <phoneticPr fontId="2" type="noConversion"/>
  </si>
  <si>
    <t>(730-851)경북 구미시 산동읍 강동로 999-6</t>
    <phoneticPr fontId="2" type="noConversion"/>
  </si>
  <si>
    <t xml:space="preserve">(391-33)경북 구미시 선산읍 배다리길 90 </t>
    <phoneticPr fontId="2" type="noConversion"/>
  </si>
  <si>
    <t>4719025028-1-09760002</t>
    <phoneticPr fontId="2" type="noConversion"/>
  </si>
  <si>
    <t>(730-852)경북 구미시 산동읍 송백로 860</t>
    <phoneticPr fontId="2" type="noConversion"/>
  </si>
  <si>
    <t>4719025630-1-06370004</t>
    <phoneticPr fontId="2" type="noConversion"/>
  </si>
  <si>
    <t>(730-821)경북 구미시 무을면 상송길 11-18</t>
    <phoneticPr fontId="2" type="noConversion"/>
  </si>
  <si>
    <t>4719031024-1-07250000</t>
    <phoneticPr fontId="2" type="noConversion"/>
  </si>
  <si>
    <t>(730-832)경북 구미시 옥성면 주아령로 411</t>
    <phoneticPr fontId="2" type="noConversion"/>
  </si>
  <si>
    <t>4719032023-1-01540001</t>
    <phoneticPr fontId="2" type="noConversion"/>
  </si>
  <si>
    <t xml:space="preserve">(391-64)경북 구미시 산동읍 임봉길 55 </t>
    <phoneticPr fontId="2" type="noConversion"/>
  </si>
  <si>
    <t>4719025626-1-02050017</t>
    <phoneticPr fontId="2" type="noConversion"/>
  </si>
  <si>
    <t>(730-842)경북 구미시 장천면 강동로 184</t>
    <phoneticPr fontId="2" type="noConversion"/>
  </si>
  <si>
    <t>4719036021-1-07200001</t>
    <phoneticPr fontId="2" type="noConversion"/>
  </si>
  <si>
    <t>(730-873)경북 구미시 해평면 숭선로 523-14</t>
    <phoneticPr fontId="2" type="noConversion"/>
  </si>
  <si>
    <t>4719034021-1-00580022</t>
    <phoneticPr fontId="2" type="noConversion"/>
  </si>
  <si>
    <t>(39020)경북 군위군 군위읍 군청로 70</t>
    <phoneticPr fontId="2" type="noConversion"/>
  </si>
  <si>
    <t>4772025021-1-06790000</t>
    <phoneticPr fontId="2" type="noConversion"/>
  </si>
  <si>
    <t>이윤자</t>
    <phoneticPr fontId="2" type="noConversion"/>
  </si>
  <si>
    <t>054-380-7402</t>
    <phoneticPr fontId="2" type="noConversion"/>
  </si>
  <si>
    <t>(39037)경북 군위군 효령면 용매로 994-5</t>
    <phoneticPr fontId="2" type="noConversion"/>
  </si>
  <si>
    <t>4772032050-1-08230004</t>
    <phoneticPr fontId="2" type="noConversion"/>
  </si>
  <si>
    <t>(39055)경북 군위군 고로면 삼국유사로 448</t>
    <phoneticPr fontId="2" type="noConversion"/>
  </si>
  <si>
    <t>4772038024-1-03970010</t>
    <phoneticPr fontId="2" type="noConversion"/>
  </si>
  <si>
    <t>군위군</t>
    <phoneticPr fontId="2" type="noConversion"/>
  </si>
  <si>
    <t>(39065)경북 군위군 부계면 한티로 2146-1</t>
    <phoneticPr fontId="2" type="noConversion"/>
  </si>
  <si>
    <t>4772033032-1-06730002</t>
    <phoneticPr fontId="2" type="noConversion"/>
  </si>
  <si>
    <t>(39045)경북 군위군 우보면 철길로 201</t>
    <phoneticPr fontId="2" type="noConversion"/>
  </si>
  <si>
    <t>4772034036-1-04870027</t>
    <phoneticPr fontId="2" type="noConversion"/>
  </si>
  <si>
    <t>(39000)경북 군위군 소보면 소보안계로 524</t>
    <phoneticPr fontId="2" type="noConversion"/>
  </si>
  <si>
    <t>4772031036-1-00770008</t>
    <phoneticPr fontId="2" type="noConversion"/>
  </si>
  <si>
    <t>(39062)경북 군위군 부계면 창평길 3-1</t>
    <phoneticPr fontId="2" type="noConversion"/>
  </si>
  <si>
    <t>4772033029-1-08920002</t>
    <phoneticPr fontId="2" type="noConversion"/>
  </si>
  <si>
    <t>(39058)경북 군위군 산성면 산성가음로 651</t>
    <phoneticPr fontId="2" type="noConversion"/>
  </si>
  <si>
    <t>4772036033-1-11510000</t>
    <phoneticPr fontId="2" type="noConversion"/>
  </si>
  <si>
    <t>(39060)경북 군위군 산성면 범상길 57</t>
    <phoneticPr fontId="2" type="noConversion"/>
  </si>
  <si>
    <t>4772036029-1-10000000</t>
    <phoneticPr fontId="2" type="noConversion"/>
  </si>
  <si>
    <t>(39053)경북 군위군 고로면 삼국유사로 1328-4</t>
    <phoneticPr fontId="2" type="noConversion"/>
  </si>
  <si>
    <t>4772038030-1-05260002</t>
    <phoneticPr fontId="2" type="noConversion"/>
  </si>
  <si>
    <t>(39002)경북 군위군 소보면 송백로 1415</t>
    <phoneticPr fontId="2" type="noConversion"/>
  </si>
  <si>
    <t>4772031041-1-06150003</t>
    <phoneticPr fontId="2" type="noConversion"/>
  </si>
  <si>
    <t>(39052)경북 군위군 의흥면 연계지호길 4</t>
    <phoneticPr fontId="2" type="noConversion"/>
  </si>
  <si>
    <t>4772035039-1-05780007</t>
    <phoneticPr fontId="2" type="noConversion"/>
  </si>
  <si>
    <t>(39026)경북 군위군 효령면 오천1길 4</t>
    <phoneticPr fontId="2" type="noConversion"/>
  </si>
  <si>
    <t>4772032037-1-05070001</t>
    <phoneticPr fontId="2" type="noConversion"/>
  </si>
  <si>
    <t>(39021)경북 군위군 군위읍 용대2길 16</t>
    <phoneticPr fontId="2" type="noConversion"/>
  </si>
  <si>
    <t>4772025034-1-02350000</t>
    <phoneticPr fontId="2" type="noConversion"/>
  </si>
  <si>
    <t>이윤자</t>
    <phoneticPr fontId="2" type="noConversion"/>
  </si>
  <si>
    <t>(39042)경북 군위군 우보면 이화길 135-1</t>
    <phoneticPr fontId="2" type="noConversion"/>
  </si>
  <si>
    <t>4772034031-1-12180001</t>
    <phoneticPr fontId="2" type="noConversion"/>
  </si>
  <si>
    <t>054-380-7402</t>
    <phoneticPr fontId="2" type="noConversion"/>
  </si>
  <si>
    <t>(39049)경북 군위군 의흥면 읍내길 25</t>
    <phoneticPr fontId="2" type="noConversion"/>
  </si>
  <si>
    <t>4772035032-1-04680008</t>
    <phoneticPr fontId="2" type="noConversion"/>
  </si>
  <si>
    <t>보건소</t>
    <phoneticPr fontId="2" type="noConversion"/>
  </si>
  <si>
    <t>(39035)경북 군위군 효령면 소계길 16</t>
    <phoneticPr fontId="2" type="noConversion"/>
  </si>
  <si>
    <t>4772032047-1-11480018</t>
    <phoneticPr fontId="2" type="noConversion"/>
  </si>
  <si>
    <t>(39029)경북 군위군 효령면 치산효령로 2402</t>
    <phoneticPr fontId="2" type="noConversion"/>
  </si>
  <si>
    <t>4772032042-1-02120001</t>
    <phoneticPr fontId="2" type="noConversion"/>
  </si>
  <si>
    <t>(740-979)경북 김천시 시청1길 221</t>
    <phoneticPr fontId="2" type="noConversion"/>
  </si>
  <si>
    <t>4715010800-1-12840000</t>
    <phoneticPr fontId="2" type="noConversion"/>
  </si>
  <si>
    <t>김용호</t>
    <phoneticPr fontId="2" type="noConversion"/>
  </si>
  <si>
    <t>054-421-2714</t>
    <phoneticPr fontId="2" type="noConversion"/>
  </si>
  <si>
    <t>(395-12)경북 김천시 감문면 감문로 1055, 감문면보건지소 (감문면사무소)</t>
    <phoneticPr fontId="2" type="noConversion"/>
  </si>
  <si>
    <t>4715035021-1-04000001</t>
    <phoneticPr fontId="2" type="noConversion"/>
  </si>
  <si>
    <t>(396-81)경북 김천시 감천면 금감로 1552</t>
    <phoneticPr fontId="2" type="noConversion"/>
  </si>
  <si>
    <t>4715039024-1-05910000</t>
    <phoneticPr fontId="2" type="noConversion"/>
  </si>
  <si>
    <t>(395-15)경북 김천시 개령면 서부3길 107 (개령면보건지소)</t>
    <phoneticPr fontId="2" type="noConversion"/>
  </si>
  <si>
    <t>4715034025-1-02990000</t>
    <phoneticPr fontId="2" type="noConversion"/>
  </si>
  <si>
    <t>(396-85)경북 김천시 구성면 남김천대로 2381-10 (구성면보건지소)</t>
    <phoneticPr fontId="2" type="noConversion"/>
  </si>
  <si>
    <t>4715041037-1-00880003</t>
    <phoneticPr fontId="2" type="noConversion"/>
  </si>
  <si>
    <t>(395-07)경북 김천시 감문면 문화로 248-4</t>
    <phoneticPr fontId="2" type="noConversion"/>
  </si>
  <si>
    <t>4715035027-1-02600000</t>
    <phoneticPr fontId="2" type="noConversion"/>
  </si>
  <si>
    <t>(396-61)경북 김천시 남면 옥산길 9 (남면보건소)</t>
    <phoneticPr fontId="2" type="noConversion"/>
  </si>
  <si>
    <t>4715032021-1-06170003</t>
    <phoneticPr fontId="2" type="noConversion"/>
  </si>
  <si>
    <t>(396-59)경북 김천시 농소면 농남로 42 (농소면사무소)</t>
    <phoneticPr fontId="2" type="noConversion"/>
  </si>
  <si>
    <t>4715031023-1-07000002</t>
    <phoneticPr fontId="2" type="noConversion"/>
  </si>
  <si>
    <t>(395-00)경북 김천시 어모면 작점로 845 (능치보건진료소)</t>
    <phoneticPr fontId="2" type="noConversion"/>
  </si>
  <si>
    <t>4715036029-1-00870001</t>
    <phoneticPr fontId="2" type="noConversion"/>
  </si>
  <si>
    <t>(396-98)경북 김천시 대덕면 남김천대로 721 (대덕보건지소)</t>
    <phoneticPr fontId="2" type="noConversion"/>
  </si>
  <si>
    <t>4715044028-1-03870005</t>
    <phoneticPr fontId="2" type="noConversion"/>
  </si>
  <si>
    <t>(395-68)경북 김천시 대항면 황악로 605 (대성보건진료소)</t>
    <phoneticPr fontId="2" type="noConversion"/>
  </si>
  <si>
    <t>4715038024-1-04940015</t>
    <phoneticPr fontId="2" type="noConversion"/>
  </si>
  <si>
    <t>(396-88)경북 김천시 부항면 부항로 1377 (대야보건진료소)</t>
    <phoneticPr fontId="2" type="noConversion"/>
  </si>
  <si>
    <t>4715043029-1-03530000</t>
    <phoneticPr fontId="2" type="noConversion"/>
  </si>
  <si>
    <t xml:space="preserve">(395-64)경북 김천시 대항면 황악로 1565-8 </t>
    <phoneticPr fontId="2" type="noConversion"/>
  </si>
  <si>
    <t>4715038021-1-08410010</t>
    <phoneticPr fontId="2" type="noConversion"/>
  </si>
  <si>
    <t>(396-81)경북 김천시 감천면 금감로 1354</t>
    <phoneticPr fontId="2" type="noConversion"/>
  </si>
  <si>
    <t>4715039023-1-12020091</t>
    <phoneticPr fontId="2" type="noConversion"/>
  </si>
  <si>
    <t>보건행정과</t>
    <phoneticPr fontId="2" type="noConversion"/>
  </si>
  <si>
    <t>(396-78)경북 김천시 농소면 벽봉로 1632 (봉곡보건진료소)</t>
    <phoneticPr fontId="2" type="noConversion"/>
  </si>
  <si>
    <t>4715031025-1-15120099</t>
    <phoneticPr fontId="2" type="noConversion"/>
  </si>
  <si>
    <t>(395-63)경북 김천시 봉산면 예지송정길 9 (봉산면 건강생활지원센터)</t>
    <phoneticPr fontId="2" type="noConversion"/>
  </si>
  <si>
    <t>4715037023-1-02100003</t>
    <phoneticPr fontId="2" type="noConversion"/>
  </si>
  <si>
    <t>이보람</t>
    <phoneticPr fontId="2" type="noConversion"/>
  </si>
  <si>
    <t>054-421-2872</t>
    <phoneticPr fontId="2" type="noConversion"/>
  </si>
  <si>
    <t>(396-89)경북 김천시 부항면 부항로 798 (부항면보건소)</t>
    <phoneticPr fontId="2" type="noConversion"/>
  </si>
  <si>
    <t>4715043024-1-06900000</t>
    <phoneticPr fontId="2" type="noConversion"/>
  </si>
  <si>
    <t>(395-09)경북 김천시 감문면 감문1로 218 (삼성보건진료소)</t>
    <phoneticPr fontId="2" type="noConversion"/>
  </si>
  <si>
    <t>4715035030-1-13510000</t>
    <phoneticPr fontId="2" type="noConversion"/>
  </si>
  <si>
    <t>(396-94)경북 김천시 조마면 신왕5길 31-5 (신왕보건진료소)</t>
    <phoneticPr fontId="2" type="noConversion"/>
  </si>
  <si>
    <t>4715040026-1-07250001</t>
    <phoneticPr fontId="2" type="noConversion"/>
  </si>
  <si>
    <t>(396-75)경북 김천시 아포읍 한지2길 24 (아포보건소)</t>
    <phoneticPr fontId="2" type="noConversion"/>
  </si>
  <si>
    <t>4715025028-1-11170000</t>
    <phoneticPr fontId="2" type="noConversion"/>
  </si>
  <si>
    <t>(395-04)경북 김천시 어모면 어모문화3길 9-33 (어모면 보건지소)</t>
    <phoneticPr fontId="2" type="noConversion"/>
  </si>
  <si>
    <t>4715036021-1-05450008</t>
    <phoneticPr fontId="2" type="noConversion"/>
  </si>
  <si>
    <t>보건행정과</t>
    <phoneticPr fontId="2" type="noConversion"/>
  </si>
  <si>
    <t>(396-97)경북 김천시 대덕면 대덕로 535-4 (연화보건진료소)</t>
    <phoneticPr fontId="2" type="noConversion"/>
  </si>
  <si>
    <t>4715044021-1-02130000</t>
    <phoneticPr fontId="2" type="noConversion"/>
  </si>
  <si>
    <t>(396-64)경북 김천시 남면 오봉로 340 (오봉보건진료소)</t>
    <phoneticPr fontId="2" type="noConversion"/>
  </si>
  <si>
    <t>4715032026-1-07760001</t>
    <phoneticPr fontId="2" type="noConversion"/>
  </si>
  <si>
    <t>(396-90)경북 김천시 지례면 조마로 325 (울곡보건진료소)</t>
    <phoneticPr fontId="2" type="noConversion"/>
  </si>
  <si>
    <t>4715042029-1-05450002</t>
    <phoneticPr fontId="2" type="noConversion"/>
  </si>
  <si>
    <t>(396-71)경북 김천시 아포읍 의1길 112-12 (의동보건진료소)</t>
    <phoneticPr fontId="2" type="noConversion"/>
  </si>
  <si>
    <t>4715025022-1-04330005</t>
    <phoneticPr fontId="2" type="noConversion"/>
  </si>
  <si>
    <t>(396-84)경북 김천시 구성면 마산로 512 (임천보건진료소)</t>
    <phoneticPr fontId="2" type="noConversion"/>
  </si>
  <si>
    <t>4715041029-1-03640004</t>
    <phoneticPr fontId="2" type="noConversion"/>
  </si>
  <si>
    <t>(396-96)경북 김천시 증산면 장전1길 69 (장전보건진료소)</t>
    <phoneticPr fontId="2" type="noConversion"/>
  </si>
  <si>
    <t>4715045029-1-07960000</t>
    <phoneticPr fontId="2" type="noConversion"/>
  </si>
  <si>
    <t>(396-93)경북 김천시 조마면 강곡1길 43-13 (조마면보건지소)</t>
    <phoneticPr fontId="2" type="noConversion"/>
  </si>
  <si>
    <t>4715040023-1-03300010</t>
    <phoneticPr fontId="2" type="noConversion"/>
  </si>
  <si>
    <t>(395-96)경북 김천시 중앙공원길 21 (남산동, 중앙보건지소)</t>
    <phoneticPr fontId="2" type="noConversion"/>
  </si>
  <si>
    <t>4715010600-1-00280018</t>
    <phoneticPr fontId="2" type="noConversion"/>
  </si>
  <si>
    <t>중앙보건지소</t>
    <phoneticPr fontId="2" type="noConversion"/>
  </si>
  <si>
    <t>소광섭</t>
    <phoneticPr fontId="2" type="noConversion"/>
  </si>
  <si>
    <t>054-421-2786</t>
    <phoneticPr fontId="2" type="noConversion"/>
  </si>
  <si>
    <t>(396-96)경북 김천시 증산면 증산로 945-7, 증산면보건지소 (증산면사무소)</t>
    <phoneticPr fontId="2" type="noConversion"/>
  </si>
  <si>
    <t>4715045027-1-02780006</t>
    <phoneticPr fontId="2" type="noConversion"/>
  </si>
  <si>
    <t>(396-70)경북 김천시 아포읍 황소길 114 (지동보건지소)</t>
    <phoneticPr fontId="2" type="noConversion"/>
  </si>
  <si>
    <t>4715025021-1-03990004</t>
    <phoneticPr fontId="2" type="noConversion"/>
  </si>
  <si>
    <t>(396-91)경북 김천시 지례면 상부길 101-6 (지례면 보건지소)</t>
    <phoneticPr fontId="2" type="noConversion"/>
  </si>
  <si>
    <t>4715042021-1-05700009</t>
    <phoneticPr fontId="2" type="noConversion"/>
  </si>
  <si>
    <t>(395-62)경북 김천시 봉산면 봉산1로 30-6 (태화보건진료소)</t>
    <phoneticPr fontId="2" type="noConversion"/>
  </si>
  <si>
    <t>4715037025-1-03780011</t>
    <phoneticPr fontId="2" type="noConversion"/>
  </si>
  <si>
    <t>(369-71)경북 문경시 점촌1길 9 (점촌동, 문경시보건소)</t>
    <phoneticPr fontId="2" type="noConversion"/>
  </si>
  <si>
    <t>4728010100-1-02320000</t>
    <phoneticPr fontId="2" type="noConversion"/>
  </si>
  <si>
    <t>보건소 사업관리과</t>
    <phoneticPr fontId="2" type="noConversion"/>
  </si>
  <si>
    <t>임병두</t>
    <phoneticPr fontId="2" type="noConversion"/>
  </si>
  <si>
    <t>054-550-8057</t>
    <phoneticPr fontId="2" type="noConversion"/>
  </si>
  <si>
    <t>(369-96)경북 문경시 가은읍 가은1길 21 (가은보건지소)</t>
    <phoneticPr fontId="2" type="noConversion"/>
  </si>
  <si>
    <t>4728025321-1-02750085</t>
    <phoneticPr fontId="2" type="noConversion"/>
  </si>
  <si>
    <t>(369-11)경북 문경시 문경읍 갈평길 36 (갈평보건진료소)</t>
    <phoneticPr fontId="2" type="noConversion"/>
  </si>
  <si>
    <t>4728025036-1-05640002</t>
    <phoneticPr fontId="2" type="noConversion"/>
  </si>
  <si>
    <t xml:space="preserve">(369-99)경북 문경시 농암면 궁터길 162 </t>
    <phoneticPr fontId="2" type="noConversion"/>
  </si>
  <si>
    <t>4728037024-1-00850005</t>
    <phoneticPr fontId="2" type="noConversion"/>
  </si>
  <si>
    <t xml:space="preserve">(370-00)경북 문경시 농암면 농암길 65-5 </t>
    <phoneticPr fontId="2" type="noConversion"/>
  </si>
  <si>
    <t>4728037021-1-01600005</t>
    <phoneticPr fontId="2" type="noConversion"/>
  </si>
  <si>
    <t xml:space="preserve">(369-02)경북 문경시 동로면 벌재장터길 20-20 </t>
    <phoneticPr fontId="2" type="noConversion"/>
  </si>
  <si>
    <t>4728035027-1-05460000</t>
    <phoneticPr fontId="2" type="noConversion"/>
  </si>
  <si>
    <t xml:space="preserve">(369-21)경북 문경시 마성면 외어1길 11-7 </t>
    <phoneticPr fontId="2" type="noConversion"/>
  </si>
  <si>
    <t>4728036027-1-09150000</t>
    <phoneticPr fontId="2" type="noConversion"/>
  </si>
  <si>
    <t>(369-00)경북 문경시 동로면 명전길 13 (명전보건진료소)</t>
    <phoneticPr fontId="2" type="noConversion"/>
  </si>
  <si>
    <t>4728035029-1-00130001</t>
    <phoneticPr fontId="2" type="noConversion"/>
  </si>
  <si>
    <t>(369-16)경북 문경시 문경읍 청운로 55 (문경읍사무소,문경읍보건지소)</t>
    <phoneticPr fontId="2" type="noConversion"/>
  </si>
  <si>
    <t>4728025021-1-04470001</t>
    <phoneticPr fontId="2" type="noConversion"/>
  </si>
  <si>
    <t>(369-10)경북 문경시 산북면 강동로 12(산북보건지소)</t>
    <phoneticPr fontId="2" type="noConversion"/>
  </si>
  <si>
    <t>4728034022-1-00090003</t>
    <phoneticPr fontId="2" type="noConversion"/>
  </si>
  <si>
    <t xml:space="preserve">(369-35)경북 문경시 산양면 산양로 95(산양보건지소) </t>
    <phoneticPr fontId="2" type="noConversion"/>
  </si>
  <si>
    <t>4708032029-1-02160000</t>
    <phoneticPr fontId="2" type="noConversion"/>
  </si>
  <si>
    <t xml:space="preserve">(369-93)경북 문경시 가은읍 대야로 1893(상괴보건지소) </t>
    <phoneticPr fontId="2" type="noConversion"/>
  </si>
  <si>
    <t>4728025333-1-08290000</t>
    <phoneticPr fontId="2" type="noConversion"/>
  </si>
  <si>
    <t xml:space="preserve">(369-01)경북 문경시 동로면 석항명봉로 547 </t>
    <phoneticPr fontId="2" type="noConversion"/>
  </si>
  <si>
    <t>4728035025-1-04410003</t>
    <phoneticPr fontId="2" type="noConversion"/>
  </si>
  <si>
    <t xml:space="preserve">(369-42)경북 문경시 영순면 의곡2길 14-3 </t>
    <phoneticPr fontId="2" type="noConversion"/>
  </si>
  <si>
    <t>4728031021-1-00420000</t>
    <phoneticPr fontId="2" type="noConversion"/>
  </si>
  <si>
    <t xml:space="preserve">(369-40)경북 문경시 영순면 영순로 625 </t>
    <phoneticPr fontId="2" type="noConversion"/>
  </si>
  <si>
    <t>4728031026-1-04580004</t>
    <phoneticPr fontId="2" type="noConversion"/>
  </si>
  <si>
    <t>(369-43)경북 문경시 영순면 영풍로 806 (율곡보건진료소)</t>
    <phoneticPr fontId="2" type="noConversion"/>
  </si>
  <si>
    <t>4728031031-1-00950001</t>
    <phoneticPr fontId="2" type="noConversion"/>
  </si>
  <si>
    <t xml:space="preserve">(369-09)경북 문경시 산북면 지산1길 14-3 </t>
    <phoneticPr fontId="2" type="noConversion"/>
  </si>
  <si>
    <t>4728034040-1-03150001</t>
    <phoneticPr fontId="2" type="noConversion"/>
  </si>
  <si>
    <t>(370-01)경북 문경시 농암면 선바우길 3 (지동보건진료소)</t>
    <phoneticPr fontId="2" type="noConversion"/>
  </si>
  <si>
    <t>4728037030-1-04920004</t>
    <phoneticPr fontId="2" type="noConversion"/>
  </si>
  <si>
    <t xml:space="preserve">(369-27)경북 문경시 호계면 부천로 576 </t>
    <phoneticPr fontId="2" type="noConversion"/>
  </si>
  <si>
    <t>4728033026-1-01840006</t>
    <phoneticPr fontId="2" type="noConversion"/>
  </si>
  <si>
    <t>보건소 사업관리과</t>
    <phoneticPr fontId="2" type="noConversion"/>
  </si>
  <si>
    <t>임병두</t>
    <phoneticPr fontId="2" type="noConversion"/>
  </si>
  <si>
    <t xml:space="preserve">(369-05)경북 문경시 산북면 창구길 16 </t>
    <phoneticPr fontId="2" type="noConversion"/>
  </si>
  <si>
    <t>4728034032-1-01870005</t>
    <phoneticPr fontId="2" type="noConversion"/>
  </si>
  <si>
    <t xml:space="preserve">(369-26)경북 문경시 마성면 하내1길 95 </t>
    <phoneticPr fontId="2" type="noConversion"/>
  </si>
  <si>
    <t>4728036024-1-04710000</t>
    <phoneticPr fontId="2" type="noConversion"/>
  </si>
  <si>
    <t xml:space="preserve">(369-32)경북 문경시 산양면 고모1길 4 </t>
    <phoneticPr fontId="2" type="noConversion"/>
  </si>
  <si>
    <t>4728032025-1-01640007</t>
    <phoneticPr fontId="2" type="noConversion"/>
  </si>
  <si>
    <t>(369-29)경북 문경시 호계면 부천로 116-1 (호계면보건지소)</t>
    <phoneticPr fontId="2" type="noConversion"/>
  </si>
  <si>
    <t>4728033030-1-01660006</t>
    <phoneticPr fontId="2" type="noConversion"/>
  </si>
  <si>
    <t>(755-806)경북 봉화군 봉화읍 봉화로 1203</t>
    <phoneticPr fontId="2" type="noConversion"/>
  </si>
  <si>
    <t>4792025031-1-02850000</t>
    <phoneticPr fontId="2" type="noConversion"/>
  </si>
  <si>
    <t>(755-873)경북 봉화군 재산면 두들마길 42-8</t>
    <phoneticPr fontId="2" type="noConversion"/>
  </si>
  <si>
    <t>4792036023-1-12810002</t>
    <phoneticPr fontId="2" type="noConversion"/>
  </si>
  <si>
    <t>(755-823)경북 봉화군 물야면 두문로 685</t>
    <phoneticPr fontId="2" type="noConversion"/>
  </si>
  <si>
    <t>4792031026-1-07010001</t>
    <phoneticPr fontId="2" type="noConversion"/>
  </si>
  <si>
    <t>박문호</t>
    <phoneticPr fontId="2" type="noConversion"/>
  </si>
  <si>
    <t>(755-862)경북 봉화군 명호면 청량로 1157</t>
    <phoneticPr fontId="2" type="noConversion"/>
  </si>
  <si>
    <t>4792037021-1-01880000</t>
    <phoneticPr fontId="2" type="noConversion"/>
  </si>
  <si>
    <t>(755-812)경북 봉화군 상운면 기촌길 10-3</t>
    <phoneticPr fontId="2" type="noConversion"/>
  </si>
  <si>
    <t>4792038023-1-07560002</t>
    <phoneticPr fontId="2" type="noConversion"/>
  </si>
  <si>
    <t>(755-821)경북 봉화군 물야면 문수로 1025-28</t>
    <phoneticPr fontId="2" type="noConversion"/>
  </si>
  <si>
    <t>4792031021-1-04250005</t>
    <phoneticPr fontId="2" type="noConversion"/>
  </si>
  <si>
    <t>(755-832)경북 봉화군 법전면 법전로 107</t>
    <phoneticPr fontId="2" type="noConversion"/>
  </si>
  <si>
    <t>4792033021-1-02550000</t>
    <phoneticPr fontId="2" type="noConversion"/>
  </si>
  <si>
    <t>(755-851)경북 봉화군 봉성면 옥마로 11</t>
    <phoneticPr fontId="2" type="noConversion"/>
  </si>
  <si>
    <t>4792032021-1-03620007</t>
    <phoneticPr fontId="2" type="noConversion"/>
  </si>
  <si>
    <t>(755-885)경북 봉화군 소천면 분천길 28</t>
    <phoneticPr fontId="2" type="noConversion"/>
  </si>
  <si>
    <t>4792035027-1-09350006</t>
    <phoneticPr fontId="2" type="noConversion"/>
  </si>
  <si>
    <t>(755-864)경북 봉화군 명호면 황새마을길 11-9</t>
    <phoneticPr fontId="2" type="noConversion"/>
  </si>
  <si>
    <t>4792037022-1-07650003</t>
    <phoneticPr fontId="2" type="noConversion"/>
  </si>
  <si>
    <t>(755-811)경북 봉화군 상운면 예봉로 1302</t>
    <phoneticPr fontId="2" type="noConversion"/>
  </si>
  <si>
    <t>4792038021-1-03950001</t>
    <phoneticPr fontId="2" type="noConversion"/>
  </si>
  <si>
    <t>(755-843)경북 봉화군 춘양면 춘양로 1536</t>
    <phoneticPr fontId="2" type="noConversion"/>
  </si>
  <si>
    <t>4792034027-1-06700007</t>
    <phoneticPr fontId="2" type="noConversion"/>
  </si>
  <si>
    <t>(755-892)경북 봉화군 석포면 석포로1길 53-11</t>
    <phoneticPr fontId="2" type="noConversion"/>
  </si>
  <si>
    <t>4792039021-1-03750001</t>
    <phoneticPr fontId="2" type="noConversion"/>
  </si>
  <si>
    <t>종합민원과</t>
    <phoneticPr fontId="2" type="noConversion"/>
  </si>
  <si>
    <t>(755-881)경북 봉화군 소천면 소천로 1287</t>
    <phoneticPr fontId="2" type="noConversion"/>
  </si>
  <si>
    <t>4792035021-1-06520011</t>
    <phoneticPr fontId="2" type="noConversion"/>
  </si>
  <si>
    <t>(755-886)경북 봉화군 소천면 숲터길 30</t>
    <phoneticPr fontId="2" type="noConversion"/>
  </si>
  <si>
    <t>4792035023-1-11650006</t>
    <phoneticPr fontId="2" type="noConversion"/>
  </si>
  <si>
    <t>(755-872)경북 봉화군 재산면 재산로 487-9</t>
    <phoneticPr fontId="2" type="noConversion"/>
  </si>
  <si>
    <t>4792036021-1-13680008</t>
    <phoneticPr fontId="2" type="noConversion"/>
  </si>
  <si>
    <t>(755-847)경북 봉화군 춘양면 춘양로 153</t>
    <phoneticPr fontId="2" type="noConversion"/>
  </si>
  <si>
    <t>4792034021-1-03870004</t>
    <phoneticPr fontId="2" type="noConversion"/>
  </si>
  <si>
    <t>(755-806)경북 봉화군 봉화읍 거촌로 14</t>
    <phoneticPr fontId="2" type="noConversion"/>
  </si>
  <si>
    <t>(371-32)경북 상주시 공검면 양정2길 17-6, 공검보건소 (공검보건소)</t>
    <phoneticPr fontId="2" type="noConversion"/>
  </si>
  <si>
    <t>4725045025-1-00230001</t>
    <phoneticPr fontId="2" type="noConversion"/>
  </si>
  <si>
    <t>(372-67)경북 상주시 공성면 공성중앙로 61 (공성면보건지소)</t>
    <phoneticPr fontId="2" type="noConversion"/>
  </si>
  <si>
    <t>4725035021-1-03070002</t>
    <phoneticPr fontId="2" type="noConversion"/>
  </si>
  <si>
    <t>(372-60)경북 상주시 외남면 석단로 705 (구서보건진료소)</t>
    <phoneticPr fontId="2" type="noConversion"/>
  </si>
  <si>
    <t>4725036021-1-08170001</t>
    <phoneticPr fontId="2" type="noConversion"/>
  </si>
  <si>
    <t>김태경</t>
    <phoneticPr fontId="2" type="noConversion"/>
  </si>
  <si>
    <t>(372-49)경북 상주시 낙동면 삼봉로 421 (낙동면 보건지소)</t>
    <phoneticPr fontId="2" type="noConversion"/>
  </si>
  <si>
    <t>4725033021-1-05860002</t>
    <phoneticPr fontId="2" type="noConversion"/>
  </si>
  <si>
    <t>(372-51)경북 상주시 낙동면 송계길 12 (낙동보건진료소)</t>
    <phoneticPr fontId="2" type="noConversion"/>
  </si>
  <si>
    <t>4725033022-1-06760004</t>
    <phoneticPr fontId="2" type="noConversion"/>
  </si>
  <si>
    <t>(371-51)경북 상주시 내서면 낙서1길 34-5 (낙서보건진료소)</t>
    <phoneticPr fontId="2" type="noConversion"/>
  </si>
  <si>
    <t>4725037027-1-01300000</t>
    <phoneticPr fontId="2" type="noConversion"/>
  </si>
  <si>
    <t>상주시</t>
    <phoneticPr fontId="2" type="noConversion"/>
  </si>
  <si>
    <t>(371-50)경북 상주시 내서면 신촌2길 10-5 (내서면사무소)</t>
    <phoneticPr fontId="2" type="noConversion"/>
  </si>
  <si>
    <t>4725037022-1-00500003</t>
    <phoneticPr fontId="2" type="noConversion"/>
  </si>
  <si>
    <t>(371-22)경북 상주시 사벌국면 두릉1길 9 (두릉보건진료소)</t>
    <phoneticPr fontId="2" type="noConversion"/>
  </si>
  <si>
    <t>4725032023-1-03080013</t>
    <phoneticPr fontId="2" type="noConversion"/>
  </si>
  <si>
    <t>(371-26)경북 상주시 사벌국면 상풍로 982 (매호보건진료소)</t>
    <phoneticPr fontId="2" type="noConversion"/>
  </si>
  <si>
    <t>4725032029-1-07350006</t>
    <phoneticPr fontId="2" type="noConversion"/>
  </si>
  <si>
    <t>(372-71)경북 상주시 모동면 중화로 621-5 (모동면보건지소)</t>
    <phoneticPr fontId="2" type="noConversion"/>
  </si>
  <si>
    <t>4725038023-1-00550001</t>
    <phoneticPr fontId="2" type="noConversion"/>
  </si>
  <si>
    <t>(372-75)경북 상주시 모서면 삼포3길 26 (모서보건지소)</t>
    <phoneticPr fontId="2" type="noConversion"/>
  </si>
  <si>
    <t>4725039021-1-02430005</t>
    <phoneticPr fontId="2" type="noConversion"/>
  </si>
  <si>
    <t>(371-06)경북 상주시 은척면 무릉1길 101 (무릉보건진료소)</t>
    <phoneticPr fontId="2" type="noConversion"/>
  </si>
  <si>
    <t>4725044028-1-01370002</t>
    <phoneticPr fontId="2" type="noConversion"/>
  </si>
  <si>
    <t>(372-62)경북 상주시 공성면 솔미길 6 (봉산보건진료소)</t>
    <phoneticPr fontId="2" type="noConversion"/>
  </si>
  <si>
    <t>4725035035-1-03280003</t>
    <phoneticPr fontId="2" type="noConversion"/>
  </si>
  <si>
    <t>(371-27)경북 상주시 사벌국면 덕담1길 17 (사벌국면보건지소)</t>
    <phoneticPr fontId="2" type="noConversion"/>
  </si>
  <si>
    <t>4725032021-1-10530001</t>
    <phoneticPr fontId="2" type="noConversion"/>
  </si>
  <si>
    <t>(371-42)경북 상주시 화서면 효자로 173 (사산보건진료소)</t>
    <phoneticPr fontId="2" type="noConversion"/>
  </si>
  <si>
    <t>4725041026-1-02830001</t>
    <phoneticPr fontId="2" type="noConversion"/>
  </si>
  <si>
    <t>(372-54)경북 상주시 청리면 존애원로 362 (삼괴보건진료소)</t>
    <phoneticPr fontId="2" type="noConversion"/>
  </si>
  <si>
    <t>4725034031-1-06930000</t>
    <phoneticPr fontId="2" type="noConversion"/>
  </si>
  <si>
    <t>(371-28)경북 상주시 사벌면 경천로 418 (삼덕보건진료소)</t>
    <phoneticPr fontId="2" type="noConversion"/>
  </si>
  <si>
    <t>4725032035-1-06720000</t>
    <phoneticPr fontId="2" type="noConversion"/>
  </si>
  <si>
    <t>(371-48)경북 상주시 내서면 서원3길 10 (서원보건진료소)</t>
    <phoneticPr fontId="2" type="noConversion"/>
  </si>
  <si>
    <t>4725037026-1-02570004</t>
    <phoneticPr fontId="2" type="noConversion"/>
  </si>
  <si>
    <t>(372-59)경북 상주시 외남면 석단로 1187-9 (소은보건진료소)</t>
    <phoneticPr fontId="2" type="noConversion"/>
  </si>
  <si>
    <t>4725036027-1-02230004</t>
    <phoneticPr fontId="2" type="noConversion"/>
  </si>
  <si>
    <t>(372-46)경북 상주시 중동면 신암1길 27-8 (신암보건진료소)</t>
    <phoneticPr fontId="2" type="noConversion"/>
  </si>
  <si>
    <t>4725031025-1-04500000</t>
    <phoneticPr fontId="2" type="noConversion"/>
  </si>
  <si>
    <t>상주시</t>
    <phoneticPr fontId="2" type="noConversion"/>
  </si>
  <si>
    <t>(372-53)경북 상주시 낙동면 선상서로 1600-5 (신오보건진료소)</t>
    <phoneticPr fontId="2" type="noConversion"/>
  </si>
  <si>
    <t>4725033036-1-08730000</t>
    <phoneticPr fontId="2" type="noConversion"/>
  </si>
  <si>
    <t>(372-74)경북 상주시 모동면 수봉신흥길 174 (신흥지구보건진료소)</t>
    <phoneticPr fontId="2" type="noConversion"/>
  </si>
  <si>
    <t>4725038029-1-04450003</t>
    <phoneticPr fontId="2" type="noConversion"/>
  </si>
  <si>
    <t>(371-47)경북 상주시 화동면 팔음로 1245 (양지보건진료소)</t>
    <phoneticPr fontId="2" type="noConversion"/>
  </si>
  <si>
    <t>4725040028-1-01570007</t>
    <phoneticPr fontId="2" type="noConversion"/>
  </si>
  <si>
    <t>(372-59)경북 상주시 외남면 청동로 36 (신상 보건지소)</t>
    <phoneticPr fontId="2" type="noConversion"/>
  </si>
  <si>
    <t>4725036025-1-02620003</t>
    <phoneticPr fontId="2" type="noConversion"/>
  </si>
  <si>
    <t>(371-36)경북 상주시 외서면 용머리로 23 (외서면보건지소)</t>
    <phoneticPr fontId="2" type="noConversion"/>
  </si>
  <si>
    <t>4725043027-1-00570000</t>
    <phoneticPr fontId="2" type="noConversion"/>
  </si>
  <si>
    <t>(371-21)경북 상주시 함창읍 용곡로 273 (용곡보건진료소)</t>
    <phoneticPr fontId="2" type="noConversion"/>
  </si>
  <si>
    <t>4725025032-1-03710002</t>
    <phoneticPr fontId="2" type="noConversion"/>
  </si>
  <si>
    <t>(372-63)경북 상주시 공성면 신암길 110 (용안보건진료소)</t>
    <phoneticPr fontId="2" type="noConversion"/>
  </si>
  <si>
    <t>4725035030-1-08340001</t>
    <phoneticPr fontId="2" type="noConversion"/>
  </si>
  <si>
    <t>(371-00)경북 상주시 화북면 운흥4길 3-1 (용화보건진료소)</t>
    <phoneticPr fontId="2" type="noConversion"/>
  </si>
  <si>
    <t>4725042026-1-00060016</t>
    <phoneticPr fontId="2" type="noConversion"/>
  </si>
  <si>
    <t>(371-34)경북 상주시 외서면 우산로 1000 (우산보건진료소)</t>
    <phoneticPr fontId="2" type="noConversion"/>
  </si>
  <si>
    <t>4725043029-1-00540001</t>
    <phoneticPr fontId="2" type="noConversion"/>
  </si>
  <si>
    <t>(371-04)경북 상주시 은척면 봉림길 2 (은척면보건지소)</t>
    <phoneticPr fontId="2" type="noConversion"/>
  </si>
  <si>
    <t>4725044021-1-03240001</t>
    <phoneticPr fontId="2" type="noConversion"/>
  </si>
  <si>
    <t>(371-07)경북 상주시 이안면 양범안룡길 46 (이안면보건지소)</t>
    <phoneticPr fontId="2" type="noConversion"/>
  </si>
  <si>
    <t>4725046021-1-02810001</t>
    <phoneticPr fontId="2" type="noConversion"/>
  </si>
  <si>
    <t>(371-01)경북 상주시 화북면 문장로 2531 (입석리보건진료소)</t>
    <phoneticPr fontId="2" type="noConversion"/>
  </si>
  <si>
    <t>4725042024-1-00730008</t>
    <phoneticPr fontId="2" type="noConversion"/>
  </si>
  <si>
    <t>(372-76)경북 상주시 모서면 정산1길 5 (정산보건진료소)</t>
    <phoneticPr fontId="2" type="noConversion"/>
  </si>
  <si>
    <t>4725039031-1-05520003</t>
    <phoneticPr fontId="2" type="noConversion"/>
  </si>
  <si>
    <t>(371-55)경북 상주시 중덕길 64 (중덕동, 중덕보건진료소)</t>
    <phoneticPr fontId="2" type="noConversion"/>
  </si>
  <si>
    <t>4725012700-1-02100001</t>
    <phoneticPr fontId="2" type="noConversion"/>
  </si>
  <si>
    <t>(372-45)경북 상주시 중동면 오상1길 22-2 (중동면보건지소)</t>
    <phoneticPr fontId="2" type="noConversion"/>
  </si>
  <si>
    <t>4725031022-1-04090002</t>
    <phoneticPr fontId="2" type="noConversion"/>
  </si>
  <si>
    <t>(371-30)경북 상주시 공검면 비재로 733 (중소보건진료소)</t>
    <phoneticPr fontId="2" type="noConversion"/>
  </si>
  <si>
    <t>4725045031-1-01550008</t>
    <phoneticPr fontId="2" type="noConversion"/>
  </si>
  <si>
    <t>(372-55)경북 상주시 청리면 남상주로 1163 (청리면보건지소)</t>
    <phoneticPr fontId="2" type="noConversion"/>
  </si>
  <si>
    <t>4725034022-1-06610001</t>
    <phoneticPr fontId="2" type="noConversion"/>
  </si>
  <si>
    <t>(371-16)경북 상주시 함창읍 함창중앙로 130 (공공시설)</t>
    <phoneticPr fontId="2" type="noConversion"/>
  </si>
  <si>
    <t>4725025021-1-02030001</t>
    <phoneticPr fontId="2" type="noConversion"/>
  </si>
  <si>
    <t>(371-37)경북 상주시 화남면 영남제일로 4627 (화남면보건지소)</t>
    <phoneticPr fontId="2" type="noConversion"/>
  </si>
  <si>
    <t>4725047022-1-01620008</t>
    <phoneticPr fontId="2" type="noConversion"/>
  </si>
  <si>
    <t>(371-46)경북 상주시 화동면 이소1길 24 (화동면보건지소)</t>
    <phoneticPr fontId="2" type="noConversion"/>
  </si>
  <si>
    <t>4725040021-1-03790011</t>
    <phoneticPr fontId="2" type="noConversion"/>
  </si>
  <si>
    <t>(371-02)경북 상주시 화북면 문장로 1685 (화북면보건지소)</t>
    <phoneticPr fontId="2" type="noConversion"/>
  </si>
  <si>
    <t>4725042021-1-03500017</t>
    <phoneticPr fontId="2" type="noConversion"/>
  </si>
  <si>
    <t>(371-39)경북 상주시 화서면 화령남6길 32 (화서면보건지소)</t>
    <phoneticPr fontId="2" type="noConversion"/>
  </si>
  <si>
    <t>4725041021-1-01230029</t>
    <phoneticPr fontId="2" type="noConversion"/>
  </si>
  <si>
    <t>(371-08)경북 상주시 이안면 공검이안길 927 (흑암보건진료소)</t>
    <phoneticPr fontId="2" type="noConversion"/>
  </si>
  <si>
    <t>4725046028-1-00790004</t>
    <phoneticPr fontId="2" type="noConversion"/>
  </si>
  <si>
    <t>(400-23)경북 성주군 성주읍 성밖숲길 12 (성주군보건소,건강증진센터)</t>
    <phoneticPr fontId="2" type="noConversion"/>
  </si>
  <si>
    <t>4784025021-1-04360001</t>
    <phoneticPr fontId="2" type="noConversion"/>
  </si>
  <si>
    <t>(400-60)경북 성주군 가천면 가천로 33 (가천보건지소, 노인전문간호센터)</t>
    <phoneticPr fontId="2" type="noConversion"/>
  </si>
  <si>
    <t>4784034030-1-04220004</t>
    <phoneticPr fontId="2" type="noConversion"/>
  </si>
  <si>
    <t>(400-59)경북 성주군 금수면 성주로 1902 (성주군보건소금수지소)</t>
    <phoneticPr fontId="2" type="noConversion"/>
  </si>
  <si>
    <t>4784035028-1-01060001</t>
    <phoneticPr fontId="2" type="noConversion"/>
  </si>
  <si>
    <t xml:space="preserve">(400-66)경북 성주군 수륜면 남작로 106 </t>
    <phoneticPr fontId="2" type="noConversion"/>
  </si>
  <si>
    <t>4784033045-1-01370000</t>
    <phoneticPr fontId="2" type="noConversion"/>
  </si>
  <si>
    <t>(400-56)경북 성주군 대가면 참별로 2258 (대가면보건지소)</t>
    <phoneticPr fontId="2" type="noConversion"/>
  </si>
  <si>
    <t>4784036031-1-07550000</t>
    <phoneticPr fontId="2" type="noConversion"/>
  </si>
  <si>
    <t>경북 성주군 선남면 도흥6길 43</t>
    <phoneticPr fontId="2" type="noConversion"/>
  </si>
  <si>
    <t>4784031035-1-03330002</t>
    <phoneticPr fontId="2" type="noConversion"/>
  </si>
  <si>
    <t>(400-49)경북 성주군 용암면 마월1길 20 (마월보건진료소)</t>
    <phoneticPr fontId="2" type="noConversion"/>
  </si>
  <si>
    <t>4784032054-1-01240003</t>
    <phoneticPr fontId="2" type="noConversion"/>
  </si>
  <si>
    <t>(400-46)경북 성주군 선남면 본성로 499 (명포보건진료소)</t>
    <phoneticPr fontId="2" type="noConversion"/>
  </si>
  <si>
    <t>4784031047-1-06210001</t>
    <phoneticPr fontId="2" type="noConversion"/>
  </si>
  <si>
    <t>(400-58)경북 성주군 금수면 무학3길 24 (무학보건진료소)</t>
    <phoneticPr fontId="2" type="noConversion"/>
  </si>
  <si>
    <t>4784035033-1-14800001</t>
    <phoneticPr fontId="2" type="noConversion"/>
  </si>
  <si>
    <t>(400-40)경북 성주군 선남면 문방3길 23-5 (문방보건진료소)</t>
    <phoneticPr fontId="2" type="noConversion"/>
  </si>
  <si>
    <t>4784031043-1-05710000</t>
    <phoneticPr fontId="2" type="noConversion"/>
  </si>
  <si>
    <t>(400-02)경북 성주군 벽진면 수촌1길 7 (벽진면보건지소)</t>
    <phoneticPr fontId="2" type="noConversion"/>
  </si>
  <si>
    <t>4784037039-1-08100000</t>
    <phoneticPr fontId="2" type="noConversion"/>
  </si>
  <si>
    <t>(400-00)경북 성주군 벽진면 봉학1길 9-5 (봉학보건진료소)</t>
    <phoneticPr fontId="2" type="noConversion"/>
  </si>
  <si>
    <t>4784037034-1-05190000</t>
    <phoneticPr fontId="2" type="noConversion"/>
  </si>
  <si>
    <t>(400-45)경북 성주군 선남면 관화길 66 (선남보건지소)</t>
    <phoneticPr fontId="2" type="noConversion"/>
  </si>
  <si>
    <t>4784031045-1-06970003</t>
    <phoneticPr fontId="2" type="noConversion"/>
  </si>
  <si>
    <t>(400-07)경북 성주군 초전면 소성길 156 (소성보건진료소)</t>
    <phoneticPr fontId="2" type="noConversion"/>
  </si>
  <si>
    <t>4784038039-1-01560001</t>
    <phoneticPr fontId="2" type="noConversion"/>
  </si>
  <si>
    <t>(400-64)경북 성주군 수륜면 신파1길 9-4 (수륜면보건지소)</t>
    <phoneticPr fontId="2" type="noConversion"/>
  </si>
  <si>
    <t>4784033036-1-01160004</t>
    <phoneticPr fontId="2" type="noConversion"/>
  </si>
  <si>
    <t xml:space="preserve">(400-19)경북 성주군 초전면 용성길 52-8 용성보건진료소 </t>
    <phoneticPr fontId="2" type="noConversion"/>
  </si>
  <si>
    <t>4784038034-1-04080002</t>
    <phoneticPr fontId="2" type="noConversion"/>
  </si>
  <si>
    <t>(400-53)경북 성주군 용암면 상성로 12 (용암면보건지소)</t>
    <phoneticPr fontId="2" type="noConversion"/>
  </si>
  <si>
    <t>4784032042-1-06120006</t>
    <phoneticPr fontId="2" type="noConversion"/>
  </si>
  <si>
    <t>(400-57)경북 성주군 대가면 용흥3길 2 (용흥보건진료소)</t>
    <phoneticPr fontId="2" type="noConversion"/>
  </si>
  <si>
    <t>4784036032-1-04710000</t>
    <phoneticPr fontId="2" type="noConversion"/>
  </si>
  <si>
    <t>(400-38)경북 성주군 월항면 선월로 474 (월항면보건지소)</t>
    <phoneticPr fontId="2" type="noConversion"/>
  </si>
  <si>
    <t>4784039033-1-13660000</t>
    <phoneticPr fontId="2" type="noConversion"/>
  </si>
  <si>
    <t>(400-36)경북 성주군 월항면 세종대왕자태실로 63 (장산보건진료소)</t>
    <phoneticPr fontId="2" type="noConversion"/>
  </si>
  <si>
    <t>4784039036-1-00890012</t>
    <phoneticPr fontId="2" type="noConversion"/>
  </si>
  <si>
    <t>(400-13)경북 성주군 초전면 대고로 48 (성주군 보건소 초전지소)</t>
    <phoneticPr fontId="2" type="noConversion"/>
  </si>
  <si>
    <t>4784038032-1-07100059</t>
    <phoneticPr fontId="2" type="noConversion"/>
  </si>
  <si>
    <t>(760-120)경북 안동시 서동문로 165</t>
    <phoneticPr fontId="2" type="noConversion"/>
  </si>
  <si>
    <t>4717010300-1-00580000</t>
    <phoneticPr fontId="2" type="noConversion"/>
  </si>
  <si>
    <t>(760-811)경북 안동시 풍천면 가일선원길 57-3</t>
    <phoneticPr fontId="2" type="noConversion"/>
  </si>
  <si>
    <t>4717034031-1-03950004</t>
    <phoneticPr fontId="2" type="noConversion"/>
  </si>
  <si>
    <t>(760-871)경북 안동시 남후면 남일로 1185-1</t>
    <phoneticPr fontId="2" type="noConversion"/>
  </si>
  <si>
    <t>4717036023-1-04130001</t>
    <phoneticPr fontId="2" type="noConversion"/>
  </si>
  <si>
    <t>(760-872)경북 안동시 남후면 홍문길 5</t>
    <phoneticPr fontId="2" type="noConversion"/>
  </si>
  <si>
    <t>4717036026-1-00700001</t>
    <phoneticPr fontId="2" type="noConversion"/>
  </si>
  <si>
    <t>(760-941)경북 안동시 예안면 계일길 3</t>
    <phoneticPr fontId="2" type="noConversion"/>
  </si>
  <si>
    <t>4717041033-1-04490002</t>
    <phoneticPr fontId="2" type="noConversion"/>
  </si>
  <si>
    <t>(760-842)경북 안동시 길안면 길안청송로 559</t>
    <phoneticPr fontId="2" type="noConversion"/>
  </si>
  <si>
    <t>4717039029-1-04180001</t>
    <phoneticPr fontId="2" type="noConversion"/>
  </si>
  <si>
    <t>(760-883)경북 안동시 일직면 풍일로 2011</t>
    <phoneticPr fontId="2" type="noConversion"/>
  </si>
  <si>
    <t>4717035029-1-00320007</t>
    <phoneticPr fontId="2" type="noConversion"/>
  </si>
  <si>
    <t>(760-845)경북 안동시 길안면 천지안길 71-10</t>
    <phoneticPr fontId="2" type="noConversion"/>
  </si>
  <si>
    <t>(760-861)경북 안동시 남선면 충효로 3866</t>
    <phoneticPr fontId="2" type="noConversion"/>
  </si>
  <si>
    <t>4717037023-1-01260001</t>
    <phoneticPr fontId="2" type="noConversion"/>
  </si>
  <si>
    <t>(760-873)경북 안동시 남후면 남일로 1465-9</t>
    <phoneticPr fontId="2" type="noConversion"/>
  </si>
  <si>
    <t>4717036022-1-03740005</t>
    <phoneticPr fontId="2" type="noConversion"/>
  </si>
  <si>
    <t>(760-922)경북 안동시 녹전면 녹전로 718-11</t>
    <phoneticPr fontId="2" type="noConversion"/>
  </si>
  <si>
    <t>4717043021-1-07290001</t>
    <phoneticPr fontId="2" type="noConversion"/>
  </si>
  <si>
    <t>(760-933)경북 안동시 도산면 선성5길 13</t>
    <phoneticPr fontId="2" type="noConversion"/>
  </si>
  <si>
    <t>4717042032-1-01740216</t>
    <phoneticPr fontId="2" type="noConversion"/>
  </si>
  <si>
    <t>(760-804)경북 안동시 풍산읍 평지1길 7</t>
    <phoneticPr fontId="2" type="noConversion"/>
  </si>
  <si>
    <t>4717025032-1-05190001</t>
    <phoneticPr fontId="2" type="noConversion"/>
  </si>
  <si>
    <t>(760-881)경북 안동시 일직면 평팔명진길 223</t>
    <phoneticPr fontId="2" type="noConversion"/>
  </si>
  <si>
    <t>4717035026-1-02010003</t>
    <phoneticPr fontId="2" type="noConversion"/>
  </si>
  <si>
    <t>(760-894)경북 안동시 북후면 북평로 875</t>
    <phoneticPr fontId="2" type="noConversion"/>
  </si>
  <si>
    <t>4717032021-1-05570002</t>
    <phoneticPr fontId="2" type="noConversion"/>
  </si>
  <si>
    <t>(760-923)경북 안동시 녹전면 가야안길 13</t>
    <phoneticPr fontId="2" type="noConversion"/>
  </si>
  <si>
    <t>4717043029-1-04000003</t>
    <phoneticPr fontId="2" type="noConversion"/>
  </si>
  <si>
    <t>(760-943)경북 안동시 예안면 농암로 2407</t>
    <phoneticPr fontId="2" type="noConversion"/>
  </si>
  <si>
    <t>4717041026-1-03210002</t>
    <phoneticPr fontId="2" type="noConversion"/>
  </si>
  <si>
    <t>(760-823)경북 안동시 서후면 서후중앙길 19</t>
    <phoneticPr fontId="2" type="noConversion"/>
  </si>
  <si>
    <t>4717033026-1-01260008</t>
    <phoneticPr fontId="2" type="noConversion"/>
  </si>
  <si>
    <t>(760-843)경북 안동시 길안면 송사시장길 100</t>
    <phoneticPr fontId="2" type="noConversion"/>
  </si>
  <si>
    <t>4717039025-1-01000057</t>
    <phoneticPr fontId="2" type="noConversion"/>
  </si>
  <si>
    <t>(760-814)경북 안동시 풍천면 신성큰마길 40</t>
    <phoneticPr fontId="2" type="noConversion"/>
  </si>
  <si>
    <t>4717034026-1-09320000</t>
    <phoneticPr fontId="2" type="noConversion"/>
  </si>
  <si>
    <t>(760-805)경북 안동시 풍산읍 현애길 1</t>
    <phoneticPr fontId="2" type="noConversion"/>
  </si>
  <si>
    <t>4717025034-1-05930003</t>
    <phoneticPr fontId="2" type="noConversion"/>
  </si>
  <si>
    <t>(760-893)경북 안동시 북후면 산북로 705</t>
    <phoneticPr fontId="2" type="noConversion"/>
  </si>
  <si>
    <t>4717032029-1-04480002</t>
    <phoneticPr fontId="2" type="noConversion"/>
  </si>
  <si>
    <t>(760-815)경북 안동시 풍천면 풍일로 1354</t>
    <phoneticPr fontId="2" type="noConversion"/>
  </si>
  <si>
    <t>4717034029-1-08370001</t>
    <phoneticPr fontId="2" type="noConversion"/>
  </si>
  <si>
    <t>(760-892)경북 안동시 북후면 용수골길 17</t>
    <phoneticPr fontId="2" type="noConversion"/>
  </si>
  <si>
    <t>4717032027-1-01870003</t>
    <phoneticPr fontId="2" type="noConversion"/>
  </si>
  <si>
    <t>(760-941)경북 안동시 예안면 농암로 1481</t>
    <phoneticPr fontId="2" type="noConversion"/>
  </si>
  <si>
    <t>4717041034-1-06750012</t>
    <phoneticPr fontId="2" type="noConversion"/>
  </si>
  <si>
    <t>(760-935)경북 안동시 도산면 온천로 689</t>
    <phoneticPr fontId="2" type="noConversion"/>
  </si>
  <si>
    <t>4717042028-1-05630009</t>
    <phoneticPr fontId="2" type="noConversion"/>
  </si>
  <si>
    <t>(760-916)경북 안동시 와룡면 퇴계로 807</t>
    <phoneticPr fontId="2" type="noConversion"/>
  </si>
  <si>
    <t>4717031027-1-00550006</t>
    <phoneticPr fontId="2" type="noConversion"/>
  </si>
  <si>
    <t>(760-863)경북 안동시 남선면 놉실로 197</t>
    <phoneticPr fontId="2" type="noConversion"/>
  </si>
  <si>
    <t>4717037027-1-04150002</t>
    <phoneticPr fontId="2" type="noConversion"/>
  </si>
  <si>
    <t>O</t>
    <phoneticPr fontId="2" type="noConversion"/>
  </si>
  <si>
    <t>(760-921)경북 안동시 녹전면 예봉로 735</t>
    <phoneticPr fontId="2" type="noConversion"/>
  </si>
  <si>
    <t>4717043024-1-08280003</t>
    <phoneticPr fontId="2" type="noConversion"/>
  </si>
  <si>
    <t>(760-852)경북 안동시 임동면 임예로 724</t>
    <phoneticPr fontId="2" type="noConversion"/>
  </si>
  <si>
    <t>4717040026-1-05090002</t>
    <phoneticPr fontId="2" type="noConversion"/>
  </si>
  <si>
    <t>(760-822)경북 안동시 서후면 귀여리길 377</t>
    <phoneticPr fontId="2" type="noConversion"/>
  </si>
  <si>
    <t>4717033027-1-03990002</t>
    <phoneticPr fontId="2" type="noConversion"/>
  </si>
  <si>
    <t>(760-821)경북 안동시 서후면 이송천1길 37</t>
    <phoneticPr fontId="2" type="noConversion"/>
  </si>
  <si>
    <t>건축물대장 없음</t>
    <phoneticPr fontId="2" type="noConversion"/>
  </si>
  <si>
    <t>(760-916)경북 안동시 와룡면 서날골길 144-6</t>
    <phoneticPr fontId="2" type="noConversion"/>
  </si>
  <si>
    <t>4717031029-1-04050002</t>
    <phoneticPr fontId="2" type="noConversion"/>
  </si>
  <si>
    <t>권기성</t>
    <phoneticPr fontId="2" type="noConversion"/>
  </si>
  <si>
    <t>(760-883)경북 안동시 일직면 논들길 25</t>
    <phoneticPr fontId="2" type="noConversion"/>
  </si>
  <si>
    <t>4717035033-1-00640184</t>
    <phoneticPr fontId="2" type="noConversion"/>
  </si>
  <si>
    <t>(760-853)경북 안동시 임동면 챗거리길 49</t>
    <phoneticPr fontId="2" type="noConversion"/>
  </si>
  <si>
    <t>4717040021-1-09450003</t>
    <phoneticPr fontId="2" type="noConversion"/>
  </si>
  <si>
    <t>(760-833)경북 안동시 임하면 충효로 3250</t>
    <phoneticPr fontId="2" type="noConversion"/>
  </si>
  <si>
    <t>4717038024-1-05280001</t>
    <phoneticPr fontId="2" type="noConversion"/>
  </si>
  <si>
    <t>(760-802)경북 안동시 풍산읍 풍산중앙길 99</t>
    <phoneticPr fontId="2" type="noConversion"/>
  </si>
  <si>
    <t>4717025021-1-01300000</t>
    <phoneticPr fontId="2" type="noConversion"/>
  </si>
  <si>
    <t>(760-811)경북 안동시 풍천면 지풍로 1465-4</t>
    <phoneticPr fontId="2" type="noConversion"/>
  </si>
  <si>
    <t>4717034021-1-05590025</t>
    <phoneticPr fontId="2" type="noConversion"/>
  </si>
  <si>
    <t>(760-812)경북 안동시 풍천면 하회종가길 38</t>
    <phoneticPr fontId="2" type="noConversion"/>
  </si>
  <si>
    <t>4717034033-1-07460001</t>
    <phoneticPr fontId="2" type="noConversion"/>
  </si>
  <si>
    <t>(760-801)경북 안동시 풍산읍 풍산태사로 1703-2</t>
    <phoneticPr fontId="2" type="noConversion"/>
  </si>
  <si>
    <t>4717025026-1-06900004</t>
    <phoneticPr fontId="2" type="noConversion"/>
  </si>
  <si>
    <t>(364-31)경북 영덕군 영덕읍 군청길 53 (보건소)</t>
    <phoneticPr fontId="2" type="noConversion"/>
  </si>
  <si>
    <t>4777020524-1-02270002</t>
    <phoneticPr fontId="2" type="noConversion"/>
  </si>
  <si>
    <t>(766-823)경북 영덕군 강구면 강구시장길 15</t>
    <phoneticPr fontId="2" type="noConversion"/>
  </si>
  <si>
    <t>4777031032-1-05710001</t>
    <phoneticPr fontId="2" type="noConversion"/>
  </si>
  <si>
    <t>(766-853)경북 영덕군 병곡면 거무실길 9</t>
    <phoneticPr fontId="2" type="noConversion"/>
  </si>
  <si>
    <t>4777037036-1-01590011</t>
    <phoneticPr fontId="2" type="noConversion"/>
  </si>
  <si>
    <t>(766-842)경북 영덕군 남정면 진불4길 4</t>
    <phoneticPr fontId="2" type="noConversion"/>
  </si>
  <si>
    <t>4777032036-1-03060001</t>
    <phoneticPr fontId="2" type="noConversion"/>
  </si>
  <si>
    <t>(766-881)경북 영덕군 달산면 팔각산로 1857</t>
    <phoneticPr fontId="2" type="noConversion"/>
  </si>
  <si>
    <t>4777033032-1-04760002</t>
    <phoneticPr fontId="2" type="noConversion"/>
  </si>
  <si>
    <t>(766-842)경북 영덕군 남정면 도천1길 17</t>
    <phoneticPr fontId="2" type="noConversion"/>
  </si>
  <si>
    <t>4777032043-1-01240012</t>
    <phoneticPr fontId="2" type="noConversion"/>
  </si>
  <si>
    <t>(364-04)경북 영덕군 병곡면 병곡길 74 (병곡보건지소)</t>
    <phoneticPr fontId="2" type="noConversion"/>
  </si>
  <si>
    <t>4777037038-1-01250003</t>
    <phoneticPr fontId="2" type="noConversion"/>
  </si>
  <si>
    <t>(766-812)경북 영덕군 영해면 괴시사진길 327-26</t>
    <phoneticPr fontId="2" type="noConversion"/>
  </si>
  <si>
    <t>4777036033-1-03100004</t>
    <phoneticPr fontId="2" type="noConversion"/>
  </si>
  <si>
    <t>(766-832)경북 영덕군 축산면 영축로 969</t>
    <phoneticPr fontId="2" type="noConversion"/>
  </si>
  <si>
    <t>4777035036-1-01630004</t>
    <phoneticPr fontId="2" type="noConversion"/>
  </si>
  <si>
    <t>(766-872)경북 영덕군 창수면 영양창수로 2307</t>
    <phoneticPr fontId="2" type="noConversion"/>
  </si>
  <si>
    <t>4777038037-1-03190033</t>
    <phoneticPr fontId="2" type="noConversion"/>
  </si>
  <si>
    <t>(766-815)경북 영덕군 영해면 예주목은길 87</t>
    <phoneticPr fontId="2" type="noConversion"/>
  </si>
  <si>
    <t>4777036030-1-04960000</t>
    <phoneticPr fontId="2" type="noConversion"/>
  </si>
  <si>
    <t>(766-803)경북 영덕군 영덕읍 매정길 359</t>
    <phoneticPr fontId="2" type="noConversion"/>
  </si>
  <si>
    <t>4777025033-1-01440002</t>
    <phoneticPr fontId="2" type="noConversion"/>
  </si>
  <si>
    <t>(766-871)경북 영덕군 창수면 오서로 951</t>
    <phoneticPr fontId="2" type="noConversion"/>
  </si>
  <si>
    <t>4777038041-1-02420010</t>
    <phoneticPr fontId="2" type="noConversion"/>
  </si>
  <si>
    <t>(766-882)경북 영덕군 달산면 팔각산로 1143</t>
    <phoneticPr fontId="2" type="noConversion"/>
  </si>
  <si>
    <t>4777033037-1-03530002</t>
    <phoneticPr fontId="2" type="noConversion"/>
  </si>
  <si>
    <t>(766-881)경북 영덕군 달산면 용전길 6</t>
    <phoneticPr fontId="2" type="noConversion"/>
  </si>
  <si>
    <t>4777033039-1-02790001</t>
    <phoneticPr fontId="2" type="noConversion"/>
  </si>
  <si>
    <t>(766-861)경북 영덕군 지품면 경동로 5984</t>
    <phoneticPr fontId="2" type="noConversion"/>
  </si>
  <si>
    <t>4777034048-1-04200010</t>
    <phoneticPr fontId="2" type="noConversion"/>
  </si>
  <si>
    <t>(766-821)경북 영덕군 강구면 직천2길 37</t>
    <phoneticPr fontId="2" type="noConversion"/>
  </si>
  <si>
    <t>4777031041-1-02600001</t>
    <phoneticPr fontId="2" type="noConversion"/>
  </si>
  <si>
    <t>(766-851)경북 영덕군 병곡면 원황길 79</t>
    <phoneticPr fontId="2" type="noConversion"/>
  </si>
  <si>
    <t>4777037042-1-07740016</t>
    <phoneticPr fontId="2" type="noConversion"/>
  </si>
  <si>
    <t>(766-863)경북 영덕군 지품면 신안1길 3-4</t>
    <phoneticPr fontId="2" type="noConversion"/>
  </si>
  <si>
    <t>4777034052-1-01850007</t>
    <phoneticPr fontId="2" type="noConversion"/>
  </si>
  <si>
    <t>(766-871)경북 영덕군 창수면 신기길 8-7</t>
    <phoneticPr fontId="2" type="noConversion"/>
  </si>
  <si>
    <t>4777038036-1-05120018</t>
    <phoneticPr fontId="2" type="noConversion"/>
  </si>
  <si>
    <t>(766-807)경북 영덕군 영덕읍 영덕대게로 767-6</t>
    <phoneticPr fontId="2" type="noConversion"/>
  </si>
  <si>
    <t>4777025036-1-07510001</t>
    <phoneticPr fontId="2" type="noConversion"/>
  </si>
  <si>
    <t>도시디자인과</t>
    <phoneticPr fontId="2" type="noConversion"/>
  </si>
  <si>
    <t>(766-834)경북 영덕군 축산면 영덕대게로 2056</t>
    <phoneticPr fontId="2" type="noConversion"/>
  </si>
  <si>
    <t>4777035032-1-01150009</t>
    <phoneticPr fontId="2" type="noConversion"/>
  </si>
  <si>
    <t>(365-40)경북 영양군 영양읍 동서대로 82, 가동 (영양군 보건소)</t>
    <phoneticPr fontId="2" type="noConversion"/>
  </si>
  <si>
    <t>4776025021-1-01640001</t>
    <phoneticPr fontId="2" type="noConversion"/>
  </si>
  <si>
    <t>(365-01)경북 영양군 청기면 재일로 1377 (당리보건진료소)</t>
    <phoneticPr fontId="2" type="noConversion"/>
  </si>
  <si>
    <t>4776032044-1-06490015</t>
    <phoneticPr fontId="2" type="noConversion"/>
  </si>
  <si>
    <t>(365-44)경북 영양군 입암면 선바위로 460 (대천진료소)</t>
    <phoneticPr fontId="2" type="noConversion"/>
  </si>
  <si>
    <t>4776031040-1-01940003</t>
    <phoneticPr fontId="2" type="noConversion"/>
  </si>
  <si>
    <t>(365-29)경북 영양군 영양읍 화무로 1988 (무창보건진료소)</t>
    <phoneticPr fontId="2" type="noConversion"/>
  </si>
  <si>
    <t>4776025031-1-05840000</t>
    <phoneticPr fontId="2" type="noConversion"/>
  </si>
  <si>
    <t>(365-08)경북 영양군 청기면 청기로 553 (상청보건진료소)</t>
    <phoneticPr fontId="2" type="noConversion"/>
  </si>
  <si>
    <t>4776032039-1-01580011</t>
    <phoneticPr fontId="2" type="noConversion"/>
  </si>
  <si>
    <t>(365-60)경북 영양군 석보면 두들마을길 51 (석보면보건지소)</t>
    <phoneticPr fontId="2" type="noConversion"/>
  </si>
  <si>
    <t>4776035034-1-03040015</t>
    <phoneticPr fontId="2" type="noConversion"/>
  </si>
  <si>
    <t>(365-26)경북 영양군 수비면 가천로 629 (송하보건진료소)</t>
    <phoneticPr fontId="2" type="noConversion"/>
  </si>
  <si>
    <t>4776034038-1-03690011</t>
    <phoneticPr fontId="2" type="noConversion"/>
  </si>
  <si>
    <t>(365-21)경북 영양군 수비면 한티로 479-5 (수비보건지소)</t>
    <phoneticPr fontId="2" type="noConversion"/>
  </si>
  <si>
    <t>4776034031-1-05170001</t>
    <phoneticPr fontId="2" type="noConversion"/>
  </si>
  <si>
    <t>(365-18)경북 영양군 수비면 낙동정맥로 3457 (수하보건진료소)</t>
    <phoneticPr fontId="2" type="noConversion"/>
  </si>
  <si>
    <t>4776034030-1-03880001</t>
    <phoneticPr fontId="2" type="noConversion"/>
  </si>
  <si>
    <t>(365-09)경북 영양군 일월면 영양로 3773 (용화보건진료소)</t>
    <phoneticPr fontId="2" type="noConversion"/>
  </si>
  <si>
    <t>4776033036-1-02250001</t>
    <phoneticPr fontId="2" type="noConversion"/>
  </si>
  <si>
    <t>(365-15)경북 영양군 일월면 영양로 2401 (일월보건지소)</t>
    <phoneticPr fontId="2" type="noConversion"/>
  </si>
  <si>
    <t>4776033037-1-06670017</t>
    <phoneticPr fontId="2" type="noConversion"/>
  </si>
  <si>
    <t>(365-48)경북 영양군 입암면 조기리길 18, 입암보건지소 (입암면종합복지회관)</t>
    <phoneticPr fontId="2" type="noConversion"/>
  </si>
  <si>
    <t>4776031034-1-04800003</t>
    <phoneticPr fontId="2" type="noConversion"/>
  </si>
  <si>
    <t>(365-07)경북 영양군 청기면 청기2길 2 (청기보건지소)</t>
    <phoneticPr fontId="2" type="noConversion"/>
  </si>
  <si>
    <t>4776032037-1-07580005</t>
    <phoneticPr fontId="2" type="noConversion"/>
  </si>
  <si>
    <t>(365-64)경북 영양군 석보면 석보로 1189 (화매보건진료소)</t>
    <phoneticPr fontId="2" type="noConversion"/>
  </si>
  <si>
    <t>4776035042-1-07770003</t>
    <phoneticPr fontId="2" type="noConversion"/>
  </si>
  <si>
    <t>(361-32)경북 영주시 시청로1번길 19 (휴천동, 영주시보건소)</t>
    <phoneticPr fontId="2" type="noConversion"/>
  </si>
  <si>
    <t>4721010400-1-04660006</t>
    <phoneticPr fontId="2" type="noConversion"/>
  </si>
  <si>
    <t>유다미</t>
    <phoneticPr fontId="2" type="noConversion"/>
  </si>
  <si>
    <t>054-639-6967</t>
    <phoneticPr fontId="2" type="noConversion"/>
  </si>
  <si>
    <t>(360-11)경북 영주시 단산면 구구로 22-17 (구구보건진료소)</t>
    <phoneticPr fontId="2" type="noConversion"/>
  </si>
  <si>
    <t>4721038023-1-08930002</t>
    <phoneticPr fontId="2" type="noConversion"/>
  </si>
  <si>
    <t>(360-47)경북 영주시 봉현면 소백로 941 (노좌보건진료소)</t>
    <phoneticPr fontId="2" type="noConversion"/>
  </si>
  <si>
    <t>4721036026-1-01870011</t>
    <phoneticPr fontId="2" type="noConversion"/>
  </si>
  <si>
    <t>(360-08)경북 영주시 단산면 옥대로 32 (단산면보건지소)</t>
    <phoneticPr fontId="2" type="noConversion"/>
  </si>
  <si>
    <t>4721038025-1-01750003</t>
    <phoneticPr fontId="2" type="noConversion"/>
  </si>
  <si>
    <t>(361-45)경북 영주시 장수면 장안로 440-6 (두전보건진료소)</t>
    <phoneticPr fontId="2" type="noConversion"/>
  </si>
  <si>
    <t>4721034022-1-05400000</t>
    <phoneticPr fontId="2" type="noConversion"/>
  </si>
  <si>
    <t>(361-71)경북 영주시 문수면 문수로1363번길 35 (문수면보건지소)</t>
    <phoneticPr fontId="2" type="noConversion"/>
  </si>
  <si>
    <t>4721033023-1-04660003</t>
    <phoneticPr fontId="2" type="noConversion"/>
  </si>
  <si>
    <t>(360-12)경북 영주시 순흥면 죽계로293번길 37 (배점리보건진료소)</t>
    <phoneticPr fontId="2" type="noConversion"/>
  </si>
  <si>
    <t>4721037027-1-02220003</t>
    <phoneticPr fontId="2" type="noConversion"/>
  </si>
  <si>
    <t>(360-44)경북 영주시 봉현면 오현로 27 (봉현면보건지소)</t>
    <phoneticPr fontId="2" type="noConversion"/>
  </si>
  <si>
    <t>4721036022-1-01730003</t>
    <phoneticPr fontId="2" type="noConversion"/>
  </si>
  <si>
    <t>(360-04)경북 영주시 부석면 부석로 49 (부석면보건지소)</t>
    <phoneticPr fontId="2" type="noConversion"/>
  </si>
  <si>
    <t>4721039024-1-03780000</t>
    <phoneticPr fontId="2" type="noConversion"/>
  </si>
  <si>
    <t>(360-06)경북 영주시 부석면 의상로 1322 (상석보건진료소)</t>
    <phoneticPr fontId="2" type="noConversion"/>
  </si>
  <si>
    <t>4721039028-1-04080005</t>
    <phoneticPr fontId="2" type="noConversion"/>
  </si>
  <si>
    <t>(361-43)경북 영주시 장수면 용주로 483 (성곡보건지소)</t>
    <phoneticPr fontId="2" type="noConversion"/>
  </si>
  <si>
    <t>4721034024-1-02410003</t>
    <phoneticPr fontId="2" type="noConversion"/>
  </si>
  <si>
    <t xml:space="preserve">(361-47)경북 영주시 장수면 옥계로 510 </t>
    <phoneticPr fontId="2" type="noConversion"/>
  </si>
  <si>
    <t>4721034026-1-09400002</t>
    <phoneticPr fontId="2" type="noConversion"/>
  </si>
  <si>
    <t>(360-16)경북 영주시 순흥면 순흥로 67 (순흥면보건지소)</t>
    <phoneticPr fontId="2" type="noConversion"/>
  </si>
  <si>
    <t>4721037024-1-03120000</t>
    <phoneticPr fontId="2" type="noConversion"/>
  </si>
  <si>
    <t>(360-50)경북 영주시 안정면 신재로537 (안정보건지소)</t>
    <phoneticPr fontId="2" type="noConversion"/>
  </si>
  <si>
    <t>4721035021-1-00750002</t>
    <phoneticPr fontId="2" type="noConversion"/>
  </si>
  <si>
    <t>(360-48)경북 영주시 안정면 안정로 342 (오계보건진료소)</t>
    <phoneticPr fontId="2" type="noConversion"/>
  </si>
  <si>
    <t>4721035033-1-03970086</t>
    <phoneticPr fontId="2" type="noConversion"/>
  </si>
  <si>
    <t>(360-52)경북 영주시 안정면 용주로 925 (용산리보건진료소)</t>
    <phoneticPr fontId="2" type="noConversion"/>
  </si>
  <si>
    <t>4721035024-1-04830004</t>
    <phoneticPr fontId="2" type="noConversion"/>
  </si>
  <si>
    <t>(361-75)경북 영주시 평은면 북평로 1099 (운곡 보건진료소)</t>
    <phoneticPr fontId="2" type="noConversion"/>
  </si>
  <si>
    <t>4721032022-1-05340001</t>
    <phoneticPr fontId="2" type="noConversion"/>
  </si>
  <si>
    <t>(361-70)경북 영주시 이산면 내림로 15</t>
    <phoneticPr fontId="2" type="noConversion"/>
  </si>
  <si>
    <t>4721031029-1-11270002</t>
    <phoneticPr fontId="2" type="noConversion"/>
  </si>
  <si>
    <t>(361-69)경북 영주시 이산면 이산로621번길 31 (이산면보건지소)</t>
    <phoneticPr fontId="2" type="noConversion"/>
  </si>
  <si>
    <t>4721031024-1-07680003</t>
    <phoneticPr fontId="2" type="noConversion"/>
  </si>
  <si>
    <t>(360-02)경북 영주시 부석면 영부로106번길 9 (임곡보건진료소)</t>
    <phoneticPr fontId="2" type="noConversion"/>
  </si>
  <si>
    <t>4721039023-1-03470000</t>
    <phoneticPr fontId="2" type="noConversion"/>
  </si>
  <si>
    <t>(361-45)경북 영주시 장수면 장수로 50 (장수면보건지소)</t>
    <phoneticPr fontId="2" type="noConversion"/>
  </si>
  <si>
    <t>4721034021-1-10400001</t>
    <phoneticPr fontId="2" type="noConversion"/>
  </si>
  <si>
    <t>(361-73)경북 영주시 문수면 조제로 59 (조제보건진료소)</t>
    <phoneticPr fontId="2" type="noConversion"/>
  </si>
  <si>
    <t>4721033028-1-05440004</t>
    <phoneticPr fontId="2" type="noConversion"/>
  </si>
  <si>
    <t>(361-74)경북 영주시 평은면 신평로29 (평은면 보건지소)</t>
    <phoneticPr fontId="2" type="noConversion"/>
  </si>
  <si>
    <t>4721032027-1-15290000</t>
    <phoneticPr fontId="2" type="noConversion"/>
  </si>
  <si>
    <t>(360-30)경북 영주시 풍기읍 남원로 66 (영주시풍기읍보건지소)</t>
    <phoneticPr fontId="2" type="noConversion"/>
  </si>
  <si>
    <t>(770-020)경북 영천시 옛군청1길 31</t>
    <phoneticPr fontId="2" type="noConversion"/>
  </si>
  <si>
    <t>4723010400-1-01520001</t>
    <phoneticPr fontId="2" type="noConversion"/>
  </si>
  <si>
    <t>(770-846)경북 영천시 고경면 호국로 1065-20</t>
    <phoneticPr fontId="2" type="noConversion"/>
  </si>
  <si>
    <t>4723038033-1-03100001</t>
    <phoneticPr fontId="2" type="noConversion"/>
  </si>
  <si>
    <t>(388-77)경북 영천시 금호읍 교대8길 13 (금호보건지소)</t>
    <phoneticPr fontId="2" type="noConversion"/>
  </si>
  <si>
    <t>4723025021-1-00060005</t>
    <phoneticPr fontId="2" type="noConversion"/>
  </si>
  <si>
    <t>(770-912)경북 영천시 대창면 금박로 1057-7</t>
    <phoneticPr fontId="2" type="noConversion"/>
  </si>
  <si>
    <t>4723040032-1-07830001</t>
    <phoneticPr fontId="2" type="noConversion"/>
  </si>
  <si>
    <t>(770-883)경북 영천시 북안면 운북로 1445</t>
    <phoneticPr fontId="2" type="noConversion"/>
  </si>
  <si>
    <t>4723039025-1-03070003</t>
    <phoneticPr fontId="2" type="noConversion"/>
  </si>
  <si>
    <t>(770-873)경북 영천시 자양면 별빛로 1126</t>
    <phoneticPr fontId="2" type="noConversion"/>
  </si>
  <si>
    <t>4723036021-1-07920000</t>
    <phoneticPr fontId="2" type="noConversion"/>
  </si>
  <si>
    <t>(770-813)경북 영천시 신녕면 치산효령로 578-14</t>
    <phoneticPr fontId="2" type="noConversion"/>
  </si>
  <si>
    <t>4723032022-1-09130001</t>
    <phoneticPr fontId="2" type="noConversion"/>
  </si>
  <si>
    <t>(770-882)경북 영천시 북안면 운북로 2051</t>
    <phoneticPr fontId="2" type="noConversion"/>
  </si>
  <si>
    <t>4723039034-1-03900003</t>
    <phoneticPr fontId="2" type="noConversion"/>
  </si>
  <si>
    <t>(770-862)경북 영천시 임고면 운주로 915</t>
    <phoneticPr fontId="2" type="noConversion"/>
  </si>
  <si>
    <t>4723037029-1-09710003</t>
    <phoneticPr fontId="2" type="noConversion"/>
  </si>
  <si>
    <t>(770-841)경북 영천시 고경면 상계로 278</t>
    <phoneticPr fontId="2" type="noConversion"/>
  </si>
  <si>
    <t>4723038043-1-07420001</t>
    <phoneticPr fontId="2" type="noConversion"/>
  </si>
  <si>
    <t>(770-822)경북 영천시 화북면 상송안길 34-13</t>
    <phoneticPr fontId="2" type="noConversion"/>
  </si>
  <si>
    <t>4723034028-1-01000003</t>
    <phoneticPr fontId="2" type="noConversion"/>
  </si>
  <si>
    <t>(770-812)경북 영천시 신녕면 신화로 26</t>
    <phoneticPr fontId="2" type="noConversion"/>
  </si>
  <si>
    <t>4723032027-1-04200002</t>
    <phoneticPr fontId="2" type="noConversion"/>
  </si>
  <si>
    <t>(770-831)경북 영천시 화남면 능계1길 26-5</t>
    <phoneticPr fontId="2" type="noConversion"/>
  </si>
  <si>
    <t>4723035029-1-06030000</t>
    <phoneticPr fontId="2" type="noConversion"/>
  </si>
  <si>
    <t>(770-851)경북 영천시 화산면 가래실로 194</t>
    <phoneticPr fontId="2" type="noConversion"/>
  </si>
  <si>
    <t>4723033029-1-06470000</t>
    <phoneticPr fontId="2" type="noConversion"/>
  </si>
  <si>
    <t>(770-893)경북 영천시 청통면 청통로 236</t>
    <phoneticPr fontId="2" type="noConversion"/>
  </si>
  <si>
    <t>4723031022-1-10120002</t>
    <phoneticPr fontId="2" type="noConversion"/>
  </si>
  <si>
    <t>(770-913)경북 영천시 대창면 금창로 1188</t>
    <phoneticPr fontId="2" type="noConversion"/>
  </si>
  <si>
    <t>4723040022-1-08280007</t>
    <phoneticPr fontId="2" type="noConversion"/>
  </si>
  <si>
    <t>정호민</t>
    <phoneticPr fontId="2" type="noConversion"/>
  </si>
  <si>
    <t>(770-861)경북 영천시 임고면 포은로 491</t>
    <phoneticPr fontId="2" type="noConversion"/>
  </si>
  <si>
    <t>(770-872)경북 영천시 자양면 포은로 1631</t>
    <phoneticPr fontId="2" type="noConversion"/>
  </si>
  <si>
    <t>4723036028-1-05490001</t>
    <phoneticPr fontId="2" type="noConversion"/>
  </si>
  <si>
    <t>(770-894)경북 영천시 청통면 청통초등길 11</t>
    <phoneticPr fontId="2" type="noConversion"/>
  </si>
  <si>
    <t>4723031030-1-00130000</t>
    <phoneticPr fontId="2" type="noConversion"/>
  </si>
  <si>
    <t>(770-844)경북 영천시 고경면 용담로 1805-13</t>
    <phoneticPr fontId="2" type="noConversion"/>
  </si>
  <si>
    <t>4723038047-1-02410000</t>
    <phoneticPr fontId="2" type="noConversion"/>
  </si>
  <si>
    <t>영천시 임고면 평천다산길 11</t>
    <phoneticPr fontId="2" type="noConversion"/>
  </si>
  <si>
    <t>4723037025-1-06560002</t>
    <phoneticPr fontId="2" type="noConversion"/>
  </si>
  <si>
    <t>(770-801)경북 영천시 금호읍 호남안길 42</t>
    <phoneticPr fontId="2" type="noConversion"/>
  </si>
  <si>
    <t>4723025034-1-03620000</t>
    <phoneticPr fontId="2" type="noConversion"/>
  </si>
  <si>
    <t>(770-832)경북 영천시 화남면 신화로 1193</t>
    <phoneticPr fontId="2" type="noConversion"/>
  </si>
  <si>
    <t>4723035027-1-09750002</t>
    <phoneticPr fontId="2" type="noConversion"/>
  </si>
  <si>
    <t>(770-823)경북 영천시 화북면 화북길 93</t>
    <phoneticPr fontId="2" type="noConversion"/>
  </si>
  <si>
    <t>4723034021-1-14700000</t>
    <phoneticPr fontId="2" type="noConversion"/>
  </si>
  <si>
    <t>(770-853)경북 영천시 화산면 연지길 14</t>
    <phoneticPr fontId="2" type="noConversion"/>
  </si>
  <si>
    <t>4723033033-1-13790008</t>
    <phoneticPr fontId="2" type="noConversion"/>
  </si>
  <si>
    <t>(368-22)경북 예천군 예천읍 군청길 33, 보건소 예천군보건소 (예천군보건소)</t>
    <phoneticPr fontId="2" type="noConversion"/>
  </si>
  <si>
    <t>4790025022-1-01250001</t>
    <phoneticPr fontId="2" type="noConversion"/>
  </si>
  <si>
    <t>정대선</t>
    <phoneticPr fontId="2" type="noConversion"/>
  </si>
  <si>
    <t>(757-913)경북 예천군 감천면 포리2길 26</t>
    <phoneticPr fontId="2" type="noConversion"/>
  </si>
  <si>
    <t>4790034036-1-03500001</t>
    <phoneticPr fontId="2" type="noConversion"/>
  </si>
  <si>
    <t>(757-921)경북 예천군 개포면 용개로 1015</t>
    <phoneticPr fontId="2" type="noConversion"/>
  </si>
  <si>
    <t>4790039026-1-02270002</t>
    <phoneticPr fontId="2" type="noConversion"/>
  </si>
  <si>
    <t>건축과</t>
    <phoneticPr fontId="2" type="noConversion"/>
  </si>
  <si>
    <t>(757-923)경북 예천군 개포면 용개로 1486-14</t>
    <phoneticPr fontId="2" type="noConversion"/>
  </si>
  <si>
    <t>4790039022-1-05540008</t>
    <phoneticPr fontId="2" type="noConversion"/>
  </si>
  <si>
    <t>(757-832)경북 예천군 용궁면 대은길 18</t>
    <phoneticPr fontId="2" type="noConversion"/>
  </si>
  <si>
    <t>4790038026-1-06940005</t>
    <phoneticPr fontId="2" type="noConversion"/>
  </si>
  <si>
    <t>(757-843)경북 예천군 용문면 반서울로 376</t>
    <phoneticPr fontId="2" type="noConversion"/>
  </si>
  <si>
    <t>4790031055-1-03430002</t>
    <phoneticPr fontId="2" type="noConversion"/>
  </si>
  <si>
    <t>(757-831)경북 예천군 용궁면 덕계1길 71</t>
    <phoneticPr fontId="2" type="noConversion"/>
  </si>
  <si>
    <t>4790038031-1-04440006</t>
    <phoneticPr fontId="2" type="noConversion"/>
  </si>
  <si>
    <t>(757-812)경북 예천군 보문면 옥계천로 464</t>
    <phoneticPr fontId="2" type="noConversion"/>
  </si>
  <si>
    <t>4790035038-1-04530004</t>
    <phoneticPr fontId="2" type="noConversion"/>
  </si>
  <si>
    <t>(757-811)경북 예천군 보문면 미호길 110</t>
    <phoneticPr fontId="2" type="noConversion"/>
  </si>
  <si>
    <t>4790035034-1-01520002</t>
    <phoneticPr fontId="2" type="noConversion"/>
  </si>
  <si>
    <t>(757-871)경북 예천군 은풍면 부용봉길 99-10</t>
    <phoneticPr fontId="2" type="noConversion"/>
  </si>
  <si>
    <t>4790043029-1-03430002</t>
    <phoneticPr fontId="2" type="noConversion"/>
  </si>
  <si>
    <t>△</t>
    <phoneticPr fontId="2" type="noConversion"/>
  </si>
  <si>
    <t>(757-853)경북 예천군 지보면 상월길 135-11</t>
    <phoneticPr fontId="2" type="noConversion"/>
  </si>
  <si>
    <t>4790040031-1-03380000</t>
    <phoneticPr fontId="2" type="noConversion"/>
  </si>
  <si>
    <t>(757-823)경북 예천군 효자면 석묘리길 4</t>
    <phoneticPr fontId="2" type="noConversion"/>
  </si>
  <si>
    <t>4790042029-1-04720002</t>
    <phoneticPr fontId="2" type="noConversion"/>
  </si>
  <si>
    <t>건축과</t>
    <phoneticPr fontId="2" type="noConversion"/>
  </si>
  <si>
    <t>(757-881)경북 예천군 호명면 호명로 305</t>
    <phoneticPr fontId="2" type="noConversion"/>
  </si>
  <si>
    <t>4790036039-1-03750001</t>
    <phoneticPr fontId="2" type="noConversion"/>
  </si>
  <si>
    <t>(757-813)경북 예천군 보문면 수양길 8</t>
    <phoneticPr fontId="2" type="noConversion"/>
  </si>
  <si>
    <t>4790035044-1-06270001</t>
    <phoneticPr fontId="2" type="noConversion"/>
  </si>
  <si>
    <t>(757-833)경북 예천군 용궁면 용개로 12</t>
    <phoneticPr fontId="2" type="noConversion"/>
  </si>
  <si>
    <t>4790038021-1-01240003</t>
    <phoneticPr fontId="2" type="noConversion"/>
  </si>
  <si>
    <t>(757-844)경북 예천군 용문면 용문경천로 1209-7</t>
    <phoneticPr fontId="2" type="noConversion"/>
  </si>
  <si>
    <t>4790031039-1-05480001</t>
    <phoneticPr fontId="2" type="noConversion"/>
  </si>
  <si>
    <t>(757-863)경북 예천군 풍양면 청곡길 40</t>
    <phoneticPr fontId="2" type="noConversion"/>
  </si>
  <si>
    <t>4790041021-1-00270006</t>
    <phoneticPr fontId="2" type="noConversion"/>
  </si>
  <si>
    <t>(757-842)경북 예천군 용문면 용문경천로 874-4</t>
    <phoneticPr fontId="2" type="noConversion"/>
  </si>
  <si>
    <t>4790031051-1-03320003</t>
    <phoneticPr fontId="2" type="noConversion"/>
  </si>
  <si>
    <t>(757-891)경북 예천군 유천면 예성로 685</t>
    <phoneticPr fontId="2" type="noConversion"/>
  </si>
  <si>
    <t>4790037060-1-03200001</t>
    <phoneticPr fontId="2" type="noConversion"/>
  </si>
  <si>
    <t>(757-892)경북 예천군 유천면 중평길 99</t>
    <phoneticPr fontId="2" type="noConversion"/>
  </si>
  <si>
    <t>4790037048-1-01720001</t>
    <phoneticPr fontId="2" type="noConversion"/>
  </si>
  <si>
    <t>(757-852)경북 예천군 지보면 소화1길 20-7</t>
    <phoneticPr fontId="2" type="noConversion"/>
  </si>
  <si>
    <t>4790040021-1-05090000</t>
    <phoneticPr fontId="2" type="noConversion"/>
  </si>
  <si>
    <t>(757-852)경북 예천군 지보면 지보리길 183</t>
    <phoneticPr fontId="2" type="noConversion"/>
  </si>
  <si>
    <t>4790040023-1-04170001</t>
    <phoneticPr fontId="2" type="noConversion"/>
  </si>
  <si>
    <t>(757-911)경북 예천군 감천면 석송로 321-5</t>
    <phoneticPr fontId="2" type="noConversion"/>
  </si>
  <si>
    <t>4790034039-1-04160000</t>
    <phoneticPr fontId="2" type="noConversion"/>
  </si>
  <si>
    <t>(757-862)경북 예천군 풍양면 청운1리길 42</t>
    <phoneticPr fontId="2" type="noConversion"/>
  </si>
  <si>
    <t>4790041025-1-01240003</t>
    <phoneticPr fontId="2" type="noConversion"/>
  </si>
  <si>
    <t>(757-862)경북 예천군 풍양면 낙상2길 26-9</t>
    <phoneticPr fontId="2" type="noConversion"/>
  </si>
  <si>
    <t>4790041040-1-02020001</t>
    <phoneticPr fontId="2" type="noConversion"/>
  </si>
  <si>
    <t>(757-883)경북 예천군 호명면 오천길 23</t>
    <phoneticPr fontId="2" type="noConversion"/>
  </si>
  <si>
    <t>4790036044-1-02010005</t>
    <phoneticPr fontId="2" type="noConversion"/>
  </si>
  <si>
    <t>(757-872)경북 예천군 은풍면 은풍로 100-7</t>
    <phoneticPr fontId="2" type="noConversion"/>
  </si>
  <si>
    <t>4790043021-1-06350007</t>
    <phoneticPr fontId="2" type="noConversion"/>
  </si>
  <si>
    <t>(402-17)경북 울릉군 울릉읍 울릉순환로 396-18 (보건의료원)</t>
    <phoneticPr fontId="2" type="noConversion"/>
  </si>
  <si>
    <t>4794025024-1-05710024</t>
    <phoneticPr fontId="2" type="noConversion"/>
  </si>
  <si>
    <t>최기면</t>
    <phoneticPr fontId="2" type="noConversion"/>
  </si>
  <si>
    <t>054-791-6816</t>
    <phoneticPr fontId="2" type="noConversion"/>
  </si>
  <si>
    <t>(402-11)경북 울릉군 북면 천부1길 19-33 (북면보건지소)</t>
    <phoneticPr fontId="2" type="noConversion"/>
  </si>
  <si>
    <t>4794032024-1-05090017</t>
    <phoneticPr fontId="2" type="noConversion"/>
  </si>
  <si>
    <t>정재환</t>
    <phoneticPr fontId="2" type="noConversion"/>
  </si>
  <si>
    <t>054-791-6815</t>
    <phoneticPr fontId="2" type="noConversion"/>
  </si>
  <si>
    <t>(402-35)경북 울릉군 서면 남양4길 28 (서면보건지소)</t>
    <phoneticPr fontId="2" type="noConversion"/>
  </si>
  <si>
    <t>4794031024-1-06520000</t>
    <phoneticPr fontId="2" type="noConversion"/>
  </si>
  <si>
    <t>(402-18)경북 울릉군 울릉읍 저동1길 21-20 (주민복지센터)</t>
    <phoneticPr fontId="2" type="noConversion"/>
  </si>
  <si>
    <t>054-791-6817</t>
    <phoneticPr fontId="2" type="noConversion"/>
  </si>
  <si>
    <t>(402-00)경북 울릉군 서면 태하길 214-1 (보건진료소)</t>
    <phoneticPr fontId="2" type="noConversion"/>
  </si>
  <si>
    <t>4794031026-1-06530001</t>
    <phoneticPr fontId="2" type="noConversion"/>
  </si>
  <si>
    <t>054-791-6818</t>
    <phoneticPr fontId="2" type="noConversion"/>
  </si>
  <si>
    <t>(402-05)경북 울릉군 북면 울릉순환로 2624-21 (현포보건진료소)</t>
    <phoneticPr fontId="2" type="noConversion"/>
  </si>
  <si>
    <t>4794032026-1-05270033</t>
    <phoneticPr fontId="2" type="noConversion"/>
  </si>
  <si>
    <t>054-791-6819</t>
    <phoneticPr fontId="2" type="noConversion"/>
  </si>
  <si>
    <t>(363-24)경북 울진군 울진읍 읍내8길 61-8 (울진군보건소)</t>
    <phoneticPr fontId="2" type="noConversion"/>
  </si>
  <si>
    <t>4793025021-1-05630005</t>
    <phoneticPr fontId="2" type="noConversion"/>
  </si>
  <si>
    <t>(363-44)경북 울진군 매화면 갈면대평길 237 (갈면보건진료소)</t>
    <phoneticPr fontId="2" type="noConversion"/>
  </si>
  <si>
    <t>4793040027-1-04620000</t>
    <phoneticPr fontId="2" type="noConversion"/>
  </si>
  <si>
    <t>(363-00)경북 울진군 금강송면 남회룡로 1515-8 (광회보건진료소)</t>
    <phoneticPr fontId="2" type="noConversion"/>
  </si>
  <si>
    <t>열린민원과</t>
    <phoneticPr fontId="2" type="noConversion"/>
  </si>
  <si>
    <t>(363-54)경북 울진군 기성면 구산길 177 (울진기성구산리해돋이진료소)</t>
    <phoneticPr fontId="2" type="noConversion"/>
  </si>
  <si>
    <t>4793035031-1-02900001</t>
    <phoneticPr fontId="2" type="noConversion"/>
  </si>
  <si>
    <t>054-789-6651</t>
    <phoneticPr fontId="2" type="noConversion"/>
  </si>
  <si>
    <t>(363-34)경북 울진군 근남면 노음4길 6-7 (근남면사무소)</t>
    <phoneticPr fontId="2" type="noConversion"/>
  </si>
  <si>
    <t>4793033021-1-03310001</t>
    <phoneticPr fontId="2" type="noConversion"/>
  </si>
  <si>
    <t>(363-01)경북 울진군 금강송면 불영계곡로 1691 (금강송면보건지소)</t>
    <phoneticPr fontId="2" type="noConversion"/>
  </si>
  <si>
    <t>4793039021-1-03760001</t>
    <phoneticPr fontId="2" type="noConversion"/>
  </si>
  <si>
    <t>이현원</t>
    <phoneticPr fontId="2" type="noConversion"/>
  </si>
  <si>
    <t>(363-48)경북 울진군 기성면 기성로 665 (기성면보건지소)</t>
    <phoneticPr fontId="2" type="noConversion"/>
  </si>
  <si>
    <t>4793035021-1-00870002</t>
    <phoneticPr fontId="2" type="noConversion"/>
  </si>
  <si>
    <t xml:space="preserve">(363-51)경북 울진군 기성면 정다이로 677 </t>
    <phoneticPr fontId="2" type="noConversion"/>
  </si>
  <si>
    <t>4793035028-1-09380001</t>
    <phoneticPr fontId="2" type="noConversion"/>
  </si>
  <si>
    <t>(363-61)경북 울진군 온정면 하덕산길 50 (덕산보건진료소)</t>
    <phoneticPr fontId="2" type="noConversion"/>
  </si>
  <si>
    <t>4793036024-1-06280000</t>
    <phoneticPr fontId="2" type="noConversion"/>
  </si>
  <si>
    <t>(363-39)경북 울진군 매화면 매화4길 5 (매화면 보건지소)</t>
    <phoneticPr fontId="2" type="noConversion"/>
  </si>
  <si>
    <t>4793040021-1-11530002</t>
    <phoneticPr fontId="2" type="noConversion"/>
  </si>
  <si>
    <t>(363-05)경북 울진군 북면 부구4길 28 (북면 청년회.보건지소)</t>
    <phoneticPr fontId="2" type="noConversion"/>
  </si>
  <si>
    <t>4793031021-1-01720025</t>
    <phoneticPr fontId="2" type="noConversion"/>
  </si>
  <si>
    <t>(363-47)경북 울진군 기성면 사동1길 18 (사동 보건진료소)</t>
    <phoneticPr fontId="2" type="noConversion"/>
  </si>
  <si>
    <t>4793035023-1-06950009</t>
    <phoneticPr fontId="2" type="noConversion"/>
  </si>
  <si>
    <t>(363-56)경북 울진군 온정면 백암온천로 845 (선구리보건진료소)</t>
    <phoneticPr fontId="2" type="noConversion"/>
  </si>
  <si>
    <t>4793036028-1-05540002</t>
    <phoneticPr fontId="2" type="noConversion"/>
  </si>
  <si>
    <t xml:space="preserve">(363-11)경북 울진군 북면 박금소야로 456 </t>
    <phoneticPr fontId="2" type="noConversion"/>
  </si>
  <si>
    <t>4793031030-1-01260002</t>
    <phoneticPr fontId="2" type="noConversion"/>
  </si>
  <si>
    <t>(363-29)경북 울진군 울진읍 대흥신림로 714-35 (신림보건진료소)</t>
    <phoneticPr fontId="2" type="noConversion"/>
  </si>
  <si>
    <t>4793025028-1-02320001</t>
    <phoneticPr fontId="2" type="noConversion"/>
  </si>
  <si>
    <t>(363-63)경북 울진군 평해읍 오곡2길 170 (오곡보건진료소)</t>
    <phoneticPr fontId="2" type="noConversion"/>
  </si>
  <si>
    <t>4793025324-1-01640002</t>
    <phoneticPr fontId="2" type="noConversion"/>
  </si>
  <si>
    <t xml:space="preserve">(363-40)경북 울진군 매화면 망양정로 49 </t>
    <phoneticPr fontId="2" type="noConversion"/>
  </si>
  <si>
    <t>4793040023-1-10400007</t>
    <phoneticPr fontId="2" type="noConversion"/>
  </si>
  <si>
    <t>(363-58)경북 울진군 온정면 온정학교길 46 (온정보건지소)</t>
    <phoneticPr fontId="2" type="noConversion"/>
  </si>
  <si>
    <t>4793036021-1-08150005</t>
    <phoneticPr fontId="2" type="noConversion"/>
  </si>
  <si>
    <t>(363-02)경북 울진군 금강송면 왕피길 1435 (왕피보건진료소)</t>
    <phoneticPr fontId="2" type="noConversion"/>
  </si>
  <si>
    <t>4793039023-1-03820006</t>
    <phoneticPr fontId="2" type="noConversion"/>
  </si>
  <si>
    <t>(363-15)경북 울진군 죽변면 죽변2길 29 (죽변면민회관)</t>
    <phoneticPr fontId="2" type="noConversion"/>
  </si>
  <si>
    <t>4793037021-1-00570014</t>
    <phoneticPr fontId="2" type="noConversion"/>
  </si>
  <si>
    <t>(363-65)경북 울진군 평해읍 직고개길 27 (직산보건진료소)</t>
    <phoneticPr fontId="2" type="noConversion"/>
  </si>
  <si>
    <t>4793025326-1-02900054</t>
    <phoneticPr fontId="2" type="noConversion"/>
  </si>
  <si>
    <t>(363-38)경북 울진군 근남면 매오길 443 (진복보건진료소)</t>
    <phoneticPr fontId="2" type="noConversion"/>
  </si>
  <si>
    <t>4793033026-1-01420006</t>
    <phoneticPr fontId="2" type="noConversion"/>
  </si>
  <si>
    <t>(363-66)경북 울진군 평해읍 평해로 42 (평해보건지소)</t>
    <phoneticPr fontId="2" type="noConversion"/>
  </si>
  <si>
    <t>4793025321-1-08570001</t>
    <phoneticPr fontId="2" type="noConversion"/>
  </si>
  <si>
    <t>(363-10)경북 울진군 북면 하당3길 34 (하당보건진료소)</t>
    <phoneticPr fontId="2" type="noConversion"/>
  </si>
  <si>
    <t>4793031028-1-01380004</t>
    <phoneticPr fontId="2" type="noConversion"/>
  </si>
  <si>
    <t>(363-70)경북 울진군 후포면 삼율6길 58 (삼율1리동회관)</t>
    <phoneticPr fontId="2" type="noConversion"/>
  </si>
  <si>
    <t>4793038022-1-03740000</t>
    <phoneticPr fontId="2" type="noConversion"/>
  </si>
  <si>
    <t>(363-69)경북 울진군 후포면 울진대게로 333 (후포보건진료소)</t>
    <phoneticPr fontId="2" type="noConversion"/>
  </si>
  <si>
    <t>4793038021-1-00690010</t>
    <phoneticPr fontId="2" type="noConversion"/>
  </si>
  <si>
    <t>(373-30)경북 의성군 의성읍 구봉길 228</t>
    <phoneticPr fontId="2" type="noConversion"/>
  </si>
  <si>
    <t>공사중</t>
    <phoneticPr fontId="2" type="noConversion"/>
  </si>
  <si>
    <t>(373-58)경북 의성군 가음면 금성현서로 455 (가음보건지소)</t>
    <phoneticPr fontId="2" type="noConversion"/>
  </si>
  <si>
    <t>4773036028-1-13510002</t>
    <phoneticPr fontId="2" type="noConversion"/>
  </si>
  <si>
    <t>(373-20)경북 의성군 단촌면 구계2길 43-3 (구계보건진료소)</t>
    <phoneticPr fontId="2" type="noConversion"/>
  </si>
  <si>
    <t>47730331035-1-03310000</t>
    <phoneticPr fontId="2" type="noConversion"/>
  </si>
  <si>
    <t>(373-25)경북 의성군 점곡면 의성길안로 637-1 (구암보건진료소)</t>
    <phoneticPr fontId="2" type="noConversion"/>
  </si>
  <si>
    <t>4773032031-1-02330002</t>
    <phoneticPr fontId="2" type="noConversion"/>
  </si>
  <si>
    <t>(373-67)경북 의성군 구천면 소보안계로 1603 (구천면보건지소)</t>
    <phoneticPr fontId="2" type="noConversion"/>
  </si>
  <si>
    <t>4773040038-1-01950002</t>
    <phoneticPr fontId="2" type="noConversion"/>
  </si>
  <si>
    <t>(373-54)경북 의성군 금성면 동부로 2402 (금성보건지소)</t>
    <phoneticPr fontId="2" type="noConversion"/>
  </si>
  <si>
    <t>4773037037-1-01010001</t>
    <phoneticPr fontId="2" type="noConversion"/>
  </si>
  <si>
    <t>(373-48)경북 의성군 춘산면 금오길 421 (금오보건진료소)</t>
    <phoneticPr fontId="2" type="noConversion"/>
  </si>
  <si>
    <t>4773035030-1-02740001</t>
    <phoneticPr fontId="2" type="noConversion"/>
  </si>
  <si>
    <t>(373-03)경북 의성군 다인면 서부로 2798 (다인보건지소)</t>
    <phoneticPr fontId="2" type="noConversion"/>
  </si>
  <si>
    <t>4773044036-1-02250003</t>
    <phoneticPr fontId="2" type="noConversion"/>
  </si>
  <si>
    <t>(373-03)경북 의성군 단밀면 중동단밀로 965 (단밀보건지소)</t>
    <phoneticPr fontId="2" type="noConversion"/>
  </si>
  <si>
    <t>4773041029-1-01650004</t>
    <phoneticPr fontId="2" type="noConversion"/>
  </si>
  <si>
    <t>(373-03)경북 의성군 단북면 단북다인로 168 (단북보건지소)</t>
    <phoneticPr fontId="2" type="noConversion"/>
  </si>
  <si>
    <t>4773014028-1-07340000</t>
    <phoneticPr fontId="2" type="noConversion"/>
  </si>
  <si>
    <t>(373-27)경북 의성군 단촌면 장터길 23 (단촌보건지소)</t>
    <phoneticPr fontId="2" type="noConversion"/>
  </si>
  <si>
    <t>4773031031-1-10970019</t>
    <phoneticPr fontId="2" type="noConversion"/>
  </si>
  <si>
    <t>(373-27)경북 의성군다인면 자미로 503-2 (달제보건진료소)</t>
    <phoneticPr fontId="2" type="noConversion"/>
  </si>
  <si>
    <t>4773044047-1-15010005</t>
    <phoneticPr fontId="2" type="noConversion"/>
  </si>
  <si>
    <t>(373-66)경북 의성군 비안면 동부안길 4-1 (동부보건진료소)</t>
    <phoneticPr fontId="2" type="noConversion"/>
  </si>
  <si>
    <t>4773039035-1-03550000</t>
    <phoneticPr fontId="2" type="noConversion"/>
  </si>
  <si>
    <t>(373-47)경북 의성군 사곡면 의성사곡로 1300 (매곡보건진료소)</t>
    <phoneticPr fontId="2" type="noConversion"/>
  </si>
  <si>
    <t>4773034035-1-15000008</t>
    <phoneticPr fontId="2" type="noConversion"/>
  </si>
  <si>
    <t>(373-62)경북 의성군 봉양면 도리원3길 31 (봉양보건지소)</t>
    <phoneticPr fontId="2" type="noConversion"/>
  </si>
  <si>
    <t>4773038040-1-05150000</t>
    <phoneticPr fontId="2" type="noConversion"/>
  </si>
  <si>
    <t>(373-64)경북 의성군 비안면 강변길 59 (비안보건지소)</t>
    <phoneticPr fontId="2" type="noConversion"/>
  </si>
  <si>
    <t>4773039040-1-03310000</t>
    <phoneticPr fontId="2" type="noConversion"/>
  </si>
  <si>
    <t>(373-47)경북 의성군 사곡면 의성사곡로 966 (사곡보건지소)</t>
    <phoneticPr fontId="2" type="noConversion"/>
  </si>
  <si>
    <t>4773034031-1-05770001</t>
    <phoneticPr fontId="2" type="noConversion"/>
  </si>
  <si>
    <t>(373-65)경북 의성군 비안면 교화길 874 (산제보건진료소)</t>
    <phoneticPr fontId="2" type="noConversion"/>
  </si>
  <si>
    <t>4773039044-1-08920000</t>
    <phoneticPr fontId="2" type="noConversion"/>
  </si>
  <si>
    <t>(373-75)경북 의성군 단밀면 도안로 1345 (생송보건진료소)</t>
    <phoneticPr fontId="2" type="noConversion"/>
  </si>
  <si>
    <t>4773041035-1-02300005</t>
    <phoneticPr fontId="2" type="noConversion"/>
  </si>
  <si>
    <t>(373-70)경북 의성군 단북면 단북다인로 426 (성암보건진료소)</t>
    <phoneticPr fontId="2" type="noConversion"/>
  </si>
  <si>
    <t>4773042033-1-03570020</t>
    <phoneticPr fontId="2" type="noConversion"/>
  </si>
  <si>
    <t>(373-69)경북 의성군 구천면 소호1길 111 (소호보건진료소)</t>
    <phoneticPr fontId="2" type="noConversion"/>
  </si>
  <si>
    <t>4773040035-1-02850003</t>
    <phoneticPr fontId="2" type="noConversion"/>
  </si>
  <si>
    <t>(373-59)경북 의성군 가음면 순호마을길 52 (순호보건진료소)</t>
    <phoneticPr fontId="2" type="noConversion"/>
  </si>
  <si>
    <t>4773036033-1-05500000</t>
    <phoneticPr fontId="2" type="noConversion"/>
  </si>
  <si>
    <t>(373-14)경북 의성군 신평면 봉호로 2446-3 (신평보건지소)</t>
    <phoneticPr fontId="2" type="noConversion"/>
  </si>
  <si>
    <t>4773045037-1-07550002</t>
    <phoneticPr fontId="2" type="noConversion"/>
  </si>
  <si>
    <t>(373-24)경북 의성군 옥산면 양지실업길 588 (실업보건진료소)</t>
    <phoneticPr fontId="2" type="noConversion"/>
  </si>
  <si>
    <t>4773033034-1-06290005</t>
    <phoneticPr fontId="2" type="noConversion"/>
  </si>
  <si>
    <t>(373-09)경북 의성군 안계면 서부로 1776-40 (안계보건지소)</t>
    <phoneticPr fontId="2" type="noConversion"/>
  </si>
  <si>
    <t>4773043030-1-09280008</t>
    <phoneticPr fontId="2" type="noConversion"/>
  </si>
  <si>
    <t>(373-06)경북 의성군 안사면 안신로 645 (안사면보건지소)</t>
    <phoneticPr fontId="2" type="noConversion"/>
  </si>
  <si>
    <t>4773047022-1-07230001</t>
    <phoneticPr fontId="2" type="noConversion"/>
  </si>
  <si>
    <t>(373-18)경북 의성군 안평면 기도길 14 (안평보건지소)</t>
    <phoneticPr fontId="2" type="noConversion"/>
  </si>
  <si>
    <t>4773046036-1-09520027</t>
    <phoneticPr fontId="2" type="noConversion"/>
  </si>
  <si>
    <t>(373-00)경북 의성군 다인면 덕미3길 18 (양서보건진료소)</t>
    <phoneticPr fontId="2" type="noConversion"/>
  </si>
  <si>
    <t>4773044043-1-02810000</t>
    <phoneticPr fontId="2" type="noConversion"/>
  </si>
  <si>
    <t>(373-24)경북 의성군 옥산면 신감옥산로 1226 (옥산보건지소)</t>
    <phoneticPr fontId="2" type="noConversion"/>
  </si>
  <si>
    <t>4773033032-1-02390000</t>
    <phoneticPr fontId="2" type="noConversion"/>
  </si>
  <si>
    <t>(373-51)경북 의성군 금성면 탑운길 537 (운곡보건진료소)</t>
    <phoneticPr fontId="2" type="noConversion"/>
  </si>
  <si>
    <t>4773037040-1-06650003</t>
    <phoneticPr fontId="2" type="noConversion"/>
  </si>
  <si>
    <t>(373-05)경북 의성군 안사면 월소3길 65 (월소보건진료소)</t>
    <phoneticPr fontId="2" type="noConversion"/>
  </si>
  <si>
    <t>4773047025-1-06660001</t>
    <phoneticPr fontId="2" type="noConversion"/>
  </si>
  <si>
    <t>(373-46)경북 의성군 사곡면 사미신감로 803 (작승보건진료소)</t>
    <phoneticPr fontId="2" type="noConversion"/>
  </si>
  <si>
    <t>4773034039-1-04850000</t>
    <phoneticPr fontId="2" type="noConversion"/>
  </si>
  <si>
    <t xml:space="preserve">(373-61)경북 의성군 봉양면 조문로 357 </t>
    <phoneticPr fontId="2" type="noConversion"/>
  </si>
  <si>
    <t>4773038035-1-06600001</t>
    <phoneticPr fontId="2" type="noConversion"/>
  </si>
  <si>
    <t>(373-23)경북 의성군 옥산면 전흥1길 10-2 (전흥보건진료소)</t>
    <phoneticPr fontId="2" type="noConversion"/>
  </si>
  <si>
    <t>4773033037-1-07630002</t>
    <phoneticPr fontId="2" type="noConversion"/>
  </si>
  <si>
    <t>(373-21)경북 의성군 점곡면 명고길 676 (점곡보건지소)</t>
    <phoneticPr fontId="2" type="noConversion"/>
  </si>
  <si>
    <t>4773032029-1-02230000</t>
    <phoneticPr fontId="2" type="noConversion"/>
  </si>
  <si>
    <t>(373-15)경북 의성군 신평면 왜가리길 1388 (중률보건진료소)</t>
    <phoneticPr fontId="2" type="noConversion"/>
  </si>
  <si>
    <t>4773045035-1-04470003</t>
    <phoneticPr fontId="2" type="noConversion"/>
  </si>
  <si>
    <t>(373-48)경북 의성군 춘산면 금성현서로 1481 (춘산보건지소)</t>
    <phoneticPr fontId="2" type="noConversion"/>
  </si>
  <si>
    <t>4773035029-1-03030000</t>
    <phoneticPr fontId="2" type="noConversion"/>
  </si>
  <si>
    <t xml:space="preserve">(373-16)경북 의성군 안평면 하령1길 63 </t>
    <phoneticPr fontId="2" type="noConversion"/>
  </si>
  <si>
    <t>4773046045-1-03670000</t>
    <phoneticPr fontId="2" type="noConversion"/>
  </si>
  <si>
    <t>(373-49)경북 의성군 춘산면 효선1길 4 (효선보건진료소)</t>
    <phoneticPr fontId="2" type="noConversion"/>
  </si>
  <si>
    <t>4773035036-1-08490001</t>
    <phoneticPr fontId="2" type="noConversion"/>
  </si>
  <si>
    <t>(714-904)경북 청도군 화양읍 청화로 79-11</t>
    <phoneticPr fontId="2" type="noConversion"/>
  </si>
  <si>
    <t>4782025027-3-01000000</t>
    <phoneticPr fontId="2" type="noConversion"/>
  </si>
  <si>
    <t>(714-821)경북 청도군 각남면 예리2길 11</t>
    <phoneticPr fontId="2" type="noConversion"/>
  </si>
  <si>
    <t>4782031035-1-03950000</t>
    <phoneticPr fontId="2" type="noConversion"/>
  </si>
  <si>
    <t>(714-842)경북 청도군 각북면 헐티로 801</t>
    <phoneticPr fontId="2" type="noConversion"/>
  </si>
  <si>
    <t>4782033032-1-01200000</t>
    <phoneticPr fontId="2" type="noConversion"/>
  </si>
  <si>
    <t>(714-861)경북 청도군 매전면 원정자길 15</t>
    <phoneticPr fontId="2" type="noConversion"/>
  </si>
  <si>
    <t>4282037057-1-10820003</t>
    <phoneticPr fontId="2" type="noConversion"/>
  </si>
  <si>
    <t>(714-831)경북 청도군 풍각면 금동길 39</t>
    <phoneticPr fontId="2" type="noConversion"/>
  </si>
  <si>
    <t>4282032039-1-07270004</t>
    <phoneticPr fontId="2" type="noConversion"/>
  </si>
  <si>
    <t>(714-872)경북 청도군 금천면 선암로 575</t>
    <phoneticPr fontId="2" type="noConversion"/>
  </si>
  <si>
    <t>4782036031-1-08790000</t>
    <phoneticPr fontId="2" type="noConversion"/>
  </si>
  <si>
    <t>(714-841)경북 청도군 각북면 덕촌3길 12</t>
    <phoneticPr fontId="2" type="noConversion"/>
  </si>
  <si>
    <t>4782033033-1-06490000</t>
    <phoneticPr fontId="2" type="noConversion"/>
  </si>
  <si>
    <t>(714-863)경북 청도군 매전면 청려로 3679</t>
    <phoneticPr fontId="2" type="noConversion"/>
  </si>
  <si>
    <t>4782037044-1-02340001</t>
    <phoneticPr fontId="2" type="noConversion"/>
  </si>
  <si>
    <t>(714-873)경북 청도군 금천면 박곡1길 5</t>
    <phoneticPr fontId="2" type="noConversion"/>
  </si>
  <si>
    <t>4782036039-1-02160001</t>
    <phoneticPr fontId="2" type="noConversion"/>
  </si>
  <si>
    <t>(714-882)경북 청도군 운문면 구룡로 1358</t>
    <phoneticPr fontId="2" type="noConversion"/>
  </si>
  <si>
    <t>4782035040-1-01480004</t>
    <phoneticPr fontId="2" type="noConversion"/>
  </si>
  <si>
    <t>(714-903)경북 청도군 화양읍 다로1길 18</t>
    <phoneticPr fontId="2" type="noConversion"/>
  </si>
  <si>
    <t>4782025034-1-04880004</t>
    <phoneticPr fontId="2" type="noConversion"/>
  </si>
  <si>
    <t>(714-852)경북 청도군 이서면 양원길 61-4</t>
    <phoneticPr fontId="2" type="noConversion"/>
  </si>
  <si>
    <t>4782034050-1-02330003</t>
    <phoneticPr fontId="2" type="noConversion"/>
  </si>
  <si>
    <t>(714-823)경북 청도군 각남면 녹명1길 43</t>
    <phoneticPr fontId="2" type="noConversion"/>
  </si>
  <si>
    <t>4782031037-1-03260001</t>
    <phoneticPr fontId="2" type="noConversion"/>
  </si>
  <si>
    <t>(714-882)경북 청도군 운문면 대천2길 13</t>
    <phoneticPr fontId="2" type="noConversion"/>
  </si>
  <si>
    <t>4782035032-1-14620076</t>
    <phoneticPr fontId="2" type="noConversion"/>
  </si>
  <si>
    <t>(714-801)경북 청도군 청도읍 유천길 33</t>
    <phoneticPr fontId="2" type="noConversion"/>
  </si>
  <si>
    <t>4782035339-1-05280003</t>
    <phoneticPr fontId="2" type="noConversion"/>
  </si>
  <si>
    <t>(714-853)경북 청도군 이서면 학산길 17-7</t>
    <phoneticPr fontId="2" type="noConversion"/>
  </si>
  <si>
    <t>4782034044-1-06620005</t>
    <phoneticPr fontId="2" type="noConversion"/>
  </si>
  <si>
    <t>(714-862)경북 청도군 매전면 지전길 3-18</t>
    <phoneticPr fontId="2" type="noConversion"/>
  </si>
  <si>
    <t>4782037052-1-05300001</t>
    <phoneticPr fontId="2" type="noConversion"/>
  </si>
  <si>
    <t>(714-833)경북 청도군 풍각면 송서로 81</t>
    <phoneticPr fontId="2" type="noConversion"/>
  </si>
  <si>
    <t>4782032033-1-04860001</t>
    <phoneticPr fontId="2" type="noConversion"/>
  </si>
  <si>
    <t>(714-902)경북 청도군 화양읍 도주관로 206</t>
    <phoneticPr fontId="2" type="noConversion"/>
  </si>
  <si>
    <t>4782025025-1-01550000</t>
    <phoneticPr fontId="2" type="noConversion"/>
  </si>
  <si>
    <t>(374-33)경북 청송군 청송읍 의료원길 19 (청송보건의료원)</t>
    <phoneticPr fontId="2" type="noConversion"/>
  </si>
  <si>
    <t>4775025023-1-10560054</t>
    <phoneticPr fontId="2" type="noConversion"/>
  </si>
  <si>
    <t>(374-24)경북 청송군 청송읍 거대1길 4-8 (거대보건진료소)</t>
    <phoneticPr fontId="2" type="noConversion"/>
  </si>
  <si>
    <t>(374-16)경북 청송군 파천면 청송로 5548-13 (보건진료소)</t>
    <phoneticPr fontId="2" type="noConversion"/>
  </si>
  <si>
    <t>4775036032-05540003</t>
    <phoneticPr fontId="2" type="noConversion"/>
  </si>
  <si>
    <t xml:space="preserve">(374-44)경북 청송군 부남면 안평길 7 </t>
    <phoneticPr fontId="2" type="noConversion"/>
  </si>
  <si>
    <t>4775032034-1-09120008</t>
    <phoneticPr fontId="2" type="noConversion"/>
  </si>
  <si>
    <t>(374-41)경북 청송군 주왕산면 팔각산로 17 (내룡보건진료소)</t>
    <phoneticPr fontId="2" type="noConversion"/>
  </si>
  <si>
    <t>4775031036-1-08180002</t>
    <phoneticPr fontId="2" type="noConversion"/>
  </si>
  <si>
    <t>(374-43)경북 청송군 부남면 대전로 117 (부남보건지소)</t>
    <phoneticPr fontId="2" type="noConversion"/>
  </si>
  <si>
    <t>4775032031-1-06380005</t>
    <phoneticPr fontId="2" type="noConversion"/>
  </si>
  <si>
    <t>(374-54)경북 청송군 안덕면 성덕댐로 1359 (성재보건진료소)</t>
    <phoneticPr fontId="2" type="noConversion"/>
  </si>
  <si>
    <t>4775035044-1-05190003</t>
    <phoneticPr fontId="2" type="noConversion"/>
  </si>
  <si>
    <t xml:space="preserve">(374-14)경북 청송군 파천면 신기길 19 신기보건진료소 </t>
    <phoneticPr fontId="2" type="noConversion"/>
  </si>
  <si>
    <t>4775036041-1-07110004</t>
    <phoneticPr fontId="2" type="noConversion"/>
  </si>
  <si>
    <t>(374-39)경북 청송군 부동면 부동로 583 (신점보건진료소)</t>
    <phoneticPr fontId="2" type="noConversion"/>
  </si>
  <si>
    <t>(374-11)경북 청송군 진보면 신촌1길 4-1 (신촌보건진료소)</t>
    <phoneticPr fontId="2" type="noConversion"/>
  </si>
  <si>
    <t>4775037049-1-00530001</t>
    <phoneticPr fontId="2" type="noConversion"/>
  </si>
  <si>
    <t>(374-51)경북 청송군 안덕면 안덕로 80 (안덕보건지소)</t>
    <phoneticPr fontId="2" type="noConversion"/>
  </si>
  <si>
    <t>47750350033-1-04330006</t>
    <phoneticPr fontId="2" type="noConversion"/>
  </si>
  <si>
    <t>(374-64)경북 청송군 현서면 청송로 346-1 (월정보건진료소)</t>
    <phoneticPr fontId="2" type="noConversion"/>
  </si>
  <si>
    <t>4775034039-1-05520001</t>
    <phoneticPr fontId="2" type="noConversion"/>
  </si>
  <si>
    <t>(374-38)경북 청송군 부동면 이전새마을길 15 부동보건지소 (부동복지회관)</t>
    <phoneticPr fontId="2" type="noConversion"/>
  </si>
  <si>
    <t>4775031037-1-09500000</t>
    <phoneticPr fontId="2" type="noConversion"/>
  </si>
  <si>
    <t>(374-18)경북 청송군 파천면 중평병부길 131 (중평보건진료소)</t>
    <phoneticPr fontId="2" type="noConversion"/>
  </si>
  <si>
    <t xml:space="preserve">(374-49)경북 청송군 안덕면 백석탄로 487-9 지소보건진료소 </t>
    <phoneticPr fontId="2" type="noConversion"/>
  </si>
  <si>
    <t>4775035040-1-03870002</t>
    <phoneticPr fontId="2" type="noConversion"/>
  </si>
  <si>
    <t>(374-05)경북 청송군 진보면 진보로 181 (진보보건지소)</t>
    <phoneticPr fontId="2" type="noConversion"/>
  </si>
  <si>
    <t>4775037045-1-05040110</t>
    <phoneticPr fontId="2" type="noConversion"/>
  </si>
  <si>
    <t>(374-56)경북 청송군 현동면 도평1길 3 (현동보건지소)</t>
    <phoneticPr fontId="2" type="noConversion"/>
  </si>
  <si>
    <t>4775033028-1-08270016</t>
    <phoneticPr fontId="2" type="noConversion"/>
  </si>
  <si>
    <t>(374-62)경북 청송군 현서면 구산북로 90 (현서보건지소)</t>
    <phoneticPr fontId="2" type="noConversion"/>
  </si>
  <si>
    <t>4775034043-1-00660001</t>
    <phoneticPr fontId="2" type="noConversion"/>
  </si>
  <si>
    <t>(718-803)경북 칠곡군 왜관읍 관문로1길 30</t>
    <phoneticPr fontId="2" type="noConversion"/>
  </si>
  <si>
    <t>4785025022-1-02540000</t>
    <phoneticPr fontId="2" type="noConversion"/>
  </si>
  <si>
    <t>(718-912)경북 칠곡군 가산면 경북대로 1552</t>
    <phoneticPr fontId="2" type="noConversion"/>
  </si>
  <si>
    <t>4785033039-1-01270000</t>
    <phoneticPr fontId="2" type="noConversion"/>
  </si>
  <si>
    <t>(718-821)경북 칠곡군 지천면 금호로 149</t>
    <phoneticPr fontId="2" type="noConversion"/>
  </si>
  <si>
    <t>4785031038-1-03660001</t>
    <phoneticPr fontId="2" type="noConversion"/>
  </si>
  <si>
    <t>(718-852)경북 칠곡군 기산면 주산로 1213</t>
    <phoneticPr fontId="2" type="noConversion"/>
  </si>
  <si>
    <t>4785037028-1-02940013</t>
    <phoneticPr fontId="2" type="noConversion"/>
  </si>
  <si>
    <t>(718-912)경북 칠곡군 가산면 호국로 1495</t>
    <phoneticPr fontId="2" type="noConversion"/>
  </si>
  <si>
    <t>4785033034-1-03380004</t>
    <phoneticPr fontId="2" type="noConversion"/>
  </si>
  <si>
    <t xml:space="preserve">(398-63)경북 칠곡군 지천면 지천로 620 </t>
    <phoneticPr fontId="2" type="noConversion"/>
  </si>
  <si>
    <t>4785031040-1-01220006</t>
    <phoneticPr fontId="2" type="noConversion"/>
  </si>
  <si>
    <t xml:space="preserve"> 경북 칠곡군 동명면 동명팔거천2길11</t>
    <phoneticPr fontId="2" type="noConversion"/>
  </si>
  <si>
    <t>4785032030-1-02850000</t>
    <phoneticPr fontId="2" type="noConversion"/>
  </si>
  <si>
    <t>(398-55)경북 칠곡군 동명면 기성4길 14 (동부보건진료소)</t>
    <phoneticPr fontId="2" type="noConversion"/>
  </si>
  <si>
    <t>4785032036-1-03430001</t>
    <phoneticPr fontId="2" type="noConversion"/>
  </si>
  <si>
    <t>(398-47)경북 칠곡군 석적읍 호국로 685 (망정보건진료소)</t>
    <phoneticPr fontId="2" type="noConversion"/>
  </si>
  <si>
    <t>4785025627-1-08240001</t>
    <phoneticPr fontId="2" type="noConversion"/>
  </si>
  <si>
    <t>(398-03)경북 칠곡군 북삼읍 보손3길 2 (보건진료소)</t>
    <phoneticPr fontId="2" type="noConversion"/>
  </si>
  <si>
    <t>4785025323-1-06190001</t>
    <phoneticPr fontId="2" type="noConversion"/>
  </si>
  <si>
    <t>(399-13)경북 칠곡군 기산면 지산로 469 (기산면봉산보건진료실)</t>
    <phoneticPr fontId="2" type="noConversion"/>
  </si>
  <si>
    <t>4785037032-1-05450005</t>
    <phoneticPr fontId="2" type="noConversion"/>
  </si>
  <si>
    <t>(398-08)경북 칠곡군 북삼읍 인평1길 14 (북삼읍보건지소)</t>
    <phoneticPr fontId="2" type="noConversion"/>
  </si>
  <si>
    <t>4785025325-1-03650001</t>
    <phoneticPr fontId="2" type="noConversion"/>
  </si>
  <si>
    <t>(398-45)경북 칠곡군 석적읍 남중리1길 62 (석적읍보건지소)</t>
    <phoneticPr fontId="2" type="noConversion"/>
  </si>
  <si>
    <t>4785025622-1-02440001</t>
    <phoneticPr fontId="2" type="noConversion"/>
  </si>
  <si>
    <t>(398-24)경북 칠곡군 약목면 복성1길 9 (약목면보건지소)</t>
    <phoneticPr fontId="2" type="noConversion"/>
  </si>
  <si>
    <t>4785036028-1-10000000</t>
    <phoneticPr fontId="2" type="noConversion"/>
  </si>
  <si>
    <t>(398-53)경북 칠곡군 가산면 용매로 414-19 (용수보건소)</t>
    <phoneticPr fontId="2" type="noConversion"/>
  </si>
  <si>
    <t>4785033038-1-01870001</t>
    <phoneticPr fontId="2" type="noConversion"/>
  </si>
  <si>
    <t xml:space="preserve">(398-64)경북 칠곡군 지천면 신동로8길 12, 지천보건지소 </t>
    <phoneticPr fontId="2" type="noConversion"/>
  </si>
  <si>
    <t>4785031036-1-03610001</t>
    <phoneticPr fontId="2" type="noConversion"/>
  </si>
  <si>
    <t>(398-48)경북 칠곡군 석적읍 석적로 676 (포남보건진료소)</t>
    <phoneticPr fontId="2" type="noConversion"/>
  </si>
  <si>
    <t>4785025624-2-00010003</t>
    <phoneticPr fontId="2" type="noConversion"/>
  </si>
  <si>
    <t>(398-49)경북 칠곡군 가산면 학하6길 7 (학하보건진료소)</t>
    <phoneticPr fontId="2" type="noConversion"/>
  </si>
  <si>
    <t>4785033043-1-12120048</t>
    <phoneticPr fontId="2" type="noConversion"/>
  </si>
  <si>
    <t>(378-78)경북 포항시 남구 동해안로 6119 (인덕동, 남구보건소)</t>
    <phoneticPr fontId="2" type="noConversion"/>
  </si>
  <si>
    <t>4711111200-1-01610001</t>
    <phoneticPr fontId="2" type="noConversion"/>
  </si>
  <si>
    <t xml:space="preserve">(379-32)경북 포항시 남구 구룡포읍 구룡포길 65 </t>
    <phoneticPr fontId="2" type="noConversion"/>
  </si>
  <si>
    <t>4711125021-1-07300003</t>
    <phoneticPr fontId="2" type="noConversion"/>
  </si>
  <si>
    <t>(379-40)경북 포항시 남구 구룡포읍 동해안로4260번길 5-7 (구평보건진료소)</t>
    <phoneticPr fontId="2" type="noConversion"/>
  </si>
  <si>
    <t>4711125025-1-00310001</t>
    <phoneticPr fontId="2" type="noConversion"/>
  </si>
  <si>
    <t>(379-27)경북 포항시 남구 동해면 금광로 239 (금광보건진료소)</t>
    <phoneticPr fontId="2" type="noConversion"/>
  </si>
  <si>
    <t>4711132023-1-06780007</t>
    <phoneticPr fontId="2" type="noConversion"/>
  </si>
  <si>
    <t>(379-28)경북 포항시 남구 호미곶면 호미로 1871 (대동배보건진료소)</t>
    <phoneticPr fontId="2" type="noConversion"/>
  </si>
  <si>
    <t>4711135024-1-04070006</t>
    <phoneticPr fontId="2" type="noConversion"/>
  </si>
  <si>
    <t xml:space="preserve">(378-69)경북 포항시 남구 대송면 제내길 47 </t>
    <phoneticPr fontId="2" type="noConversion"/>
  </si>
  <si>
    <t>4711131027-1-03350015</t>
    <phoneticPr fontId="2" type="noConversion"/>
  </si>
  <si>
    <t xml:space="preserve">(379-26)경북 포항시 남구 동해면 일월로 62 </t>
    <phoneticPr fontId="2" type="noConversion"/>
  </si>
  <si>
    <t>4711132021-1-06490006</t>
    <phoneticPr fontId="2" type="noConversion"/>
  </si>
  <si>
    <t>(379-47)경북 포항시 남구 장기면 동해안로 2718 (두원보건진료소)</t>
    <phoneticPr fontId="2" type="noConversion"/>
  </si>
  <si>
    <t>4711133028-1-01910001</t>
    <phoneticPr fontId="2" type="noConversion"/>
  </si>
  <si>
    <t>(379-43)경북 포항시 남구 장기면 모포길 67 (모포보건진료소)</t>
    <phoneticPr fontId="2" type="noConversion"/>
  </si>
  <si>
    <t>4711133036-1-00920000</t>
    <phoneticPr fontId="2" type="noConversion"/>
  </si>
  <si>
    <t>(379-46)경북 포항시 남구 장기면 양포항길 12 (양포보건진료소)</t>
    <phoneticPr fontId="2" type="noConversion"/>
  </si>
  <si>
    <t>4711133026-1-02880004</t>
    <phoneticPr fontId="2" type="noConversion"/>
  </si>
  <si>
    <t>(378-52)경북 포항시 남구 연일읍 철강로 10 (연일읍보건지소)</t>
    <phoneticPr fontId="2" type="noConversion"/>
  </si>
  <si>
    <t>4711125322-1-02890001</t>
    <phoneticPr fontId="2" type="noConversion"/>
  </si>
  <si>
    <t>(379-12)경북 포항시 남구 오천읍 세계길 5 (오천읍보건지소)</t>
    <phoneticPr fontId="2" type="noConversion"/>
  </si>
  <si>
    <t>4711125622-1-00270002</t>
    <phoneticPr fontId="2" type="noConversion"/>
  </si>
  <si>
    <t>(378-92)경북 포항시 남구 오천읍 기림로 2000 (용산보건진료소)</t>
    <phoneticPr fontId="2" type="noConversion"/>
  </si>
  <si>
    <t>4711125627-2-00790001</t>
    <phoneticPr fontId="2" type="noConversion"/>
  </si>
  <si>
    <t>(379-45)경북 포항시 남구 장기면 읍내길 109 (장기면보건지소)</t>
    <phoneticPr fontId="2" type="noConversion"/>
  </si>
  <si>
    <t>4711133021-1-01100002</t>
    <phoneticPr fontId="2" type="noConversion"/>
  </si>
  <si>
    <t>(378-57)경북 포항시 남구 대송면 장동홍계길 222-18 (장동보건진료소)</t>
    <phoneticPr fontId="2" type="noConversion"/>
  </si>
  <si>
    <t>4711131022-1-04960001</t>
    <phoneticPr fontId="2" type="noConversion"/>
  </si>
  <si>
    <t>(376-54)경북 포항시 남구 연일읍 자명로 326-3 (학전보건진료소)</t>
    <phoneticPr fontId="2" type="noConversion"/>
  </si>
  <si>
    <t>4711125327-1-01980008</t>
    <phoneticPr fontId="2" type="noConversion"/>
  </si>
  <si>
    <t>(379-28)경북 포항시 남구 호미곶면 해맞이로 200-1 (호미곶보건지소)</t>
    <phoneticPr fontId="2" type="noConversion"/>
  </si>
  <si>
    <t>4711135022-1-08860024</t>
    <phoneticPr fontId="2" type="noConversion"/>
  </si>
  <si>
    <t>(379-22)경북 포항시 남구 동해면 호미로 2494 (흥환보건진료소)</t>
    <phoneticPr fontId="2" type="noConversion"/>
  </si>
  <si>
    <t>4711132029-1-03610003</t>
    <phoneticPr fontId="2" type="noConversion"/>
  </si>
  <si>
    <t>(791-850)경북 포항시 북구 삼흥로 98(장성동)</t>
    <phoneticPr fontId="2" type="noConversion"/>
  </si>
  <si>
    <t>4711312100-1-13630000</t>
    <phoneticPr fontId="2" type="noConversion"/>
  </si>
  <si>
    <t>(791-821)경북 포항시 북구 기계면 구지길 47-1</t>
    <phoneticPr fontId="2" type="noConversion"/>
  </si>
  <si>
    <t>4711334034-1-02340002</t>
    <phoneticPr fontId="2" type="noConversion"/>
  </si>
  <si>
    <t>(791-824)경북 포항시 북구 기계면 근면길 14</t>
    <phoneticPr fontId="2" type="noConversion"/>
  </si>
  <si>
    <t>4711334021-1-02840002</t>
    <phoneticPr fontId="2" type="noConversion"/>
  </si>
  <si>
    <t>(791-832)경북 포항시 북구 기북면 기북로472번길 1</t>
    <phoneticPr fontId="2" type="noConversion"/>
  </si>
  <si>
    <t>4711336024-1-01020003</t>
    <phoneticPr fontId="2" type="noConversion"/>
  </si>
  <si>
    <t>(791-872)경북 포항시 북구 신광면 비학로438번길 2-14</t>
    <phoneticPr fontId="2" type="noConversion"/>
  </si>
  <si>
    <t>4711331021-1-06230002</t>
    <phoneticPr fontId="2" type="noConversion"/>
  </si>
  <si>
    <t>(791-912)경북 포항시 북구 죽장면 면봉산길828번길 6</t>
    <phoneticPr fontId="2" type="noConversion"/>
  </si>
  <si>
    <t>4711335037-1-08250000</t>
    <phoneticPr fontId="2" type="noConversion"/>
  </si>
  <si>
    <t>(791-871)경북 포항시 북구 신광면 비학로1242번길 3</t>
    <phoneticPr fontId="2" type="noConversion"/>
  </si>
  <si>
    <t>4711331029-1-02690001</t>
    <phoneticPr fontId="2" type="noConversion"/>
  </si>
  <si>
    <t>(791-863)경북 포항시 북구 송라면 봉화길 50</t>
    <phoneticPr fontId="2" type="noConversion"/>
  </si>
  <si>
    <t>4711333026-1-02700004</t>
    <phoneticPr fontId="2" type="noConversion"/>
  </si>
  <si>
    <t>(791-913)경북 포항시 북구 죽장면 합사길 889</t>
    <phoneticPr fontId="2" type="noConversion"/>
  </si>
  <si>
    <t>4711335029-1-11640005</t>
    <phoneticPr fontId="2" type="noConversion"/>
  </si>
  <si>
    <t>(791-861)경북 포항시 북구 송라면 삼송길74번길 21-5</t>
    <phoneticPr fontId="2" type="noConversion"/>
  </si>
  <si>
    <t>4711333022-1-03950000</t>
    <phoneticPr fontId="2" type="noConversion"/>
  </si>
  <si>
    <t>(791-914)경북 포항시 북구 죽장면 죽장로 1799</t>
    <phoneticPr fontId="2" type="noConversion"/>
  </si>
  <si>
    <t>4711335038-1-07750014</t>
    <phoneticPr fontId="2" type="noConversion"/>
  </si>
  <si>
    <t>(791-862)경북 포항시 북구 송라면 보경로 56</t>
    <phoneticPr fontId="2" type="noConversion"/>
  </si>
  <si>
    <t>4711333024-1-00260005</t>
    <phoneticPr fontId="2" type="noConversion"/>
  </si>
  <si>
    <t>(791-873)경북 포항시 북구 신광면 토성길25번길 10-19</t>
    <phoneticPr fontId="2" type="noConversion"/>
  </si>
  <si>
    <t>4711331026-1-03400003</t>
    <phoneticPr fontId="2" type="noConversion"/>
  </si>
  <si>
    <t>(791-941)경북 포항시 북구 흥해읍 죽천길185번길 33</t>
    <phoneticPr fontId="2" type="noConversion"/>
  </si>
  <si>
    <t>4711325034-1-00940001</t>
    <phoneticPr fontId="2" type="noConversion"/>
  </si>
  <si>
    <t xml:space="preserve">(375-17)경북 포항시 북구 청하면 해안로 2394길 14 </t>
    <phoneticPr fontId="2" type="noConversion"/>
  </si>
  <si>
    <t>4711332026-1-00910021</t>
    <phoneticPr fontId="2" type="noConversion"/>
  </si>
  <si>
    <t>김무진</t>
    <phoneticPr fontId="2" type="noConversion"/>
  </si>
  <si>
    <t>(791-861)경북 포항시 북구 송라면 해안로2626번길 34</t>
    <phoneticPr fontId="2" type="noConversion"/>
  </si>
  <si>
    <t>4711333025-1-01060000</t>
    <phoneticPr fontId="2" type="noConversion"/>
  </si>
  <si>
    <t>(791-912)경북 포항시 북구 죽장면 새마을로 3610</t>
    <phoneticPr fontId="2" type="noConversion"/>
  </si>
  <si>
    <t>4711335024-1-03100000</t>
    <phoneticPr fontId="2" type="noConversion"/>
  </si>
  <si>
    <t>(791-922)경북 포항시 북구 청하면 청하로217번길 22</t>
    <phoneticPr fontId="2" type="noConversion"/>
  </si>
  <si>
    <t>4711332021-1-02760003</t>
    <phoneticPr fontId="2" type="noConversion"/>
  </si>
  <si>
    <t>포항시</t>
    <phoneticPr fontId="2" type="noConversion"/>
  </si>
  <si>
    <t>(791-913)경북 포항시 북구 죽장면 합석길 15</t>
    <phoneticPr fontId="2" type="noConversion"/>
  </si>
  <si>
    <t>4711335032-1-02720011</t>
    <phoneticPr fontId="2" type="noConversion"/>
  </si>
  <si>
    <t>054-270-3594</t>
    <phoneticPr fontId="2" type="noConversion"/>
  </si>
  <si>
    <t>(791-943)경북 포항시 북구 흥해읍 중성로 69</t>
    <phoneticPr fontId="2" type="noConversion"/>
  </si>
  <si>
    <t>4711325027-1-01230012</t>
    <phoneticPr fontId="2" type="noConversion"/>
  </si>
  <si>
    <t>경상북도 포항시 북구 용흥로 36</t>
    <phoneticPr fontId="2" type="noConversion"/>
  </si>
  <si>
    <t>4711311700-1-03150000</t>
    <phoneticPr fontId="2" type="noConversion"/>
  </si>
  <si>
    <t>경상북도 김천시 모암길 24(모암동)</t>
    <phoneticPr fontId="2" type="noConversion"/>
  </si>
  <si>
    <t>4715010300-1-00850001</t>
    <phoneticPr fontId="2" type="noConversion"/>
  </si>
  <si>
    <t>경상북도 안동시 태사2길 55</t>
    <phoneticPr fontId="2" type="noConversion"/>
  </si>
  <si>
    <t>4717010300-1-04700000</t>
    <phoneticPr fontId="2" type="noConversion"/>
  </si>
  <si>
    <t>경상북도 울진군 울진읍 현내항길 71</t>
    <phoneticPr fontId="2" type="noConversion"/>
  </si>
  <si>
    <t>4793025023-1-01190000</t>
    <phoneticPr fontId="2" type="noConversion"/>
  </si>
  <si>
    <t>-</t>
    <phoneticPr fontId="2" type="noConversion"/>
  </si>
  <si>
    <t>경상북도 경산시 경안로 23-10</t>
    <phoneticPr fontId="2" type="noConversion"/>
  </si>
  <si>
    <t>4729010500-1-02420003</t>
    <phoneticPr fontId="2" type="noConversion"/>
  </si>
  <si>
    <t>경상북도 안동시 남후면 남일로 1463</t>
    <phoneticPr fontId="2" type="noConversion"/>
  </si>
  <si>
    <t>4717036022-1-03630002</t>
    <phoneticPr fontId="2" type="noConversion"/>
  </si>
  <si>
    <t>경상북도 김천시 어모면 신애길 100-10</t>
    <phoneticPr fontId="2" type="noConversion"/>
  </si>
  <si>
    <t>4715036029-06320004</t>
    <phoneticPr fontId="2" type="noConversion"/>
  </si>
  <si>
    <t>경상북도 경주시 현곡면 충현로 610-120</t>
    <phoneticPr fontId="2" type="noConversion"/>
  </si>
  <si>
    <t>471303602-1-00070004</t>
    <phoneticPr fontId="2" type="noConversion"/>
  </si>
  <si>
    <t>의료시설</t>
    <phoneticPr fontId="2" type="noConversion"/>
  </si>
  <si>
    <t>경상북도 고령군 대가야읍 중앙로 31</t>
    <phoneticPr fontId="2" type="noConversion"/>
  </si>
  <si>
    <t>4783025323-1-02020001</t>
    <phoneticPr fontId="2" type="noConversion"/>
  </si>
  <si>
    <t>경상북도 구미시 야은로 37-1(부곡동)</t>
    <phoneticPr fontId="2" type="noConversion"/>
  </si>
  <si>
    <t>4719010500-1-05020001</t>
    <phoneticPr fontId="2" type="noConversion"/>
  </si>
  <si>
    <t>경상북도 구미시</t>
    <phoneticPr fontId="2" type="noConversion"/>
  </si>
  <si>
    <t>경상북도 청도군 화양읍 청화로 79-7</t>
    <phoneticPr fontId="2" type="noConversion"/>
  </si>
  <si>
    <t>경상북도 봉화군 봉화읍 보밑길 9</t>
    <phoneticPr fontId="2" type="noConversion"/>
  </si>
  <si>
    <t>4792025031-1-04260070</t>
    <phoneticPr fontId="2" type="noConversion"/>
  </si>
  <si>
    <t>경상북도 상주시 용마로 190-45(도남동)</t>
    <phoneticPr fontId="2" type="noConversion"/>
  </si>
  <si>
    <t>4725012500-1-06550014</t>
    <phoneticPr fontId="2" type="noConversion"/>
  </si>
  <si>
    <t>경상북도 문경시 문경읍 여우목로 31</t>
    <phoneticPr fontId="2" type="noConversion"/>
  </si>
  <si>
    <t>4728025022-3-03600000</t>
    <phoneticPr fontId="2" type="noConversion"/>
  </si>
  <si>
    <t>경상북도 영주시 안정면 장안로 697</t>
    <phoneticPr fontId="2" type="noConversion"/>
  </si>
  <si>
    <t>4721035027-1-03000001</t>
    <phoneticPr fontId="2" type="noConversion"/>
  </si>
  <si>
    <t xml:space="preserve">O </t>
    <phoneticPr fontId="2" type="noConversion"/>
  </si>
  <si>
    <t>장찬수</t>
    <phoneticPr fontId="2" type="noConversion"/>
  </si>
  <si>
    <t>054-639-5714</t>
    <phoneticPr fontId="2" type="noConversion"/>
  </si>
  <si>
    <t>경상북도 울릉군 울릉읍 울릉순환로 396-18</t>
    <phoneticPr fontId="2" type="noConversion"/>
  </si>
  <si>
    <t>원무과</t>
    <phoneticPr fontId="2" type="noConversion"/>
  </si>
  <si>
    <t>이경숙</t>
    <phoneticPr fontId="2" type="noConversion"/>
  </si>
  <si>
    <t>054-790-6921</t>
    <phoneticPr fontId="2" type="noConversion"/>
  </si>
  <si>
    <t>울진군의료원에 포함</t>
    <phoneticPr fontId="2" type="noConversion"/>
  </si>
  <si>
    <t>경상북도 의성군 의성읍 안평의성로 1122-30</t>
    <phoneticPr fontId="2" type="noConversion"/>
  </si>
  <si>
    <t>4773025032-1-04180243</t>
    <phoneticPr fontId="2" type="noConversion"/>
  </si>
  <si>
    <t>경상북도 칠곡군 왜관읍 금남5길 58</t>
    <phoneticPr fontId="2" type="noConversion"/>
  </si>
  <si>
    <t>4785025028-1-03100000</t>
    <phoneticPr fontId="2" type="noConversion"/>
  </si>
  <si>
    <t>세종특별자치시 연기면 당산로 122-3</t>
    <phoneticPr fontId="2" type="noConversion"/>
  </si>
  <si>
    <t>3611031021-1-03840001</t>
    <phoneticPr fontId="2" type="noConversion"/>
  </si>
  <si>
    <t>세종특별자치시 연서면 아홉거리길 89</t>
    <phoneticPr fontId="2" type="noConversion"/>
  </si>
  <si>
    <t>3611036021-1-09480055</t>
    <phoneticPr fontId="2" type="noConversion"/>
  </si>
  <si>
    <t>세종특별자치시 조치원읍 도원1로16</t>
    <phoneticPr fontId="2" type="noConversion"/>
  </si>
  <si>
    <t>3611025029-3-03980000</t>
    <phoneticPr fontId="2" type="noConversion"/>
  </si>
  <si>
    <t>세종특별자치시 조치원읍 은행나무길 1</t>
    <phoneticPr fontId="2" type="noConversion"/>
  </si>
  <si>
    <t>3611025030-1-01750003</t>
    <phoneticPr fontId="2" type="noConversion"/>
  </si>
  <si>
    <t>세종특별자치시 금남면 용포로 57</t>
    <phoneticPr fontId="2" type="noConversion"/>
  </si>
  <si>
    <t>3611034021-1-01220001</t>
    <phoneticPr fontId="2" type="noConversion"/>
  </si>
  <si>
    <t>세종특별자치시 금남면 금남구즉로 485</t>
    <phoneticPr fontId="2" type="noConversion"/>
  </si>
  <si>
    <t>3611034030-1-04480000</t>
    <phoneticPr fontId="2" type="noConversion"/>
  </si>
  <si>
    <t>세종특별자치시 부강면 부강5길 38</t>
    <phoneticPr fontId="2" type="noConversion"/>
  </si>
  <si>
    <t>3611033021-1-01380000</t>
    <phoneticPr fontId="2" type="noConversion"/>
  </si>
  <si>
    <t>세종특별자치시 소정면 소정구길 201</t>
    <phoneticPr fontId="2" type="noConversion"/>
  </si>
  <si>
    <t>3611039021-1-01560005</t>
    <phoneticPr fontId="2" type="noConversion"/>
  </si>
  <si>
    <t>세종특별자치시 장군면 장척로 400-1</t>
    <phoneticPr fontId="2" type="noConversion"/>
  </si>
  <si>
    <t>3611035021-1-01670000</t>
    <phoneticPr fontId="2" type="noConversion"/>
  </si>
  <si>
    <t>세종특별자치시 연서면 대첩로 238</t>
    <phoneticPr fontId="2" type="noConversion"/>
  </si>
  <si>
    <t>3611036023-1-02930000</t>
    <phoneticPr fontId="2" type="noConversion"/>
  </si>
  <si>
    <t>세종특별자치시 연서면 도신고복로 427</t>
    <phoneticPr fontId="2" type="noConversion"/>
  </si>
  <si>
    <t>3611036026-1-07060059</t>
    <phoneticPr fontId="2" type="noConversion"/>
  </si>
  <si>
    <t>세종특별자치시 장군면 황미창말길 5-4</t>
    <phoneticPr fontId="2" type="noConversion"/>
  </si>
  <si>
    <t>3611035031-1-02100012</t>
    <phoneticPr fontId="2" type="noConversion"/>
  </si>
  <si>
    <t>세종특별자치시 전동면 운주산로 386</t>
    <phoneticPr fontId="2" type="noConversion"/>
  </si>
  <si>
    <t>3611038021-1-05830000</t>
    <phoneticPr fontId="2" type="noConversion"/>
  </si>
  <si>
    <t>세종특별자치시 전동면 금이로 184</t>
    <phoneticPr fontId="2" type="noConversion"/>
  </si>
  <si>
    <t>3611038026-1-01380024</t>
    <phoneticPr fontId="2" type="noConversion"/>
  </si>
  <si>
    <t>세종특별자치시 전의면 양지편길 17</t>
    <phoneticPr fontId="2" type="noConversion"/>
  </si>
  <si>
    <t>3611037032-1-03030007</t>
    <phoneticPr fontId="2" type="noConversion"/>
  </si>
  <si>
    <t>세종특별자치시 전의면 만세길 20-12</t>
    <phoneticPr fontId="2" type="noConversion"/>
  </si>
  <si>
    <t>3611037021-1-02500003</t>
    <phoneticPr fontId="2" type="noConversion"/>
  </si>
  <si>
    <t>세종특별자치시 조치원읍 건강길 16</t>
    <phoneticPr fontId="2" type="noConversion"/>
  </si>
  <si>
    <t>3611025024-1-01290001</t>
    <phoneticPr fontId="2" type="noConversion"/>
  </si>
  <si>
    <t>세종특별자치시 조치원읍 수원지1길 16</t>
    <phoneticPr fontId="2" type="noConversion"/>
  </si>
  <si>
    <t>3611025023-1-00090007</t>
    <phoneticPr fontId="2" type="noConversion"/>
  </si>
  <si>
    <t>충청북도 괴산군 감물면 충민로신대길 13</t>
    <phoneticPr fontId="2" type="noConversion"/>
  </si>
  <si>
    <t>4376031026-1-00900000</t>
    <phoneticPr fontId="2" type="noConversion"/>
  </si>
  <si>
    <t xml:space="preserve">괴산군 </t>
    <phoneticPr fontId="2" type="noConversion"/>
  </si>
  <si>
    <t>균형개발과</t>
    <phoneticPr fontId="2" type="noConversion"/>
  </si>
  <si>
    <t>전광진</t>
    <phoneticPr fontId="2" type="noConversion"/>
  </si>
  <si>
    <t>043-830-3092</t>
    <phoneticPr fontId="2" type="noConversion"/>
  </si>
  <si>
    <t>충청북도 괴산군 감물면 잉어수2길 3</t>
    <phoneticPr fontId="2" type="noConversion"/>
  </si>
  <si>
    <t>4376031023-1-07220003</t>
    <phoneticPr fontId="2" type="noConversion"/>
  </si>
  <si>
    <t>충청북도 괴산군 괴산읍 동진천길 43</t>
    <phoneticPr fontId="2" type="noConversion"/>
  </si>
  <si>
    <t>4376025021-1-06410000</t>
    <phoneticPr fontId="2" type="noConversion"/>
  </si>
  <si>
    <t>충청북도 괴산군 괴산읍 관동로 533-3</t>
    <phoneticPr fontId="2" type="noConversion"/>
  </si>
  <si>
    <t>4376025024-1-01780003</t>
    <phoneticPr fontId="2" type="noConversion"/>
  </si>
  <si>
    <t>충청북도 괴산군 불정면 한불로 1562</t>
    <phoneticPr fontId="2" type="noConversion"/>
  </si>
  <si>
    <t>4376041021-1-04120000</t>
    <phoneticPr fontId="2" type="noConversion"/>
  </si>
  <si>
    <t>충청북도 괴산군 불정면 쇠실로 285</t>
    <phoneticPr fontId="2" type="noConversion"/>
  </si>
  <si>
    <t>4376041026-1-06730001</t>
    <phoneticPr fontId="2" type="noConversion"/>
  </si>
  <si>
    <t>충청북도 괴산군 불정면 관동로세평4길 13</t>
    <phoneticPr fontId="2" type="noConversion"/>
  </si>
  <si>
    <t>4376041032-1-02220003</t>
    <phoneticPr fontId="2" type="noConversion"/>
  </si>
  <si>
    <t>충청북도 괴산군 사리면 모래재로 355</t>
    <phoneticPr fontId="2" type="noConversion"/>
  </si>
  <si>
    <t>4376039025-1-02780009</t>
    <phoneticPr fontId="2" type="noConversion"/>
  </si>
  <si>
    <t>충청북도 괴산군 사리면 모래재로 921</t>
    <phoneticPr fontId="2" type="noConversion"/>
  </si>
  <si>
    <t>4376039027-1-04850002</t>
    <phoneticPr fontId="2" type="noConversion"/>
  </si>
  <si>
    <t>충청북도 괴산군 사리면 중흥로4길 16-2</t>
    <phoneticPr fontId="2" type="noConversion"/>
  </si>
  <si>
    <t>4376039024-1-00960001</t>
    <phoneticPr fontId="2" type="noConversion"/>
  </si>
  <si>
    <t>충청북도 괴산군 소수면 원소로몽촌1길 9</t>
    <phoneticPr fontId="2" type="noConversion"/>
  </si>
  <si>
    <t>4376040026-1-02190001</t>
    <phoneticPr fontId="2" type="noConversion"/>
  </si>
  <si>
    <t>충청북도 괴산군 소수면 소수로 157-6</t>
    <phoneticPr fontId="2" type="noConversion"/>
  </si>
  <si>
    <t>4376040021-1-06010009</t>
    <phoneticPr fontId="2" type="noConversion"/>
  </si>
  <si>
    <t>충청북도 괴산군 연풍면 유상2길 29</t>
    <phoneticPr fontId="2" type="noConversion"/>
  </si>
  <si>
    <t>4376033027-1-01830001</t>
    <phoneticPr fontId="2" type="noConversion"/>
  </si>
  <si>
    <t>충청북도 괴산군 연풍면 향교로 51</t>
    <phoneticPr fontId="2" type="noConversion"/>
  </si>
  <si>
    <t>4376033022-1-05750002</t>
    <phoneticPr fontId="2" type="noConversion"/>
  </si>
  <si>
    <t>충청북도 괴산군 장연면 미선로오가3길 7-16</t>
    <phoneticPr fontId="2" type="noConversion"/>
  </si>
  <si>
    <t>4376032021-1-05100001</t>
    <phoneticPr fontId="2" type="noConversion"/>
  </si>
  <si>
    <t>충청북도 괴산군 장연면 담바우길 47</t>
    <phoneticPr fontId="2" type="noConversion"/>
  </si>
  <si>
    <t>4376032026-1-05460000</t>
    <phoneticPr fontId="2" type="noConversion"/>
  </si>
  <si>
    <t>충청북도 괴산군 청안면 금평로 451</t>
    <phoneticPr fontId="2" type="noConversion"/>
  </si>
  <si>
    <t>4376037030-1-02040003</t>
    <phoneticPr fontId="2" type="noConversion"/>
  </si>
  <si>
    <t>충청북도 괴산군 청안면 질마로 902-5</t>
    <phoneticPr fontId="2" type="noConversion"/>
  </si>
  <si>
    <t>4376037028-1-02450006</t>
    <phoneticPr fontId="2" type="noConversion"/>
  </si>
  <si>
    <t>충청북도 괴산군 청안면 청안읍내로 21</t>
    <phoneticPr fontId="2" type="noConversion"/>
  </si>
  <si>
    <t>4376037021-1-05700039</t>
    <phoneticPr fontId="2" type="noConversion"/>
  </si>
  <si>
    <t>충청북도 괴산군 청천면 송문로덕평길 23</t>
    <phoneticPr fontId="2" type="noConversion"/>
  </si>
  <si>
    <t>4376036040-1-02390004</t>
    <phoneticPr fontId="2" type="noConversion"/>
  </si>
  <si>
    <t>충청북도 괴산군 청천면 괴산로신월3길 5</t>
    <phoneticPr fontId="2" type="noConversion"/>
  </si>
  <si>
    <t>4376036027-1-01810001</t>
    <phoneticPr fontId="2" type="noConversion"/>
  </si>
  <si>
    <t>충청북도 괴산군 청천면 괴산로 2567</t>
    <phoneticPr fontId="2" type="noConversion"/>
  </si>
  <si>
    <t>4376036039-1-02240000</t>
    <phoneticPr fontId="2" type="noConversion"/>
  </si>
  <si>
    <t>충청북도 괴산군 청천면 금관로 473</t>
    <phoneticPr fontId="2" type="noConversion"/>
  </si>
  <si>
    <t>4376036021-1-00510010</t>
    <phoneticPr fontId="2" type="noConversion"/>
  </si>
  <si>
    <t>충청북도 괴산군 칠성면 도정로 50</t>
    <phoneticPr fontId="2" type="noConversion"/>
  </si>
  <si>
    <t>4376034021-1-02870004</t>
    <phoneticPr fontId="2" type="noConversion"/>
  </si>
  <si>
    <t>충청북도 괴산군 칠성면 명태재로외사5길 26</t>
    <phoneticPr fontId="2" type="noConversion"/>
  </si>
  <si>
    <t>4376034028-1-01060003</t>
    <phoneticPr fontId="2" type="noConversion"/>
  </si>
  <si>
    <t>충청북도 단양군 가곡면 새밭로 469-17</t>
    <phoneticPr fontId="2" type="noConversion"/>
  </si>
  <si>
    <t>4380032025-1-03150009</t>
    <phoneticPr fontId="2" type="noConversion"/>
  </si>
  <si>
    <t>단양군</t>
    <phoneticPr fontId="2" type="noConversion"/>
  </si>
  <si>
    <t>정미숙</t>
    <phoneticPr fontId="2" type="noConversion"/>
  </si>
  <si>
    <t>043-420-3209</t>
    <phoneticPr fontId="2" type="noConversion"/>
  </si>
  <si>
    <t>충청북도 단양군 단성면 설마로 154</t>
    <phoneticPr fontId="2" type="noConversion"/>
  </si>
  <si>
    <t>4380036029-1-03290005</t>
    <phoneticPr fontId="2" type="noConversion"/>
  </si>
  <si>
    <t>충청북도 단양군 단양읍 단양노동길 1-17</t>
    <phoneticPr fontId="2" type="noConversion"/>
  </si>
  <si>
    <t>4380025031-1-02600010</t>
    <phoneticPr fontId="2" type="noConversion"/>
  </si>
  <si>
    <t>충청북도 단양군 대강면 단양로 176</t>
    <phoneticPr fontId="2" type="noConversion"/>
  </si>
  <si>
    <t>4380031021-1-02230015</t>
    <phoneticPr fontId="2" type="noConversion"/>
  </si>
  <si>
    <t>충청북도 단양군 대강면 황정1길 36-6</t>
    <phoneticPr fontId="2" type="noConversion"/>
  </si>
  <si>
    <t>4380031037-1-01750003</t>
    <phoneticPr fontId="2" type="noConversion"/>
  </si>
  <si>
    <t>충청북도 단양군 매포읍 평동33길 3</t>
    <phoneticPr fontId="2" type="noConversion"/>
  </si>
  <si>
    <t>4380025327-12740000</t>
    <phoneticPr fontId="2" type="noConversion"/>
  </si>
  <si>
    <t>보건소</t>
    <phoneticPr fontId="2" type="noConversion"/>
  </si>
  <si>
    <t>충청북도 단양군 어상천면 연곡심곡로 166</t>
    <phoneticPr fontId="2" type="noConversion"/>
  </si>
  <si>
    <t>4380034025-1-02780000</t>
    <phoneticPr fontId="2" type="noConversion"/>
  </si>
  <si>
    <t>충청북도 단양군 어상천면 매포어상천로 1257-16</t>
    <phoneticPr fontId="2" type="noConversion"/>
  </si>
  <si>
    <t>4380034021-1-14400003</t>
    <phoneticPr fontId="2" type="noConversion"/>
  </si>
  <si>
    <t>충청북도 단양군 영춘면 영단로 1671-2</t>
    <phoneticPr fontId="2" type="noConversion"/>
  </si>
  <si>
    <t>4380033025-1-07210007</t>
    <phoneticPr fontId="2" type="noConversion"/>
  </si>
  <si>
    <t>단양군</t>
    <phoneticPr fontId="2" type="noConversion"/>
  </si>
  <si>
    <t>충청북도 단양군 적성면 금수산로 957-2</t>
    <phoneticPr fontId="2" type="noConversion"/>
  </si>
  <si>
    <t>4380035023-1-03560001</t>
    <phoneticPr fontId="2" type="noConversion"/>
  </si>
  <si>
    <t>충청북도 단양군 가곡면 사평1길 9-2</t>
    <phoneticPr fontId="2" type="noConversion"/>
  </si>
  <si>
    <t>4380032021-1-04650002</t>
    <phoneticPr fontId="2" type="noConversion"/>
  </si>
  <si>
    <t>충청북도 단양군 단성면 충혼로 52-1</t>
    <phoneticPr fontId="2" type="noConversion"/>
  </si>
  <si>
    <t>4380036025-1-0165001</t>
    <phoneticPr fontId="2" type="noConversion"/>
  </si>
  <si>
    <t>충북 단양군 영춘면 온달평강로 39</t>
    <phoneticPr fontId="2" type="noConversion"/>
  </si>
  <si>
    <t>4380033022-1-0354001</t>
    <phoneticPr fontId="2" type="noConversion"/>
  </si>
  <si>
    <t>충북 단양군 가곡면 가대궁골1길 20</t>
    <phoneticPr fontId="2" type="noConversion"/>
  </si>
  <si>
    <t>4380032022-1-17550007</t>
    <phoneticPr fontId="2" type="noConversion"/>
  </si>
  <si>
    <t>충북 단양군 단성면 가산3길 10</t>
    <phoneticPr fontId="2" type="noConversion"/>
  </si>
  <si>
    <t>4380036033-1-02760003</t>
    <phoneticPr fontId="2" type="noConversion"/>
  </si>
  <si>
    <t>충북 단양군 영춘면 별방창원로 439-5</t>
    <phoneticPr fontId="2" type="noConversion"/>
  </si>
  <si>
    <t>4380033031-1-05290001</t>
    <phoneticPr fontId="2" type="noConversion"/>
  </si>
  <si>
    <t>충북 단양군 가곡면 보발본동1길 12</t>
    <phoneticPr fontId="2" type="noConversion"/>
  </si>
  <si>
    <t>4380032027-1-07170000</t>
    <phoneticPr fontId="2" type="noConversion"/>
  </si>
  <si>
    <t>충북 단양군 어상천면 석교1길 28-3</t>
    <phoneticPr fontId="2" type="noConversion"/>
  </si>
  <si>
    <t>4380034023-1-01930001</t>
    <phoneticPr fontId="2" type="noConversion"/>
  </si>
  <si>
    <t>충북 단양군 대강면 장정길 11  (장정보건진료소)</t>
    <phoneticPr fontId="2" type="noConversion"/>
  </si>
  <si>
    <t>4380031041-1-00180001</t>
    <phoneticPr fontId="2" type="noConversion"/>
  </si>
  <si>
    <t>충청북도 보은군 내북면 남부로 6239</t>
    <phoneticPr fontId="2" type="noConversion"/>
  </si>
  <si>
    <t>4372039031-1-01650003</t>
    <phoneticPr fontId="2" type="noConversion"/>
  </si>
  <si>
    <t>보은군</t>
    <phoneticPr fontId="2" type="noConversion"/>
  </si>
  <si>
    <t>이한승</t>
    <phoneticPr fontId="2" type="noConversion"/>
  </si>
  <si>
    <t>043-540-5606</t>
    <phoneticPr fontId="2" type="noConversion"/>
  </si>
  <si>
    <t>충청북도 보은군 마로면 관기송현로 65</t>
    <phoneticPr fontId="2" type="noConversion"/>
  </si>
  <si>
    <t>4372033021-1-06030149</t>
    <phoneticPr fontId="2" type="noConversion"/>
  </si>
  <si>
    <t>충청북도 보은군 마로면 기대2길 23</t>
    <phoneticPr fontId="2" type="noConversion"/>
  </si>
  <si>
    <t>4372033029-1-05500000</t>
    <phoneticPr fontId="2" type="noConversion"/>
  </si>
  <si>
    <t>충청북도 보은군 마로면 세중2길 34-1</t>
    <phoneticPr fontId="2" type="noConversion"/>
  </si>
  <si>
    <t>4372033024-1-01130003</t>
    <phoneticPr fontId="2" type="noConversion"/>
  </si>
  <si>
    <t>충청북도 보은군 보은읍 강신1길 34</t>
    <phoneticPr fontId="2" type="noConversion"/>
  </si>
  <si>
    <t>4372025035-1-00290003</t>
    <phoneticPr fontId="2" type="noConversion"/>
  </si>
  <si>
    <t>충청북도 보은군 보은읍 장속중초로 327-23</t>
    <phoneticPr fontId="2" type="noConversion"/>
  </si>
  <si>
    <t>4372025044-1-04940000</t>
    <phoneticPr fontId="2" type="noConversion"/>
  </si>
  <si>
    <t>충청북도 보은군 산외면 구티1길 19-5</t>
    <phoneticPr fontId="2" type="noConversion"/>
  </si>
  <si>
    <t>4372040021-1-00770001</t>
    <phoneticPr fontId="2" type="noConversion"/>
  </si>
  <si>
    <t>충청북도 보은군 삼승면 거현송죽로 451</t>
    <phoneticPr fontId="2" type="noConversion"/>
  </si>
  <si>
    <t>4372035025-1-03140001</t>
    <phoneticPr fontId="2" type="noConversion"/>
  </si>
  <si>
    <t>충청북도 보은군 삼승면 원남로1길 39</t>
    <phoneticPr fontId="2" type="noConversion"/>
  </si>
  <si>
    <t>4372035021-1-01760002</t>
    <phoneticPr fontId="2" type="noConversion"/>
  </si>
  <si>
    <t>충청북도 보은군 속리산면 북암1길 36</t>
    <phoneticPr fontId="2" type="noConversion"/>
  </si>
  <si>
    <t>4372031525-1-02230006</t>
    <phoneticPr fontId="2" type="noConversion"/>
  </si>
  <si>
    <t>충청북도 보은군 속리산면 법주사로 248-22</t>
    <phoneticPr fontId="2" type="noConversion"/>
  </si>
  <si>
    <t>4372031527-1-02770002</t>
    <phoneticPr fontId="2" type="noConversion"/>
  </si>
  <si>
    <t>충청북도 보은군 수한면 안내수한로 1077</t>
    <phoneticPr fontId="2" type="noConversion"/>
  </si>
  <si>
    <t>4372036034-1-01150003</t>
    <phoneticPr fontId="2" type="noConversion"/>
  </si>
  <si>
    <t>충청북도 보은군 수한면 묘서광촌길 3</t>
    <phoneticPr fontId="2" type="noConversion"/>
  </si>
  <si>
    <t>4372036031-1-02130000</t>
    <phoneticPr fontId="2" type="noConversion"/>
  </si>
  <si>
    <t>충청북도 보은군 장안면 장안로 7-2</t>
    <phoneticPr fontId="2" type="noConversion"/>
  </si>
  <si>
    <t>4372032530-1-02750007</t>
    <phoneticPr fontId="2" type="noConversion"/>
  </si>
  <si>
    <t>충청북도 보은군 탄부면 덕동고승로 294</t>
    <phoneticPr fontId="2" type="noConversion"/>
  </si>
  <si>
    <t>4372034025-1-04870000</t>
    <phoneticPr fontId="2" type="noConversion"/>
  </si>
  <si>
    <t>충청북도 보은군 회남면 회남로 1901</t>
    <phoneticPr fontId="2" type="noConversion"/>
  </si>
  <si>
    <t>4372037029-1-02510000</t>
    <phoneticPr fontId="2" type="noConversion"/>
  </si>
  <si>
    <t>충청북도 보은군 회인면 고석길 6</t>
    <phoneticPr fontId="2" type="noConversion"/>
  </si>
  <si>
    <t>4372038530-1-02270003</t>
    <phoneticPr fontId="2" type="noConversion"/>
  </si>
  <si>
    <t>충청북도 보은군 회인면 신대2길 3</t>
    <phoneticPr fontId="2" type="noConversion"/>
  </si>
  <si>
    <t>4372038534-1-01290002</t>
    <phoneticPr fontId="2" type="noConversion"/>
  </si>
  <si>
    <t>충청북도 보은군 회인면 회인로 48-7</t>
    <phoneticPr fontId="2" type="noConversion"/>
  </si>
  <si>
    <t>4372038521-1-00090001</t>
    <phoneticPr fontId="2" type="noConversion"/>
  </si>
  <si>
    <t xml:space="preserve">충북 보은군 보은읍 동광길 50 </t>
    <phoneticPr fontId="2" type="noConversion"/>
  </si>
  <si>
    <t>4372025021-1-01700002</t>
    <phoneticPr fontId="2" type="noConversion"/>
  </si>
  <si>
    <t xml:space="preserve">충북 보은군 보은읍 동광길 45 </t>
    <phoneticPr fontId="2" type="noConversion"/>
  </si>
  <si>
    <t>4372025021-1-01670003</t>
    <phoneticPr fontId="2" type="noConversion"/>
  </si>
  <si>
    <t>충북 보은군 보은읍 임업길 22</t>
    <phoneticPr fontId="2" type="noConversion"/>
  </si>
  <si>
    <t>4372025021-1-01720002</t>
    <phoneticPr fontId="2" type="noConversion"/>
  </si>
  <si>
    <t xml:space="preserve">충북 보은군 탄부면 삼승탄부로 697 </t>
    <phoneticPr fontId="2" type="noConversion"/>
  </si>
  <si>
    <t>4372034029-1-07282000</t>
    <phoneticPr fontId="2" type="noConversion"/>
  </si>
  <si>
    <t>보건행정과</t>
    <phoneticPr fontId="2" type="noConversion"/>
  </si>
  <si>
    <t>충북 보은군 내북면 산척상궁로 370-121</t>
    <phoneticPr fontId="2" type="noConversion"/>
  </si>
  <si>
    <t>4372039035-1-03610017</t>
    <phoneticPr fontId="2" type="noConversion"/>
  </si>
  <si>
    <t>충북 보은군 산외면 산외로 690</t>
    <phoneticPr fontId="2" type="noConversion"/>
  </si>
  <si>
    <t>4372040024-1-04260000</t>
    <phoneticPr fontId="2" type="noConversion"/>
  </si>
  <si>
    <r>
      <rPr>
        <sz val="10"/>
        <rFont val="돋움"/>
        <family val="3"/>
        <charset val="129"/>
      </rPr>
      <t>충북</t>
    </r>
    <r>
      <rPr>
        <sz val="10"/>
        <rFont val="Verdana"/>
        <family val="2"/>
      </rPr>
      <t xml:space="preserve"> </t>
    </r>
    <r>
      <rPr>
        <sz val="10"/>
        <rFont val="돋움"/>
        <family val="3"/>
        <charset val="129"/>
      </rPr>
      <t>보은군</t>
    </r>
    <r>
      <rPr>
        <sz val="10"/>
        <rFont val="Verdana"/>
        <family val="2"/>
      </rPr>
      <t xml:space="preserve"> </t>
    </r>
    <r>
      <rPr>
        <sz val="10"/>
        <rFont val="돋움"/>
        <family val="3"/>
        <charset val="129"/>
      </rPr>
      <t>산외면</t>
    </r>
    <r>
      <rPr>
        <sz val="10"/>
        <rFont val="Verdana"/>
        <family val="2"/>
      </rPr>
      <t xml:space="preserve"> </t>
    </r>
    <r>
      <rPr>
        <sz val="10"/>
        <rFont val="돋움"/>
        <family val="3"/>
        <charset val="129"/>
      </rPr>
      <t>내북산외로</t>
    </r>
    <r>
      <rPr>
        <sz val="10"/>
        <rFont val="Verdana"/>
        <family val="2"/>
      </rPr>
      <t xml:space="preserve"> 788-6  </t>
    </r>
    <phoneticPr fontId="2" type="noConversion"/>
  </si>
  <si>
    <t>4372040034-1-01290004</t>
    <phoneticPr fontId="2" type="noConversion"/>
  </si>
  <si>
    <t>충청북도 영동군 매곡면 민주지산로 3594-2</t>
    <phoneticPr fontId="2" type="noConversion"/>
  </si>
  <si>
    <t>4374034021-1-00640002</t>
    <phoneticPr fontId="2" type="noConversion"/>
  </si>
  <si>
    <t>영동군</t>
    <phoneticPr fontId="2" type="noConversion"/>
  </si>
  <si>
    <t>나상흠</t>
    <phoneticPr fontId="2" type="noConversion"/>
  </si>
  <si>
    <t>043-740-5581</t>
    <phoneticPr fontId="2" type="noConversion"/>
  </si>
  <si>
    <t>충청북도 영동군 매곡면 괘방령로 555</t>
    <phoneticPr fontId="2" type="noConversion"/>
  </si>
  <si>
    <t>4374034028-1-05800000</t>
    <phoneticPr fontId="2" type="noConversion"/>
  </si>
  <si>
    <t>충청북도 영동군 상촌면 임산4길 9</t>
    <phoneticPr fontId="2" type="noConversion"/>
  </si>
  <si>
    <t>4374035021-1-03450005</t>
    <phoneticPr fontId="2" type="noConversion"/>
  </si>
  <si>
    <t>충청북도 영동군 상촌면 민주지산로 2691</t>
    <phoneticPr fontId="2" type="noConversion"/>
  </si>
  <si>
    <t>4374035023-1-03990006</t>
    <phoneticPr fontId="2" type="noConversion"/>
  </si>
  <si>
    <t>x</t>
    <phoneticPr fontId="2" type="noConversion"/>
  </si>
  <si>
    <t>충청북도 영동군 심천면 심천로 88-1</t>
    <phoneticPr fontId="2" type="noConversion"/>
  </si>
  <si>
    <t>4374040021-1-02000001</t>
    <phoneticPr fontId="2" type="noConversion"/>
  </si>
  <si>
    <t>충청북도 영동군 양강면 괴목산막로 272</t>
    <phoneticPr fontId="2" type="noConversion"/>
  </si>
  <si>
    <t>4374036025-1-03130000</t>
    <phoneticPr fontId="2" type="noConversion"/>
  </si>
  <si>
    <t>충청북도 영동군 양산면 가곡리 139-2</t>
    <phoneticPr fontId="2" type="noConversion"/>
  </si>
  <si>
    <t>4374039021-1-01390002</t>
    <phoneticPr fontId="2" type="noConversion"/>
  </si>
  <si>
    <t>오세영</t>
    <phoneticPr fontId="2" type="noConversion"/>
  </si>
  <si>
    <t>043-740-3135</t>
    <phoneticPr fontId="2" type="noConversion"/>
  </si>
  <si>
    <t xml:space="preserve">충첨북도 영동군 양산면 천태산로 362-2 </t>
    <phoneticPr fontId="2" type="noConversion"/>
  </si>
  <si>
    <t>4374039028-1-05360003</t>
    <phoneticPr fontId="2" type="noConversion"/>
  </si>
  <si>
    <t>충청북도 영동군 영동읍 반곡동길 7</t>
    <phoneticPr fontId="2" type="noConversion"/>
  </si>
  <si>
    <t>4374025027-1-04440001</t>
    <phoneticPr fontId="2" type="noConversion"/>
  </si>
  <si>
    <t>충청북도 영동군 영동읍 심원회포로 321</t>
    <phoneticPr fontId="2" type="noConversion"/>
  </si>
  <si>
    <t>4374025032-1-07140001</t>
    <phoneticPr fontId="2" type="noConversion"/>
  </si>
  <si>
    <t>충청북도 영동군 영동읍 당곡로 13</t>
    <phoneticPr fontId="2" type="noConversion"/>
  </si>
  <si>
    <t>4374025024-1-02280009</t>
    <phoneticPr fontId="2" type="noConversion"/>
  </si>
  <si>
    <t>충청북도 영동군 용산면 용산로 385</t>
    <phoneticPr fontId="2" type="noConversion"/>
  </si>
  <si>
    <t>4374031021-1-01650005</t>
    <phoneticPr fontId="2" type="noConversion"/>
  </si>
  <si>
    <t xml:space="preserve"> 충청북도 영동군 용화면 민주지산로 781</t>
    <phoneticPr fontId="2" type="noConversion"/>
  </si>
  <si>
    <t>4374037022-1-04970001</t>
    <phoneticPr fontId="2" type="noConversion"/>
  </si>
  <si>
    <t>충청북도 영동군 추풍령면 신안로 486</t>
    <phoneticPr fontId="2" type="noConversion"/>
  </si>
  <si>
    <t>4374033527-1-01120005</t>
    <phoneticPr fontId="2" type="noConversion"/>
  </si>
  <si>
    <t>충청북도 영동군 추풍령면 추풍령로4길 22</t>
    <phoneticPr fontId="2" type="noConversion"/>
  </si>
  <si>
    <t>4374033524-1-03650005</t>
    <phoneticPr fontId="2" type="noConversion"/>
  </si>
  <si>
    <t>충청북도 영동군 학산면 용화양강로 1491</t>
    <phoneticPr fontId="2" type="noConversion"/>
  </si>
  <si>
    <t>4374038029-1-06760004</t>
    <phoneticPr fontId="2" type="noConversion"/>
  </si>
  <si>
    <t>충청북도 영동군 황간면 남성2길 11</t>
    <phoneticPr fontId="2" type="noConversion"/>
  </si>
  <si>
    <t>4374032021-1-05630001</t>
    <phoneticPr fontId="2" type="noConversion"/>
  </si>
  <si>
    <t>충청북도 옥천군 군북면 석호길 5</t>
    <phoneticPr fontId="2" type="noConversion"/>
  </si>
  <si>
    <t>4373038035-1-02890011</t>
    <phoneticPr fontId="2" type="noConversion"/>
  </si>
  <si>
    <t>옥천군</t>
    <phoneticPr fontId="2" type="noConversion"/>
  </si>
  <si>
    <t>김명희</t>
    <phoneticPr fontId="2" type="noConversion"/>
  </si>
  <si>
    <t>043-730-3562</t>
    <phoneticPr fontId="2" type="noConversion"/>
  </si>
  <si>
    <t>충청북도 옥천군 군북면 비야대정로 733</t>
    <phoneticPr fontId="2" type="noConversion"/>
  </si>
  <si>
    <t>4373038025-1-06430004</t>
    <phoneticPr fontId="2" type="noConversion"/>
  </si>
  <si>
    <t>충청북도 옥천군 군북면 이백길 8</t>
    <phoneticPr fontId="2" type="noConversion"/>
  </si>
  <si>
    <t>4373038021-1-03460042</t>
    <phoneticPr fontId="2" type="noConversion"/>
  </si>
  <si>
    <t>충청북도 옥천군 군북면 증약1길 10-5</t>
    <phoneticPr fontId="2" type="noConversion"/>
  </si>
  <si>
    <t>4373038023-1-07540024</t>
    <phoneticPr fontId="2" type="noConversion"/>
  </si>
  <si>
    <t>충청북도 옥천군 군서면 성왕로 540</t>
    <phoneticPr fontId="2" type="noConversion"/>
  </si>
  <si>
    <t>4373037021-1-05800000</t>
    <phoneticPr fontId="2" type="noConversion"/>
  </si>
  <si>
    <t>충청북도 옥천군 동이면 안터2길 8</t>
    <phoneticPr fontId="2" type="noConversion"/>
  </si>
  <si>
    <t>4373031028-1-06030002</t>
    <phoneticPr fontId="2" type="noConversion"/>
  </si>
  <si>
    <t>충청북도 옥천군 동이면 금강로 694</t>
    <phoneticPr fontId="2" type="noConversion"/>
  </si>
  <si>
    <t>4373031030-1-08490002</t>
    <phoneticPr fontId="2" type="noConversion"/>
  </si>
  <si>
    <t>충청북도 옥천군 동이면 평산길 14</t>
    <phoneticPr fontId="2" type="noConversion"/>
  </si>
  <si>
    <t>4373031021-1-09360006</t>
    <phoneticPr fontId="2" type="noConversion"/>
  </si>
  <si>
    <t>충청북도 옥천군 안남면 연주길 46</t>
    <phoneticPr fontId="2" type="noConversion"/>
  </si>
  <si>
    <t>4373032021-1-04080003</t>
    <phoneticPr fontId="2" type="noConversion"/>
  </si>
  <si>
    <t>충청북도 옥천군 안남면 안남로 796</t>
    <phoneticPr fontId="2" type="noConversion"/>
  </si>
  <si>
    <t>4373032023-1-07700000</t>
    <phoneticPr fontId="2" type="noConversion"/>
  </si>
  <si>
    <t>충청북도 옥천군 안내면 안내보은로 226</t>
    <phoneticPr fontId="2" type="noConversion"/>
  </si>
  <si>
    <t>4373033024-1-04310000</t>
    <phoneticPr fontId="2" type="noConversion"/>
  </si>
  <si>
    <t>충청북도 옥천군 안내면 현리길 66</t>
    <phoneticPr fontId="2" type="noConversion"/>
  </si>
  <si>
    <t>4373033021-1-01230000</t>
    <phoneticPr fontId="2" type="noConversion"/>
  </si>
  <si>
    <t>충청북도 옥천군 옥천읍 삼양로8길 10</t>
    <phoneticPr fontId="2" type="noConversion"/>
  </si>
  <si>
    <t>4373025038-1-01610045</t>
    <phoneticPr fontId="2" type="noConversion"/>
  </si>
  <si>
    <t>충청북도 옥천군 이원면 이원로 378</t>
    <phoneticPr fontId="2" type="noConversion"/>
  </si>
  <si>
    <t>4373036026-1-06250002</t>
    <phoneticPr fontId="2" type="noConversion"/>
  </si>
  <si>
    <t>충청북도 옥천군 이원면 원동3길 9</t>
    <phoneticPr fontId="2" type="noConversion"/>
  </si>
  <si>
    <t>4373036032-1-06180000</t>
    <phoneticPr fontId="2" type="noConversion"/>
  </si>
  <si>
    <t>충청북도 옥천군 청산면 신매길 18</t>
    <phoneticPr fontId="2" type="noConversion"/>
  </si>
  <si>
    <t>4373035025-1-06390002</t>
    <phoneticPr fontId="2" type="noConversion"/>
  </si>
  <si>
    <t>충청북도 옥천군 청산면 예곡2길 7</t>
    <phoneticPr fontId="2" type="noConversion"/>
  </si>
  <si>
    <t>4373035033-1-07570012</t>
    <phoneticPr fontId="2" type="noConversion"/>
  </si>
  <si>
    <t>충청북도 옥천군 청산면 의지길 245</t>
    <phoneticPr fontId="2" type="noConversion"/>
  </si>
  <si>
    <t>4373035032-1-01930002</t>
    <phoneticPr fontId="2" type="noConversion"/>
  </si>
  <si>
    <t>충청북도 옥천군 청성면 묘금3길 29</t>
    <phoneticPr fontId="2" type="noConversion"/>
  </si>
  <si>
    <t>4373034028-1-00680012</t>
    <phoneticPr fontId="2" type="noConversion"/>
  </si>
  <si>
    <t>충청북도 옥천군 청성면 산계길 49</t>
    <phoneticPr fontId="2" type="noConversion"/>
  </si>
  <si>
    <t>4373034021-1-02250000</t>
    <phoneticPr fontId="2" type="noConversion"/>
  </si>
  <si>
    <t>충청북도 옥천군 청성면 한두레로 17</t>
    <phoneticPr fontId="2" type="noConversion"/>
  </si>
  <si>
    <t>4373034036-1-02860003</t>
    <phoneticPr fontId="2" type="noConversion"/>
  </si>
  <si>
    <t>충청북도 음성군 감곡면 감노로 156-12</t>
    <phoneticPr fontId="2" type="noConversion"/>
  </si>
  <si>
    <t>4377037024-1-07160000</t>
    <phoneticPr fontId="2" type="noConversion"/>
  </si>
  <si>
    <t>음성군</t>
    <phoneticPr fontId="2" type="noConversion"/>
  </si>
  <si>
    <t>김방연</t>
    <phoneticPr fontId="2" type="noConversion"/>
  </si>
  <si>
    <t>043-871-2124</t>
    <phoneticPr fontId="2" type="noConversion"/>
  </si>
  <si>
    <t>충청북도 음성군 감곡면 장감로124번길 15</t>
    <phoneticPr fontId="2" type="noConversion"/>
  </si>
  <si>
    <t>4377037031-1-05290001</t>
    <phoneticPr fontId="2" type="noConversion"/>
  </si>
  <si>
    <t>충청북도 음성군 금왕읍 버들개길 59-4</t>
    <phoneticPr fontId="2" type="noConversion"/>
  </si>
  <si>
    <t>4377025336-1-01230000</t>
    <phoneticPr fontId="2" type="noConversion"/>
  </si>
  <si>
    <t>충청북도 음성군 대소면 삼양로1042번길 1</t>
    <phoneticPr fontId="2" type="noConversion"/>
  </si>
  <si>
    <t>4377034030-1-04830007</t>
    <phoneticPr fontId="2" type="noConversion"/>
  </si>
  <si>
    <t>충청북도 음성군 대소면 대동로530번길 24</t>
    <phoneticPr fontId="2" type="noConversion"/>
  </si>
  <si>
    <t>4377034025-1-00820000</t>
    <phoneticPr fontId="2" type="noConversion"/>
  </si>
  <si>
    <t>충청북도 음성군 맹동면 대동로 33</t>
    <phoneticPr fontId="2" type="noConversion"/>
  </si>
  <si>
    <t>4377033021-1-01370009</t>
    <phoneticPr fontId="2" type="noConversion"/>
  </si>
  <si>
    <t>충청북도 음성군 삼성면 금율로389번길 45-6</t>
    <phoneticPr fontId="2" type="noConversion"/>
  </si>
  <si>
    <t>4377035030-1-01850019</t>
    <phoneticPr fontId="2" type="noConversion"/>
  </si>
  <si>
    <t>충청북도 음성군 삼성면 덕정로30번길 8</t>
    <phoneticPr fontId="2" type="noConversion"/>
  </si>
  <si>
    <t>4377035021-1-05290001</t>
    <phoneticPr fontId="2" type="noConversion"/>
  </si>
  <si>
    <t>충청북도 음성군 삼성면 청용로127번길 15</t>
    <phoneticPr fontId="2" type="noConversion"/>
  </si>
  <si>
    <t>4377035025-1-02750004</t>
    <phoneticPr fontId="2" type="noConversion"/>
  </si>
  <si>
    <t>충청북도 음성군 생극면 음성로1626번길 19</t>
    <phoneticPr fontId="2" type="noConversion"/>
  </si>
  <si>
    <t>4377036021-1-03760005</t>
    <phoneticPr fontId="2" type="noConversion"/>
  </si>
  <si>
    <t>충청북도 음성군 생극면 음성로 1868-5</t>
    <phoneticPr fontId="2" type="noConversion"/>
  </si>
  <si>
    <t>4377036029-1-05000001</t>
    <phoneticPr fontId="2" type="noConversion"/>
  </si>
  <si>
    <t>충청북도 음성군 소이면 소이로 409</t>
    <phoneticPr fontId="2" type="noConversion"/>
  </si>
  <si>
    <t>4377031021-1-01450003</t>
    <phoneticPr fontId="2" type="noConversion"/>
  </si>
  <si>
    <t>충청북도 음성군 원남면 원중로 19</t>
    <phoneticPr fontId="2" type="noConversion"/>
  </si>
  <si>
    <t>4377032021-1-03740003</t>
    <phoneticPr fontId="2" type="noConversion"/>
  </si>
  <si>
    <t>충청북도 음성군 원남면 주봉로 13</t>
    <phoneticPr fontId="2" type="noConversion"/>
  </si>
  <si>
    <t>4377032029-1-06480000</t>
    <phoneticPr fontId="2" type="noConversion"/>
  </si>
  <si>
    <t>충청북도 음성군 음성읍 중앙로 49</t>
    <phoneticPr fontId="2" type="noConversion"/>
  </si>
  <si>
    <t>4377025021-1-04060004</t>
    <phoneticPr fontId="2" type="noConversion"/>
  </si>
  <si>
    <t>충청북도 음성군 음성읍 덕생로 335</t>
    <phoneticPr fontId="2" type="noConversion"/>
  </si>
  <si>
    <t>4377025032-1-07670006</t>
    <phoneticPr fontId="2" type="noConversion"/>
  </si>
  <si>
    <t>충청북도 음성군 금왕읍 금일로454번길 7</t>
    <phoneticPr fontId="2" type="noConversion"/>
  </si>
  <si>
    <t>4377025331-1-00710007</t>
    <phoneticPr fontId="2" type="noConversion"/>
  </si>
  <si>
    <t>충청북도 음성군 맹동면 봉현로 126</t>
    <phoneticPr fontId="2" type="noConversion"/>
  </si>
  <si>
    <t>4377033024-1-03330000</t>
    <phoneticPr fontId="2" type="noConversion"/>
  </si>
  <si>
    <t>충청북도 음성군 삼성면 천평길 206</t>
    <phoneticPr fontId="2" type="noConversion"/>
  </si>
  <si>
    <t>4377035027-1-02750000</t>
    <phoneticPr fontId="2" type="noConversion"/>
  </si>
  <si>
    <t>충청북도 음성군 원남면 원중로417번길 15</t>
    <phoneticPr fontId="2" type="noConversion"/>
  </si>
  <si>
    <t>4377032031-1-05650000</t>
    <phoneticPr fontId="2" type="noConversion"/>
  </si>
  <si>
    <t>충청북도 제천시 금성면 청풍호로 1002</t>
    <phoneticPr fontId="2" type="noConversion"/>
  </si>
  <si>
    <t>4315031021-1-02720016</t>
    <phoneticPr fontId="2" type="noConversion"/>
  </si>
  <si>
    <t>제천시</t>
    <phoneticPr fontId="2" type="noConversion"/>
  </si>
  <si>
    <t>유남균</t>
    <phoneticPr fontId="2" type="noConversion"/>
  </si>
  <si>
    <t>043-641-6462</t>
    <phoneticPr fontId="2" type="noConversion"/>
  </si>
  <si>
    <t>충청북도 제천시 금성면 청풍호로27길 9</t>
    <phoneticPr fontId="2" type="noConversion"/>
  </si>
  <si>
    <t>4315031032-1-03410004</t>
    <phoneticPr fontId="2" type="noConversion"/>
  </si>
  <si>
    <t>충청북도 제천시 덕산면 도기길 49</t>
    <phoneticPr fontId="2" type="noConversion"/>
  </si>
  <si>
    <t>4315034026-1-04790001</t>
    <phoneticPr fontId="2" type="noConversion"/>
  </si>
  <si>
    <t>충청북도 제천시 덕산면 약초로 80</t>
    <phoneticPr fontId="2" type="noConversion"/>
  </si>
  <si>
    <t>4315034021-1-03640007</t>
    <phoneticPr fontId="2" type="noConversion"/>
  </si>
  <si>
    <t>충청북도 제천시 덕산면 월악산로4길 31</t>
    <phoneticPr fontId="2" type="noConversion"/>
  </si>
  <si>
    <t>4315034025-1-05750002</t>
    <phoneticPr fontId="2" type="noConversion"/>
  </si>
  <si>
    <t>충청북도 제천시 백운면 애련로 13</t>
    <phoneticPr fontId="2" type="noConversion"/>
  </si>
  <si>
    <t>4315036021-1-02090002</t>
    <phoneticPr fontId="2" type="noConversion"/>
  </si>
  <si>
    <t>충청북도 제천시 백운면 화당로2길 15</t>
    <phoneticPr fontId="2" type="noConversion"/>
  </si>
  <si>
    <t>4315036024-1-00610001</t>
    <phoneticPr fontId="2" type="noConversion"/>
  </si>
  <si>
    <t>충청북도 제천시 봉양읍 의암로4길 18</t>
    <phoneticPr fontId="2" type="noConversion"/>
  </si>
  <si>
    <t>4315025034-1-06300002</t>
    <phoneticPr fontId="2" type="noConversion"/>
  </si>
  <si>
    <t>충청북도 제천시 봉양읍 국사봉로7길 15</t>
    <phoneticPr fontId="2" type="noConversion"/>
  </si>
  <si>
    <t>4315025035-1-05700001</t>
    <phoneticPr fontId="2" type="noConversion"/>
  </si>
  <si>
    <t>충청북도 제천시 봉양읍 옥전길 34</t>
    <phoneticPr fontId="2" type="noConversion"/>
  </si>
  <si>
    <t>4315025028-1-01380003</t>
    <phoneticPr fontId="2" type="noConversion"/>
  </si>
  <si>
    <t>충청북도 제천시 봉양읍 주포로8길 3-1</t>
    <phoneticPr fontId="2" type="noConversion"/>
  </si>
  <si>
    <t>4315025021-1-02100011</t>
    <phoneticPr fontId="2" type="noConversion"/>
  </si>
  <si>
    <t>충청북도 제천시 송학면 송한2길 6</t>
    <phoneticPr fontId="2" type="noConversion"/>
  </si>
  <si>
    <t>4315038027-1-04520000</t>
    <phoneticPr fontId="2" type="noConversion"/>
  </si>
  <si>
    <t>충청북도 제천시 송학면 시곡포전로2길 3</t>
    <phoneticPr fontId="2" type="noConversion"/>
  </si>
  <si>
    <t>4315038024-1-11460001</t>
    <phoneticPr fontId="2" type="noConversion"/>
  </si>
  <si>
    <t>충청북도 제천시 수산면 인삼로 531</t>
    <phoneticPr fontId="2" type="noConversion"/>
  </si>
  <si>
    <t>4315033026-1-01730002</t>
    <phoneticPr fontId="2" type="noConversion"/>
  </si>
  <si>
    <t>충청북도 제천시 수산면 오티로 276</t>
    <phoneticPr fontId="2" type="noConversion"/>
  </si>
  <si>
    <t>4315033033-1-01740006</t>
    <phoneticPr fontId="2" type="noConversion"/>
  </si>
  <si>
    <t>충청북도 제천시 수산면 월악로22길 102-26</t>
    <phoneticPr fontId="2" type="noConversion"/>
  </si>
  <si>
    <t>4315033021-1-06100008</t>
    <phoneticPr fontId="2" type="noConversion"/>
  </si>
  <si>
    <t>충청북도 제천시 청전동 의림대로 242</t>
    <phoneticPr fontId="2" type="noConversion"/>
  </si>
  <si>
    <t>4315011300-1-01100000</t>
    <phoneticPr fontId="2" type="noConversion"/>
  </si>
  <si>
    <t>충청북도 제천시 청풍면 청풍호로56길 23</t>
    <phoneticPr fontId="2" type="noConversion"/>
  </si>
  <si>
    <t>4315032041-1-01330099</t>
    <phoneticPr fontId="2" type="noConversion"/>
  </si>
  <si>
    <t>충청북도 제천시 청풍면 인등로 1497</t>
    <phoneticPr fontId="2" type="noConversion"/>
  </si>
  <si>
    <t>4315032029-1-00590002</t>
    <phoneticPr fontId="2" type="noConversion"/>
  </si>
  <si>
    <t>충청북도 제천시 한수면 미륵송계로8길 23</t>
    <phoneticPr fontId="2" type="noConversion"/>
  </si>
  <si>
    <t>4315035030-1-02820049</t>
    <phoneticPr fontId="2" type="noConversion"/>
  </si>
  <si>
    <t>충청북도 제천시 용두대로17길 8</t>
    <phoneticPr fontId="2" type="noConversion"/>
  </si>
  <si>
    <t>4315011100-1-03230024</t>
    <phoneticPr fontId="2" type="noConversion"/>
  </si>
  <si>
    <t>충청북도 증평군 증평읍 보건복지로 64-1</t>
    <phoneticPr fontId="2" type="noConversion"/>
  </si>
  <si>
    <t>4374525029-1-00570002</t>
    <phoneticPr fontId="2" type="noConversion"/>
  </si>
  <si>
    <t>증평군</t>
    <phoneticPr fontId="2" type="noConversion"/>
  </si>
  <si>
    <t>노형수</t>
    <phoneticPr fontId="2" type="noConversion"/>
  </si>
  <si>
    <t>043-835-3442</t>
    <phoneticPr fontId="2" type="noConversion"/>
  </si>
  <si>
    <t>충청북도 증평군 도안면 화성로 65</t>
    <phoneticPr fontId="2" type="noConversion"/>
  </si>
  <si>
    <t>4374531021-1-01420001</t>
    <phoneticPr fontId="2" type="noConversion"/>
  </si>
  <si>
    <t>충청북도 증평군 증평읍 초정약수로 1147</t>
    <phoneticPr fontId="2" type="noConversion"/>
  </si>
  <si>
    <t>4374525039-1-00150004</t>
    <phoneticPr fontId="2" type="noConversion"/>
  </si>
  <si>
    <t>충청북도 진천군 광혜원면 화랑길 86</t>
    <phoneticPr fontId="2" type="noConversion"/>
  </si>
  <si>
    <t>4375037027-1-05420010</t>
    <phoneticPr fontId="2" type="noConversion"/>
  </si>
  <si>
    <t>진천군</t>
    <phoneticPr fontId="2" type="noConversion"/>
  </si>
  <si>
    <t>김성일</t>
    <phoneticPr fontId="2" type="noConversion"/>
  </si>
  <si>
    <t>043-539-3752</t>
    <phoneticPr fontId="2" type="noConversion"/>
  </si>
  <si>
    <t xml:space="preserve">충청북도 진천군 덕산읍 기전2길 7 </t>
    <phoneticPr fontId="2" type="noConversion"/>
  </si>
  <si>
    <t>4375025327-1-03890004</t>
    <phoneticPr fontId="2" type="noConversion"/>
  </si>
  <si>
    <t>충청북도 진천군 덕산읍 연미로 31</t>
    <phoneticPr fontId="2" type="noConversion"/>
  </si>
  <si>
    <t>4375025325-1-27490000</t>
    <phoneticPr fontId="2" type="noConversion"/>
  </si>
  <si>
    <t>충청북도 진천군 덕금로 829</t>
    <phoneticPr fontId="2" type="noConversion"/>
  </si>
  <si>
    <t>4375025330-1-06370000</t>
    <phoneticPr fontId="2" type="noConversion"/>
  </si>
  <si>
    <t>충청북도 진천군 문백면 농다리로 1215</t>
    <phoneticPr fontId="2" type="noConversion"/>
  </si>
  <si>
    <t>4375033022-1-00340005</t>
    <phoneticPr fontId="2" type="noConversion"/>
  </si>
  <si>
    <t>충청북도 진천군 문백면 옥성1길 21</t>
    <phoneticPr fontId="2" type="noConversion"/>
  </si>
  <si>
    <t>4375033030-1-03120001</t>
    <phoneticPr fontId="2" type="noConversion"/>
  </si>
  <si>
    <t>건축디자인과</t>
    <phoneticPr fontId="2" type="noConversion"/>
  </si>
  <si>
    <t>충청북도 진천군 백곡면 장터길 15-2</t>
    <phoneticPr fontId="2" type="noConversion"/>
  </si>
  <si>
    <t>4375034021-1-02950002</t>
    <phoneticPr fontId="2" type="noConversion"/>
  </si>
  <si>
    <t>충청북도 진천군 백곡면 용진길 93</t>
    <phoneticPr fontId="2" type="noConversion"/>
  </si>
  <si>
    <t>4375034022-1-01220003</t>
    <phoneticPr fontId="2" type="noConversion"/>
  </si>
  <si>
    <t>충청북도 진천군 이월면 진광로 729</t>
    <phoneticPr fontId="2" type="noConversion"/>
  </si>
  <si>
    <t>4375035023-1-06830001</t>
    <phoneticPr fontId="2" type="noConversion"/>
  </si>
  <si>
    <t>충청북도 진천군 이월면 신정길 55</t>
    <phoneticPr fontId="2" type="noConversion"/>
  </si>
  <si>
    <t>4375035028-1-03360033</t>
    <phoneticPr fontId="2" type="noConversion"/>
  </si>
  <si>
    <t>충청북도 진천군 진천읍 중앙북1길 11-8</t>
    <phoneticPr fontId="2" type="noConversion"/>
  </si>
  <si>
    <t>4375025026-1-05700000</t>
    <phoneticPr fontId="2" type="noConversion"/>
  </si>
  <si>
    <t>충청북도 진천군 진천읍 금사로 395-1</t>
    <phoneticPr fontId="2" type="noConversion"/>
  </si>
  <si>
    <t>4375025031-1-02490001</t>
    <phoneticPr fontId="2" type="noConversion"/>
  </si>
  <si>
    <t>충청북도 진천군 초평면 영주원1길 22-12</t>
    <phoneticPr fontId="2" type="noConversion"/>
  </si>
  <si>
    <t>4375032026-1-01460008</t>
    <phoneticPr fontId="2" type="noConversion"/>
  </si>
  <si>
    <t>충청북도 진천군 초평면 원댕이길 10</t>
    <phoneticPr fontId="2" type="noConversion"/>
  </si>
  <si>
    <t>4375032029-1-02450002</t>
    <phoneticPr fontId="2" type="noConversion"/>
  </si>
  <si>
    <t>김성일</t>
    <phoneticPr fontId="2" type="noConversion"/>
  </si>
  <si>
    <t>043-539-3752</t>
    <phoneticPr fontId="2" type="noConversion"/>
  </si>
  <si>
    <t>충청북도 진천군 초평면 초동로 45-6</t>
    <phoneticPr fontId="2" type="noConversion"/>
  </si>
  <si>
    <t>4375032024-1-05840008</t>
    <phoneticPr fontId="2" type="noConversion"/>
  </si>
  <si>
    <t>충청북도 청주시 상당구 가덕면 병암3길 11-6</t>
    <phoneticPr fontId="2" type="noConversion"/>
  </si>
  <si>
    <t>충청북도 청주시 상당구 가덕면 상야길 30</t>
    <phoneticPr fontId="2" type="noConversion"/>
  </si>
  <si>
    <t>청주시</t>
    <phoneticPr fontId="2" type="noConversion"/>
  </si>
  <si>
    <t>오화영</t>
    <phoneticPr fontId="2" type="noConversion"/>
  </si>
  <si>
    <t>043-201-2584</t>
    <phoneticPr fontId="2" type="noConversion"/>
  </si>
  <si>
    <t>충청북도 청주시 상당구 낭성면 갈산무성길 5</t>
    <phoneticPr fontId="2" type="noConversion"/>
  </si>
  <si>
    <t>청주시</t>
    <phoneticPr fontId="2" type="noConversion"/>
  </si>
  <si>
    <t>충청북도 청주시 상당구 낭성면 낭성시내길 21</t>
    <phoneticPr fontId="2" type="noConversion"/>
  </si>
  <si>
    <t>장선아</t>
    <phoneticPr fontId="2" type="noConversion"/>
  </si>
  <si>
    <t>043-201-2593</t>
    <phoneticPr fontId="2" type="noConversion"/>
  </si>
  <si>
    <t>충청북도 청주시 상당구 문의면 두모1길 13-20</t>
    <phoneticPr fontId="2" type="noConversion"/>
  </si>
  <si>
    <t>충청북도 청주시 상당구 문의면 문의시내1길 8</t>
    <phoneticPr fontId="2" type="noConversion"/>
  </si>
  <si>
    <t>충청북도 청주시 상당구 미원면 미원초정로 19-21</t>
    <phoneticPr fontId="2" type="noConversion"/>
  </si>
  <si>
    <t>충청북도 청주시 상당구 미원면 운암계원로 617</t>
    <phoneticPr fontId="2" type="noConversion"/>
  </si>
  <si>
    <t>충청북도 청주시 상당구 미원면 터기암길 6-42</t>
    <phoneticPr fontId="2" type="noConversion"/>
  </si>
  <si>
    <t>충청북도 청주시 상당구 미원면 미원초정로 472</t>
    <phoneticPr fontId="2" type="noConversion"/>
  </si>
  <si>
    <t>충청북도 청주시 상당구 미원면 쌍이운교로 585</t>
    <phoneticPr fontId="2" type="noConversion"/>
  </si>
  <si>
    <t>충청북도 청주시 상당구 용암동 용암북로160번길 17</t>
    <phoneticPr fontId="2" type="noConversion"/>
  </si>
  <si>
    <t>충청북도 청주시 상당구 월오동 다리실로 71</t>
    <phoneticPr fontId="2" type="noConversion"/>
  </si>
  <si>
    <t>충청북도 청주시 서원구 남이면 저산척북로 300-19</t>
    <phoneticPr fontId="2" type="noConversion"/>
  </si>
  <si>
    <t>충청북도 청주시 서원구 남이면 척산길 7-14</t>
    <phoneticPr fontId="2" type="noConversion"/>
  </si>
  <si>
    <t>충청북도 청주시 서원구 사직대로 227</t>
    <phoneticPr fontId="2" type="noConversion"/>
  </si>
  <si>
    <t>충청북도 청주시 서원구 현도면 선동1길 10</t>
    <phoneticPr fontId="2" type="noConversion"/>
  </si>
  <si>
    <t>충청북도 청주시 서원구 현도면 하석길 7</t>
    <phoneticPr fontId="2" type="noConversion"/>
  </si>
  <si>
    <t>충청북도 청주시 청원구 내수읍 마산3길 49</t>
    <phoneticPr fontId="2" type="noConversion"/>
  </si>
  <si>
    <t>충청북도 청주시 청원구 북이면 영하길 5</t>
    <phoneticPr fontId="2" type="noConversion"/>
  </si>
  <si>
    <t>충청북도 청주시 청원구 북이면 용계1길 77</t>
    <phoneticPr fontId="2" type="noConversion"/>
  </si>
  <si>
    <t>충청북도 청주시 청원구 북이면 옹계내추로 362</t>
    <phoneticPr fontId="2" type="noConversion"/>
  </si>
  <si>
    <t>충청북도 청주시 청원구 오동동 팔결로 121</t>
    <phoneticPr fontId="2" type="noConversion"/>
  </si>
  <si>
    <t>최혜림</t>
    <phoneticPr fontId="2" type="noConversion"/>
  </si>
  <si>
    <t>043-201-2595</t>
    <phoneticPr fontId="2" type="noConversion"/>
  </si>
  <si>
    <t>충청북도 청주시 청원구 오창읍 오창가좌1길 47</t>
    <phoneticPr fontId="2" type="noConversion"/>
  </si>
  <si>
    <t>충청북도 청주시 청원구 오창읍 과학산업3로 238</t>
    <phoneticPr fontId="2" type="noConversion"/>
  </si>
  <si>
    <t>충청북도 청주시 청원구 오창읍 두릉유리로 1137-1</t>
    <phoneticPr fontId="2" type="noConversion"/>
  </si>
  <si>
    <t>충청북도 청주시 청원구 오창읍 탑리길 21-4</t>
    <phoneticPr fontId="2" type="noConversion"/>
  </si>
  <si>
    <t>충청북도 청주시 흥덕구 강내면 태성탑연로 421-23</t>
    <phoneticPr fontId="2" type="noConversion"/>
  </si>
  <si>
    <t>충청북도 청주시 흥덕구 강내면 태성2길 9-39</t>
    <phoneticPr fontId="2" type="noConversion"/>
  </si>
  <si>
    <t>충청북도 청주시 흥덕구 오송읍 정중연제로 641</t>
    <phoneticPr fontId="2" type="noConversion"/>
  </si>
  <si>
    <t>충청북도 청주시 흥덕구 옥산면 옥산시내1길 45-9</t>
    <phoneticPr fontId="2" type="noConversion"/>
  </si>
  <si>
    <t>충청북도 청주시 흥덕구 옥산면 금계2길 8</t>
    <phoneticPr fontId="2" type="noConversion"/>
  </si>
  <si>
    <t>충청북도 청주시 흥덕구 옥산면 소로1길 68</t>
    <phoneticPr fontId="2" type="noConversion"/>
  </si>
  <si>
    <t>충청북도 청주시 흥덕구 옥산면 오산가좌로 432-4</t>
    <phoneticPr fontId="2" type="noConversion"/>
  </si>
  <si>
    <t>충청북도 충주시 금가면 강수로 331</t>
    <phoneticPr fontId="2" type="noConversion"/>
  </si>
  <si>
    <t>4313039030-1-01080004</t>
    <phoneticPr fontId="2" type="noConversion"/>
  </si>
  <si>
    <t>충청북도 충주시 원모롱이길 19</t>
    <phoneticPr fontId="2" type="noConversion"/>
  </si>
  <si>
    <t>4313036028-1-05770003</t>
    <phoneticPr fontId="2" type="noConversion"/>
  </si>
  <si>
    <t>충청북도 충주시 노은면 대덕길 26</t>
    <phoneticPr fontId="2" type="noConversion"/>
  </si>
  <si>
    <t>4313036023-1-00870002</t>
    <phoneticPr fontId="2" type="noConversion"/>
  </si>
  <si>
    <t>충청북도 충주시 노은면 연하중앙길 15</t>
    <phoneticPr fontId="2" type="noConversion"/>
  </si>
  <si>
    <t>4313036021-1-05390002</t>
    <phoneticPr fontId="2" type="noConversion"/>
  </si>
  <si>
    <t>충청북도 충주시 대소원면 대소원1길 29</t>
    <phoneticPr fontId="2" type="noConversion"/>
  </si>
  <si>
    <t>4313033521-1-02410000</t>
    <phoneticPr fontId="2" type="noConversion"/>
  </si>
  <si>
    <t>충청북도 충주시 대소원면 매현새터2길 3</t>
    <phoneticPr fontId="2" type="noConversion"/>
  </si>
  <si>
    <t>4313033527-1-04760003</t>
    <phoneticPr fontId="2" type="noConversion"/>
  </si>
  <si>
    <t>충청북도 충주시 동량면 내동1길 19</t>
    <phoneticPr fontId="2" type="noConversion"/>
  </si>
  <si>
    <t>4313040027-1-02960003</t>
    <phoneticPr fontId="2" type="noConversion"/>
  </si>
  <si>
    <t>충청북도 충주시 동량면 호반로 371-14</t>
    <phoneticPr fontId="2" type="noConversion"/>
  </si>
  <si>
    <t>4313040025-1-06540012</t>
    <phoneticPr fontId="2" type="noConversion"/>
  </si>
  <si>
    <t>충청북도 충주시 동량면 조돈안길 1</t>
    <phoneticPr fontId="2" type="noConversion"/>
  </si>
  <si>
    <t>4313040021-1-13700004</t>
    <phoneticPr fontId="2" type="noConversion"/>
  </si>
  <si>
    <t>충청북도 충주시 산척면 동산로 736</t>
    <phoneticPr fontId="2" type="noConversion"/>
  </si>
  <si>
    <t>4313041021-1-12530001</t>
    <phoneticPr fontId="2" type="noConversion"/>
  </si>
  <si>
    <t>충청북도 충주시 살미면 공이동길 508-22</t>
    <phoneticPr fontId="2" type="noConversion"/>
  </si>
  <si>
    <t>4313031027-1-04490014</t>
    <phoneticPr fontId="2" type="noConversion"/>
  </si>
  <si>
    <t>충청북도 충주시 살미면 문산길 29</t>
    <phoneticPr fontId="2" type="noConversion"/>
  </si>
  <si>
    <t>4313031032-1-04050006</t>
    <phoneticPr fontId="2" type="noConversion"/>
  </si>
  <si>
    <t>충청북도 충주시 살미면 세성양지말길 41</t>
    <phoneticPr fontId="2" type="noConversion"/>
  </si>
  <si>
    <t>4313031021-1-03350002</t>
    <phoneticPr fontId="2" type="noConversion"/>
  </si>
  <si>
    <t>충청북도 충주시 소태면 덕은로 756</t>
    <phoneticPr fontId="2" type="noConversion"/>
  </si>
  <si>
    <t>4313043022-1-06850006</t>
    <phoneticPr fontId="2" type="noConversion"/>
  </si>
  <si>
    <t>충청북도 충주시 소태면 쟁골1길 1</t>
    <phoneticPr fontId="2" type="noConversion"/>
  </si>
  <si>
    <t>4313043021-1-01790002</t>
    <phoneticPr fontId="2" type="noConversion"/>
  </si>
  <si>
    <t>충청북도 충주시 수안보면 사문한절2길 6</t>
    <phoneticPr fontId="2" type="noConversion"/>
  </si>
  <si>
    <t>4313032524-1-03200000</t>
    <phoneticPr fontId="2" type="noConversion"/>
  </si>
  <si>
    <t>충청북도 충주시 수안보면 관동길 9-9</t>
    <phoneticPr fontId="2" type="noConversion"/>
  </si>
  <si>
    <t>4313032521-1-01000000</t>
    <phoneticPr fontId="2" type="noConversion"/>
  </si>
  <si>
    <t>충청북도 충주시 신니면 동락길 49</t>
    <phoneticPr fontId="2" type="noConversion"/>
  </si>
  <si>
    <t>4313035025-1-01670000</t>
    <phoneticPr fontId="2" type="noConversion"/>
  </si>
  <si>
    <t>충청북도 충주시 신니면 안용원로 7</t>
    <phoneticPr fontId="2" type="noConversion"/>
  </si>
  <si>
    <t>4313035021-1-00350001</t>
    <phoneticPr fontId="2" type="noConversion"/>
  </si>
  <si>
    <t>충청북도 충주시 앙성면 앙암로 679</t>
    <phoneticPr fontId="2" type="noConversion"/>
  </si>
  <si>
    <t>4313037026-1-00330003</t>
    <phoneticPr fontId="2" type="noConversion"/>
  </si>
  <si>
    <t>충청북도 충주시 앙성면 내용1길 8</t>
    <phoneticPr fontId="2" type="noConversion"/>
  </si>
  <si>
    <t>4313037021-1-00960006</t>
    <phoneticPr fontId="2" type="noConversion"/>
  </si>
  <si>
    <t>충청북도 충주시 엄정면 자바위길 4-2</t>
    <phoneticPr fontId="2" type="noConversion"/>
  </si>
  <si>
    <t>4313042025-1-01590004</t>
    <phoneticPr fontId="2" type="noConversion"/>
  </si>
  <si>
    <t>충청북도 충주시 엄정면 가춘리길 65</t>
    <phoneticPr fontId="2" type="noConversion"/>
  </si>
  <si>
    <t>4313042028-1-04970008</t>
    <phoneticPr fontId="2" type="noConversion"/>
  </si>
  <si>
    <t>충청북도 충주시 주덕읍 신덕로 1359</t>
    <phoneticPr fontId="2" type="noConversion"/>
  </si>
  <si>
    <t>4313025021-1-02020000</t>
    <phoneticPr fontId="2" type="noConversion"/>
  </si>
  <si>
    <t>충청북도 충주시 장록당우길 304</t>
    <phoneticPr fontId="2" type="noConversion"/>
  </si>
  <si>
    <t>4313025029-1-03640003</t>
    <phoneticPr fontId="2" type="noConversion"/>
  </si>
  <si>
    <t>충청북도 충주시 중앙탑면 창말고개길 2</t>
    <phoneticPr fontId="2" type="noConversion"/>
  </si>
  <si>
    <t>4313038523-1-02740024</t>
    <phoneticPr fontId="2" type="noConversion"/>
  </si>
  <si>
    <t>충청북도 충주시 중앙탑면 중앙탑길 247</t>
    <phoneticPr fontId="2" type="noConversion"/>
  </si>
  <si>
    <t>4313038521-1-01800005</t>
    <phoneticPr fontId="2" type="noConversion"/>
  </si>
  <si>
    <t>충청북도 충주시 인등로 585-8</t>
    <phoneticPr fontId="2" type="noConversion"/>
  </si>
  <si>
    <t>4313041023-1-06110003</t>
    <phoneticPr fontId="2" type="noConversion"/>
  </si>
  <si>
    <t>충청북도 충주시 금가면 김생로 750</t>
    <phoneticPr fontId="2" type="noConversion"/>
  </si>
  <si>
    <t>4313039028-1-06340001</t>
    <phoneticPr fontId="2" type="noConversion"/>
  </si>
  <si>
    <t>충청북도 괴산군 괴산읍 읍내로6길 19-8</t>
    <phoneticPr fontId="2" type="noConversion"/>
  </si>
  <si>
    <t>4376025021-1-06750002</t>
    <phoneticPr fontId="2" type="noConversion"/>
  </si>
  <si>
    <t>괴산군</t>
    <phoneticPr fontId="2" type="noConversion"/>
  </si>
  <si>
    <t>충청북도 괴산군 청천면 삼송길 7</t>
    <phoneticPr fontId="2" type="noConversion"/>
  </si>
  <si>
    <t>4376036048-1-00820001</t>
    <phoneticPr fontId="2" type="noConversion"/>
  </si>
  <si>
    <t>충청북도 단양군 단양읍 도전1로 8</t>
    <phoneticPr fontId="2" type="noConversion"/>
  </si>
  <si>
    <t>4380025026-1-00090000</t>
    <phoneticPr fontId="2" type="noConversion"/>
  </si>
  <si>
    <t>방칠국</t>
    <phoneticPr fontId="2" type="noConversion"/>
  </si>
  <si>
    <t>043-420-2143</t>
    <phoneticPr fontId="2" type="noConversion"/>
  </si>
  <si>
    <t>충청북도 단양군 단양읍 상진7길 8</t>
    <phoneticPr fontId="2" type="noConversion"/>
  </si>
  <si>
    <t>4380025027-1-05840000</t>
    <phoneticPr fontId="2" type="noConversion"/>
  </si>
  <si>
    <t>충청북도 단양군 매포읍 평동11길 8</t>
    <phoneticPr fontId="2" type="noConversion"/>
  </si>
  <si>
    <t>4380025327-1-01610000</t>
    <phoneticPr fontId="2" type="noConversion"/>
  </si>
  <si>
    <t>충청북도 단양군 어상천면 매포어상천로 1299</t>
    <phoneticPr fontId="2" type="noConversion"/>
  </si>
  <si>
    <t>4380034021-1-04270000</t>
    <phoneticPr fontId="2" type="noConversion"/>
  </si>
  <si>
    <t>충청북도 보은군 보은읍 뱃들로 46-16</t>
    <phoneticPr fontId="2" type="noConversion"/>
  </si>
  <si>
    <t>4372025031-1-01070004</t>
    <phoneticPr fontId="2" type="noConversion"/>
  </si>
  <si>
    <t>장숙향</t>
    <phoneticPr fontId="2" type="noConversion"/>
  </si>
  <si>
    <t>043-540-3813</t>
    <phoneticPr fontId="2" type="noConversion"/>
  </si>
  <si>
    <t>충청북도 영동군 추풍령면 추풍령로5길 5</t>
    <phoneticPr fontId="2" type="noConversion"/>
  </si>
  <si>
    <t>4374033524-1-03400005</t>
    <phoneticPr fontId="2" type="noConversion"/>
  </si>
  <si>
    <t>김미선</t>
    <phoneticPr fontId="2" type="noConversion"/>
  </si>
  <si>
    <t>043-740-3762</t>
    <phoneticPr fontId="2" type="noConversion"/>
  </si>
  <si>
    <t>충청북도 음성군 금왕읍 응천서길 3</t>
    <phoneticPr fontId="2" type="noConversion"/>
  </si>
  <si>
    <t>4377025321-1-00710005</t>
    <phoneticPr fontId="2" type="noConversion"/>
  </si>
  <si>
    <t>조인수</t>
    <phoneticPr fontId="2" type="noConversion"/>
  </si>
  <si>
    <t>043-871-3382</t>
    <phoneticPr fontId="2" type="noConversion"/>
  </si>
  <si>
    <t>충청북도 음성군 삼성면 금일로 871</t>
    <phoneticPr fontId="2" type="noConversion"/>
  </si>
  <si>
    <t>4377035021-1-07470016</t>
    <phoneticPr fontId="2" type="noConversion"/>
  </si>
  <si>
    <t>충청북도 음성군 원남면 보천로65번길 38</t>
    <phoneticPr fontId="2" type="noConversion"/>
  </si>
  <si>
    <t>4377032022-1003710005</t>
    <phoneticPr fontId="2" type="noConversion"/>
  </si>
  <si>
    <t>충청북도 음성군 음성읍 중앙로40번길 16</t>
    <phoneticPr fontId="2" type="noConversion"/>
  </si>
  <si>
    <t>4377025029-3-10580000</t>
    <phoneticPr fontId="2" type="noConversion"/>
  </si>
  <si>
    <t>2009.7.14. ~2029.7.13</t>
    <phoneticPr fontId="2" type="noConversion"/>
  </si>
  <si>
    <t>충청북도 음성군 금왕읍 무극로324번길 15</t>
    <phoneticPr fontId="2" type="noConversion"/>
  </si>
  <si>
    <t>4377025321-3-00930000</t>
    <phoneticPr fontId="2" type="noConversion"/>
  </si>
  <si>
    <t>2007.3.27~2027.3.26.</t>
    <phoneticPr fontId="2" type="noConversion"/>
  </si>
  <si>
    <t>충청북도 음성군 맹동면 대동로 26</t>
    <phoneticPr fontId="2" type="noConversion"/>
  </si>
  <si>
    <t>4377033021-3-01310001</t>
    <phoneticPr fontId="2" type="noConversion"/>
  </si>
  <si>
    <t>2010.10.26~2030.10.25</t>
    <phoneticPr fontId="2" type="noConversion"/>
  </si>
  <si>
    <t>충청북도 제천시 서부동 내토로11가길 10-9</t>
    <phoneticPr fontId="2" type="noConversion"/>
  </si>
  <si>
    <t>4315010200-1-11770000</t>
    <phoneticPr fontId="2" type="noConversion"/>
  </si>
  <si>
    <t>충청북도 제천시 신백동 의병대로36길 37</t>
    <phoneticPr fontId="2" type="noConversion"/>
  </si>
  <si>
    <t>4315012000-1-02080028</t>
    <phoneticPr fontId="2" type="noConversion"/>
  </si>
  <si>
    <t>충청북도 제천시 신월동 대학로5길 17</t>
    <phoneticPr fontId="2" type="noConversion"/>
  </si>
  <si>
    <t>4315011200-1-03430003</t>
    <phoneticPr fontId="2" type="noConversion"/>
  </si>
  <si>
    <t>충청북도 제천시 영천동 청풍호로4마길 14</t>
    <phoneticPr fontId="2" type="noConversion"/>
  </si>
  <si>
    <t>4315011000-1-16510000</t>
    <phoneticPr fontId="2" type="noConversion"/>
  </si>
  <si>
    <t>충청북도 제천시 의림대로 242</t>
    <phoneticPr fontId="2" type="noConversion"/>
  </si>
  <si>
    <t>4315011300-1-00970003</t>
    <phoneticPr fontId="2" type="noConversion"/>
  </si>
  <si>
    <t>충청북도 진천군 남산길 27</t>
    <phoneticPr fontId="2" type="noConversion"/>
  </si>
  <si>
    <t>4375025024-1-04350007</t>
    <phoneticPr fontId="2" type="noConversion"/>
  </si>
  <si>
    <t>충청북도 진천군 초평면 초동로 5-5</t>
    <phoneticPr fontId="2" type="noConversion"/>
  </si>
  <si>
    <t>4375032024-1-06050003</t>
    <phoneticPr fontId="2" type="noConversion"/>
  </si>
  <si>
    <t>충청북도 진천군 광혜원면 화랑4안길 7</t>
    <phoneticPr fontId="2" type="noConversion"/>
  </si>
  <si>
    <t>4375037027-1-05290146</t>
    <phoneticPr fontId="2" type="noConversion"/>
  </si>
  <si>
    <t>충청북도 진천군 화랑1길 8</t>
    <phoneticPr fontId="2" type="noConversion"/>
  </si>
  <si>
    <t>4375037027-1-05290006</t>
    <phoneticPr fontId="2" type="noConversion"/>
  </si>
  <si>
    <t>충청북도 진천군 용성로 40</t>
    <phoneticPr fontId="2" type="noConversion"/>
  </si>
  <si>
    <t>4375025330-1-03600013</t>
    <phoneticPr fontId="2" type="noConversion"/>
  </si>
  <si>
    <t>충청북도 청주시 상당구 금천동 쇠내로73번길 6</t>
    <phoneticPr fontId="2" type="noConversion"/>
  </si>
  <si>
    <t>4311112000-1-02510043</t>
    <phoneticPr fontId="2" type="noConversion"/>
  </si>
  <si>
    <t>이문희</t>
    <phoneticPr fontId="2" type="noConversion"/>
  </si>
  <si>
    <t>043-201-1933</t>
    <phoneticPr fontId="2" type="noConversion"/>
  </si>
  <si>
    <t>충청북도 청주시 상당구 용암동 원봉로 20-17</t>
    <phoneticPr fontId="2" type="noConversion"/>
  </si>
  <si>
    <t>4311112400-1-20760000</t>
    <phoneticPr fontId="2" type="noConversion"/>
  </si>
  <si>
    <t>충청북도 청주시 상당구 탑동 탑동로61번길 16</t>
    <phoneticPr fontId="2" type="noConversion"/>
  </si>
  <si>
    <t>4311111700-1-00270010</t>
    <phoneticPr fontId="2" type="noConversion"/>
  </si>
  <si>
    <t>충청북도 청주시 청원구 율봉로212번길 54</t>
    <phoneticPr fontId="2" type="noConversion"/>
  </si>
  <si>
    <t>4311410300-1-10140001</t>
    <phoneticPr fontId="2" type="noConversion"/>
  </si>
  <si>
    <t>충청북도 청주시 청원구 공항로138번길 43</t>
    <phoneticPr fontId="2" type="noConversion"/>
  </si>
  <si>
    <t>4311410300-1-08020001</t>
    <phoneticPr fontId="2" type="noConversion"/>
  </si>
  <si>
    <t>충청북도 청주시 흥덕구 복대동 가로수로1370번길 16</t>
    <phoneticPr fontId="2" type="noConversion"/>
  </si>
  <si>
    <t>4311311400-1-01310003</t>
    <phoneticPr fontId="2" type="noConversion"/>
  </si>
  <si>
    <t>충청북도 청주시 흥덕구 복대동 가로수로1380번길 30-2</t>
    <phoneticPr fontId="2" type="noConversion"/>
  </si>
  <si>
    <t>4311311400-1-09800028</t>
    <phoneticPr fontId="2" type="noConversion"/>
  </si>
  <si>
    <t>충청북도 충주시 주덕읍 방죽안1길 29</t>
    <phoneticPr fontId="2" type="noConversion"/>
  </si>
  <si>
    <t>4313025028-1-03250002</t>
    <phoneticPr fontId="2" type="noConversion"/>
  </si>
  <si>
    <t>충주시</t>
    <phoneticPr fontId="2" type="noConversion"/>
  </si>
  <si>
    <t>지소희</t>
    <phoneticPr fontId="2" type="noConversion"/>
  </si>
  <si>
    <t>043-850-6891</t>
    <phoneticPr fontId="2" type="noConversion"/>
  </si>
  <si>
    <t>충청북도 충주시 보라매로 162-5 은성어린이집</t>
    <phoneticPr fontId="2" type="noConversion"/>
  </si>
  <si>
    <t>충청북도 충주시 금가면 보라매로 162-4</t>
    <phoneticPr fontId="2" type="noConversion"/>
  </si>
  <si>
    <t>2027.04.25.</t>
    <phoneticPr fontId="2" type="noConversion"/>
  </si>
  <si>
    <t>충청북도 충주시 산척면 송강중간말길 10</t>
    <phoneticPr fontId="2" type="noConversion"/>
  </si>
  <si>
    <t>4313041021-1-17160000</t>
    <phoneticPr fontId="2" type="noConversion"/>
  </si>
  <si>
    <t>충청북도 충주시 엄정면 족동1길 18</t>
    <phoneticPr fontId="2" type="noConversion"/>
  </si>
  <si>
    <t>4313042026-1-04600015</t>
    <phoneticPr fontId="2" type="noConversion"/>
  </si>
  <si>
    <t>충청북도 충주시 사직로 142-5</t>
    <phoneticPr fontId="2" type="noConversion"/>
  </si>
  <si>
    <t>4313012700-1-27910000</t>
    <phoneticPr fontId="2" type="noConversion"/>
  </si>
  <si>
    <t>충청북도 충주시 신촌11길 7 호암동</t>
    <phoneticPr fontId="2" type="noConversion"/>
  </si>
  <si>
    <t>4313010700-1-05430000</t>
    <phoneticPr fontId="2" type="noConversion"/>
  </si>
  <si>
    <t>충청북도 충주시 금곡서1길 5 연수시립어린이집</t>
    <phoneticPr fontId="2" type="noConversion"/>
  </si>
  <si>
    <t>4313011800-3-17550000</t>
    <phoneticPr fontId="2" type="noConversion"/>
  </si>
  <si>
    <t>2027.02.28</t>
    <phoneticPr fontId="2" type="noConversion"/>
  </si>
  <si>
    <t>충청북도 충주시 연수동산로 26-1 연수힐스테이트아파트 의무동</t>
    <phoneticPr fontId="2" type="noConversion"/>
  </si>
  <si>
    <t>4313011800-3-16270000</t>
    <phoneticPr fontId="2" type="noConversion"/>
  </si>
  <si>
    <t>충청북도 증평군 증평읍 증평로 31-11, 506동 (장동리, 장동주공아파트)</t>
    <phoneticPr fontId="2" type="noConversion"/>
  </si>
  <si>
    <t>4374525027-3-09250000</t>
    <phoneticPr fontId="2" type="noConversion"/>
  </si>
  <si>
    <t>2020.1.21.~2025.1.20.</t>
    <phoneticPr fontId="2" type="noConversion"/>
  </si>
  <si>
    <t>충청북도 증평군 증평읍 송산로 53</t>
    <phoneticPr fontId="2" type="noConversion"/>
  </si>
  <si>
    <t>4374525032-3-07170000</t>
    <phoneticPr fontId="2" type="noConversion"/>
  </si>
  <si>
    <t>2019.3.1.~2024.2.29.</t>
    <phoneticPr fontId="2" type="noConversion"/>
  </si>
  <si>
    <t>충청북도 옥천군 옥천읍 향수길 95</t>
    <phoneticPr fontId="2" type="noConversion"/>
  </si>
  <si>
    <t>4373025023-1-00270001</t>
    <phoneticPr fontId="2" type="noConversion"/>
  </si>
  <si>
    <t>충청북도 옥천군 옥천읍 장야리 311</t>
    <phoneticPr fontId="2" type="noConversion"/>
  </si>
  <si>
    <t>4373025037-3-03110000</t>
    <phoneticPr fontId="2" type="noConversion"/>
  </si>
  <si>
    <t>무상임대</t>
    <phoneticPr fontId="2" type="noConversion"/>
  </si>
  <si>
    <t>충청북도 옥천군 옥천읍 가화4길 20</t>
    <phoneticPr fontId="2" type="noConversion"/>
  </si>
  <si>
    <t>4373025036-1-02260005</t>
    <phoneticPr fontId="2" type="noConversion"/>
  </si>
  <si>
    <t>043-420-2413</t>
    <phoneticPr fontId="2" type="noConversion"/>
  </si>
  <si>
    <t xml:space="preserve">    </t>
    <phoneticPr fontId="2" type="noConversion"/>
  </si>
  <si>
    <t>4380025025-1-03090000</t>
    <phoneticPr fontId="2" type="noConversion"/>
  </si>
  <si>
    <t>박면</t>
    <phoneticPr fontId="2" type="noConversion"/>
  </si>
  <si>
    <t>043-420-2482</t>
    <phoneticPr fontId="2" type="noConversion"/>
  </si>
  <si>
    <t>충청북도 단양군 단양읍 별곡6길 10</t>
    <phoneticPr fontId="2" type="noConversion"/>
  </si>
  <si>
    <t>충청북도 영동군 영동읍 대학로 290</t>
    <phoneticPr fontId="2" type="noConversion"/>
  </si>
  <si>
    <t>충청북도 제천시 금성면 청풍호로 1147</t>
    <phoneticPr fontId="2" type="noConversion"/>
  </si>
  <si>
    <t>4315031021-1-00250000</t>
    <phoneticPr fontId="2" type="noConversion"/>
  </si>
  <si>
    <t>4311210500-1-00250000</t>
    <phoneticPr fontId="2" type="noConversion"/>
  </si>
  <si>
    <t>충청북도 청주시 서원구 흥덕로 48(사직동)</t>
    <phoneticPr fontId="2" type="noConversion"/>
  </si>
  <si>
    <t>4311210100-1-05540006</t>
    <phoneticPr fontId="2" type="noConversion"/>
  </si>
  <si>
    <t>충청북도 충주시 동량면 충원대로 1398</t>
    <phoneticPr fontId="2" type="noConversion"/>
  </si>
  <si>
    <t>4313040027-1-16860028</t>
    <phoneticPr fontId="2" type="noConversion"/>
  </si>
  <si>
    <t>조혜원</t>
    <phoneticPr fontId="2" type="noConversion"/>
  </si>
  <si>
    <t>043-850-1734</t>
    <phoneticPr fontId="2" type="noConversion"/>
  </si>
  <si>
    <t>충청북도 충주시 안림로 239-50</t>
    <phoneticPr fontId="2" type="noConversion"/>
  </si>
  <si>
    <t>4313012200-1-01310005</t>
    <phoneticPr fontId="2" type="noConversion"/>
  </si>
  <si>
    <t>서울특별시 종로구 가회동 북촌로12길 12-2</t>
    <phoneticPr fontId="2" type="noConversion"/>
  </si>
  <si>
    <t>1111014600-1-00110101</t>
    <phoneticPr fontId="2" type="noConversion"/>
  </si>
  <si>
    <t>종로구</t>
    <phoneticPr fontId="2" type="noConversion"/>
  </si>
  <si>
    <t>천소명</t>
    <phoneticPr fontId="2" type="noConversion"/>
  </si>
  <si>
    <t>02-2148-2353</t>
    <phoneticPr fontId="2" type="noConversion"/>
  </si>
  <si>
    <t>서울특별시 종로구 동숭동 이화장길 86-22</t>
    <phoneticPr fontId="2" type="noConversion"/>
  </si>
  <si>
    <t>1111016800-1-01920019</t>
    <phoneticPr fontId="2" type="noConversion"/>
  </si>
  <si>
    <t>02-2148-2354</t>
    <phoneticPr fontId="2" type="noConversion"/>
  </si>
  <si>
    <t>서울특별시 종로구 동숭동 낙산4길 24</t>
    <phoneticPr fontId="2" type="noConversion"/>
  </si>
  <si>
    <t>1111016800-1-00500135</t>
    <phoneticPr fontId="2" type="noConversion"/>
  </si>
  <si>
    <t>02-2148-2355</t>
    <phoneticPr fontId="2" type="noConversion"/>
  </si>
  <si>
    <t>서울특별시 종로구 성균관로13길 66</t>
    <phoneticPr fontId="2" type="noConversion"/>
  </si>
  <si>
    <t>1111017000-1-00010043</t>
    <phoneticPr fontId="2" type="noConversion"/>
  </si>
  <si>
    <t>02-2148-2356</t>
    <phoneticPr fontId="2" type="noConversion"/>
  </si>
  <si>
    <t>서울특별시 종로구 명륜3가 성균관로1길 6-3</t>
    <phoneticPr fontId="2" type="noConversion"/>
  </si>
  <si>
    <t>1111017300-1-01470001</t>
    <phoneticPr fontId="2" type="noConversion"/>
  </si>
  <si>
    <t>02-2148-2357</t>
    <phoneticPr fontId="2" type="noConversion"/>
  </si>
  <si>
    <t>서울특별시 종로구 무악동 통일로18길 64</t>
    <phoneticPr fontId="2" type="noConversion"/>
  </si>
  <si>
    <t>1111018700-1-00790000</t>
    <phoneticPr fontId="2" type="noConversion"/>
  </si>
  <si>
    <t>02-2148-2358</t>
    <phoneticPr fontId="2" type="noConversion"/>
  </si>
  <si>
    <t>서울특별시 종로구 우정국로 51-4</t>
    <phoneticPr fontId="2" type="noConversion"/>
  </si>
  <si>
    <t>1111012400-1-00460001</t>
    <phoneticPr fontId="2" type="noConversion"/>
  </si>
  <si>
    <t>02-2148-2359</t>
    <phoneticPr fontId="2" type="noConversion"/>
  </si>
  <si>
    <t>서울특별시 종로구 숭인동 종로65길 10</t>
    <phoneticPr fontId="2" type="noConversion"/>
  </si>
  <si>
    <t>1111017500-1-01780167</t>
    <phoneticPr fontId="2" type="noConversion"/>
  </si>
  <si>
    <t>종로구</t>
    <phoneticPr fontId="2" type="noConversion"/>
  </si>
  <si>
    <t>02-2148-2360</t>
    <phoneticPr fontId="2" type="noConversion"/>
  </si>
  <si>
    <t>서울특별시 종로구 숭인동 지봉로 86</t>
    <phoneticPr fontId="2" type="noConversion"/>
  </si>
  <si>
    <t>1111017500-1-00550002</t>
    <phoneticPr fontId="2" type="noConversion"/>
  </si>
  <si>
    <t>보육지원과</t>
    <phoneticPr fontId="2" type="noConversion"/>
  </si>
  <si>
    <t>02-2148-2361</t>
    <phoneticPr fontId="2" type="noConversion"/>
  </si>
  <si>
    <t>서울특별시 종로구 숭인동 지봉로12가길 35</t>
    <phoneticPr fontId="2" type="noConversion"/>
  </si>
  <si>
    <t>1111017500-1-00590045</t>
    <phoneticPr fontId="2" type="noConversion"/>
  </si>
  <si>
    <t>02-2148-2362</t>
    <phoneticPr fontId="2" type="noConversion"/>
  </si>
  <si>
    <t>서울특별시 종로구 옥인동 옥인길 89</t>
    <phoneticPr fontId="2" type="noConversion"/>
  </si>
  <si>
    <t>1111011100-1-01840000</t>
    <phoneticPr fontId="2" type="noConversion"/>
  </si>
  <si>
    <t>02-2148-2363</t>
    <phoneticPr fontId="2" type="noConversion"/>
  </si>
  <si>
    <t>서울특별시 종로구 창신동 지봉로5길 7-5</t>
    <phoneticPr fontId="2" type="noConversion"/>
  </si>
  <si>
    <t>1111017400-1-02220008</t>
    <phoneticPr fontId="2" type="noConversion"/>
  </si>
  <si>
    <t>02-2148-2364</t>
    <phoneticPr fontId="2" type="noConversion"/>
  </si>
  <si>
    <t>서울특별시 종로구 창신동 낙산5길 33</t>
    <phoneticPr fontId="2" type="noConversion"/>
  </si>
  <si>
    <t>1111017400-1-00230330</t>
    <phoneticPr fontId="2" type="noConversion"/>
  </si>
  <si>
    <t>02-2148-2365</t>
    <phoneticPr fontId="2" type="noConversion"/>
  </si>
  <si>
    <t>서울특별시 종로구 창신동 종로50라길 41-3</t>
    <phoneticPr fontId="2" type="noConversion"/>
  </si>
  <si>
    <t>1111017400-1-04030017</t>
    <phoneticPr fontId="2" type="noConversion"/>
  </si>
  <si>
    <t>02-2148-2366</t>
    <phoneticPr fontId="2" type="noConversion"/>
  </si>
  <si>
    <t>서울특별시 종로구 창신동 창신길 210-11</t>
    <phoneticPr fontId="2" type="noConversion"/>
  </si>
  <si>
    <t>1111017400-1-06110019</t>
    <phoneticPr fontId="2" type="noConversion"/>
  </si>
  <si>
    <t>02-2148-2367</t>
    <phoneticPr fontId="2" type="noConversion"/>
  </si>
  <si>
    <t>서울특별시 종로구 창신동 낙산성곽동길 69</t>
    <phoneticPr fontId="2" type="noConversion"/>
  </si>
  <si>
    <t>1111017400-1-06220002</t>
    <phoneticPr fontId="2" type="noConversion"/>
  </si>
  <si>
    <t>02-2148-2368</t>
    <phoneticPr fontId="2" type="noConversion"/>
  </si>
  <si>
    <t>서울특별시 종로구 지봉로13길 14</t>
    <phoneticPr fontId="2" type="noConversion"/>
  </si>
  <si>
    <t>1111017400-2-00060025</t>
    <phoneticPr fontId="2" type="noConversion"/>
  </si>
  <si>
    <t>02-2148-2369</t>
    <phoneticPr fontId="2" type="noConversion"/>
  </si>
  <si>
    <t>서울특별시 종로구 청운동 자하문로35길 21</t>
    <phoneticPr fontId="2" type="noConversion"/>
  </si>
  <si>
    <t>1111010100-1-00060003</t>
    <phoneticPr fontId="2" type="noConversion"/>
  </si>
  <si>
    <t>02-2148-2370</t>
    <phoneticPr fontId="2" type="noConversion"/>
  </si>
  <si>
    <t>서울특별시 종로구 팔판동 삼청로7길 26</t>
    <phoneticPr fontId="2" type="noConversion"/>
  </si>
  <si>
    <t>1111013900-1-00050012</t>
    <phoneticPr fontId="2" type="noConversion"/>
  </si>
  <si>
    <t>02-2148-2371</t>
    <phoneticPr fontId="2" type="noConversion"/>
  </si>
  <si>
    <t>서울특별시 종로구 평창동 평창문화로 63</t>
    <phoneticPr fontId="2" type="noConversion"/>
  </si>
  <si>
    <t>1111018300-1-01860018</t>
    <phoneticPr fontId="2" type="noConversion"/>
  </si>
  <si>
    <t>천소명</t>
    <phoneticPr fontId="2" type="noConversion"/>
  </si>
  <si>
    <t>02-2148-2372</t>
    <phoneticPr fontId="2" type="noConversion"/>
  </si>
  <si>
    <t>서울특별시 종로구 필운동 필운대로1길 16-8</t>
    <phoneticPr fontId="2" type="noConversion"/>
  </si>
  <si>
    <t>1111011300-1-00870000</t>
    <phoneticPr fontId="2" type="noConversion"/>
  </si>
  <si>
    <t>02-2148-2373</t>
    <phoneticPr fontId="2" type="noConversion"/>
  </si>
  <si>
    <t>서울특별시 종로구 행촌동 송월1길 73-7</t>
    <phoneticPr fontId="2" type="noConversion"/>
  </si>
  <si>
    <t>1111018100-1-00010140</t>
    <phoneticPr fontId="2" type="noConversion"/>
  </si>
  <si>
    <t>02-2148-2374</t>
    <phoneticPr fontId="2" type="noConversion"/>
  </si>
  <si>
    <t>서울특별시 강서구 염창동 공항대로 561</t>
    <phoneticPr fontId="2" type="noConversion"/>
  </si>
  <si>
    <t>1150010100-1-02750012</t>
    <phoneticPr fontId="2" type="noConversion"/>
  </si>
  <si>
    <t>보건행정과</t>
    <phoneticPr fontId="2" type="noConversion"/>
  </si>
  <si>
    <t>이찬연</t>
    <phoneticPr fontId="2" type="noConversion"/>
  </si>
  <si>
    <t>02-2600-5807</t>
    <phoneticPr fontId="2" type="noConversion"/>
  </si>
  <si>
    <t>서울특별시 강서구 금낭화로 162</t>
    <phoneticPr fontId="2" type="noConversion"/>
  </si>
  <si>
    <t>1150010900-3-09020000</t>
    <phoneticPr fontId="2" type="noConversion"/>
  </si>
  <si>
    <t>서울특별시 강서구 월정로30길 96</t>
    <phoneticPr fontId="2" type="noConversion"/>
  </si>
  <si>
    <t>1150010300-1-03660001</t>
    <phoneticPr fontId="2" type="noConversion"/>
  </si>
  <si>
    <t>서울특별시 영등포구 당산로 123(당산동3가)</t>
    <phoneticPr fontId="2" type="noConversion"/>
  </si>
  <si>
    <t>1156011300-1-03850001</t>
    <phoneticPr fontId="2" type="noConversion"/>
  </si>
  <si>
    <t>영등포구</t>
    <phoneticPr fontId="2" type="noConversion"/>
  </si>
  <si>
    <t>보건지원과</t>
    <phoneticPr fontId="2" type="noConversion"/>
  </si>
  <si>
    <t>정혜정</t>
    <phoneticPr fontId="2" type="noConversion"/>
  </si>
  <si>
    <t>02-2670-4940</t>
    <phoneticPr fontId="2" type="noConversion"/>
  </si>
  <si>
    <t>서울특별시 성북구 하월곡동 화랑로 63</t>
    <phoneticPr fontId="2" type="noConversion"/>
  </si>
  <si>
    <t>1129013600-1-00460001</t>
    <phoneticPr fontId="2" type="noConversion"/>
  </si>
  <si>
    <t>건강정책과</t>
    <phoneticPr fontId="2" type="noConversion"/>
  </si>
  <si>
    <t>박상민</t>
    <phoneticPr fontId="2" type="noConversion"/>
  </si>
  <si>
    <t>02-2241-5907</t>
    <phoneticPr fontId="2" type="noConversion"/>
  </si>
  <si>
    <t>서울특별시 중구 무학동 다산로39길 16</t>
    <phoneticPr fontId="2" type="noConversion"/>
  </si>
  <si>
    <t>1114016400-1-00500005</t>
    <phoneticPr fontId="2" type="noConversion"/>
  </si>
  <si>
    <t>서울특별시 구로구 경인로67길 133 (신도림동)</t>
    <phoneticPr fontId="2" type="noConversion"/>
  </si>
  <si>
    <t>1153010200-1-06850219</t>
    <phoneticPr fontId="2" type="noConversion"/>
  </si>
  <si>
    <t>한창오</t>
    <phoneticPr fontId="2" type="noConversion"/>
  </si>
  <si>
    <t>02-860-3011</t>
    <phoneticPr fontId="2" type="noConversion"/>
  </si>
  <si>
    <t>서울특별시 구로구 구일로 62 (구로동)</t>
    <phoneticPr fontId="2" type="noConversion"/>
  </si>
  <si>
    <t>1153010100-1-03240014</t>
    <phoneticPr fontId="2" type="noConversion"/>
  </si>
  <si>
    <t>서울특별시 구로구 벚꽃로 484 화원사회종합복지관내 (구로동)</t>
    <phoneticPr fontId="2" type="noConversion"/>
  </si>
  <si>
    <t>1153010200-1-04760134</t>
    <phoneticPr fontId="2" type="noConversion"/>
  </si>
  <si>
    <t>서울특별시 구로구 구로동로25길 14 (구로동)</t>
    <phoneticPr fontId="2" type="noConversion"/>
  </si>
  <si>
    <t>1153010200-1-07050007</t>
    <phoneticPr fontId="2" type="noConversion"/>
  </si>
  <si>
    <t>서울특별시 구로구 구로동로21길 38</t>
    <phoneticPr fontId="2" type="noConversion"/>
  </si>
  <si>
    <t>1153010200-1-07060040</t>
    <phoneticPr fontId="2" type="noConversion"/>
  </si>
  <si>
    <t>서울특별시 구로구 도림로20길 44 (구로동)</t>
    <phoneticPr fontId="2" type="noConversion"/>
  </si>
  <si>
    <t>1153010200-1-01660038</t>
    <phoneticPr fontId="2" type="noConversion"/>
  </si>
  <si>
    <t>서울특별시 구로구 구로동로20길 57 (구로동)</t>
    <phoneticPr fontId="2" type="noConversion"/>
  </si>
  <si>
    <t>1153010200-1-07510014</t>
    <phoneticPr fontId="2" type="noConversion"/>
  </si>
  <si>
    <t>서울특별시 구로구 구로동로8길 27 (구로동)</t>
    <phoneticPr fontId="2" type="noConversion"/>
  </si>
  <si>
    <t>1153010200-1-07450074</t>
    <phoneticPr fontId="2" type="noConversion"/>
  </si>
  <si>
    <t>구로구청</t>
    <phoneticPr fontId="2" type="noConversion"/>
  </si>
  <si>
    <t>서울특별시 구로구 가마산로26길 34 (구로동)</t>
    <phoneticPr fontId="2" type="noConversion"/>
  </si>
  <si>
    <t>1153010200-1-00900001</t>
    <phoneticPr fontId="2" type="noConversion"/>
  </si>
  <si>
    <t>서울특별시 구로구 구로중앙로32가길 18</t>
    <phoneticPr fontId="2" type="noConversion"/>
  </si>
  <si>
    <t>1153010200-1-05490008</t>
    <phoneticPr fontId="2" type="noConversion"/>
  </si>
  <si>
    <t>서울특별시 구로구 구로동로7길 74</t>
    <phoneticPr fontId="2" type="noConversion"/>
  </si>
  <si>
    <t>1153010300-1-00020010</t>
    <phoneticPr fontId="2" type="noConversion"/>
  </si>
  <si>
    <t>서울특별시 구로구 우마1다길 25 구립 섬기는 어린이집</t>
    <phoneticPr fontId="2" type="noConversion"/>
  </si>
  <si>
    <t>1153010300-1-01110001</t>
    <phoneticPr fontId="2" type="noConversion"/>
  </si>
  <si>
    <t>서울특별시 구로구 중앙로5길 62 (고척동)</t>
    <phoneticPr fontId="2" type="noConversion"/>
  </si>
  <si>
    <t>1153010600-1-01410001</t>
    <phoneticPr fontId="2" type="noConversion"/>
  </si>
  <si>
    <t>서울특별시 구로구 고척로52라길 28 (고척동)</t>
    <phoneticPr fontId="2" type="noConversion"/>
  </si>
  <si>
    <t>1153010600-1-03160000</t>
    <phoneticPr fontId="2" type="noConversion"/>
  </si>
  <si>
    <t>서울특별시 구로구 경인로35길 64-12</t>
    <phoneticPr fontId="2" type="noConversion"/>
  </si>
  <si>
    <t>1153010700-1-04650015</t>
    <phoneticPr fontId="2" type="noConversion"/>
  </si>
  <si>
    <t>서울특별시 구로구 고척로27길 74 (개봉동)</t>
    <phoneticPr fontId="2" type="noConversion"/>
  </si>
  <si>
    <t>1153010700-1-01110007</t>
    <phoneticPr fontId="2" type="noConversion"/>
  </si>
  <si>
    <t>서울특별시 구로구 개봉로17다길 6 (개봉동)</t>
    <phoneticPr fontId="2" type="noConversion"/>
  </si>
  <si>
    <t>1153010700-1-03030025</t>
    <phoneticPr fontId="2" type="noConversion"/>
  </si>
  <si>
    <t>서울특별시 구로구 서해안로34가길 33</t>
    <phoneticPr fontId="2" type="noConversion"/>
  </si>
  <si>
    <t>1153010700-1-03090026</t>
    <phoneticPr fontId="2" type="noConversion"/>
  </si>
  <si>
    <t>서울특별시 구로구 개봉로11길 55-16 55-16, 55-14</t>
    <phoneticPr fontId="2" type="noConversion"/>
  </si>
  <si>
    <t>1153010700-1-03540006</t>
    <phoneticPr fontId="2" type="noConversion"/>
  </si>
  <si>
    <t>서울특별시 구로구 고척로1길 14-41</t>
    <phoneticPr fontId="2" type="noConversion"/>
  </si>
  <si>
    <t>1153010800-1-00060126</t>
    <phoneticPr fontId="2" type="noConversion"/>
  </si>
  <si>
    <t>서울특별시 구로구 부일로1길 72 온수어린이집</t>
    <phoneticPr fontId="2" type="noConversion"/>
  </si>
  <si>
    <t>1153011000-1-01200011</t>
    <phoneticPr fontId="2" type="noConversion"/>
  </si>
  <si>
    <t>여성정책과</t>
    <phoneticPr fontId="2" type="noConversion"/>
  </si>
  <si>
    <t>서울특별시 구로구 오리로17길 48 (궁동)</t>
    <phoneticPr fontId="2" type="noConversion"/>
  </si>
  <si>
    <t>1153010900-1-02830009</t>
    <phoneticPr fontId="2" type="noConversion"/>
  </si>
  <si>
    <t>정상헌</t>
    <phoneticPr fontId="2" type="noConversion"/>
  </si>
  <si>
    <t>경북</t>
    <phoneticPr fontId="2" type="noConversion"/>
  </si>
  <si>
    <t>경북</t>
    <phoneticPr fontId="2" type="noConversion"/>
  </si>
  <si>
    <t>충남</t>
    <phoneticPr fontId="2" type="noConversion"/>
  </si>
  <si>
    <t>대구</t>
    <phoneticPr fontId="2" type="noConversion"/>
  </si>
  <si>
    <t>대구광역시 달성군 옥포읍 신당리1199</t>
    <phoneticPr fontId="2" type="noConversion"/>
  </si>
  <si>
    <t>광주광역시 광산구 광산동 109-1</t>
  </si>
  <si>
    <t>광주광역시 광산구 광산동 오룡동길 54</t>
  </si>
  <si>
    <t>광주광역시 광산구 동호동 877-2</t>
  </si>
  <si>
    <t>광주광역시 광산구 동호동 본동로 363-10</t>
  </si>
  <si>
    <t>광주광역시 광산구 명화동 225-3</t>
  </si>
  <si>
    <t>광주광역시 광산구 명화동 평동로 427</t>
  </si>
  <si>
    <t>광주광역시 광산구 산수동 586-9</t>
  </si>
  <si>
    <t>광주광역시 광산구 산수동 본량용강길 10</t>
  </si>
  <si>
    <t>광주광역시 광산구 수완동 936</t>
  </si>
  <si>
    <t>광주광역시 광산구 수완동 장덕로 158</t>
  </si>
  <si>
    <t>수완보건지소 및 주민자치센터</t>
  </si>
  <si>
    <t>광주광역시 광산구 신동 410</t>
  </si>
  <si>
    <t>광주광역시 광산구 신동 신동산길 117</t>
  </si>
  <si>
    <t>광주광역시 광산구 신룡동 328-1</t>
  </si>
  <si>
    <t>광주광역시 광산구 신룡동 임곡신촌길 35</t>
  </si>
  <si>
    <t>광주광역시 광산구 양동 458-18</t>
  </si>
  <si>
    <t>광주광역시 광산구 양동 체암로 1745</t>
  </si>
  <si>
    <t>광주광역시 남구 구소동 129-1</t>
  </si>
  <si>
    <t>광주광역시 남구 구소동 구소길 146-8</t>
  </si>
  <si>
    <t>광주광역시 남구 주월동 974-180</t>
  </si>
  <si>
    <t>주월보건지소</t>
  </si>
  <si>
    <t>광주광역시 남구 화장동 782</t>
  </si>
  <si>
    <t>광주광역시 남구 화장동 원화장1길 5</t>
  </si>
  <si>
    <t>원화장경로당</t>
  </si>
  <si>
    <t>광주광역시 동구 서석동 31</t>
  </si>
  <si>
    <t>광주광역시 동구 서석동 서남로 1</t>
  </si>
  <si>
    <t>광주광역시동구보건소동</t>
  </si>
  <si>
    <t>광주광역시 북구 두암동 825-13</t>
  </si>
  <si>
    <t>두암보건지소</t>
  </si>
  <si>
    <t>광주광역시 북구 중흥동 359</t>
  </si>
  <si>
    <t>광주광역시 서구 농성동 299</t>
  </si>
  <si>
    <t>광주광역시 서구 농성동 경열로 33</t>
  </si>
  <si>
    <t>광주광역시 서구 세하동 553-1</t>
  </si>
  <si>
    <t>광주광역시 서구 세하동 눌재로 412</t>
  </si>
  <si>
    <t>서창주민복지회관</t>
  </si>
  <si>
    <t>광주광역시 서구 쌍촌동 1003-3</t>
  </si>
  <si>
    <t>광주광역시 서구 쌍촌동 운천로172번길 32</t>
  </si>
  <si>
    <t>상무금호보건지소</t>
  </si>
  <si>
    <t>광주광역시 광산구 도산동 940-6</t>
  </si>
  <si>
    <t>광주광역시 광산구 우산동 1024-1</t>
  </si>
  <si>
    <t>광주광역시 광산구 우산동 사암로158번길 24</t>
  </si>
  <si>
    <t>광주광역시 광산구 우산동 1595-1</t>
  </si>
  <si>
    <t>광주광역시 광산구 우산동 무진대로 276</t>
  </si>
  <si>
    <t>장애인종합복지관</t>
  </si>
  <si>
    <t>광주광역시 광산구 황룡동 1</t>
  </si>
  <si>
    <t>광주광역시 광산구 황룡동 송도로114번길 53</t>
  </si>
  <si>
    <t>교정및군사시설</t>
  </si>
  <si>
    <t>광주광역시 남구 월산동 1006-15</t>
  </si>
  <si>
    <t>흰돌어린이집</t>
  </si>
  <si>
    <t>광주광역시 남구 월산동 614-11</t>
  </si>
  <si>
    <t>광주광역시 남구 월산동 대남대로308번길 33</t>
  </si>
  <si>
    <t>광주광역시 북구 각화동 570-17</t>
  </si>
  <si>
    <t>광주광역시 북구 각화동 군왕로207번길 60</t>
  </si>
  <si>
    <t>광주광역시 북구 신안동 146-3</t>
  </si>
  <si>
    <t>광주광역시 북구 신안동 경양로97번길 23</t>
  </si>
  <si>
    <t>광주광역시 북구 신안동 471-1</t>
  </si>
  <si>
    <t>광주광역시 북구 신안동 용봉로 12</t>
  </si>
  <si>
    <t>광주광역시 북구 오룡동 1113</t>
  </si>
  <si>
    <t>광주광역시 북구 오룡동 임방울대로 877</t>
  </si>
  <si>
    <t>광주광역시 북구 운암동 478-1</t>
  </si>
  <si>
    <t>우정 경로당</t>
  </si>
  <si>
    <t>광주광역시 북구 중흥동 336-3</t>
  </si>
  <si>
    <t>광주광역시 북구 중흥동 용봉로138번길 22-6</t>
  </si>
  <si>
    <t>광주광역시 서구 광천동 655-9</t>
  </si>
  <si>
    <t>광주광역시 서구 광천동 천변좌하로 594</t>
  </si>
  <si>
    <t>광주광역시 서구 유촌동 497-3</t>
  </si>
  <si>
    <t>광주광역시 서구 유촌동 유덕로 22</t>
  </si>
  <si>
    <t>광주광역시 서구 화정동 1174</t>
  </si>
  <si>
    <t>광주광역시 서구 화정동 염화로160번길 8</t>
  </si>
  <si>
    <t>광주광역시 서구 화정동 799-6</t>
  </si>
  <si>
    <t>광주보훈병원</t>
  </si>
  <si>
    <t>광주광역시 광산구 삼거동 6051</t>
  </si>
  <si>
    <t>광주광역시 광산구 삼거동 삼도로 843</t>
  </si>
  <si>
    <t>광주광역시시립정신병원</t>
  </si>
  <si>
    <t>광주시립인광노인요양병원</t>
  </si>
  <si>
    <t>광주광역시립치매요양병원</t>
  </si>
  <si>
    <t>광주광역시 동구 학동 8</t>
  </si>
  <si>
    <t>광주광역시 동구 학동 제봉로 42</t>
  </si>
  <si>
    <t>전남대학교병원</t>
  </si>
  <si>
    <t>자동차관련시설</t>
  </si>
  <si>
    <t>광주광역시 북구 용봉동 300</t>
  </si>
  <si>
    <t>광주광역시 북구 용봉동 용봉로 77</t>
  </si>
  <si>
    <t>전남대학교</t>
  </si>
  <si>
    <t>용봉동 300 교육연구시설 (전남대학교)</t>
  </si>
  <si>
    <t>교육연구시설 (전남대학교)</t>
  </si>
  <si>
    <t>광주광역시 북구 용봉동 용봉로 33</t>
  </si>
  <si>
    <t>용봉동 300 교육연구시설 ((국)교육과학기술부장관)</t>
  </si>
  <si>
    <t>광주광역시 북구 용봉동 용봉로 45</t>
  </si>
  <si>
    <t>광주광역시 광산구 산월동 8871</t>
    <phoneticPr fontId="2" type="noConversion"/>
  </si>
  <si>
    <t>광주광역시 광산구 산월동 8871</t>
    <phoneticPr fontId="2" type="noConversion"/>
  </si>
  <si>
    <t>보건소</t>
    <phoneticPr fontId="2" type="noConversion"/>
  </si>
  <si>
    <t>보건소</t>
    <phoneticPr fontId="2" type="noConversion"/>
  </si>
  <si>
    <t>보건소</t>
    <phoneticPr fontId="2" type="noConversion"/>
  </si>
  <si>
    <t>어린이집</t>
    <phoneticPr fontId="2" type="noConversion"/>
  </si>
  <si>
    <t>어린이집</t>
    <phoneticPr fontId="2" type="noConversion"/>
  </si>
  <si>
    <t>의료시설</t>
    <phoneticPr fontId="2" type="noConversion"/>
  </si>
  <si>
    <t>의료시설</t>
    <phoneticPr fontId="2" type="noConversion"/>
  </si>
  <si>
    <t>의료시설</t>
    <phoneticPr fontId="2" type="noConversion"/>
  </si>
  <si>
    <t>광주</t>
    <phoneticPr fontId="2" type="noConversion"/>
  </si>
  <si>
    <t>광주</t>
    <phoneticPr fontId="2" type="noConversion"/>
  </si>
  <si>
    <t>O</t>
    <phoneticPr fontId="2" type="noConversion"/>
  </si>
  <si>
    <t>O</t>
    <phoneticPr fontId="2" type="noConversion"/>
  </si>
  <si>
    <t>O</t>
    <phoneticPr fontId="2" type="noConversion"/>
  </si>
  <si>
    <t>O(20년 조사)</t>
    <phoneticPr fontId="2" type="noConversion"/>
  </si>
  <si>
    <t>X</t>
    <phoneticPr fontId="2" type="noConversion"/>
  </si>
  <si>
    <t>X</t>
    <phoneticPr fontId="2" type="noConversion"/>
  </si>
  <si>
    <t>X</t>
    <phoneticPr fontId="2" type="noConversion"/>
  </si>
  <si>
    <t>X</t>
    <phoneticPr fontId="2" type="noConversion"/>
  </si>
  <si>
    <t>X</t>
    <phoneticPr fontId="2" type="noConversion"/>
  </si>
  <si>
    <t>O</t>
    <phoneticPr fontId="2" type="noConversion"/>
  </si>
  <si>
    <t>O</t>
    <phoneticPr fontId="2" type="noConversion"/>
  </si>
  <si>
    <t>O</t>
    <phoneticPr fontId="2" type="noConversion"/>
  </si>
  <si>
    <t>O</t>
    <phoneticPr fontId="2" type="noConversion"/>
  </si>
  <si>
    <t>O</t>
    <phoneticPr fontId="2" type="noConversion"/>
  </si>
  <si>
    <t>O</t>
    <phoneticPr fontId="2" type="noConversion"/>
  </si>
  <si>
    <t>O</t>
    <phoneticPr fontId="2" type="noConversion"/>
  </si>
  <si>
    <t xml:space="preserve"> 20년 사업으로 기 선정</t>
    <phoneticPr fontId="2" type="noConversion"/>
  </si>
  <si>
    <t xml:space="preserve"> 20년 사업으로 기 선정</t>
    <phoneticPr fontId="2" type="noConversion"/>
  </si>
  <si>
    <t>X</t>
    <phoneticPr fontId="2" type="noConversion"/>
  </si>
  <si>
    <t>X</t>
    <phoneticPr fontId="2" type="noConversion"/>
  </si>
  <si>
    <t>X</t>
    <phoneticPr fontId="2" type="noConversion"/>
  </si>
  <si>
    <t>X</t>
    <phoneticPr fontId="2" type="noConversion"/>
  </si>
  <si>
    <t>X</t>
    <phoneticPr fontId="2" type="noConversion"/>
  </si>
  <si>
    <t>X</t>
    <phoneticPr fontId="2" type="noConversion"/>
  </si>
  <si>
    <t>X’ 21년 타사업 신청완료</t>
    <phoneticPr fontId="2" type="noConversion"/>
  </si>
  <si>
    <t>X</t>
    <phoneticPr fontId="2" type="noConversion"/>
  </si>
  <si>
    <t>X</t>
    <phoneticPr fontId="2" type="noConversion"/>
  </si>
  <si>
    <t>O</t>
    <phoneticPr fontId="2" type="noConversion"/>
  </si>
  <si>
    <t>O</t>
    <phoneticPr fontId="2" type="noConversion"/>
  </si>
  <si>
    <t>X</t>
    <phoneticPr fontId="2" type="noConversion"/>
  </si>
  <si>
    <t>X</t>
    <phoneticPr fontId="2" type="noConversion"/>
  </si>
  <si>
    <t>X</t>
    <phoneticPr fontId="2" type="noConversion"/>
  </si>
  <si>
    <t>X</t>
    <phoneticPr fontId="2" type="noConversion"/>
  </si>
  <si>
    <t>O</t>
    <phoneticPr fontId="2" type="noConversion"/>
  </si>
  <si>
    <t>O</t>
    <phoneticPr fontId="2" type="noConversion"/>
  </si>
  <si>
    <t>O</t>
    <phoneticPr fontId="2" type="noConversion"/>
  </si>
  <si>
    <t>O</t>
    <phoneticPr fontId="2" type="noConversion"/>
  </si>
  <si>
    <t>O</t>
    <phoneticPr fontId="2" type="noConversion"/>
  </si>
  <si>
    <t>O</t>
    <phoneticPr fontId="2" type="noConversion"/>
  </si>
  <si>
    <t>O</t>
    <phoneticPr fontId="2" type="noConversion"/>
  </si>
  <si>
    <t>O, X 표기</t>
    <phoneticPr fontId="2" type="noConversion"/>
  </si>
  <si>
    <t>O, X 표기</t>
    <phoneticPr fontId="2" type="noConversion"/>
  </si>
  <si>
    <t>O, X 표기</t>
    <phoneticPr fontId="2" type="noConversion"/>
  </si>
  <si>
    <t>O, X 표기</t>
    <phoneticPr fontId="2" type="noConversion"/>
  </si>
  <si>
    <t>O, X 표기</t>
    <phoneticPr fontId="2" type="noConversion"/>
  </si>
  <si>
    <t>서울</t>
    <phoneticPr fontId="2" type="noConversion"/>
  </si>
  <si>
    <t>서울특별시 종로구 삼청동 25-1</t>
    <phoneticPr fontId="2" type="noConversion"/>
  </si>
  <si>
    <t>서울특별시 종로구 삼청로 10길 13</t>
    <phoneticPr fontId="2" type="noConversion"/>
  </si>
  <si>
    <t>국군서울지구병원(본관동)</t>
    <phoneticPr fontId="2" type="noConversion"/>
  </si>
  <si>
    <t>의료시설</t>
    <phoneticPr fontId="2" type="noConversion"/>
  </si>
  <si>
    <t>O</t>
    <phoneticPr fontId="2" type="noConversion"/>
  </si>
  <si>
    <t xml:space="preserve"> X</t>
    <phoneticPr fontId="2" type="noConversion"/>
  </si>
  <si>
    <t>O</t>
    <phoneticPr fontId="2" type="noConversion"/>
  </si>
  <si>
    <t>시설과</t>
    <phoneticPr fontId="2" type="noConversion"/>
  </si>
  <si>
    <t>최우성</t>
    <phoneticPr fontId="2" type="noConversion"/>
  </si>
  <si>
    <t>02-397-3950</t>
    <phoneticPr fontId="2" type="noConversion"/>
  </si>
  <si>
    <t>서울교통공사</t>
    <phoneticPr fontId="2" type="noConversion"/>
  </si>
  <si>
    <t>서울특별시 성동구 용답동 223-5</t>
    <phoneticPr fontId="2" type="noConversion"/>
  </si>
  <si>
    <t>서울특별시  성동구 천호대로78길 15-48(용답동)</t>
    <phoneticPr fontId="2" type="noConversion"/>
  </si>
  <si>
    <t>서울교통공사 별관, 서울시 투자기관 교육복지통합센터</t>
    <phoneticPr fontId="2" type="noConversion"/>
  </si>
  <si>
    <t>1120012200-1-02230005</t>
    <phoneticPr fontId="2" type="noConversion"/>
  </si>
  <si>
    <t>업무시설,교육연구시설,운동시설,문화및 집회시설,근린생활시설</t>
    <phoneticPr fontId="2" type="noConversion"/>
  </si>
  <si>
    <t>건축처</t>
    <phoneticPr fontId="2" type="noConversion"/>
  </si>
  <si>
    <t>조민욱</t>
    <phoneticPr fontId="2" type="noConversion"/>
  </si>
  <si>
    <t>02-6311-9895</t>
    <phoneticPr fontId="2" type="noConversion"/>
  </si>
  <si>
    <t>서울</t>
    <phoneticPr fontId="2" type="noConversion"/>
  </si>
  <si>
    <t>서울교통공사</t>
    <phoneticPr fontId="2" type="noConversion"/>
  </si>
  <si>
    <t>서울특별시 광진구 군자동 232</t>
    <phoneticPr fontId="2" type="noConversion"/>
  </si>
  <si>
    <t>서울특별시 광진구 능동로 247-1</t>
    <phoneticPr fontId="2" type="noConversion"/>
  </si>
  <si>
    <t>서울교통공사 대공원 어린이집</t>
    <phoneticPr fontId="2" type="noConversion"/>
  </si>
  <si>
    <t>1121510900-1-02320000</t>
    <phoneticPr fontId="2" type="noConversion"/>
  </si>
  <si>
    <t>노유자시설(어린이집)</t>
    <phoneticPr fontId="2" type="noConversion"/>
  </si>
  <si>
    <t>서울적십자병원</t>
    <phoneticPr fontId="2" type="noConversion"/>
  </si>
  <si>
    <t>서울특별시 종로구 평동 164</t>
    <phoneticPr fontId="2" type="noConversion"/>
  </si>
  <si>
    <t>서울특별시 종로구 평동 새문안로 9</t>
    <phoneticPr fontId="2" type="noConversion"/>
  </si>
  <si>
    <t>1111017700-1-01640000</t>
    <phoneticPr fontId="2" type="noConversion"/>
  </si>
  <si>
    <t>총무팀</t>
    <phoneticPr fontId="2" type="noConversion"/>
  </si>
  <si>
    <t>최준혁</t>
    <phoneticPr fontId="2" type="noConversion"/>
  </si>
  <si>
    <t>02-2002-8760</t>
    <phoneticPr fontId="2" type="noConversion"/>
  </si>
  <si>
    <t>서울적십자병원(장례식장)</t>
    <phoneticPr fontId="2" type="noConversion"/>
  </si>
  <si>
    <t>중앙보훈병원</t>
    <phoneticPr fontId="2" type="noConversion"/>
  </si>
  <si>
    <t>서울특별시 강동구 둔촌동 62</t>
    <phoneticPr fontId="2" type="noConversion"/>
  </si>
  <si>
    <t>서울특별시 강동구 둔촌동 진황도로61길 53</t>
    <phoneticPr fontId="2" type="noConversion"/>
  </si>
  <si>
    <t>중앙보훈병원 제3관(본관)-주5</t>
    <phoneticPr fontId="2" type="noConversion"/>
  </si>
  <si>
    <t>시설관리부</t>
    <phoneticPr fontId="2" type="noConversion"/>
  </si>
  <si>
    <t>인영식</t>
    <phoneticPr fontId="2" type="noConversion"/>
  </si>
  <si>
    <t>02-2225-1766</t>
    <phoneticPr fontId="2" type="noConversion"/>
  </si>
  <si>
    <t>중앙보훈병원 수위실-주7</t>
    <phoneticPr fontId="2" type="noConversion"/>
  </si>
  <si>
    <t>제2종근린생활시설</t>
    <phoneticPr fontId="2" type="noConversion"/>
  </si>
  <si>
    <t>중앙보훈병원 제2관(신관)-주9</t>
    <phoneticPr fontId="2" type="noConversion"/>
  </si>
  <si>
    <t>중앙보훈병원 성당-주8</t>
    <phoneticPr fontId="2" type="noConversion"/>
  </si>
  <si>
    <t>중앙보훈병원 별관(의료지원시설)-주3</t>
    <phoneticPr fontId="2" type="noConversion"/>
  </si>
  <si>
    <t>중앙보훈병원 재활관-주4</t>
    <phoneticPr fontId="2" type="noConversion"/>
  </si>
  <si>
    <t>중앙보훈병원 장례식장-주2</t>
    <phoneticPr fontId="2" type="noConversion"/>
  </si>
  <si>
    <t>중앙보훈병원 제1관(중앙관)-주1</t>
    <phoneticPr fontId="2" type="noConversion"/>
  </si>
  <si>
    <t>중앙보훈병원 치과병원-주6</t>
    <phoneticPr fontId="2" type="noConversion"/>
  </si>
  <si>
    <t>한국공항공사</t>
    <phoneticPr fontId="2" type="noConversion"/>
  </si>
  <si>
    <t>서울특별시 강서구 과해동 676</t>
    <phoneticPr fontId="2" type="noConversion"/>
  </si>
  <si>
    <t>서울특별시 강서구 하늘길 78</t>
    <phoneticPr fontId="2" type="noConversion"/>
  </si>
  <si>
    <t>한국공항공사 어린이집</t>
    <phoneticPr fontId="2" type="noConversion"/>
  </si>
  <si>
    <t>공항시설</t>
    <phoneticPr fontId="2" type="noConversion"/>
  </si>
  <si>
    <t>서울지역본부 건축시설부</t>
    <phoneticPr fontId="2" type="noConversion"/>
  </si>
  <si>
    <t>김동건</t>
    <phoneticPr fontId="2" type="noConversion"/>
  </si>
  <si>
    <t>02-2660-4159</t>
    <phoneticPr fontId="2" type="noConversion"/>
  </si>
  <si>
    <t>서울특별시 노원구 공릉동 215-4 한국원자력의학원</t>
    <phoneticPr fontId="2" type="noConversion"/>
  </si>
  <si>
    <t>서울특별시 노원구 노원로 75 한국원자력의학원</t>
    <phoneticPr fontId="2" type="noConversion"/>
  </si>
  <si>
    <t>종합검진센터(한국원자력의학원 직장어린이집)</t>
    <phoneticPr fontId="2" type="noConversion"/>
  </si>
  <si>
    <t>1135010300-1-02150004</t>
    <phoneticPr fontId="2" type="noConversion"/>
  </si>
  <si>
    <t>의료시설, 노유자시설</t>
    <phoneticPr fontId="2" type="noConversion"/>
  </si>
  <si>
    <t>시설팀</t>
    <phoneticPr fontId="2" type="noConversion"/>
  </si>
  <si>
    <t>김지민</t>
    <phoneticPr fontId="2" type="noConversion"/>
  </si>
  <si>
    <t>02-970-2974</t>
    <phoneticPr fontId="2" type="noConversion"/>
  </si>
  <si>
    <t>한국원자력의학원</t>
    <phoneticPr fontId="2" type="noConversion"/>
  </si>
  <si>
    <t>한국원자력의학원 원자력병원</t>
    <phoneticPr fontId="2" type="noConversion"/>
  </si>
  <si>
    <t>1135010300-1-02150004</t>
    <phoneticPr fontId="2" type="noConversion"/>
  </si>
  <si>
    <t>의료시설(종합병원)</t>
    <phoneticPr fontId="2" type="noConversion"/>
  </si>
  <si>
    <t>한국원자력의학원 종합검진센터</t>
    <phoneticPr fontId="2" type="noConversion"/>
  </si>
  <si>
    <t>의료시설,노유자시설</t>
    <phoneticPr fontId="2" type="noConversion"/>
  </si>
  <si>
    <t>한국원자력의학원 영상의학과동</t>
    <phoneticPr fontId="2" type="noConversion"/>
  </si>
  <si>
    <t>1135010300-1-02150004</t>
    <phoneticPr fontId="2" type="noConversion"/>
  </si>
  <si>
    <t>의료시설</t>
    <phoneticPr fontId="2" type="noConversion"/>
  </si>
  <si>
    <t>한국원자력의학원 장례식장</t>
    <phoneticPr fontId="2" type="noConversion"/>
  </si>
  <si>
    <t>장례식장</t>
    <phoneticPr fontId="2" type="noConversion"/>
  </si>
  <si>
    <t>시설팀</t>
    <phoneticPr fontId="2" type="noConversion"/>
  </si>
  <si>
    <t>한국원자력의학원</t>
    <phoneticPr fontId="2" type="noConversion"/>
  </si>
  <si>
    <t>1135010300-1-02150004</t>
    <phoneticPr fontId="2" type="noConversion"/>
  </si>
  <si>
    <t>의료시설</t>
    <phoneticPr fontId="2" type="noConversion"/>
  </si>
  <si>
    <t>O</t>
    <phoneticPr fontId="2" type="noConversion"/>
  </si>
  <si>
    <t>김지민</t>
    <phoneticPr fontId="2" type="noConversion"/>
  </si>
  <si>
    <t>02-970-2974</t>
    <phoneticPr fontId="2" type="noConversion"/>
  </si>
  <si>
    <t>서울특별시 노원구 공릉동 215-4 한국원자력의학원</t>
    <phoneticPr fontId="2" type="noConversion"/>
  </si>
  <si>
    <t>서울특별시 노원구 노원로 75 한국원자력의학원</t>
    <phoneticPr fontId="2" type="noConversion"/>
  </si>
  <si>
    <t>한국원자력의학원 제1연구동</t>
    <phoneticPr fontId="2" type="noConversion"/>
  </si>
  <si>
    <t>한국원자력의학원 제2연구동</t>
    <phoneticPr fontId="2" type="noConversion"/>
  </si>
  <si>
    <t>종합의료시설(연구시설)</t>
    <phoneticPr fontId="2" type="noConversion"/>
  </si>
  <si>
    <t>부산</t>
    <phoneticPr fontId="2" type="noConversion"/>
  </si>
  <si>
    <t>부산광역시 중구 중앙동4가 17</t>
    <phoneticPr fontId="2" type="noConversion"/>
  </si>
  <si>
    <t>부산광역시 중구 충장대로 20</t>
    <phoneticPr fontId="2" type="noConversion"/>
  </si>
  <si>
    <t>부산세관 어린이집</t>
    <phoneticPr fontId="2" type="noConversion"/>
  </si>
  <si>
    <t>노유자시설</t>
    <phoneticPr fontId="2" type="noConversion"/>
  </si>
  <si>
    <t>세관운영과</t>
    <phoneticPr fontId="2" type="noConversion"/>
  </si>
  <si>
    <t>이경열</t>
    <phoneticPr fontId="2" type="noConversion"/>
  </si>
  <si>
    <t>051-620-6045</t>
    <phoneticPr fontId="2" type="noConversion"/>
  </si>
  <si>
    <t>부산</t>
    <phoneticPr fontId="2" type="noConversion"/>
  </si>
  <si>
    <t>부산광역시의료원</t>
    <phoneticPr fontId="2" type="noConversion"/>
  </si>
  <si>
    <t>부산광역시 연제구 거제동 1518</t>
    <phoneticPr fontId="2" type="noConversion"/>
  </si>
  <si>
    <t xml:space="preserve">부산광역시 연제구 월드컵대로 359 </t>
    <phoneticPr fontId="2" type="noConversion"/>
  </si>
  <si>
    <t>부산광역시의료원</t>
    <phoneticPr fontId="2" type="noConversion"/>
  </si>
  <si>
    <t>2647010100-1-15180000</t>
    <phoneticPr fontId="2" type="noConversion"/>
  </si>
  <si>
    <t>시설과</t>
    <phoneticPr fontId="2" type="noConversion"/>
  </si>
  <si>
    <t>하영훈</t>
    <phoneticPr fontId="2" type="noConversion"/>
  </si>
  <si>
    <t>051-607-2093</t>
    <phoneticPr fontId="2" type="noConversion"/>
  </si>
  <si>
    <t>부산</t>
    <phoneticPr fontId="2" type="noConversion"/>
  </si>
  <si>
    <t>부산보훈병원</t>
    <phoneticPr fontId="2" type="noConversion"/>
  </si>
  <si>
    <t>부산광역시 사상구 주례동 235</t>
    <phoneticPr fontId="2" type="noConversion"/>
  </si>
  <si>
    <t>부산광역시 사상구 주례동 백양대로 420</t>
    <phoneticPr fontId="2" type="noConversion"/>
  </si>
  <si>
    <t>부산보훈병원 본관동</t>
    <phoneticPr fontId="2" type="noConversion"/>
  </si>
  <si>
    <t>김민규</t>
    <phoneticPr fontId="2" type="noConversion"/>
  </si>
  <si>
    <t>051-601-6098</t>
    <phoneticPr fontId="2" type="noConversion"/>
  </si>
  <si>
    <t>부산보훈병원</t>
    <phoneticPr fontId="2" type="noConversion"/>
  </si>
  <si>
    <t>부산광역시 사상구 주례동 235</t>
    <phoneticPr fontId="2" type="noConversion"/>
  </si>
  <si>
    <t>부산보훈병원 별관동</t>
    <phoneticPr fontId="2" type="noConversion"/>
  </si>
  <si>
    <t>시설과</t>
    <phoneticPr fontId="2" type="noConversion"/>
  </si>
  <si>
    <t>김민규</t>
    <phoneticPr fontId="2" type="noConversion"/>
  </si>
  <si>
    <t>부산광역시 사상구 주례동 백양대로 420</t>
    <phoneticPr fontId="2" type="noConversion"/>
  </si>
  <si>
    <t>부산보훈병원 장례식장동</t>
    <phoneticPr fontId="2" type="noConversion"/>
  </si>
  <si>
    <t>051-601-6098</t>
    <phoneticPr fontId="2" type="noConversion"/>
  </si>
  <si>
    <t>부산광역시 사상구 주례동 백양대로 420</t>
    <phoneticPr fontId="2" type="noConversion"/>
  </si>
  <si>
    <t>부산보훈병원 동관동</t>
    <phoneticPr fontId="2" type="noConversion"/>
  </si>
  <si>
    <t>부산시립노인전문제2병원</t>
    <phoneticPr fontId="2" type="noConversion"/>
  </si>
  <si>
    <t>부산광역시 연제구 거제동 1518</t>
    <phoneticPr fontId="2" type="noConversion"/>
  </si>
  <si>
    <t>부산시립노인전문제2병원</t>
    <phoneticPr fontId="2" type="noConversion"/>
  </si>
  <si>
    <t>2647010100-1-15180000</t>
    <phoneticPr fontId="2" type="noConversion"/>
  </si>
  <si>
    <t>관리과</t>
    <phoneticPr fontId="2" type="noConversion"/>
  </si>
  <si>
    <t>정진호</t>
    <phoneticPr fontId="2" type="noConversion"/>
  </si>
  <si>
    <t>051-607-2085</t>
    <phoneticPr fontId="2" type="noConversion"/>
  </si>
  <si>
    <t>한국철도공사</t>
    <phoneticPr fontId="2" type="noConversion"/>
  </si>
  <si>
    <t>부산광역시부산진구 당감동 525 외 1필지</t>
    <phoneticPr fontId="2" type="noConversion"/>
  </si>
  <si>
    <t>부산광역시 부산진구 백양대로 49 (당감동)</t>
    <phoneticPr fontId="2" type="noConversion"/>
  </si>
  <si>
    <t>관리후생동</t>
    <phoneticPr fontId="2" type="noConversion"/>
  </si>
  <si>
    <t>2623010900-1-05250000</t>
    <phoneticPr fontId="2" type="noConversion"/>
  </si>
  <si>
    <t>기계실</t>
    <phoneticPr fontId="2" type="noConversion"/>
  </si>
  <si>
    <t>부산경남본부 건축처</t>
    <phoneticPr fontId="2" type="noConversion"/>
  </si>
  <si>
    <t>윤민종</t>
    <phoneticPr fontId="2" type="noConversion"/>
  </si>
  <si>
    <t>051-440-2928</t>
    <phoneticPr fontId="2" type="noConversion"/>
  </si>
  <si>
    <t>대구</t>
    <phoneticPr fontId="2" type="noConversion"/>
  </si>
  <si>
    <t>대구보훈병원</t>
    <phoneticPr fontId="2" type="noConversion"/>
  </si>
  <si>
    <t>대구광역시 달서구 도원동 748</t>
    <phoneticPr fontId="2" type="noConversion"/>
  </si>
  <si>
    <t>대구광역시 달서구 도원동 월곡로 60</t>
    <phoneticPr fontId="2" type="noConversion"/>
  </si>
  <si>
    <t>대구보훈병원(재활복지관)</t>
    <phoneticPr fontId="2" type="noConversion"/>
  </si>
  <si>
    <t>김찬동</t>
    <phoneticPr fontId="2" type="noConversion"/>
  </si>
  <si>
    <t>053-630-7812</t>
    <phoneticPr fontId="2" type="noConversion"/>
  </si>
  <si>
    <t>대구광역시 달서구 도원동 월곡로 60</t>
    <phoneticPr fontId="2" type="noConversion"/>
  </si>
  <si>
    <t>대구보훈병원(서관)</t>
    <phoneticPr fontId="2" type="noConversion"/>
  </si>
  <si>
    <t>조승기</t>
    <phoneticPr fontId="2" type="noConversion"/>
  </si>
  <si>
    <t>062-602-6050</t>
    <phoneticPr fontId="2" type="noConversion"/>
  </si>
  <si>
    <t>대구보훈병원(재활체육관)</t>
    <phoneticPr fontId="2" type="noConversion"/>
  </si>
  <si>
    <t>대구광역시 달서구 도원동 748</t>
    <phoneticPr fontId="2" type="noConversion"/>
  </si>
  <si>
    <t>대구보훈병원(동관)</t>
    <phoneticPr fontId="2" type="noConversion"/>
  </si>
  <si>
    <t>대구보훈병원(부속창고)</t>
    <phoneticPr fontId="2" type="noConversion"/>
  </si>
  <si>
    <t>대구의료원</t>
    <phoneticPr fontId="2" type="noConversion"/>
  </si>
  <si>
    <t>대구광역시 서구 중리동 1159-9</t>
    <phoneticPr fontId="2" type="noConversion"/>
  </si>
  <si>
    <t>대구광역시 서구 평리로33길 13</t>
    <phoneticPr fontId="2" type="noConversion"/>
  </si>
  <si>
    <t>대구의료원 어린이집</t>
    <phoneticPr fontId="2" type="noConversion"/>
  </si>
  <si>
    <t>2717010500-1-11590009</t>
    <phoneticPr fontId="2" type="noConversion"/>
  </si>
  <si>
    <t>영유아보육시설</t>
    <phoneticPr fontId="2" type="noConversion"/>
  </si>
  <si>
    <t>권귀재</t>
    <phoneticPr fontId="2" type="noConversion"/>
  </si>
  <si>
    <t>053-560-9382</t>
    <phoneticPr fontId="2" type="noConversion"/>
  </si>
  <si>
    <t>인천</t>
    <phoneticPr fontId="2" type="noConversion"/>
  </si>
  <si>
    <t>경인의료재활센터병원</t>
    <phoneticPr fontId="2" type="noConversion"/>
  </si>
  <si>
    <t>인천광역시 연수구 연수동 220</t>
    <phoneticPr fontId="2" type="noConversion"/>
  </si>
  <si>
    <t>인천광역시 연수구 연수동 원인재로 263</t>
    <phoneticPr fontId="2" type="noConversion"/>
  </si>
  <si>
    <t>2818510300-1-02200000</t>
    <phoneticPr fontId="2" type="noConversion"/>
  </si>
  <si>
    <t>석면없음</t>
    <phoneticPr fontId="2" type="noConversion"/>
  </si>
  <si>
    <t>조한나</t>
    <phoneticPr fontId="2" type="noConversion"/>
  </si>
  <si>
    <t>032-899-4317</t>
    <phoneticPr fontId="2" type="noConversion"/>
  </si>
  <si>
    <t>관세청 인천세관</t>
    <phoneticPr fontId="2" type="noConversion"/>
  </si>
  <si>
    <t>인천 중구 운서동 2786-1</t>
    <phoneticPr fontId="2" type="noConversion"/>
  </si>
  <si>
    <t>인천광역시 중구 신도시남로 92</t>
    <phoneticPr fontId="2" type="noConversion"/>
  </si>
  <si>
    <t>공항세관하늘어린이집</t>
    <phoneticPr fontId="2" type="noConversion"/>
  </si>
  <si>
    <t>정덕용</t>
    <phoneticPr fontId="2" type="noConversion"/>
  </si>
  <si>
    <t>032-722-4048</t>
    <phoneticPr fontId="2" type="noConversion"/>
  </si>
  <si>
    <t>공항세관바다어린이집</t>
    <phoneticPr fontId="2" type="noConversion"/>
  </si>
  <si>
    <t>공항세관구름어린이집</t>
    <phoneticPr fontId="2" type="noConversion"/>
  </si>
  <si>
    <t>인천 중구 신흥동1기 34-12</t>
    <phoneticPr fontId="2" type="noConversion"/>
  </si>
  <si>
    <t>인천 중구 인중로98번길 17</t>
    <phoneticPr fontId="2" type="noConversion"/>
  </si>
  <si>
    <t>나래어린이집</t>
    <phoneticPr fontId="2" type="noConversion"/>
  </si>
  <si>
    <t>2811012600-1-00340012</t>
    <phoneticPr fontId="2" type="noConversion"/>
  </si>
  <si>
    <t>공동주택,제2종근린생활시설,노유자시설</t>
    <phoneticPr fontId="2" type="noConversion"/>
  </si>
  <si>
    <t>근로복지공단 인천병원</t>
    <phoneticPr fontId="2" type="noConversion"/>
  </si>
  <si>
    <t>인천광역시 부평구 구산동 47-3</t>
    <phoneticPr fontId="2" type="noConversion"/>
  </si>
  <si>
    <t>인천광역시 부평구 무네미로 446</t>
    <phoneticPr fontId="2" type="noConversion"/>
  </si>
  <si>
    <t>2823710900-1-0047003</t>
    <phoneticPr fontId="2" type="noConversion"/>
  </si>
  <si>
    <t>경영기획부</t>
    <phoneticPr fontId="2" type="noConversion"/>
  </si>
  <si>
    <t>정운용</t>
    <phoneticPr fontId="2" type="noConversion"/>
  </si>
  <si>
    <t>010-4592-5978</t>
    <phoneticPr fontId="2" type="noConversion"/>
  </si>
  <si>
    <t>인천</t>
    <phoneticPr fontId="2" type="noConversion"/>
  </si>
  <si>
    <t>근로복지공단 인천병원</t>
    <phoneticPr fontId="2" type="noConversion"/>
  </si>
  <si>
    <t>인천광역시 부평구 구산동 47-3</t>
    <phoneticPr fontId="2" type="noConversion"/>
  </si>
  <si>
    <t>인천광역시 부평구 무네미로 446</t>
    <phoneticPr fontId="2" type="noConversion"/>
  </si>
  <si>
    <t>2823710900-1-0047003</t>
    <phoneticPr fontId="2" type="noConversion"/>
  </si>
  <si>
    <t>정운용</t>
    <phoneticPr fontId="2" type="noConversion"/>
  </si>
  <si>
    <t>경영기획부</t>
    <phoneticPr fontId="2" type="noConversion"/>
  </si>
  <si>
    <t>010-4592-5978</t>
    <phoneticPr fontId="2" type="noConversion"/>
  </si>
  <si>
    <t>인천적십자병원</t>
    <phoneticPr fontId="2" type="noConversion"/>
  </si>
  <si>
    <t>인천시 연수구 연수3동 580-3</t>
    <phoneticPr fontId="2" type="noConversion"/>
  </si>
  <si>
    <t>인천시 연수구 원인재로 263</t>
    <phoneticPr fontId="2" type="noConversion"/>
  </si>
  <si>
    <t>인천적십자병원A동</t>
    <phoneticPr fontId="2" type="noConversion"/>
  </si>
  <si>
    <t>2818510300-1-02200000</t>
    <phoneticPr fontId="2" type="noConversion"/>
  </si>
  <si>
    <t>의료시설(외래병동)</t>
    <phoneticPr fontId="2" type="noConversion"/>
  </si>
  <si>
    <t>총무팀</t>
    <phoneticPr fontId="2" type="noConversion"/>
  </si>
  <si>
    <t>유종철</t>
    <phoneticPr fontId="2" type="noConversion"/>
  </si>
  <si>
    <t>032..899.4314</t>
    <phoneticPr fontId="2" type="noConversion"/>
  </si>
  <si>
    <t>인천시 연수구 연수3동 580-3</t>
    <phoneticPr fontId="2" type="noConversion"/>
  </si>
  <si>
    <t>인천시 연수구 원인재로 263</t>
    <phoneticPr fontId="2" type="noConversion"/>
  </si>
  <si>
    <t>인천적십자병원H동</t>
    <phoneticPr fontId="2" type="noConversion"/>
  </si>
  <si>
    <t>의료시설(입원병동)</t>
    <phoneticPr fontId="2" type="noConversion"/>
  </si>
  <si>
    <t>유종철</t>
    <phoneticPr fontId="2" type="noConversion"/>
  </si>
  <si>
    <t>광주</t>
    <phoneticPr fontId="2" type="noConversion"/>
  </si>
  <si>
    <t>광주보훈병원</t>
    <phoneticPr fontId="2" type="noConversion"/>
  </si>
  <si>
    <t>광주광역시 광산구 산월동 8871</t>
    <phoneticPr fontId="2" type="noConversion"/>
  </si>
  <si>
    <t>광주광역시 광산구 산월동 첨단월봉로 99</t>
    <phoneticPr fontId="2" type="noConversion"/>
  </si>
  <si>
    <t>광주보훈병원-주1</t>
    <phoneticPr fontId="2" type="noConversion"/>
  </si>
  <si>
    <t>양우선</t>
    <phoneticPr fontId="2" type="noConversion"/>
  </si>
  <si>
    <t>062-602-6052</t>
    <phoneticPr fontId="2" type="noConversion"/>
  </si>
  <si>
    <t>광주보훈병원 근조부-부2</t>
    <phoneticPr fontId="2" type="noConversion"/>
  </si>
  <si>
    <t>양우선</t>
    <phoneticPr fontId="2" type="noConversion"/>
  </si>
  <si>
    <t>광주보훈병원 창고-부3</t>
    <phoneticPr fontId="2" type="noConversion"/>
  </si>
  <si>
    <t>광주보훈병원 창고-부4</t>
    <phoneticPr fontId="2" type="noConversion"/>
  </si>
  <si>
    <t>광주보훈병원 창고-부6</t>
    <phoneticPr fontId="2" type="noConversion"/>
  </si>
  <si>
    <t>광주보훈병원 체육관 및 별관동-부7</t>
    <phoneticPr fontId="2" type="noConversion"/>
  </si>
  <si>
    <t>광주보훈병원</t>
    <phoneticPr fontId="2" type="noConversion"/>
  </si>
  <si>
    <t>광주보훈병원 양궁장-부8</t>
    <phoneticPr fontId="2" type="noConversion"/>
  </si>
  <si>
    <t>광주보훈병원 사격장-부9</t>
    <phoneticPr fontId="2" type="noConversion"/>
  </si>
  <si>
    <t>광주보훈병원 론볼링장동-부10</t>
    <phoneticPr fontId="2" type="noConversion"/>
  </si>
  <si>
    <t>광주보훈병원 쓰레기처리장-부11</t>
    <phoneticPr fontId="2" type="noConversion"/>
  </si>
  <si>
    <t>광주보훈병원 쓰레기처리장-부12</t>
    <phoneticPr fontId="2" type="noConversion"/>
  </si>
  <si>
    <t>대전</t>
    <phoneticPr fontId="2" type="noConversion"/>
  </si>
  <si>
    <t>대전광역시 대덕구 법동 285-3</t>
    <phoneticPr fontId="2" type="noConversion"/>
  </si>
  <si>
    <t>대전광역시 대덕구 계족로 637</t>
    <phoneticPr fontId="2" type="noConversion"/>
  </si>
  <si>
    <t>근로복지공단 대전병원</t>
    <phoneticPr fontId="2" type="noConversion"/>
  </si>
  <si>
    <t>3023010800-1-02850003</t>
    <phoneticPr fontId="2" type="noConversion"/>
  </si>
  <si>
    <t>대전광역시 대덕구 법동 285-3</t>
    <phoneticPr fontId="2" type="noConversion"/>
  </si>
  <si>
    <t>3023010800-1-02850003</t>
    <phoneticPr fontId="2" type="noConversion"/>
  </si>
  <si>
    <t>의료시설</t>
    <phoneticPr fontId="2" type="noConversion"/>
  </si>
  <si>
    <t>대전</t>
    <phoneticPr fontId="2" type="noConversion"/>
  </si>
  <si>
    <t>대전광역시 대덕구 계족로 637</t>
    <phoneticPr fontId="2" type="noConversion"/>
  </si>
  <si>
    <t>근로복지공단 대전병원</t>
    <phoneticPr fontId="2" type="noConversion"/>
  </si>
  <si>
    <t>제2종근린생활시설</t>
    <phoneticPr fontId="2" type="noConversion"/>
  </si>
  <si>
    <t>근로복지공단 대전병원</t>
    <phoneticPr fontId="2" type="noConversion"/>
  </si>
  <si>
    <t>근로복지공단 대전병원</t>
    <phoneticPr fontId="2" type="noConversion"/>
  </si>
  <si>
    <t>3023010800-1-02850003</t>
    <phoneticPr fontId="2" type="noConversion"/>
  </si>
  <si>
    <t>대전보훈병원</t>
    <phoneticPr fontId="2" type="noConversion"/>
  </si>
  <si>
    <t>대전광역시 대덕구 신탄진동 220</t>
    <phoneticPr fontId="2" type="noConversion"/>
  </si>
  <si>
    <t>대전광역시 대덕구 신탄진동 대청로82번길 147</t>
    <phoneticPr fontId="2" type="noConversion"/>
  </si>
  <si>
    <t>대전보훈병원</t>
    <phoneticPr fontId="2" type="noConversion"/>
  </si>
  <si>
    <t>관리부</t>
    <phoneticPr fontId="2" type="noConversion"/>
  </si>
  <si>
    <t>가재광</t>
    <phoneticPr fontId="2" type="noConversion"/>
  </si>
  <si>
    <t>042-939-0170</t>
    <phoneticPr fontId="2" type="noConversion"/>
  </si>
  <si>
    <t>대전광역시 대덕구 신탄진동 220</t>
    <phoneticPr fontId="2" type="noConversion"/>
  </si>
  <si>
    <t>X</t>
    <phoneticPr fontId="2" type="noConversion"/>
  </si>
  <si>
    <t>관리부</t>
    <phoneticPr fontId="2" type="noConversion"/>
  </si>
  <si>
    <t>가재광</t>
    <phoneticPr fontId="2" type="noConversion"/>
  </si>
  <si>
    <t>대전보훈병원</t>
    <phoneticPr fontId="2" type="noConversion"/>
  </si>
  <si>
    <t>한국수자원공사</t>
    <phoneticPr fontId="2" type="noConversion"/>
  </si>
  <si>
    <t>대전광역시 대덕구 연축동 184 외 12필지</t>
    <phoneticPr fontId="2" type="noConversion"/>
  </si>
  <si>
    <t>대전광역시 대덕구 신탄진로 200</t>
    <phoneticPr fontId="2" type="noConversion"/>
  </si>
  <si>
    <t>물사량어린이집(신관)</t>
    <phoneticPr fontId="2" type="noConversion"/>
  </si>
  <si>
    <t>3023010400-1-01840000</t>
    <phoneticPr fontId="2" type="noConversion"/>
  </si>
  <si>
    <t>인재경영처</t>
    <phoneticPr fontId="2" type="noConversion"/>
  </si>
  <si>
    <t>최지욱</t>
    <phoneticPr fontId="2" type="noConversion"/>
  </si>
  <si>
    <t>042-629-2615</t>
    <phoneticPr fontId="2" type="noConversion"/>
  </si>
  <si>
    <t>어린이집(구관)</t>
    <phoneticPr fontId="2" type="noConversion"/>
  </si>
  <si>
    <t>최지욱</t>
    <phoneticPr fontId="2" type="noConversion"/>
  </si>
  <si>
    <t>건강보험심사평가원</t>
    <phoneticPr fontId="2" type="noConversion"/>
  </si>
  <si>
    <t>경기도 수원시 팔달구 인계동 1133-10</t>
    <phoneticPr fontId="2" type="noConversion"/>
  </si>
  <si>
    <t>경기도 수원시 팔달구 효원로308번길 46</t>
    <phoneticPr fontId="2" type="noConversion"/>
  </si>
  <si>
    <t>건강보험심사평가원 수원지원 어린이집</t>
    <phoneticPr fontId="2" type="noConversion"/>
  </si>
  <si>
    <t>4111514100-1-11330010</t>
    <phoneticPr fontId="2" type="noConversion"/>
  </si>
  <si>
    <t>일반업무시설</t>
    <phoneticPr fontId="2" type="noConversion"/>
  </si>
  <si>
    <t>수원지원 고객지원부</t>
    <phoneticPr fontId="2" type="noConversion"/>
  </si>
  <si>
    <t>031-290-1313</t>
    <phoneticPr fontId="2" type="noConversion"/>
  </si>
  <si>
    <t>경기</t>
    <phoneticPr fontId="2" type="noConversion"/>
  </si>
  <si>
    <t>국군수도병원</t>
    <phoneticPr fontId="2" type="noConversion"/>
  </si>
  <si>
    <t>경기고 성남시 분당구 율동 222번지</t>
    <phoneticPr fontId="2" type="noConversion"/>
  </si>
  <si>
    <t>경기도 성남시 분당구 새마을로177번길 81</t>
    <phoneticPr fontId="2" type="noConversion"/>
  </si>
  <si>
    <t>국군수도병원(본관동)</t>
    <phoneticPr fontId="2" type="noConversion"/>
  </si>
  <si>
    <t>4113510400-1-02220000</t>
    <phoneticPr fontId="2" type="noConversion"/>
  </si>
  <si>
    <t>최수용</t>
    <phoneticPr fontId="2" type="noConversion"/>
  </si>
  <si>
    <t>031-902-6152</t>
    <phoneticPr fontId="2" type="noConversion"/>
  </si>
  <si>
    <t>국군양주병원</t>
    <phoneticPr fontId="2" type="noConversion"/>
  </si>
  <si>
    <t>경기도 양주시 은현면 용암리 461-1</t>
    <phoneticPr fontId="2" type="noConversion"/>
  </si>
  <si>
    <t>경기도 양주시 은현면 화합로 1133</t>
    <phoneticPr fontId="2" type="noConversion"/>
  </si>
  <si>
    <t>국군양주병원(병원동)</t>
    <phoneticPr fontId="2" type="noConversion"/>
  </si>
  <si>
    <t>권용일</t>
    <phoneticPr fontId="2" type="noConversion"/>
  </si>
  <si>
    <t>010-2751-8557</t>
    <phoneticPr fontId="2" type="noConversion"/>
  </si>
  <si>
    <t>안산중앙병원</t>
    <phoneticPr fontId="2" type="noConversion"/>
  </si>
  <si>
    <t>경기도 안산시 상록구 일동 95</t>
    <phoneticPr fontId="2" type="noConversion"/>
  </si>
  <si>
    <t>경기도 안산시 상록구 일동 구룡로 87</t>
    <phoneticPr fontId="2" type="noConversion"/>
  </si>
  <si>
    <t>재활훈련소</t>
    <phoneticPr fontId="2" type="noConversion"/>
  </si>
  <si>
    <t>4127110100-1-00950000</t>
    <phoneticPr fontId="2" type="noConversion"/>
  </si>
  <si>
    <t>이관호</t>
    <phoneticPr fontId="2" type="noConversion"/>
  </si>
  <si>
    <t>031-500-1264</t>
    <phoneticPr fontId="2" type="noConversion"/>
  </si>
  <si>
    <t>안산중앙병원</t>
    <phoneticPr fontId="2" type="noConversion"/>
  </si>
  <si>
    <t>직원아파트</t>
    <phoneticPr fontId="2" type="noConversion"/>
  </si>
  <si>
    <t>경기</t>
    <phoneticPr fontId="2" type="noConversion"/>
  </si>
  <si>
    <t>경기도 안산시 상록구 일동 구룡로 87</t>
    <phoneticPr fontId="2" type="noConversion"/>
  </si>
  <si>
    <t>병원동</t>
    <phoneticPr fontId="2" type="noConversion"/>
  </si>
  <si>
    <t>4127110100-1-00950000</t>
    <phoneticPr fontId="2" type="noConversion"/>
  </si>
  <si>
    <t>이관호</t>
    <phoneticPr fontId="2" type="noConversion"/>
  </si>
  <si>
    <t>경기도 안산시 상록구 일동 95</t>
    <phoneticPr fontId="2" type="noConversion"/>
  </si>
  <si>
    <t>영안실</t>
    <phoneticPr fontId="2" type="noConversion"/>
  </si>
  <si>
    <t>031-500-1264</t>
    <phoneticPr fontId="2" type="noConversion"/>
  </si>
  <si>
    <t>의사아파트</t>
    <phoneticPr fontId="2" type="noConversion"/>
  </si>
  <si>
    <t>간호사기숙사</t>
    <phoneticPr fontId="2" type="noConversion"/>
  </si>
  <si>
    <t>4127110100-1-00950000</t>
    <phoneticPr fontId="2" type="noConversion"/>
  </si>
  <si>
    <t>진폐병동</t>
    <phoneticPr fontId="2" type="noConversion"/>
  </si>
  <si>
    <t>일산병원</t>
    <phoneticPr fontId="2" type="noConversion"/>
  </si>
  <si>
    <t>경기도 고양시 일산동구 백석동 1176-2</t>
    <phoneticPr fontId="2" type="noConversion"/>
  </si>
  <si>
    <t>경기도 고양시 일산동구 일산로 107</t>
    <phoneticPr fontId="2" type="noConversion"/>
  </si>
  <si>
    <t>일산병원 별관동(직장어린이집)</t>
    <phoneticPr fontId="2" type="noConversion"/>
  </si>
  <si>
    <t>4128510600-1-11760002</t>
    <phoneticPr fontId="2" type="noConversion"/>
  </si>
  <si>
    <t>근린생활시설 및 노유자시설</t>
    <phoneticPr fontId="2" type="noConversion"/>
  </si>
  <si>
    <t>노경균</t>
    <phoneticPr fontId="2" type="noConversion"/>
  </si>
  <si>
    <t>031-900-0075</t>
    <phoneticPr fontId="2" type="noConversion"/>
  </si>
  <si>
    <t>강원</t>
    <phoneticPr fontId="2" type="noConversion"/>
  </si>
  <si>
    <t>국군강릉병원</t>
    <phoneticPr fontId="2" type="noConversion"/>
  </si>
  <si>
    <t>강원도 강릉시 주문진읍 교항리 12512</t>
    <phoneticPr fontId="2" type="noConversion"/>
  </si>
  <si>
    <t>강원도 강릉시 주문진읍 동해대로 437134</t>
    <phoneticPr fontId="2" type="noConversion"/>
  </si>
  <si>
    <t>국군강릉병원(본관동)</t>
    <phoneticPr fontId="2" type="noConversion"/>
  </si>
  <si>
    <t>4215025022-1-12170000</t>
    <phoneticPr fontId="2" type="noConversion"/>
  </si>
  <si>
    <t>의료시설, 사무소</t>
    <phoneticPr fontId="2" type="noConversion"/>
  </si>
  <si>
    <t>최명재</t>
    <phoneticPr fontId="2" type="noConversion"/>
  </si>
  <si>
    <t>010-9848-3934</t>
    <phoneticPr fontId="2" type="noConversion"/>
  </si>
  <si>
    <t>강원</t>
    <phoneticPr fontId="2" type="noConversion"/>
  </si>
  <si>
    <t>국군춘천병원</t>
    <phoneticPr fontId="2" type="noConversion"/>
  </si>
  <si>
    <t>강원도 춘천시 신동 546-1</t>
    <phoneticPr fontId="2" type="noConversion"/>
  </si>
  <si>
    <t>강원도 춘천시 신동 방고개길 57</t>
    <phoneticPr fontId="2" type="noConversion"/>
  </si>
  <si>
    <t>국군춘천병원(병원동)</t>
    <phoneticPr fontId="2" type="noConversion"/>
  </si>
  <si>
    <t>의료시설</t>
    <phoneticPr fontId="2" type="noConversion"/>
  </si>
  <si>
    <t>김항록</t>
    <phoneticPr fontId="2" type="noConversion"/>
  </si>
  <si>
    <t>010-6405-9312</t>
    <phoneticPr fontId="2" type="noConversion"/>
  </si>
  <si>
    <t>충북</t>
    <phoneticPr fontId="2" type="noConversion"/>
  </si>
  <si>
    <t>한국철도공사</t>
    <phoneticPr fontId="2" type="noConversion"/>
  </si>
  <si>
    <t>충청북도 제천시 영천동 999-6</t>
    <phoneticPr fontId="2" type="noConversion"/>
  </si>
  <si>
    <t>충청북도 제천시 청풍호로2가길 9 (영천동)</t>
    <phoneticPr fontId="2" type="noConversion"/>
  </si>
  <si>
    <t>제천코레일새싹어린이집</t>
    <phoneticPr fontId="2" type="noConversion"/>
  </si>
  <si>
    <t>4315011000-1-09990006</t>
    <phoneticPr fontId="2" type="noConversion"/>
  </si>
  <si>
    <t>노유자시설</t>
    <phoneticPr fontId="2" type="noConversion"/>
  </si>
  <si>
    <t>대전충청본부 건축처</t>
    <phoneticPr fontId="2" type="noConversion"/>
  </si>
  <si>
    <t>오지훈</t>
    <phoneticPr fontId="2" type="noConversion"/>
  </si>
  <si>
    <t>042-259-2389</t>
    <phoneticPr fontId="2" type="noConversion"/>
  </si>
  <si>
    <t>전북</t>
    <phoneticPr fontId="2" type="noConversion"/>
  </si>
  <si>
    <t>전북대학교병원</t>
    <phoneticPr fontId="2" type="noConversion"/>
  </si>
  <si>
    <t>전라북도 전주시 덕진구 금암동 634-18</t>
    <phoneticPr fontId="2" type="noConversion"/>
  </si>
  <si>
    <t>전라북도 전주시 덕진구 건지로 20 금암동</t>
    <phoneticPr fontId="2" type="noConversion"/>
  </si>
  <si>
    <t>본관동</t>
    <phoneticPr fontId="2" type="noConversion"/>
  </si>
  <si>
    <t>4511310700-1-06340018</t>
    <phoneticPr fontId="2" type="noConversion"/>
  </si>
  <si>
    <t>종합병원</t>
    <phoneticPr fontId="2" type="noConversion"/>
  </si>
  <si>
    <t>전라북도 전주시 덕진구 건지로 20 금암동</t>
    <phoneticPr fontId="2" type="noConversion"/>
  </si>
  <si>
    <t>전북대학교병원 응급센터</t>
    <phoneticPr fontId="2" type="noConversion"/>
  </si>
  <si>
    <t>진료지원센터 및 암센터</t>
    <phoneticPr fontId="2" type="noConversion"/>
  </si>
  <si>
    <t>노인보건의료센터</t>
    <phoneticPr fontId="2" type="noConversion"/>
  </si>
  <si>
    <t>전라북도 전주시 덕진구 금암동 634-2</t>
    <phoneticPr fontId="2" type="noConversion"/>
  </si>
  <si>
    <t>치과병원</t>
    <phoneticPr fontId="2" type="noConversion"/>
  </si>
  <si>
    <t>4511310700-1-06340002</t>
    <phoneticPr fontId="2" type="noConversion"/>
  </si>
  <si>
    <t>교수연구동</t>
    <phoneticPr fontId="2" type="noConversion"/>
  </si>
  <si>
    <t>임상연구동</t>
    <phoneticPr fontId="2" type="noConversion"/>
  </si>
  <si>
    <t>의료시설(영안실)</t>
    <phoneticPr fontId="2" type="noConversion"/>
  </si>
  <si>
    <t>전남</t>
    <phoneticPr fontId="2" type="noConversion"/>
  </si>
  <si>
    <t>국립나주병원</t>
    <phoneticPr fontId="2" type="noConversion"/>
  </si>
  <si>
    <t>전라남도 나주시 산포면 산제리 500</t>
    <phoneticPr fontId="2" type="noConversion"/>
  </si>
  <si>
    <t>전라남도 나주시 산포면 세남로 1328-31</t>
    <phoneticPr fontId="2" type="noConversion"/>
  </si>
  <si>
    <t>국립나주병원(본관)</t>
    <phoneticPr fontId="2" type="noConversion"/>
  </si>
  <si>
    <t>4617040025-1-05000000</t>
    <phoneticPr fontId="2" type="noConversion"/>
  </si>
  <si>
    <t>기획운영과</t>
    <phoneticPr fontId="2" type="noConversion"/>
  </si>
  <si>
    <t>김용신</t>
    <phoneticPr fontId="2" type="noConversion"/>
  </si>
  <si>
    <t>061-330-4124</t>
    <phoneticPr fontId="2" type="noConversion"/>
  </si>
  <si>
    <t>국립나주병원(별관)</t>
    <phoneticPr fontId="2" type="noConversion"/>
  </si>
  <si>
    <t>국립나주병원(재활동)</t>
    <phoneticPr fontId="2" type="noConversion"/>
  </si>
  <si>
    <t>경북</t>
    <phoneticPr fontId="2" type="noConversion"/>
  </si>
  <si>
    <t>국군대구병원</t>
    <phoneticPr fontId="2" type="noConversion"/>
  </si>
  <si>
    <t>경북 경산시 하양읍 은호리 130-3</t>
    <phoneticPr fontId="2" type="noConversion"/>
  </si>
  <si>
    <t>경북 경산시 하양읍 대경로 425-41</t>
    <phoneticPr fontId="2" type="noConversion"/>
  </si>
  <si>
    <t>국군대구병원(병원본관)</t>
    <phoneticPr fontId="2" type="noConversion"/>
  </si>
  <si>
    <t>입원실</t>
    <phoneticPr fontId="2" type="noConversion"/>
  </si>
  <si>
    <t>홍성현</t>
    <phoneticPr fontId="2" type="noConversion"/>
  </si>
  <si>
    <t>010-2655-6901</t>
    <phoneticPr fontId="2" type="noConversion"/>
  </si>
  <si>
    <t>경남</t>
    <phoneticPr fontId="2" type="noConversion"/>
  </si>
  <si>
    <t>창원병원</t>
    <phoneticPr fontId="2" type="noConversion"/>
  </si>
  <si>
    <t>경상남도 창원시 성산구 중앙동 104-1외 2필지</t>
    <phoneticPr fontId="2" type="noConversion"/>
  </si>
  <si>
    <t>경상남도 창원시 성산구 중앙동 창원대로 721</t>
    <phoneticPr fontId="2" type="noConversion"/>
  </si>
  <si>
    <t>4812312500-1-01040001</t>
    <phoneticPr fontId="2" type="noConversion"/>
  </si>
  <si>
    <t>박영대</t>
    <phoneticPr fontId="2" type="noConversion"/>
  </si>
  <si>
    <t>055-280-0321</t>
    <phoneticPr fontId="2" type="noConversion"/>
  </si>
  <si>
    <t>창원병원</t>
    <phoneticPr fontId="2" type="noConversion"/>
  </si>
  <si>
    <t>순번</t>
    <phoneticPr fontId="2" type="noConversion"/>
  </si>
  <si>
    <t>순번</t>
    <phoneticPr fontId="2" type="noConversion"/>
  </si>
  <si>
    <t>소재지</t>
    <phoneticPr fontId="2" type="noConversion"/>
  </si>
  <si>
    <t>담당기관</t>
    <phoneticPr fontId="2" type="noConversion"/>
  </si>
  <si>
    <t>담당기관</t>
    <phoneticPr fontId="2" type="noConversion"/>
  </si>
  <si>
    <t>사업규모</t>
    <phoneticPr fontId="2" type="noConversion"/>
  </si>
  <si>
    <t>평당사업비</t>
    <phoneticPr fontId="2" type="noConversion"/>
  </si>
  <si>
    <t>진행현황</t>
    <phoneticPr fontId="2" type="noConversion"/>
  </si>
  <si>
    <t>시도</t>
  </si>
  <si>
    <t>시군</t>
  </si>
  <si>
    <t>유형</t>
    <phoneticPr fontId="2" type="noConversion"/>
  </si>
  <si>
    <t>건축물명</t>
  </si>
  <si>
    <t>주소</t>
    <phoneticPr fontId="2" type="noConversion"/>
  </si>
  <si>
    <t>연면적(㎡)</t>
    <phoneticPr fontId="2" type="noConversion"/>
  </si>
  <si>
    <t>규모</t>
    <phoneticPr fontId="2" type="noConversion"/>
  </si>
  <si>
    <t>건축물 소유여부</t>
    <phoneticPr fontId="2" type="noConversion"/>
  </si>
  <si>
    <t>담당부서</t>
  </si>
  <si>
    <t>담당자</t>
  </si>
  <si>
    <t>연락처</t>
  </si>
  <si>
    <t>총사업비</t>
    <phoneticPr fontId="2" type="noConversion"/>
  </si>
  <si>
    <t>총사업비</t>
    <phoneticPr fontId="2" type="noConversion"/>
  </si>
  <si>
    <t>국비</t>
    <phoneticPr fontId="2" type="noConversion"/>
  </si>
  <si>
    <t>국비</t>
    <phoneticPr fontId="2" type="noConversion"/>
  </si>
  <si>
    <t>지방비</t>
    <phoneticPr fontId="2" type="noConversion"/>
  </si>
  <si>
    <t>지방비</t>
    <phoneticPr fontId="2" type="noConversion"/>
  </si>
  <si>
    <t>추진현황('21.08기준)</t>
    <phoneticPr fontId="2" type="noConversion"/>
  </si>
  <si>
    <t>추진현황('21.08기준)</t>
    <phoneticPr fontId="2" type="noConversion"/>
  </si>
  <si>
    <t>교향어린이집</t>
  </si>
  <si>
    <t>강원 강릉시 주문진읍 교항원길 20-6</t>
  </si>
  <si>
    <t>지상 2 층, 지하 0 층</t>
  </si>
  <si>
    <t>소유  </t>
  </si>
  <si>
    <t>유시주</t>
  </si>
  <si>
    <t>033-640-5143</t>
  </si>
  <si>
    <t>공사완료</t>
  </si>
  <si>
    <t>강원 강릉시 옥계면 옥계로 712-2</t>
  </si>
  <si>
    <t>지상 1 층, 지하 0 층</t>
  </si>
  <si>
    <t>강원 강릉시 성산면 보현길 22-2</t>
  </si>
  <si>
    <t>사천진리어린이집</t>
  </si>
  <si>
    <t>강원 강릉시 사천면 공회당길 36</t>
  </si>
  <si>
    <t>강원 강릉시 연곡면 삼산길 3</t>
  </si>
  <si>
    <t>강원 고성군 거진읍 거탄진로29번길 5</t>
  </si>
  <si>
    <t>박용태</t>
  </si>
  <si>
    <t>033-680-3661</t>
  </si>
  <si>
    <t>공사중</t>
  </si>
  <si>
    <t>대진어린이집</t>
  </si>
  <si>
    <t>강원 고성군 현내면 철통리 127</t>
  </si>
  <si>
    <t>강원 고성군 간성읍 수성로 30</t>
  </si>
  <si>
    <t>죽왕어린이집</t>
  </si>
  <si>
    <t>강원 고성군 죽왕면 심층수길 19</t>
  </si>
  <si>
    <t>강원 고성군 토성면 천진해변길 68</t>
  </si>
  <si>
    <t>공사완료</t>
    <phoneticPr fontId="2" type="noConversion"/>
  </si>
  <si>
    <t>공사완료</t>
    <phoneticPr fontId="2" type="noConversion"/>
  </si>
  <si>
    <t>삼척시</t>
  </si>
  <si>
    <t>강원 삼척시 도계읍 전두안길 15</t>
  </si>
  <si>
    <t>이경하</t>
  </si>
  <si>
    <t>033-570-3452</t>
  </si>
  <si>
    <t>강원 삼척시 봉황로 91-15</t>
  </si>
  <si>
    <t>지상 2 층, 지하 1 층</t>
  </si>
  <si>
    <t>속초보건소-가동</t>
  </si>
  <si>
    <t>강원 속초시 수복로 36</t>
  </si>
  <si>
    <t>지상 3 층, 지하 1 층</t>
  </si>
  <si>
    <t>속초보건소-나동</t>
  </si>
  <si>
    <t>강원 양구군 방산면 성곡로 1788</t>
  </si>
  <si>
    <t>033-480-2269</t>
  </si>
  <si>
    <t>강원 양구군 남면 삼팔선로 17</t>
  </si>
  <si>
    <t>양구어린이집</t>
  </si>
  <si>
    <t>강원 양구군 양구읍 택지길 88-24</t>
  </si>
  <si>
    <t>강원 양구군 양구읍 관공서로 38</t>
  </si>
  <si>
    <t>석교리보건진료소</t>
  </si>
  <si>
    <t>강원 양양군 강현면 화채봉길 107</t>
  </si>
  <si>
    <t>보건행정</t>
  </si>
  <si>
    <t>강원 양양군 양양읍 양양로 9-5</t>
  </si>
  <si>
    <t>지상 4 층, 지하 1 층</t>
  </si>
  <si>
    <t>강원 양양군 현남면 화상천로 260</t>
  </si>
  <si>
    <t>김삿갓면보건지소</t>
  </si>
  <si>
    <t>강원 영월군 김삿갓면 옥동리 266</t>
  </si>
  <si>
    <t>건축팀</t>
  </si>
  <si>
    <t>안재민</t>
  </si>
  <si>
    <t>033-370-2839</t>
  </si>
  <si>
    <t>강원 영월군 무릉도원면 중방길 62-2</t>
  </si>
  <si>
    <t>강원 영월군 상동읍 태백산로 3189</t>
  </si>
  <si>
    <t>강원 영월군 중동면 석항리 140</t>
  </si>
  <si>
    <t>강원 영월군 한반도면 서강로 724-4</t>
  </si>
  <si>
    <t>강원 영월군 무릉도원면 덕은골길 4</t>
  </si>
  <si>
    <t>고산보건진료소</t>
  </si>
  <si>
    <t>강원 원주시 호저면 광학로 16</t>
  </si>
  <si>
    <t>단강보건진료소</t>
  </si>
  <si>
    <t>강원 원주시 부론면 부귀로 753</t>
  </si>
  <si>
    <t>강원 원주시 문막읍 귀문로 956</t>
  </si>
  <si>
    <t>사제보건진료소</t>
  </si>
  <si>
    <t>강원 원주시 흥업면 사제로 424</t>
  </si>
  <si>
    <t>강원 원주시 소초면 구룡사로 5</t>
  </si>
  <si>
    <t>강원 원주시 신림면 신림황둔로 1213</t>
  </si>
  <si>
    <t>강원 인제군 인제읍 점봉산로 99</t>
  </si>
  <si>
    <t>강원 인제군 기린면 기린로58번길 5</t>
  </si>
  <si>
    <t>강원 인제군 남면 신남로94번길 9</t>
  </si>
  <si>
    <t>강원 인제군 기린면 내린천로 4896</t>
  </si>
  <si>
    <t>상남어린이집</t>
  </si>
  <si>
    <t>강원 인제군 상남면 상남로38번길 4</t>
  </si>
  <si>
    <t>지상 3 층, 지하 0 층</t>
  </si>
  <si>
    <t>체육청소년과</t>
  </si>
  <si>
    <t>채명희</t>
  </si>
  <si>
    <t>033-460-2283</t>
  </si>
  <si>
    <t>강원 인제군 서화면 천도로114번길 9-10</t>
  </si>
  <si>
    <t>강원 인제군 남면 신남로48번길 17</t>
  </si>
  <si>
    <t>강원 인제군 인제읍 인제로140번길 34</t>
  </si>
  <si>
    <t>033-460-2241</t>
  </si>
  <si>
    <t>인제어린이집</t>
  </si>
  <si>
    <t>강원 인제군 인제읍 인제로168번길 48-9</t>
  </si>
  <si>
    <t>강원 정선군 신동읍 창말길 26</t>
  </si>
  <si>
    <t>강원 정선군 고한읍 물한리길 10</t>
  </si>
  <si>
    <t>강원 정선군 정선읍 망하길 87</t>
  </si>
  <si>
    <t>강원 정선군 임계면 반천고양로 796</t>
  </si>
  <si>
    <t>사북어린이집</t>
  </si>
  <si>
    <t>강원 정선군 사북읍 파랑새길 32</t>
  </si>
  <si>
    <t>박찬</t>
  </si>
  <si>
    <t>033-560-2968</t>
  </si>
  <si>
    <t>강원 정선군 신동읍 의림로 313</t>
  </si>
  <si>
    <t>정선광락보건진료소</t>
  </si>
  <si>
    <t>강원 정선군 남면 광락로 46</t>
  </si>
  <si>
    <t>정선어린이집</t>
  </si>
  <si>
    <t>강원 정선군 정선읍 봉양4길 6</t>
  </si>
  <si>
    <t>도창보건소</t>
  </si>
  <si>
    <t>강원 철원군 김화읍 도창3길 11</t>
  </si>
  <si>
    <t>김태경</t>
  </si>
  <si>
    <t>033-450-4161</t>
  </si>
  <si>
    <t>철원군보건소 본관</t>
  </si>
  <si>
    <t>강원 철원군 갈말읍 군탄로 16</t>
  </si>
  <si>
    <t>강원 철원군 철원읍 금학로273번길 7</t>
  </si>
  <si>
    <t>주민생활지원과</t>
  </si>
  <si>
    <t>이창덕</t>
  </si>
  <si>
    <t>033-450-4658</t>
  </si>
  <si>
    <t>광판보건지소</t>
  </si>
  <si>
    <t>강원 춘천시 남산면 김유정로 209</t>
  </si>
  <si>
    <t>공공시설과</t>
  </si>
  <si>
    <t>이길형</t>
  </si>
  <si>
    <t>033-250-4456</t>
  </si>
  <si>
    <t>강원 춘천시 충열로7번길 9</t>
  </si>
  <si>
    <t>어린이집</t>
    <phoneticPr fontId="2" type="noConversion"/>
  </si>
  <si>
    <t>사회문화어린이집</t>
  </si>
  <si>
    <t>강원 춘천시 후석로440번길 9</t>
  </si>
  <si>
    <t>애니와투니어린이집</t>
  </si>
  <si>
    <t>강원 춘천시 약사고개길46번길 14-24</t>
  </si>
  <si>
    <t>강원 춘천시 동산면 새술막길 655</t>
  </si>
  <si>
    <t>퇴계연꽃어린이집</t>
  </si>
  <si>
    <t>강원 춘천시 퇴계공단1길 18</t>
  </si>
  <si>
    <t>강원 춘천시 소양로163번길 55</t>
  </si>
  <si>
    <t>강원 춘천시 남춘로61번길 20</t>
  </si>
  <si>
    <t>강원 태백시 고원로 181</t>
  </si>
  <si>
    <t>신은주</t>
  </si>
  <si>
    <t>033-550-2227</t>
  </si>
  <si>
    <t>공사발주</t>
  </si>
  <si>
    <t>강원 평창군 방림면 계촌리 2535-10</t>
  </si>
  <si>
    <t>033.330-4836</t>
  </si>
  <si>
    <t>대화보건지소</t>
  </si>
  <si>
    <t>강원 평창군 대화면 대화리 1172-1</t>
  </si>
  <si>
    <t>두일보건진료소</t>
  </si>
  <si>
    <t>강원 평창군 진부면 두일리 138-4</t>
  </si>
  <si>
    <t>강원 평창군 봉평면 유포리 48-1</t>
  </si>
  <si>
    <t>강원 평창군 미탄면 창리 710-1</t>
  </si>
  <si>
    <t>강원 평창군 방림면 방림리 1284-7</t>
  </si>
  <si>
    <t>용평보건지소</t>
  </si>
  <si>
    <t>강원 평창군 용평면 장평리 380</t>
  </si>
  <si>
    <t>노천어린이집</t>
  </si>
  <si>
    <t>강원 홍천군 동면 노천리 1509</t>
  </si>
  <si>
    <t>행복나눔과</t>
  </si>
  <si>
    <t>석민지</t>
  </si>
  <si>
    <t>033-430-2149</t>
  </si>
  <si>
    <t>강원 화천군 사내면 사창리 365-12</t>
  </si>
  <si>
    <t>이현진</t>
  </si>
  <si>
    <t>033-440-2343</t>
  </si>
  <si>
    <t>봉오다솜어린이집</t>
  </si>
  <si>
    <t>강원 화천군 상서면 봉오리 383-12</t>
  </si>
  <si>
    <t>설계중</t>
  </si>
  <si>
    <t>강원 화천군 상서면 산양리 511-7</t>
  </si>
  <si>
    <t>이소임</t>
  </si>
  <si>
    <t>033-440-2801</t>
  </si>
  <si>
    <t>강원 화천군 하남면 용암리 862-10</t>
  </si>
  <si>
    <t>강원 화천군 화천읍 풍산리 740-4</t>
  </si>
  <si>
    <t>강원 횡성군 공근면 학담리 201-3</t>
  </si>
  <si>
    <t>공공건축</t>
  </si>
  <si>
    <t>이재훈</t>
  </si>
  <si>
    <t>033-340-2339</t>
  </si>
  <si>
    <t>큰빛어린이집</t>
  </si>
  <si>
    <t>강원 횡성군 횡성읍 읍하리 385-59</t>
  </si>
  <si>
    <t>가평군</t>
  </si>
  <si>
    <t>가평어린이집</t>
  </si>
  <si>
    <t>경기 가평군 가평읍 가화로 161</t>
  </si>
  <si>
    <t>지상 1 층, 지하 1 층</t>
  </si>
  <si>
    <t>행복돌봄과</t>
  </si>
  <si>
    <t>이희도</t>
  </si>
  <si>
    <t>031-580-2228</t>
  </si>
  <si>
    <t>공사중</t>
    <phoneticPr fontId="2" type="noConversion"/>
  </si>
  <si>
    <t>고양시</t>
  </si>
  <si>
    <t>고양시립덕이어린이집</t>
  </si>
  <si>
    <t>경기 고양시 일산서구 송산로 567-42</t>
  </si>
  <si>
    <t>고양시립탄현어린이집</t>
  </si>
  <si>
    <t>경기 고양시 일산서구 탄중로 238</t>
  </si>
  <si>
    <t>고양시립풍동어린이집</t>
  </si>
  <si>
    <t>경기 고양시 일산동구 숲속마을1로 38</t>
  </si>
  <si>
    <t>과천시</t>
  </si>
  <si>
    <t>과천시보건소</t>
  </si>
  <si>
    <t>경기 과천시 중앙동 1-3</t>
  </si>
  <si>
    <t>박소현</t>
  </si>
  <si>
    <t>02-2150-3812</t>
  </si>
  <si>
    <t>시립갈현어린이집</t>
  </si>
  <si>
    <t>경기 과천시 갈현동 678</t>
  </si>
  <si>
    <t>지상 4 층, 지하 2 층</t>
  </si>
  <si>
    <t>박소영</t>
  </si>
  <si>
    <t>02-3677-2266</t>
  </si>
  <si>
    <t>시립별양어린이집</t>
  </si>
  <si>
    <t>경기 과천시 별양동 45</t>
  </si>
  <si>
    <t>공사발주</t>
    <phoneticPr fontId="2" type="noConversion"/>
  </si>
  <si>
    <t>공사발주</t>
    <phoneticPr fontId="2" type="noConversion"/>
  </si>
  <si>
    <t>시립원주암어린이집</t>
  </si>
  <si>
    <t>경기 과천시 주암동 105-16</t>
  </si>
  <si>
    <t>광명시</t>
  </si>
  <si>
    <t>구름산어린이집</t>
  </si>
  <si>
    <t>경기 광명시 가림일로 76</t>
  </si>
  <si>
    <t>보육정책과</t>
  </si>
  <si>
    <t>노윤정</t>
  </si>
  <si>
    <t>철산 어린이집</t>
  </si>
  <si>
    <t>경기 광명시 연서일로17번길 18</t>
  </si>
  <si>
    <t>광주시</t>
  </si>
  <si>
    <t>궁평어린이집</t>
  </si>
  <si>
    <t>경기 광주시 도척면 궁평리 487</t>
  </si>
  <si>
    <t>기타   (기타 : 무상임대 )</t>
  </si>
  <si>
    <t>여성보육과</t>
  </si>
  <si>
    <t>이정숙</t>
  </si>
  <si>
    <t>031-760-3707</t>
  </si>
  <si>
    <t>시립매산어린이집</t>
  </si>
  <si>
    <t>경기 광주시 오포읍 매산리 231-2</t>
  </si>
  <si>
    <t>장지어린이집</t>
  </si>
  <si>
    <t>경기 광주시 장지동 214-10</t>
  </si>
  <si>
    <t>진우어린이집</t>
  </si>
  <si>
    <t>경기 광주시 도척면 진우리 441-6</t>
  </si>
  <si>
    <t>구리시</t>
  </si>
  <si>
    <t>동구어린이집</t>
  </si>
  <si>
    <t>경기 구리시 아차산로 439</t>
  </si>
  <si>
    <t>황주은</t>
  </si>
  <si>
    <t>550-2956</t>
  </si>
  <si>
    <t>공사착공</t>
    <phoneticPr fontId="2" type="noConversion"/>
  </si>
  <si>
    <t>공사착공</t>
    <phoneticPr fontId="2" type="noConversion"/>
  </si>
  <si>
    <t>군포시</t>
  </si>
  <si>
    <t>고은어린이집</t>
  </si>
  <si>
    <t>경기 군포시 산본천로227번길 60</t>
  </si>
  <si>
    <t>고주안</t>
  </si>
  <si>
    <t>031-390-0545</t>
  </si>
  <si>
    <t>군포1동어린이집</t>
  </si>
  <si>
    <t>경기 군포시 당산로7번길 7</t>
  </si>
  <si>
    <t>금정동어린이집</t>
  </si>
  <si>
    <t>경기 군포시 금산로22번길 29</t>
  </si>
  <si>
    <t>오금동어린이집</t>
  </si>
  <si>
    <t>경기 군포시 번영로 384</t>
  </si>
  <si>
    <t>경기 군포시 금산로108번길 15</t>
  </si>
  <si>
    <t>김포개곡리보건진료소</t>
  </si>
  <si>
    <t>경기 김포시 월곶면 개곡리 284-3</t>
  </si>
  <si>
    <t>정종남</t>
  </si>
  <si>
    <t>031-980-2400</t>
  </si>
  <si>
    <t>김포마조리보건진료소</t>
  </si>
  <si>
    <t>경기 김포시 하성면 후평로 3</t>
  </si>
  <si>
    <t>공사착공</t>
  </si>
  <si>
    <t>김포성동리보건진료소</t>
  </si>
  <si>
    <t>경기 김포시 월곶면 성동리 101-3</t>
  </si>
  <si>
    <t>김포송마리보건진료소</t>
  </si>
  <si>
    <t>경기 김포시 대곶면 송마로 30</t>
  </si>
  <si>
    <t>김포시 보건소</t>
    <phoneticPr fontId="2" type="noConversion"/>
  </si>
  <si>
    <t>경기 김포시 사우중로 108</t>
  </si>
  <si>
    <t>지상 1 층, 지하 4 층</t>
  </si>
  <si>
    <t>김포양곡어린이집</t>
  </si>
  <si>
    <t>경기 김포시 양촌읍 양곡리 863-4</t>
  </si>
  <si>
    <t>김포어린이집</t>
  </si>
  <si>
    <t>경기 김포시 북변동 719</t>
  </si>
  <si>
    <t>김포학운리진료소</t>
  </si>
  <si>
    <t>경기 김포시 양촌읍 학운리 995</t>
  </si>
  <si>
    <t>동두천시</t>
  </si>
  <si>
    <t>광암 어린이집</t>
  </si>
  <si>
    <t>경기 동두천시 쇠목길26번길 35</t>
  </si>
  <si>
    <t>석영숙</t>
  </si>
  <si>
    <t>031-860-2455</t>
  </si>
  <si>
    <t>비둘기 어린이집</t>
  </si>
  <si>
    <t>경기 동두천시 방죽로 23</t>
  </si>
  <si>
    <t>안흥 어린이집</t>
  </si>
  <si>
    <t>경기 동두천시 강변로702번길 13-25</t>
  </si>
  <si>
    <t>부천시</t>
  </si>
  <si>
    <t>부천괴안어린이집</t>
  </si>
  <si>
    <t>경기 부천시 괴안동 71-5</t>
  </si>
  <si>
    <t>시설
공사과</t>
  </si>
  <si>
    <t>이상원</t>
  </si>
  <si>
    <t>032-625-3632</t>
  </si>
  <si>
    <t>부천대장어린이집(대장동복지회관)</t>
  </si>
  <si>
    <t>경기 부천시 대장동 138-5</t>
  </si>
  <si>
    <t>박미연</t>
  </si>
  <si>
    <t>032-625-3626</t>
  </si>
  <si>
    <t>부천룸비니덕유어린이집(신중동종합사회복지관)</t>
  </si>
  <si>
    <t>경기 부천시 중동 1041</t>
  </si>
  <si>
    <t>임대   (임대기한 : 2015-6-18 ~ 2035-12-31 )</t>
  </si>
  <si>
    <t>차승환</t>
  </si>
  <si>
    <t>032-625-3636</t>
  </si>
  <si>
    <t>부천범박어린이집(범박 주민지원센터)</t>
  </si>
  <si>
    <t>경기 부천시 범박동 155-4</t>
  </si>
  <si>
    <t>김병수</t>
  </si>
  <si>
    <t>032-625-3633</t>
  </si>
  <si>
    <t>부천복사골문화센터어린이집(복사골문화센터)</t>
  </si>
  <si>
    <t>경기 부천시 상동 394-2</t>
  </si>
  <si>
    <t>지상 6 층, 지하 2 층</t>
  </si>
  <si>
    <t>부천소새울어린이집(소사본동 행정복지센터,소사어울마당)</t>
  </si>
  <si>
    <t>경기 부천시 소사본동 64</t>
  </si>
  <si>
    <t>지상 5 층, 지하 2 층</t>
  </si>
  <si>
    <t>부천송내2동어린이집(송내대우아파트 102동)</t>
  </si>
  <si>
    <t>경기 부천시 송내동 457-1</t>
  </si>
  <si>
    <t>지상 13 층, 지하 1 층</t>
  </si>
  <si>
    <t>부천심곡1동따복어린이집</t>
  </si>
  <si>
    <t>경기 부천시 심곡동 92-19</t>
  </si>
  <si>
    <t>부천심곡본동어린이집(부천롯데아파트101동)</t>
  </si>
  <si>
    <t>경기 부천시 심곡본동 617-11</t>
  </si>
  <si>
    <t>부천역곡1동어린이집(역곡1동 사회복지관)</t>
  </si>
  <si>
    <t>경기 부천시 역곡동 112-14</t>
  </si>
  <si>
    <t>부천오정어린이집</t>
  </si>
  <si>
    <t>경기 부천시 오정동 557-18</t>
  </si>
  <si>
    <t>부천원종어린이집(원종동민회관)</t>
  </si>
  <si>
    <t>경기 부천시 원종동 332-7</t>
  </si>
  <si>
    <t>신민정</t>
  </si>
  <si>
    <t>032-625-3627</t>
  </si>
  <si>
    <t>부천춘의성심어린이집(춘의주공@사회복지관)</t>
  </si>
  <si>
    <t>경기 부천시 춘의동 237</t>
  </si>
  <si>
    <t>임대   (임대기한 : 2015-2-1 ~ 2032-2-28 )</t>
  </si>
  <si>
    <t>부천한라성심어린이집(LH한라아파트관리동)</t>
  </si>
  <si>
    <t>경기 부천시 중동 1028</t>
  </si>
  <si>
    <t>임대   (임대기한 : 2015-02-01 ~ 2035-12-31 )</t>
  </si>
  <si>
    <t>성남시</t>
  </si>
  <si>
    <t>고등동복지관어린이집</t>
  </si>
  <si>
    <t>경기 성남시 수정구 대왕판교로976번길 9-5</t>
  </si>
  <si>
    <t>오세덕</t>
  </si>
  <si>
    <t>031-729-2935</t>
  </si>
  <si>
    <t>금광2어린이집</t>
  </si>
  <si>
    <t>경기 성남시 중원구 금광동 3386</t>
  </si>
  <si>
    <t>경기 성남시 중원구 상대원동 1125-11</t>
  </si>
  <si>
    <t>단대어린이집</t>
  </si>
  <si>
    <t>경기 성남시 수정구 단대동 129</t>
  </si>
  <si>
    <t>분당동어린이집</t>
  </si>
  <si>
    <t>경기 성남시 분당구 분당동 156</t>
  </si>
  <si>
    <t>산성동어린이집</t>
  </si>
  <si>
    <t>경기 성남시 수정구 산성동 2115</t>
  </si>
  <si>
    <t>상대원어린이집</t>
  </si>
  <si>
    <t>경기 성남시 중원구 박석로80번길 10</t>
  </si>
  <si>
    <t>상원어린이집</t>
  </si>
  <si>
    <t>경기 성남시 중원구 상대원동 2996-35</t>
  </si>
  <si>
    <t>서현어린이집</t>
  </si>
  <si>
    <t>경기 성남시 분당구 서현동 89-4</t>
  </si>
  <si>
    <t>선경어린이집</t>
  </si>
  <si>
    <t>경기 성남시 중원구 상대원동 279-1</t>
  </si>
  <si>
    <t>지상 3 층, 지하 2 층</t>
  </si>
  <si>
    <t>성남동어린이집</t>
  </si>
  <si>
    <t>경기 성남시 중원구 제일로63번길 25-6</t>
  </si>
  <si>
    <t>지상 4 층, 지하 0 층</t>
  </si>
  <si>
    <t>수진동어린이집</t>
  </si>
  <si>
    <t>경기 성남시 수정구 수진동 1921</t>
  </si>
  <si>
    <t>신흥제2어린이집</t>
  </si>
  <si>
    <t>경기 성남시 수정구 수정로25번길 18</t>
  </si>
  <si>
    <t>야탑어린이집</t>
  </si>
  <si>
    <t>경기 성남시 분당구 판교로 546</t>
  </si>
  <si>
    <t>양지2어린이집</t>
  </si>
  <si>
    <t>경기 성남시 수정구 양지동 77</t>
  </si>
  <si>
    <t>양지어린이집</t>
  </si>
  <si>
    <t>경기 성남시 수정구 양지동 471</t>
  </si>
  <si>
    <t>은솔어린이집</t>
  </si>
  <si>
    <t>경기 성남시 중원구 산성대로516번길 16-4</t>
  </si>
  <si>
    <t>은행제1어린이집</t>
  </si>
  <si>
    <t>경기 성남시 중원구 은행로 77</t>
  </si>
  <si>
    <t>은행제3어린이집</t>
  </si>
  <si>
    <t>경기 성남시 중원구 산성대로604번길 6</t>
  </si>
  <si>
    <t>태평1동어린이집</t>
  </si>
  <si>
    <t>경기 성남시 수정구 태평동 5127</t>
  </si>
  <si>
    <t>공사발주</t>
    <phoneticPr fontId="2" type="noConversion"/>
  </si>
  <si>
    <t>태평3동복지회관내 제3어린이집</t>
  </si>
  <si>
    <t>경기 성남시 수정구 태평동 3528</t>
  </si>
  <si>
    <t>하대원어린이집</t>
  </si>
  <si>
    <t>경기 성남시 중원구 마지로155번길 27</t>
  </si>
  <si>
    <t>수원시</t>
  </si>
  <si>
    <t>시립고등동어린이집</t>
    <phoneticPr fontId="2" type="noConversion"/>
  </si>
  <si>
    <t>경기 수원시 팔달구 고등로 56</t>
  </si>
  <si>
    <t>보육아동과</t>
  </si>
  <si>
    <t>송아빈</t>
  </si>
  <si>
    <t>031-228-2873</t>
  </si>
  <si>
    <t>시립당수동어린이집</t>
  </si>
  <si>
    <t>경기 수원시 권선구 당수동 227</t>
  </si>
  <si>
    <t>시립매탄어린이집</t>
  </si>
  <si>
    <t>경기 수원시 영통구 매탄동 923-21</t>
  </si>
  <si>
    <t>시립영화어린이집</t>
  </si>
  <si>
    <t>경기 수원시 장안구 영화동 380-69</t>
  </si>
  <si>
    <t>시립화서1동 어린이집</t>
  </si>
  <si>
    <t>경기 수원시 팔달구 동말로4번길 22</t>
  </si>
  <si>
    <t>시흥시</t>
  </si>
  <si>
    <t>경기 시흥시 거모동 1776-1</t>
  </si>
  <si>
    <t>배기헌</t>
  </si>
  <si>
    <t>경기 시흥시 대야동 491-3</t>
  </si>
  <si>
    <t>경기 시흥시 신천동 314-155</t>
  </si>
  <si>
    <t>경기 시흥시 목감초등길 45</t>
  </si>
  <si>
    <t>경기 시흥시 신현로 52</t>
  </si>
  <si>
    <t>시립정왕어린이집</t>
  </si>
  <si>
    <t>경기 시흥시 정왕동 1866-1</t>
  </si>
  <si>
    <t>시립종합복지어린이집</t>
  </si>
  <si>
    <t>경기 시흥시 대야동 571-3</t>
  </si>
  <si>
    <t>안산시</t>
  </si>
  <si>
    <t>남동 보건진료소</t>
  </si>
  <si>
    <t>경기 안산시 단원구 대부남동 1071-8</t>
  </si>
  <si>
    <t>031-481-6341</t>
  </si>
  <si>
    <t>공사중</t>
    <phoneticPr fontId="2" type="noConversion"/>
  </si>
  <si>
    <t>시립 감골 어린이집</t>
  </si>
  <si>
    <t>경기 안산시 상록구 사동 1475-3</t>
  </si>
  <si>
    <t>김은지</t>
  </si>
  <si>
    <t>031-481-2305</t>
  </si>
  <si>
    <t>공사발주</t>
    <phoneticPr fontId="2" type="noConversion"/>
  </si>
  <si>
    <t>시립 대덕 어린이집</t>
  </si>
  <si>
    <t>경기 안산시 단원구 원곡동 936-6</t>
  </si>
  <si>
    <t>시립 대부 어린이집</t>
  </si>
  <si>
    <t>경기 안산시 단원구 대부북동 348-5</t>
  </si>
  <si>
    <t>시립 루씨 어린이집</t>
  </si>
  <si>
    <t>경기 안산시 상록구 본오동 1138-1</t>
  </si>
  <si>
    <t>공사발주</t>
    <phoneticPr fontId="2" type="noConversion"/>
  </si>
  <si>
    <t>시립 본오 어린이집</t>
  </si>
  <si>
    <t>경기 안산시 상록구 본오동 714</t>
  </si>
  <si>
    <t>시립 부곡 어린이집</t>
  </si>
  <si>
    <t>경기 안산시 상록구 부곡동 638-5</t>
  </si>
  <si>
    <t>시립 선부 어린이집</t>
  </si>
  <si>
    <t>경기 안산시 단원구 선부동 997</t>
  </si>
  <si>
    <t>시립 원초 어린이집</t>
  </si>
  <si>
    <t>경기 안산시 단원구 초지동 606-1</t>
  </si>
  <si>
    <t>시립 월피어린이집</t>
  </si>
  <si>
    <t>경기 안산시 상록구 광덕산안길 5</t>
  </si>
  <si>
    <t>안산 시립 수암어린이집</t>
  </si>
  <si>
    <t>경기 안산시 상록구 수암길 26</t>
  </si>
  <si>
    <t>이동 시립어린이집</t>
  </si>
  <si>
    <t>경기 안산시 상록구 매화로1길 51</t>
  </si>
  <si>
    <t>안성시</t>
  </si>
  <si>
    <t>금광면보건지소</t>
  </si>
  <si>
    <t>경기 안성시 금광면 내우리 20-9</t>
  </si>
  <si>
    <t>홍관표</t>
  </si>
  <si>
    <t>031-678-5716</t>
  </si>
  <si>
    <t>낙원 어린이집</t>
  </si>
  <si>
    <t>경기 안성시 신소현동 159</t>
  </si>
  <si>
    <t>가족여성과</t>
  </si>
  <si>
    <t>신유리</t>
  </si>
  <si>
    <t>031-678-2268</t>
  </si>
  <si>
    <t>노곡 보건진료소</t>
  </si>
  <si>
    <t>경기 안성시 양성면 노곡리 457-16</t>
  </si>
  <si>
    <t>당목리 보건진료소</t>
  </si>
  <si>
    <t>경기 안성시 죽산면 당목리 478-3</t>
  </si>
  <si>
    <t>방초 보건진료소</t>
  </si>
  <si>
    <t>경기 안성시 일죽면 방초리 454-6</t>
  </si>
  <si>
    <t>참사랑 어린이집</t>
  </si>
  <si>
    <t>경기 안성시 낙원동 401-21</t>
  </si>
  <si>
    <t>안양시</t>
  </si>
  <si>
    <t>안양시 동안구보건소</t>
  </si>
  <si>
    <t>경기 안양시 동안구 평촌대로253번길 41</t>
  </si>
  <si>
    <t>동안
보건과</t>
  </si>
  <si>
    <t>연재민</t>
  </si>
  <si>
    <t>031-8045-4423
010-9035-2747</t>
  </si>
  <si>
    <t>협심어린이집</t>
  </si>
  <si>
    <t>경기 안양시 만안구 능곡로 21</t>
  </si>
  <si>
    <t>신규연</t>
  </si>
  <si>
    <t>031-8045-5087</t>
  </si>
  <si>
    <t>양주시</t>
  </si>
  <si>
    <t>은남통합보건소</t>
  </si>
  <si>
    <t>경기 양주시 남면 상수리 204-11</t>
  </si>
  <si>
    <t>공현정</t>
  </si>
  <si>
    <t>031-8082-7103</t>
  </si>
  <si>
    <t>양평군</t>
  </si>
  <si>
    <t>양평어린이집</t>
  </si>
  <si>
    <t>경기 양평군 양평읍 양근로137번길 18</t>
  </si>
  <si>
    <t>이준규</t>
  </si>
  <si>
    <t>031-770-2141</t>
  </si>
  <si>
    <t>여주시</t>
  </si>
  <si>
    <t>삼승보건진료소</t>
  </si>
  <si>
    <t>경기 여주시 가남읍 삼정길 5</t>
  </si>
  <si>
    <t>지상 2 층, 지하 2 층</t>
  </si>
  <si>
    <t>박준석</t>
  </si>
  <si>
    <t>031-887-3589</t>
  </si>
  <si>
    <t>송촌보건진료소</t>
  </si>
  <si>
    <t>경기 여주시 대신면 여양1로 218</t>
  </si>
  <si>
    <t>여주시보건소</t>
  </si>
  <si>
    <t>경기 여주시 상동 357</t>
  </si>
  <si>
    <t>하호보건진료소</t>
  </si>
  <si>
    <t>경기 여주시 금사면 금품1로 710</t>
  </si>
  <si>
    <t>연천군</t>
  </si>
  <si>
    <t>국공립 미롱이 어린이집</t>
  </si>
  <si>
    <t>경기 연천군 연천읍 차현로 58</t>
  </si>
  <si>
    <t>공민하</t>
  </si>
  <si>
    <t>031-839-2268</t>
  </si>
  <si>
    <t>공사완료</t>
    <phoneticPr fontId="2" type="noConversion"/>
  </si>
  <si>
    <t>용인시</t>
  </si>
  <si>
    <t>경기 용인시 처인구 양지면 대대리 423-1</t>
  </si>
  <si>
    <t>처인구보건소 보건정책과</t>
  </si>
  <si>
    <t>정준영</t>
  </si>
  <si>
    <t>시립구성어린이집</t>
  </si>
  <si>
    <t>경기 용인시 기흥구 신촌로 64</t>
  </si>
  <si>
    <t>용인시 아동보육과</t>
  </si>
  <si>
    <t>한미나</t>
  </si>
  <si>
    <t>시립용인어린이집</t>
  </si>
  <si>
    <t>경기 용인시 처인구 중부대로 1199</t>
  </si>
  <si>
    <t>아곡보건진료소</t>
  </si>
  <si>
    <t>경기 용인시 처인구 남사면 남산로6번길 2</t>
  </si>
  <si>
    <t>의왕시</t>
  </si>
  <si>
    <t>의왕시립부곡어린이집</t>
  </si>
  <si>
    <t>경기 의왕시 삼동 286-16</t>
  </si>
  <si>
    <t>양지훈</t>
  </si>
  <si>
    <t>345-2448</t>
  </si>
  <si>
    <t>의왕시립여성회관어린이집</t>
  </si>
  <si>
    <t>경기 의왕시 오전동 852</t>
  </si>
  <si>
    <t>이천시</t>
  </si>
  <si>
    <t>남부통합보건지소</t>
  </si>
  <si>
    <t>경기 이천시 설성면 진상미로180번길 25</t>
  </si>
  <si>
    <t>안흥수</t>
  </si>
  <si>
    <t>031-644-4015</t>
  </si>
  <si>
    <t>파주시</t>
  </si>
  <si>
    <t>파주적성어린이집</t>
  </si>
  <si>
    <t>경기 파주시 적성면 마지리 171-1</t>
  </si>
  <si>
    <t>보육청소년과</t>
  </si>
  <si>
    <t>031-940-4482</t>
  </si>
  <si>
    <t>평택시</t>
  </si>
  <si>
    <t>복창어린이집</t>
  </si>
  <si>
    <t>경기 평택시 서정동 597-5</t>
  </si>
  <si>
    <t>조명기</t>
  </si>
  <si>
    <t>031-8024-2923</t>
  </si>
  <si>
    <t>신장어린이집</t>
  </si>
  <si>
    <t>경기 평택시 신장동 597-6</t>
  </si>
  <si>
    <t>안중어린이집</t>
  </si>
  <si>
    <t>경기 평택시 안중읍 안중리 243-1</t>
  </si>
  <si>
    <t>포승어린이집</t>
  </si>
  <si>
    <t>경기 평택시 포승읍 원정리 391-2</t>
  </si>
  <si>
    <t>포천시</t>
  </si>
  <si>
    <t>이곡 보건진료소</t>
  </si>
  <si>
    <t>경기 포천시 소흘읍 이곡리 194-10</t>
  </si>
  <si>
    <t>정삼옥</t>
  </si>
  <si>
    <t>031-538-3565</t>
  </si>
  <si>
    <t>하남시</t>
  </si>
  <si>
    <t>시립초롱어린이집</t>
  </si>
  <si>
    <t>경기 하남시 덕산로 75</t>
  </si>
  <si>
    <t>이현섭</t>
  </si>
  <si>
    <t>031-790-5772</t>
  </si>
  <si>
    <t>하남시립은방울어린이집</t>
  </si>
  <si>
    <t>경기 하남시 덕풍천서로 9</t>
  </si>
  <si>
    <t>화성시</t>
  </si>
  <si>
    <t>화성시 궁평보건진료소</t>
  </si>
  <si>
    <t>경기 화성시 향남읍 3.1만세로 1055</t>
  </si>
  <si>
    <t>이호헌</t>
  </si>
  <si>
    <t>031 5189 3552</t>
  </si>
  <si>
    <t>거제시</t>
  </si>
  <si>
    <t>거제시 보건소</t>
  </si>
  <si>
    <t>경남 거제시 수양로 506</t>
  </si>
  <si>
    <t>남부면 보건지소</t>
  </si>
  <si>
    <t>경남 거제시 남부면 저구1길 37-1</t>
  </si>
  <si>
    <t>양정 어린이집</t>
  </si>
  <si>
    <t>경남 거제시 중곡로2길 25</t>
  </si>
  <si>
    <t>아동돌봄과</t>
  </si>
  <si>
    <t>정문용</t>
  </si>
  <si>
    <t>055-639-4973</t>
  </si>
  <si>
    <t>일운면 보건지소</t>
  </si>
  <si>
    <t>경남 거제시 일운면 지세포해안로 105</t>
  </si>
  <si>
    <t>장목면 보건지소</t>
  </si>
  <si>
    <t>경남 거제시 장목면 거제북로 1195</t>
  </si>
  <si>
    <t>칠천 보건지소</t>
  </si>
  <si>
    <t>경남 거제시 하청면 칠천로 274</t>
  </si>
  <si>
    <t>거창군</t>
  </si>
  <si>
    <t>중동 어린이집</t>
  </si>
  <si>
    <t>경남 거창군 거창읍 대평7길 20-5</t>
  </si>
  <si>
    <t>김지원</t>
  </si>
  <si>
    <t>055-940-3153</t>
  </si>
  <si>
    <t>고성군 보건소</t>
  </si>
  <si>
    <t>경남 고성군 고성읍 남포로79번길 103-3</t>
  </si>
  <si>
    <t>백명호</t>
  </si>
  <si>
    <t>055-670-4003</t>
  </si>
  <si>
    <t>삼산면 보건지소</t>
  </si>
  <si>
    <t>경남 고성군 삼산면 공룡로 2143</t>
  </si>
  <si>
    <t>김해시</t>
  </si>
  <si>
    <t>경상남도립 김해노인전문병원</t>
  </si>
  <si>
    <t>경남 김해시 김해대로 1814-39</t>
  </si>
  <si>
    <t>지상 1 층, 지하 5 층</t>
  </si>
  <si>
    <t>손경호</t>
  </si>
  <si>
    <t>055-330-0247</t>
  </si>
  <si>
    <t>김해시 보건 복지 센타 A동</t>
  </si>
  <si>
    <t>경남 김해시 분성로 227</t>
  </si>
  <si>
    <t>보건관리과</t>
  </si>
  <si>
    <t>지차선</t>
  </si>
  <si>
    <t>055-330-4453</t>
  </si>
  <si>
    <t>대동면보건지소</t>
  </si>
  <si>
    <t>경남 김해시 대동면 동남로41번길 25-32</t>
  </si>
  <si>
    <t>도요보건진료소</t>
  </si>
  <si>
    <t>경남 김해시 생림면 안양로274번길 338</t>
  </si>
  <si>
    <t>한림면보건지소</t>
  </si>
  <si>
    <t>경남 김해시 한림면 한림로401번길 6-20</t>
  </si>
  <si>
    <t>경남 밀양시 청도면 청도로 105-4</t>
  </si>
  <si>
    <t>사천시</t>
  </si>
  <si>
    <t>경상남도립사천노인전문병원</t>
  </si>
  <si>
    <t>경남 사천시 축동면 서삼로 1110-35</t>
  </si>
  <si>
    <t>정지원</t>
  </si>
  <si>
    <t>055-794-2900(1001)</t>
  </si>
  <si>
    <t>경남 사천시 대방2길 34</t>
  </si>
  <si>
    <t>김정이</t>
  </si>
  <si>
    <t>055-831-2680</t>
  </si>
  <si>
    <t>사남면 보건지소</t>
  </si>
  <si>
    <t>경남 사천시 사남면 진삼로 1108-1</t>
  </si>
  <si>
    <t>보건
위생과</t>
  </si>
  <si>
    <t>김태운</t>
  </si>
  <si>
    <t>삼천포 보건소</t>
  </si>
  <si>
    <t>경남 사천시 동금로 33</t>
  </si>
  <si>
    <t>산청군</t>
  </si>
  <si>
    <t>신안 어린이집</t>
  </si>
  <si>
    <t>경남 산청군 신안면 원지강변로 95</t>
  </si>
  <si>
    <t>김태현</t>
  </si>
  <si>
    <t>055-970-6874</t>
  </si>
  <si>
    <t>양산시</t>
  </si>
  <si>
    <t>경상남도립 양산노인전문병원</t>
  </si>
  <si>
    <t>경남 양산시 상북면 양산대로 1870-64</t>
  </si>
  <si>
    <t>박관수</t>
  </si>
  <si>
    <t>055-380-7530</t>
  </si>
  <si>
    <t>의령군</t>
  </si>
  <si>
    <t>국공립무지개어린이집(경상남도 의령군 의령읍 중동리)</t>
  </si>
  <si>
    <t>경남 의령군 의령읍 의병로19길 8-4</t>
  </si>
  <si>
    <t>임대   (임대기한 : 2020-03-01 ~ 2025-02-28 )</t>
  </si>
  <si>
    <t>주민생활시원과</t>
  </si>
  <si>
    <t>이호정</t>
  </si>
  <si>
    <t>055-570-2253</t>
  </si>
  <si>
    <t>경남 의령군 궁류면 토곡리 602-1</t>
  </si>
  <si>
    <t>도시재생과</t>
  </si>
  <si>
    <t>서강</t>
  </si>
  <si>
    <t>055-570-3532</t>
  </si>
  <si>
    <t>부림면어린이집</t>
  </si>
  <si>
    <t>경남 의령군 부림면 신반리 518-7</t>
  </si>
  <si>
    <t>부림면통합보건지소</t>
  </si>
  <si>
    <t>유곡면 송산보건진료소</t>
  </si>
  <si>
    <t>경남 의령군 유곡면 송산리 397-1</t>
  </si>
  <si>
    <t>대곡어린이집</t>
  </si>
  <si>
    <t>경남 진주시 대곡면 진의로1079번길 9</t>
  </si>
  <si>
    <t>도명환</t>
  </si>
  <si>
    <t>반성어린이집</t>
  </si>
  <si>
    <t>경남 진주시 일반성면 창촌길70번길 5</t>
  </si>
  <si>
    <t>경남 진주시 돗골로25번길 2</t>
  </si>
  <si>
    <t>경남 진주시 향교로120번길 9-6</t>
  </si>
  <si>
    <t>칠암어린이집</t>
  </si>
  <si>
    <t>경남 진주시 강남로177번길 30-4</t>
  </si>
  <si>
    <t>지상 1 층, 지하 2 층</t>
  </si>
  <si>
    <t>하대어린이집</t>
  </si>
  <si>
    <t>경남 진주시 모덕로197번길 7</t>
  </si>
  <si>
    <t>창녕군</t>
  </si>
  <si>
    <t>남지어린이집</t>
  </si>
  <si>
    <t>경남 창녕군 남지읍 동포7길 16</t>
  </si>
  <si>
    <t>노인여성아동과</t>
  </si>
  <si>
    <t>서병근</t>
  </si>
  <si>
    <t>055-530-1433</t>
  </si>
  <si>
    <t>여성회관 어린이집(2동)</t>
  </si>
  <si>
    <t>경남 창녕군 창녕읍 창녕대로 131</t>
  </si>
  <si>
    <t>창원시</t>
  </si>
  <si>
    <t>경남 창원시 마산합포구 진전면 회진로 1016-15</t>
  </si>
  <si>
    <t>김민주</t>
  </si>
  <si>
    <t>055-225-5932</t>
  </si>
  <si>
    <t>시립 용원 어린이집</t>
  </si>
  <si>
    <t>경남 창원시 진해구 용원남로7번길 4</t>
  </si>
  <si>
    <t>정화</t>
  </si>
  <si>
    <t>055-225-3977</t>
  </si>
  <si>
    <t>시립 창원 요양병원</t>
  </si>
  <si>
    <t>경남 창원시 의창구 북면 단내로 499-32</t>
  </si>
  <si>
    <t>지상 4 층, 지하 4 층</t>
  </si>
  <si>
    <t>이종민</t>
  </si>
  <si>
    <t>055-225-5752</t>
  </si>
  <si>
    <t>창원시립 구산 어린이집</t>
  </si>
  <si>
    <t>경남 창원시 마산합포구 구산면 수정1길 62-36</t>
  </si>
  <si>
    <t>통영시</t>
  </si>
  <si>
    <t>경남 통영시 발개로 153</t>
  </si>
  <si>
    <t>임대   (임대기한 : 930722 ~ 계속 )</t>
  </si>
  <si>
    <t>여성아동청소년과</t>
  </si>
  <si>
    <t>박복주</t>
  </si>
  <si>
    <t>충무어린이집</t>
  </si>
  <si>
    <t>경남 통영시 북신시장1길 48-5</t>
  </si>
  <si>
    <t>하동군</t>
  </si>
  <si>
    <t>진교 보건지소</t>
  </si>
  <si>
    <t>경남 하동군 진교면 강변길 13-1</t>
  </si>
  <si>
    <t>방지영</t>
  </si>
  <si>
    <t>055-880-6613</t>
  </si>
  <si>
    <t>하동군민여성의원</t>
  </si>
  <si>
    <t>경남 하동군 하동읍 중앙로 115</t>
  </si>
  <si>
    <t>재정관리과</t>
  </si>
  <si>
    <t>박지홍</t>
  </si>
  <si>
    <t>055-880-2303</t>
  </si>
  <si>
    <t>함안군</t>
  </si>
  <si>
    <t>대산어린이집 가동</t>
  </si>
  <si>
    <t>경남 함안군 대산면 구혜리 269-1</t>
  </si>
  <si>
    <t>조혜영</t>
  </si>
  <si>
    <t>055-580-2375</t>
  </si>
  <si>
    <t>경남 함안군 법수면 백산길 34-10</t>
  </si>
  <si>
    <t>최미화</t>
  </si>
  <si>
    <t>055-580-3103</t>
  </si>
  <si>
    <t>합천군</t>
  </si>
  <si>
    <t>경남 합천군 가야면 황산1길 86-5</t>
  </si>
  <si>
    <t>노인아동여성과</t>
  </si>
  <si>
    <t>심영진</t>
  </si>
  <si>
    <t>055-930-3262</t>
  </si>
  <si>
    <t>합천어린이집2호</t>
  </si>
  <si>
    <t>경남 합천군 합천읍 동서로 166</t>
  </si>
  <si>
    <t>경산시</t>
  </si>
  <si>
    <t>경산시 남산면 남산보건지소</t>
  </si>
  <si>
    <t>경북 경산시 남산면 산양리 57</t>
  </si>
  <si>
    <t>주은지</t>
  </si>
  <si>
    <t>053-810-5550</t>
  </si>
  <si>
    <t>경산시 남천면 금곡보건진료소</t>
  </si>
  <si>
    <t>경북 경산시 남천면 금곡리 207-4</t>
  </si>
  <si>
    <t>경산시 압량읍 시립 압량어린이집</t>
  </si>
  <si>
    <t>경북 경산시 압량읍 부적리 260-9</t>
  </si>
  <si>
    <t>경산시 용성면 육동보건진료소</t>
  </si>
  <si>
    <t>경북 경산시 용성면 용천리 172-1</t>
  </si>
  <si>
    <t>경산시 중방동 경산시보건소</t>
  </si>
  <si>
    <t>경북 경산시 중방동 708-5</t>
  </si>
  <si>
    <t>경산시 진량읍 시립진량어린이집</t>
  </si>
  <si>
    <t>경북 경산시 진량읍 신상리 1201-2</t>
  </si>
  <si>
    <t>경상북도립 경산노인전문병원</t>
  </si>
  <si>
    <t>경북 경산시 상방동 242-3</t>
  </si>
  <si>
    <t>지상 7 층, 지하 1 층</t>
  </si>
  <si>
    <t>도 어르신복지과</t>
  </si>
  <si>
    <t>경주시 동천동 경주시보건소</t>
  </si>
  <si>
    <t>경북 경주시 동천동 987</t>
  </si>
  <si>
    <t>고령군 대가야읍 내곡보건진료소</t>
  </si>
  <si>
    <t>경북 고령군 대가야읍 내곡리 528-1</t>
  </si>
  <si>
    <t xml:space="preserve">보건행정과 </t>
  </si>
  <si>
    <t>김소라</t>
  </si>
  <si>
    <t>054-950-7902</t>
  </si>
  <si>
    <t>고령군 봉산 보건진료소</t>
  </si>
  <si>
    <t>경북 고령군 우곡면 봉산리 1065-1</t>
  </si>
  <si>
    <t>고령군 신촌 보건진료소</t>
  </si>
  <si>
    <t>경북 고령군 쌍림면 신촌리 536-1</t>
  </si>
  <si>
    <t>고령군립요양병원</t>
  </si>
  <si>
    <t>경북 고령군 대가야읍 중앙로 31</t>
  </si>
  <si>
    <t>구미시</t>
  </si>
  <si>
    <t>경북2권역-09-구미시보건소</t>
  </si>
  <si>
    <t>경북 구미시 지산동 853-12</t>
  </si>
  <si>
    <t>설계완료</t>
    <phoneticPr fontId="2" type="noConversion"/>
  </si>
  <si>
    <t>구미시 해평면 보건지소</t>
  </si>
  <si>
    <t>경북 구미시 해평면 낙성리 58-22</t>
  </si>
  <si>
    <t>김선민</t>
  </si>
  <si>
    <t>경북2권역-15-김천시-남곡 보건진료소</t>
  </si>
  <si>
    <t>경북 김천시 감문면 남곡리 260</t>
  </si>
  <si>
    <t>안재형</t>
  </si>
  <si>
    <t>054-421-2716</t>
  </si>
  <si>
    <t>경북2권역-16-김천시-감문면 보건지소</t>
  </si>
  <si>
    <t>경북 김천시 감문면 보광리 400-1</t>
  </si>
  <si>
    <t>경북2권역-17-김천시 삼성 보건진료소</t>
  </si>
  <si>
    <t>경북 김천시 감문면 삼성리 1351</t>
  </si>
  <si>
    <t>경북2권역-19-김천시-개령면 보건지소</t>
  </si>
  <si>
    <t>경북 김천시 개령면 동부리 299</t>
  </si>
  <si>
    <t>경북2권역-22-김천시-봉곡 보건진료소</t>
  </si>
  <si>
    <t>경북 김천시 농소면 봉곡리 1512-99</t>
  </si>
  <si>
    <t>경북2권역-25-김천시-태화 보건진료소</t>
  </si>
  <si>
    <t>경북 김천시 봉산면 태화리 378-11</t>
  </si>
  <si>
    <t>경북2권역-27-김천시-대야 보건진료소</t>
  </si>
  <si>
    <t>경북 김천시 부항면 대야리 353</t>
  </si>
  <si>
    <t>경북2권역-28-김천시-부항면 보건지소</t>
  </si>
  <si>
    <t>경북 김천시 부항면 사등리 690</t>
  </si>
  <si>
    <t>김천시 구성면 보건지소</t>
  </si>
  <si>
    <t>경북 김천시 구성면 상좌원리 88-3</t>
  </si>
  <si>
    <t>김천시 아포어린이집</t>
  </si>
  <si>
    <t>경북 김천시 아포읍 국사리 1116</t>
  </si>
  <si>
    <t>도립 김천노인전문요양병원</t>
  </si>
  <si>
    <t>경북 김천시 어모면 능치리 632-4</t>
  </si>
  <si>
    <t>문경시</t>
  </si>
  <si>
    <t>경북 문경시 점촌1길 9</t>
  </si>
  <si>
    <t>박경일</t>
  </si>
  <si>
    <t>054-550-8057</t>
  </si>
  <si>
    <t>경북 문경시 당교로 225</t>
  </si>
  <si>
    <t>홍정애</t>
  </si>
  <si>
    <t>054-550-8968</t>
  </si>
  <si>
    <t>시립문경요양병원</t>
  </si>
  <si>
    <t>경북 문경시 문경읍 여우목로 31</t>
  </si>
  <si>
    <t>경북 봉화군 물야면 두문로 685</t>
  </si>
  <si>
    <t>유혜진</t>
  </si>
  <si>
    <t>명호보건지소</t>
  </si>
  <si>
    <t>경북 봉화군 명호면 청량로 1157</t>
  </si>
  <si>
    <t>경북 봉화군 상운면 예봉로 1302</t>
  </si>
  <si>
    <t>경북 봉화군 소천면 소천로 1287</t>
  </si>
  <si>
    <t>매호 보건진료소</t>
  </si>
  <si>
    <t>경북 상주시 사벌국면 상풍로 982</t>
  </si>
  <si>
    <t>경북 상주시 은척면 무릉1길 101</t>
  </si>
  <si>
    <t>경북 상주시 화서면 효자로 173</t>
  </si>
  <si>
    <t>경북 상주시 공검면 비재로 1087</t>
  </si>
  <si>
    <t>경북 상주시 낙동면 선상서로 1600-5</t>
  </si>
  <si>
    <t>들사랑어린이집</t>
  </si>
  <si>
    <t>경북 성주군 성주읍 삼산리 477</t>
  </si>
  <si>
    <t>054-930-6873</t>
  </si>
  <si>
    <t>경북 성주군 벽진면 수촌1길 7</t>
  </si>
  <si>
    <t>경북 성주군 성주읍 경산리 436-1</t>
  </si>
  <si>
    <t>경북 성주군 용암면 상성로 14</t>
  </si>
  <si>
    <t>경상북도립안동노인전문요양병원</t>
  </si>
  <si>
    <t>경북 안동시 남후면 무릉리 363-2</t>
  </si>
  <si>
    <t>지상 5 층, 지하 1 층</t>
  </si>
  <si>
    <t>영덕군</t>
  </si>
  <si>
    <t>강구 어린이집</t>
  </si>
  <si>
    <t>경북 영덕군 강구면 금호길 33-6</t>
  </si>
  <si>
    <t>도시디자인과</t>
  </si>
  <si>
    <t>고소영</t>
  </si>
  <si>
    <t>054-730-6354</t>
  </si>
  <si>
    <t>축산 보건지소</t>
  </si>
  <si>
    <t>경북 영덕군 축산면 영덕대게로 2056</t>
  </si>
  <si>
    <t>축산 어린이집</t>
  </si>
  <si>
    <t>경북 영덕군 축산면 영덕대게로 2055-7</t>
  </si>
  <si>
    <t>영양군</t>
  </si>
  <si>
    <t>석보 보건지소</t>
  </si>
  <si>
    <t>경북 영양군 석보면 두들마을길 51</t>
  </si>
  <si>
    <t>이재순</t>
  </si>
  <si>
    <t>054-680-5112</t>
  </si>
  <si>
    <t>봉현 보건지소</t>
  </si>
  <si>
    <t>경북 영주시 봉현면 오현로 27</t>
  </si>
  <si>
    <t>소백 어린이집</t>
  </si>
  <si>
    <t>경북 영주시 풍기읍 남원로 66</t>
  </si>
  <si>
    <t>이영진</t>
  </si>
  <si>
    <t>054-639-6081</t>
  </si>
  <si>
    <t>영천시 어린이집</t>
  </si>
  <si>
    <t>경북 영천시 천문로 409-3</t>
  </si>
  <si>
    <t>신은진</t>
  </si>
  <si>
    <t>054-330-6755</t>
  </si>
  <si>
    <t>예천군</t>
  </si>
  <si>
    <t>효자면은풍면 통합보건지소</t>
  </si>
  <si>
    <t>경북 예천군 은풍면 은풍로 100-7</t>
  </si>
  <si>
    <t>손만식</t>
  </si>
  <si>
    <t>054-650-6473</t>
  </si>
  <si>
    <t>울진군 매화어린이집</t>
  </si>
  <si>
    <t>경북 울진군 매화면 매화1길 119</t>
  </si>
  <si>
    <t>울진군 보건소 A동 (별관)</t>
  </si>
  <si>
    <t>경북 울진군 울진읍 읍내8길 61-8</t>
  </si>
  <si>
    <t>울진군 보건소</t>
  </si>
  <si>
    <t>울진군 보건소 B동 본관</t>
  </si>
  <si>
    <t>울진군 온정어린이집</t>
  </si>
  <si>
    <t>경북 울진군 온정면 온정학교길 40</t>
  </si>
  <si>
    <t>울진군 죽변어린이집</t>
  </si>
  <si>
    <t>경북 울진군 죽변면 죽변2길 163-3</t>
  </si>
  <si>
    <t>점곡 예든어린이집</t>
  </si>
  <si>
    <t>경북 의성군 점곡면 서변리 132</t>
  </si>
  <si>
    <t>천다라</t>
  </si>
  <si>
    <t>054-830-6584</t>
  </si>
  <si>
    <t>금천보건지소</t>
  </si>
  <si>
    <t>경북 청도군 금천면 선암로 575</t>
  </si>
  <si>
    <t>양원보건지소</t>
  </si>
  <si>
    <t>경북 청도군 이서면 양원길 61-4</t>
  </si>
  <si>
    <t>경북 청도군 매전면 지전길 3-18</t>
  </si>
  <si>
    <t>경북 청도군 청도읍 고수동2길 15</t>
  </si>
  <si>
    <t>오택은</t>
  </si>
  <si>
    <t>경북 청도군 풍각면 헐티로 196-5</t>
  </si>
  <si>
    <t>경북 청송군 파천면 관리 554-3</t>
  </si>
  <si>
    <t>청송군 보건의료원</t>
  </si>
  <si>
    <t>김수희</t>
  </si>
  <si>
    <t>054-870-7202</t>
  </si>
  <si>
    <t>경북 청송군 안덕면 지소리 387-2</t>
  </si>
  <si>
    <t>경북 청송군 청송읍 금곡리 796-1</t>
  </si>
  <si>
    <t>청송군 주민행복과</t>
  </si>
  <si>
    <t>강미란</t>
  </si>
  <si>
    <t>공사중</t>
    <phoneticPr fontId="2" type="noConversion"/>
  </si>
  <si>
    <t>경북 포항시 북구 기계면 현내리 284-2</t>
  </si>
  <si>
    <t>북구
보건정책과</t>
  </si>
  <si>
    <t>남구
보건정책과</t>
  </si>
  <si>
    <t>대송보건지소</t>
  </si>
  <si>
    <t>경북 포항시 남구 대송면 제내리 335-14</t>
  </si>
  <si>
    <t>경북 포항시 북구 죽도로28번길 66-10</t>
  </si>
  <si>
    <t>김민아</t>
  </si>
  <si>
    <t>설계중</t>
    <phoneticPr fontId="2" type="noConversion"/>
  </si>
  <si>
    <t>경북 포항시 남구 형산강북로 389</t>
  </si>
  <si>
    <t>경북 포항시 북구 장성동 1567-1</t>
  </si>
  <si>
    <t>경북 포항시 남구 장기면 양포리 215-1</t>
  </si>
  <si>
    <t>경북 포항시 남구 연일읍 동문리 285-2</t>
  </si>
  <si>
    <t>경북 포항시 남구 호미곶면 대보리 901-2</t>
  </si>
  <si>
    <t>죽장보건지소</t>
  </si>
  <si>
    <t>경북 포항시 북구 죽장면 입암리 310</t>
  </si>
  <si>
    <t>광주</t>
  </si>
  <si>
    <t>남구</t>
  </si>
  <si>
    <t>구소보건소</t>
  </si>
  <si>
    <t>광주 남구 구소동 129-1</t>
  </si>
  <si>
    <t>김경수
최은희</t>
  </si>
  <si>
    <t>062-607-4310
062-607-4311</t>
  </si>
  <si>
    <t>화장보건소</t>
  </si>
  <si>
    <t>광주 남구 화장동 782</t>
  </si>
  <si>
    <t>공사발주</t>
    <phoneticPr fontId="2" type="noConversion"/>
  </si>
  <si>
    <t>효사랑하나어린이집</t>
  </si>
  <si>
    <t>광주 남구 월산동 614-11</t>
  </si>
  <si>
    <t>박관장
이채원</t>
  </si>
  <si>
    <t>062-607-3520
062-607-3525</t>
  </si>
  <si>
    <t>동구</t>
  </si>
  <si>
    <t>광주 동구청사 보건소동</t>
  </si>
  <si>
    <t>광주 동구 서남로 1</t>
  </si>
  <si>
    <t>회계정보과</t>
  </si>
  <si>
    <t>김재환</t>
  </si>
  <si>
    <t>062-608-3063</t>
  </si>
  <si>
    <t>공공건축심의추진</t>
    <phoneticPr fontId="2" type="noConversion"/>
  </si>
  <si>
    <t>서구</t>
  </si>
  <si>
    <t>화정2동어린이집</t>
  </si>
  <si>
    <t>광주 서구 염화로160번길 8</t>
  </si>
  <si>
    <t>여성아동복지과</t>
  </si>
  <si>
    <t>윤성필</t>
  </si>
  <si>
    <t>062-360-7649</t>
  </si>
  <si>
    <t>정밀안전점검 용역 추진</t>
    <phoneticPr fontId="2" type="noConversion"/>
  </si>
  <si>
    <t>달서구 금봉 어린이집</t>
  </si>
  <si>
    <t>대구 달서구 야외음악당로39안길 61</t>
  </si>
  <si>
    <t>김희야</t>
  </si>
  <si>
    <t>053-667-3524</t>
  </si>
  <si>
    <t>달서구 성서 어린이집</t>
  </si>
  <si>
    <t>대구 달서구 성서서로 89</t>
  </si>
  <si>
    <t>대구 달성군 화원읍 명천로 58</t>
  </si>
  <si>
    <t>임대   (임대기한 : ~ )</t>
  </si>
  <si>
    <t>건설본부 건축2과</t>
  </si>
  <si>
    <t>김도형</t>
  </si>
  <si>
    <t>053-803-8224</t>
  </si>
  <si>
    <t>징리 보건진료소</t>
  </si>
  <si>
    <t>대구 달성군 구지면 구지서로10길 46</t>
  </si>
  <si>
    <t>김상훈</t>
  </si>
  <si>
    <t>053-668-3106</t>
  </si>
  <si>
    <t>비산 어린이집</t>
  </si>
  <si>
    <t>대구 서구 북비산로59길 15-6</t>
  </si>
  <si>
    <t>홍수정</t>
  </si>
  <si>
    <t>053-663-2684</t>
  </si>
  <si>
    <t>상이동어린이집</t>
  </si>
  <si>
    <t>대구 서구 이현동 36-6</t>
  </si>
  <si>
    <t>서대구어린이집</t>
  </si>
  <si>
    <t>대구 서구 중리동 1136-92</t>
  </si>
  <si>
    <t>수성구</t>
  </si>
  <si>
    <t>대구 수성구 범어동 882-15</t>
  </si>
  <si>
    <t>청년여성가족과</t>
  </si>
  <si>
    <t>윤지은</t>
  </si>
  <si>
    <t>053-666-2611</t>
  </si>
  <si>
    <t>시지노인전문병원</t>
  </si>
  <si>
    <t>대구 수성구 유니버시아드로 365</t>
  </si>
  <si>
    <t>지상 6 층, 지하 1 층</t>
  </si>
  <si>
    <t>건설본부 건축1과</t>
  </si>
  <si>
    <t>신정훈</t>
  </si>
  <si>
    <t>053-803-8183</t>
  </si>
  <si>
    <t>중구</t>
  </si>
  <si>
    <t>꿈나무 어린이집</t>
  </si>
  <si>
    <t>대구 중구 남산로7길 35 꿈나무어린이집</t>
  </si>
  <si>
    <t>이민아</t>
  </si>
  <si>
    <t>053-661-2604</t>
  </si>
  <si>
    <t>대덕구</t>
  </si>
  <si>
    <t>문평어린이집</t>
  </si>
  <si>
    <t>대전 대덕구 문평동로18번길 26</t>
  </si>
  <si>
    <t>가족돌봄과</t>
  </si>
  <si>
    <t>임미정</t>
  </si>
  <si>
    <t>042-270-0695</t>
  </si>
  <si>
    <t>새뜸어린이집</t>
  </si>
  <si>
    <t>대전 대덕구 한남로137번길 29</t>
  </si>
  <si>
    <t>042-608-6972</t>
  </si>
  <si>
    <t>산내복지관내 예빛어린이집</t>
  </si>
  <si>
    <t>대전 동구 산내로 1352-25</t>
  </si>
  <si>
    <t>지상 0 층, 지하 2 층</t>
  </si>
  <si>
    <t>기타   (기타 : 주택공사 )</t>
  </si>
  <si>
    <t>홍익표</t>
  </si>
  <si>
    <t>042-251-4538</t>
  </si>
  <si>
    <t>대전 동구 계족로382번길 55</t>
  </si>
  <si>
    <t>지상 0 층, 지하 3 층</t>
  </si>
  <si>
    <t>임대   (임대기한 : 2020-04-01 ~ 2030-03-31 )</t>
  </si>
  <si>
    <t>042-251-4539</t>
  </si>
  <si>
    <t>관저복지관(관저어린이집)</t>
  </si>
  <si>
    <t>대전 서구 둔산서로 100</t>
  </si>
  <si>
    <t>김경옥</t>
  </si>
  <si>
    <t>042-288-3232</t>
  </si>
  <si>
    <t>대전광역시 서구보건소</t>
  </si>
  <si>
    <t>대전 서구 만년동 340</t>
  </si>
  <si>
    <t>임정운</t>
  </si>
  <si>
    <t>042-288-4516</t>
  </si>
  <si>
    <t>대전광역시립어린이집</t>
  </si>
  <si>
    <t>대전 서구 신갈마로195번길 51</t>
  </si>
  <si>
    <t>대전 서구 신갈마로 58-22</t>
  </si>
  <si>
    <t>유성구</t>
  </si>
  <si>
    <t>대전광역시립 제1노인전문병원</t>
  </si>
  <si>
    <t>대전 유성구 유성대로 1422</t>
  </si>
  <si>
    <t>건강보건과</t>
  </si>
  <si>
    <t>지소아</t>
  </si>
  <si>
    <t>042-270-4812</t>
  </si>
  <si>
    <t>대전 중구 정생보건진료소</t>
  </si>
  <si>
    <t>대전 중구 정생동 278-3</t>
  </si>
  <si>
    <t>회계정보과
보건소</t>
  </si>
  <si>
    <t>조은한
김정은</t>
  </si>
  <si>
    <t>042-606-6072
042-288-8028</t>
  </si>
  <si>
    <t>대전광역시 중구보건소</t>
  </si>
  <si>
    <t>대전 중구 산성로 63</t>
  </si>
  <si>
    <t>강서구</t>
  </si>
  <si>
    <t>부산 강서구 생곡로 17</t>
  </si>
  <si>
    <t>금정구</t>
  </si>
  <si>
    <t>금정구 종합사회복지관 어린이집</t>
  </si>
  <si>
    <t>부산 금정구 반송로490번길 47</t>
  </si>
  <si>
    <t>건축과/여성가족과</t>
  </si>
  <si>
    <t>김성민/이주영</t>
  </si>
  <si>
    <t>051-519-4592/
051-519-4372</t>
  </si>
  <si>
    <t>기장군보건소</t>
  </si>
  <si>
    <t>부산 기장군 기장읍 기장대로 560</t>
  </si>
  <si>
    <t>기장종합사회복지관 어린이집</t>
  </si>
  <si>
    <t>부산 기장군 기장읍 차성로 206</t>
  </si>
  <si>
    <t>부산 기장군 철마면 철마삼동로 80</t>
  </si>
  <si>
    <t>부산 기장군 일광면 이천길 31-12</t>
  </si>
  <si>
    <t>부산 기장군 철마면 곰내길 13</t>
  </si>
  <si>
    <t>남구종합사회복지관</t>
  </si>
  <si>
    <t>부산 남구 우암동 129-339</t>
  </si>
  <si>
    <t>동래구</t>
  </si>
  <si>
    <t>동래구보건소</t>
  </si>
  <si>
    <t>부산 동래구 명륜로187번길 56</t>
  </si>
  <si>
    <t>051-550-4371</t>
  </si>
  <si>
    <t>공사완료</t>
    <phoneticPr fontId="2" type="noConversion"/>
  </si>
  <si>
    <t>부산 동래구 시실로107번길 151</t>
  </si>
  <si>
    <t>공사완료</t>
    <phoneticPr fontId="2" type="noConversion"/>
  </si>
  <si>
    <t>명장1동 주민센터(건강생활지원센터)</t>
  </si>
  <si>
    <t>부산 동래구 명장로 32</t>
  </si>
  <si>
    <t>공사완료</t>
    <phoneticPr fontId="2" type="noConversion"/>
  </si>
  <si>
    <t>부산 동래구 석사북로 42</t>
  </si>
  <si>
    <t>사상구 종합사회복지관 (으뜸어린이집)</t>
  </si>
  <si>
    <t>부산 사상구 백양대로 527</t>
  </si>
  <si>
    <t>기타   (기타 : 구청소유 위탁운영 )</t>
  </si>
  <si>
    <t>백동한</t>
  </si>
  <si>
    <t>051-310-4724</t>
  </si>
  <si>
    <t>부산 사상구 주례로34번길 59</t>
  </si>
  <si>
    <t>기타   (기타 : 위탁운영 )</t>
  </si>
  <si>
    <t>사하구</t>
  </si>
  <si>
    <t>구평종합사회복지관 (초록꿈어린이집)</t>
  </si>
  <si>
    <t>부산 사하구 을숙도대로 744</t>
  </si>
  <si>
    <t>지상 5 층, 지하 0 층</t>
  </si>
  <si>
    <t>051-220-4791</t>
  </si>
  <si>
    <t>사랑가득 어린이집(민락어린이집)</t>
  </si>
  <si>
    <t>부산 수영구 민락동 165-2</t>
  </si>
  <si>
    <t>부산 영도구 동삼로 85-9</t>
  </si>
  <si>
    <t>복지
정책과</t>
  </si>
  <si>
    <t>부산 영도구 금잔디길 54</t>
  </si>
  <si>
    <t>영도구 종합사회복지관(삼진어린이집)</t>
  </si>
  <si>
    <t>부산 영도구 산정길 138</t>
  </si>
  <si>
    <t>중구 종합사회복지관(노틀담 어린이집)</t>
  </si>
  <si>
    <t>부산 중구 망양로 309</t>
  </si>
  <si>
    <t>우민숙</t>
  </si>
  <si>
    <t>051-600-4354</t>
  </si>
  <si>
    <t>해운대구</t>
  </si>
  <si>
    <t>해운대 보건소</t>
  </si>
  <si>
    <t>부산 해운대구 양운로37번길 59</t>
  </si>
  <si>
    <t>010-5656-5147</t>
  </si>
  <si>
    <t>강남구</t>
  </si>
  <si>
    <t>어린이집</t>
    <phoneticPr fontId="2" type="noConversion"/>
  </si>
  <si>
    <t>예향 어린이집</t>
    <phoneticPr fontId="2" type="noConversion"/>
  </si>
  <si>
    <t>서울 강남구 개포로22길 87</t>
  </si>
  <si>
    <t>보육지원과</t>
  </si>
  <si>
    <t>강병효</t>
  </si>
  <si>
    <t>02-3423-5833</t>
  </si>
  <si>
    <t>어린이집</t>
    <phoneticPr fontId="2" type="noConversion"/>
  </si>
  <si>
    <t>청마을 어린이집</t>
    <phoneticPr fontId="2" type="noConversion"/>
  </si>
  <si>
    <t>서울 강남구 양재대로55길 10</t>
  </si>
  <si>
    <t>강동구</t>
  </si>
  <si>
    <t>구립둔촌어린이집</t>
  </si>
  <si>
    <t>서울 강동구 명일로 129</t>
  </si>
  <si>
    <t>강동구청 여성가족과</t>
  </si>
  <si>
    <t>천해경</t>
  </si>
  <si>
    <t>02-3425-5753</t>
  </si>
  <si>
    <t>구립빗살어린이집</t>
  </si>
  <si>
    <t>서울 강동구 구천면로17길 22</t>
  </si>
  <si>
    <t>구립성내삼어린이집</t>
  </si>
  <si>
    <t>서울 강동구 강동대로51길 28-1</t>
  </si>
  <si>
    <t>강북구</t>
  </si>
  <si>
    <t>번2동청사, 보건소</t>
  </si>
  <si>
    <t>서울 강북구 한천로 897</t>
  </si>
  <si>
    <t>이주희</t>
  </si>
  <si>
    <t>02-901-7615</t>
  </si>
  <si>
    <t>서울 강서구 양천로49길 26</t>
  </si>
  <si>
    <t>가족정책과</t>
  </si>
  <si>
    <t>조성준</t>
  </si>
  <si>
    <t>02-2600-6918</t>
  </si>
  <si>
    <t>까치산어린이집</t>
  </si>
  <si>
    <t>서울 강서구 강서로12길 29-10</t>
  </si>
  <si>
    <t>배다리어린이집</t>
  </si>
  <si>
    <t>서울 강서구 곰달래로15길 25</t>
  </si>
  <si>
    <t>볏고을어린이집</t>
  </si>
  <si>
    <t>서울 강서구 화곡로58길 100</t>
  </si>
  <si>
    <t>서울 강서구 양천로24가길 73</t>
  </si>
  <si>
    <t>염창어린이집</t>
  </si>
  <si>
    <t>서울 강서구 공항대로65길 43</t>
  </si>
  <si>
    <t>은도어린이집</t>
  </si>
  <si>
    <t>서울 강서구 화곡로26길 33</t>
  </si>
  <si>
    <t>초록어린이집</t>
  </si>
  <si>
    <t>서울 강서구 초록마을로 81</t>
  </si>
  <si>
    <t>하늘숲어린이집</t>
  </si>
  <si>
    <t>서울 강서구 강서로45다길 102</t>
  </si>
  <si>
    <t>하얀돌어린이집</t>
  </si>
  <si>
    <t>서울 강서구 등촌로39가길 10</t>
  </si>
  <si>
    <t>해다미어린이집</t>
  </si>
  <si>
    <t>서울 강서구 곰달래로35길 13</t>
  </si>
  <si>
    <t>관악구</t>
  </si>
  <si>
    <t>서울 관악구 행운1길 6-3</t>
  </si>
  <si>
    <t>최주식</t>
  </si>
  <si>
    <t>02-879-6105</t>
  </si>
  <si>
    <t>합실어린이집</t>
  </si>
  <si>
    <t>서울 관악구 광신길 113</t>
  </si>
  <si>
    <t>광진구</t>
  </si>
  <si>
    <t>구립구의2동어린이집</t>
  </si>
  <si>
    <t>서울 광진구 자양로 44길 91</t>
  </si>
  <si>
    <t>정슬희</t>
  </si>
  <si>
    <t>02-450-7542</t>
  </si>
  <si>
    <t>구립구의3동 어린이집</t>
  </si>
  <si>
    <t>서울 광진구 광나루로54길 36</t>
  </si>
  <si>
    <t>구립화송어린이집</t>
  </si>
  <si>
    <t>서울 광진구 능동로13길 108</t>
  </si>
  <si>
    <t>서울 광진구 광나루로26길 39</t>
  </si>
  <si>
    <t>능동 주민센터 어린이집</t>
  </si>
  <si>
    <t>서울 광진구 천호대로112길 55</t>
  </si>
  <si>
    <t>능동어린이집</t>
  </si>
  <si>
    <t>서울 광진구 천호대로114길 47</t>
  </si>
  <si>
    <t>대원어린이집</t>
  </si>
  <si>
    <t>서울 광진구 자양로43길 115</t>
  </si>
  <si>
    <t>윤현지</t>
  </si>
  <si>
    <t>02-450-7545</t>
  </si>
  <si>
    <t>동서울어린이집</t>
  </si>
  <si>
    <t>서울 광진구 광나루로44길 23</t>
  </si>
  <si>
    <t>명성어린이집</t>
  </si>
  <si>
    <t>서울 광진구 아차산로55길 59</t>
  </si>
  <si>
    <t>사랑의 어린이집</t>
  </si>
  <si>
    <t>서울 광진구 아차산로66길 8</t>
  </si>
  <si>
    <t>성심어린이집</t>
  </si>
  <si>
    <t>서울 광진구 용마산로3길 60</t>
  </si>
  <si>
    <t>기타   (기타 : 국공립어린이집 장기임차 )</t>
  </si>
  <si>
    <t>서울 광진구 구의로4길 21</t>
  </si>
  <si>
    <t>서울 광진구 동일로4길 52</t>
  </si>
  <si>
    <t>최진우</t>
  </si>
  <si>
    <t>02-450-7410</t>
  </si>
  <si>
    <t>자양제2동주민센터 어린이집</t>
  </si>
  <si>
    <t>서울 광진구 자양로3가길 26</t>
  </si>
  <si>
    <t>기타   (기타 : 국공립 장기임차 )</t>
  </si>
  <si>
    <t>중곡1동어린이집</t>
  </si>
  <si>
    <t>서울 광진구 능동로43길 27-14</t>
  </si>
  <si>
    <t>중곡샛별어린이집</t>
  </si>
  <si>
    <t>서울 광진구 동일로 458</t>
  </si>
  <si>
    <t>서울 광진구 자양로13다길 31</t>
  </si>
  <si>
    <t>구로구</t>
  </si>
  <si>
    <t>구로 해뜰어린이집</t>
  </si>
  <si>
    <t>서울 구로구 구로동로21길 38</t>
  </si>
  <si>
    <t>여성정책과</t>
  </si>
  <si>
    <t>한창오</t>
  </si>
  <si>
    <t>02-860-3011</t>
  </si>
  <si>
    <t>서울 구로구 개봉로11길 55-16</t>
  </si>
  <si>
    <t>노원구</t>
  </si>
  <si>
    <t>보건소</t>
    <phoneticPr fontId="2" type="noConversion"/>
  </si>
  <si>
    <t>노원구청(보건소)</t>
  </si>
  <si>
    <t>서울 노원구 노해로 437</t>
  </si>
  <si>
    <t>이동진</t>
  </si>
  <si>
    <t>02-2116-4306</t>
  </si>
  <si>
    <t>노원구청(직장어린이집)</t>
  </si>
  <si>
    <t>행정지원과</t>
  </si>
  <si>
    <t>이영준</t>
  </si>
  <si>
    <t>02-2116-3083</t>
  </si>
  <si>
    <t>노원어린이집</t>
  </si>
  <si>
    <t>서울 노원구 동일로239다길 23</t>
  </si>
  <si>
    <t>강순주</t>
  </si>
  <si>
    <t>02-2116-3733</t>
  </si>
  <si>
    <t>시립노인요양원</t>
  </si>
  <si>
    <t>서울 노원구 상계동 산 51</t>
  </si>
  <si>
    <t>월계3동어린이집</t>
  </si>
  <si>
    <t>서울 노원구 마들로 31</t>
  </si>
  <si>
    <t>중계어린이집</t>
  </si>
  <si>
    <t>서울 노원구 중계로 167</t>
  </si>
  <si>
    <t>하계어린이집</t>
  </si>
  <si>
    <t>서울 노원구 하계동 252-13</t>
  </si>
  <si>
    <t>도봉구</t>
  </si>
  <si>
    <t>서울 도봉구 도봉동 624-112</t>
  </si>
  <si>
    <t>김태훈</t>
  </si>
  <si>
    <t>02)2091-3112</t>
  </si>
  <si>
    <t>도봉방아골종합사회복지관</t>
  </si>
  <si>
    <t>서울 도봉구 방학동 396-19</t>
  </si>
  <si>
    <t>도선어린이집</t>
  </si>
  <si>
    <t>서울 도봉구 도봉동 629-8</t>
  </si>
  <si>
    <t>서울 도봉구 방학동 649-57</t>
  </si>
  <si>
    <t>서울 도봉구 방학동 668-7</t>
  </si>
  <si>
    <t>서울 도봉구 방학동 731-1</t>
  </si>
  <si>
    <t>서울 도봉구 덕릉로62길 30</t>
  </si>
  <si>
    <t>서울 도봉구 노해로 149-5</t>
  </si>
  <si>
    <t>설계완료</t>
    <phoneticPr fontId="2" type="noConversion"/>
  </si>
  <si>
    <t>서울 도봉구 노해로48길 67-6</t>
  </si>
  <si>
    <t>서울 도봉구 덕릉로59길 73-9</t>
  </si>
  <si>
    <t>서울 도봉구 해등로16길 52-13</t>
  </si>
  <si>
    <t>서울 도봉구 창동 374</t>
  </si>
  <si>
    <t>서울 도봉구 도봉로118길 15</t>
  </si>
  <si>
    <t>서울 도봉구 방학동 696-23</t>
  </si>
  <si>
    <t>동작구</t>
  </si>
  <si>
    <t>서울 동작구 상도동 235-23</t>
  </si>
  <si>
    <t>보육여성과</t>
  </si>
  <si>
    <t>류승훈</t>
  </si>
  <si>
    <t>02-820-9766</t>
  </si>
  <si>
    <t>서울 동작구 본동 12-12</t>
  </si>
  <si>
    <t>서울 동작구 상도동 271</t>
  </si>
  <si>
    <t>서울 동작구 사당동 1012-23</t>
  </si>
  <si>
    <t>구립큰나무어린이집 (사당5동주민센터)</t>
  </si>
  <si>
    <t>서울 동작구 사당동 228-11</t>
  </si>
  <si>
    <t>마포구</t>
  </si>
  <si>
    <t>동교어린이집</t>
  </si>
  <si>
    <t>서울 마포구 동교동 181-3</t>
  </si>
  <si>
    <t>최선준</t>
  </si>
  <si>
    <t>02-3153-8905</t>
  </si>
  <si>
    <t>서울 마포구 서교동 452-14</t>
  </si>
  <si>
    <t>서울 마포구 연남동 370-6</t>
  </si>
  <si>
    <t>서울 마포구 공덕동 4-57</t>
  </si>
  <si>
    <t>연화어린이집</t>
  </si>
  <si>
    <t>서울 마포구 도화동 347-134</t>
  </si>
  <si>
    <t>서울 마포구 중동 64-27</t>
  </si>
  <si>
    <t>서울 마포구 합정동 376-29</t>
  </si>
  <si>
    <t>서대문구</t>
  </si>
  <si>
    <t>구립가좌제일어린이집</t>
  </si>
  <si>
    <t>서울 서대문구 북가좌동 186-115</t>
  </si>
  <si>
    <t>한용우</t>
  </si>
  <si>
    <t>02-330-1296</t>
  </si>
  <si>
    <t>명랑어린이집</t>
  </si>
  <si>
    <t>서울 서대문구 홍제동 361-38</t>
  </si>
  <si>
    <t>서대문구보건소</t>
  </si>
  <si>
    <t>서울 서대문구 연희로 242</t>
  </si>
  <si>
    <t>지상 8 층, 지하 2 층</t>
  </si>
  <si>
    <t>장두희</t>
  </si>
  <si>
    <t>02-330-8967</t>
  </si>
  <si>
    <t>서연어린이집</t>
  </si>
  <si>
    <t>서울 서대문구 연희동 527-15</t>
  </si>
  <si>
    <t>성모어린이집</t>
  </si>
  <si>
    <t>서울 서대문구 홍제동 260-43  성모어린이집</t>
  </si>
  <si>
    <t>우정어린이집</t>
  </si>
  <si>
    <t>서울 서대문구 연희동 290-3  우정어린이집</t>
  </si>
  <si>
    <t>서초구</t>
  </si>
  <si>
    <t>서초성모어린이집</t>
  </si>
  <si>
    <t>서울 서초구 반포동 54-9</t>
  </si>
  <si>
    <t>02-2155-6713</t>
  </si>
  <si>
    <t>성동구</t>
  </si>
  <si>
    <t>구립금옥어린이집</t>
  </si>
  <si>
    <t>서울 성동구 옥수동 544</t>
  </si>
  <si>
    <t>최하람</t>
  </si>
  <si>
    <t>02-2286-6190</t>
  </si>
  <si>
    <t>금호4가동사무소 금사어린이집</t>
  </si>
  <si>
    <t>서울 성동구 금호동4가 803</t>
  </si>
  <si>
    <t>사회복지관(성모어린이집)</t>
  </si>
  <si>
    <t>서울 성동구 마장동 527-2</t>
  </si>
  <si>
    <t>성수1가동 동청사 복합건물(성원어린이집)</t>
  </si>
  <si>
    <t>서울 성동구 성수동1가 27-23</t>
  </si>
  <si>
    <t>성수2가3어린이집</t>
  </si>
  <si>
    <t>서울 성동구 성수동2가 299-128</t>
  </si>
  <si>
    <t>성일어린이집</t>
  </si>
  <si>
    <t>서울 성동구 성수동1가 706-1</t>
  </si>
  <si>
    <t>서울 성동구 송정동 73-190</t>
  </si>
  <si>
    <t>옥수 종합 사회복지관(연꽃어린이집)</t>
  </si>
  <si>
    <t>서울 성동구 옥수동 204-8</t>
  </si>
  <si>
    <t>은행어린이집</t>
  </si>
  <si>
    <t>서울 성동구 고산자로10길 18</t>
  </si>
  <si>
    <t>송파구</t>
  </si>
  <si>
    <t>구립 금륜어린이집</t>
  </si>
  <si>
    <t>서울 송파구 올림픽로 326</t>
  </si>
  <si>
    <t>김수민</t>
  </si>
  <si>
    <t>2147-2770</t>
  </si>
  <si>
    <t>양천구</t>
  </si>
  <si>
    <t>구립 다솜어린이집</t>
    <phoneticPr fontId="2" type="noConversion"/>
  </si>
  <si>
    <t>서울 양천구 목동중앙로13길 22</t>
  </si>
  <si>
    <t>경민형</t>
  </si>
  <si>
    <t>02-2620-4840</t>
  </si>
  <si>
    <t>구립 둥지어린이집</t>
    <phoneticPr fontId="2" type="noConversion"/>
  </si>
  <si>
    <t>서울 양천구 신월동 9-2</t>
  </si>
  <si>
    <t>구립 무궁화어린이집</t>
    <phoneticPr fontId="2" type="noConversion"/>
  </si>
  <si>
    <t>서울 양천구 목동 771-5</t>
  </si>
  <si>
    <t>구립 은하수어린이집</t>
    <phoneticPr fontId="2" type="noConversion"/>
  </si>
  <si>
    <t>서울 양천구 신월동 61-9</t>
  </si>
  <si>
    <t>구립 은혜어린이집</t>
    <phoneticPr fontId="2" type="noConversion"/>
  </si>
  <si>
    <t>서울 양천구 목동로15길 24</t>
  </si>
  <si>
    <t>영등포구</t>
  </si>
  <si>
    <t>구립푸른어린이집</t>
  </si>
  <si>
    <t>서울 영등포구 신길동 187-18</t>
  </si>
  <si>
    <t>명은화</t>
  </si>
  <si>
    <t>02-2670-3354</t>
  </si>
  <si>
    <t>은평구</t>
  </si>
  <si>
    <t>은평구 보건소</t>
  </si>
  <si>
    <t>서울 은평구 은평로 195</t>
  </si>
  <si>
    <t>장호영</t>
  </si>
  <si>
    <t>02-351-8152</t>
  </si>
  <si>
    <t>종로구</t>
  </si>
  <si>
    <t>가회어린이집</t>
  </si>
  <si>
    <t>서울 종로구 북촌로12길 12-2</t>
  </si>
  <si>
    <t>신영환</t>
  </si>
  <si>
    <t>02-2148-2353</t>
  </si>
  <si>
    <t>사직어린이집</t>
  </si>
  <si>
    <t>서울 종로구 필운대로1길 16-8</t>
  </si>
  <si>
    <t>삼청어린이집</t>
  </si>
  <si>
    <t>서울 종로구 삼청로7길 26</t>
  </si>
  <si>
    <t>숭인어린이집/숭인1동주민센터</t>
  </si>
  <si>
    <t>서울 종로구 지봉로 86</t>
  </si>
  <si>
    <t>서울 종로구 낙산5길 33</t>
  </si>
  <si>
    <t>천소명</t>
  </si>
  <si>
    <t>02-2148-2352</t>
  </si>
  <si>
    <t>서울 종로구 지봉로12가길 35</t>
  </si>
  <si>
    <t>창경어린이집/명륜건강증진센터</t>
  </si>
  <si>
    <t>서울 종로구 성균관로1길 6-3</t>
  </si>
  <si>
    <t>창신제일 어린이집</t>
  </si>
  <si>
    <t>서울 종로구 낙산성곽동길 69</t>
  </si>
  <si>
    <t>한빛어린이집/숭인2동주민센터</t>
  </si>
  <si>
    <t>서울 종로구 종로65길 10</t>
  </si>
  <si>
    <t>신당5동어린이집(신당동67-12)</t>
  </si>
  <si>
    <t>서울 중구 퇴계로88가길 8-10</t>
  </si>
  <si>
    <t>김병현</t>
  </si>
  <si>
    <t>02-3396-5415</t>
  </si>
  <si>
    <t>약수 어린이집</t>
  </si>
  <si>
    <t>서울 중구 신당동 366-19</t>
  </si>
  <si>
    <t>중구청 직장어린이집</t>
    <phoneticPr fontId="2" type="noConversion"/>
  </si>
  <si>
    <t>서울 중구 마른내로12길 17-19</t>
  </si>
  <si>
    <t>중랑구</t>
  </si>
  <si>
    <t>서울 중랑구 용마산로100길 20</t>
  </si>
  <si>
    <t>정민우</t>
  </si>
  <si>
    <t>02-2094-1777</t>
  </si>
  <si>
    <t>금파어린이집</t>
  </si>
  <si>
    <t>서울 중랑구 용마산로 520-5</t>
  </si>
  <si>
    <t>꿈마루어린이집</t>
  </si>
  <si>
    <t>서울 중랑구 면목동 67-26</t>
  </si>
  <si>
    <t>서울 중랑구 묵동 159-33</t>
  </si>
  <si>
    <t>서울 중랑구 면목동 20-22</t>
  </si>
  <si>
    <t>명인어린이집</t>
  </si>
  <si>
    <t>서울 중랑구 면목동 564-50</t>
  </si>
  <si>
    <t>배꽃어린이집</t>
  </si>
  <si>
    <t>서울 중랑구 용마산로109길 18</t>
  </si>
  <si>
    <t>보경어린이집</t>
  </si>
  <si>
    <t>서울 중랑구 망우동 146-41</t>
  </si>
  <si>
    <t>서울 중랑구 묵동 250-25</t>
  </si>
  <si>
    <t>상봉어린이집</t>
  </si>
  <si>
    <t>서울 중랑구 상봉동 287-1</t>
  </si>
  <si>
    <t>서울 중랑구 면목동 619-1</t>
  </si>
  <si>
    <t>서울 중랑구 상봉동 118-26</t>
  </si>
  <si>
    <t>공사발주</t>
    <phoneticPr fontId="2" type="noConversion"/>
  </si>
  <si>
    <t>서울 중랑구 동일로123길 125</t>
  </si>
  <si>
    <t>신내어린이집</t>
  </si>
  <si>
    <t>서울 중랑구 신내동 474-1</t>
  </si>
  <si>
    <t>열매어린이집</t>
  </si>
  <si>
    <t>서울 중랑구 동일로100길 26</t>
  </si>
  <si>
    <t>서울 중랑구 면목동 50-17</t>
  </si>
  <si>
    <t>서울 중랑구 면목동 715-1</t>
  </si>
  <si>
    <t>서울 중랑구 면목동 528-7</t>
  </si>
  <si>
    <t>초롱어린이집</t>
  </si>
  <si>
    <t>서울 중랑구 중화동 321-37</t>
  </si>
  <si>
    <t>혜성어린이집</t>
  </si>
  <si>
    <t>서울 중랑구 중화동 22-5</t>
  </si>
  <si>
    <t>연서면</t>
  </si>
  <si>
    <t>무지개 어린이집</t>
  </si>
  <si>
    <t>기타   (기타 : 민간소유 )</t>
  </si>
  <si>
    <t>세종특별자치시 건축과</t>
  </si>
  <si>
    <t>배수진</t>
  </si>
  <si>
    <t>044-300-5416</t>
  </si>
  <si>
    <t>쌍류 보건지소</t>
  </si>
  <si>
    <t>연서면 보건지소</t>
  </si>
  <si>
    <t>전동면</t>
  </si>
  <si>
    <t>송곡 보건진료소</t>
  </si>
  <si>
    <t>세종특별자치시 전동면 금이로 184</t>
  </si>
  <si>
    <t>전의면</t>
  </si>
  <si>
    <t>양곡 보건 진료소</t>
  </si>
  <si>
    <t>수암어린이집</t>
  </si>
  <si>
    <t>울산 남구 신선로74번길 19</t>
  </si>
  <si>
    <t>손지나</t>
  </si>
  <si>
    <t>052-226-5702</t>
  </si>
  <si>
    <t>공사착공</t>
    <phoneticPr fontId="2" type="noConversion"/>
  </si>
  <si>
    <t>북구</t>
  </si>
  <si>
    <t>울산 북구 양정1길 35-1</t>
  </si>
  <si>
    <t>이경미</t>
  </si>
  <si>
    <t>052-241-7682</t>
  </si>
  <si>
    <t>울주군</t>
  </si>
  <si>
    <t>두동면보건지소</t>
  </si>
  <si>
    <t>울산 울주군 두동면 구미리 643-13</t>
  </si>
  <si>
    <t>최상현</t>
  </si>
  <si>
    <t>052-204-2712</t>
  </si>
  <si>
    <t>울산 울주군 온산읍 덕신리 271-3</t>
  </si>
  <si>
    <t>김안형</t>
  </si>
  <si>
    <t>052-204-1022</t>
  </si>
  <si>
    <t>공사착공</t>
    <phoneticPr fontId="2" type="noConversion"/>
  </si>
  <si>
    <t>울산시립노인병원</t>
  </si>
  <si>
    <t>울산 울주군 온양읍 동상리 556-1</t>
  </si>
  <si>
    <t>시민건강과</t>
  </si>
  <si>
    <t>김혜금</t>
  </si>
  <si>
    <t>052-229-3521</t>
  </si>
  <si>
    <t>울산 울주군 웅촌면 대복리 231-1</t>
  </si>
  <si>
    <t>진하보건진료소</t>
  </si>
  <si>
    <t>울산 울주군 서생면 진하리 255</t>
  </si>
  <si>
    <t>공사착공</t>
    <phoneticPr fontId="2" type="noConversion"/>
  </si>
  <si>
    <t>울산 울주군 청량읍 삼정로 762</t>
  </si>
  <si>
    <t>울산 중구 남외동 603-2</t>
  </si>
  <si>
    <t>우승훈</t>
  </si>
  <si>
    <t>052-290-4314</t>
  </si>
  <si>
    <t>인천 강화군 선원면 시리미로 193</t>
  </si>
  <si>
    <t xml:space="preserve"> 사회복지과</t>
  </si>
  <si>
    <t>유창규</t>
  </si>
  <si>
    <t>032-930-3589</t>
  </si>
  <si>
    <t>인천 강화군 강화읍 충렬사로 155</t>
  </si>
  <si>
    <t>인천 강화군 불은면 덕진로 216</t>
  </si>
  <si>
    <t>고잔 어린이집</t>
  </si>
  <si>
    <t>인천 남동구 논현고잔로128번길 37-21</t>
  </si>
  <si>
    <t>장문정</t>
  </si>
  <si>
    <t>032-453-5842</t>
  </si>
  <si>
    <t>늘푸른 어린이집</t>
  </si>
  <si>
    <t>인천 남동구 장승남로69번길 27</t>
  </si>
  <si>
    <t>만월 어린이집</t>
  </si>
  <si>
    <t>인천 남동구 만수서로 97-7</t>
  </si>
  <si>
    <t>푸른숲 어린이집</t>
  </si>
  <si>
    <t>인천 남동구 서판로59번길 3</t>
  </si>
  <si>
    <t>동구사랑어린이집</t>
  </si>
  <si>
    <t>인천 동구 송림로82번길 12</t>
  </si>
  <si>
    <t>강영일</t>
  </si>
  <si>
    <t>032-770-6837</t>
  </si>
  <si>
    <t>인천광역시 의료원</t>
  </si>
  <si>
    <t>인천 동구 방축로 217</t>
  </si>
  <si>
    <t>지상 2 층, 지하 7 층</t>
  </si>
  <si>
    <t>의료원관리과</t>
  </si>
  <si>
    <t>조원형</t>
  </si>
  <si>
    <t>032-580-6643</t>
  </si>
  <si>
    <t>화평어린이집</t>
  </si>
  <si>
    <t>인천 동구 송화로 23</t>
  </si>
  <si>
    <t>미추홀구</t>
  </si>
  <si>
    <t>미추홀 어린이집</t>
  </si>
  <si>
    <t>인천 미추홀구 염창로 97</t>
  </si>
  <si>
    <t>박혜림</t>
  </si>
  <si>
    <t>032-880-7400</t>
  </si>
  <si>
    <t>미추홀구보건소</t>
  </si>
  <si>
    <t>인천 미추홀구 주안서로 25</t>
  </si>
  <si>
    <t>인천 미추홀구 석정로140번길 17</t>
  </si>
  <si>
    <t>종달새어린이집</t>
  </si>
  <si>
    <t>인천 미추홀구 인하로47번길 92</t>
  </si>
  <si>
    <t>지상 2 층, 지하 - 층</t>
  </si>
  <si>
    <t>한울타리어린이집</t>
  </si>
  <si>
    <t>인천 미추홀구 주승로 94</t>
  </si>
  <si>
    <t>부평구</t>
  </si>
  <si>
    <t>부개3동 어린이집</t>
  </si>
  <si>
    <t>인천 부평구 충선로 124-3</t>
  </si>
  <si>
    <t>보육
지원과</t>
  </si>
  <si>
    <t>김정선</t>
  </si>
  <si>
    <t>032-509-3173</t>
  </si>
  <si>
    <t>부평3동 어린이집</t>
  </si>
  <si>
    <t>인천 부평구 신촌로 47-7</t>
  </si>
  <si>
    <t>이웃사랑 어린이집</t>
  </si>
  <si>
    <t>인천 부평구 굴포로7번길 27</t>
  </si>
  <si>
    <t>인천 서구 건지로284번길 56-4</t>
  </si>
  <si>
    <t>가정보육과</t>
  </si>
  <si>
    <t>김귀선</t>
  </si>
  <si>
    <t>032-560-5721</t>
  </si>
  <si>
    <t>서구 보건소</t>
  </si>
  <si>
    <t>인천 서구 탁옥로 39</t>
  </si>
  <si>
    <t>송세종</t>
  </si>
  <si>
    <t>010-7335-9358</t>
  </si>
  <si>
    <t>설계중</t>
    <phoneticPr fontId="2" type="noConversion"/>
  </si>
  <si>
    <t>석남 어린이집</t>
  </si>
  <si>
    <t>인천 서구 서달로116번길 10</t>
  </si>
  <si>
    <t>인천광역시립노인치매요양병원</t>
  </si>
  <si>
    <t>인천 서구 심곡록 132번길 21-1</t>
  </si>
  <si>
    <t>황창하</t>
  </si>
  <si>
    <t>032-440-2984</t>
  </si>
  <si>
    <t>전남 고흥군 고흥읍 등암리 1258-21</t>
  </si>
  <si>
    <t>종합
민원과</t>
  </si>
  <si>
    <t>이환희</t>
  </si>
  <si>
    <t>061-830-5184</t>
  </si>
  <si>
    <t>전남 고흥군 영남면 금사리 732-43</t>
  </si>
  <si>
    <t>전남 고흥군 포두면 남성리 378-4</t>
  </si>
  <si>
    <t>전남 고흥군 두원면 성두리 1023-4</t>
  </si>
  <si>
    <t>공사중</t>
    <phoneticPr fontId="2" type="noConversion"/>
  </si>
  <si>
    <t>전남 고흥군 봉래면 신금리 878-158</t>
  </si>
  <si>
    <t>전남 고흥군 금산면 오천리 186</t>
  </si>
  <si>
    <t>전남 고흥군 포두면 오취리 284-13</t>
  </si>
  <si>
    <t>전남 고흥군 점암면 점암학교길 28</t>
  </si>
  <si>
    <t>풍남어린이집</t>
  </si>
  <si>
    <t>전남 고흥군 풍양면 풍남리 1060-20</t>
  </si>
  <si>
    <t>석곡보건센터 관사</t>
  </si>
  <si>
    <t>전남 곡성군 석곡면 석곡리 33-1</t>
  </si>
  <si>
    <t>오곡면종합회관</t>
  </si>
  <si>
    <t>전남 곡성군 오곡면 오지리 419-2</t>
  </si>
  <si>
    <t>안전
건설과</t>
  </si>
  <si>
    <t>곽경택</t>
  </si>
  <si>
    <t>061-360-8632</t>
  </si>
  <si>
    <t>전남 곡성군 겸면 산이재로 687</t>
  </si>
  <si>
    <t>광양시</t>
  </si>
  <si>
    <t>광양 동화나라어린이집</t>
  </si>
  <si>
    <t>전남 광양시 발섬1길 3-8</t>
  </si>
  <si>
    <t>김성수</t>
  </si>
  <si>
    <t>· 061-797-2475
· 010-3641-0661</t>
  </si>
  <si>
    <t>광양 한빛어린이집</t>
  </si>
  <si>
    <t>전남 광양시 광양읍 칠성리 1004-14</t>
  </si>
  <si>
    <t>광양 햇빛어린이집</t>
  </si>
  <si>
    <t>전남 광양시 중동 1658-1</t>
  </si>
  <si>
    <t>광양공립요양병원</t>
  </si>
  <si>
    <t>전남 광양시 진등길 91</t>
  </si>
  <si>
    <t>김학기</t>
  </si>
  <si>
    <t>· 061-797-4051
· 010-2940-3455</t>
  </si>
  <si>
    <t>전남 광양시 시청로 33</t>
  </si>
  <si>
    <t>전남 광양시 광양읍 남등4길 4</t>
  </si>
  <si>
    <t>전남 광양시 광양읍 용두1길 26-16</t>
  </si>
  <si>
    <t>전남 광양시 광양읍 서평8길 9</t>
  </si>
  <si>
    <t>전남 광양시 진월면 진월추동길 66</t>
  </si>
  <si>
    <t>전남 광양시 광양읍 용강2길 11  용강어린이집</t>
  </si>
  <si>
    <t>전남 광양시 진월면 섬진강매화로 826</t>
  </si>
  <si>
    <t>중마통합보건지소</t>
  </si>
  <si>
    <t>전남 광양시 중동로 42</t>
  </si>
  <si>
    <t>황길보건진료소</t>
  </si>
  <si>
    <t>전남 광양시 하포길 77</t>
  </si>
  <si>
    <t>전남 구례군 산동면 관산구산길 59-14</t>
  </si>
  <si>
    <t>보건
행정팀</t>
  </si>
  <si>
    <t>김진주</t>
  </si>
  <si>
    <t>061-780-2067</t>
  </si>
  <si>
    <t>전남 구례군 구례읍 동편제길 30</t>
  </si>
  <si>
    <t>소영어린이집</t>
  </si>
  <si>
    <t>전남 나주시 시청길 22</t>
  </si>
  <si>
    <t>주민생활
지원과</t>
  </si>
  <si>
    <t>강정진</t>
  </si>
  <si>
    <t>전남 담양군 담양읍 완동길 10-11</t>
  </si>
  <si>
    <t>010-9437-4767</t>
  </si>
  <si>
    <t>목포시 보건소</t>
  </si>
  <si>
    <t>전남 목포시 원산로45번길 5</t>
  </si>
  <si>
    <t>목포시종합사회복지관.어린이집</t>
  </si>
  <si>
    <t>전남 목포시 고하대로 712</t>
  </si>
  <si>
    <t>회계과</t>
  </si>
  <si>
    <t>김덕철</t>
  </si>
  <si>
    <t>061-270-8554</t>
  </si>
  <si>
    <t>예향어린이집</t>
  </si>
  <si>
    <t>전남 목포시 도룡길 51-1</t>
  </si>
  <si>
    <t>푸른솔어린이집</t>
  </si>
  <si>
    <t>전남 무안군 청계면 백련동2길 5-14</t>
  </si>
  <si>
    <t>윤치성</t>
  </si>
  <si>
    <t>061-450-5728</t>
  </si>
  <si>
    <t>전남 순천시 황전면 비촌1길 83</t>
  </si>
  <si>
    <t>061-749-6386</t>
  </si>
  <si>
    <t>연향어린이집</t>
  </si>
  <si>
    <t>전남 순천시 연향2로 60</t>
  </si>
  <si>
    <t>전남 순천시 서면 선평길 11</t>
  </si>
  <si>
    <t>전남 순천시 월등면 월등로 571</t>
  </si>
  <si>
    <t>전남 순천시 황전면 삽재팔동길 391</t>
  </si>
  <si>
    <t>신안군</t>
  </si>
  <si>
    <t>안좌면 보건지소</t>
  </si>
  <si>
    <t>전남 신안군 압해읍 천사로 1004</t>
  </si>
  <si>
    <t>장성복</t>
  </si>
  <si>
    <t>061-240-8807</t>
  </si>
  <si>
    <t>자은면 보건지소</t>
  </si>
  <si>
    <t>전남 신안군 자은면 구영리 386-2</t>
  </si>
  <si>
    <t>여수시</t>
  </si>
  <si>
    <t>전남 여수시 남면 우학리 680-7</t>
  </si>
  <si>
    <t>보건
행정과</t>
  </si>
  <si>
    <t>전남 여수시 화정면 낭도리 832-3</t>
  </si>
  <si>
    <t>전남 여수시 삼산면 거문리 87-53</t>
  </si>
  <si>
    <t>전남 여수시 율촌면 상봉리 189-7</t>
  </si>
  <si>
    <t>전남 여수시 수정동 480-3</t>
  </si>
  <si>
    <t>박하나</t>
  </si>
  <si>
    <t>061-659-3762</t>
  </si>
  <si>
    <t>전남 여수시 남면 안도리 975-1</t>
  </si>
  <si>
    <t>전남 여수시 남면 연도리 1510</t>
  </si>
  <si>
    <t>전남 여수시 화양면 장수리 1041</t>
  </si>
  <si>
    <t>장성군 늘푸른어린이집</t>
  </si>
  <si>
    <t>전남 장성군 장성읍 수산리 264-3</t>
  </si>
  <si>
    <t>주민
복지과</t>
  </si>
  <si>
    <t>장흥군 관산읍 보건지소</t>
  </si>
  <si>
    <t>전남 장흥군 관산읍 옥당리 588-1</t>
  </si>
  <si>
    <t>민원
봉사과</t>
  </si>
  <si>
    <t>김대준</t>
  </si>
  <si>
    <t>061-860-5672</t>
  </si>
  <si>
    <t>장흥군 대천보건진료소</t>
  </si>
  <si>
    <t>전남 장흥군 유치면 대천리 550-11</t>
  </si>
  <si>
    <t>장흥군 북부 통합 보건지소</t>
  </si>
  <si>
    <t>전남 장흥군 장평면 용강리 69-2</t>
  </si>
  <si>
    <t>장흥군 삼산 보건진료소</t>
  </si>
  <si>
    <t>전남 장흥군 관산읍 삼산리 324-1</t>
  </si>
  <si>
    <t>장흥군 성모어린이집</t>
  </si>
  <si>
    <t>전남 장흥군 장흥읍 건산리 708-5</t>
  </si>
  <si>
    <t>장흥군 유치면 보건지소</t>
  </si>
  <si>
    <t>전남 장흥군 유치면 원등리 76</t>
  </si>
  <si>
    <t>장흥군 회진 보건지소</t>
  </si>
  <si>
    <t>전남 장흥군 회진면 회진리 767-2</t>
  </si>
  <si>
    <t>장흥군 효성 어린이집</t>
  </si>
  <si>
    <t>전남 장흥군 장흥읍 건산리 756-4</t>
  </si>
  <si>
    <t>함평군</t>
  </si>
  <si>
    <t>함평군 보건소</t>
  </si>
  <si>
    <t>전남 함평군 함평읍 중앙길 54-8</t>
  </si>
  <si>
    <t>소정선</t>
  </si>
  <si>
    <t>061)320-2408</t>
  </si>
  <si>
    <t>함평군공립어린이집</t>
  </si>
  <si>
    <t>전남 함평군 함평읍 내교리 171-4</t>
  </si>
  <si>
    <t>가족
행복과</t>
  </si>
  <si>
    <t>김수정</t>
  </si>
  <si>
    <t>061)320-1493</t>
  </si>
  <si>
    <t>해남군 덕정보건진료소</t>
    <phoneticPr fontId="2" type="noConversion"/>
  </si>
  <si>
    <t>전남 해남군 계곡면 덕정리 119</t>
  </si>
  <si>
    <t>해남군 송호보건진료소</t>
    <phoneticPr fontId="2" type="noConversion"/>
  </si>
  <si>
    <t>전남 해남군 송지면 송호리 891-1</t>
  </si>
  <si>
    <t>해남군 고당보건진료소</t>
  </si>
  <si>
    <t>전남 해남군 문내면 고당리 179-3</t>
  </si>
  <si>
    <t>해남군 마산면보건지소</t>
  </si>
  <si>
    <t>전남 해남군 마산면 마산로 445</t>
  </si>
  <si>
    <t>해남군 산이대진보건진료소</t>
  </si>
  <si>
    <t>전남 해남군 산이면 대진리 426-6</t>
  </si>
  <si>
    <t>해남군 평암보건진료소</t>
  </si>
  <si>
    <t>전남 해남군 북평면 평암리 552-1</t>
  </si>
  <si>
    <t>해남군 한자보건진료소</t>
  </si>
  <si>
    <t>전남 해남군 마산면 화내리 263-2</t>
  </si>
  <si>
    <t>전남 화순군 능주면 남정리 188</t>
  </si>
  <si>
    <t>가정
활력과</t>
  </si>
  <si>
    <t>위만철</t>
  </si>
  <si>
    <t>061-379-3126</t>
  </si>
  <si>
    <t>천재어린이집</t>
  </si>
  <si>
    <t>전남 화순군 화순읍 부처샘길 6-1</t>
  </si>
  <si>
    <t>춘양면 산간 진료소</t>
  </si>
  <si>
    <t>전남 화순군 춘양면 산간길 52</t>
  </si>
  <si>
    <t>전남 화순군 한천면 죽헌로 271</t>
  </si>
  <si>
    <t>화순 나라 어린이집</t>
  </si>
  <si>
    <t>전남 화순군 화순읍 대리길 12</t>
  </si>
  <si>
    <t>화순아이샘터어린이집</t>
  </si>
  <si>
    <t>전남 화순군 화순읍 만연로 146</t>
  </si>
  <si>
    <t>임대   (임대기한 : 2019-12-24 ~ 2029-12-23 )</t>
  </si>
  <si>
    <t>전북 고창군 공음면 공음길 89</t>
  </si>
  <si>
    <t>유명상</t>
  </si>
  <si>
    <t>전북 고창군 대산면 성동길 9-4</t>
  </si>
  <si>
    <t>전북 고창군 대산면 해룡로 95</t>
  </si>
  <si>
    <t>미룡주공3단지아파트</t>
  </si>
  <si>
    <t>전북 군산시 미룡로 42</t>
  </si>
  <si>
    <t>기타   (기타 : )</t>
  </si>
  <si>
    <t>소룡어린이집</t>
  </si>
  <si>
    <t>전북 군산시 설림5길 87</t>
  </si>
  <si>
    <t>원광어린이집</t>
  </si>
  <si>
    <t>전북 군산시 문화2길 4-1</t>
  </si>
  <si>
    <t>제이씨어린이집</t>
  </si>
  <si>
    <t>전북 군산시 삼화3길 22</t>
  </si>
  <si>
    <t>흥남유아원흥남어린이집</t>
  </si>
  <si>
    <t>전북 군산시 흥남2길 7</t>
  </si>
  <si>
    <t>전북 김제시 공덕면 공덕로 222-13</t>
  </si>
  <si>
    <t>010-5554-3738</t>
  </si>
  <si>
    <t>공사완료</t>
    <phoneticPr fontId="2" type="noConversion"/>
  </si>
  <si>
    <t>전북 김제시 청하면 장산리 24-1</t>
  </si>
  <si>
    <t>010-6383-9987</t>
  </si>
  <si>
    <t>전북 김제시 중앙로 40</t>
  </si>
  <si>
    <t>540-6915</t>
  </si>
  <si>
    <t>전북 김제시 황산면 진흥리 11-116</t>
  </si>
  <si>
    <t>010-2656-3544</t>
  </si>
  <si>
    <t>전북 김제시 용지면 장신리 259-11</t>
  </si>
  <si>
    <t>전북 김제시 복죽동 308-3</t>
  </si>
  <si>
    <t>전북 김제시 백산면 부거리 735-9</t>
  </si>
  <si>
    <t>전북 김제시 성덕면 성덕리 78-4</t>
  </si>
  <si>
    <t>전북 김제시 부량면 신두리 573-1</t>
  </si>
  <si>
    <t>전북 김제시 진봉면 심포리 1265-14</t>
  </si>
  <si>
    <t>전북 김제시 용지면 용지로 475</t>
  </si>
  <si>
    <t>전북 김제시 만경읍 화포리 559-4</t>
  </si>
  <si>
    <t>전북 김제시 진봉면 진봉1길 15-3</t>
  </si>
  <si>
    <t>전북 김제시 금산면 금성리 112-3</t>
  </si>
  <si>
    <t>전북 김제시 죽산면 죽산리 891-1</t>
  </si>
  <si>
    <t>마음사랑병원2동</t>
  </si>
  <si>
    <t>전북 완주군 소양면 해월리 496-28</t>
  </si>
  <si>
    <t>전라북도 보건의료과</t>
  </si>
  <si>
    <t>운주보건소</t>
  </si>
  <si>
    <t>전북 완주군 운주면 장선리 564-4</t>
  </si>
  <si>
    <t>전북 완주군 화산면 화산남로 491</t>
  </si>
  <si>
    <t>망성면사무소(망성보건지소)</t>
  </si>
  <si>
    <t>전북 익산시 망성면 안성로 726</t>
  </si>
  <si>
    <t>설계중</t>
    <phoneticPr fontId="2" type="noConversion"/>
  </si>
  <si>
    <t>망성선리보건진료소</t>
  </si>
  <si>
    <t>전북 익산시 망성면 무형리 520-36</t>
  </si>
  <si>
    <t>전북 익산시 용안면 법성리 147-3</t>
  </si>
  <si>
    <t>오산신석보건진료소</t>
  </si>
  <si>
    <t>전북 익산시 오산면 신지리 70-52</t>
  </si>
  <si>
    <t>전북 익산시 춘포면 춘포리 33-4</t>
  </si>
  <si>
    <t>전북 익산시 웅포면 제성리 642-3</t>
  </si>
  <si>
    <t>전북 익산시 함열읍 와리 264</t>
  </si>
  <si>
    <t>강진보건소</t>
  </si>
  <si>
    <t>전북 임실군 강진면 호국로 47-1</t>
  </si>
  <si>
    <t>김윤혜</t>
  </si>
  <si>
    <t>063-640-2215</t>
  </si>
  <si>
    <t>둔기보건진료소</t>
  </si>
  <si>
    <t>전북 임실군 오수면 둔기리 138-6</t>
  </si>
  <si>
    <t>방수보건진료소</t>
  </si>
  <si>
    <t>전북 임실군 관촌면 방수리 748-7</t>
  </si>
  <si>
    <t>북창보건진료소</t>
  </si>
  <si>
    <t>전북 임실군 신평면 용암리 100-11</t>
  </si>
  <si>
    <t>전북 임실군 덕치면 사곡리 401-22</t>
  </si>
  <si>
    <t>세심보건진료소</t>
  </si>
  <si>
    <t>전북 임실군 삼계면 세심리 253-1</t>
  </si>
  <si>
    <t>신덕보건소</t>
  </si>
  <si>
    <t>전북 임실군 신덕면 수천리 502-6</t>
  </si>
  <si>
    <t>옥정보건진료소</t>
  </si>
  <si>
    <t>전북 임실군 강진면 옥정리 244-7</t>
  </si>
  <si>
    <t>원산보건진료소</t>
  </si>
  <si>
    <t>전북 임실군 지사면 원산3길 18-1</t>
  </si>
  <si>
    <t>지장보건진료소</t>
  </si>
  <si>
    <t>전북 임실군 신덕면 지장리 652-1</t>
  </si>
  <si>
    <t>전북 장수군 계남면 화음리 1133-9</t>
  </si>
  <si>
    <t>전북 장수군 계북면 어전리 865-14</t>
  </si>
  <si>
    <t>전북 장수군 계남면 궁양리 186-6</t>
  </si>
  <si>
    <t>전북 장수군 장계면 명덕리 1905-1</t>
  </si>
  <si>
    <t>산서면 보건지소</t>
  </si>
  <si>
    <t>전북 장수군 산서면 동화리 133-1</t>
  </si>
  <si>
    <t>전북 장수군 장계면 장계리 748-2</t>
  </si>
  <si>
    <t>전북 장수군 천천면 봉덕리 17-2</t>
  </si>
  <si>
    <t>꿈쟁이어린이집</t>
  </si>
  <si>
    <t>전북 전주시 덕진구 솔내7길 40-5</t>
  </si>
  <si>
    <t>임대   (임대기한 : 2019-12-01 ~ 2030-02-28 )</t>
  </si>
  <si>
    <t>생활복지과</t>
  </si>
  <si>
    <t>063-281-2377</t>
  </si>
  <si>
    <t>전북 전주시 완산구 서신동 214-4</t>
  </si>
  <si>
    <t>아이월드어린이집</t>
  </si>
  <si>
    <t>전북 전주시 덕진구 호성로 40-1</t>
  </si>
  <si>
    <t>임대   (임대기한 : 2019-05-01 ~ 2029-02-28)</t>
  </si>
  <si>
    <t>전북 전주시 덕진구 한배미3길 8</t>
  </si>
  <si>
    <t>임대   (임대기한 : 2020-05-01 ~ 2025-04-30 )</t>
  </si>
  <si>
    <t>전북 전주시 덕진구 화정길 41</t>
  </si>
  <si>
    <t>임대   (임대기한 : 2019-12-01 ~ 2030-12-31 )</t>
  </si>
  <si>
    <t>전북 전주시 덕진구 시천로 29-27</t>
  </si>
  <si>
    <t>임대   (임대기한 : 2020-05-01 ~ 2031-02-28 )</t>
  </si>
  <si>
    <t>전북 전주시 덕진구 우아동3가 729-2</t>
  </si>
  <si>
    <t>전북 전주시 완산구 쑥고개로 196-32</t>
  </si>
  <si>
    <t>전주시노인복지병원</t>
  </si>
  <si>
    <t>전북 전주시 완산구 삼천동3가 321-51</t>
  </si>
  <si>
    <t>정경미</t>
  </si>
  <si>
    <t>063-281-6215</t>
  </si>
  <si>
    <t>설계완료</t>
    <phoneticPr fontId="2" type="noConversion"/>
  </si>
  <si>
    <t>전북 전주시 완산구 중인동 886-8</t>
  </si>
  <si>
    <t>김대영</t>
  </si>
  <si>
    <t>전북 전주시 덕진구 인교로 3-14</t>
  </si>
  <si>
    <t>전북 전주시 덕진구 팔복동1가 273-2</t>
  </si>
  <si>
    <t>전북 정읍시 충정로 234</t>
  </si>
  <si>
    <t>박선아</t>
  </si>
  <si>
    <t>063-539-5523</t>
  </si>
  <si>
    <t>정읍 과교어린이집</t>
  </si>
  <si>
    <t>정읍 산외보건지소</t>
    <phoneticPr fontId="2" type="noConversion"/>
  </si>
  <si>
    <t>전북 정읍시 산외면 산외로 453-1</t>
  </si>
  <si>
    <t>정읍 이평보건지소</t>
  </si>
  <si>
    <t>전북 정읍시 이평면 말목장터로 488</t>
  </si>
  <si>
    <t>전북 진안군 동향면 능금리 598-1</t>
  </si>
  <si>
    <t>김소희</t>
  </si>
  <si>
    <t>전북 진안군 부귀면 부귀로 305-6</t>
  </si>
  <si>
    <t>제주시</t>
  </si>
  <si>
    <t>밝은 뜨락 어린이집</t>
    <phoneticPr fontId="2" type="noConversion"/>
  </si>
  <si>
    <t>건축지적과</t>
  </si>
  <si>
    <t>부태식</t>
  </si>
  <si>
    <t>064-710-3773</t>
  </si>
  <si>
    <t>공주시</t>
  </si>
  <si>
    <t>충남 공주시 의당면 청룡리 903</t>
  </si>
  <si>
    <t>황성필</t>
  </si>
  <si>
    <t>041-840-2244</t>
  </si>
  <si>
    <t>구계 보건진료소</t>
  </si>
  <si>
    <t>충남 공주시 유구읍 구계리 159</t>
  </si>
  <si>
    <t>한금옥</t>
  </si>
  <si>
    <t>041-840-8756</t>
  </si>
  <si>
    <t>대룡 보건진료소</t>
  </si>
  <si>
    <t>충남 공주시 신풍면 대룡리 472-3</t>
  </si>
  <si>
    <t>대학 보건진료소</t>
  </si>
  <si>
    <t>충남 공주시 탄천면 대학리 211-2</t>
  </si>
  <si>
    <t>신관 어린이집</t>
  </si>
  <si>
    <t>충남 공주시 신관동 640-7</t>
  </si>
  <si>
    <t>유홍곤</t>
  </si>
  <si>
    <t>신풍 어린이집</t>
  </si>
  <si>
    <t>충남 공주시 신풍면 산정리 144-4</t>
  </si>
  <si>
    <t>이인면 보건지소</t>
  </si>
  <si>
    <t>충남 공주시 이인면 이인리 211-6</t>
  </si>
  <si>
    <t>황복선</t>
  </si>
  <si>
    <t>041-840-8754</t>
  </si>
  <si>
    <t>장기 어린이집</t>
  </si>
  <si>
    <t>충남 공주시 송선동 536-22</t>
  </si>
  <si>
    <t>탄천 보건지소</t>
  </si>
  <si>
    <t>충남 공주시 탄천면 삼각리 505-4</t>
  </si>
  <si>
    <t>평소 보건진료소</t>
  </si>
  <si>
    <t>충남 공주시 신풍면 평소리 97-1</t>
  </si>
  <si>
    <t>금산군</t>
  </si>
  <si>
    <t>남이 보건진료소</t>
  </si>
  <si>
    <t>충남 금산군 남이면 역평리 347-1</t>
  </si>
  <si>
    <t>041-750-4314</t>
  </si>
  <si>
    <t>죽당어린이집</t>
  </si>
  <si>
    <t>충남 금산군 금산읍 상영처길 19</t>
  </si>
  <si>
    <t>주민복지지원실</t>
  </si>
  <si>
    <t>박미선</t>
  </si>
  <si>
    <t>041-750-2762</t>
  </si>
  <si>
    <t>진산보건지소</t>
  </si>
  <si>
    <t>충남 금산군 진산면 읍내로 69</t>
  </si>
  <si>
    <t>충남 금산군 남일면 봉황로 78-14</t>
  </si>
  <si>
    <t>논산시</t>
  </si>
  <si>
    <t>충남 논산시 가야곡면 육곡리 177-1</t>
  </si>
  <si>
    <t>논산시보건소</t>
  </si>
  <si>
    <t>최병윤</t>
  </si>
  <si>
    <t>충남 논산시 성동면 원남리 394-39</t>
  </si>
  <si>
    <t>쌍계보건진료소</t>
  </si>
  <si>
    <t>충남 논산시 양촌면 중산리 737-2</t>
  </si>
  <si>
    <t>당진시</t>
  </si>
  <si>
    <t>충남 당진시 송악읍 안섬포구길 19-8</t>
  </si>
  <si>
    <t>류호성</t>
  </si>
  <si>
    <t>당진시 보건소</t>
  </si>
  <si>
    <t>충남 당진시 서부로 56</t>
  </si>
  <si>
    <t>충남 당진시 석문면 삼봉리 910-4</t>
  </si>
  <si>
    <t>합덕보건지소</t>
  </si>
  <si>
    <t>충남 당진시 합덕읍 운산리 906-1</t>
  </si>
  <si>
    <t>보령시</t>
  </si>
  <si>
    <t>웅천보건지소</t>
  </si>
  <si>
    <t>충남 보령시 웅천읍 대창리 883-11</t>
  </si>
  <si>
    <t>조현용</t>
  </si>
  <si>
    <t>041-930-5912</t>
  </si>
  <si>
    <t>충남 보령시 오천면 원산도3길 108</t>
  </si>
  <si>
    <t>장현보건진료소</t>
  </si>
  <si>
    <t>충남 보령시 청라면 오서산길 44</t>
  </si>
  <si>
    <t>충남 보령시 주산면 야룡리 181-1</t>
  </si>
  <si>
    <t>행복어린이집</t>
  </si>
  <si>
    <t>충남 보령시 보령북로 74</t>
  </si>
  <si>
    <t>오경미</t>
  </si>
  <si>
    <t>041-930-3623</t>
  </si>
  <si>
    <t>흑포어린이집</t>
  </si>
  <si>
    <t>충남 보령시 흑포2길 26</t>
  </si>
  <si>
    <t>부여군</t>
  </si>
  <si>
    <t>부여에덴어린이집</t>
  </si>
  <si>
    <t>충남 부여군 외산면 만수로 216-15</t>
  </si>
  <si>
    <t>임대   (임대기한 : 20190301 ~ 20290228 )</t>
  </si>
  <si>
    <t>신예지</t>
  </si>
  <si>
    <t>041-830-2523</t>
  </si>
  <si>
    <t>석성보건지소</t>
  </si>
  <si>
    <t>충남 부여군 석성면 왕릉로 718-9</t>
  </si>
  <si>
    <t>김현중</t>
  </si>
  <si>
    <t>041-830-8607</t>
  </si>
  <si>
    <t>은산보건지소</t>
  </si>
  <si>
    <t>충남 부여군 은산면 충의로 690</t>
  </si>
  <si>
    <t>임천보건지소</t>
  </si>
  <si>
    <t>충남 부여군 임천면 성흥로 136</t>
  </si>
  <si>
    <t>장암보건지소</t>
  </si>
  <si>
    <t>충남 부여군 장암면 석동로 15</t>
  </si>
  <si>
    <t>서산시</t>
  </si>
  <si>
    <t>서산시 가강 보건진료소</t>
  </si>
  <si>
    <t>충남 서산시 부석면 가사2길 26-2</t>
  </si>
  <si>
    <t>김성원</t>
  </si>
  <si>
    <t>661-6516</t>
  </si>
  <si>
    <t>서산시 대산 보건지소</t>
  </si>
  <si>
    <t>충남 서산시 대산읍 대산1로 78-6</t>
  </si>
  <si>
    <t>서산시 문양 보건진료소</t>
  </si>
  <si>
    <t>충남 서산시 음암면 문양리 349-5</t>
  </si>
  <si>
    <t>서산시 부석 보건지소</t>
  </si>
  <si>
    <t>충남 서산시 부석면 취평리 364-4</t>
  </si>
  <si>
    <t>서산시 소중 보건진료소</t>
  </si>
  <si>
    <t>충남 서산시 운산면 소중리 175-60</t>
  </si>
  <si>
    <t>서산시 지곡 보건지소</t>
  </si>
  <si>
    <t>충남 서산시 지곡면 화천2길 46-10</t>
  </si>
  <si>
    <t>지상 2 층, 지하 -1 층</t>
  </si>
  <si>
    <t>서천군</t>
  </si>
  <si>
    <t>서천군 금복 보건진료소</t>
  </si>
  <si>
    <t>충남 서천군 문산면 금복리 545</t>
  </si>
  <si>
    <t>손혜진</t>
  </si>
  <si>
    <t>041-950-6704</t>
  </si>
  <si>
    <t>서천군 도삼 보건진료소</t>
  </si>
  <si>
    <t>충남 서천군 마서면 도삼리 681-11</t>
  </si>
  <si>
    <t>서천군 보건소</t>
  </si>
  <si>
    <t>충남 서천군 서천읍 군사리 799</t>
  </si>
  <si>
    <t>서천군 장상 보건진료소</t>
  </si>
  <si>
    <t>충남 서천군 화양면 장상리 194-4</t>
  </si>
  <si>
    <t>서천군 장항 어린이집</t>
  </si>
  <si>
    <t>충남 서천군 장항읍 신창리 231-6</t>
  </si>
  <si>
    <t>사회
복지실</t>
  </si>
  <si>
    <t>도나라</t>
  </si>
  <si>
    <t>041-950-4344</t>
  </si>
  <si>
    <t>서천군 팔지 보건진료소</t>
  </si>
  <si>
    <t>충남 서천군 마산면 지산리 139-7</t>
  </si>
  <si>
    <t>서천군 화양 보건지소</t>
  </si>
  <si>
    <t>충남 서천군 화양면 옥포리 525-22</t>
  </si>
  <si>
    <t>아산시</t>
  </si>
  <si>
    <t>충남 아산시 배방읍 갈매길 19</t>
  </si>
  <si>
    <t>김민수</t>
  </si>
  <si>
    <t>540-3494</t>
  </si>
  <si>
    <t>관대보건진료소</t>
  </si>
  <si>
    <t>충남 아산시 둔포면 관대길39번길 16-10</t>
  </si>
  <si>
    <t>충남 아산시 인주면 인주로 61</t>
  </si>
  <si>
    <t>충남 아산시 음봉면 음봉로586번길 4</t>
  </si>
  <si>
    <t>선장보건지소</t>
  </si>
  <si>
    <t>충남 아산시 선장면 군덕리 434-13</t>
  </si>
  <si>
    <t>신창보건지소</t>
  </si>
  <si>
    <t>충남 아산시 신창면 오목리 2-1</t>
  </si>
  <si>
    <t>신화보건진료소(신화리)</t>
  </si>
  <si>
    <t>충남 아산시 영인면 고룡산로610번길 15-11</t>
  </si>
  <si>
    <t>충남 아산시 음봉면 연암율금로 489</t>
  </si>
  <si>
    <t>아산시 도고 보건지소</t>
  </si>
  <si>
    <t>충남 아산시 도고면 신언리 64-3</t>
  </si>
  <si>
    <t>아산시 동화 보건진료소</t>
  </si>
  <si>
    <t>충남 아산시 송악면 송악로357번길 7</t>
  </si>
  <si>
    <t>아산시 둔포 보건지소</t>
  </si>
  <si>
    <t>충남 아산시 둔포면 둔포리 463-3</t>
  </si>
  <si>
    <t>아산시 보건소</t>
  </si>
  <si>
    <t>충남 아산시 모종동 573-2</t>
  </si>
  <si>
    <t>아산시 신곡 보건진료소</t>
  </si>
  <si>
    <t>충남 아산시 신창면 서부북로295번길 22</t>
  </si>
  <si>
    <t>아산시 신남 보건진료소</t>
  </si>
  <si>
    <t>충남 아산시 둔포면 신남길 40</t>
  </si>
  <si>
    <t>아산시 염작 보건진료소</t>
  </si>
  <si>
    <t>충남 아산시 둔포면 이화길157번길 45</t>
  </si>
  <si>
    <t>아산시 유곡 보건진료소</t>
  </si>
  <si>
    <t>충남 아산시 송악면 도송로689번길 8</t>
  </si>
  <si>
    <t>아산시 화천 보건진료소</t>
  </si>
  <si>
    <t>충남 아산시 도고면 도고산로 217-13</t>
  </si>
  <si>
    <t>천안시</t>
  </si>
  <si>
    <t>충남 천안시 서북구 입장면 톨미길 17</t>
  </si>
  <si>
    <t>유연옥</t>
  </si>
  <si>
    <t>041-521-5910</t>
  </si>
  <si>
    <t>광덕보건지소</t>
  </si>
  <si>
    <t>충남 천안시 동남구 광덕면 신흥리3길 33-1</t>
  </si>
  <si>
    <t>동남구보건소</t>
  </si>
  <si>
    <t>이금선</t>
  </si>
  <si>
    <t>041-521-5025</t>
  </si>
  <si>
    <t>덕전보건진료소</t>
  </si>
  <si>
    <t>충남 천안시 동남구 목천읍 유왕골2길 10</t>
  </si>
  <si>
    <t>매성보건진료소</t>
  </si>
  <si>
    <t>충남 천안시 동남구 병천면 봉항로 586</t>
  </si>
  <si>
    <t>목천보건지소</t>
  </si>
  <si>
    <t>충남 천안시 동남구 목천읍 서리1길 41-9</t>
  </si>
  <si>
    <t>발산보건진료소</t>
  </si>
  <si>
    <t>충남 천안시 동남구 수신면 발산1길 132</t>
  </si>
  <si>
    <t>병천보건지소</t>
  </si>
  <si>
    <t>충남 천안시 동남구 병천면 병천2로 57</t>
  </si>
  <si>
    <t>성남보건지소</t>
  </si>
  <si>
    <t>충남 천안시 동남구 성남면 신사대화로 141</t>
  </si>
  <si>
    <t>수신보건지소</t>
  </si>
  <si>
    <t>충남 천안시 동남구 수신면 수신로 436</t>
  </si>
  <si>
    <t>직산보건지소</t>
  </si>
  <si>
    <t>충남 천안시 서북구 성거읍 봉주로 75</t>
  </si>
  <si>
    <t>천안시립노인전문병원</t>
  </si>
  <si>
    <t>충남 천안시 동남구 목천읍 삼방로 735</t>
  </si>
  <si>
    <t>목수정</t>
  </si>
  <si>
    <t>041-521-5008</t>
  </si>
  <si>
    <t>천안시립문성어린이집</t>
  </si>
  <si>
    <t>충남 천안시 동남구 복자1길 24</t>
  </si>
  <si>
    <t>천안시 복지문화국 아동보육과</t>
  </si>
  <si>
    <t>민송이</t>
  </si>
  <si>
    <t>041-521-3667</t>
  </si>
  <si>
    <t>청양군</t>
  </si>
  <si>
    <t>왕진보건진료소</t>
  </si>
  <si>
    <t>충남 청양군 청남면 금강변로 438</t>
  </si>
  <si>
    <t>보건행정팀</t>
  </si>
  <si>
    <t>한동연</t>
  </si>
  <si>
    <t>041)940-4516</t>
  </si>
  <si>
    <t>충남 청양군 목면 큰백길 524</t>
  </si>
  <si>
    <t>충남 청양군 청양읍 칠갑산로7길 54</t>
  </si>
  <si>
    <t>태안군</t>
  </si>
  <si>
    <t>태안군보건의료원</t>
  </si>
  <si>
    <t>충남 태안군 태안읍 서해로 1952-16</t>
  </si>
  <si>
    <t>조정대</t>
  </si>
  <si>
    <t>041-671-5211</t>
  </si>
  <si>
    <t>홍성군</t>
  </si>
  <si>
    <t>충남 홍성군 갈산면 갈산서길249번길 8</t>
  </si>
  <si>
    <t>백운영</t>
  </si>
  <si>
    <t>041-630-9003</t>
  </si>
  <si>
    <t>충남 홍성군 구항면 충서로966번길 41-52</t>
  </si>
  <si>
    <t>가정행복과</t>
  </si>
  <si>
    <t>이양의</t>
  </si>
  <si>
    <t>041-630-1637</t>
  </si>
  <si>
    <t>은하대율보건진료소</t>
  </si>
  <si>
    <t>충남 홍성군 은하면 은하로 582</t>
  </si>
  <si>
    <t>단양군</t>
  </si>
  <si>
    <t>단양군 노인전문요양병원</t>
  </si>
  <si>
    <t>충북 단양군 단양읍 별곡리 309</t>
  </si>
  <si>
    <t>유혁민</t>
  </si>
  <si>
    <t>043-420-3204</t>
  </si>
  <si>
    <t>대강보건소</t>
  </si>
  <si>
    <t>충북 단양군 대강면 장림리 223-15</t>
  </si>
  <si>
    <t>정미숙</t>
  </si>
  <si>
    <t>보은군</t>
  </si>
  <si>
    <t>서부통합보건소(회인보건지소)</t>
  </si>
  <si>
    <t>충북 보은군 보은읍 동광길 50</t>
  </si>
  <si>
    <t>황주강</t>
  </si>
  <si>
    <t>043 540-5605</t>
  </si>
  <si>
    <t>영동군</t>
  </si>
  <si>
    <t>남전보건지소</t>
  </si>
  <si>
    <t>충북 영동군 양강면 남전리 313</t>
  </si>
  <si>
    <t>도시건축과</t>
  </si>
  <si>
    <t>이진형</t>
  </si>
  <si>
    <t>043)740-3392</t>
  </si>
  <si>
    <t>상촌보건지소</t>
  </si>
  <si>
    <t>충북 영동군 상촌면 임산리 345-5</t>
  </si>
  <si>
    <t>추풍령어린이집</t>
  </si>
  <si>
    <t>충북 영동군 추풍령면 추풍령로5길 5</t>
  </si>
  <si>
    <t>함은영</t>
  </si>
  <si>
    <t>043)740-3761</t>
  </si>
  <si>
    <t>옥천군</t>
  </si>
  <si>
    <t>군서 보건지소</t>
  </si>
  <si>
    <t>충북 옥천군 군서면 동평리 580</t>
  </si>
  <si>
    <t>주은정</t>
  </si>
  <si>
    <t>043-730-2106</t>
  </si>
  <si>
    <t>동이 보건 지소</t>
  </si>
  <si>
    <t>충북 옥천군 동이면 평산리 936-6</t>
  </si>
  <si>
    <t>안남보건지소</t>
  </si>
  <si>
    <t>충북 옥천군 안남면 연주리 408-3</t>
  </si>
  <si>
    <t>옥천군 보건소</t>
  </si>
  <si>
    <t>충북 옥천군 옥천읍 삼양리 161-45</t>
  </si>
  <si>
    <t>금왕어린이집</t>
  </si>
  <si>
    <t>충북 음성군 금왕읍 응천서길 3</t>
  </si>
  <si>
    <t>조인수</t>
  </si>
  <si>
    <t>043-871-3382</t>
  </si>
  <si>
    <t>충북 음성군 대소면 부윤리 82</t>
  </si>
  <si>
    <t>충북 음성군 삼성면 덕정로30번길 8</t>
  </si>
  <si>
    <t>충북 음성군 삼성면 금일로 871</t>
  </si>
  <si>
    <t>충북 제천시 수산면 월악로22길 102-26</t>
  </si>
  <si>
    <t>유남균</t>
  </si>
  <si>
    <t>043-641-6462</t>
  </si>
  <si>
    <t>충북 제천시 의병대로36길 37</t>
  </si>
  <si>
    <t>충북 제천시 내토로11가길 10-9</t>
  </si>
  <si>
    <t>충북 제천시 청풍면 청풍호로56길 23</t>
  </si>
  <si>
    <t>청풍호 노인사랑병원</t>
  </si>
  <si>
    <t>충북 제천시 금성면 구룡리 25</t>
  </si>
  <si>
    <t>백곡보건소</t>
  </si>
  <si>
    <t>충북 진천군 백곡면 장터길 15-2</t>
  </si>
  <si>
    <t>043-539-7304</t>
  </si>
  <si>
    <t>용산보건소</t>
  </si>
  <si>
    <t>충북 진천군 초평면 원댕이길 10</t>
  </si>
  <si>
    <t>설계 전 장애인법에 저촉되는 사항 조치예정</t>
  </si>
  <si>
    <t>청주시</t>
  </si>
  <si>
    <t>YWCA 어린이집</t>
  </si>
  <si>
    <t>충북 청주시 청원구 율량동 1014-1</t>
  </si>
  <si>
    <t>홍옥선</t>
  </si>
  <si>
    <t>043-201-2593</t>
  </si>
  <si>
    <t>가좌보건소</t>
  </si>
  <si>
    <t>충북 청주시 청원구 오창읍 가좌리 140-2</t>
  </si>
  <si>
    <t>신희철</t>
  </si>
  <si>
    <t>043-201-2595</t>
  </si>
  <si>
    <t>갈산 보건진료소</t>
  </si>
  <si>
    <t>충북 청주시 상당구 낭성면 갈산리 392-2</t>
  </si>
  <si>
    <t>오화영</t>
  </si>
  <si>
    <t>043-201-2583</t>
  </si>
  <si>
    <t>구미보건소</t>
  </si>
  <si>
    <t>충북 청주시 서원구 남이면 저산척북로 300-19</t>
  </si>
  <si>
    <t>금계보건소</t>
  </si>
  <si>
    <t>충북 청주시 흥덕구 옥산면 금계리 262-3</t>
  </si>
  <si>
    <t>기암 보건진료소</t>
  </si>
  <si>
    <t>충북 청주시 상당구 미원면 기암리(基岩) 212</t>
  </si>
  <si>
    <t>남이보건소</t>
  </si>
  <si>
    <t>충북 청주시 서원구 남이면 척산길 7-12</t>
  </si>
  <si>
    <t>낭성보건지소</t>
  </si>
  <si>
    <t>충북 청주시 상당구 낭성면 이목리 120-1</t>
  </si>
  <si>
    <t>두모 보건 진료소</t>
  </si>
  <si>
    <t>충북 청주시 상당구 문의면 두모1길 13-20</t>
  </si>
  <si>
    <t>미원보건지소</t>
  </si>
  <si>
    <t>충북 청주시 상당구 미원면 미원리 550-2</t>
  </si>
  <si>
    <t>상야 보건진료소</t>
  </si>
  <si>
    <t>충북 청주시 상당구 가덕면 상야리 335</t>
  </si>
  <si>
    <t>상정보건소(공북보건소)</t>
  </si>
  <si>
    <t>충북 청주시 흥덕구 오송읍 공북리 339-1</t>
  </si>
  <si>
    <t>오근장보건소</t>
  </si>
  <si>
    <t>충북 청주시 청원구 오동동 53-8</t>
  </si>
  <si>
    <t>오창보건소</t>
  </si>
  <si>
    <t>충북 청주시 청원구 오창읍 두릉유리로 1137-1</t>
  </si>
  <si>
    <t>청주시립 금천어린이집</t>
  </si>
  <si>
    <t>충북 청주시 상당구 금천동 251-43</t>
  </si>
  <si>
    <t>청주시청
공공시설과</t>
  </si>
  <si>
    <t>청주의료원</t>
  </si>
  <si>
    <t>충북 청주시 서원구 사직동 554-6</t>
  </si>
  <si>
    <t>심준보</t>
  </si>
  <si>
    <t>043-220-3152</t>
  </si>
  <si>
    <t>충북도립 노인전문병원</t>
  </si>
  <si>
    <t>충북 청주시 서원구 미평동 25</t>
  </si>
  <si>
    <t>보건청책과</t>
  </si>
  <si>
    <t>정문영</t>
  </si>
  <si>
    <t>043-220-3153</t>
  </si>
  <si>
    <t>하석보건소</t>
  </si>
  <si>
    <t>충북 청주시 서원구 현도면 하석리 414-4</t>
  </si>
  <si>
    <t>현도면보건소</t>
  </si>
  <si>
    <t>충북 청주시 서원구 현도면 선동1길 10</t>
  </si>
  <si>
    <t>호죽보건소</t>
  </si>
  <si>
    <t>충북 청주시 흥덕구 옥산면 호죽리 724-3</t>
  </si>
  <si>
    <t>충주시</t>
  </si>
  <si>
    <t>충북 충주시 금가면 보라매로 162-5</t>
  </si>
  <si>
    <t>임대   (임대기한 : 20070301 ~ 20350101 )</t>
  </si>
  <si>
    <t>박미현</t>
  </si>
  <si>
    <t>043-850-6891</t>
  </si>
  <si>
    <t>공공기관</t>
  </si>
  <si>
    <t>거창적십자병원</t>
  </si>
  <si>
    <t>경남 거창군 거창읍 중앙로 91</t>
  </si>
  <si>
    <t>지상 4 층, 지하 11 층</t>
  </si>
  <si>
    <t>총무과</t>
    <phoneticPr fontId="2" type="noConversion"/>
  </si>
  <si>
    <t>김관용</t>
  </si>
  <si>
    <t>055-949-3367</t>
  </si>
  <si>
    <t>근로복지공단 순천병원</t>
  </si>
  <si>
    <t>전남 순천시 조례1길 24</t>
  </si>
  <si>
    <t>경영기획부</t>
  </si>
  <si>
    <t>오명석</t>
  </si>
  <si>
    <t>061-720-7395</t>
  </si>
  <si>
    <t>전북대학교 병원 본관동</t>
  </si>
  <si>
    <t>전북 전주시 덕진구 건지로 20</t>
  </si>
  <si>
    <t>기타   (기타 : 교육부 소유 )</t>
  </si>
  <si>
    <t>시설과</t>
  </si>
  <si>
    <t>유창훈</t>
  </si>
  <si>
    <t>063-250-1073</t>
  </si>
  <si>
    <t>전북대학교 병원 응급센터</t>
  </si>
  <si>
    <t>전북대학교 치과병원</t>
  </si>
  <si>
    <t>서울대학교 치과병원</t>
  </si>
  <si>
    <t>서울 종로구 대학로 101</t>
  </si>
  <si>
    <t>지상 8 층, 지하 1 층</t>
  </si>
  <si>
    <t>최원선</t>
  </si>
  <si>
    <t>02-2072-2430</t>
  </si>
  <si>
    <t>경상대학교병원 본관동</t>
  </si>
  <si>
    <t>경남 진주시 강남로 79</t>
  </si>
  <si>
    <t>기타   (기타 : 임대(국유자산-경상대학교) )</t>
  </si>
  <si>
    <t>이상화</t>
  </si>
  <si>
    <t>055-750-8923</t>
  </si>
  <si>
    <t>경상대학교병원 본관동(열원동)</t>
  </si>
  <si>
    <t>경상대학교병원 암센터</t>
  </si>
  <si>
    <t>경상대학교병원 응급센터</t>
  </si>
  <si>
    <t>경남 진주시 새평거로 25</t>
  </si>
  <si>
    <t>화순전남대학교병원</t>
  </si>
  <si>
    <t>전남 화순군 화순읍 서양로 322</t>
  </si>
  <si>
    <t>지상 7 층, 지하 2 층</t>
  </si>
  <si>
    <t>오순절
박상기</t>
  </si>
  <si>
    <t>061-379-7502
061-379-7503</t>
  </si>
  <si>
    <t>중앙행정</t>
  </si>
  <si>
    <t>국립나주병원 본관</t>
    <phoneticPr fontId="2" type="noConversion"/>
  </si>
  <si>
    <t>전남 나주시 산포면 세남로 1328-31</t>
  </si>
  <si>
    <t>서무과</t>
  </si>
  <si>
    <t>김용신</t>
  </si>
  <si>
    <t>061-330-4124</t>
  </si>
  <si>
    <t>경남 창녕군 부곡면 부곡로 145</t>
  </si>
  <si>
    <t>장기욱</t>
  </si>
  <si>
    <t>055-520-2504</t>
  </si>
  <si>
    <t>국립춘천병원 본관</t>
  </si>
  <si>
    <t>강원 춘천시 동산면 영서로 824</t>
  </si>
  <si>
    <t>기획운영과</t>
  </si>
  <si>
    <t>강대곤</t>
  </si>
  <si>
    <t>033-260-3132</t>
  </si>
  <si>
    <t>구분</t>
    <phoneticPr fontId="2" type="noConversion"/>
  </si>
  <si>
    <t>소재지</t>
    <phoneticPr fontId="2" type="noConversion"/>
  </si>
  <si>
    <t>평당공사비</t>
    <phoneticPr fontId="2" type="noConversion"/>
  </si>
  <si>
    <t>진행현황</t>
    <phoneticPr fontId="2" type="noConversion"/>
  </si>
  <si>
    <t>주소</t>
    <phoneticPr fontId="2" type="noConversion"/>
  </si>
  <si>
    <t>연면적(㎡)</t>
  </si>
  <si>
    <t>규모</t>
  </si>
  <si>
    <t>건축물 소유여부</t>
    <phoneticPr fontId="2" type="noConversion"/>
  </si>
  <si>
    <t>1차</t>
    <phoneticPr fontId="2" type="noConversion"/>
  </si>
  <si>
    <t>1차</t>
    <phoneticPr fontId="2" type="noConversion"/>
  </si>
  <si>
    <t>강원 강릉시 왕산면 대기리 956-6대기보건진료소</t>
  </si>
  <si>
    <t>사업비 교부완료</t>
    <phoneticPr fontId="2" type="noConversion"/>
  </si>
  <si>
    <t>강원 강릉시 왕산면 고단리 92-20고단보건진료소</t>
  </si>
  <si>
    <t>사업비 교부완료</t>
    <phoneticPr fontId="2" type="noConversion"/>
  </si>
  <si>
    <t>강원 강릉시 포남동 1005-77동부어린이집</t>
  </si>
  <si>
    <t>강원 고성군 현내면 명파리 611-36명파보건진료소</t>
  </si>
  <si>
    <t>지상 0 층, 지하 0 층</t>
  </si>
  <si>
    <t>고성군보건소</t>
  </si>
  <si>
    <t>사업비 교부완료</t>
    <phoneticPr fontId="2" type="noConversion"/>
  </si>
  <si>
    <t>강원 고성군 토성면 토성로 174토성면보건지소</t>
  </si>
  <si>
    <t>강원 고성군 간성읍 어천리 576어천보건진료소</t>
  </si>
  <si>
    <t>강원 고성군 토성면 장새미길 9용암보건진료소</t>
  </si>
  <si>
    <t>1차</t>
    <phoneticPr fontId="2" type="noConversion"/>
  </si>
  <si>
    <t>강원 고성군 토성면 용원로 277성천보건진료소</t>
  </si>
  <si>
    <t>강원 고성군 간성읍 수성로 54간성어린이집</t>
  </si>
  <si>
    <t>홍유나</t>
  </si>
  <si>
    <t>033-680-3662</t>
  </si>
  <si>
    <t>강원 삼척시 노곡면 하월산리 128-1노곡보건지소</t>
  </si>
  <si>
    <t>방명희</t>
  </si>
  <si>
    <t>033-570-4644</t>
  </si>
  <si>
    <t>강원 삼척시 미로면 상정리 126-1상정보건진료소</t>
  </si>
  <si>
    <t>033-570-3769</t>
  </si>
  <si>
    <t>강원 삼척시 노곡면 중마읍리 138-8마읍보건진료소</t>
  </si>
  <si>
    <t>강원 삼척시 원덕읍 임원리 438임원어린이집</t>
  </si>
  <si>
    <t>이은숙</t>
  </si>
  <si>
    <t>강원 삼척시 근덕면 교가리 791-2근덕어린이집</t>
  </si>
  <si>
    <t>강원 속초시 장사동 632-78장사어린이집</t>
  </si>
  <si>
    <t>속초시 가족지원과</t>
  </si>
  <si>
    <t>유종숙</t>
  </si>
  <si>
    <t>033-639-2045</t>
  </si>
  <si>
    <t>1차</t>
    <phoneticPr fontId="2" type="noConversion"/>
  </si>
  <si>
    <t>강원 양구군 양구읍 성곡로847번길 46군량보건지소</t>
  </si>
  <si>
    <t>강원 양구군 동면 금강산로 1697동면보건지소</t>
  </si>
  <si>
    <t>방산면보건지소</t>
  </si>
  <si>
    <t>강원 양구군 방산면 장거리길 37방산면보건지소</t>
  </si>
  <si>
    <t>양구군청</t>
  </si>
  <si>
    <t>1차</t>
    <phoneticPr fontId="2" type="noConversion"/>
  </si>
  <si>
    <t>강원 양양군 서면 들돌길 10서면보건지소</t>
  </si>
  <si>
    <t>양양군청</t>
  </si>
  <si>
    <t>홍성빈</t>
  </si>
  <si>
    <t>033-670-2430</t>
  </si>
  <si>
    <t>강원 양양군 서면 구룡령로 2039-18서림보건진료소</t>
  </si>
  <si>
    <t>손양면보건지소</t>
  </si>
  <si>
    <t>강원 양양군 손양면 하왕도리 145-3손양면보건지소</t>
  </si>
  <si>
    <t>1차</t>
    <phoneticPr fontId="2" type="noConversion"/>
  </si>
  <si>
    <t>강원 양양군 손양면 수산2길 7-1수산보건진료소</t>
  </si>
  <si>
    <t>강원 양양군 현북면 어성전길 50어성전보건진료소</t>
  </si>
  <si>
    <t>현북면보건지소</t>
  </si>
  <si>
    <t>강원 양양군 현북면 하광정리 124-11현북면보건지소</t>
  </si>
  <si>
    <t>강원 양양군 현남면 인구길 53현남보건지소</t>
  </si>
  <si>
    <t>강현면보건지소</t>
  </si>
  <si>
    <t>강원 양양군 강현면 동해대로 3549강현면보건지소</t>
  </si>
  <si>
    <t>한반도보건지소</t>
  </si>
  <si>
    <t>강원 영월군 한반도면 쌍용로 203-3한반도보건지소</t>
  </si>
  <si>
    <t>도시교통과</t>
  </si>
  <si>
    <t>안재민 주무관</t>
  </si>
  <si>
    <t>남면보건진료소</t>
  </si>
  <si>
    <t>강원 영월군 남면 연당로 123-1남면보건진료소</t>
  </si>
  <si>
    <t>강원 영월군 중동면 태백산로 1202중동면보건지소</t>
  </si>
  <si>
    <t>연덕보건지소</t>
  </si>
  <si>
    <t>강원 영월군 북면 삼방산길 28-11연덕보건지소</t>
  </si>
  <si>
    <t>강원 영월군 영월읍 중앙로 148덕포보건지소</t>
  </si>
  <si>
    <t>판부보건지소</t>
  </si>
  <si>
    <t>강원 원주시 관설동 1452-4판부보건지소</t>
  </si>
  <si>
    <t>조승현</t>
  </si>
  <si>
    <t>033-737-3381</t>
  </si>
  <si>
    <t>강원 원주시 신림면 신림리 519-14신림보건지소</t>
  </si>
  <si>
    <t>원주시 건축과</t>
  </si>
  <si>
    <t>부론보건지소</t>
  </si>
  <si>
    <t>강원 원주시 부론면 법천리 1449-4부론보건지소</t>
  </si>
  <si>
    <t>강원 원주시 귀래면 운남리 555-5귀래면보건지소</t>
  </si>
  <si>
    <t>지정보건지소</t>
  </si>
  <si>
    <t>강원 원주시 지정면 간현리 849-1지정보건지소</t>
  </si>
  <si>
    <t>산현보건진료소</t>
  </si>
  <si>
    <t>강원 원주시 호저면 산현리 179-4산현보건진료소</t>
  </si>
  <si>
    <t>강원 원주시 호저면 주산리 522호저면보건지소</t>
  </si>
  <si>
    <t>소초보건지소</t>
  </si>
  <si>
    <t>강원 원주시 소초면 평장리 789-1소초보건지소</t>
  </si>
  <si>
    <t>문막보건지소</t>
  </si>
  <si>
    <t>강원 원주시 문막읍 건등리 1718문막보건지소</t>
  </si>
  <si>
    <t>강원 원주시 흥업면 흥업리 580-4흥업어린이집</t>
  </si>
  <si>
    <t>사업비 교부완료</t>
    <phoneticPr fontId="2" type="noConversion"/>
  </si>
  <si>
    <t>원주아가어린이집</t>
  </si>
  <si>
    <t>강원 원주시 학성동 232원주아가어린이집</t>
  </si>
  <si>
    <t>강원 원주시 학성동 213-9학성어린이집</t>
  </si>
  <si>
    <t>사업비 교부완료</t>
    <phoneticPr fontId="2" type="noConversion"/>
  </si>
  <si>
    <t>강원 원주시 평원안길 34-5중평어린이집</t>
  </si>
  <si>
    <t>강원 원주시 태장동 1720-32예라어린이집</t>
  </si>
  <si>
    <t>강원 원주시 지정면 간현리 1050지정어린이집</t>
  </si>
  <si>
    <t>강원 원주시 우산동 458-8우산어린이집</t>
  </si>
  <si>
    <t>웨스포어린이집</t>
  </si>
  <si>
    <t>강원 원주시 우산동 411-10웨스포어린이집</t>
  </si>
  <si>
    <t>강원 원주시 문막읍 건등리 1707큰별어린이집</t>
  </si>
  <si>
    <t>명일어린이집</t>
  </si>
  <si>
    <t>강원 원주시 향교길 89명일어린이집</t>
  </si>
  <si>
    <t>원주시청</t>
  </si>
  <si>
    <t>강원 원주시 명륜동 642금강어린이집</t>
  </si>
  <si>
    <t>강원 원주시 태장동 1346-85태일어린이집</t>
  </si>
  <si>
    <t>사업비 교부완료</t>
    <phoneticPr fontId="2" type="noConversion"/>
  </si>
  <si>
    <t>통일어린이집</t>
  </si>
  <si>
    <t>강원 원주시 단구동 541통일어린이집</t>
  </si>
  <si>
    <t>강원 인제군 상남면 상남리 135상남보건지소</t>
  </si>
  <si>
    <t>강원 인제군 서화면 서화리 730-4서화보건진료소</t>
  </si>
  <si>
    <t>방동보건진료소 (인제)</t>
  </si>
  <si>
    <t>강원 인제군 기린면 방동리 492-4방동보건진료소 (인제)</t>
  </si>
  <si>
    <t>강원 정선군 정선읍 녹송로 33(봉양리 80-5)</t>
  </si>
  <si>
    <t>정선군청 도시과</t>
  </si>
  <si>
    <t>김호섭</t>
  </si>
  <si>
    <t>0335602474</t>
  </si>
  <si>
    <t>사업비 교부완료</t>
    <phoneticPr fontId="2" type="noConversion"/>
  </si>
  <si>
    <t>강원 정선군 화암면 풍촌1길 12-6(호촌리 510-3)</t>
  </si>
  <si>
    <t>지상 0 층, 지하 1 층</t>
  </si>
  <si>
    <t>강원 정선군 정선읍 가리왕산로 290(용탄리 691-29)</t>
  </si>
  <si>
    <t>강원 정선군 여량면 구절양지말길 28(구절리 301-1)</t>
  </si>
  <si>
    <t>강원 철원군 갈말읍 내대리 219-4내대보건진료소</t>
  </si>
  <si>
    <t>박세진</t>
  </si>
  <si>
    <t>033-450-4877</t>
  </si>
  <si>
    <t>강원 철원군 갈말읍 지경리 383-13지경보건진료소</t>
  </si>
  <si>
    <t>강원 춘천시 사북면 화악지암길 439-3지암보건진료소</t>
  </si>
  <si>
    <t>033-250-4469</t>
  </si>
  <si>
    <t>강원 춘천시 동내면 동내로 78동내면보건지소</t>
  </si>
  <si>
    <t>강원 춘천시 사북면 영서로 4723사북면보건지소</t>
  </si>
  <si>
    <t>강원 춘천시 사북면 춘화로 510-6고탄보건진료소</t>
  </si>
  <si>
    <t>상걸보건진료소</t>
  </si>
  <si>
    <t>강원 춘천시 동면 가락재로 1340동면 상걸보건진료소</t>
  </si>
  <si>
    <t>강원 춘천시 북산면 원동조교로 392-26조교보건진료소</t>
  </si>
  <si>
    <t>강원 춘천시 신북읍 성문1길 64지내보건진료소</t>
  </si>
  <si>
    <t>북산면보건지소</t>
  </si>
  <si>
    <t>강원 춘천시 북산면 북산로 495북산면보건지소</t>
  </si>
  <si>
    <t>강원 춘천시 남면 충효로 1417가정보건진료소</t>
  </si>
  <si>
    <t>강원 춘천시 신북읍 샘뜨락길 37오동보건진료소</t>
  </si>
  <si>
    <t>강원 춘천시 남면 발산리 693남면사무소, 남면보건지소</t>
  </si>
  <si>
    <t>1차</t>
    <phoneticPr fontId="2" type="noConversion"/>
  </si>
  <si>
    <t>신북읍보건지소</t>
  </si>
  <si>
    <t>강원 춘천시 신북읍 율문길 75신북읍보건지소</t>
  </si>
  <si>
    <t>사업비 교부완료</t>
    <phoneticPr fontId="2" type="noConversion"/>
  </si>
  <si>
    <t>1차</t>
    <phoneticPr fontId="2" type="noConversion"/>
  </si>
  <si>
    <t>강원 춘천시 남산면 백양리 462-5서천진료소</t>
  </si>
  <si>
    <t>사업비 교부완료</t>
    <phoneticPr fontId="2" type="noConversion"/>
  </si>
  <si>
    <t>강원 춘천시 서면 박사로 1348-34서상보건진료소</t>
  </si>
  <si>
    <t>강원 춘천시 남산면 창촌리 610-4남산면보건지소</t>
  </si>
  <si>
    <t>1차</t>
    <phoneticPr fontId="2" type="noConversion"/>
  </si>
  <si>
    <t>동산보건지소</t>
  </si>
  <si>
    <t>강원 춘천시 동산면 조양리 363-4동산보건지소</t>
  </si>
  <si>
    <t>1차</t>
    <phoneticPr fontId="2" type="noConversion"/>
  </si>
  <si>
    <t>강원 춘천시 서면 금산길 27서면보건지소</t>
  </si>
  <si>
    <t>사업비 교부완료</t>
    <phoneticPr fontId="2" type="noConversion"/>
  </si>
  <si>
    <t>강원 춘천시 서면 당림리 414-5당림보건진료소</t>
  </si>
  <si>
    <t>강원 춘천시 서면 방동리 1557방동보건진료소</t>
  </si>
  <si>
    <t>강원 태백시 태백로 905-</t>
  </si>
  <si>
    <t>태백시청 건축지적과</t>
  </si>
  <si>
    <t>이태환</t>
  </si>
  <si>
    <t>033-550-2414</t>
  </si>
  <si>
    <t>태백어린이집</t>
  </si>
  <si>
    <t>강원 태백시 광장로 35-1-</t>
  </si>
  <si>
    <t>태백시청 사회복지과</t>
  </si>
  <si>
    <t>철암어린이집</t>
  </si>
  <si>
    <t>강원 태백시 갈골길 3-9-</t>
  </si>
  <si>
    <t>태백시 사회복지과</t>
  </si>
  <si>
    <t>강원 평창군 평창읍 평창강로 854도돈보건진료소</t>
  </si>
  <si>
    <t>최정하</t>
  </si>
  <si>
    <t>033-330-2475</t>
  </si>
  <si>
    <t>강원 평창군 평창읍 숫돌고개길 16다수보건진료소</t>
  </si>
  <si>
    <t>강원 평창군 평창읍 고길천4길 13-15고길보건진료소</t>
  </si>
  <si>
    <t>강원 평창군 진부면 오대천로 924수항보건진료소</t>
  </si>
  <si>
    <t>거문보건진료소</t>
  </si>
  <si>
    <t>강원 평창군 진부면 거문길 13-3거문보건진료소</t>
  </si>
  <si>
    <t>속사보건진료소</t>
  </si>
  <si>
    <t>강원 평창군 용평면 양지길 10속사보건진료소</t>
  </si>
  <si>
    <t>강원 평창군 봉평면 기풍8길 32-4봉평보건지소</t>
  </si>
  <si>
    <t>사업비 교부완료</t>
    <phoneticPr fontId="2" type="noConversion"/>
  </si>
  <si>
    <t>강원 평창군 봉평면 진조길 14면온보건진료소</t>
  </si>
  <si>
    <t>강원 평창군 대화면 동천길 91하안미보건진료소</t>
  </si>
  <si>
    <t>신리보건지소</t>
  </si>
  <si>
    <t>강원 평창군 대화면 고토곡길 8신리보건지소</t>
  </si>
  <si>
    <t>강원 평창군 대화면 금당계곡로 832개수보건진료소</t>
  </si>
  <si>
    <t>강원 평창군 대관령면 대관령로 63대관령보건지소</t>
  </si>
  <si>
    <t>강원 평창군 대관령면 전나무길 8유천보건진료소</t>
  </si>
  <si>
    <t>공립 미탄어린이집</t>
  </si>
  <si>
    <t>강원 평창군 미탄면 창리 713미탄어린이집</t>
  </si>
  <si>
    <t>공립 방림어린이집</t>
  </si>
  <si>
    <t>강원 평창군 방림면 서동로 1346-4방림어린이집</t>
  </si>
  <si>
    <t>강원 홍천군 내촌면 물걸리 222-8물건보건진료소</t>
  </si>
  <si>
    <t>강원 홍천군 내면 방내리 1157-3방내보건진료소</t>
  </si>
  <si>
    <t>강원 홍천군 동면 좌운리 887-5좌운보건진료소</t>
  </si>
  <si>
    <t>강원 홍천군 서면 어유포리 205-3어유포보건진료소</t>
  </si>
  <si>
    <t>홍천에핀어린이집</t>
  </si>
  <si>
    <t>강원 홍천군 홍천읍 상오안리 687-2홍천에핀어린이집</t>
  </si>
  <si>
    <t>홍천어린이집</t>
  </si>
  <si>
    <t>강원 홍천군 홍천읍 희망리 344-27홍천어린이집</t>
  </si>
  <si>
    <t>강원 화천군 사내면 문화마을1길 55사내면보건지소</t>
  </si>
  <si>
    <t>봉오보건진료소</t>
  </si>
  <si>
    <t>강원 화천군 상서면 봉오리 491봉오보건진료소</t>
  </si>
  <si>
    <t>상서면보건지소</t>
  </si>
  <si>
    <t>강원 화천군 상서면 하양지길 38상서면보건지소</t>
  </si>
  <si>
    <t>강원 화천군 간동면 간척월명로 292오음보건진료소</t>
  </si>
  <si>
    <t>화천군청</t>
  </si>
  <si>
    <t>강원 화천군 간동면 유촌리 556-1간동보건지소</t>
  </si>
  <si>
    <t>강원 화천군 하남면 용화산로 1324하남파랑새어린이집</t>
  </si>
  <si>
    <t>033-440-2473</t>
  </si>
  <si>
    <t>강원 횡성군 공근면 가곡리 324-4가곡보건진료소</t>
  </si>
  <si>
    <t>횡성군청 토지주택과</t>
  </si>
  <si>
    <t>권혁민</t>
  </si>
  <si>
    <t>033-340-2338</t>
  </si>
  <si>
    <t>강원 횡성군 갑천면 추동리 217-8강원 횡성군 갑천면 추동리 217-8</t>
  </si>
  <si>
    <t>횡성군토지주택과</t>
  </si>
  <si>
    <t>고양시립화정어린이집</t>
  </si>
  <si>
    <t>경기 고양시 덕양구 화중로 20고양시립화정어린이집</t>
  </si>
  <si>
    <t>고양시청 아동청소년과</t>
  </si>
  <si>
    <t>경기 고양시 일산동구 숲속마을1로 38고양시립풍동숲속어린이집</t>
  </si>
  <si>
    <t>시립식사어린이집</t>
  </si>
  <si>
    <t>경기 고양시 일산동구 위시티2로 43-4고양시립식사어린이집</t>
  </si>
  <si>
    <t>경기 고양시 일산동구 마두동 920고양시립마두어린이집</t>
  </si>
  <si>
    <t>경기 고양시 덕양구 성신로 55고양시립백양어린이집</t>
  </si>
  <si>
    <t>시립 행신그린어린이집</t>
  </si>
  <si>
    <t>경기 고양시 덕양구 용현로 47고양시립행신그린어린이집</t>
  </si>
  <si>
    <t>시립문원어린이집</t>
  </si>
  <si>
    <t>경기 과천시 문원청계길 31-13시립 문원어린이집</t>
  </si>
  <si>
    <t>과천시청 사회복지과</t>
  </si>
  <si>
    <t>최윤정</t>
  </si>
  <si>
    <t>시립밝은빛어린이집</t>
  </si>
  <si>
    <t>경기 광명시 소하동 1391휴먼시아 2단지 1층 시립밝은빛어린이집</t>
  </si>
  <si>
    <t>임대   (임대기한 : 2011-01-10 ~ 2031-01-09 )</t>
  </si>
  <si>
    <t>광명시청 보육정책과</t>
  </si>
  <si>
    <t>경기 광명시 소하동 1373한울어린이집</t>
  </si>
  <si>
    <t>신촌어린이집</t>
  </si>
  <si>
    <t>경기 광명시 소하동 1366신촌어린이집</t>
  </si>
  <si>
    <t>임대   (임대기한 : 2010-12-01 ~ 2030-11-30 )</t>
  </si>
  <si>
    <t>광명어린이집</t>
  </si>
  <si>
    <t>경기 광명시 광명동 781-1광명어린이집</t>
  </si>
  <si>
    <t>철산누리어린이집</t>
  </si>
  <si>
    <t>경기 광명시 철산동 240-2철산누리어린이집</t>
  </si>
  <si>
    <t>경기 광명시 하안동 772한빛어린이집</t>
  </si>
  <si>
    <t>광주 어린이집</t>
  </si>
  <si>
    <t>경기 광주시 탄벌동 18-1광주 어린이집</t>
  </si>
  <si>
    <t>광주시 여성보육과</t>
  </si>
  <si>
    <t>열미 어린이집</t>
  </si>
  <si>
    <t>경기 광주시 곤지암읍 열미리 476-1열미 어린이집</t>
  </si>
  <si>
    <t>경기 광주시 오포읍 포은대로 448-2고산어린이집</t>
  </si>
  <si>
    <t>광주시청 여성보육과</t>
  </si>
  <si>
    <t>퇴촌어린이집</t>
  </si>
  <si>
    <t>경기 광주시 퇴촌면 광동리 136-1-</t>
  </si>
  <si>
    <t>초월어린이집</t>
  </si>
  <si>
    <t>경기 광주시 초월읍 대쌍령리 253-27초월어린이집</t>
  </si>
  <si>
    <t>군포시립 수리동 어린이집</t>
  </si>
  <si>
    <t>경기 군포시 수리산로 110군포시립 수리동 어린이집</t>
  </si>
  <si>
    <t>군포시 여성가족과</t>
  </si>
  <si>
    <t>당정동어린이집</t>
  </si>
  <si>
    <t>경기 군포시 이당로 158당정동어린이집</t>
  </si>
  <si>
    <t>대벽리보건진료소</t>
  </si>
  <si>
    <t>경기 김포시 대곶면 대벽리 17-8대벽리보건진료소</t>
  </si>
  <si>
    <t>김포시 건축과</t>
  </si>
  <si>
    <t>경기 김포시 하성면 석탄리 224-5석탄리보건진료소</t>
  </si>
  <si>
    <t>하성면보건지소</t>
  </si>
  <si>
    <t>경기 김포시 하성면 마곡리 623-3하성면보건지소</t>
  </si>
  <si>
    <t>양촌읍보건지소</t>
  </si>
  <si>
    <t>경기 김포시 양촌읍 양곡리 1554양촌읍보건지소</t>
  </si>
  <si>
    <t>경기 김포시 마산동 615-1솔터어린이집</t>
  </si>
  <si>
    <t>임대   (임대기한 : ~ 2031-12-31 )</t>
  </si>
  <si>
    <t>경기 김포시 양촌읍 학운리 3020원님어린이집</t>
  </si>
  <si>
    <t>임대   (임대기한 : ~ 2030-12-31 )</t>
  </si>
  <si>
    <t>경기 김포시 양촌읍 양곡리 1318고다니어린이집</t>
  </si>
  <si>
    <t>경기 김포시 양촌읍 양곡리 1247곡촌어린이집</t>
  </si>
  <si>
    <t>경기 김포시 통진읍 마송리 498매수리10단지어린이집</t>
  </si>
  <si>
    <t>임대   (임대기한 : ~ 2028-12-31 )</t>
  </si>
  <si>
    <t>경기 김포시 통진읍 마송리 512매수리9단지어린이집</t>
  </si>
  <si>
    <t>경기 김포시 통진읍 서암리 1113서암주공어린이집</t>
  </si>
  <si>
    <t>경기 김포시 통진읍 마송리 551마송어린이집</t>
  </si>
  <si>
    <t>경기 김포시 장기동 1598장기어린이집</t>
  </si>
  <si>
    <t>경기 김포시 고촌읍 신곡리 1108신곡어린이집</t>
  </si>
  <si>
    <t>경기 김포시 양촌읍 학운리 3001보듬이어린이집</t>
  </si>
  <si>
    <t>경기 김포시 사우동 139-16사우어린이집</t>
  </si>
  <si>
    <t>북변어린이집</t>
  </si>
  <si>
    <t>경기 김포시 북변동 805북변어린이집</t>
  </si>
  <si>
    <t>남양주시</t>
  </si>
  <si>
    <t>경기도노인전문 남양주병원</t>
  </si>
  <si>
    <t>경기 남양주시 수동면 외방리 170경기도노인전문 남양주병원</t>
  </si>
  <si>
    <t>031-8008-4351</t>
  </si>
  <si>
    <t>경기 동두천시 삼육사로1002번길 8내행어린이집</t>
  </si>
  <si>
    <t>동두천시 여성청소년과</t>
  </si>
  <si>
    <t>여월베르네어린이집</t>
  </si>
  <si>
    <t>경기 부천시 여월로 65205동 1층 여월베르네어린이집</t>
  </si>
  <si>
    <t>임대   (임대기한 : 2007 ~ 2027 )</t>
  </si>
  <si>
    <t>부천시 시설공사과</t>
  </si>
  <si>
    <t>범박주공어린이집</t>
  </si>
  <si>
    <t>경기 부천시 괴안동 251-1범박주공어린이집</t>
  </si>
  <si>
    <t>임대   (임대기한 : 2010-06 ~ 2030-06 )</t>
  </si>
  <si>
    <t>소사주공어린이집</t>
  </si>
  <si>
    <t>경기 부천시 소사본동 408-1 소사주공어린이집</t>
  </si>
  <si>
    <t>임대   (임대기한 : 2006-01 ~ 2026-01 )</t>
  </si>
  <si>
    <t>소사어린이집</t>
  </si>
  <si>
    <t>경기 부천시 소사본동 179B동 소사어린이집</t>
  </si>
  <si>
    <t>상2동어린이집</t>
  </si>
  <si>
    <t>경기 부천시 상동 557-7상2동어린이집</t>
  </si>
  <si>
    <t>새샛별아이어린이집</t>
  </si>
  <si>
    <t>경기 부천시 도당동 287101동 103호 새샛별아이어린이집</t>
  </si>
  <si>
    <t>임대   (임대기한 : 2017-01 ~ 2026-12 )</t>
  </si>
  <si>
    <t>테크노파크3차어린이집</t>
  </si>
  <si>
    <t>경기 부천시 삼정동 36-1테크노파크3차어린이집</t>
  </si>
  <si>
    <t>임대   (임대기한 : 2012-09 ~ 2032-09 )</t>
  </si>
  <si>
    <t>부천시청</t>
  </si>
  <si>
    <t>여월주공어린이집</t>
  </si>
  <si>
    <t>경기 부천시 소사로 639여월주공어린이집</t>
  </si>
  <si>
    <t>시립고강본동어린이집</t>
  </si>
  <si>
    <t>경기 부천시 고강동 423시립고강본동어린이집</t>
  </si>
  <si>
    <t>경기 성남시 분당구 삼평동 711삼평 어린이집</t>
  </si>
  <si>
    <t>성남시 아동보육과</t>
  </si>
  <si>
    <t>정영민</t>
  </si>
  <si>
    <t>031-729-2939</t>
  </si>
  <si>
    <t>경기 성남시 분당구 판교동 632판교 어린이집</t>
  </si>
  <si>
    <t>판교제2어린이집</t>
  </si>
  <si>
    <t>경기 성남시 분당구 판교동 553판교제2어린이집</t>
  </si>
  <si>
    <t>봇들제1어린이집</t>
  </si>
  <si>
    <t>경기 성남시 분당구 삼평동 726봇들제1어린이집</t>
  </si>
  <si>
    <t>임대   (임대기한 : 20100301 ~ 20300228 )</t>
  </si>
  <si>
    <t>도촌제3어린이집</t>
  </si>
  <si>
    <t>경기 성남시 중원구 도촌동 708도촌제3어린이집</t>
  </si>
  <si>
    <t>임대   (임대기한 : 20080301 ~ 20280229 )</t>
  </si>
  <si>
    <t>도촌제2어린이집</t>
  </si>
  <si>
    <t>경기 성남시 중원구 도촌동 707도촌제2어린이집</t>
  </si>
  <si>
    <t>도촌제1어린이집</t>
  </si>
  <si>
    <t>경기 성남시 중원구 도촌동 701도촌제1어린이집</t>
  </si>
  <si>
    <t>시립오목천동어린이집</t>
  </si>
  <si>
    <t>경기 수원시 권선구 서수원로169번길 53시립오목천동어린이집</t>
  </si>
  <si>
    <t>시립파장어린이집</t>
  </si>
  <si>
    <t>경기 수원시 장안구 파장천로30번길 40시립파장어린이집</t>
  </si>
  <si>
    <t>시립우만2동어린이집</t>
  </si>
  <si>
    <t>경기 수원시 팔달구 중부대로239번길 25시립우만2동어린이집</t>
  </si>
  <si>
    <t>시립탑고을어린이집</t>
  </si>
  <si>
    <t>경기 수원시 권선구 호매실로 12시립탑고을어린이집</t>
  </si>
  <si>
    <t>수원시 보육아동과</t>
  </si>
  <si>
    <t>경기도립노인전문 시흥병원</t>
  </si>
  <si>
    <t>경기 시흥시 하중로 285경기도립노인전문 시흥병원</t>
  </si>
  <si>
    <t>시설팀장</t>
  </si>
  <si>
    <t>백성호/서효선</t>
  </si>
  <si>
    <t>031-500-7119</t>
  </si>
  <si>
    <t>시립달미어린이집</t>
  </si>
  <si>
    <t>경기 안산시 단원구 선부동 1076-9선부광장로 47 안산시근로자종합복지관 1층</t>
  </si>
  <si>
    <t>안산시청</t>
  </si>
  <si>
    <t>경기 양주시 은현면 봉암12길 21봉암어린이집</t>
  </si>
  <si>
    <t>윤석남</t>
  </si>
  <si>
    <t>031-8082-5820</t>
  </si>
  <si>
    <t>청운어린이집</t>
  </si>
  <si>
    <t>경기 양평군 청운면 용두로164번길 9-6청운어린이집</t>
  </si>
  <si>
    <t>양평군청</t>
  </si>
  <si>
    <t>경기 양평군 옥천면 옥천문화마을길 39-3옥천어린이집</t>
  </si>
  <si>
    <t>경기 양평군 단월면 보룡길 80-3단월어린이집</t>
  </si>
  <si>
    <t>경기 양평군 서종면 북한강로 1098-20서종어린이집</t>
  </si>
  <si>
    <t>경기도립노인전문여주병원_ 신관동</t>
  </si>
  <si>
    <t>경기 여주시 북내면 신남리 149-5여주노인전문병원(신관)</t>
  </si>
  <si>
    <t>임대   (임대기한 : 2019-12-10 ~ 2024-12-09 )</t>
  </si>
  <si>
    <t>김소정</t>
  </si>
  <si>
    <t>031-8008-4719</t>
  </si>
  <si>
    <t>경기도립노인전문여주병원_본관동</t>
  </si>
  <si>
    <t>경기 여주시 북내면 신남리 149-5노인전문여주병원 본관동</t>
  </si>
  <si>
    <t>경기도청 공공의료과</t>
  </si>
  <si>
    <t>오산시</t>
  </si>
  <si>
    <t>시립매홀어린이집</t>
  </si>
  <si>
    <t>경기 오산시 수청로 22시립매홀어린이집</t>
  </si>
  <si>
    <t>가족보육과</t>
  </si>
  <si>
    <t>이재준</t>
  </si>
  <si>
    <t>031-8036-7493</t>
  </si>
  <si>
    <t>시립백암어린이집</t>
  </si>
  <si>
    <t>경기 용인시 처인구 백암면 백암로185번길 8-11시립백암어린이집</t>
  </si>
  <si>
    <t>시립동백어린이집</t>
  </si>
  <si>
    <t>경기 용인시 기흥구 동백1로38번길 17-6중동</t>
  </si>
  <si>
    <t>시립구갈어린이집</t>
  </si>
  <si>
    <t>경기 용인시 기흥구 강남서로 8구갈동</t>
  </si>
  <si>
    <t>시립신봉어린이집</t>
  </si>
  <si>
    <t>경기 용인시 수지구 수지로227번길 16신봉동</t>
  </si>
  <si>
    <t>시립신갈어린이집</t>
  </si>
  <si>
    <t>경기 용인시 기흥구 새천년로26번길 14신갈동</t>
  </si>
  <si>
    <t>시립광교어린이집</t>
  </si>
  <si>
    <t>경기 용인시 수지구 광교마을로 90관리동 1층</t>
  </si>
  <si>
    <t>임대   (임대기한 : 20111116 ~ 20211231 )</t>
  </si>
  <si>
    <t>시립예솔어린이집</t>
  </si>
  <si>
    <t>경기 용인시 기흥구 흥덕2로 80관리동 1층</t>
  </si>
  <si>
    <t>임대   (임대기한 : 20090902 ~ 20291231 )</t>
  </si>
  <si>
    <t>시립새솔어린이집</t>
  </si>
  <si>
    <t>경기 용인시 기흥구 흥덕2로 46관리동 1층</t>
  </si>
  <si>
    <t>임대   (임대기한 : 20090629 ~ 20291231 )</t>
  </si>
  <si>
    <t>시립흥덕어린이집</t>
  </si>
  <si>
    <t>경기 용인시 기흥구 흥덕1로79번길 7관리동 1층</t>
  </si>
  <si>
    <t>임대   (임대기한 : 20090206 ~ 20291231 )</t>
  </si>
  <si>
    <t>시립한누리어린이집</t>
  </si>
  <si>
    <t>경기 용인시 기흥구 한보라2로 168705동 1층</t>
  </si>
  <si>
    <t>임대   (임대기한 : 20061124 ~ 20261231 )</t>
  </si>
  <si>
    <t>시립한보라어린이집</t>
  </si>
  <si>
    <t>경기 용인시 기흥구 한보라1로43번길 23관리동 1층</t>
  </si>
  <si>
    <t>임대   (임대기한 : 20061018 ~ 20261231 )</t>
  </si>
  <si>
    <t>시립청덕어린이집</t>
  </si>
  <si>
    <t>경기 용인시 기흥구 구성2로 52관리동 1층</t>
  </si>
  <si>
    <t>임대   (임대기한 : 20080716 ~ 20281231 )</t>
  </si>
  <si>
    <t>시립전나무어린이집</t>
  </si>
  <si>
    <t>경기 용인시 기흥구 구성로 392관리동</t>
  </si>
  <si>
    <t>임대   (임대기한 : 20080911 ~ 20281231 )</t>
  </si>
  <si>
    <t>시립성산어린이집</t>
  </si>
  <si>
    <t>경기 용인시 기흥구 동백8로131번길 20관리동 1층</t>
  </si>
  <si>
    <t>임대   (임대기한 : 20060613 ~ 20261231 )</t>
  </si>
  <si>
    <t>시립백현어린이집</t>
  </si>
  <si>
    <t>경기 용인시 기흥구 동백8로 1032703동 1층</t>
  </si>
  <si>
    <t>임대   (임대기한 : 20060420 ~ 20261231 )</t>
  </si>
  <si>
    <t>시립새그린어린이집</t>
  </si>
  <si>
    <t>경기 용인시 기흥구 새천년로16번길 16301동 1층</t>
  </si>
  <si>
    <t>임대   (임대기한 : 20060406 ~ 20261231 )</t>
  </si>
  <si>
    <t>시립유림어린이집</t>
  </si>
  <si>
    <t>경기 용인시 처인구 백옥대로1392번길 29시립유림어린이집</t>
  </si>
  <si>
    <t>시립늘품어린이집</t>
  </si>
  <si>
    <t>경기 용인시 기흥구 청덕동 503관리동1층</t>
  </si>
  <si>
    <t>임대   (임대기한 : 20080603 ~ 2028-12-31 )</t>
  </si>
  <si>
    <t>시립호수어린이집</t>
  </si>
  <si>
    <t>경기 용인시 기흥구 동백8로 64관리동1층</t>
  </si>
  <si>
    <t>임대   (임대기한 : 20060616 ~ 2026-12-31 )</t>
  </si>
  <si>
    <t>시립초당어린이집</t>
  </si>
  <si>
    <t>경기 용인시 기흥구 동백중앙로 41관리동1층</t>
  </si>
  <si>
    <t>임대   (임대기한 : 2006-05-01 ~ 2026-12-31 )</t>
  </si>
  <si>
    <t>시립꿈이서내어린이집</t>
  </si>
  <si>
    <t>경기 용인시 기흥구 서천서로 125관리동 1층</t>
  </si>
  <si>
    <t>임대   (임대기한 : 20110614 ~ 20311231 )</t>
  </si>
  <si>
    <t>시립금빛서내어린이집</t>
  </si>
  <si>
    <t>경기 용인시 기흥구 농서동 395관리동1층</t>
  </si>
  <si>
    <t>임대   (임대기한 : 20110517 ~ 2031-12-31 )</t>
  </si>
  <si>
    <t>0313242259</t>
  </si>
  <si>
    <t>시립처인어린이집</t>
  </si>
  <si>
    <t>경기 용인시 처인구 김량장동 525관리동</t>
  </si>
  <si>
    <t>임대   (임대기한 : 20091215 ~ 2029-12-31 )</t>
  </si>
  <si>
    <t>밝은누리어린이집</t>
  </si>
  <si>
    <t>경기 의왕시 백운초등길 11밝은누리어린이집</t>
  </si>
  <si>
    <t>의왕시 가족여성과</t>
  </si>
  <si>
    <t>이수진</t>
  </si>
  <si>
    <t>031-345-2447</t>
  </si>
  <si>
    <t>의정부</t>
  </si>
  <si>
    <t>경기 의정부시 체육로 250-25녹양어린이집</t>
  </si>
  <si>
    <t>보육과 보육정책팀</t>
  </si>
  <si>
    <t>윤석철</t>
  </si>
  <si>
    <t>031-828-4295</t>
  </si>
  <si>
    <t>파주시보건소</t>
  </si>
  <si>
    <t>경기 파주시 금촌동 953-11동,3동</t>
  </si>
  <si>
    <t>파주시보건소 건강증진과</t>
  </si>
  <si>
    <t>이동석</t>
  </si>
  <si>
    <t>031-940-5568</t>
  </si>
  <si>
    <t>교하노을빛어린이집</t>
  </si>
  <si>
    <t>경기 파주시 숲속노을로 299노을빛마을2단지 주공 관리동 1층</t>
  </si>
  <si>
    <t>임대   (임대기한 : 2005-10-28 ~ 2025-10-27 )</t>
  </si>
  <si>
    <t>파주시 보육청소년과</t>
  </si>
  <si>
    <t>선유2단지어린이집</t>
  </si>
  <si>
    <t>경기 파주시 문산읍 사임당로 65선유주공 2단지 아파트 관리동 1층</t>
  </si>
  <si>
    <t>임대   (임대기한 : 2008-04-11 ~ 2028-04-10 )</t>
  </si>
  <si>
    <t>시립문지어린이집</t>
  </si>
  <si>
    <t>경기 파주시 탄현면 방촌로955번길 94문지어린이집</t>
  </si>
  <si>
    <t>시립풍산어린이집</t>
  </si>
  <si>
    <t>경기 하남시 덕풍동 775시립풍산어린이집</t>
  </si>
  <si>
    <t>시립진안어린이집</t>
  </si>
  <si>
    <t>경기 화성시 병점동로148번길 12시립진안어린이집</t>
  </si>
  <si>
    <t>화성시청 도시재생과</t>
  </si>
  <si>
    <t>구승회</t>
  </si>
  <si>
    <t>031-5189-6363</t>
  </si>
  <si>
    <t>시립향남어린이집</t>
  </si>
  <si>
    <t>경기 화성시 향남읍 행정서로3길 54-8시립향남어린이집</t>
  </si>
  <si>
    <t>화성시청 아동보육과</t>
  </si>
  <si>
    <t>시립능동어린이집</t>
  </si>
  <si>
    <t>경기 화성시 동탄원천로 315-17시립능동어린이집</t>
  </si>
  <si>
    <t>시립숲속어린이집</t>
  </si>
  <si>
    <t>경기 화성시 동탄숲속로 69-30시립숲속어린이집</t>
  </si>
  <si>
    <t>경남 거제시 중곡로2길 54-1사랑빛어린이집</t>
  </si>
  <si>
    <t>거제시 아동돌봄과</t>
  </si>
  <si>
    <t>경남 거창군 마리면 고신1길 14-</t>
  </si>
  <si>
    <t>진지은</t>
  </si>
  <si>
    <t>055-940-8315</t>
  </si>
  <si>
    <t>경남 거창군 주상면 보해길 244-11-</t>
  </si>
  <si>
    <t>경남 김해시 분성로390번길 1(동상동 638-1)</t>
  </si>
  <si>
    <t>김해시 아동보육과</t>
  </si>
  <si>
    <t>정선영</t>
  </si>
  <si>
    <t>055-330-3336</t>
  </si>
  <si>
    <t>남해군</t>
  </si>
  <si>
    <t>적량보건진료소</t>
  </si>
  <si>
    <t>경남 남해군 창선면 흥선로1198번길 10-</t>
  </si>
  <si>
    <t>조영기</t>
  </si>
  <si>
    <t>055-860-3243</t>
  </si>
  <si>
    <t>노량보건진료소</t>
  </si>
  <si>
    <t>경남 남해군 설천면 노량로 198-</t>
  </si>
  <si>
    <t>남상보건진료소</t>
  </si>
  <si>
    <t>경남 남해군 서면 남서대로2197번길 6-</t>
  </si>
  <si>
    <t>덕법보건진료소</t>
  </si>
  <si>
    <t>경남 밀양시 청도면 덕법길 60-54-</t>
  </si>
  <si>
    <t>밀양시청</t>
  </si>
  <si>
    <t>경남 사천시 쌍뫼들길 23동부어린이집</t>
  </si>
  <si>
    <t>경남 사천시 용현면 주문길 18꿈피오어린이집</t>
  </si>
  <si>
    <t>경남 사천시 사천읍 수양로 126사천어린이집</t>
  </si>
  <si>
    <t>경상남도 도립정신병원</t>
  </si>
  <si>
    <t>경남 사천시 축동면 서삼로 1110-35-</t>
  </si>
  <si>
    <t>경남도청</t>
  </si>
  <si>
    <t>윤선웅</t>
  </si>
  <si>
    <t>055-211-4996</t>
  </si>
  <si>
    <t>경남 양산시 상북면 상북중앙로 398-1상세 주소 없음.</t>
  </si>
  <si>
    <t>양산시청</t>
  </si>
  <si>
    <t>배상희</t>
  </si>
  <si>
    <t>055-392-5104</t>
  </si>
  <si>
    <t>시립이팝어린이집</t>
  </si>
  <si>
    <t>경남 양산시 덕계동 10391층 시립이팝어린이집</t>
  </si>
  <si>
    <t>김순옥</t>
  </si>
  <si>
    <t>055-392-5812</t>
  </si>
  <si>
    <t>시립보듬이나눔이어린이집</t>
  </si>
  <si>
    <t>경남 양산시 신기동 121-4시립보듬이나눔이어린이집</t>
  </si>
  <si>
    <t>의령군보건소</t>
  </si>
  <si>
    <t>경남 의령군 의령읍 서동리 534의령군 보건소</t>
  </si>
  <si>
    <t>의령군 보건소</t>
  </si>
  <si>
    <t>여환현</t>
  </si>
  <si>
    <t>055-570-4013</t>
  </si>
  <si>
    <t>의령군립노인전문병원</t>
  </si>
  <si>
    <t>경남 의령군 부림면 신반리 886-3군립노인전문병원</t>
  </si>
  <si>
    <t>사봉부계보건진료소</t>
  </si>
  <si>
    <t>경남 진주시 사봉면 사군로 577-</t>
  </si>
  <si>
    <t>하미경</t>
  </si>
  <si>
    <t>055-749-6604</t>
  </si>
  <si>
    <t>정촌소곡보건진료소</t>
  </si>
  <si>
    <t>경남 진주시 정촌면 정촌로279번길 9-</t>
  </si>
  <si>
    <t>경남 진주시 문산읍 월아산로 999-12</t>
  </si>
  <si>
    <t>진주시 아동보육과</t>
  </si>
  <si>
    <t>경남 진주시 수곡면 곤수로898번길 16-6</t>
  </si>
  <si>
    <t>경남 창녕군 계성면 계교2길 23-</t>
  </si>
  <si>
    <t>김유림</t>
  </si>
  <si>
    <t>055-530-1384</t>
  </si>
  <si>
    <t>대합보건지소</t>
  </si>
  <si>
    <t>경남 창녕군 대합면 도장골길 5-</t>
  </si>
  <si>
    <t>부곡보건지소</t>
  </si>
  <si>
    <t>경남 창녕군 부곡면 부곡로 30-</t>
  </si>
  <si>
    <t>경남 창녕군 영산면 영산계성로 82-</t>
  </si>
  <si>
    <t>회성어린이집</t>
  </si>
  <si>
    <t>경남 창원시 마산회원구 회성시장2길 20회성어린이집</t>
  </si>
  <si>
    <t>창원시 보육청소년과</t>
  </si>
  <si>
    <t>시립가음어린이집</t>
  </si>
  <si>
    <t>경남 창원시 성산구 가양로56번길 18가음어린이집</t>
  </si>
  <si>
    <t>창원시보육청소년과</t>
  </si>
  <si>
    <t>구암어린이집</t>
  </si>
  <si>
    <t>경남 창원시 마산회원구 구암서1길 235구암어린이집</t>
  </si>
  <si>
    <t>경화어린이집</t>
  </si>
  <si>
    <t>경남 창원시 진해구 진해대로614번길 14경화어린이집</t>
  </si>
  <si>
    <t>서성어린이집</t>
  </si>
  <si>
    <t>경남 창원시 마산합포구 중앙북7길 53-5</t>
  </si>
  <si>
    <t>경남 창원시 의창구 대원로27번길 34 대원동어린이집</t>
  </si>
  <si>
    <t>창원시 청소년과</t>
  </si>
  <si>
    <t>경남 창원시 의창구 창이대로397번길 17 사림동어린이집</t>
  </si>
  <si>
    <t>추산어린이집</t>
  </si>
  <si>
    <t>경남 창원시 마산합포구 문신길 163 추산어린이집</t>
  </si>
  <si>
    <t>경남 창원시 마산합포구 가포해안길 15</t>
  </si>
  <si>
    <t>웅남동어린이집</t>
  </si>
  <si>
    <t>경남 창원시 성산구 봉양로 412웅남동어린이집</t>
  </si>
  <si>
    <t>경남 창원시 의창구 북면 천주로1128번길 7북면어린이집</t>
  </si>
  <si>
    <t>시립 진전어린이집</t>
  </si>
  <si>
    <t>경남 창원시 마산합포구 진전면 오서곡안로 24진전어린이집</t>
  </si>
  <si>
    <t>조정원</t>
  </si>
  <si>
    <t>055-225-3974</t>
  </si>
  <si>
    <t>시립 덕동어린이집</t>
  </si>
  <si>
    <t>경남 창원시 마산합포구 덕동길 32덕동어린이집</t>
  </si>
  <si>
    <t>시립 석전어린이집</t>
  </si>
  <si>
    <t>경남 창원시 마산회원구 석전북11길 6-10석전어린이집</t>
  </si>
  <si>
    <t>시립 샛별어린이집</t>
  </si>
  <si>
    <t>경남 창원시 마산합포구 문화남3길 33샛별어린이집</t>
  </si>
  <si>
    <t>시립 용마어린이집</t>
  </si>
  <si>
    <t>경남 창원시 마산합포구 용마산길 47용마어린이집</t>
  </si>
  <si>
    <t>경상남도직장보육시설</t>
  </si>
  <si>
    <t>경남 창원시 의창구 상남로 318경남도청어린이집</t>
  </si>
  <si>
    <t>인사과</t>
  </si>
  <si>
    <t>김장희</t>
  </si>
  <si>
    <t>055-211-3545</t>
  </si>
  <si>
    <t>시립 근주어린이집</t>
  </si>
  <si>
    <t>경남 창원시 마산회원구 석전동12길 8근주어린이집</t>
  </si>
  <si>
    <t>시립 명곡어린이집</t>
  </si>
  <si>
    <t>경남 창원시 의창구 태복산로15번길 8명곡어린이집</t>
  </si>
  <si>
    <t>창원시립 용지어린이집</t>
  </si>
  <si>
    <t>경남 창원시 의창구 용지로239번길 19-4용지어린이집</t>
  </si>
  <si>
    <t>수월보건진료소</t>
  </si>
  <si>
    <t>경남 통영시 도산면 수월리 790-2수월보건진료소</t>
  </si>
  <si>
    <t>백유란</t>
  </si>
  <si>
    <t>055-650-6015</t>
  </si>
  <si>
    <t>경남도립통영노인전문병원</t>
  </si>
  <si>
    <t>경남 통영시 도산면 도선리 211-1도립통영노인전문병원</t>
  </si>
  <si>
    <t>경상남도 감염병관리과</t>
  </si>
  <si>
    <t>묵계보건소</t>
  </si>
  <si>
    <t>경남 하동군 청암면 청학로 2196 묵계보건소</t>
  </si>
  <si>
    <t>하동군 보건소</t>
  </si>
  <si>
    <t>055-880-2353</t>
  </si>
  <si>
    <t>경남 함안군 칠서면 칠평로 44칠서어린이집</t>
  </si>
  <si>
    <t>함안군청 주민복지과</t>
  </si>
  <si>
    <t>경남 함안군 산인면 송정리 595-5산인어린이집</t>
  </si>
  <si>
    <t>함안군 주민복지과</t>
  </si>
  <si>
    <t>함양군</t>
  </si>
  <si>
    <t>함양군보건소</t>
  </si>
  <si>
    <t>경남 함양군 함양읍 한들로 139함양군보건소</t>
  </si>
  <si>
    <t>김태근</t>
  </si>
  <si>
    <t>055-960-8015</t>
  </si>
  <si>
    <t>경남 함양군 서상면 칠형정자길 28안의어린이집(서상분원)</t>
  </si>
  <si>
    <t>김지혜</t>
  </si>
  <si>
    <t>055-960-4932</t>
  </si>
  <si>
    <t>경남 함양군 안의면 금성길 34-13안의어린이집</t>
  </si>
  <si>
    <t>함양어린이집</t>
  </si>
  <si>
    <t>경남 함양군 함양읍 교산리 845-10함양어린이집</t>
  </si>
  <si>
    <t>북부보건지소</t>
  </si>
  <si>
    <t>경남 합천군 야로면 향교길 8북부보건지소</t>
  </si>
  <si>
    <t>합천군보건소</t>
  </si>
  <si>
    <t>박주경</t>
  </si>
  <si>
    <t>055-930-6396</t>
  </si>
  <si>
    <t>봉산면보건지소</t>
  </si>
  <si>
    <t>경남 합천군 봉산면 김봉길 17봉산면보건지소</t>
  </si>
  <si>
    <t>사업비 교부완료</t>
    <phoneticPr fontId="2" type="noConversion"/>
  </si>
  <si>
    <t>하남보건진료소</t>
  </si>
  <si>
    <t>경남 합천군 초계면 상대리 275-24하남보건진료소</t>
  </si>
  <si>
    <t>합천군 보건소</t>
  </si>
  <si>
    <t>경남 합천군 삼가면 소오길 53-7삼가어린이집</t>
  </si>
  <si>
    <t>합천군 노인아동여성과 아동보육담당</t>
  </si>
  <si>
    <t>경북 경산시 자인면 북사리 173자인보건지소</t>
  </si>
  <si>
    <t>경산시 공공건축과</t>
  </si>
  <si>
    <t>1차</t>
    <phoneticPr fontId="2" type="noConversion"/>
  </si>
  <si>
    <t>경북 경산시 진량읍 신상리 685-6진량보건지소</t>
  </si>
  <si>
    <t>경주시 건축과</t>
  </si>
  <si>
    <t>경북 경산시 남산면 전지리 85</t>
  </si>
  <si>
    <t>경산시 건축과</t>
  </si>
  <si>
    <t>경북 경산시 용성면 도덕리 221</t>
  </si>
  <si>
    <t>경북 경산시 진량읍 다문리 467</t>
  </si>
  <si>
    <t>경북 경산시 남매로6길 7</t>
  </si>
  <si>
    <t>임대   (임대기한 : 2006-12-31 ~ 2026-11-30 )</t>
  </si>
  <si>
    <t>사업비 교부완료</t>
    <phoneticPr fontId="2" type="noConversion"/>
  </si>
  <si>
    <t>경북 경산시 솔숲길 100</t>
  </si>
  <si>
    <t>임대   (임대기한 : 2009-07-31 ~ 2029-06-30 )</t>
  </si>
  <si>
    <t>임대   (임대기한 : 2009-04-30 ~ 2029-03-31 )</t>
  </si>
  <si>
    <t>경북 경주시 천북면 동산리 506-1천북보건지소</t>
  </si>
  <si>
    <t>경주시 보건행정과</t>
  </si>
  <si>
    <t>경북 경주시 내남면 이조리 156-2내남보건지소</t>
  </si>
  <si>
    <t>경북 경주시 강동면 유금리 1113-2강동보건지소</t>
  </si>
  <si>
    <t>경북 경주시 양남면 하서리 560-3양남보건지소</t>
  </si>
  <si>
    <t>054-779-8582</t>
  </si>
  <si>
    <t>경북 경주시 서면 아화리 236-4서면보건지소</t>
  </si>
  <si>
    <t>경북 경주시 현곡면 금장리 384-8금장주공아파트 내 현곡주공어린이집</t>
  </si>
  <si>
    <t>임대   (임대기한 : 2008-03-01 ~ 2028-02-29 )</t>
  </si>
  <si>
    <t>경주시 장애인여성복지과</t>
  </si>
  <si>
    <t>백창길</t>
  </si>
  <si>
    <t>054-779-6660</t>
  </si>
  <si>
    <t>경북 경주시 서면 아화리 135서면어린이집</t>
  </si>
  <si>
    <t>054-779-6600</t>
  </si>
  <si>
    <t>경북 경주시 건천읍 건천리 627건천어린이집</t>
  </si>
  <si>
    <t>임대   (임대기한 : 2011-03-01 ~ 2031-02-28 )</t>
  </si>
  <si>
    <t>경북 경주시 강동면 강동로 151강동어린이집</t>
  </si>
  <si>
    <t>장애인여성복지과</t>
  </si>
  <si>
    <t>경주시립노인전문요양병원</t>
  </si>
  <si>
    <t>경북 경주시 현곡면 상구리 7-4경주시립노인전문요양병원</t>
  </si>
  <si>
    <t>경주시립노인전문요양병원 A동</t>
  </si>
  <si>
    <t>경북 경주시 현곡면 상구리 7-3경주시립노인전문요양병원 A동 (부속동)</t>
  </si>
  <si>
    <t>경북 고령군 개진면 개경포로 1386진촌보건진료소</t>
  </si>
  <si>
    <t>경북 고령군 운수면 운용로 104운수보건지소</t>
  </si>
  <si>
    <t>경북 고령군 덕곡면 예동길 3덕곡면보건지소</t>
  </si>
  <si>
    <t>경북 고령군 쌍림면 고곡리 199-32안림어린이집</t>
  </si>
  <si>
    <t>0549506208</t>
  </si>
  <si>
    <t>선산 보건소-1동</t>
  </si>
  <si>
    <t>경북 구미시 선산읍 동부리 544-1선산보건소</t>
  </si>
  <si>
    <t>선산 보건소</t>
  </si>
  <si>
    <t>010-9707-8926</t>
  </si>
  <si>
    <t>대방 보건진료소</t>
  </si>
  <si>
    <t>경북 구미시 고아읍 포아로 636-5대방보건진료소</t>
  </si>
  <si>
    <t>연악 보건진료소</t>
  </si>
  <si>
    <t>경북 구미시 무을면 상송리 725연악보건진료소</t>
  </si>
  <si>
    <t>경북 김천시 조마면 신왕5길 31-5-</t>
  </si>
  <si>
    <t>김용호</t>
  </si>
  <si>
    <t>054-421-2714</t>
  </si>
  <si>
    <t>경북 김천시 아포읍 인리 399-4지동보건진료소</t>
  </si>
  <si>
    <t>경북 김천시 증산면 장전1길 69장전보건진료소</t>
  </si>
  <si>
    <t>경북 김천시 아포읍 의1길 112-12의동보건진료소</t>
  </si>
  <si>
    <t>경북 김천시 남면 오봉로 340오봉보건진료소</t>
  </si>
  <si>
    <t>경북 김천시 감천면 금감로 1552감천면보건지소</t>
  </si>
  <si>
    <t>농소면보건소</t>
  </si>
  <si>
    <t>경북 김천시 농소면 농남로 42농소면보건소</t>
  </si>
  <si>
    <t>봉화군 정신건강 복지센터</t>
  </si>
  <si>
    <t>경북 봉화군 봉화읍 거촌로 12-3봉화군 정신건강 복지센터</t>
  </si>
  <si>
    <t>봉화군 보건정책과</t>
  </si>
  <si>
    <t>경북 성주군 초전면 소성길 156소성보건진료소</t>
  </si>
  <si>
    <t>성주군청</t>
  </si>
  <si>
    <t>김서연</t>
  </si>
  <si>
    <t>054-930-6353</t>
  </si>
  <si>
    <t>월항보건지소</t>
  </si>
  <si>
    <t>경북 성주군 월항면 선월로 474월항면보건지소</t>
  </si>
  <si>
    <t>경북 성주군청</t>
  </si>
  <si>
    <t>경북 성주군 가천면 창천2길 7창천어린이집</t>
  </si>
  <si>
    <t>허가과</t>
  </si>
  <si>
    <t>경북 안동시 일직면 평팔명진길 223명진보건진료소</t>
  </si>
  <si>
    <t>안동시 보건위생과</t>
  </si>
  <si>
    <t>경북 안동시 일직면 풍일로 2011국곡보건진료소</t>
  </si>
  <si>
    <t>경북 안동시 예안면 계일길 3구룡보건진료소</t>
  </si>
  <si>
    <t>경북 안동시 태화중앙로 85태화어린이집</t>
  </si>
  <si>
    <t>안동시 여성가족과</t>
  </si>
  <si>
    <t>경북 영덕군 병곡면 원황길 79원황보건진료소</t>
  </si>
  <si>
    <t>영덕군 보건행정과</t>
  </si>
  <si>
    <t>지은경</t>
  </si>
  <si>
    <t>054-730-6822</t>
  </si>
  <si>
    <t>경북 영덕군 남정면 장사리 306-1.</t>
  </si>
  <si>
    <t>경북 영덕군 영덕읍 남석리 259.</t>
  </si>
  <si>
    <t>영양군 보건소</t>
  </si>
  <si>
    <t>경북 영양군 영양읍 동서대로 82영양군 보건소</t>
  </si>
  <si>
    <t>경북 영양군 청기면 당리 649-15-</t>
  </si>
  <si>
    <t>경북 영양군 영양읍 무창리 584-</t>
  </si>
  <si>
    <t>경북 영양군 청기면 저리 158-11-</t>
  </si>
  <si>
    <t>경북 영양군 수비면 송하리 369-11-</t>
  </si>
  <si>
    <t>경북 영양군 일월면 용화리 225-1-</t>
  </si>
  <si>
    <t>경북 영양군 입암면 신구리 480-3-</t>
  </si>
  <si>
    <t>경북 영양군 청기면 청기리 758-5-</t>
  </si>
  <si>
    <t>경북 영양군 석보면 화매리 777-3-</t>
  </si>
  <si>
    <t>경북 영양군 수비면 발리리 530-</t>
  </si>
  <si>
    <t>김경영</t>
  </si>
  <si>
    <t>054-680-6281</t>
  </si>
  <si>
    <t>경북 영양군 영양읍 동부리 174-21-</t>
  </si>
  <si>
    <t>경북 영주시 안정면 용주로 925용산보건진료소</t>
  </si>
  <si>
    <t>영주시 보건사업과</t>
  </si>
  <si>
    <t>중앙 어린이집</t>
  </si>
  <si>
    <t>경북 영주시 광복로82번길 8중앙 어린이집</t>
  </si>
  <si>
    <t>영주시 아동청소년과</t>
  </si>
  <si>
    <t>화남면 보건지소</t>
  </si>
  <si>
    <t>경북 영천시 화남면 신화로 1193화남면 보건지소</t>
  </si>
  <si>
    <t>영천시청 건축디자인과</t>
  </si>
  <si>
    <t>정호민</t>
  </si>
  <si>
    <t>청통면 보건지소</t>
  </si>
  <si>
    <t>경북 영천시 청통면 청통초등길 11청통면보건지소</t>
  </si>
  <si>
    <t>경북 영천시 화산면 가래실로 194암기보건진료소</t>
  </si>
  <si>
    <t>경북 영천시 신녕면 신화로 26신녕면보건지소</t>
  </si>
  <si>
    <t>경북 영천시 화북면 화북길 93화북면보건지소</t>
  </si>
  <si>
    <t>경북 영천시 금호읍 호남리 362 호남보건진료소</t>
  </si>
  <si>
    <t>영천시청 건축디지안과</t>
  </si>
  <si>
    <t>경북 영천시 임고면 양항리 616-1 임고면보건지소</t>
  </si>
  <si>
    <t>경북 영천시 고경면 삼포리 742-1 삼포보건진료소</t>
  </si>
  <si>
    <t>경북 영천시 임고면 사리 971-3 사리보건진료소</t>
  </si>
  <si>
    <t>경북 영천시 북안면 임포리 390-3 북안면보건지소</t>
  </si>
  <si>
    <t>경북 영천시 자양면 보현리 792 보현보건진료소</t>
  </si>
  <si>
    <t>경북 영천시 금호읍 교대리 6-5 금호읍보건지소</t>
  </si>
  <si>
    <t>경북 영천시 고경면 해선리 310-1고경면보건지소</t>
  </si>
  <si>
    <t>경북 영천시 화산면 유성리 1379-8화산면보건지소</t>
  </si>
  <si>
    <t>경북 영천시 대창면 금박로 1057-7대창면 보건지소</t>
  </si>
  <si>
    <t>경북 영천시 옛군청1길 31영천시보건소</t>
  </si>
  <si>
    <t>경북 예천군 용문면 용문경천로 1209-7용문면보건지소</t>
  </si>
  <si>
    <t>예천군 건축과</t>
  </si>
  <si>
    <t>정대선</t>
  </si>
  <si>
    <t>054-650-6941</t>
  </si>
  <si>
    <t>경북 예천군 은풍면 부용봉길 99-10부초보건진료소</t>
  </si>
  <si>
    <t>경북 울진군 후포면 삼율리 37-2.</t>
  </si>
  <si>
    <t>경북 울진군 평해읍 평해리 868-9평해어린이집</t>
  </si>
  <si>
    <t>울진군 사회복지과</t>
  </si>
  <si>
    <t>경북 청도군 금천면 선암로 574-5</t>
  </si>
  <si>
    <t>청도군 사회보장과</t>
  </si>
  <si>
    <t>경북 청송군 청송읍 의료원길 19청송군보건의료원</t>
  </si>
  <si>
    <t>조상영</t>
  </si>
  <si>
    <t>054631-7203</t>
  </si>
  <si>
    <t>경북 포항시 남구 호미곶면 해맞이로 200-1</t>
  </si>
  <si>
    <t>포항시 남구보건소 보건정책과</t>
  </si>
  <si>
    <t>포항금광보건진료소</t>
  </si>
  <si>
    <t>경북 포항시 남구 동해면 금광로 239포항 금광보건진료소</t>
  </si>
  <si>
    <t>남구보건소 보건정책과</t>
  </si>
  <si>
    <t>광주 북구보건소</t>
  </si>
  <si>
    <t>광주 북구 중흥동 359광주 북구보건소</t>
  </si>
  <si>
    <t>광주북구 보건소</t>
  </si>
  <si>
    <t>박선영</t>
  </si>
  <si>
    <t>062-410-8999</t>
  </si>
  <si>
    <t>광주 다솜이어린이집</t>
  </si>
  <si>
    <t>광주 북구 매곡동 492매곡로 93 대주피오레아파트 관리동 내</t>
  </si>
  <si>
    <t>임대   (임대기한 : 2020-12-28 ~ 2030-12-30 )</t>
  </si>
  <si>
    <t>광주북구 여성아동과</t>
  </si>
  <si>
    <t>김희정</t>
  </si>
  <si>
    <t>062-410-6406</t>
  </si>
  <si>
    <t>광주 일곡키움어린이집</t>
    <phoneticPr fontId="2" type="noConversion"/>
  </si>
  <si>
    <t>광주 북구 일곡동 848-1일곡마을로 55-1 관리동 내</t>
  </si>
  <si>
    <t>광주 율곡어린이집</t>
  </si>
  <si>
    <t>광주 북구 두암동 969-1삼정로 50 두암주공3단지 아파트 복지관동</t>
  </si>
  <si>
    <t>임대   (임대기한 : 2019-12-14 ~ 2029-12-30 )</t>
  </si>
  <si>
    <t>광주 안데르센어린이집</t>
  </si>
  <si>
    <t>광주 북구 양산동 205-6상촌로 43번길 30 일신아파트2차 복지시설</t>
  </si>
  <si>
    <t>임대   (임대기한 : 2019-09-27 ~ 2029-09-30 )</t>
  </si>
  <si>
    <t>광주 아이미소어린이집</t>
  </si>
  <si>
    <t>광주 북구 일곡동 848-2양일로 305번길 11 관리동 1층</t>
  </si>
  <si>
    <t>광주 꼬마성어린이집</t>
  </si>
  <si>
    <t>광주 북구 일곡동 848-2설죽로 535-1 관리동 내</t>
  </si>
  <si>
    <t>임대   (임대기한 : 2019-12-14 ~ 2029-12-23 )</t>
  </si>
  <si>
    <t>광주 일곡쌍용어린이집</t>
  </si>
  <si>
    <t>광주 북구 일곡동 814-4설죽로 585 104동 104호(일곡동, 쌍용아파트)</t>
  </si>
  <si>
    <t>임대   (임대기한 : 2020-11-01 ~ 2030-10-30 )</t>
  </si>
  <si>
    <t>광주 죽림어린이집</t>
  </si>
  <si>
    <t>광주 북구 동림동 234유림로 160번길 1 죽림마을아파트 주민복지관 내</t>
  </si>
  <si>
    <t>임대   (임대기한 : 2008-01-01 ~ )</t>
  </si>
  <si>
    <t>광주 미리내어린이집</t>
  </si>
  <si>
    <t>광주 북구 용두동 1089하서로 483번길 20 용두주공아파트 주민복지관 내</t>
  </si>
  <si>
    <t>임대   (임대기한 : 2008-01-17 ~ )</t>
  </si>
  <si>
    <t>광주 천운어린이집</t>
  </si>
  <si>
    <t>광주 북구 우산동 633-1중문로 55 우산영구임대아파트 사회복지관 내</t>
  </si>
  <si>
    <t>임대   (임대기한 : 1995-09-13 ~ )</t>
  </si>
  <si>
    <t>광주 오치카리타스어린이집</t>
  </si>
  <si>
    <t>광주 북구 오치동 1003서하로 194번길 6 오치영구임대아파트사회복지관 내</t>
  </si>
  <si>
    <t>임대   (임대기한 : 1996-03-04 ~ )</t>
  </si>
  <si>
    <t>광주 각화어린이집</t>
  </si>
  <si>
    <t>광주 북구 각화동 202군왕로 207번길 16 각화영구임대사회복지관 내</t>
  </si>
  <si>
    <t>임대   (임대기한 : 1993-09-20 ~ )</t>
  </si>
  <si>
    <t>광주 화이팅어린이집</t>
  </si>
  <si>
    <t>광주 북구 용봉동 1461매곡로 20 용봉동주공아파트 주민복지관 내</t>
  </si>
  <si>
    <t>임대   (임대기한 : 2019-12-13 ~ )</t>
  </si>
  <si>
    <t>광주 동운어린이집</t>
  </si>
  <si>
    <t>광주 북구 운암동 478-1북문대로 20번길 23 동운어린이집</t>
  </si>
  <si>
    <t>광주 북구어린이집</t>
  </si>
  <si>
    <t>광주 북구 신안동 146-3 경양로 97번길 23(신안동) 북구어린이집</t>
  </si>
  <si>
    <t>광주우산셋이나란히어린이집</t>
  </si>
  <si>
    <t>광주 북구 우산동 5-8동문대로167번길40 우산셋이나란히어린이집</t>
  </si>
  <si>
    <t>임대   (임대기한 : 2019-05-01 ~ 2029-04-30 )</t>
  </si>
  <si>
    <t>대구 달서구 선원로23북길 16-10큰별어린이집</t>
  </si>
  <si>
    <t>신명숙</t>
  </si>
  <si>
    <t>대구 달성군 하빈면 하빈로 423하빈면보건지소</t>
  </si>
  <si>
    <t>대구 수성구 용학로 325지산보리어린이집</t>
  </si>
  <si>
    <t>임대   (임대기한 : 2018-06-01 ~ 2028-05-31 )</t>
  </si>
  <si>
    <t>수성구청 청년여성가족과</t>
  </si>
  <si>
    <t>오정어린이집</t>
  </si>
  <si>
    <t>대전 대덕구 대전로1066번길 52오정어린이집</t>
  </si>
  <si>
    <t>대전 대덕구 여성가족과</t>
  </si>
  <si>
    <t>세천동보건진료소</t>
  </si>
  <si>
    <t>대전 동구 옥천로 635세천동보건진료소</t>
  </si>
  <si>
    <t>대전 동구보건소 보건행정팀</t>
  </si>
  <si>
    <t>박은혜</t>
  </si>
  <si>
    <t>042-251-6114</t>
  </si>
  <si>
    <t>우명보건진료소</t>
  </si>
  <si>
    <t>대전 서구 우명동 275-1우명보건진료소</t>
  </si>
  <si>
    <t>대전광역시 서구청 보건행정과</t>
  </si>
  <si>
    <t>1차</t>
    <phoneticPr fontId="2" type="noConversion"/>
  </si>
  <si>
    <t>보라어린이집</t>
  </si>
  <si>
    <t>대전 서구 계백로1286번길 86보라어린이집</t>
  </si>
  <si>
    <t>대전 서구 여성가족과</t>
  </si>
  <si>
    <t>용문어린이집</t>
  </si>
  <si>
    <t>대전 서구 계룡로 626-1용문어린이집</t>
  </si>
  <si>
    <t>예뻐뽀 어린이집</t>
  </si>
  <si>
    <t>대전 서구 복수동 904예뻐뽀 어린이집</t>
  </si>
  <si>
    <t>영리더어린이집</t>
  </si>
  <si>
    <t>대전 유성구 원내로39번길 48영리더어린이집</t>
  </si>
  <si>
    <t>임대   (임대기한 : 2019-04-01 ~ 2029-03-31 )</t>
  </si>
  <si>
    <t>대전아동가족과</t>
  </si>
  <si>
    <t>김미정</t>
  </si>
  <si>
    <t>042-611-2432</t>
  </si>
  <si>
    <t>금정구보건소</t>
  </si>
  <si>
    <t>부산 금정구 부곡동 78 금정구 보건소</t>
  </si>
  <si>
    <t>부산 기장군 장안읍 오리길 3-6(오리보건진료소)</t>
  </si>
  <si>
    <t>부산광역시 기장군</t>
  </si>
  <si>
    <t>부산 기장군 철마면 송정리 331-7(삼동보건진료소)</t>
  </si>
  <si>
    <t>부산 기장군 정관읍 정관2로 24휴먼시아2단지 관리동어린이집</t>
  </si>
  <si>
    <t>임대   (임대기한 : 2029-11-20 ~ )</t>
  </si>
  <si>
    <t>기장군 인재양성과</t>
  </si>
  <si>
    <t>부산 기장군 정관읍 정관4로 23휴먼시아1단지 관리동어린이집</t>
  </si>
  <si>
    <t>임대   (임대기한 : ~ 2029-11-20 )</t>
  </si>
  <si>
    <t>부산 기장군 기장읍 내리 768휴먼시아 110동 1층</t>
  </si>
  <si>
    <t>임대   (임대기한 : ~ 2028-10-20 )</t>
  </si>
  <si>
    <t>부산 기장군 철마면 고촌로44번길 16고촌휴먼시아1단지 관리동</t>
  </si>
  <si>
    <t>부산 남구 대연동 282-3피노키오어린이집</t>
  </si>
  <si>
    <t>남구 여성아동과</t>
  </si>
  <si>
    <t>부산 남구 용호동 36-71층 용호어린이집</t>
  </si>
  <si>
    <t>부산 남구 용당동 238-1용당어린이집</t>
  </si>
  <si>
    <t>남구청 여성아동과</t>
  </si>
  <si>
    <t>온천3동어린이집</t>
  </si>
  <si>
    <t>부산 동래구 온천동 1379-1온천3동 어린이집</t>
  </si>
  <si>
    <t>부산광역시 동래구</t>
  </si>
  <si>
    <t>김재홍</t>
  </si>
  <si>
    <t>부산 동래구 사직동 74-17단비어린이집</t>
  </si>
  <si>
    <t>부산광역시 동래구청 재무과</t>
  </si>
  <si>
    <t>부산 동래구 명안로78번길 9</t>
  </si>
  <si>
    <t>부산 동래구 여고로91번길 77-10</t>
  </si>
  <si>
    <t>부산시 동래구청 재무과</t>
  </si>
  <si>
    <t>부산노인전문 제1병원</t>
  </si>
  <si>
    <t>부산 북구 함박봉로 98부산노인전문 제1병원</t>
  </si>
  <si>
    <t>부산광역시 복지건강국 건강정책과</t>
  </si>
  <si>
    <t>김효경</t>
  </si>
  <si>
    <t>051-888-3256</t>
  </si>
  <si>
    <t>부산 사상구 동주로 2-11(주례동)</t>
  </si>
  <si>
    <t>임대   (임대기한 : 2021-01-14 ~ 2026-01-13 )</t>
  </si>
  <si>
    <t>부산광역시 사상구청 아동청소년과</t>
  </si>
  <si>
    <t>이미경</t>
  </si>
  <si>
    <t>051-310-4722</t>
  </si>
  <si>
    <t>부산 사상구 새벽시장로56번길 30감전동</t>
  </si>
  <si>
    <t>임대   (임대기한 : 2020-11-01 ~ 2024-03-19 )</t>
  </si>
  <si>
    <t>부산 사하구 하단동 608-14외 1필지</t>
  </si>
  <si>
    <t>사하구청 여성가족과</t>
  </si>
  <si>
    <t>성은영</t>
  </si>
  <si>
    <t>051-220-5642</t>
  </si>
  <si>
    <t>부산 수영구 광일로29번가길 66광안어린이집</t>
  </si>
  <si>
    <t>수영구청 가족행복과</t>
  </si>
  <si>
    <t>연제구</t>
  </si>
  <si>
    <t>부산 연제구 연제로 2연제구보건소</t>
  </si>
  <si>
    <t>연제구보건소 보건행정과</t>
  </si>
  <si>
    <t>부산 연제구 연제로8번길 92항도어린이집</t>
  </si>
  <si>
    <t>최송희</t>
  </si>
  <si>
    <t>부산 연제구 연산동 486-29태양어린이집</t>
  </si>
  <si>
    <t>부산 연제구 연산동 1198연산어린이집</t>
  </si>
  <si>
    <t>부산 영도구 청학로80번길 2동심어린이집</t>
  </si>
  <si>
    <t>영도구청 복지정책과</t>
  </si>
  <si>
    <t>부산 영도구 향토길 22영선어린이집</t>
  </si>
  <si>
    <t>영도구 복지정책과영도구 복지정책과</t>
  </si>
  <si>
    <t>부산 해운대구 우동1로85번길 16백조어린이집</t>
  </si>
  <si>
    <t>해운대구 가족복지과해운대구 가족복지과</t>
  </si>
  <si>
    <t>반송2동어린이집</t>
  </si>
  <si>
    <t>부산 해운대구 반송동 22-401층</t>
  </si>
  <si>
    <t>해운대구 가족복지과</t>
  </si>
  <si>
    <t>선우어린이집</t>
  </si>
  <si>
    <t>서울 강남구 도곡동 548-1선우어린이집</t>
  </si>
  <si>
    <t>강남구 보육지원과</t>
  </si>
  <si>
    <t>도곡어린이집</t>
  </si>
  <si>
    <t>서울 강남구 도곡동 527-6도곡어린이집</t>
  </si>
  <si>
    <t>강남구청 보육지원과</t>
  </si>
  <si>
    <t>구립금강어린이집</t>
  </si>
  <si>
    <t>서울 관악구 신림로48길 25구립금강어린이집</t>
  </si>
  <si>
    <t>관악구 여성가족과</t>
  </si>
  <si>
    <t>자양 어린이집</t>
  </si>
  <si>
    <t>서울 광진구 자양번영로 35자양 어린이집</t>
  </si>
  <si>
    <t>탁재형</t>
  </si>
  <si>
    <t>군자 어린이집</t>
  </si>
  <si>
    <t>서울 광진구 동일로56가길 31군자 어린이집</t>
  </si>
  <si>
    <t>서울 광진구 아차산로 552극동아파트 2동 105호</t>
  </si>
  <si>
    <t>광진구 가정복지과</t>
  </si>
  <si>
    <t>효지 어린이집</t>
  </si>
  <si>
    <t>서울 광진구 자양동 527효지어린이집</t>
  </si>
  <si>
    <t>구립건대티움아이어린이집</t>
  </si>
  <si>
    <t>서울 광진구 능동로4길 41자양7차현대홈타운 701동 101호</t>
  </si>
  <si>
    <t>미래 어린이집</t>
  </si>
  <si>
    <t>서울 광진구 광장동 566청구아파트 104동 113호</t>
  </si>
  <si>
    <t>서울 광진구 아차산로69길 19902동 104호</t>
  </si>
  <si>
    <t>구립 아띠어린이집</t>
  </si>
  <si>
    <t>서울 광진구 구의동 611구의 현대2단지아파트 213동 102호</t>
  </si>
  <si>
    <t>구립 샘터 어린이집</t>
  </si>
  <si>
    <t>서울 광진구 아차산로 503-23102동 102호</t>
  </si>
  <si>
    <t>남산어린이집 나동</t>
  </si>
  <si>
    <t>서울 구로구 경인로47가길 35남산어린이집 나동</t>
  </si>
  <si>
    <t>구로구청 여성정책과</t>
  </si>
  <si>
    <t>028603011</t>
  </si>
  <si>
    <t>남산어린이집 가동</t>
  </si>
  <si>
    <t>서울 구로구 경인로47가길 35남산어린이집 가동</t>
  </si>
  <si>
    <t>서울 구로구 구로동 751-14미래어린이집,노인정</t>
  </si>
  <si>
    <t>구로구 여성정책과</t>
  </si>
  <si>
    <t>서울 구로구 온수동 120-11온수어린이집</t>
  </si>
  <si>
    <t>구로구여성정책과</t>
  </si>
  <si>
    <t>명화 어린이집</t>
  </si>
  <si>
    <t>서울 구로구 개봉동 303-25명화 어린이집</t>
  </si>
  <si>
    <t>서울 구로구 가리봉동 111-1섬기는 어린이집</t>
  </si>
  <si>
    <t>금천구</t>
  </si>
  <si>
    <t>서울 금천구 독산동 1006-144구립기쁨어린이집</t>
  </si>
  <si>
    <t>금천구 여성가족과</t>
  </si>
  <si>
    <t>이종철</t>
  </si>
  <si>
    <t>02-2627-1416</t>
  </si>
  <si>
    <t>서울 금천구 독산동 938-5구립정심어린이집</t>
  </si>
  <si>
    <t>서울 금천구 시흥동 118-90구립꿈나래어린이집</t>
  </si>
  <si>
    <t>서울 금천구 독산동 993-30구립개미어린이집</t>
  </si>
  <si>
    <t>동대문</t>
  </si>
  <si>
    <t>장안어린이집</t>
  </si>
  <si>
    <t>서울 동대문구 천호대로89길 58장안어린이집</t>
  </si>
  <si>
    <t>진문숙</t>
  </si>
  <si>
    <t>02-2127-4623</t>
  </si>
  <si>
    <t>이문어린이집</t>
  </si>
  <si>
    <t>서울 동대문구 이문동 428이문어린이집</t>
  </si>
  <si>
    <t>예나 어린이집</t>
  </si>
  <si>
    <t>서울 동대문구 제기동 681-2예나 어린이집</t>
  </si>
  <si>
    <t>서울 동대문구 장안동 329-3단지 내 어린이집</t>
  </si>
  <si>
    <t>서울특별시 동부병원</t>
  </si>
  <si>
    <t>서울 동대문구 무학로 124서울특별시 동부병원</t>
  </si>
  <si>
    <t>지상 6 층, 지하 3 층</t>
  </si>
  <si>
    <t>서울특별시 보건의료정책과</t>
  </si>
  <si>
    <t>박선미</t>
  </si>
  <si>
    <t>02-2133-7518</t>
  </si>
  <si>
    <t>서울 마포구 토정로 148-14늘푸른어린이집</t>
  </si>
  <si>
    <t>02)3153-8905</t>
  </si>
  <si>
    <t>서울 마포구 월드컵북로30길 14성산어린이집</t>
  </si>
  <si>
    <t>마포구청 여성가족과</t>
  </si>
  <si>
    <t>02 3153 8905</t>
  </si>
  <si>
    <t>서울 마포구 신촌로20길 15노고산어린이집</t>
  </si>
  <si>
    <t>서울 마포구 월드컵북로47길 8상암어린이집</t>
  </si>
  <si>
    <t>임대   (임대기한 : 2003-11-01 ~ 2050-12-31 )</t>
  </si>
  <si>
    <t>서울 마포구 방울내로 21샘물어린이집</t>
  </si>
  <si>
    <t>망원어린이집</t>
  </si>
  <si>
    <t>서울 마포구 동교로 47-9망원어린이집</t>
  </si>
  <si>
    <t>서울 마포구 서강로9길 45홍익어린이집</t>
  </si>
  <si>
    <t>마포구청 여성가족과마포구청 여성가족과</t>
  </si>
  <si>
    <t>구립 도선어린이집</t>
  </si>
  <si>
    <t>서울 성동구 왕십리로30길 17.</t>
  </si>
  <si>
    <t>성동구청 여성가족과</t>
  </si>
  <si>
    <t>구립 우리어린이집</t>
  </si>
  <si>
    <t>서울 성동구 왕십리로21길 26-1.</t>
  </si>
  <si>
    <t>구립 진터마루어린이집</t>
  </si>
  <si>
    <t>서울 성동구 둘레3길 18.</t>
  </si>
  <si>
    <t>구립 동호어린이집</t>
  </si>
  <si>
    <t>서울 성동구 금호산9길 9.</t>
  </si>
  <si>
    <t>구립 금봉어린이집</t>
  </si>
  <si>
    <t>서울 성동구 독서당로57가길 24.</t>
  </si>
  <si>
    <t>구립 신정3동어린이집</t>
  </si>
  <si>
    <t>서울 양천구 중앙로47길 30구립 신정3동어린이집</t>
  </si>
  <si>
    <t>영등포</t>
  </si>
  <si>
    <t>대림2동 어린이집</t>
  </si>
  <si>
    <t>서울 영등포구 대림동 705대림2동어린이집</t>
  </si>
  <si>
    <t>영등포구청 보육지원과</t>
  </si>
  <si>
    <t>박소연</t>
  </si>
  <si>
    <t>양평2동어린이집</t>
  </si>
  <si>
    <t>서울 영등포구 양평동4가 243-1양평2동어린이집</t>
  </si>
  <si>
    <t>용산구</t>
  </si>
  <si>
    <t>구립 동빙고어린이집</t>
  </si>
  <si>
    <t>서울 용산구 동빙고동 7-40구립 동빙고어린이집</t>
  </si>
  <si>
    <t>용산구 여성가족과</t>
  </si>
  <si>
    <t>이주성</t>
  </si>
  <si>
    <t>02-2199-7154</t>
  </si>
  <si>
    <t>구립 도원어린이집</t>
  </si>
  <si>
    <t>서울 용산구 용문동 38-265도원어린이집</t>
  </si>
  <si>
    <t>용산구청 여성가족과</t>
  </si>
  <si>
    <t>정영아</t>
  </si>
  <si>
    <t>02-2199-7153</t>
  </si>
  <si>
    <t>구립 서계어린이집</t>
  </si>
  <si>
    <t>서울 용산구 서계동 224-18서계어린이집</t>
  </si>
  <si>
    <t>구립 해맞이어린이집</t>
  </si>
  <si>
    <t>서울 은평구 갈현로15길 11-4-</t>
  </si>
  <si>
    <t>하선정</t>
  </si>
  <si>
    <t>02-351-7104</t>
  </si>
  <si>
    <t>구립 역촌2어린이집</t>
  </si>
  <si>
    <t>서울 은평구 연서로3길 14-5-</t>
  </si>
  <si>
    <t>구립 사랑가득어린이집</t>
  </si>
  <si>
    <t>서울 은평구 진흥로 267-</t>
  </si>
  <si>
    <t>구립 해솔어린이집</t>
  </si>
  <si>
    <t>서울 은평구 진관4로 87-</t>
  </si>
  <si>
    <t>임대   (임대기한 : 2018-03-01 ~ 2028-02-28 )</t>
  </si>
  <si>
    <t>구립 아롱별어린이집</t>
  </si>
  <si>
    <t>서울 은평구 통일로69길 12-10-</t>
  </si>
  <si>
    <t>임대   (임대기한 : 2018-09-01 ~ 2028-08-31 )</t>
  </si>
  <si>
    <t>구립 불광어린이집</t>
  </si>
  <si>
    <t>서울 은평구 연서로34길 28-</t>
  </si>
  <si>
    <t>구립 맑은별어린이집</t>
  </si>
  <si>
    <t>서울 은평구 서오릉로21길 47-</t>
  </si>
  <si>
    <t>임대   (임대기한 : 2019-05-01 ~ 2030-02-28 )</t>
  </si>
  <si>
    <t>구립 꼬마대통령어린이집</t>
  </si>
  <si>
    <t>서울 은평구 진관3로 15-35-</t>
  </si>
  <si>
    <t>임대   (임대기한 : 2017-03-09 ~ 2027-02-28 )</t>
  </si>
  <si>
    <t>동화속아이들어린이집</t>
  </si>
  <si>
    <t>서울 종로구 무악동 83어린이집</t>
  </si>
  <si>
    <t>임대   (임대기한 : 2018-03-02 ~ 2028-02-28 )</t>
  </si>
  <si>
    <t>종로구 보육지원과</t>
  </si>
  <si>
    <t>상록수 어린이집</t>
  </si>
  <si>
    <t>서울 종로구 송월1길 73-7상록수어린이집</t>
  </si>
  <si>
    <t>서울 중구 동호로27길 21충무어린이집</t>
  </si>
  <si>
    <t>중구청</t>
  </si>
  <si>
    <t>서울 중구 청구어린이집</t>
  </si>
  <si>
    <t>서울 중구 다산로24길 81청구어린이집</t>
  </si>
  <si>
    <t>서울특별시 고양정신병원</t>
  </si>
  <si>
    <t>경기 고양시 덕양구 통일로1102번길 46고양정신병원</t>
  </si>
  <si>
    <t>최혁수</t>
  </si>
  <si>
    <t>02-2133-7557</t>
  </si>
  <si>
    <t>서울특별시 백암정신병원</t>
  </si>
  <si>
    <t>경기 용인시 처인구 백암면 용천로71번길 30백암정신병원</t>
  </si>
  <si>
    <t>축령정신병원</t>
  </si>
  <si>
    <t>경기 남양주시 수동면 외방로172번길 58축령정신병원</t>
  </si>
  <si>
    <t>서울 중랑구 중랑천로 332102동 106호</t>
  </si>
  <si>
    <t>임대   (임대기한 : 20161001 ~ 20260930 )</t>
  </si>
  <si>
    <t>서울 중랑구 신내로 115배봉어린이집</t>
  </si>
  <si>
    <t>임대   (임대기한 : 20160401 ~ 2026-03-31 )</t>
  </si>
  <si>
    <t>서울 중랑구 용마산로 616관리동 1층</t>
  </si>
  <si>
    <t>임대   (임대기한 : 20180301 ~ 20280229 )</t>
  </si>
  <si>
    <t>서울 중랑구 상봉동 481신내종합복지관</t>
  </si>
  <si>
    <t>임대   (임대기한 : ~ 무기 )</t>
  </si>
  <si>
    <t>중랑구 여성가족과</t>
  </si>
  <si>
    <t>서울 중랑구 중랑천로 286101동 101호</t>
  </si>
  <si>
    <t>임대   (임대기한 : 20200301 ~ 20300228 )</t>
  </si>
  <si>
    <t>서울 중랑구 신내로7나길 24212동 102호</t>
  </si>
  <si>
    <t>임대   (임대기한 : 20181201 ~ 20281130 )</t>
  </si>
  <si>
    <t>서울 중랑구 상봉중앙로8길 761509동 101호</t>
  </si>
  <si>
    <t>임대   (임대기한 : 20170801 ~ 20270731 )</t>
  </si>
  <si>
    <t>서울 중랑구 봉화산로48길 62104동 105호</t>
  </si>
  <si>
    <t>서울 중랑구 사가정로71길 11101동 101호</t>
  </si>
  <si>
    <t>임대   (임대기한 : 20160901 ~ 20260228 )</t>
  </si>
  <si>
    <t>서울 중랑구 면목동 1522두산아파트 관리동</t>
  </si>
  <si>
    <t>임대   (임대기한 : 20191001 ~ 20290930 )</t>
  </si>
  <si>
    <t>서울 중랑구 동일로 752107동 102호</t>
  </si>
  <si>
    <t>서울 중랑구 봉화산로56길 112101동 102호</t>
  </si>
  <si>
    <t>서울 중랑구 신내로 51104동 103호</t>
  </si>
  <si>
    <t>임대   (임대기한 : 20190901 ~ 20290831 )</t>
  </si>
  <si>
    <t>서울 중랑구 봉화산로56길 51101동 101호</t>
  </si>
  <si>
    <t>서울 중랑구 신내로19길 42612동 101호</t>
  </si>
  <si>
    <t>서울 중랑구 신내로 155808동 109호</t>
  </si>
  <si>
    <t>서울 중랑구 공릉로18길 59105동 107호</t>
  </si>
  <si>
    <t>임대   (임대기한 : 2019-03-01 ~ 2029-02-28 )</t>
  </si>
  <si>
    <t>서울 중랑구 신내로 11013동 106호</t>
  </si>
  <si>
    <t>임대   (임대기한 : 2017-08-01 ~ 2027-07-31 )</t>
  </si>
  <si>
    <t>서울 중랑구 봉화산로56길 145-15동 103호</t>
  </si>
  <si>
    <t>임대   (임대기한 : 2018-12-01 ~ 2028-11-30 )</t>
  </si>
  <si>
    <t>유린어린이집</t>
  </si>
  <si>
    <t>서울 중랑구 신내동 572-2유린어린이집</t>
  </si>
  <si>
    <t>임대   (임대기한 : 20180901 ~ 20280831 )</t>
  </si>
  <si>
    <t>서일대부설어린이집</t>
  </si>
  <si>
    <t>서울 중랑구 면목동 49-3서일대부설어린이집</t>
  </si>
  <si>
    <t>임대   (임대기한 : 20191001 ~ 2029-09-30 )</t>
  </si>
  <si>
    <t>하늘빛어린이집</t>
  </si>
  <si>
    <t>서울 중랑구 중화동 87-5하늘빛어린이집</t>
  </si>
  <si>
    <t>임대   (임대기한 : 20151101 ~ 20251031 )</t>
  </si>
  <si>
    <t>장군면보건지소</t>
  </si>
  <si>
    <t>세종특별자치시 장군면 장기초교길 11-1장군면보건지소</t>
  </si>
  <si>
    <t>황용보건진료소</t>
  </si>
  <si>
    <t>세종특별자치시 금남면 금남구즉로 485황용보건진료소</t>
  </si>
  <si>
    <t>송학보건진료소</t>
  </si>
  <si>
    <t>세종특별자치시 장군면 황미창말길 5-4송학보건진료소</t>
  </si>
  <si>
    <t>부강면보건지소</t>
  </si>
  <si>
    <t>세종특별자치시 부강면 부강5길 38부강면보건지소</t>
  </si>
  <si>
    <t>전의면보건지소</t>
  </si>
  <si>
    <t>세종특별자치시 전의면 만세길 20-12전의면보건지소</t>
  </si>
  <si>
    <t>소정면보건지소</t>
  </si>
  <si>
    <t>세종특별자치시 소정면 소정리 156-5소정면보건지소</t>
  </si>
  <si>
    <t>울산 남구 삼산중로 132남구보건소</t>
  </si>
  <si>
    <t>울산광역시 남구보건소</t>
  </si>
  <si>
    <t>052-226-2407</t>
  </si>
  <si>
    <t>일산어린이집</t>
  </si>
  <si>
    <t>울산 동구 번덕1길 65일산어린이집</t>
  </si>
  <si>
    <t>동구 가족정책과</t>
  </si>
  <si>
    <t>김도은</t>
  </si>
  <si>
    <t>052-209-3921</t>
  </si>
  <si>
    <t>신명보건진료소</t>
  </si>
  <si>
    <t>울산 북구 동해안로 1801신명보건진료소</t>
  </si>
  <si>
    <t>울산광역시 북구보건소</t>
  </si>
  <si>
    <t>김태성</t>
  </si>
  <si>
    <t>052-241-8114</t>
  </si>
  <si>
    <t>길상군립어린이집</t>
  </si>
  <si>
    <t>인천 강화군 길상면 길상로95번길 37-11길상군립어린이집</t>
  </si>
  <si>
    <t>강화군청</t>
  </si>
  <si>
    <t>032-930-3588</t>
  </si>
  <si>
    <t>계양구</t>
  </si>
  <si>
    <t>구립새대영아어린이집</t>
  </si>
  <si>
    <t>인천 계양구 작전동 381-3유호아파트 102동 113호 구립새대영아어린이집</t>
  </si>
  <si>
    <t>금미선</t>
  </si>
  <si>
    <t>032-450-5934</t>
  </si>
  <si>
    <t>구립아이존어린이집</t>
  </si>
  <si>
    <t>인천 계양구 동양동 575102동 101호</t>
  </si>
  <si>
    <t>임대   (임대기한 : 2006-02-07 ~ 2026-02-06 )</t>
  </si>
  <si>
    <t>인천시 계양구</t>
  </si>
  <si>
    <t>제일아이뜰어린이집</t>
  </si>
  <si>
    <t>인천 계양구 동양동 581주공아파트 206통 101호 제일아이뜰어린이집</t>
  </si>
  <si>
    <t>인천시 여성보육과</t>
  </si>
  <si>
    <t>구립 신비어린이집</t>
  </si>
  <si>
    <t>인천 계양구 작전동 855-16구립 신비어린이집</t>
  </si>
  <si>
    <t>작전어린이집</t>
  </si>
  <si>
    <t>인천 계양구 작전동 184작전어린이집</t>
  </si>
  <si>
    <t>계양어린이집</t>
  </si>
  <si>
    <t>인천 계양구 용종동 215-1계양어린이집</t>
  </si>
  <si>
    <t>인천 계양구 병방동 101-12병방어린이집</t>
  </si>
  <si>
    <t>인천 계양구 계산동 939-11구립 샘터어린이집</t>
  </si>
  <si>
    <t>인천제2시립노인치매요양병원</t>
  </si>
  <si>
    <t>인천 계양구 드림로 852갈현동</t>
  </si>
  <si>
    <t>인천광역시 건강체육국 건강증진과</t>
  </si>
  <si>
    <t>두루미어린이집</t>
  </si>
  <si>
    <t>인천 남동구 구월동 1138두루미어린이집</t>
  </si>
  <si>
    <t>인천시</t>
  </si>
  <si>
    <t>김미현</t>
  </si>
  <si>
    <t>032-440-2213</t>
  </si>
  <si>
    <t>금창어린이집</t>
  </si>
  <si>
    <t>인천 동구 금곡동 51-29금창어린이집</t>
  </si>
  <si>
    <t>인천광역시 동구 여성정책과</t>
  </si>
  <si>
    <t>만석어린이집</t>
  </si>
  <si>
    <t>인천 동구 만석동 47-2만석어린이집</t>
  </si>
  <si>
    <t>삼산1동어린이집</t>
  </si>
  <si>
    <t>인천 부평구 영성동로18번길 19삼산1동어린이집</t>
  </si>
  <si>
    <t>임대   (임대기한 : 2009-09-30 ~ 2029-08-31 )</t>
  </si>
  <si>
    <t>부평구청</t>
  </si>
  <si>
    <t>산곡2동어린이집</t>
  </si>
  <si>
    <t>인천 부평구 산곡동 122-10산곡2동어린이집</t>
  </si>
  <si>
    <t>부개1동어린이집</t>
  </si>
  <si>
    <t>인천 부평구 부개동 259-9부개1동어린이집</t>
  </si>
  <si>
    <t>인천광역시 부평구</t>
  </si>
  <si>
    <t>인천 서구 완정로188번2길 3검단어린이집</t>
  </si>
  <si>
    <t>인천시 서구</t>
  </si>
  <si>
    <t>금산어린이집</t>
  </si>
  <si>
    <t>인천 중구 운북동 582-5금산어린이집</t>
  </si>
  <si>
    <t>인천시 중구</t>
  </si>
  <si>
    <t>정혜리</t>
  </si>
  <si>
    <t>032-760-7927</t>
  </si>
  <si>
    <t>송림어린이집</t>
  </si>
  <si>
    <t>전남 고흥군 대서면 송림리 434-</t>
  </si>
  <si>
    <t>하솜어린이집</t>
  </si>
  <si>
    <t>전남 고흥군 고흥읍 남계리 60-</t>
  </si>
  <si>
    <t>하얀어린이집_본관</t>
  </si>
  <si>
    <t>전남 고흥군 고흥읍 서문리 230-26-</t>
  </si>
  <si>
    <t>하얀어린이집_별관</t>
  </si>
  <si>
    <t>전남 고흥군 고흥읍 서문리 242-8-</t>
  </si>
  <si>
    <t>전남 곡성군 석곡면 전기길 51-6연반보건진료소</t>
  </si>
  <si>
    <t>곡성군 보건과</t>
  </si>
  <si>
    <t>전남 곡성군 오곡면 섬진강로 1066압록보건진료소</t>
  </si>
  <si>
    <t>전남 광양시 봉강면 성불로 815조령보건진료소</t>
  </si>
  <si>
    <t>061-797-4051</t>
  </si>
  <si>
    <t>전남 광양시 진상면 백학로 531어치보건진료소</t>
  </si>
  <si>
    <t>전남 광양시 다압면 평동길 56-7금천보건진료소</t>
  </si>
  <si>
    <t>진월보건지소</t>
  </si>
  <si>
    <t>전남 광양시 진월면 선소중앙길 32진월보건지소</t>
  </si>
  <si>
    <t>전남 광양시 봉강면 비봉길 1봉강보건지소</t>
  </si>
  <si>
    <t>전남 광양시 옥룡면 신재로 615옥룡보건지소</t>
  </si>
  <si>
    <t>전남 광양시 진상면 신시길 232진상보건지소</t>
  </si>
  <si>
    <t>다은어린이집</t>
  </si>
  <si>
    <t>전남 광양시 광양읍 구산리 850-1103동 내</t>
  </si>
  <si>
    <t>광양시 건축과</t>
  </si>
  <si>
    <t>061-797-2475</t>
  </si>
  <si>
    <t>전남 광양시 광장로 70212동 109호</t>
  </si>
  <si>
    <t>전남 광양시 광영로 141109동 102호</t>
  </si>
  <si>
    <t>전남 광양시 광장로 84305동 101호</t>
  </si>
  <si>
    <t>전남 광양시 중마로 210관리동 1층</t>
  </si>
  <si>
    <t>전남 광양시 광양읍 와룡길 9-5피노키오유아스쿨어린이집</t>
  </si>
  <si>
    <t>전남 광양시 광양읍 대림오성로 11대림아파트 단지내</t>
  </si>
  <si>
    <t>전남 광양시 담안2길 16-15태인어린이집</t>
  </si>
  <si>
    <t>전남 광양시 광양읍 용강1길 12창덕에버빌2차 관리동 2층</t>
  </si>
  <si>
    <t>전남 광양시 진상면 섬거길 5-14진상어린이집</t>
  </si>
  <si>
    <t>전남 광양시 진등6길 51수퍼루키어린이집</t>
  </si>
  <si>
    <t>전남 광양시 구마9길 11주공2차 관리사무소 2층</t>
  </si>
  <si>
    <t>전남 광양시 느지매기길 25-16내친구어린이집</t>
  </si>
  <si>
    <t>전남 광양시 공영로 39101동 106호</t>
  </si>
  <si>
    <t>전남 광양시 시청로 6광양보듬이나눔이어린이집</t>
  </si>
  <si>
    <t>전남 광양시 광양읍 인서4길 7경선어린이집</t>
  </si>
  <si>
    <t>전남 광양시 가야로 88가야어린이집</t>
  </si>
  <si>
    <t>송현 어린이집</t>
  </si>
  <si>
    <t>전남 나주시 송현길 39(송촌동)</t>
  </si>
  <si>
    <t>전남 순천시 외서면 쌍향수길 440외서보건지소</t>
  </si>
  <si>
    <t>순천시 보건위생과</t>
  </si>
  <si>
    <t>황전보건지소</t>
  </si>
  <si>
    <t>전남 순천시 황전면 백야중길 12황전보건지소</t>
  </si>
  <si>
    <t>전남 순천시 주암면 동주로 2086주암보건지소</t>
  </si>
  <si>
    <t>승주어린이집</t>
  </si>
  <si>
    <t>전남 순천시 승주읍 승평길 15승주어린이집</t>
  </si>
  <si>
    <t>순천시 아동청소년과</t>
  </si>
  <si>
    <t>하윤희</t>
  </si>
  <si>
    <t>061-749-6298</t>
  </si>
  <si>
    <t>전남 순천시 역전광장3길 15풍덕어린이집</t>
  </si>
  <si>
    <t>전남 순천시 덕월1길 34선양어린이집</t>
  </si>
  <si>
    <t>팔금면보건지소</t>
  </si>
  <si>
    <t>전남 신안군 팔금면 읍리 415-1팔금면보건지소</t>
  </si>
  <si>
    <t>신안군 보건소</t>
  </si>
  <si>
    <t>장산면 보건지소</t>
  </si>
  <si>
    <t>전남 신안군 장산면 대리 386-1장산면 보건지소</t>
  </si>
  <si>
    <t>전남 신안군 증도면 병풍리 545-2병풍도보건진료소</t>
  </si>
  <si>
    <t>대둔도 보건진료소</t>
  </si>
  <si>
    <t>전남 신안군 흑산면 수리 122대둔도 보건진료소</t>
  </si>
  <si>
    <t>우이도 보건진료소</t>
  </si>
  <si>
    <t>전남 신안군 도초면 우이도리 197우이도 보건진료소</t>
  </si>
  <si>
    <t>전남 신안군 비금면 수치리 689-1수치도보건진료소</t>
  </si>
  <si>
    <t>다물도 보건진료소</t>
  </si>
  <si>
    <t>전남 신안군 흑산면 다물도리 98-2다물도 보건진료소</t>
  </si>
  <si>
    <t>전남 신안군 압해읍 가란리 423-4-</t>
  </si>
  <si>
    <t>전남 신안군 암태면 당사리 159-1-</t>
  </si>
  <si>
    <t>전남 신안군 하의면 능산리 89-</t>
  </si>
  <si>
    <t>하의 어린이집</t>
  </si>
  <si>
    <t>전남 신안군 하의면 웅곡리 213-65하의 어린이집</t>
  </si>
  <si>
    <t>신안군청 교육복지과</t>
  </si>
  <si>
    <t>전선민</t>
  </si>
  <si>
    <t>061-240-8432/010-9626-2529</t>
  </si>
  <si>
    <t>증도 어린이집</t>
  </si>
  <si>
    <t>전남 신안군 증도면 증동리 1754-1증도 어린이집</t>
  </si>
  <si>
    <t>전남 여수시 돌산읍 군내리 326-4-</t>
  </si>
  <si>
    <t>여수시 보건행정과</t>
  </si>
  <si>
    <t>윤영상</t>
  </si>
  <si>
    <t>061-659-4208</t>
  </si>
  <si>
    <t>전남 여수시 돌산읍 금성리 449-8-</t>
  </si>
  <si>
    <t>전남 여수시 남면 횡간리 321-1-</t>
  </si>
  <si>
    <t>전남 여수시 돌산읍 율림리 152-2-</t>
  </si>
  <si>
    <t>화태진료소</t>
  </si>
  <si>
    <t>전남 여수시 남면 화태리 204-10-</t>
  </si>
  <si>
    <t>전남 여수시 묘도동 1676-1-</t>
  </si>
  <si>
    <t>전남 여수시 남면 유송리 667-7-</t>
  </si>
  <si>
    <t>전남 여수시 남면 두라리 157-</t>
  </si>
  <si>
    <t>전남 여수시 공화동 1052-</t>
  </si>
  <si>
    <t>전남 여수시 삼산면 동도리 1231-</t>
  </si>
  <si>
    <t>전남 여수시 경호동 482-1-</t>
  </si>
  <si>
    <t>전남 여수시 삼산면 서도리 807-</t>
  </si>
  <si>
    <t>전남 여수시 삼산면 손죽새터길 5-1-</t>
  </si>
  <si>
    <t>전남 여수시 화양면 나진리 524-7화양보건지소</t>
  </si>
  <si>
    <t>전남 여수시 화정면 백야리 184-1화정 보건지소</t>
  </si>
  <si>
    <t>전남 여수시 소라면 복산리 1710-6-</t>
  </si>
  <si>
    <t>전남 여수시 소라면 사곡리 155-2-</t>
  </si>
  <si>
    <t>전남 여수시 삼산면 초도리 산 408초도 보건지소</t>
  </si>
  <si>
    <t>전남 여수시 화양면 이천리 696-1-</t>
  </si>
  <si>
    <t>전남 여수시 화정면 개도리 504-10-</t>
  </si>
  <si>
    <t>여자보건진료소</t>
  </si>
  <si>
    <t>전남 여수시 화정면 여자리 334-1-</t>
  </si>
  <si>
    <t>전남 여수시 화정면 월호리 209-11-</t>
  </si>
  <si>
    <t>죽포보건진료소</t>
  </si>
  <si>
    <t>전남 여수시 돌산읍 죽포리 923-1-</t>
  </si>
  <si>
    <t>제도보건진료소</t>
  </si>
  <si>
    <t>전남 여수시 화정면 제도리 276-6-</t>
  </si>
  <si>
    <t>여수시 전문요양병원</t>
  </si>
  <si>
    <t>전남 여수시 둔덕동 471-100여수시 전문요양병원</t>
  </si>
  <si>
    <t>전남 영암군 삼호읍 용앙리 1736공립아이린어린이집</t>
  </si>
  <si>
    <t>임대   (임대기한 : ~ 2029-11-11 )</t>
  </si>
  <si>
    <t>영암군청 도시개발과</t>
  </si>
  <si>
    <t>전남 영암군 신북면 월평리 65-3공립송죽어린이집</t>
  </si>
  <si>
    <t>전남 장성군 장성읍 영천리 1001.</t>
  </si>
  <si>
    <t>장성군청 민원봉사과</t>
  </si>
  <si>
    <t>이미영</t>
  </si>
  <si>
    <t>061-390-7474</t>
  </si>
  <si>
    <t>전남 장성군 장성읍 영천리 1456-9.</t>
  </si>
  <si>
    <t>진도군 노인전문요양병원</t>
  </si>
  <si>
    <t>전남 진도군 의신면 침계리 841-14진도군 노인전문요양병원</t>
  </si>
  <si>
    <t>진도군 보건행정과</t>
  </si>
  <si>
    <t>전남 해남군 옥천면 영춘리 951-6.</t>
  </si>
  <si>
    <t>해남군보건소</t>
  </si>
  <si>
    <t>전남 해남군 화산면 연곡리 458-1.</t>
  </si>
  <si>
    <t>전남 해남군 삼산면 평활리 868-17.</t>
  </si>
  <si>
    <t>전북 고창군 공음면 덕암로 257평촌보건진료소</t>
  </si>
  <si>
    <t>고창군 보건소</t>
  </si>
  <si>
    <t>해리통합보건지소</t>
  </si>
  <si>
    <t>전북 고창군 해리면 해리중앙로 174해리통합보건지소</t>
  </si>
  <si>
    <t>전북 고창군 해리면 봉수로 669사반보건진료소</t>
  </si>
  <si>
    <t>전북 고창군 아산면 인천강변로 656반암보건진료소</t>
  </si>
  <si>
    <t>063-5560-8715</t>
  </si>
  <si>
    <t>전북 고창군 신림면 가평로 478가평보건진료소</t>
  </si>
  <si>
    <t>전북 고창군 흥덕면 용반안길 63용반보건진료소</t>
  </si>
  <si>
    <t>성내면보건지소</t>
  </si>
  <si>
    <t>전북 고창군 성내면 시기1길 43성내면보건지소</t>
  </si>
  <si>
    <t>고창노인요양병원</t>
  </si>
  <si>
    <t>전북 고창군 고창읍 고인돌대로 1765고창노인요양병원</t>
  </si>
  <si>
    <t>전북도청 보건의료과</t>
  </si>
  <si>
    <t>김세광</t>
  </si>
  <si>
    <t>군산 옥봉어린이집</t>
  </si>
  <si>
    <t>전북 군산시 옥서면 옥봉초교길 12-3옥봉어린이집</t>
  </si>
  <si>
    <t>군산시 아동청소년과</t>
  </si>
  <si>
    <t>전북 군산시 월명1길 35월명어린이집</t>
  </si>
  <si>
    <t>군산 어울림어린이집</t>
  </si>
  <si>
    <t>전북 군산시 서수송2길 23수송 금호어울림</t>
  </si>
  <si>
    <t>임대   (임대기한 : 2017-03-15 ~ 2034-12-31 )</t>
  </si>
  <si>
    <t>군산 우리어린이집</t>
  </si>
  <si>
    <t>전북 군산시 창성1길 10창성주공아파트 주민복지관내</t>
  </si>
  <si>
    <t>임대   (임대기한 : 2017-10-01 ~ 2028-08-31 )</t>
  </si>
  <si>
    <t>군산 온누리어린이집</t>
  </si>
  <si>
    <t>전북 군산시 경포천로 34미장휴먼시아 주민복지관 1층</t>
  </si>
  <si>
    <t>임대   (임대기한 : 2012-03-01 ~ 2032-02-28 )</t>
  </si>
  <si>
    <t>군산 아해뜰어린이집</t>
  </si>
  <si>
    <t>전북 군산시 미룡로 12미룡주공아파트 1단지 관리동</t>
  </si>
  <si>
    <t>임대   (임대기한 : 2020-06-01 ~ 2039-09-30 )</t>
  </si>
  <si>
    <t>군산 산새소리어린이집</t>
  </si>
  <si>
    <t>전북 군산시 수송동 812제일오투그란데 1단지 관리동</t>
  </si>
  <si>
    <t>임대   (임대기한 : 2020-08-03 ~ 2039-10-31 )</t>
  </si>
  <si>
    <t>김제 봉남보건지소</t>
  </si>
  <si>
    <t>전북 김제시 봉남면 대송리 565봉남보건지소</t>
  </si>
  <si>
    <t>김제시 건강증진과</t>
  </si>
  <si>
    <t>김제 금산보건지소</t>
  </si>
  <si>
    <t>전북 김제시 금산면 쌍용리 468-121금산보건지소</t>
  </si>
  <si>
    <t>김제시 보건위생과</t>
  </si>
  <si>
    <t>김제시 보건소</t>
  </si>
  <si>
    <t>전북 김제시 요촌동 423-2김제시보건소</t>
  </si>
  <si>
    <t>김제 성덕보건지소</t>
  </si>
  <si>
    <t>전북 김제시 성덕면 석동리 394성덕보건지소</t>
  </si>
  <si>
    <t>김제 광활보건지소</t>
  </si>
  <si>
    <t>전북 김제시 광활면 옥포리 664-1광활보건지소</t>
  </si>
  <si>
    <t>전북 김제시 백산면 조종3길 6조종보건진료소</t>
  </si>
  <si>
    <t>여윤겸</t>
  </si>
  <si>
    <t>063-540-1331</t>
  </si>
  <si>
    <t>전북 김제시 백구면 봉의로 384부용보건진료소</t>
  </si>
  <si>
    <t>남원시보건소</t>
  </si>
  <si>
    <t>전북 남원시 요천로 1285남원시보건소</t>
  </si>
  <si>
    <t>063-620-5499</t>
  </si>
  <si>
    <t>전북 남원시 이백면 닭뫼길 8남계보건진료소</t>
  </si>
  <si>
    <t>전북 남원시 덕과면 덕과로 583용산보건진료소</t>
  </si>
  <si>
    <t>전북 남원시 대강면 수촌2길 6수홍보건진료소</t>
  </si>
  <si>
    <t>전북 남원시 운봉읍 공안길 59공안보건진료소</t>
  </si>
  <si>
    <t>전북 남원시 운봉읍 매요길 53매요보건진료소</t>
  </si>
  <si>
    <t>전북 남원시 덕과면 비촌길 105신양보건진료소</t>
  </si>
  <si>
    <t>전북 남원시 사매면 대율2길 6대율보건진료소</t>
  </si>
  <si>
    <t>전북 남원시 대강면 광암길 10생암보건진료소</t>
  </si>
  <si>
    <t>전북 남원시 운봉읍 고남로 103장교보건진료소</t>
  </si>
  <si>
    <t>전북 남원시 산동면 요천상로 361부절보건진료소</t>
  </si>
  <si>
    <t>산동면 보건지소</t>
  </si>
  <si>
    <t>전북 남원시 산동면 요천로 2922산동면 보건지소</t>
  </si>
  <si>
    <t>보절면 보건지소</t>
  </si>
  <si>
    <t>전북 남원시 보절면 신흥2길 17보절면 보건지소</t>
  </si>
  <si>
    <t>전북 남원시 대산면 대사로 339운교어린이집</t>
  </si>
  <si>
    <t>남원시 여성가족과</t>
  </si>
  <si>
    <t>조성도</t>
  </si>
  <si>
    <t>전북 남원시 충정로 38도담어린이집</t>
  </si>
  <si>
    <t>임대   (임대기한 : 2020-01-01 ~ 2029-12-31 )</t>
  </si>
  <si>
    <t>전북 남원시 아영면 인월장터로 255-16해맑은어린이집</t>
  </si>
  <si>
    <t>전라북도남원노인요양병원</t>
  </si>
  <si>
    <t>전북 남원시 산성길 51-15전라북도 남원노인요양병원</t>
  </si>
  <si>
    <t>전북 무주군 안성면 안성로 246-17안성면복지회관</t>
  </si>
  <si>
    <t>무주군청 재무과</t>
  </si>
  <si>
    <t>김경록</t>
  </si>
  <si>
    <t>063-320-2279</t>
  </si>
  <si>
    <t>전북 무주군 설천면 상평지1길 10-18설천어린이집</t>
  </si>
  <si>
    <t>부안 자연보물어린이집</t>
  </si>
  <si>
    <t>전북 부안군 부안읍 봉덕리 357-3외 14필지</t>
  </si>
  <si>
    <t>부안군 교육청소년과</t>
  </si>
  <si>
    <t>김다흰</t>
  </si>
  <si>
    <t>완주 운산보건지소</t>
  </si>
  <si>
    <t>전북 완주군 화산면 운산리 143-1운산보건진료소</t>
  </si>
  <si>
    <t>완주군 보건소</t>
  </si>
  <si>
    <t>강보은</t>
  </si>
  <si>
    <t>063-290-3063</t>
  </si>
  <si>
    <t>완주 대덕보건진료소</t>
  </si>
  <si>
    <t>전북 완주군 구이면 계곡리 616-1대덕보건진료소</t>
  </si>
  <si>
    <t>완주 꿈나래어린이집</t>
  </si>
  <si>
    <t>전북 완주군 소양면 대흥리 580-1꿈나래어린이집</t>
  </si>
  <si>
    <t>완주군 교육아동복지과</t>
  </si>
  <si>
    <t>장은자</t>
  </si>
  <si>
    <t>063-290-3872</t>
  </si>
  <si>
    <t>황등신성보건진료소</t>
  </si>
  <si>
    <t>전북 익산시 황등면 시와로 335황등신성보건진료소</t>
  </si>
  <si>
    <t>익산시 주택과/보건지원과</t>
  </si>
  <si>
    <t>오선영/황승환</t>
  </si>
  <si>
    <t>063-859-5907/4807</t>
  </si>
  <si>
    <t>전북 익산시 여산면 태성리 798-11태성보건진료소</t>
  </si>
  <si>
    <t>함라신촌보건진료소</t>
  </si>
  <si>
    <t>전북 익산시 함라면 함라로 243신촌보건진료소</t>
  </si>
  <si>
    <t>황등성내보건진료소</t>
  </si>
  <si>
    <t>전북 익산시 황등면 성내1길 2-7성내보건진료소</t>
  </si>
  <si>
    <t>전북 익산시 왕궁면 발산리 248-1상발보건진료소</t>
  </si>
  <si>
    <t>전북 익산시 망성면 금지길 22-47금지보건진료소</t>
  </si>
  <si>
    <t>전북 익산시 성당면 황성로 727성당보건지소</t>
  </si>
  <si>
    <t>함라보건진료소</t>
  </si>
  <si>
    <t>전북 익산시 함라면 천남길 5함라보건지소</t>
  </si>
  <si>
    <t>임실군 보건의료원</t>
  </si>
  <si>
    <t>전북 임실군 임실읍 호국로 1680보건의료원</t>
  </si>
  <si>
    <t>행정문화국 재무과</t>
  </si>
  <si>
    <t>문현명</t>
  </si>
  <si>
    <t>063-640-2214</t>
  </si>
  <si>
    <t>전북 장수군 장계면 의암로 617대곡보건진료소</t>
  </si>
  <si>
    <t>장수군 재무과</t>
  </si>
  <si>
    <t>063-350-2247</t>
  </si>
  <si>
    <t>전북 장수군 계북면 양악길 83양악보건진료소</t>
  </si>
  <si>
    <t>전북 장수군 천천면 천천북로 438오봉보건진료소</t>
  </si>
  <si>
    <t>전북 장수군 천천면 비룡로 125남양보건지소</t>
  </si>
  <si>
    <t>전북 장수군 번암면 지지로 619동화보건진료소</t>
  </si>
  <si>
    <t>전북 장수군 번암면 장수로 1000국포보건진료소</t>
  </si>
  <si>
    <t>전북 장수군 장수읍 원대성길 4대성보건진료소</t>
  </si>
  <si>
    <t>전북 장수군 산서면 평촌길 6마하보건진료소</t>
  </si>
  <si>
    <t>전북 장수군 산서면 서원길 26-7계월보건진료소</t>
  </si>
  <si>
    <t>장수군보건의료원 의사숙소</t>
  </si>
  <si>
    <t>전북 장수군 장수읍 장천로 222-5장수군보건의료원 의사숙소</t>
  </si>
  <si>
    <t>휴먼시아숲속 어린이집</t>
  </si>
  <si>
    <t>전북 전주시 완산구 효자동2가 1191-1효자휴먼시아1단지</t>
  </si>
  <si>
    <t>임대   (임대기한 : 200802 ~ 202802 )</t>
  </si>
  <si>
    <t>전주시 여성가족과</t>
  </si>
  <si>
    <t>최성숙</t>
  </si>
  <si>
    <t>휴먼시아맑은샘어린이집</t>
  </si>
  <si>
    <t>전북 전주시 완산구 효자동2가 1201-2휴먼시아3단지 관리동</t>
  </si>
  <si>
    <t>임대   (임대기한 : 200802 ~ 2028 )</t>
  </si>
  <si>
    <t>휴먼시아해오름어린이집</t>
  </si>
  <si>
    <t>전북 전주시 완산구 효자동2가 1316-1휴먼시아5단지 관리동</t>
  </si>
  <si>
    <t>임대   (임대기한 : 201006 ~ 203006 )</t>
  </si>
  <si>
    <t>휴먼시아밝은빛 어린이집</t>
  </si>
  <si>
    <t>전북 전주시 완산구 효자동2가 1320-1휴먼시아6단지 관리동</t>
  </si>
  <si>
    <t>임대   (임대기한 : 201012 ~ 203012 )</t>
  </si>
  <si>
    <t>정읍 옹동보건지소</t>
  </si>
  <si>
    <t>전북 정읍시 옹동면 옹지동촌로 204.</t>
  </si>
  <si>
    <t>정읍시 보건소 보건위생과</t>
  </si>
  <si>
    <t>정읍 태인보건지소</t>
  </si>
  <si>
    <t>전북 정읍시 태인면 정읍북로 1185.</t>
  </si>
  <si>
    <t>전북 정읍시 금붕동 1082-3.</t>
  </si>
  <si>
    <t>정읍시보건소 보건위생과</t>
  </si>
  <si>
    <t>전북 진안군 주천면 주양리 92-1없음</t>
  </si>
  <si>
    <t>이춘명</t>
  </si>
  <si>
    <t>063)430-8504</t>
  </si>
  <si>
    <t>전북 진안군 용담면 대송로 17없음</t>
  </si>
  <si>
    <t>진안보건소</t>
  </si>
  <si>
    <t>063-430-8504</t>
  </si>
  <si>
    <t>서귀포시</t>
  </si>
  <si>
    <t>제주특별자치도 서귀포시 대정읍 중산간서로 2877무릉보건진료소</t>
  </si>
  <si>
    <t>서부보건소</t>
  </si>
  <si>
    <t>변경윤</t>
  </si>
  <si>
    <t>064-760-6204</t>
  </si>
  <si>
    <t>제주특별자치도 서귀포시 성산읍 수산서남로 17-1수산보건진료소</t>
  </si>
  <si>
    <t>정인수</t>
  </si>
  <si>
    <t>064-760-6115</t>
  </si>
  <si>
    <t>제주특별자치도 서귀포시 성산읍 풍천로192번길 40-1신풍보건진료소</t>
  </si>
  <si>
    <t>서귀포시동부보건소</t>
  </si>
  <si>
    <t>제주특별자치도 서귀포시 남원읍 태위로 527</t>
  </si>
  <si>
    <t>마라 보건진료소</t>
  </si>
  <si>
    <t>제주특별자치도 서귀포시 대정읍 마라로101번길 22마라 보건진료소</t>
  </si>
  <si>
    <t>제주특별자치도 서귀포시 (서부보건소)</t>
  </si>
  <si>
    <t>제주특별자치도 서귀포시 동홍동 78-3동화나라 어린이집</t>
  </si>
  <si>
    <t>서귀포시 여성가족과</t>
  </si>
  <si>
    <t>송양지</t>
  </si>
  <si>
    <t>010-4597-7676</t>
  </si>
  <si>
    <t>한울 어린이집</t>
  </si>
  <si>
    <t>제주특별자치도 서귀포시 서홍동 1255-1한울 어린이집</t>
  </si>
  <si>
    <t>서귀포시청 여성가족과</t>
  </si>
  <si>
    <t>010-4597-7679</t>
  </si>
  <si>
    <t>제주특별자치도 서귀포시 말질로204번길 34-3-</t>
  </si>
  <si>
    <t>064-760-2452</t>
  </si>
  <si>
    <t>제주특별자치도 서귀포시 대정읍 일과로 31.</t>
  </si>
  <si>
    <t>효돈 어린이집</t>
  </si>
  <si>
    <t>제주특별자치도 서귀포시 신효동 182효돈어린이집</t>
  </si>
  <si>
    <t>토평 어린이집</t>
  </si>
  <si>
    <t>제주특별자치도 서귀포시 토평동 2336토평어린이집</t>
  </si>
  <si>
    <t>제주특별자치도 제주시 한경면 두신로 118-2한경보건지소</t>
  </si>
  <si>
    <t>제주시서부보건소</t>
  </si>
  <si>
    <t>고경</t>
  </si>
  <si>
    <t>064-728-4103</t>
  </si>
  <si>
    <t>제주특별자치도 제주시 애월읍 애월로 167애월보건지소</t>
  </si>
  <si>
    <t>우도보건지소 마동</t>
  </si>
  <si>
    <t>제주특별자치도 제주시 우도면 우도로 153우도보건지소 마동</t>
  </si>
  <si>
    <t>제주시 동부보건소</t>
  </si>
  <si>
    <t>오미혜</t>
  </si>
  <si>
    <t>064-728-4172</t>
  </si>
  <si>
    <t>우도보건지소 바동</t>
  </si>
  <si>
    <t>제주특별자치도 제주시 우도면 우도로 153우도보건지소 바동</t>
  </si>
  <si>
    <t>송당보건진료소</t>
  </si>
  <si>
    <t>제주특별자치도 제주시 구좌읍 송당서1길 4송당보건진료소</t>
  </si>
  <si>
    <t>동부보건소</t>
  </si>
  <si>
    <t>제주특별자치도 제주시 구좌읍 김녕로14길 6동부보건소</t>
  </si>
  <si>
    <t>제주보건소</t>
  </si>
  <si>
    <t>제주특별자치도 제주시 연삼로 264제주시보건소</t>
  </si>
  <si>
    <t>전용조</t>
  </si>
  <si>
    <t>064-728-4026</t>
  </si>
  <si>
    <t>공립새솔어린이집</t>
  </si>
  <si>
    <t>제주특별자치도 제주시 애월읍 하귀1리 201-6공립새솔어린이집</t>
  </si>
  <si>
    <t>고병찬</t>
  </si>
  <si>
    <t>064-728-2595</t>
  </si>
  <si>
    <t>금능공립어린이집</t>
  </si>
  <si>
    <t>제주특별자치도 제주시 한림읍 금능리 407-16금능공립어린이집</t>
  </si>
  <si>
    <t>계룡시</t>
  </si>
  <si>
    <t>계룡시보건소</t>
  </si>
  <si>
    <t>충남 계룡시 장안로 54계룡시보건소</t>
  </si>
  <si>
    <t>충청남도 계룡시보건소</t>
  </si>
  <si>
    <t>신규리</t>
  </si>
  <si>
    <t>042-840-3513</t>
  </si>
  <si>
    <t>충남 공주시 반포면 수실1길 8-8반포보건지소</t>
  </si>
  <si>
    <t>충청남도 공주시보건소</t>
  </si>
  <si>
    <t>충남 공주시 우성면 동대리 414-1우성보건지소</t>
  </si>
  <si>
    <t>공주 신흥보건진료소</t>
  </si>
  <si>
    <t>충남 공주시 이인면 신흥리 122-1공주 신흥보건진료소</t>
  </si>
  <si>
    <t>공주시보건소</t>
  </si>
  <si>
    <t>충남 공주시 계룡면 화헌리 174-7화헌 보건진료소</t>
  </si>
  <si>
    <t>충남 공주시 계룡면 내흥리 610-2왕흥보건진료소</t>
  </si>
  <si>
    <t>오인어린이집</t>
  </si>
  <si>
    <t>충남 공주시 의당면 오인리 48-5오인어린이집</t>
  </si>
  <si>
    <t>충청남도 공주시청 여성가족과</t>
  </si>
  <si>
    <t>제원보건지소</t>
  </si>
  <si>
    <t>충남 금산군 제원면 제원리 153-10제원보건지소</t>
  </si>
  <si>
    <t>금산군보건소</t>
  </si>
  <si>
    <t>충남 금산군 진산면 지방리 265-6진산보건진료소</t>
  </si>
  <si>
    <t>충남 금산군 진산면 대둔산로 502-7진산어린이집</t>
  </si>
  <si>
    <t>금산군 주민복지지원실</t>
  </si>
  <si>
    <t>충남 금산군 금산읍 하옥리 291-3푸른어린이집</t>
  </si>
  <si>
    <t>양촌보건지소</t>
  </si>
  <si>
    <t>충남 논산시 양촌면 매죽헌로1665번길 26양촌보건지소</t>
  </si>
  <si>
    <t>우기보건진료소</t>
  </si>
  <si>
    <t>충남 논산시 채운면 우기길 5-12우기보건진료소</t>
  </si>
  <si>
    <t>시묘보건진료소</t>
  </si>
  <si>
    <t>충남 논산시 은진면 매죽헌로309번길 23시묘보건진료소</t>
  </si>
  <si>
    <t>은성보건진료소</t>
  </si>
  <si>
    <t>충남 논산시 은진면 성평1길 56은성보건진료소</t>
  </si>
  <si>
    <t>등리보건진료소</t>
  </si>
  <si>
    <t>충남 논산시 가야곡면 가야로 339-6등리보건진료소</t>
  </si>
  <si>
    <t>충남 논산시 양촌면 이메3길 6-17양촌보건진료소</t>
  </si>
  <si>
    <t>천동보건진료소</t>
  </si>
  <si>
    <t>충남 논산시 광석면 논산평야로 880-8천동보건진료소</t>
  </si>
  <si>
    <t>항월보건진료소</t>
  </si>
  <si>
    <t>충남 논산시 광석면 사계로 1026항월보건진료소</t>
  </si>
  <si>
    <t>버그네 어린이집</t>
  </si>
  <si>
    <t>충남 당진시 합덕읍 감자마을1길 133버그네 어린이집</t>
  </si>
  <si>
    <t>이안정</t>
  </si>
  <si>
    <t>041-350-3731</t>
  </si>
  <si>
    <t>충남 부여군 남면 남성로 426남면보건지소</t>
  </si>
  <si>
    <t>부여군보건소 보건행정과</t>
  </si>
  <si>
    <t>양화보건지소</t>
  </si>
  <si>
    <t>충남 부여군 양화면 입포리 60-8양화보건지소</t>
  </si>
  <si>
    <t>충남 부여군 규암면 신리로 50신리보건진료소</t>
  </si>
  <si>
    <t>지토보건진료소</t>
  </si>
  <si>
    <t>충남 부여군 장암면 위덕로 313지토보건진료소</t>
  </si>
  <si>
    <t>비암보건진료소</t>
  </si>
  <si>
    <t>충남 부여군 외산면 만수로 902비암보건진료소</t>
  </si>
  <si>
    <t>전장보건진료소</t>
  </si>
  <si>
    <t>충남 부여군 외산면 조령서로 23전장보건진료소</t>
  </si>
  <si>
    <t>세도어린이집</t>
  </si>
  <si>
    <t>충남 부여군 세도면 망개남로 2세도어린이집</t>
  </si>
  <si>
    <t>충청남도 부여군 가족행복과</t>
  </si>
  <si>
    <t>시립대산어린이집</t>
  </si>
  <si>
    <t>충남 서산시 대산읍 대산리 223-13시립대산어린이집</t>
  </si>
  <si>
    <t>서산시청 여성가족과</t>
  </si>
  <si>
    <t>이필환</t>
  </si>
  <si>
    <t>041-660-3202</t>
  </si>
  <si>
    <t>충남 서천군 마서면 마서로 260-6옥북보건진료소</t>
  </si>
  <si>
    <t>종천보건진료소</t>
  </si>
  <si>
    <t>충남 서천군 종천면 충서로 440-11종천보건진료소</t>
  </si>
  <si>
    <t>충남 서천군 화양면 활산로236번길 12남성보건진료소</t>
  </si>
  <si>
    <t>원두보건진료소</t>
  </si>
  <si>
    <t>충남 서천군 서면 개야리 146원두보건진료소</t>
  </si>
  <si>
    <t>충남 서천군 마산면 삼일로265번길 11마산보건지소</t>
  </si>
  <si>
    <t>한산보건지소</t>
  </si>
  <si>
    <t>충남 서천군 한산면 충절로1173번길 21-4한산보건지소</t>
  </si>
  <si>
    <t>상좌보건진료소</t>
  </si>
  <si>
    <t>충남 서천군 판교면 종판로469번길 2-1상좌보건진료소</t>
  </si>
  <si>
    <t>월기보건진료소</t>
  </si>
  <si>
    <t>충남 서천군 기산면 월기리 273-1월기보건진료소</t>
  </si>
  <si>
    <t>충남 서천군 판교면 현암리 147판교보건지소</t>
  </si>
  <si>
    <t>선동보건진료소</t>
  </si>
  <si>
    <t>충남 서천군 시초면 시초남로 199선동보건진료소</t>
  </si>
  <si>
    <t>공립휴먼시아어린이집</t>
  </si>
  <si>
    <t>충남 서천군 서천읍 사곡리 387공립휴먼시아어린이집</t>
  </si>
  <si>
    <t>임대   (임대기한 : 2010 ~ 2030 )</t>
  </si>
  <si>
    <t>사회복지실</t>
  </si>
  <si>
    <t>010-8823-3624</t>
  </si>
  <si>
    <t>백석포보건진료소</t>
  </si>
  <si>
    <t>충남 아산시 영인면 백석포리 492-1백석포보건진료소</t>
  </si>
  <si>
    <t>041-537-3494</t>
  </si>
  <si>
    <t>음봉보건지소</t>
  </si>
  <si>
    <t>충남 아산시 음봉면 삼거리 205-13음봉보건지소</t>
  </si>
  <si>
    <t>충남 아산시 음봉면 월산로 276산동보건진료소</t>
  </si>
  <si>
    <t>아산 정신보건센터</t>
  </si>
  <si>
    <t>충남 아산시 번영로216번길 18정신보건센터</t>
  </si>
  <si>
    <t>충남 아산시 배방읍 고불로 542금곡보건진료소</t>
  </si>
  <si>
    <t>충남건축도시과</t>
  </si>
  <si>
    <t>영인보건지소</t>
  </si>
  <si>
    <t>충남 아산시 영인면 영인로 78영인보건지소</t>
  </si>
  <si>
    <t>충남 아산시 인주면 현대로 1309-11인주보건지소</t>
  </si>
  <si>
    <t>염치보건지소</t>
  </si>
  <si>
    <t>충남 아산시 염치읍 염성리 186-2염치보건지소</t>
  </si>
  <si>
    <t>충남 아산시 배방읍 장재리 1202배방건강지원생활센터</t>
  </si>
  <si>
    <t>예산공립어린이집 1동</t>
  </si>
  <si>
    <t>충남 예산군 예산읍 교남길 40예산공립어린이집 1동</t>
  </si>
  <si>
    <t>예산군 아동친화보육팀</t>
  </si>
  <si>
    <t>윤주형</t>
  </si>
  <si>
    <t>041-339-7857</t>
  </si>
  <si>
    <t>아침해어린이집</t>
  </si>
  <si>
    <t>충남 예산군 예산읍 창소리 551-5아침해어린이집</t>
  </si>
  <si>
    <t>예산군청 주민복지과</t>
  </si>
  <si>
    <t>충남 청양군 남양면 구룡리 75-1남양보건지소</t>
  </si>
  <si>
    <t>충청남도 청양군 보건의료원</t>
  </si>
  <si>
    <t>041-940-4516</t>
  </si>
  <si>
    <t>충남 청양군 운곡면 모곡리 293-2운곡보건진료소</t>
  </si>
  <si>
    <t>화성보건지소</t>
  </si>
  <si>
    <t>충남 청양군 화성면 구재리 248-1화성보건지소</t>
  </si>
  <si>
    <t>충남 청양군 비봉면 록평리 226비봉보건지소</t>
  </si>
  <si>
    <t>충남 청양군 대치면 청산로 671-2대치보건지소</t>
  </si>
  <si>
    <t>청남보건지소 가동</t>
  </si>
  <si>
    <t>충남 청양군 청남면 명덕로 204청남보건지소 가동</t>
  </si>
  <si>
    <t>화성어린이집</t>
  </si>
  <si>
    <t>충남 청양군 화성면 무한로 149화성어린이집</t>
  </si>
  <si>
    <t>임대   (임대기한 : 2021-01-01 ~ 2021-12-31 )</t>
  </si>
  <si>
    <t>청양군청 복지정책과</t>
  </si>
  <si>
    <t>송민규</t>
  </si>
  <si>
    <t>041-940-2093</t>
  </si>
  <si>
    <t>남양어린이집</t>
  </si>
  <si>
    <t>충남 청양군 남양면 금천길 163-18남양어린이집</t>
  </si>
  <si>
    <t>백금보건진료소</t>
  </si>
  <si>
    <t>충남 청양군 남양면 백금리 60-56백금보건진료소</t>
  </si>
  <si>
    <t>충남 청양군 화성면 텃골길 186수정보건진료소</t>
  </si>
  <si>
    <t>충남 청양군 장평면 화산리 123-1화산보건진료소</t>
  </si>
  <si>
    <t>충남 청양군 남양면 돌보1길 15-21온암보건진료소</t>
  </si>
  <si>
    <t>청양 신흥보건진료소</t>
  </si>
  <si>
    <t>충남 청양군 목면 신흥큰길 263신흥보건진료소</t>
  </si>
  <si>
    <t>장곡보건진료소</t>
  </si>
  <si>
    <t>충남 청양군 대치면 지천구곡로 522-4장곡보건진료소</t>
  </si>
  <si>
    <t>해남보건진료소1동</t>
  </si>
  <si>
    <t>충남 청양군 정산면 해남리 239-2해남보건진료소1동</t>
  </si>
  <si>
    <t>충남 청양군 정산면 새울길 330-15와촌보건진료소</t>
  </si>
  <si>
    <t>충남 청양군 장평면 미당리 3-2미당보건진료소</t>
  </si>
  <si>
    <t>충남 청양군 운곡면 광암수령길 18-3광암보건진료소</t>
  </si>
  <si>
    <t>다사랑어린이집</t>
  </si>
  <si>
    <t>충남 태안군 태안읍 정주내2길 8다사랑어린이집</t>
  </si>
  <si>
    <t>0416702384</t>
  </si>
  <si>
    <t>충북 단양군 단양읍 상진7길 8단양군립어린이집</t>
  </si>
  <si>
    <t>충청북도 건축문화과</t>
  </si>
  <si>
    <t>속리산보건지소</t>
  </si>
  <si>
    <t>충북 보은군 속리산면 법주사로 248-22속리산보건지소</t>
  </si>
  <si>
    <t>충북 보은군 내북면 동산리 165-3내북보건지소</t>
  </si>
  <si>
    <t>충북 영동군 용산면 구촌리 165-5용산보건지소</t>
  </si>
  <si>
    <t>영동어린이집</t>
  </si>
  <si>
    <t>충북 영동군 영동읍 동정로 1영동어린이집</t>
  </si>
  <si>
    <t>화성보건진료소</t>
  </si>
  <si>
    <t>충북 옥천군 청성면 화성리 286-3화성보건진료소</t>
  </si>
  <si>
    <t>동대보건진료소</t>
  </si>
  <si>
    <t>충북 옥천군 안내면 동대리 431동대보건진료소</t>
  </si>
  <si>
    <t>충북 옥천군 동이면 우산리 849-2우산보건진료소</t>
  </si>
  <si>
    <t>충북 옥천군 청성면 산계리 225청성면보건소</t>
  </si>
  <si>
    <t>충북 옥천군 청산면 예곡2길 7예곡보건진료소</t>
  </si>
  <si>
    <t>충북 옥천군 이원면 원동리 618원동보건진료소</t>
  </si>
  <si>
    <t>안내보건지소</t>
  </si>
  <si>
    <t>충북 옥천군 안내면 현리길 66안내보건지소</t>
  </si>
  <si>
    <t>충북 제천시 청풍호로4마길 14영천어린이집</t>
  </si>
  <si>
    <t>충북 제천시 봉양읍 공전리 630-2공전보건진료소</t>
  </si>
  <si>
    <t>충북 제천시 대학로5길 17신월어린이집</t>
  </si>
  <si>
    <t>충북건축문화과</t>
  </si>
  <si>
    <t>충북 증평군 증평읍 초정약수로 1147남차보건진료소</t>
  </si>
  <si>
    <t>증평송산휴먼시아2단지 보육시설</t>
  </si>
  <si>
    <t>충북 증평군 증평읍 송산리 717증평송산휴먼시아2단지 보육시설</t>
  </si>
  <si>
    <t>임대   (임대기한 : 20110229 ~ 20240229 )</t>
  </si>
  <si>
    <t>증평군청 사회복지과</t>
  </si>
  <si>
    <t>충북 진천군 이월면 진광로 729이월보건지소</t>
  </si>
  <si>
    <t>충북 진천군 진천읍 금사로 395-1사석보건진료소</t>
  </si>
  <si>
    <t>충북 진천군 진천읍 남산길 27진천어린이집</t>
  </si>
  <si>
    <t>금관보건진료소</t>
  </si>
  <si>
    <t>충북 청주시 상당구 미원면 금관리 285-1금관보건진료소</t>
  </si>
  <si>
    <t>청주시 공공시설과</t>
  </si>
  <si>
    <t>충북 청주시 상당구 미원면 용곡리 363-1용곡보건진료소</t>
  </si>
  <si>
    <t>소전보건진료소</t>
  </si>
  <si>
    <t>충북 청주시 상당구 문의면 소전리 432-1소전보건진료소</t>
  </si>
  <si>
    <t>행정보건진료소</t>
  </si>
  <si>
    <t>충북 청주시 상당구 가덕면 행정리 29-6행정보건진료소</t>
  </si>
  <si>
    <t>충북 청주시 서원구 흥덕로 48청주의료원</t>
  </si>
  <si>
    <t>동락보건진료소</t>
  </si>
  <si>
    <t>충북 충주시 신니면 동락길 49동락보건진료소</t>
  </si>
  <si>
    <t>신니보건지소</t>
  </si>
  <si>
    <t>충북 충주시 신니면 안용원로 7신니보건지소</t>
  </si>
  <si>
    <t>노은보건지소</t>
  </si>
  <si>
    <t>충북 충주시 노은면 연하중앙길 15노은보건지소</t>
  </si>
  <si>
    <t>금가보건지소</t>
  </si>
  <si>
    <t>충북 충주시 금가면 강수로 331금가보건지소</t>
  </si>
  <si>
    <t>충북 충주시 산척면 송강리 1716송정어린이집</t>
  </si>
  <si>
    <t>지소희</t>
  </si>
  <si>
    <t>충북 충주시 주덕읍 제내리 325-2중원어린이집</t>
  </si>
  <si>
    <t>충주시 여성청소년과</t>
  </si>
  <si>
    <t>충주시노인전문병원</t>
  </si>
  <si>
    <t>충북 충주시 동량면 충원대로 1398충주시노인전문병원</t>
  </si>
  <si>
    <t>충주의료원</t>
  </si>
  <si>
    <t>충북 충주시 안림로 239-50충주의료원</t>
  </si>
  <si>
    <t>지상 4 층, 지하 3 층</t>
  </si>
  <si>
    <t>물사랑어린이집(한국수자원공사F동)</t>
  </si>
  <si>
    <t>대전 대덕구 신탄진로 200물사랑어린이집(한국수자원공사F동)</t>
  </si>
  <si>
    <t>한국수자원공사</t>
  </si>
  <si>
    <t>강환모</t>
  </si>
  <si>
    <t>042-629-2617</t>
  </si>
  <si>
    <t>동해병원 본관동</t>
  </si>
  <si>
    <t>강원 동해시 하평로 11동해병원 본관동</t>
  </si>
  <si>
    <t>근로복지공단</t>
  </si>
  <si>
    <t>정의구</t>
  </si>
  <si>
    <t>010-4495-2929</t>
  </si>
  <si>
    <t>근로복지공단 동해병원(직원숙소)</t>
  </si>
  <si>
    <t>강원 동해시 하평로 11동해병원(직원숙소)</t>
  </si>
  <si>
    <t>근로복지공단 동해병원</t>
  </si>
  <si>
    <t>근로복지공단 동해병원(신관)</t>
  </si>
  <si>
    <t>강원 동해시 평릉동 191동해병원(신관동)</t>
  </si>
  <si>
    <t>010 4495 2929</t>
  </si>
  <si>
    <t>근로복지공단 인천병원 본관동</t>
  </si>
  <si>
    <t>인천 부평구 구산동 47-3인천병원(본관동)</t>
  </si>
  <si>
    <t>근로복지공단 인천병원</t>
  </si>
  <si>
    <t>정운용</t>
  </si>
  <si>
    <t>010-4592-5978</t>
  </si>
  <si>
    <t>근로복지공단 인천병원 기전동</t>
  </si>
  <si>
    <t>인천 부평구 구산동 47-3인천병원(기전동)</t>
  </si>
  <si>
    <t>01045925978</t>
  </si>
  <si>
    <t>부산대학교병원 본관, 신관, 응급의료센터</t>
  </si>
  <si>
    <t>부산 서구 구덕로 179부산대학교병원</t>
  </si>
  <si>
    <t>지상 1 층, 지하 11 층</t>
  </si>
  <si>
    <t>정재훈, 박경준</t>
  </si>
  <si>
    <t>051-240-7130, 7131</t>
  </si>
  <si>
    <t>심평원어린이집</t>
  </si>
  <si>
    <t>경기 수원시 팔달구 효원로308번길 46건강보험심사평가원 수원지원 어린이집</t>
  </si>
  <si>
    <t>고객지원부</t>
  </si>
  <si>
    <t>이정주</t>
  </si>
  <si>
    <t>031-290-1313</t>
  </si>
  <si>
    <t>근로복지공단 안산병원 진폐병동</t>
  </si>
  <si>
    <t>경기 안산시 상록구 구룡로 87진폐병동</t>
  </si>
  <si>
    <t>근로복지공단 경영기획부</t>
  </si>
  <si>
    <t>김연진</t>
  </si>
  <si>
    <t>031-500-1269</t>
  </si>
  <si>
    <t>근로복지공단 안산병원 병원동</t>
  </si>
  <si>
    <t>경기 안산시 상록구 구룡로 87근로복지공단 안산병원 병원동</t>
  </si>
  <si>
    <t>전북대학교병원 영안실</t>
  </si>
  <si>
    <t>전북 전주시 덕진구 건지로 20전북대학교병원</t>
  </si>
  <si>
    <t>전북대학교병원 시설과/기획예산과</t>
  </si>
  <si>
    <t>유창훈/서창현</t>
  </si>
  <si>
    <t>063-250-1073-1014</t>
  </si>
  <si>
    <t>전북대학교병원 진료지원센터 및 암센터</t>
  </si>
  <si>
    <t>전북 전주시 덕진구 건지로 20전북대학교병원 진료지원센터 및 암센터</t>
  </si>
  <si>
    <t>전북대학교병원 노인보건의료센터</t>
  </si>
  <si>
    <t>전북 전주시 덕진구 건지로 20전북대학교병원 노인보건의료센터</t>
  </si>
  <si>
    <t>063-250-1073/1014</t>
  </si>
  <si>
    <t>전북대학교병원 응급센터</t>
  </si>
  <si>
    <t>전북 전주시 덕진구 건지로 20전북대학교병원 응급센터</t>
  </si>
  <si>
    <t>전북대학교병원 치과병원</t>
  </si>
  <si>
    <t>전북 전주시 덕진구 건지로 20전북대학교병원 치과병원</t>
  </si>
  <si>
    <t>전북대학교병원 본관동</t>
  </si>
  <si>
    <t>전북 전주시 덕진구 건지로 20전북대학교병원 본관동</t>
  </si>
  <si>
    <t>지상 9 층, 지하 1 층</t>
  </si>
  <si>
    <t>063-250-1073/1889</t>
  </si>
  <si>
    <t>근로복지공단 정선병원</t>
  </si>
  <si>
    <t>강원 정선군 정선읍 봉양리 430정선병원</t>
  </si>
  <si>
    <t>김영현</t>
  </si>
  <si>
    <t>033-560-7199</t>
  </si>
  <si>
    <t>서울대학교치과병원 본관동+진료지원동</t>
  </si>
  <si>
    <t>서울 종로구 연건동 275-1서울대학교치과병원 본관동+진료지원동</t>
  </si>
  <si>
    <t>지상 8 층, 지하 4 층</t>
  </si>
  <si>
    <t>관리부 시설팀</t>
  </si>
  <si>
    <t>주영일</t>
  </si>
  <si>
    <t>근로복지공단 창원병원</t>
  </si>
  <si>
    <t>경남 창원시 성산구 창원대로 721</t>
  </si>
  <si>
    <t>박영대</t>
  </si>
  <si>
    <t>055-280-0321</t>
  </si>
  <si>
    <t>성남시 국군수도병원 본관동</t>
  </si>
  <si>
    <t>경기 성남시 분당구 새마을로177번길 81국군수도병원(본관동)</t>
  </si>
  <si>
    <t>국군의무사령부</t>
  </si>
  <si>
    <t>양윤용</t>
  </si>
  <si>
    <t>031-725-5465</t>
  </si>
  <si>
    <t>국방부청사 어린이집</t>
  </si>
  <si>
    <t>서울 용산구 이태원로 22국방부어린이집</t>
  </si>
  <si>
    <t>국방부 건설관리과</t>
  </si>
  <si>
    <t>반보현</t>
  </si>
  <si>
    <t>010-4811-2131</t>
  </si>
  <si>
    <t>장성 상무대 어린이집</t>
  </si>
  <si>
    <t>전남 장성군 삼계면 능성로 548상무대 어린이집</t>
  </si>
  <si>
    <t>교육사령부 상근단</t>
  </si>
  <si>
    <t>김태진</t>
  </si>
  <si>
    <t>010-2713-3801</t>
  </si>
  <si>
    <t>경남 창녕군 부곡면 부곡로 145보건복지부</t>
  </si>
  <si>
    <t>김명규</t>
  </si>
  <si>
    <t>055-520-2514</t>
  </si>
  <si>
    <t>진해 오션빌 어린이집</t>
  </si>
  <si>
    <t>경남 창원시 진해구 여명로 19오션빌 어린이집</t>
  </si>
  <si>
    <t>지상 1 층, 지하 - 층</t>
  </si>
  <si>
    <t>해군본부 시설관리과</t>
  </si>
  <si>
    <t>김시현</t>
  </si>
  <si>
    <t>042-553-6422</t>
  </si>
  <si>
    <t>국립춘천병원</t>
  </si>
  <si>
    <t>강원 춘천시 동산면 영서로 824국립춘천병원</t>
  </si>
  <si>
    <t>파주 전진타운어린이집</t>
  </si>
  <si>
    <t>경기 파주시 문산읍 사임당로 133-1전진타운어린이집</t>
  </si>
  <si>
    <t>지작사 1군단 1사단</t>
  </si>
  <si>
    <t>구창석</t>
  </si>
  <si>
    <t>010-8109-2171</t>
  </si>
  <si>
    <t>포천 산내들도담어린이집</t>
  </si>
  <si>
    <t>경기 포천시 영북면 영북로 210산내들 도담어린이집</t>
  </si>
  <si>
    <t>지작사 5군단 1기갑여단</t>
  </si>
  <si>
    <t>고종진</t>
  </si>
  <si>
    <t>010-4159-6004</t>
  </si>
  <si>
    <t>2차</t>
    <phoneticPr fontId="2" type="noConversion"/>
  </si>
  <si>
    <t>2차</t>
    <phoneticPr fontId="2" type="noConversion"/>
  </si>
  <si>
    <t>경북 영덕군 영해면 성내리 377새영해어린이집</t>
  </si>
  <si>
    <t>영덕군청 도시디자인과</t>
  </si>
  <si>
    <t>010-8533-7518</t>
  </si>
  <si>
    <t>사업 추가선정</t>
    <phoneticPr fontId="2" type="noConversion"/>
  </si>
  <si>
    <t>사업 추가선정</t>
    <phoneticPr fontId="2" type="noConversion"/>
  </si>
  <si>
    <t>푸르미꿈나무어린이집</t>
  </si>
  <si>
    <t>경기 포천시 소흘읍 호국로523번길 61푸르미꿈나무어린이집</t>
  </si>
  <si>
    <t>김원은</t>
  </si>
  <si>
    <t>031-538-3264</t>
  </si>
  <si>
    <t>장미어린이집</t>
  </si>
  <si>
    <t>인천 중구 경동 51-2장미어린이집</t>
  </si>
  <si>
    <t>국공립 정어린이집</t>
  </si>
  <si>
    <t>경남 김해시 금관대로910번길 53-42(풍유동)</t>
  </si>
  <si>
    <t>민유수</t>
  </si>
  <si>
    <t>055-330-3333</t>
  </si>
  <si>
    <t>탑리보건진료소</t>
  </si>
  <si>
    <t>충북 청주시 청원구 오창읍 탑리 266-2탑리보건진료소</t>
  </si>
  <si>
    <t>박희서</t>
  </si>
  <si>
    <t>경남 합천군 합천읍 합천리 524-1합천군보건소</t>
  </si>
  <si>
    <t>055-930-3696</t>
  </si>
  <si>
    <t>충북 청주시 청원구 북이면 용계1길 77석성보건진료소</t>
  </si>
  <si>
    <t>충북 청주시 상당구 가덕면 병암3길 11-6병암보건진료소</t>
  </si>
  <si>
    <t>청주시청 공공시설과</t>
  </si>
  <si>
    <t>월오보건진료소</t>
  </si>
  <si>
    <t>충북 청주시 상당구 다리실로 75월오보건진료소</t>
  </si>
  <si>
    <t>운교보건진료소</t>
  </si>
  <si>
    <t>충북 청주시 상당구 미원면 쌍이운교로 585운교보건진료소</t>
  </si>
  <si>
    <t>예원어린이집</t>
  </si>
  <si>
    <t>부산 동래구 사직동 1017예원어린이집</t>
  </si>
  <si>
    <t>동래구 재무과</t>
  </si>
  <si>
    <t>충남 서천군 한산면 갈숲길71번길 15연봉보건진료소</t>
  </si>
  <si>
    <t>여사보건진료소</t>
  </si>
  <si>
    <t>충남 서천군 한산면 여사리 333-5여사보건진료소</t>
  </si>
  <si>
    <t>원주시청어린이집</t>
  </si>
  <si>
    <t>강원 원주시 무실동 1원주시청어린이집</t>
  </si>
  <si>
    <t>공공건축팀</t>
  </si>
  <si>
    <t>찬솔어린이집</t>
  </si>
  <si>
    <t>인천 중구 항동7가 27-107찬솔어린이집</t>
  </si>
  <si>
    <t>지상 14 층, 지하 0 층</t>
  </si>
  <si>
    <t>여성교육과</t>
  </si>
  <si>
    <t>경남 거제시 옥포동 545-20옥포어린이집</t>
  </si>
  <si>
    <t>광산구</t>
  </si>
  <si>
    <t>신룡보건진료소</t>
  </si>
  <si>
    <t>광주 광산구 신룡동 328-1328-1</t>
  </si>
  <si>
    <t>미래산업과</t>
  </si>
  <si>
    <t>정길하</t>
  </si>
  <si>
    <t>062-960-8454</t>
  </si>
  <si>
    <t>광주 광산구 광산동 109-1109-1</t>
  </si>
  <si>
    <t>양동보건진료소</t>
  </si>
  <si>
    <t>광주 광산구 양동 458-18458-18</t>
  </si>
  <si>
    <t>미래산업가</t>
  </si>
  <si>
    <t>명화보건진료소</t>
  </si>
  <si>
    <t>광주 광산구 명화동 225-3225-3</t>
  </si>
  <si>
    <t>054-960-8454</t>
  </si>
  <si>
    <t>신동보건진료소</t>
  </si>
  <si>
    <t>광주 광산구 신동 410(신동)</t>
  </si>
  <si>
    <t>전남 무안군 망운면 목동리 596-1596-1</t>
  </si>
  <si>
    <t>강주희</t>
  </si>
  <si>
    <t>산수보건진료소</t>
  </si>
  <si>
    <t>광주 광산구 산수동 586-9586-9</t>
  </si>
  <si>
    <t>동호보건진료소</t>
  </si>
  <si>
    <t>광주 광산구 동호동 877-2877-2</t>
  </si>
  <si>
    <t>덕천어린이집</t>
  </si>
  <si>
    <t>경기 안양시 만안구 덕천로 122-3덕천어린이집</t>
  </si>
  <si>
    <t>비둘기어린이집</t>
  </si>
  <si>
    <t>인천 중구 북성동3가 3-22비둘기어린이집</t>
  </si>
  <si>
    <t>갈매기어린이집</t>
  </si>
  <si>
    <t>인천 중구 도원동 71-20갈매기어린이집</t>
  </si>
  <si>
    <t>경북 영덕군 영해면 성내리 672-1영해어린이집</t>
  </si>
  <si>
    <t>경북 상주시 화북면 용유리 348-1상주 화북 어린이집</t>
  </si>
  <si>
    <t>상주시 가족복지과</t>
  </si>
  <si>
    <t>0545377337</t>
  </si>
  <si>
    <t>동로어린이집</t>
  </si>
  <si>
    <t>경북 문경시 동로면 적성리 543동로 어린이집</t>
  </si>
  <si>
    <t>문경시청 건축과</t>
  </si>
  <si>
    <t>송윤수</t>
  </si>
  <si>
    <t>0545506356</t>
  </si>
  <si>
    <t>인덕원어린이집</t>
  </si>
  <si>
    <t>경기 안양시 동안구 인덕원로24번길 60인덕원 어린이집</t>
  </si>
  <si>
    <t>안양시청 여성가족과</t>
  </si>
  <si>
    <t>호성어린이집</t>
  </si>
  <si>
    <t>경기 안양시 동안구 호계동 840-6호성어린이집</t>
  </si>
  <si>
    <t>해와 달 어린이집</t>
  </si>
  <si>
    <t>경기 안양시 동안구 비산동 1106해와 달 어린이집</t>
  </si>
  <si>
    <t>안양어린이집</t>
  </si>
  <si>
    <t>경기 안양시 만안구 냉천로193번길 41안양어린이집</t>
  </si>
  <si>
    <t>엄마사랑어린이집</t>
  </si>
  <si>
    <t>경기 안양시 만안구 덕천로 94-9엄마사랑어린이집</t>
  </si>
  <si>
    <t>꿈이 있는 어린이집</t>
  </si>
  <si>
    <t>경기 안양시 만안구 충훈로90번길 47꿈이있는어린이집</t>
  </si>
  <si>
    <t>강원 태백시 장성동 150-54장성어린이집</t>
  </si>
  <si>
    <t>태백시청</t>
  </si>
  <si>
    <t>김세숙</t>
  </si>
  <si>
    <t>033-550-2158</t>
  </si>
  <si>
    <t>국공립 어방어린이집</t>
  </si>
  <si>
    <t>경남 김해시 어방동 354-1국공립 어방어린이집</t>
  </si>
  <si>
    <t>국공립 진례어린이집</t>
  </si>
  <si>
    <t>경남 김해시 진례면 초전리 259-9진례어린이집</t>
  </si>
  <si>
    <t>인천 중구 운남동 444-3하늘어린이집</t>
  </si>
  <si>
    <t>충북 청주시 청원구 북이면 영하리 288-1영하보건진료소</t>
  </si>
  <si>
    <t>광주 장자울어린이집</t>
  </si>
  <si>
    <t>광주 광산구 풍영로145번길 43흑석동, 장자울마을 휴먼시아 4단지 관리동</t>
  </si>
  <si>
    <t>임대   (임대기한 : 2018-11-01 ~ 2038-10-31 )</t>
  </si>
  <si>
    <t>내지보건진료소</t>
  </si>
  <si>
    <t>충남 부여군 은산면 내대로 130내지보건진료소</t>
  </si>
  <si>
    <t>부여군 보건행정과</t>
  </si>
  <si>
    <t>외산보건지소</t>
  </si>
  <si>
    <t>충남 부여군 외산면 외산로 111외산보건지소</t>
  </si>
  <si>
    <t>경북 청송군 현동면 안현로 1091현동어린이집</t>
  </si>
  <si>
    <t>청송군청 주민행복과</t>
  </si>
  <si>
    <t>인천 미추홀구 석정로462번길 13(주안동)</t>
  </si>
  <si>
    <t>미추홀구 보육정책과</t>
  </si>
  <si>
    <t>032-880-7322</t>
  </si>
  <si>
    <t>강원 정선군 임계면 눈꽃마을길 184도전보건진료소</t>
  </si>
  <si>
    <t>033-560-2474</t>
  </si>
  <si>
    <t>충북 보은군 산외면 구티1길 19-5산외보건지소</t>
  </si>
  <si>
    <t>보은군 보건행정과</t>
  </si>
  <si>
    <t>043-540-5605</t>
  </si>
  <si>
    <t>충남 청양군 비봉면 용천리 420-13용천보건진료소</t>
  </si>
  <si>
    <t>중계4동 어린이집</t>
  </si>
  <si>
    <t>서울 노원구 덕릉로79길 23105동 중계4동 어린이집</t>
  </si>
  <si>
    <t>중계1동 어린이집</t>
  </si>
  <si>
    <t>서울 노원구 중계동 413-18중계1동 어린이집</t>
  </si>
  <si>
    <t>광주 늘푸른어린이집</t>
  </si>
  <si>
    <t>광주 광산구 월곡동 520-2520-2</t>
  </si>
  <si>
    <t>임대   (임대기한 : 2021-03-01 ~ 2026-02-28 )</t>
  </si>
  <si>
    <t>낙안어린이집</t>
  </si>
  <si>
    <t>전남 순천시 낙안면 동내리 202외3필지</t>
  </si>
  <si>
    <t>061-749-6300</t>
  </si>
  <si>
    <t>구립숲속어린이집</t>
  </si>
  <si>
    <t>서울 서대문구 홍제동 453453</t>
  </si>
  <si>
    <t>광주 송광어린이집</t>
  </si>
  <si>
    <t>광주 광산구 우산동 1603-1송광어린이집</t>
  </si>
  <si>
    <t>광주 하늘마음어린이집</t>
  </si>
  <si>
    <t>광주 광산구 월곡산정로 12하남주공1단지</t>
  </si>
  <si>
    <t>임대   (임대기한 : 2011-02-15 ~ 2031-03-14 )</t>
  </si>
  <si>
    <t>신정1동어린이집</t>
  </si>
  <si>
    <t>울산 남구 남산로338번길 6(신정동)</t>
  </si>
  <si>
    <t>울산남구, 보육지원과</t>
  </si>
  <si>
    <t>광주 해맑은어린이집</t>
  </si>
  <si>
    <t>광주 광산구 소촌로42번길 11-14해맑은어린이집</t>
  </si>
  <si>
    <t>광주 색동어린이집</t>
  </si>
  <si>
    <t>광주 광산구 운남동 781-1781-1</t>
    <phoneticPr fontId="2" type="noConversion"/>
  </si>
  <si>
    <t>임대   (임대기한 : 2021-08-25 ~ 2031-08-24 )</t>
  </si>
  <si>
    <t>광주 다해어린이집</t>
  </si>
  <si>
    <t>광주 광산구 우산동 1602-21602-2</t>
  </si>
  <si>
    <t>임대   (임대기한 : 2021-05-01 ~ 2031-04-30 )</t>
  </si>
  <si>
    <t>강원 태백시 황지동 667황지어린이집</t>
  </si>
  <si>
    <t>경북 문경시 마성면 외어리 914마성 어린이집</t>
  </si>
  <si>
    <t>010-7233-4663</t>
  </si>
  <si>
    <t>경남 통영시 한산면 추원2길 13-11.</t>
  </si>
  <si>
    <t>통영시 보건위생과</t>
  </si>
  <si>
    <t>광주 낙원어린이집</t>
  </si>
  <si>
    <t>광주 광산구 신가동 302-20302-20</t>
  </si>
  <si>
    <t>김제제일어린이집</t>
  </si>
  <si>
    <t>전북 김제시 동서1길 67김제제일어린이집</t>
  </si>
  <si>
    <t>김제시 여성가족과</t>
  </si>
  <si>
    <t>경북 포항시 남구 구룡포읍 구룡포길57번길 77시립구룡포어린이집</t>
  </si>
  <si>
    <t>포항시청</t>
  </si>
  <si>
    <t>새샘어린이집</t>
  </si>
  <si>
    <t>경기 안양시 만안구 안양로384번길 50새샘어린이집</t>
  </si>
  <si>
    <t>늘희망어린이집</t>
  </si>
  <si>
    <t>경기 안양시 만안구 명학로5번길 12늘희망어린이집</t>
  </si>
  <si>
    <t>경북 예천군 예천읍 군청길 33예천군보건소</t>
  </si>
  <si>
    <t>예천군청 건축과</t>
  </si>
  <si>
    <t>추가</t>
    <phoneticPr fontId="2" type="noConversion"/>
  </si>
  <si>
    <t>광주 사랑나무어린이집</t>
  </si>
  <si>
    <t>광주 광산구 월곡동 685-1685-1</t>
    <phoneticPr fontId="2" type="noConversion"/>
  </si>
  <si>
    <t>지상 1 층 / 지하 0 층</t>
  </si>
  <si>
    <t>예비1순위 추가선정</t>
    <phoneticPr fontId="2" type="noConversion"/>
  </si>
  <si>
    <t>쌍용지혜숲어린이집</t>
  </si>
  <si>
    <t>광주 북구 용봉동 999(용봉동)</t>
    <phoneticPr fontId="2" type="noConversion"/>
  </si>
  <si>
    <t>임대   (임대기한 : 2021-06-30 ~ 2031-06-29 )</t>
  </si>
  <si>
    <t>광주 북구 여성가족과</t>
    <phoneticPr fontId="2" type="noConversion"/>
  </si>
  <si>
    <t>김종훈</t>
  </si>
  <si>
    <t>062-410-6420</t>
  </si>
  <si>
    <t>예비2순위 추가선정</t>
    <phoneticPr fontId="2" type="noConversion"/>
  </si>
  <si>
    <t>우일어린이집</t>
  </si>
  <si>
    <t>[13984] 경기 안양시 만안구 양화로127번길 9우일어린이집</t>
  </si>
  <si>
    <t>예비3순위 추가선정</t>
  </si>
  <si>
    <t>22년 사업
신청계획 여부</t>
    <phoneticPr fontId="2" type="noConversion"/>
  </si>
  <si>
    <t>소관기관 담당자</t>
    <phoneticPr fontId="2" type="noConversion"/>
  </si>
  <si>
    <r>
      <t xml:space="preserve">아래는 </t>
    </r>
    <r>
      <rPr>
        <b/>
        <sz val="12"/>
        <color theme="1"/>
        <rFont val="맑은 고딕"/>
        <family val="3"/>
        <charset val="129"/>
        <scheme val="minor"/>
      </rPr>
      <t>'21년 공공건축물 그린리모델링 사업 추진을 위한 명단 작성 협조요청[국토교통부 녹색건축과-193('21.1.13)]</t>
    </r>
    <r>
      <rPr>
        <sz val="12"/>
        <color theme="1"/>
        <rFont val="맑은 고딕"/>
        <family val="2"/>
        <charset val="129"/>
        <scheme val="minor"/>
      </rPr>
      <t xml:space="preserve">를 통해 조사한 자료를 바탕으로 작성한 명단입니다.
</t>
    </r>
    <r>
      <rPr>
        <b/>
        <sz val="12"/>
        <color theme="1"/>
        <rFont val="맑은 고딕"/>
        <family val="3"/>
        <charset val="129"/>
        <scheme val="minor"/>
      </rPr>
      <t>명단에 없는 건축물의 경우에도 "사전조사 및 컨설팅" 신청 가능</t>
    </r>
    <r>
      <rPr>
        <sz val="12"/>
        <color theme="1"/>
        <rFont val="맑은 고딕"/>
        <family val="2"/>
        <charset val="129"/>
        <scheme val="minor"/>
      </rPr>
      <t xml:space="preserve">하며, 이 경우 새로운 셀(열)을 추가하여 항목을 작성해주시기 바랍니다.
</t>
    </r>
    <r>
      <rPr>
        <b/>
        <sz val="12"/>
        <color theme="1"/>
        <rFont val="맑은 고딕"/>
        <family val="3"/>
        <charset val="129"/>
        <scheme val="minor"/>
      </rPr>
      <t>"사전조사 및 컨설팅" 신청 건축물</t>
    </r>
    <r>
      <rPr>
        <sz val="12"/>
        <color theme="1"/>
        <rFont val="맑은 고딕"/>
        <family val="2"/>
        <charset val="129"/>
        <scheme val="minor"/>
      </rPr>
      <t>은</t>
    </r>
    <r>
      <rPr>
        <sz val="12"/>
        <color theme="1"/>
        <rFont val="맑은 고딕"/>
        <family val="3"/>
        <charset val="129"/>
        <scheme val="minor"/>
      </rPr>
      <t xml:space="preserve"> "2022년도 사업참여 여부"와</t>
    </r>
    <r>
      <rPr>
        <sz val="12"/>
        <color theme="1"/>
        <rFont val="맑은 고딕"/>
        <family val="2"/>
        <charset val="129"/>
        <scheme val="minor"/>
      </rPr>
      <t xml:space="preserve"> "컨설팅 건축물 여부" 또는 "설비교체 건축물 여부" 항목 중 해당되는 </t>
    </r>
    <r>
      <rPr>
        <u/>
        <sz val="12"/>
        <color theme="1"/>
        <rFont val="맑은 고딕"/>
        <family val="3"/>
        <charset val="129"/>
        <scheme val="minor"/>
      </rPr>
      <t>한 가지</t>
    </r>
    <r>
      <rPr>
        <sz val="12"/>
        <color theme="1"/>
        <rFont val="맑은 고딕"/>
        <family val="3"/>
        <charset val="129"/>
        <scheme val="minor"/>
      </rPr>
      <t>를 택하여 O 표기하시기 바랍니다. (알 수 없는 경우 컨설팅 건축물 여부에 O 표기)
아울러, "사전조사 및 컨설팅" 신청 건축물 중 아래 잘못 기재된 내용이 있다면 빨간 글씨로 수정하여 주시기 바랍니다.</t>
    </r>
    <phoneticPr fontId="2" type="noConversion"/>
  </si>
  <si>
    <r>
      <t xml:space="preserve">아래는 </t>
    </r>
    <r>
      <rPr>
        <b/>
        <sz val="12"/>
        <color theme="1"/>
        <rFont val="맑은 고딕"/>
        <family val="3"/>
        <charset val="129"/>
        <scheme val="minor"/>
      </rPr>
      <t>'21년 공공건축물 그린리모델링 사업 추진을 위한 명단 작성 협조요청[국토교통부 녹색건축과-1('21.1.4)]</t>
    </r>
    <r>
      <rPr>
        <sz val="12"/>
        <color theme="1"/>
        <rFont val="맑은 고딕"/>
        <family val="2"/>
        <charset val="129"/>
        <scheme val="minor"/>
      </rPr>
      <t xml:space="preserve">를 통해 조사한 자료를 바탕으로 작성한 명단입니다.
</t>
    </r>
    <r>
      <rPr>
        <b/>
        <sz val="12"/>
        <color theme="1"/>
        <rFont val="맑은 고딕"/>
        <family val="3"/>
        <charset val="129"/>
        <scheme val="minor"/>
      </rPr>
      <t>명단에 없는 건축물의 경우에도 "사전조사 및 컨설팅" 신청 가능</t>
    </r>
    <r>
      <rPr>
        <sz val="12"/>
        <color theme="1"/>
        <rFont val="맑은 고딕"/>
        <family val="2"/>
        <charset val="129"/>
        <scheme val="minor"/>
      </rPr>
      <t xml:space="preserve">하며, 이 경우 새로운 셀(열)을 추가하여 항목을 작성해주시기 바랍니다.
</t>
    </r>
    <r>
      <rPr>
        <b/>
        <sz val="12"/>
        <color theme="1"/>
        <rFont val="맑은 고딕"/>
        <family val="3"/>
        <charset val="129"/>
        <scheme val="minor"/>
      </rPr>
      <t>"사전조사 및 컨설팅" 신청 건축물</t>
    </r>
    <r>
      <rPr>
        <sz val="12"/>
        <color theme="1"/>
        <rFont val="맑은 고딕"/>
        <family val="2"/>
        <charset val="129"/>
        <scheme val="minor"/>
      </rPr>
      <t xml:space="preserve">은 "2022년도 사업참여 여부"와 "컨설팅 건축물 여부" 또는 "설비교체 건축물 여부" 항목 중 해당되는 </t>
    </r>
    <r>
      <rPr>
        <u/>
        <sz val="12"/>
        <color theme="1"/>
        <rFont val="맑은 고딕"/>
        <family val="3"/>
        <charset val="129"/>
        <scheme val="minor"/>
      </rPr>
      <t>한 가지</t>
    </r>
    <r>
      <rPr>
        <sz val="12"/>
        <color theme="1"/>
        <rFont val="맑은 고딕"/>
        <family val="3"/>
        <charset val="129"/>
        <scheme val="minor"/>
      </rPr>
      <t>를 택하여 O 표기하시기 바랍니다. (알 수 없는 경우 컨설팅 건축물 여부에 O 표기)
아울러, "사전조사 및 컨설팅" 신청 건축물 중 아래 변동된 내용이 있다면 빨간 글씨로 수정하여 주시기 바랍니다.</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</si>
</sst>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76" formatCode="#,##0_);[Red]\(#,##0\)"/>
  </numFmts>
  <fonts count="49">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10"/>
      <color theme="1"/>
      <name val="맑은 고딕"/>
      <family val="3"/>
      <charset val="129"/>
      <scheme val="minor"/>
    </font>
    <font>
      <sz val="11"/>
      <color theme="1"/>
      <name val="맑은 고딕"/>
      <family val="3"/>
      <charset val="129"/>
      <scheme val="minor"/>
    </font>
    <font>
      <sz val="8"/>
      <name val="돋움"/>
      <family val="3"/>
      <charset val="129"/>
    </font>
    <font>
      <sz val="9"/>
      <color theme="1"/>
      <name val="맑은 고딕"/>
      <family val="3"/>
      <charset val="129"/>
      <scheme val="minor"/>
    </font>
    <font>
      <b/>
      <sz val="10"/>
      <color indexed="81"/>
      <name val="돋움"/>
      <family val="3"/>
      <charset val="129"/>
    </font>
    <font>
      <b/>
      <sz val="10"/>
      <color indexed="81"/>
      <name val="Tahoma"/>
      <family val="2"/>
    </font>
    <font>
      <b/>
      <sz val="9"/>
      <color indexed="81"/>
      <name val="돋움"/>
      <family val="3"/>
      <charset val="129"/>
    </font>
    <font>
      <sz val="10"/>
      <name val="바탕"/>
      <family val="1"/>
      <charset val="129"/>
    </font>
    <font>
      <b/>
      <sz val="9"/>
      <color indexed="81"/>
      <name val="Tahoma"/>
      <family val="2"/>
    </font>
    <font>
      <i/>
      <sz val="10"/>
      <color rgb="FF0000FF"/>
      <name val="맑은 고딕"/>
      <family val="3"/>
      <charset val="129"/>
      <scheme val="minor"/>
    </font>
    <font>
      <sz val="10"/>
      <color theme="1"/>
      <name val="맑은 고딕"/>
      <family val="3"/>
      <charset val="129"/>
      <scheme val="minor"/>
    </font>
    <font>
      <sz val="10"/>
      <name val="맑은 고딕"/>
      <family val="3"/>
      <charset val="129"/>
      <scheme val="minor"/>
    </font>
    <font>
      <sz val="10"/>
      <color rgb="FF0000FF"/>
      <name val="맑은 고딕"/>
      <family val="3"/>
      <charset val="129"/>
      <scheme val="minor"/>
    </font>
    <font>
      <i/>
      <sz val="10"/>
      <name val="맑은 고딕"/>
      <family val="3"/>
      <charset val="129"/>
      <scheme val="minor"/>
    </font>
    <font>
      <sz val="12"/>
      <color indexed="81"/>
      <name val="돋움"/>
      <family val="3"/>
      <charset val="129"/>
    </font>
    <font>
      <sz val="12"/>
      <color indexed="81"/>
      <name val="Tahoma"/>
      <family val="2"/>
    </font>
    <font>
      <sz val="11"/>
      <color rgb="FF000000"/>
      <name val="맑은 고딕"/>
      <family val="3"/>
      <charset val="129"/>
    </font>
    <font>
      <b/>
      <sz val="14"/>
      <color indexed="81"/>
      <name val="맑은 고딕"/>
      <family val="3"/>
      <charset val="129"/>
    </font>
    <font>
      <b/>
      <sz val="15"/>
      <color indexed="81"/>
      <name val="돋움"/>
      <family val="3"/>
      <charset val="129"/>
    </font>
    <font>
      <b/>
      <sz val="15"/>
      <color indexed="81"/>
      <name val="Tahoma"/>
      <family val="2"/>
    </font>
    <font>
      <sz val="10"/>
      <name val="Verdana"/>
      <family val="2"/>
    </font>
    <font>
      <sz val="10"/>
      <name val="돋움"/>
      <family val="3"/>
      <charset val="129"/>
    </font>
    <font>
      <b/>
      <sz val="10"/>
      <name val="맑은 고딕"/>
      <family val="3"/>
      <charset val="129"/>
      <scheme val="major"/>
    </font>
    <font>
      <sz val="10"/>
      <name val="맑은 고딕"/>
      <family val="3"/>
      <charset val="129"/>
    </font>
    <font>
      <sz val="9"/>
      <color indexed="81"/>
      <name val="돋움"/>
      <family val="3"/>
      <charset val="129"/>
    </font>
    <font>
      <b/>
      <sz val="11"/>
      <color indexed="81"/>
      <name val="돋움"/>
      <family val="3"/>
      <charset val="129"/>
    </font>
    <font>
      <b/>
      <sz val="11"/>
      <color indexed="81"/>
      <name val="Tahoma"/>
      <family val="2"/>
    </font>
    <font>
      <sz val="12"/>
      <color theme="1"/>
      <name val="맑은 고딕"/>
      <family val="2"/>
      <charset val="129"/>
      <scheme val="minor"/>
    </font>
    <font>
      <u/>
      <sz val="12"/>
      <color theme="1"/>
      <name val="맑은 고딕"/>
      <family val="3"/>
      <charset val="129"/>
      <scheme val="minor"/>
    </font>
    <font>
      <sz val="12"/>
      <color theme="1"/>
      <name val="맑은 고딕"/>
      <family val="3"/>
      <charset val="129"/>
      <scheme val="minor"/>
    </font>
    <font>
      <b/>
      <sz val="12"/>
      <color theme="1"/>
      <name val="맑은 고딕"/>
      <family val="3"/>
      <charset val="129"/>
      <scheme val="minor"/>
    </font>
    <font>
      <sz val="11"/>
      <color rgb="FFFF0000"/>
      <name val="맑은 고딕"/>
      <family val="2"/>
      <charset val="129"/>
      <scheme val="minor"/>
    </font>
    <font>
      <b/>
      <sz val="14"/>
      <color theme="1"/>
      <name val="맑은 고딕"/>
      <family val="3"/>
      <charset val="129"/>
      <scheme val="major"/>
    </font>
    <font>
      <b/>
      <sz val="14"/>
      <name val="맑은 고딕"/>
      <family val="3"/>
      <charset val="129"/>
      <scheme val="major"/>
    </font>
    <font>
      <sz val="14"/>
      <name val="맑은 고딕"/>
      <family val="3"/>
      <charset val="129"/>
      <scheme val="major"/>
    </font>
    <font>
      <sz val="14"/>
      <color theme="1"/>
      <name val="맑은 고딕"/>
      <family val="3"/>
      <charset val="129"/>
      <scheme val="major"/>
    </font>
    <font>
      <sz val="11"/>
      <color rgb="FF0070C0"/>
      <name val="맑은 고딕"/>
      <family val="3"/>
      <charset val="129"/>
      <scheme val="minor"/>
    </font>
    <font>
      <sz val="11"/>
      <name val="맑은 고딕"/>
      <family val="3"/>
      <charset val="129"/>
      <scheme val="minor"/>
    </font>
    <font>
      <sz val="14"/>
      <color theme="1"/>
      <name val="맑은 고딕"/>
      <family val="3"/>
      <charset val="129"/>
      <scheme val="minor"/>
    </font>
    <font>
      <sz val="14"/>
      <color rgb="FFFF0000"/>
      <name val="맑은 고딕"/>
      <family val="3"/>
      <charset val="129"/>
      <scheme val="minor"/>
    </font>
    <font>
      <sz val="14"/>
      <name val="맑은 고딕"/>
      <family val="3"/>
      <charset val="129"/>
    </font>
    <font>
      <sz val="11"/>
      <color rgb="FFC00000"/>
      <name val="맑은 고딕"/>
      <family val="2"/>
      <charset val="129"/>
      <scheme val="minor"/>
    </font>
    <font>
      <sz val="11"/>
      <color rgb="FFC00000"/>
      <name val="맑은 고딕"/>
      <family val="3"/>
      <charset val="129"/>
      <scheme val="minor"/>
    </font>
    <font>
      <sz val="11"/>
      <name val="맑은 고딕"/>
      <family val="2"/>
      <charset val="129"/>
      <scheme val="minor"/>
    </font>
    <font>
      <b/>
      <sz val="14"/>
      <color indexed="81"/>
      <name val="돋움"/>
      <family val="3"/>
      <charset val="129"/>
    </font>
    <font>
      <b/>
      <sz val="14"/>
      <color indexed="81"/>
      <name val="Tahoma"/>
      <family val="2"/>
    </font>
  </fonts>
  <fills count="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theme="8"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auto="1"/>
      </right>
      <top/>
      <bottom style="thin">
        <color auto="1"/>
      </bottom>
      <diagonal/>
    </border>
  </borders>
  <cellStyleXfs count="28">
    <xf numFmtId="0" fontId="0" fillId="0" borderId="0">
      <alignment vertical="center"/>
    </xf>
    <xf numFmtId="41" fontId="1" fillId="0" borderId="0" applyFont="0" applyFill="0" applyBorder="0" applyAlignment="0" applyProtection="0">
      <alignment vertical="center"/>
    </xf>
    <xf numFmtId="0" fontId="4" fillId="0" borderId="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1" fontId="1" fillId="0" borderId="0" applyFont="0" applyFill="0" applyBorder="0" applyAlignment="0" applyProtection="0">
      <alignment vertical="center"/>
    </xf>
    <xf numFmtId="0" fontId="19" fillId="0" borderId="0">
      <alignment vertical="center"/>
    </xf>
    <xf numFmtId="41" fontId="1" fillId="0" borderId="0" applyFont="0" applyFill="0" applyBorder="0" applyAlignment="0" applyProtection="0">
      <alignment vertical="center"/>
    </xf>
  </cellStyleXfs>
  <cellXfs count="108">
    <xf numFmtId="0" fontId="0" fillId="0" borderId="0" xfId="0">
      <alignment vertical="center"/>
    </xf>
    <xf numFmtId="0" fontId="6" fillId="0" borderId="0" xfId="0" applyFont="1">
      <alignment vertical="center"/>
    </xf>
    <xf numFmtId="0" fontId="0" fillId="0" borderId="0" xfId="0" applyFill="1">
      <alignment vertical="center"/>
    </xf>
    <xf numFmtId="0" fontId="0" fillId="0" borderId="0" xfId="0">
      <alignment vertical="center"/>
    </xf>
    <xf numFmtId="0" fontId="13" fillId="0" borderId="0" xfId="0" applyFont="1">
      <alignment vertical="center"/>
    </xf>
    <xf numFmtId="0" fontId="13" fillId="0" borderId="1" xfId="0" applyFont="1" applyBorder="1">
      <alignment vertical="center"/>
    </xf>
    <xf numFmtId="0" fontId="13" fillId="0" borderId="0" xfId="0" applyFont="1" applyBorder="1">
      <alignment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14" fillId="0" borderId="1" xfId="0" applyFont="1" applyBorder="1" applyAlignment="1">
      <alignment vertical="center"/>
    </xf>
    <xf numFmtId="41" fontId="16" fillId="0" borderId="1" xfId="1" applyFont="1" applyBorder="1" applyAlignment="1">
      <alignment horizontal="right" vertical="center"/>
    </xf>
    <xf numFmtId="0" fontId="16" fillId="0" borderId="1" xfId="1" applyNumberFormat="1" applyFont="1" applyBorder="1" applyAlignment="1">
      <alignment horizontal="right" vertical="center"/>
    </xf>
    <xf numFmtId="0" fontId="14" fillId="0" borderId="1" xfId="0" applyFont="1" applyBorder="1" applyAlignment="1">
      <alignment horizontal="right" vertical="center"/>
    </xf>
    <xf numFmtId="0" fontId="13" fillId="0" borderId="0" xfId="0" applyFont="1" applyFill="1">
      <alignment vertical="center"/>
    </xf>
    <xf numFmtId="0" fontId="13" fillId="0" borderId="1" xfId="0" applyFont="1" applyBorder="1" applyAlignment="1">
      <alignment horizontal="center" vertical="center"/>
    </xf>
    <xf numFmtId="0" fontId="14" fillId="0" borderId="1" xfId="0" applyFont="1" applyFill="1" applyBorder="1" applyAlignment="1">
      <alignment vertical="center"/>
    </xf>
    <xf numFmtId="0" fontId="14" fillId="0" borderId="0" xfId="0" applyFont="1" applyFill="1">
      <alignment vertical="center"/>
    </xf>
    <xf numFmtId="0" fontId="14" fillId="0" borderId="0" xfId="0" applyFont="1">
      <alignment vertical="center"/>
    </xf>
    <xf numFmtId="0" fontId="13" fillId="0" borderId="0" xfId="0" applyFont="1" applyFill="1" applyBorder="1" applyAlignment="1">
      <alignment horizontal="left" vertical="center"/>
    </xf>
    <xf numFmtId="0" fontId="14" fillId="0" borderId="0" xfId="0" applyFont="1" applyBorder="1" applyAlignment="1">
      <alignment horizontal="left" vertical="center"/>
    </xf>
    <xf numFmtId="0" fontId="13" fillId="0" borderId="0" xfId="0" applyFont="1" applyBorder="1" applyAlignment="1">
      <alignment horizontal="left" vertical="center"/>
    </xf>
    <xf numFmtId="0" fontId="13" fillId="2" borderId="0" xfId="0" applyFont="1" applyFill="1" applyBorder="1" applyAlignment="1">
      <alignment horizontal="left" vertical="center"/>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14" fillId="0" borderId="0" xfId="0" applyFont="1" applyFill="1" applyBorder="1" applyAlignment="1">
      <alignment horizontal="center" vertical="center"/>
    </xf>
    <xf numFmtId="0" fontId="3" fillId="0" borderId="0" xfId="0" applyFont="1" applyFill="1" applyBorder="1" applyAlignment="1">
      <alignment horizontal="center" vertical="center"/>
    </xf>
    <xf numFmtId="41" fontId="14" fillId="0" borderId="1" xfId="1" applyFont="1" applyFill="1" applyBorder="1" applyAlignment="1">
      <alignment vertical="center"/>
    </xf>
    <xf numFmtId="0" fontId="26" fillId="0" borderId="1" xfId="0" applyFont="1" applyFill="1" applyBorder="1" applyAlignment="1">
      <alignment vertical="center"/>
    </xf>
    <xf numFmtId="0" fontId="14" fillId="0" borderId="1" xfId="0" applyNumberFormat="1" applyFont="1" applyFill="1" applyBorder="1" applyAlignment="1">
      <alignment vertical="center"/>
    </xf>
    <xf numFmtId="0" fontId="15" fillId="0" borderId="0" xfId="0" applyFont="1" applyFill="1" applyBorder="1">
      <alignment vertical="center"/>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6" fillId="0" borderId="0" xfId="0" applyFont="1" applyFill="1">
      <alignment vertical="center"/>
    </xf>
    <xf numFmtId="0" fontId="13" fillId="0" borderId="0" xfId="0" applyFont="1" applyFill="1" applyBorder="1">
      <alignment vertical="center"/>
    </xf>
    <xf numFmtId="0" fontId="13" fillId="4" borderId="0" xfId="0" applyFont="1" applyFill="1" applyBorder="1" applyAlignment="1">
      <alignment horizontal="left" vertical="center"/>
    </xf>
    <xf numFmtId="0" fontId="14" fillId="0" borderId="0" xfId="0" applyFont="1" applyFill="1" applyBorder="1" applyAlignment="1">
      <alignment horizontal="left" vertical="center"/>
    </xf>
    <xf numFmtId="0" fontId="6" fillId="0" borderId="1" xfId="0" applyFont="1" applyBorder="1">
      <alignment vertical="center"/>
    </xf>
    <xf numFmtId="0" fontId="6" fillId="0" borderId="0" xfId="0" applyFont="1" applyBorder="1">
      <alignment vertical="center"/>
    </xf>
    <xf numFmtId="0" fontId="14" fillId="4" borderId="1" xfId="0" applyFont="1" applyFill="1" applyBorder="1" applyAlignment="1">
      <alignment horizontal="center" vertical="center"/>
    </xf>
    <xf numFmtId="0" fontId="12" fillId="0" borderId="0" xfId="0" applyFont="1" applyFill="1" applyBorder="1" applyAlignment="1">
      <alignment vertical="center"/>
    </xf>
    <xf numFmtId="0" fontId="6" fillId="0" borderId="2" xfId="0" applyFont="1" applyFill="1" applyBorder="1">
      <alignment vertical="center"/>
    </xf>
    <xf numFmtId="0" fontId="6" fillId="0" borderId="4" xfId="0" applyFont="1" applyFill="1" applyBorder="1">
      <alignment vertical="center"/>
    </xf>
    <xf numFmtId="0" fontId="36" fillId="0" borderId="1" xfId="0" applyFont="1" applyFill="1" applyBorder="1" applyAlignment="1">
      <alignment horizontal="center" vertical="center" wrapText="1"/>
    </xf>
    <xf numFmtId="0" fontId="35" fillId="0" borderId="1" xfId="0" applyFont="1" applyBorder="1" applyAlignment="1">
      <alignment horizontal="center" vertical="center"/>
    </xf>
    <xf numFmtId="0" fontId="35" fillId="0" borderId="1" xfId="0" applyNumberFormat="1" applyFont="1" applyBorder="1" applyAlignment="1">
      <alignment horizontal="center" vertical="center"/>
    </xf>
    <xf numFmtId="0" fontId="35" fillId="5" borderId="1" xfId="0" applyFont="1" applyFill="1" applyBorder="1" applyAlignment="1">
      <alignment horizontal="center" vertical="center"/>
    </xf>
    <xf numFmtId="0" fontId="35" fillId="0" borderId="1" xfId="0" applyFont="1" applyFill="1" applyBorder="1" applyAlignment="1">
      <alignment horizontal="center" vertical="center"/>
    </xf>
    <xf numFmtId="0" fontId="37" fillId="2" borderId="1"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176" fontId="37" fillId="5" borderId="1" xfId="1" applyNumberFormat="1" applyFont="1" applyFill="1" applyBorder="1" applyAlignment="1">
      <alignment horizontal="right" vertical="center" wrapText="1"/>
    </xf>
    <xf numFmtId="176" fontId="37" fillId="0" borderId="1" xfId="1" applyNumberFormat="1" applyFont="1" applyFill="1" applyBorder="1" applyAlignment="1">
      <alignment horizontal="right" vertical="center" wrapText="1"/>
    </xf>
    <xf numFmtId="49" fontId="38" fillId="2" borderId="1" xfId="0" applyNumberFormat="1" applyFont="1" applyFill="1" applyBorder="1" applyAlignment="1">
      <alignment horizontal="center" vertical="center" wrapText="1"/>
    </xf>
    <xf numFmtId="0" fontId="0" fillId="4" borderId="0" xfId="0" applyFill="1">
      <alignment vertical="center"/>
    </xf>
    <xf numFmtId="0" fontId="39" fillId="0" borderId="0" xfId="0" applyFont="1">
      <alignment vertical="center"/>
    </xf>
    <xf numFmtId="0" fontId="40" fillId="0" borderId="0" xfId="0" applyFont="1">
      <alignment vertical="center"/>
    </xf>
    <xf numFmtId="0" fontId="4" fillId="0" borderId="0" xfId="0" applyFont="1">
      <alignment vertical="center"/>
    </xf>
    <xf numFmtId="0" fontId="41" fillId="0" borderId="0" xfId="0" applyFont="1" applyFill="1" applyAlignment="1">
      <alignment horizontal="center" vertical="center"/>
    </xf>
    <xf numFmtId="0" fontId="42" fillId="0" borderId="0" xfId="0" applyFont="1" applyFill="1" applyAlignment="1">
      <alignment horizontal="center" vertical="center"/>
    </xf>
    <xf numFmtId="49" fontId="43" fillId="2" borderId="1" xfId="0" applyNumberFormat="1" applyFont="1" applyFill="1" applyBorder="1" applyAlignment="1">
      <alignment horizontal="center" vertical="center" wrapText="1"/>
    </xf>
    <xf numFmtId="0" fontId="44" fillId="0" borderId="0" xfId="0" applyFont="1" applyFill="1">
      <alignment vertical="center"/>
    </xf>
    <xf numFmtId="0" fontId="45" fillId="0" borderId="0" xfId="0" applyFont="1" applyFill="1">
      <alignment vertical="center"/>
    </xf>
    <xf numFmtId="0" fontId="34" fillId="0" borderId="0" xfId="0" applyFont="1">
      <alignment vertical="center"/>
    </xf>
    <xf numFmtId="0" fontId="46" fillId="0" borderId="0" xfId="0" applyFont="1">
      <alignment vertical="center"/>
    </xf>
    <xf numFmtId="0" fontId="0" fillId="0" borderId="0" xfId="0" applyAlignment="1">
      <alignment horizontal="center" vertical="center"/>
    </xf>
    <xf numFmtId="0" fontId="0" fillId="0" borderId="0" xfId="0" applyNumberFormat="1">
      <alignment vertical="center"/>
    </xf>
    <xf numFmtId="0" fontId="0" fillId="0" borderId="0" xfId="0" applyFont="1" applyFill="1" applyAlignment="1">
      <alignment horizontal="right" vertical="center"/>
    </xf>
    <xf numFmtId="0" fontId="40" fillId="2" borderId="0" xfId="0" applyFont="1" applyFill="1" applyAlignment="1">
      <alignment horizontal="center" vertical="center" wrapText="1"/>
    </xf>
    <xf numFmtId="176" fontId="37" fillId="0" borderId="1" xfId="0" applyNumberFormat="1" applyFont="1" applyFill="1" applyBorder="1" applyAlignment="1">
      <alignment horizontal="right" vertical="center" wrapText="1"/>
    </xf>
    <xf numFmtId="3" fontId="37" fillId="0" borderId="1" xfId="0" applyNumberFormat="1" applyFont="1" applyFill="1" applyBorder="1" applyAlignment="1">
      <alignment horizontal="center" vertical="center" wrapText="1"/>
    </xf>
    <xf numFmtId="0" fontId="37" fillId="2" borderId="6" xfId="0" applyNumberFormat="1" applyFont="1" applyFill="1" applyBorder="1" applyAlignment="1">
      <alignment horizontal="center" vertical="center" wrapText="1"/>
    </xf>
    <xf numFmtId="49" fontId="37" fillId="2" borderId="6" xfId="0" applyNumberFormat="1" applyFont="1" applyFill="1" applyBorder="1" applyAlignment="1">
      <alignment horizontal="center" vertical="center" wrapText="1"/>
    </xf>
    <xf numFmtId="49" fontId="37" fillId="0" borderId="6" xfId="0" applyNumberFormat="1" applyFont="1" applyFill="1" applyBorder="1" applyAlignment="1">
      <alignment horizontal="center" vertical="center" wrapText="1"/>
    </xf>
    <xf numFmtId="0" fontId="37" fillId="0" borderId="6" xfId="0" applyNumberFormat="1" applyFont="1" applyFill="1" applyBorder="1" applyAlignment="1">
      <alignment horizontal="center" vertical="center" wrapText="1"/>
    </xf>
    <xf numFmtId="176" fontId="37" fillId="5" borderId="6" xfId="1" applyNumberFormat="1" applyFont="1" applyFill="1" applyBorder="1" applyAlignment="1">
      <alignment horizontal="right" vertical="center" wrapText="1"/>
    </xf>
    <xf numFmtId="176" fontId="37" fillId="0" borderId="6" xfId="0" applyNumberFormat="1" applyFont="1" applyFill="1" applyBorder="1" applyAlignment="1">
      <alignment horizontal="right" vertical="center" wrapText="1"/>
    </xf>
    <xf numFmtId="49" fontId="38" fillId="2" borderId="6" xfId="0" applyNumberFormat="1" applyFont="1" applyFill="1" applyBorder="1" applyAlignment="1">
      <alignment horizontal="center" vertical="center" wrapText="1"/>
    </xf>
    <xf numFmtId="0" fontId="41" fillId="0" borderId="1" xfId="0" applyFont="1" applyFill="1" applyBorder="1">
      <alignment vertical="center"/>
    </xf>
    <xf numFmtId="0" fontId="41" fillId="0" borderId="1" xfId="0" applyFont="1" applyFill="1" applyBorder="1" applyAlignment="1">
      <alignment horizontal="center" vertical="center"/>
    </xf>
    <xf numFmtId="49" fontId="41" fillId="0" borderId="1" xfId="0" applyNumberFormat="1" applyFont="1" applyFill="1" applyBorder="1" applyAlignment="1">
      <alignment horizontal="center" vertical="center" wrapText="1"/>
    </xf>
    <xf numFmtId="0" fontId="41" fillId="0" borderId="1" xfId="0" applyNumberFormat="1" applyFont="1" applyFill="1" applyBorder="1" applyAlignment="1">
      <alignment horizontal="center" vertical="center"/>
    </xf>
    <xf numFmtId="0" fontId="41" fillId="0" borderId="1" xfId="0" applyNumberFormat="1" applyFont="1" applyFill="1" applyBorder="1">
      <alignment vertical="center"/>
    </xf>
    <xf numFmtId="0" fontId="41" fillId="0" borderId="1" xfId="0" applyFont="1" applyFill="1" applyBorder="1" applyAlignment="1">
      <alignment horizontal="right" vertical="center"/>
    </xf>
    <xf numFmtId="49" fontId="38" fillId="0" borderId="1" xfId="0" applyNumberFormat="1" applyFont="1" applyFill="1" applyBorder="1" applyAlignment="1">
      <alignment horizontal="center" vertical="center" wrapText="1"/>
    </xf>
    <xf numFmtId="0" fontId="40" fillId="2" borderId="0" xfId="0" applyFont="1" applyFill="1" applyAlignment="1">
      <alignment vertical="center" wrapText="1"/>
    </xf>
    <xf numFmtId="0" fontId="30" fillId="3" borderId="0" xfId="0" applyFont="1" applyFill="1" applyAlignment="1">
      <alignment horizontal="left" vertical="center" wrapText="1"/>
    </xf>
    <xf numFmtId="0" fontId="32" fillId="3" borderId="0" xfId="0" applyFont="1" applyFill="1" applyAlignment="1">
      <alignment horizontal="left" vertical="center"/>
    </xf>
    <xf numFmtId="0" fontId="3" fillId="3" borderId="1" xfId="0" applyFont="1" applyFill="1" applyBorder="1" applyAlignment="1">
      <alignment horizontal="center" vertical="center"/>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6" xfId="0" applyFont="1" applyFill="1" applyBorder="1" applyAlignment="1">
      <alignment horizontal="center" vertical="center" wrapText="1"/>
    </xf>
    <xf numFmtId="0" fontId="3" fillId="3" borderId="5" xfId="0" applyFont="1" applyFill="1" applyBorder="1" applyAlignment="1">
      <alignment horizontal="center" vertical="center"/>
    </xf>
    <xf numFmtId="0" fontId="35" fillId="0" borderId="2" xfId="0" applyFont="1" applyBorder="1" applyAlignment="1">
      <alignment horizontal="center" vertical="center"/>
    </xf>
    <xf numFmtId="0" fontId="35" fillId="0" borderId="8" xfId="0" applyFont="1" applyBorder="1" applyAlignment="1">
      <alignment horizontal="center" vertical="center"/>
    </xf>
    <xf numFmtId="0" fontId="35" fillId="0" borderId="3" xfId="0" applyFont="1" applyBorder="1" applyAlignment="1">
      <alignment horizontal="center" vertical="center"/>
    </xf>
    <xf numFmtId="0" fontId="35" fillId="0" borderId="7" xfId="0" applyFont="1" applyBorder="1" applyAlignment="1">
      <alignment horizontal="center" vertical="center"/>
    </xf>
    <xf numFmtId="0" fontId="35" fillId="0" borderId="4" xfId="0" applyFont="1" applyBorder="1" applyAlignment="1">
      <alignment horizontal="center" vertical="center"/>
    </xf>
    <xf numFmtId="0" fontId="35" fillId="0" borderId="3" xfId="0" applyFont="1" applyFill="1" applyBorder="1" applyAlignment="1">
      <alignment horizontal="center" vertical="center"/>
    </xf>
    <xf numFmtId="0" fontId="35" fillId="0" borderId="7" xfId="0" applyFont="1" applyFill="1" applyBorder="1" applyAlignment="1">
      <alignment horizontal="center" vertical="center"/>
    </xf>
    <xf numFmtId="0" fontId="35" fillId="0" borderId="1" xfId="0" applyFont="1" applyFill="1" applyBorder="1" applyAlignment="1">
      <alignment horizontal="center" vertical="center"/>
    </xf>
    <xf numFmtId="0" fontId="35" fillId="0" borderId="4" xfId="0" applyFont="1" applyFill="1" applyBorder="1" applyAlignment="1">
      <alignment horizontal="center" vertical="center"/>
    </xf>
    <xf numFmtId="0" fontId="35" fillId="0" borderId="1" xfId="0" applyFont="1" applyBorder="1" applyAlignment="1">
      <alignment horizontal="center" vertical="center"/>
    </xf>
    <xf numFmtId="0" fontId="32" fillId="3" borderId="0" xfId="0" applyFont="1" applyFill="1" applyAlignment="1">
      <alignment vertical="center"/>
    </xf>
    <xf numFmtId="0" fontId="0" fillId="3" borderId="0" xfId="0" applyFill="1">
      <alignment vertical="center"/>
    </xf>
  </cellXfs>
  <cellStyles count="28">
    <cellStyle name="쉼표 [0]" xfId="1" builtinId="6"/>
    <cellStyle name="쉼표 [0] 2" xfId="3"/>
    <cellStyle name="쉼표 [0] 2 2" xfId="6"/>
    <cellStyle name="쉼표 [0] 2 3" xfId="9"/>
    <cellStyle name="쉼표 [0] 2 4" xfId="12"/>
    <cellStyle name="쉼표 [0] 3" xfId="4"/>
    <cellStyle name="쉼표 [0] 3 2" xfId="7"/>
    <cellStyle name="쉼표 [0] 3 3" xfId="10"/>
    <cellStyle name="쉼표 [0] 3 4" xfId="13"/>
    <cellStyle name="쉼표 [0] 4" xfId="5"/>
    <cellStyle name="쉼표 [0] 5" xfId="8"/>
    <cellStyle name="쉼표 [0] 6" xfId="11"/>
    <cellStyle name="쉼표 [0] 7" xfId="25"/>
    <cellStyle name="쉼표 [0] 8" xfId="27"/>
    <cellStyle name="표준" xfId="0" builtinId="0"/>
    <cellStyle name="표준 10" xfId="14"/>
    <cellStyle name="표준 10 2" xfId="16"/>
    <cellStyle name="표준 2" xfId="26"/>
    <cellStyle name="표준 3" xfId="2"/>
    <cellStyle name="표준 31" xfId="23"/>
    <cellStyle name="표준 34" xfId="24"/>
    <cellStyle name="표준 36" xfId="17"/>
    <cellStyle name="표준 38" xfId="18"/>
    <cellStyle name="표준 39" xfId="19"/>
    <cellStyle name="표준 40" xfId="20"/>
    <cellStyle name="표준 42" xfId="21"/>
    <cellStyle name="표준 43" xfId="22"/>
    <cellStyle name="표준 45" xfId="15"/>
  </cellStyles>
  <dxfs count="73">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18</xdr:col>
      <xdr:colOff>590550</xdr:colOff>
      <xdr:row>767</xdr:row>
      <xdr:rowOff>0</xdr:rowOff>
    </xdr:from>
    <xdr:ext cx="132665" cy="172227"/>
    <mc:AlternateContent xmlns:mc="http://schemas.openxmlformats.org/markup-compatibility/2006" xmlns:a14="http://schemas.microsoft.com/office/drawing/2010/main">
      <mc:Choice Requires="a14">
        <xdr:sp macro="" textlink="">
          <xdr:nvSpPr>
            <xdr:cNvPr id="2" name="TextBox 1"/>
            <xdr:cNvSpPr txBox="1"/>
          </xdr:nvSpPr>
          <xdr:spPr>
            <a:xfrm>
              <a:off x="22498050" y="5186361"/>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2" name="TextBox 1"/>
            <xdr:cNvSpPr txBox="1"/>
          </xdr:nvSpPr>
          <xdr:spPr>
            <a:xfrm>
              <a:off x="22498050" y="5186361"/>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26</xdr:col>
      <xdr:colOff>721518</xdr:colOff>
      <xdr:row>767</xdr:row>
      <xdr:rowOff>0</xdr:rowOff>
    </xdr:from>
    <xdr:ext cx="132665" cy="172227"/>
    <mc:AlternateContent xmlns:mc="http://schemas.openxmlformats.org/markup-compatibility/2006" xmlns:a14="http://schemas.microsoft.com/office/drawing/2010/main">
      <mc:Choice Requires="a14">
        <xdr:sp macro="" textlink="">
          <xdr:nvSpPr>
            <xdr:cNvPr id="3" name="TextBox 2"/>
            <xdr:cNvSpPr txBox="1"/>
          </xdr:nvSpPr>
          <xdr:spPr>
            <a:xfrm>
              <a:off x="30572868" y="519826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3" name="TextBox 2"/>
            <xdr:cNvSpPr txBox="1"/>
          </xdr:nvSpPr>
          <xdr:spPr>
            <a:xfrm>
              <a:off x="30572868" y="519826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23</xdr:col>
      <xdr:colOff>721518</xdr:colOff>
      <xdr:row>767</xdr:row>
      <xdr:rowOff>0</xdr:rowOff>
    </xdr:from>
    <xdr:ext cx="132665" cy="172227"/>
    <mc:AlternateContent xmlns:mc="http://schemas.openxmlformats.org/markup-compatibility/2006" xmlns:a14="http://schemas.microsoft.com/office/drawing/2010/main">
      <mc:Choice Requires="a14">
        <xdr:sp macro="" textlink="">
          <xdr:nvSpPr>
            <xdr:cNvPr id="4" name="TextBox 3"/>
            <xdr:cNvSpPr txBox="1"/>
          </xdr:nvSpPr>
          <xdr:spPr>
            <a:xfrm>
              <a:off x="26181843" y="519826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4" name="TextBox 3"/>
            <xdr:cNvSpPr txBox="1"/>
          </xdr:nvSpPr>
          <xdr:spPr>
            <a:xfrm>
              <a:off x="26181843" y="519826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19</xdr:col>
      <xdr:colOff>721518</xdr:colOff>
      <xdr:row>767</xdr:row>
      <xdr:rowOff>0</xdr:rowOff>
    </xdr:from>
    <xdr:ext cx="132665" cy="172227"/>
    <mc:AlternateContent xmlns:mc="http://schemas.openxmlformats.org/markup-compatibility/2006" xmlns:a14="http://schemas.microsoft.com/office/drawing/2010/main">
      <mc:Choice Requires="a14">
        <xdr:sp macro="" textlink="">
          <xdr:nvSpPr>
            <xdr:cNvPr id="5" name="TextBox 4"/>
            <xdr:cNvSpPr txBox="1"/>
          </xdr:nvSpPr>
          <xdr:spPr>
            <a:xfrm>
              <a:off x="23876793" y="519826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5" name="TextBox 4"/>
            <xdr:cNvSpPr txBox="1"/>
          </xdr:nvSpPr>
          <xdr:spPr>
            <a:xfrm>
              <a:off x="23876793" y="519826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18</xdr:col>
      <xdr:colOff>590550</xdr:colOff>
      <xdr:row>2811</xdr:row>
      <xdr:rowOff>0</xdr:rowOff>
    </xdr:from>
    <xdr:ext cx="132665" cy="172227"/>
    <mc:AlternateContent xmlns:mc="http://schemas.openxmlformats.org/markup-compatibility/2006" xmlns:a14="http://schemas.microsoft.com/office/drawing/2010/main">
      <mc:Choice Requires="a14">
        <xdr:sp macro="" textlink="">
          <xdr:nvSpPr>
            <xdr:cNvPr id="6" name="TextBox 5"/>
            <xdr:cNvSpPr txBox="1"/>
          </xdr:nvSpPr>
          <xdr:spPr>
            <a:xfrm>
              <a:off x="22202775"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6" name="TextBox 5"/>
            <xdr:cNvSpPr txBox="1"/>
          </xdr:nvSpPr>
          <xdr:spPr>
            <a:xfrm>
              <a:off x="22202775"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26</xdr:col>
      <xdr:colOff>721518</xdr:colOff>
      <xdr:row>2811</xdr:row>
      <xdr:rowOff>0</xdr:rowOff>
    </xdr:from>
    <xdr:ext cx="132665" cy="172227"/>
    <mc:AlternateContent xmlns:mc="http://schemas.openxmlformats.org/markup-compatibility/2006" xmlns:a14="http://schemas.microsoft.com/office/drawing/2010/main">
      <mc:Choice Requires="a14">
        <xdr:sp macro="" textlink="">
          <xdr:nvSpPr>
            <xdr:cNvPr id="7" name="TextBox 6"/>
            <xdr:cNvSpPr txBox="1"/>
          </xdr:nvSpPr>
          <xdr:spPr>
            <a:xfrm>
              <a:off x="30277593"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7" name="TextBox 6"/>
            <xdr:cNvSpPr txBox="1"/>
          </xdr:nvSpPr>
          <xdr:spPr>
            <a:xfrm>
              <a:off x="30277593"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23</xdr:col>
      <xdr:colOff>721518</xdr:colOff>
      <xdr:row>2811</xdr:row>
      <xdr:rowOff>0</xdr:rowOff>
    </xdr:from>
    <xdr:ext cx="132665" cy="172227"/>
    <mc:AlternateContent xmlns:mc="http://schemas.openxmlformats.org/markup-compatibility/2006" xmlns:a14="http://schemas.microsoft.com/office/drawing/2010/main">
      <mc:Choice Requires="a14">
        <xdr:sp macro="" textlink="">
          <xdr:nvSpPr>
            <xdr:cNvPr id="8" name="TextBox 7"/>
            <xdr:cNvSpPr txBox="1"/>
          </xdr:nvSpPr>
          <xdr:spPr>
            <a:xfrm>
              <a:off x="2588656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8" name="TextBox 7"/>
            <xdr:cNvSpPr txBox="1"/>
          </xdr:nvSpPr>
          <xdr:spPr>
            <a:xfrm>
              <a:off x="2588656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19</xdr:col>
      <xdr:colOff>721518</xdr:colOff>
      <xdr:row>2811</xdr:row>
      <xdr:rowOff>0</xdr:rowOff>
    </xdr:from>
    <xdr:ext cx="132665" cy="172227"/>
    <mc:AlternateContent xmlns:mc="http://schemas.openxmlformats.org/markup-compatibility/2006" xmlns:a14="http://schemas.microsoft.com/office/drawing/2010/main">
      <mc:Choice Requires="a14">
        <xdr:sp macro="" textlink="">
          <xdr:nvSpPr>
            <xdr:cNvPr id="9" name="TextBox 8"/>
            <xdr:cNvSpPr txBox="1"/>
          </xdr:nvSpPr>
          <xdr:spPr>
            <a:xfrm>
              <a:off x="2358151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9" name="TextBox 8"/>
            <xdr:cNvSpPr txBox="1"/>
          </xdr:nvSpPr>
          <xdr:spPr>
            <a:xfrm>
              <a:off x="2358151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18</xdr:col>
      <xdr:colOff>590550</xdr:colOff>
      <xdr:row>2811</xdr:row>
      <xdr:rowOff>0</xdr:rowOff>
    </xdr:from>
    <xdr:ext cx="132665" cy="172227"/>
    <mc:AlternateContent xmlns:mc="http://schemas.openxmlformats.org/markup-compatibility/2006" xmlns:a14="http://schemas.microsoft.com/office/drawing/2010/main">
      <mc:Choice Requires="a14">
        <xdr:sp macro="" textlink="">
          <xdr:nvSpPr>
            <xdr:cNvPr id="10" name="TextBox 9"/>
            <xdr:cNvSpPr txBox="1"/>
          </xdr:nvSpPr>
          <xdr:spPr>
            <a:xfrm>
              <a:off x="22202775"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10" name="TextBox 9"/>
            <xdr:cNvSpPr txBox="1"/>
          </xdr:nvSpPr>
          <xdr:spPr>
            <a:xfrm>
              <a:off x="22202775"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26</xdr:col>
      <xdr:colOff>721518</xdr:colOff>
      <xdr:row>2811</xdr:row>
      <xdr:rowOff>0</xdr:rowOff>
    </xdr:from>
    <xdr:ext cx="132665" cy="172227"/>
    <mc:AlternateContent xmlns:mc="http://schemas.openxmlformats.org/markup-compatibility/2006" xmlns:a14="http://schemas.microsoft.com/office/drawing/2010/main">
      <mc:Choice Requires="a14">
        <xdr:sp macro="" textlink="">
          <xdr:nvSpPr>
            <xdr:cNvPr id="11" name="TextBox 10"/>
            <xdr:cNvSpPr txBox="1"/>
          </xdr:nvSpPr>
          <xdr:spPr>
            <a:xfrm>
              <a:off x="30277593"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11" name="TextBox 10"/>
            <xdr:cNvSpPr txBox="1"/>
          </xdr:nvSpPr>
          <xdr:spPr>
            <a:xfrm>
              <a:off x="30277593"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23</xdr:col>
      <xdr:colOff>721518</xdr:colOff>
      <xdr:row>2811</xdr:row>
      <xdr:rowOff>0</xdr:rowOff>
    </xdr:from>
    <xdr:ext cx="132665" cy="172227"/>
    <mc:AlternateContent xmlns:mc="http://schemas.openxmlformats.org/markup-compatibility/2006" xmlns:a14="http://schemas.microsoft.com/office/drawing/2010/main">
      <mc:Choice Requires="a14">
        <xdr:sp macro="" textlink="">
          <xdr:nvSpPr>
            <xdr:cNvPr id="12" name="TextBox 11"/>
            <xdr:cNvSpPr txBox="1"/>
          </xdr:nvSpPr>
          <xdr:spPr>
            <a:xfrm>
              <a:off x="2588656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12" name="TextBox 11"/>
            <xdr:cNvSpPr txBox="1"/>
          </xdr:nvSpPr>
          <xdr:spPr>
            <a:xfrm>
              <a:off x="2588656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19</xdr:col>
      <xdr:colOff>721518</xdr:colOff>
      <xdr:row>2811</xdr:row>
      <xdr:rowOff>0</xdr:rowOff>
    </xdr:from>
    <xdr:ext cx="132665" cy="172227"/>
    <mc:AlternateContent xmlns:mc="http://schemas.openxmlformats.org/markup-compatibility/2006" xmlns:a14="http://schemas.microsoft.com/office/drawing/2010/main">
      <mc:Choice Requires="a14">
        <xdr:sp macro="" textlink="">
          <xdr:nvSpPr>
            <xdr:cNvPr id="13" name="TextBox 12"/>
            <xdr:cNvSpPr txBox="1"/>
          </xdr:nvSpPr>
          <xdr:spPr>
            <a:xfrm>
              <a:off x="2358151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13" name="TextBox 12"/>
            <xdr:cNvSpPr txBox="1"/>
          </xdr:nvSpPr>
          <xdr:spPr>
            <a:xfrm>
              <a:off x="2358151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18</xdr:col>
      <xdr:colOff>590550</xdr:colOff>
      <xdr:row>767</xdr:row>
      <xdr:rowOff>0</xdr:rowOff>
    </xdr:from>
    <xdr:ext cx="132665" cy="172227"/>
    <mc:AlternateContent xmlns:mc="http://schemas.openxmlformats.org/markup-compatibility/2006" xmlns:a14="http://schemas.microsoft.com/office/drawing/2010/main">
      <mc:Choice Requires="a14">
        <xdr:sp macro="" textlink="">
          <xdr:nvSpPr>
            <xdr:cNvPr id="14" name="TextBox 13"/>
            <xdr:cNvSpPr txBox="1"/>
          </xdr:nvSpPr>
          <xdr:spPr>
            <a:xfrm>
              <a:off x="22498050" y="5815011"/>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14" name="TextBox 13"/>
            <xdr:cNvSpPr txBox="1"/>
          </xdr:nvSpPr>
          <xdr:spPr>
            <a:xfrm>
              <a:off x="22498050" y="5815011"/>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26</xdr:col>
      <xdr:colOff>721518</xdr:colOff>
      <xdr:row>767</xdr:row>
      <xdr:rowOff>0</xdr:rowOff>
    </xdr:from>
    <xdr:ext cx="132665" cy="172227"/>
    <mc:AlternateContent xmlns:mc="http://schemas.openxmlformats.org/markup-compatibility/2006" xmlns:a14="http://schemas.microsoft.com/office/drawing/2010/main">
      <mc:Choice Requires="a14">
        <xdr:sp macro="" textlink="">
          <xdr:nvSpPr>
            <xdr:cNvPr id="15" name="TextBox 14"/>
            <xdr:cNvSpPr txBox="1"/>
          </xdr:nvSpPr>
          <xdr:spPr>
            <a:xfrm>
              <a:off x="30572868" y="582691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15" name="TextBox 14"/>
            <xdr:cNvSpPr txBox="1"/>
          </xdr:nvSpPr>
          <xdr:spPr>
            <a:xfrm>
              <a:off x="30572868" y="582691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23</xdr:col>
      <xdr:colOff>721518</xdr:colOff>
      <xdr:row>767</xdr:row>
      <xdr:rowOff>0</xdr:rowOff>
    </xdr:from>
    <xdr:ext cx="132665" cy="172227"/>
    <mc:AlternateContent xmlns:mc="http://schemas.openxmlformats.org/markup-compatibility/2006" xmlns:a14="http://schemas.microsoft.com/office/drawing/2010/main">
      <mc:Choice Requires="a14">
        <xdr:sp macro="" textlink="">
          <xdr:nvSpPr>
            <xdr:cNvPr id="16" name="TextBox 15"/>
            <xdr:cNvSpPr txBox="1"/>
          </xdr:nvSpPr>
          <xdr:spPr>
            <a:xfrm>
              <a:off x="26181843" y="582691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16" name="TextBox 15"/>
            <xdr:cNvSpPr txBox="1"/>
          </xdr:nvSpPr>
          <xdr:spPr>
            <a:xfrm>
              <a:off x="26181843" y="582691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19</xdr:col>
      <xdr:colOff>721518</xdr:colOff>
      <xdr:row>767</xdr:row>
      <xdr:rowOff>0</xdr:rowOff>
    </xdr:from>
    <xdr:ext cx="132665" cy="172227"/>
    <mc:AlternateContent xmlns:mc="http://schemas.openxmlformats.org/markup-compatibility/2006" xmlns:a14="http://schemas.microsoft.com/office/drawing/2010/main">
      <mc:Choice Requires="a14">
        <xdr:sp macro="" textlink="">
          <xdr:nvSpPr>
            <xdr:cNvPr id="17" name="TextBox 16"/>
            <xdr:cNvSpPr txBox="1"/>
          </xdr:nvSpPr>
          <xdr:spPr>
            <a:xfrm>
              <a:off x="23876793" y="582691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17" name="TextBox 16"/>
            <xdr:cNvSpPr txBox="1"/>
          </xdr:nvSpPr>
          <xdr:spPr>
            <a:xfrm>
              <a:off x="23876793" y="5826917"/>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18</xdr:col>
      <xdr:colOff>590550</xdr:colOff>
      <xdr:row>878</xdr:row>
      <xdr:rowOff>0</xdr:rowOff>
    </xdr:from>
    <xdr:ext cx="132665" cy="172227"/>
    <mc:AlternateContent xmlns:mc="http://schemas.openxmlformats.org/markup-compatibility/2006" xmlns:a14="http://schemas.microsoft.com/office/drawing/2010/main">
      <mc:Choice Requires="a14">
        <xdr:sp macro="" textlink="">
          <xdr:nvSpPr>
            <xdr:cNvPr id="18" name="TextBox 17"/>
            <xdr:cNvSpPr txBox="1"/>
          </xdr:nvSpPr>
          <xdr:spPr>
            <a:xfrm>
              <a:off x="22202775"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18" name="TextBox 17"/>
            <xdr:cNvSpPr txBox="1"/>
          </xdr:nvSpPr>
          <xdr:spPr>
            <a:xfrm>
              <a:off x="22202775"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26</xdr:col>
      <xdr:colOff>721518</xdr:colOff>
      <xdr:row>878</xdr:row>
      <xdr:rowOff>0</xdr:rowOff>
    </xdr:from>
    <xdr:ext cx="132665" cy="172227"/>
    <mc:AlternateContent xmlns:mc="http://schemas.openxmlformats.org/markup-compatibility/2006" xmlns:a14="http://schemas.microsoft.com/office/drawing/2010/main">
      <mc:Choice Requires="a14">
        <xdr:sp macro="" textlink="">
          <xdr:nvSpPr>
            <xdr:cNvPr id="19" name="TextBox 18"/>
            <xdr:cNvSpPr txBox="1"/>
          </xdr:nvSpPr>
          <xdr:spPr>
            <a:xfrm>
              <a:off x="30277593"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19" name="TextBox 18"/>
            <xdr:cNvSpPr txBox="1"/>
          </xdr:nvSpPr>
          <xdr:spPr>
            <a:xfrm>
              <a:off x="30277593"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23</xdr:col>
      <xdr:colOff>721518</xdr:colOff>
      <xdr:row>878</xdr:row>
      <xdr:rowOff>0</xdr:rowOff>
    </xdr:from>
    <xdr:ext cx="132665" cy="172227"/>
    <mc:AlternateContent xmlns:mc="http://schemas.openxmlformats.org/markup-compatibility/2006" xmlns:a14="http://schemas.microsoft.com/office/drawing/2010/main">
      <mc:Choice Requires="a14">
        <xdr:sp macro="" textlink="">
          <xdr:nvSpPr>
            <xdr:cNvPr id="20" name="TextBox 19"/>
            <xdr:cNvSpPr txBox="1"/>
          </xdr:nvSpPr>
          <xdr:spPr>
            <a:xfrm>
              <a:off x="2588656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20" name="TextBox 19"/>
            <xdr:cNvSpPr txBox="1"/>
          </xdr:nvSpPr>
          <xdr:spPr>
            <a:xfrm>
              <a:off x="2588656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oneCellAnchor>
    <xdr:from>
      <xdr:col>19</xdr:col>
      <xdr:colOff>721518</xdr:colOff>
      <xdr:row>878</xdr:row>
      <xdr:rowOff>0</xdr:rowOff>
    </xdr:from>
    <xdr:ext cx="132665" cy="172227"/>
    <mc:AlternateContent xmlns:mc="http://schemas.openxmlformats.org/markup-compatibility/2006" xmlns:a14="http://schemas.microsoft.com/office/drawing/2010/main">
      <mc:Choice Requires="a14">
        <xdr:sp macro="" textlink="">
          <xdr:nvSpPr>
            <xdr:cNvPr id="21" name="TextBox 20"/>
            <xdr:cNvSpPr txBox="1"/>
          </xdr:nvSpPr>
          <xdr:spPr>
            <a:xfrm>
              <a:off x="2358151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altLang="ko-KR" sz="1100" i="1">
                        <a:latin typeface="Cambria Math" panose="02040503050406030204" pitchFamily="18" charset="0"/>
                        <a:ea typeface="Cambria Math" panose="02040503050406030204" pitchFamily="18" charset="0"/>
                      </a:rPr>
                      <m:t>×</m:t>
                    </m:r>
                  </m:oMath>
                </m:oMathPara>
              </a14:m>
              <a:endParaRPr lang="ko-KR" altLang="en-US" sz="1100"/>
            </a:p>
          </xdr:txBody>
        </xdr:sp>
      </mc:Choice>
      <mc:Fallback xmlns="">
        <xdr:sp macro="" textlink="">
          <xdr:nvSpPr>
            <xdr:cNvPr id="21" name="TextBox 20"/>
            <xdr:cNvSpPr txBox="1"/>
          </xdr:nvSpPr>
          <xdr:spPr>
            <a:xfrm>
              <a:off x="23581518" y="4610100"/>
              <a:ext cx="1326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altLang="ko-KR" sz="1100" i="0">
                  <a:latin typeface="Cambria Math" panose="02040503050406030204" pitchFamily="18" charset="0"/>
                  <a:ea typeface="Cambria Math" panose="02040503050406030204" pitchFamily="18" charset="0"/>
                </a:rPr>
                <a:t>×</a:t>
              </a:r>
              <a:endParaRPr lang="ko-KR" alt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20</xdr:col>
      <xdr:colOff>590550</xdr:colOff>
      <xdr:row>42</xdr:row>
      <xdr:rowOff>0</xdr:rowOff>
    </xdr:from>
    <xdr:ext cx="65" cy="172227"/>
    <xdr:sp macro="" textlink="">
      <xdr:nvSpPr>
        <xdr:cNvPr id="2" name="TextBox 1"/>
        <xdr:cNvSpPr txBox="1"/>
      </xdr:nvSpPr>
      <xdr:spPr>
        <a:xfrm>
          <a:off x="29584650" y="838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cuments\&#54924;&#49888;&#44277;&#47928;\&#48537;&#51076;1.%20&#49324;&#50629;&#48324;%20&#49464;&#48512;%20&#52628;&#51652;&#54788;&#54889;(&#44221;&#44592;&#46020;)(2021.3&#50900;%202&#52264;)(&#52712;&#546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Y\AppData\Local\Temp\HAMONITEMP\210304%20&#49324;&#50629;&#48324;%20&#49464;&#48512;%20&#52628;&#51652;&#54788;&#54889;(2021.3&#50900;%201&#52264;)(&#48512;&#52380;&#4988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Documents\&#54924;&#49888;&#44277;&#47928;\&#49324;&#50629;&#48324;%20&#49464;&#48512;%20&#52628;&#51652;&#54788;&#54889;('21.3.26)(1)(&#49436;&#508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er\Documents\&#54924;&#49888;&#44277;&#47928;\210503%20&#49324;&#50629;&#48324;%20&#49464;&#48512;%20&#52628;&#51652;&#54788;&#54889;-&#50872;&#4932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ER\Documents\&#54924;&#49888;&#44277;&#47928;2\&#49324;&#50629;&#48324;%20&#49464;&#48512;%20&#52628;&#51652;&#54788;&#54889;_&#52649;&#485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er\AppData\Local\Microsoft\Windows\INetCache\IE\T1ZHQKFX\&#49324;&#50629;&#48324;%20&#49464;&#48512;%20&#52628;&#51652;&#54788;&#54889;(&#44277;&#44277;&#44148;&#52629;&#47932;%20&#49892;&#51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er\AppData\Local\Microsoft\Windows\INetCache\IE\W61FNHSW\&#49324;&#50629;&#48324;%20&#49464;&#48512;%20&#52628;&#51652;&#54788;&#54889;%20(6.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ER\Desktop\&#51089;&#50629;\210623\&#49324;&#50629;&#48324;%20&#49464;&#48512;%20&#52628;&#51652;&#54788;&#54889;_&#51204;&#452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작성)-참고자료"/>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6(작성)-참고자료"/>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작성)-참고자료"/>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5 참고자료(작성X)"/>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4 참고자료(작성X)"/>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4 참고자료(작성X)"/>
      <sheetName val="Sheet1"/>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4 참고자료(작성X)"/>
      <sheetName val="Sheet1"/>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4 참고자료(작성X)"/>
      <sheetName val="Sheet1"/>
    </sheetNames>
    <sheetDataSet>
      <sheetData sheetId="0" refreshError="1"/>
      <sheetData sheetId="1"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v4.map.naver.com/" TargetMode="External"/><Relationship Id="rId7" Type="http://schemas.openxmlformats.org/officeDocument/2006/relationships/drawing" Target="../drawings/drawing1.xml"/><Relationship Id="rId2" Type="http://schemas.openxmlformats.org/officeDocument/2006/relationships/hyperlink" Target="https://v4.map.naver.com/" TargetMode="External"/><Relationship Id="rId1" Type="http://schemas.openxmlformats.org/officeDocument/2006/relationships/hyperlink" Target="https://search.naver.com/search.naver?sm=tab_hty.top&amp;where=nexearch&amp;query=%EB%B6%80%EC%82%B0%EA%B4%91%EC%97%AD%EC%8B%9C+%EC%98%81%EB%8F%84%EA%B5%AC+%EA%BF%88%EB%82%98%EB%AC%B4%EA%B8%B8+41&amp;oquery=%EB%B6%80%EC%82%B0%EA%B4%91%EC%97%AD%EC%8B%9C+%EC%98%81%EB%8F%84%EA%B5%AC+%EC%82%B0%EC%A0%95%EA%B8%B8+138&amp;tqi=U%2FSWzlp0YiRss7FlQh0ssssstoN-390444" TargetMode="External"/><Relationship Id="rId6" Type="http://schemas.openxmlformats.org/officeDocument/2006/relationships/printerSettings" Target="../printerSettings/printerSettings1.bin"/><Relationship Id="rId5" Type="http://schemas.openxmlformats.org/officeDocument/2006/relationships/hyperlink" Target="https://www.juso.go.kr/support/AddressMainSearch.do?searchKeyword=%EC%A0%84%EB%9D%BC%EB%82%A8%EB%8F%84+%EA%B5%AC%EB%A1%80%EA%B5%B0+%EC%82%B0%EB%8F%99%EB%A9%B4+%EC%9B%90%EB%8B%AC%EB%A6%AC+271-7&amp;dsgubuntext=&amp;dscity1text=&amp;dscounty1text=&amp;dsemd1text=&amp;dsri1text=&amp;dssan1text=&amp;dsrd_nm1text=" TargetMode="External"/><Relationship Id="rId4" Type="http://schemas.openxmlformats.org/officeDocument/2006/relationships/hyperlink" Target="https://v4.map.naver.co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5013"/>
  <sheetViews>
    <sheetView tabSelected="1" zoomScale="85" zoomScaleNormal="85" workbookViewId="0">
      <selection activeCell="E24" sqref="E24"/>
    </sheetView>
  </sheetViews>
  <sheetFormatPr defaultRowHeight="12"/>
  <cols>
    <col min="1" max="2" width="9" style="1" customWidth="1"/>
    <col min="3" max="3" width="59.25" style="1" customWidth="1"/>
    <col min="4" max="4" width="59.375" style="1" customWidth="1"/>
    <col min="5" max="5" width="48.625" style="1" bestFit="1" customWidth="1"/>
    <col min="6" max="6" width="25.625" style="1" customWidth="1"/>
    <col min="7" max="7" width="12.25" style="1" bestFit="1" customWidth="1"/>
    <col min="8" max="8" width="28" style="1" bestFit="1" customWidth="1"/>
    <col min="9" max="9" width="12.625" style="1" bestFit="1" customWidth="1"/>
    <col min="10" max="10" width="13.25" style="1" bestFit="1" customWidth="1"/>
    <col min="11" max="12" width="13.25" style="1" customWidth="1"/>
    <col min="13" max="13" width="13.25" style="1" hidden="1" customWidth="1"/>
    <col min="14" max="14" width="14" style="1" hidden="1" customWidth="1"/>
    <col min="15" max="15" width="14" style="1" customWidth="1"/>
    <col min="16" max="17" width="13.25" style="1" customWidth="1"/>
    <col min="18" max="18" width="27" style="1" customWidth="1"/>
    <col min="19" max="19" width="16.375" style="1" bestFit="1" customWidth="1"/>
    <col min="20" max="20" width="13.875" style="1" bestFit="1" customWidth="1"/>
    <col min="21" max="22" width="13.875" style="1" customWidth="1"/>
    <col min="23" max="23" width="16.375" style="1" bestFit="1" customWidth="1"/>
    <col min="24" max="24" width="16.375" style="1" customWidth="1"/>
    <col min="25" max="25" width="20.625" style="1" bestFit="1" customWidth="1"/>
    <col min="26" max="27" width="20.625" style="1" customWidth="1"/>
    <col min="28" max="28" width="20.625" style="1" bestFit="1" customWidth="1"/>
    <col min="29" max="29" width="20.625" style="1" customWidth="1"/>
    <col min="30" max="30" width="16.375" style="1" bestFit="1" customWidth="1"/>
    <col min="31" max="31" width="8.5" style="1" bestFit="1" customWidth="1"/>
    <col min="32" max="34" width="15.625" style="1" customWidth="1"/>
    <col min="35" max="35" width="16.375" style="1" bestFit="1" customWidth="1"/>
    <col min="36" max="36" width="22.25" style="1" bestFit="1" customWidth="1"/>
    <col min="37" max="38" width="15.625" style="1" bestFit="1" customWidth="1"/>
    <col min="39" max="39" width="17.5" style="1" bestFit="1" customWidth="1"/>
    <col min="40" max="40" width="22" style="1" bestFit="1" customWidth="1"/>
    <col min="41" max="16384" width="9" style="1"/>
  </cols>
  <sheetData>
    <row r="1" spans="1:42" customFormat="1" ht="97.5" customHeight="1">
      <c r="A1" s="86" t="s">
        <v>27774</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2"/>
    </row>
    <row r="2" spans="1:42" customFormat="1" ht="16.5">
      <c r="B2" s="3"/>
      <c r="O2" s="3"/>
      <c r="U2" s="3"/>
      <c r="V2" s="3"/>
      <c r="AO2" s="2"/>
    </row>
    <row r="3" spans="1:42" s="4" customFormat="1" ht="13.5">
      <c r="A3" s="88" t="s">
        <v>12604</v>
      </c>
      <c r="B3" s="88" t="s">
        <v>6451</v>
      </c>
      <c r="C3" s="88" t="s">
        <v>76</v>
      </c>
      <c r="D3" s="88" t="s">
        <v>77</v>
      </c>
      <c r="E3" s="88" t="s">
        <v>78</v>
      </c>
      <c r="F3" s="88" t="s">
        <v>79</v>
      </c>
      <c r="G3" s="88" t="s">
        <v>80</v>
      </c>
      <c r="H3" s="88" t="s">
        <v>81</v>
      </c>
      <c r="I3" s="88" t="s">
        <v>82</v>
      </c>
      <c r="J3" s="88" t="s">
        <v>83</v>
      </c>
      <c r="K3" s="92" t="s">
        <v>84</v>
      </c>
      <c r="L3" s="93"/>
      <c r="M3" s="91" t="s">
        <v>85</v>
      </c>
      <c r="N3" s="91" t="s">
        <v>86</v>
      </c>
      <c r="O3" s="91" t="s">
        <v>27771</v>
      </c>
      <c r="P3" s="91" t="s">
        <v>87</v>
      </c>
      <c r="Q3" s="91" t="s">
        <v>88</v>
      </c>
      <c r="R3" s="91"/>
      <c r="S3" s="88" t="s">
        <v>89</v>
      </c>
      <c r="T3" s="88" t="s">
        <v>90</v>
      </c>
      <c r="U3" s="94" t="s">
        <v>12506</v>
      </c>
      <c r="V3" s="94" t="s">
        <v>12507</v>
      </c>
      <c r="W3" s="88" t="s">
        <v>91</v>
      </c>
      <c r="X3" s="88"/>
      <c r="Y3" s="92" t="s">
        <v>92</v>
      </c>
      <c r="Z3" s="93"/>
      <c r="AA3" s="91" t="s">
        <v>93</v>
      </c>
      <c r="AB3" s="89" t="s">
        <v>94</v>
      </c>
      <c r="AC3" s="90"/>
      <c r="AD3" s="88" t="s">
        <v>95</v>
      </c>
      <c r="AE3" s="88"/>
      <c r="AF3" s="88"/>
      <c r="AG3" s="88" t="s">
        <v>96</v>
      </c>
      <c r="AH3" s="88"/>
      <c r="AI3" s="88"/>
      <c r="AJ3" s="88"/>
      <c r="AK3" s="88" t="s">
        <v>97</v>
      </c>
      <c r="AL3" s="88"/>
      <c r="AM3" s="88"/>
      <c r="AN3" s="88"/>
      <c r="AO3" s="13"/>
    </row>
    <row r="4" spans="1:42" s="4" customFormat="1" ht="13.5">
      <c r="A4" s="88"/>
      <c r="B4" s="88"/>
      <c r="C4" s="88"/>
      <c r="D4" s="88"/>
      <c r="E4" s="88"/>
      <c r="F4" s="88"/>
      <c r="G4" s="88"/>
      <c r="H4" s="88"/>
      <c r="I4" s="88"/>
      <c r="J4" s="88"/>
      <c r="K4" s="23" t="s">
        <v>95</v>
      </c>
      <c r="L4" s="23" t="s">
        <v>98</v>
      </c>
      <c r="M4" s="88"/>
      <c r="N4" s="88"/>
      <c r="O4" s="88"/>
      <c r="P4" s="88"/>
      <c r="Q4" s="23" t="s">
        <v>99</v>
      </c>
      <c r="R4" s="22" t="s">
        <v>100</v>
      </c>
      <c r="S4" s="88"/>
      <c r="T4" s="88"/>
      <c r="U4" s="95"/>
      <c r="V4" s="95"/>
      <c r="W4" s="23" t="s">
        <v>101</v>
      </c>
      <c r="X4" s="23" t="s">
        <v>102</v>
      </c>
      <c r="Y4" s="23" t="s">
        <v>103</v>
      </c>
      <c r="Z4" s="23" t="s">
        <v>104</v>
      </c>
      <c r="AA4" s="91"/>
      <c r="AB4" s="22" t="s">
        <v>105</v>
      </c>
      <c r="AC4" s="22" t="s">
        <v>106</v>
      </c>
      <c r="AD4" s="23" t="s">
        <v>107</v>
      </c>
      <c r="AE4" s="23" t="s">
        <v>108</v>
      </c>
      <c r="AF4" s="23" t="s">
        <v>109</v>
      </c>
      <c r="AG4" s="23" t="s">
        <v>110</v>
      </c>
      <c r="AH4" s="23" t="s">
        <v>111</v>
      </c>
      <c r="AI4" s="23" t="s">
        <v>112</v>
      </c>
      <c r="AJ4" s="23" t="s">
        <v>113</v>
      </c>
      <c r="AK4" s="23" t="s">
        <v>110</v>
      </c>
      <c r="AL4" s="23" t="s">
        <v>111</v>
      </c>
      <c r="AM4" s="23" t="s">
        <v>112</v>
      </c>
      <c r="AN4" s="23" t="s">
        <v>113</v>
      </c>
      <c r="AO4" s="13"/>
    </row>
    <row r="5" spans="1:42" s="4" customFormat="1" ht="14.1" customHeight="1">
      <c r="A5" s="5" t="s">
        <v>12538</v>
      </c>
      <c r="B5" s="14" t="s">
        <v>12619</v>
      </c>
      <c r="C5" s="8" t="s">
        <v>6264</v>
      </c>
      <c r="D5" s="8" t="s">
        <v>18277</v>
      </c>
      <c r="E5" s="8" t="s">
        <v>6265</v>
      </c>
      <c r="F5" s="9" t="s">
        <v>18278</v>
      </c>
      <c r="G5" s="10">
        <v>7635</v>
      </c>
      <c r="H5" s="8" t="s">
        <v>5997</v>
      </c>
      <c r="I5" s="11">
        <v>20000721</v>
      </c>
      <c r="J5" s="11">
        <v>20000721</v>
      </c>
      <c r="K5" s="12" t="s">
        <v>12613</v>
      </c>
      <c r="L5" s="12" t="s">
        <v>5209</v>
      </c>
      <c r="M5" s="7" t="s">
        <v>3</v>
      </c>
      <c r="N5" s="14" t="s">
        <v>23244</v>
      </c>
      <c r="O5" s="38" t="s">
        <v>23275</v>
      </c>
      <c r="P5" s="7" t="s">
        <v>3</v>
      </c>
      <c r="Q5" s="7" t="s">
        <v>12617</v>
      </c>
      <c r="R5" s="7" t="s">
        <v>12617</v>
      </c>
      <c r="S5" s="7" t="s">
        <v>12642</v>
      </c>
      <c r="T5" s="7" t="s">
        <v>12642</v>
      </c>
      <c r="U5" s="38" t="s">
        <v>23275</v>
      </c>
      <c r="V5" s="38" t="s">
        <v>23275</v>
      </c>
      <c r="W5" s="7" t="s">
        <v>23262</v>
      </c>
      <c r="X5" s="7" t="s">
        <v>5227</v>
      </c>
      <c r="Y5" s="7" t="s">
        <v>23250</v>
      </c>
      <c r="Z5" s="7" t="s">
        <v>23237</v>
      </c>
      <c r="AA5" s="7" t="s">
        <v>23272</v>
      </c>
      <c r="AB5" s="7" t="s">
        <v>5289</v>
      </c>
      <c r="AC5" s="7" t="s">
        <v>12617</v>
      </c>
      <c r="AD5" s="38"/>
      <c r="AE5" s="38"/>
      <c r="AF5" s="38"/>
      <c r="AG5" s="38" t="s">
        <v>18279</v>
      </c>
      <c r="AH5" s="38" t="s">
        <v>13620</v>
      </c>
      <c r="AI5" s="38" t="s">
        <v>18280</v>
      </c>
      <c r="AJ5" s="38" t="s">
        <v>18281</v>
      </c>
      <c r="AK5" s="38"/>
      <c r="AL5" s="38"/>
      <c r="AM5" s="38"/>
      <c r="AN5" s="38"/>
    </row>
    <row r="6" spans="1:42" s="4" customFormat="1" ht="14.1" customHeight="1">
      <c r="A6" s="5" t="s">
        <v>12538</v>
      </c>
      <c r="B6" s="14" t="s">
        <v>12619</v>
      </c>
      <c r="C6" s="8" t="s">
        <v>6266</v>
      </c>
      <c r="D6" s="8" t="s">
        <v>18282</v>
      </c>
      <c r="E6" s="8" t="s">
        <v>6267</v>
      </c>
      <c r="F6" s="9" t="s">
        <v>18283</v>
      </c>
      <c r="G6" s="10">
        <v>1575.52</v>
      </c>
      <c r="H6" s="8" t="s">
        <v>5885</v>
      </c>
      <c r="I6" s="11">
        <v>20021205</v>
      </c>
      <c r="J6" s="11">
        <v>20021205</v>
      </c>
      <c r="K6" s="12" t="s">
        <v>12613</v>
      </c>
      <c r="L6" s="12" t="s">
        <v>5209</v>
      </c>
      <c r="M6" s="7" t="s">
        <v>12630</v>
      </c>
      <c r="N6" s="14" t="s">
        <v>23245</v>
      </c>
      <c r="O6" s="38" t="s">
        <v>23275</v>
      </c>
      <c r="P6" s="7" t="s">
        <v>3</v>
      </c>
      <c r="Q6" s="7" t="s">
        <v>12617</v>
      </c>
      <c r="R6" s="7" t="s">
        <v>12617</v>
      </c>
      <c r="S6" s="7" t="s">
        <v>12642</v>
      </c>
      <c r="T6" s="7" t="s">
        <v>12642</v>
      </c>
      <c r="U6" s="38" t="s">
        <v>23275</v>
      </c>
      <c r="V6" s="38" t="s">
        <v>23275</v>
      </c>
      <c r="W6" s="7" t="s">
        <v>3</v>
      </c>
      <c r="X6" s="7" t="s">
        <v>5289</v>
      </c>
      <c r="Y6" s="7" t="s">
        <v>23250</v>
      </c>
      <c r="Z6" s="7" t="s">
        <v>3</v>
      </c>
      <c r="AA6" s="7" t="s">
        <v>3</v>
      </c>
      <c r="AB6" s="7" t="s">
        <v>5289</v>
      </c>
      <c r="AC6" s="7" t="s">
        <v>12617</v>
      </c>
      <c r="AD6" s="38" t="s">
        <v>6268</v>
      </c>
      <c r="AE6" s="38" t="s">
        <v>6269</v>
      </c>
      <c r="AF6" s="38" t="s">
        <v>6270</v>
      </c>
      <c r="AG6" s="38" t="s">
        <v>18279</v>
      </c>
      <c r="AH6" s="38" t="s">
        <v>18284</v>
      </c>
      <c r="AI6" s="38" t="s">
        <v>18285</v>
      </c>
      <c r="AJ6" s="38" t="s">
        <v>18286</v>
      </c>
      <c r="AK6" s="38"/>
      <c r="AL6" s="38"/>
      <c r="AM6" s="38"/>
      <c r="AN6" s="38"/>
    </row>
    <row r="7" spans="1:42" s="4" customFormat="1" ht="14.1" customHeight="1">
      <c r="A7" s="5" t="s">
        <v>12538</v>
      </c>
      <c r="B7" s="14" t="s">
        <v>12619</v>
      </c>
      <c r="C7" s="8" t="s">
        <v>12355</v>
      </c>
      <c r="D7" s="8" t="s">
        <v>23059</v>
      </c>
      <c r="E7" s="8" t="s">
        <v>12356</v>
      </c>
      <c r="F7" s="9" t="s">
        <v>23060</v>
      </c>
      <c r="G7" s="10">
        <v>3896.95</v>
      </c>
      <c r="H7" s="8" t="s">
        <v>12357</v>
      </c>
      <c r="I7" s="11">
        <v>19910413</v>
      </c>
      <c r="J7" s="11" t="s">
        <v>12299</v>
      </c>
      <c r="K7" s="12"/>
      <c r="L7" s="12" t="s">
        <v>12358</v>
      </c>
      <c r="M7" s="7" t="s">
        <v>3</v>
      </c>
      <c r="N7" s="14" t="s">
        <v>12275</v>
      </c>
      <c r="O7" s="38" t="s">
        <v>23275</v>
      </c>
      <c r="P7" s="7" t="s">
        <v>3</v>
      </c>
      <c r="Q7" s="7" t="s">
        <v>12617</v>
      </c>
      <c r="R7" s="7" t="s">
        <v>12617</v>
      </c>
      <c r="S7" s="7" t="s">
        <v>12617</v>
      </c>
      <c r="T7" s="7" t="s">
        <v>12617</v>
      </c>
      <c r="U7" s="38" t="s">
        <v>23275</v>
      </c>
      <c r="V7" s="38" t="s">
        <v>23275</v>
      </c>
      <c r="W7" s="7" t="s">
        <v>25</v>
      </c>
      <c r="X7" s="7" t="s">
        <v>12275</v>
      </c>
      <c r="Y7" s="7" t="s">
        <v>23250</v>
      </c>
      <c r="Z7" s="7" t="s">
        <v>3</v>
      </c>
      <c r="AA7" s="7" t="s">
        <v>23272</v>
      </c>
      <c r="AB7" s="7" t="s">
        <v>12275</v>
      </c>
      <c r="AC7" s="7" t="s">
        <v>12617</v>
      </c>
      <c r="AD7" s="38" t="s">
        <v>12286</v>
      </c>
      <c r="AE7" s="38" t="s">
        <v>12290</v>
      </c>
      <c r="AF7" s="38" t="s">
        <v>12359</v>
      </c>
      <c r="AG7" s="38" t="s">
        <v>13744</v>
      </c>
      <c r="AH7" s="38" t="s">
        <v>23061</v>
      </c>
      <c r="AI7" s="38" t="s">
        <v>23062</v>
      </c>
      <c r="AJ7" s="38" t="s">
        <v>23063</v>
      </c>
      <c r="AK7" s="38" t="s">
        <v>12360</v>
      </c>
      <c r="AL7" s="38" t="s">
        <v>12361</v>
      </c>
      <c r="AM7" s="38" t="s">
        <v>12362</v>
      </c>
      <c r="AN7" s="38" t="s">
        <v>12363</v>
      </c>
      <c r="AO7" s="1"/>
      <c r="AP7" s="1"/>
    </row>
    <row r="8" spans="1:42" s="4" customFormat="1" ht="14.1" customHeight="1">
      <c r="A8" s="5" t="s">
        <v>12538</v>
      </c>
      <c r="B8" s="14" t="s">
        <v>12619</v>
      </c>
      <c r="C8" s="8" t="s">
        <v>12364</v>
      </c>
      <c r="D8" s="8" t="s">
        <v>23064</v>
      </c>
      <c r="E8" s="8" t="s">
        <v>12365</v>
      </c>
      <c r="F8" s="9" t="s">
        <v>23065</v>
      </c>
      <c r="G8" s="10" t="s">
        <v>12366</v>
      </c>
      <c r="H8" s="8" t="s">
        <v>12367</v>
      </c>
      <c r="I8" s="11">
        <v>20171123</v>
      </c>
      <c r="J8" s="11"/>
      <c r="K8" s="12"/>
      <c r="L8" s="12" t="s">
        <v>12358</v>
      </c>
      <c r="M8" s="7" t="s">
        <v>3</v>
      </c>
      <c r="N8" s="14" t="s">
        <v>12275</v>
      </c>
      <c r="O8" s="38" t="s">
        <v>23275</v>
      </c>
      <c r="P8" s="7" t="s">
        <v>3</v>
      </c>
      <c r="Q8" s="7" t="s">
        <v>12617</v>
      </c>
      <c r="R8" s="7" t="s">
        <v>12617</v>
      </c>
      <c r="S8" s="7" t="s">
        <v>12617</v>
      </c>
      <c r="T8" s="7" t="s">
        <v>12617</v>
      </c>
      <c r="U8" s="38" t="s">
        <v>23275</v>
      </c>
      <c r="V8" s="38" t="s">
        <v>23275</v>
      </c>
      <c r="W8" s="7" t="s">
        <v>23262</v>
      </c>
      <c r="X8" s="7" t="s">
        <v>12278</v>
      </c>
      <c r="Y8" s="7" t="s">
        <v>25</v>
      </c>
      <c r="Z8" s="7" t="s">
        <v>3</v>
      </c>
      <c r="AA8" s="7" t="s">
        <v>3</v>
      </c>
      <c r="AB8" s="7" t="s">
        <v>12275</v>
      </c>
      <c r="AC8" s="7" t="s">
        <v>12617</v>
      </c>
      <c r="AD8" s="38" t="s">
        <v>12286</v>
      </c>
      <c r="AE8" s="38" t="s">
        <v>12290</v>
      </c>
      <c r="AF8" s="38" t="s">
        <v>12368</v>
      </c>
      <c r="AG8" s="38" t="s">
        <v>13744</v>
      </c>
      <c r="AH8" s="38" t="s">
        <v>12958</v>
      </c>
      <c r="AI8" s="38" t="s">
        <v>23062</v>
      </c>
      <c r="AJ8" s="38" t="s">
        <v>23063</v>
      </c>
      <c r="AK8" s="38" t="s">
        <v>12360</v>
      </c>
      <c r="AL8" s="38" t="s">
        <v>12361</v>
      </c>
      <c r="AM8" s="38" t="s">
        <v>12369</v>
      </c>
      <c r="AN8" s="38" t="s">
        <v>12370</v>
      </c>
      <c r="AO8" s="1"/>
      <c r="AP8" s="1"/>
    </row>
    <row r="9" spans="1:42" s="4" customFormat="1" ht="14.1" customHeight="1">
      <c r="A9" s="5" t="s">
        <v>12538</v>
      </c>
      <c r="B9" s="14" t="s">
        <v>12619</v>
      </c>
      <c r="C9" s="8" t="s">
        <v>12371</v>
      </c>
      <c r="D9" s="8" t="s">
        <v>23066</v>
      </c>
      <c r="E9" s="8" t="s">
        <v>12372</v>
      </c>
      <c r="F9" s="9" t="s">
        <v>23067</v>
      </c>
      <c r="G9" s="10">
        <v>1108.18</v>
      </c>
      <c r="H9" s="8" t="s">
        <v>12373</v>
      </c>
      <c r="I9" s="11">
        <v>19940128</v>
      </c>
      <c r="J9" s="11"/>
      <c r="K9" s="12"/>
      <c r="L9" s="12" t="s">
        <v>12358</v>
      </c>
      <c r="M9" s="7" t="s">
        <v>3</v>
      </c>
      <c r="N9" s="14" t="s">
        <v>12275</v>
      </c>
      <c r="O9" s="38" t="s">
        <v>23275</v>
      </c>
      <c r="P9" s="7" t="s">
        <v>3</v>
      </c>
      <c r="Q9" s="7" t="s">
        <v>12617</v>
      </c>
      <c r="R9" s="7" t="s">
        <v>12617</v>
      </c>
      <c r="S9" s="7" t="s">
        <v>12617</v>
      </c>
      <c r="T9" s="7" t="s">
        <v>12617</v>
      </c>
      <c r="U9" s="38" t="s">
        <v>23275</v>
      </c>
      <c r="V9" s="38" t="s">
        <v>23275</v>
      </c>
      <c r="W9" s="7" t="s">
        <v>23262</v>
      </c>
      <c r="X9" s="7" t="s">
        <v>12278</v>
      </c>
      <c r="Y9" s="7" t="s">
        <v>25</v>
      </c>
      <c r="Z9" s="7" t="s">
        <v>3</v>
      </c>
      <c r="AA9" s="7" t="s">
        <v>23241</v>
      </c>
      <c r="AB9" s="7" t="s">
        <v>12275</v>
      </c>
      <c r="AC9" s="7" t="s">
        <v>12617</v>
      </c>
      <c r="AD9" s="38" t="s">
        <v>12286</v>
      </c>
      <c r="AE9" s="38" t="s">
        <v>12290</v>
      </c>
      <c r="AF9" s="38" t="s">
        <v>12374</v>
      </c>
      <c r="AG9" s="38" t="s">
        <v>13744</v>
      </c>
      <c r="AH9" s="38" t="s">
        <v>12958</v>
      </c>
      <c r="AI9" s="38" t="s">
        <v>23062</v>
      </c>
      <c r="AJ9" s="38" t="s">
        <v>23063</v>
      </c>
      <c r="AK9" s="38" t="s">
        <v>12360</v>
      </c>
      <c r="AL9" s="38" t="s">
        <v>12361</v>
      </c>
      <c r="AM9" s="38" t="s">
        <v>12375</v>
      </c>
      <c r="AN9" s="38" t="s">
        <v>12376</v>
      </c>
      <c r="AO9" s="1"/>
      <c r="AP9" s="1"/>
    </row>
    <row r="10" spans="1:42" s="4" customFormat="1" ht="14.1" customHeight="1">
      <c r="A10" s="5" t="s">
        <v>12538</v>
      </c>
      <c r="B10" s="14" t="s">
        <v>12619</v>
      </c>
      <c r="C10" s="8" t="s">
        <v>12377</v>
      </c>
      <c r="D10" s="8" t="s">
        <v>23068</v>
      </c>
      <c r="E10" s="8" t="s">
        <v>12378</v>
      </c>
      <c r="F10" s="9" t="s">
        <v>23069</v>
      </c>
      <c r="G10" s="10">
        <v>5600.04</v>
      </c>
      <c r="H10" s="8" t="s">
        <v>12379</v>
      </c>
      <c r="I10" s="11">
        <v>19940901</v>
      </c>
      <c r="J10" s="11" t="s">
        <v>1226</v>
      </c>
      <c r="K10" s="12" t="s">
        <v>12755</v>
      </c>
      <c r="L10" s="12" t="s">
        <v>12380</v>
      </c>
      <c r="M10" s="7" t="s">
        <v>3</v>
      </c>
      <c r="N10" s="14" t="s">
        <v>12380</v>
      </c>
      <c r="O10" s="38" t="s">
        <v>23275</v>
      </c>
      <c r="P10" s="7" t="s">
        <v>3</v>
      </c>
      <c r="Q10" s="7" t="s">
        <v>12755</v>
      </c>
      <c r="R10" s="7"/>
      <c r="S10" s="7" t="s">
        <v>12755</v>
      </c>
      <c r="T10" s="7" t="s">
        <v>12755</v>
      </c>
      <c r="U10" s="38" t="s">
        <v>23275</v>
      </c>
      <c r="V10" s="38" t="s">
        <v>23275</v>
      </c>
      <c r="W10" s="7" t="s">
        <v>12617</v>
      </c>
      <c r="X10" s="7" t="s">
        <v>12380</v>
      </c>
      <c r="Y10" s="7" t="s">
        <v>12380</v>
      </c>
      <c r="Z10" s="7" t="s">
        <v>23241</v>
      </c>
      <c r="AA10" s="7" t="s">
        <v>23241</v>
      </c>
      <c r="AB10" s="7" t="s">
        <v>12380</v>
      </c>
      <c r="AC10" s="7" t="s">
        <v>12755</v>
      </c>
      <c r="AD10" s="38" t="s">
        <v>12286</v>
      </c>
      <c r="AE10" s="38" t="s">
        <v>12290</v>
      </c>
      <c r="AF10" s="38" t="s">
        <v>12381</v>
      </c>
      <c r="AG10" s="38" t="s">
        <v>23070</v>
      </c>
      <c r="AH10" s="38" t="s">
        <v>23071</v>
      </c>
      <c r="AI10" s="38" t="s">
        <v>23072</v>
      </c>
      <c r="AJ10" s="38" t="s">
        <v>23073</v>
      </c>
      <c r="AK10" s="38"/>
      <c r="AL10" s="38"/>
      <c r="AM10" s="38"/>
      <c r="AN10" s="38"/>
      <c r="AO10" s="1"/>
      <c r="AP10" s="1"/>
    </row>
    <row r="11" spans="1:42" s="4" customFormat="1" ht="14.1" customHeight="1">
      <c r="A11" s="5" t="s">
        <v>12538</v>
      </c>
      <c r="B11" s="14" t="s">
        <v>12619</v>
      </c>
      <c r="C11" s="8" t="s">
        <v>12355</v>
      </c>
      <c r="D11" s="8" t="s">
        <v>23059</v>
      </c>
      <c r="E11" s="8" t="s">
        <v>12356</v>
      </c>
      <c r="F11" s="9" t="s">
        <v>23060</v>
      </c>
      <c r="G11" s="10">
        <v>3896.95</v>
      </c>
      <c r="H11" s="8" t="s">
        <v>12357</v>
      </c>
      <c r="I11" s="11">
        <v>19910413</v>
      </c>
      <c r="J11" s="11" t="s">
        <v>12299</v>
      </c>
      <c r="K11" s="12"/>
      <c r="L11" s="12" t="s">
        <v>12358</v>
      </c>
      <c r="M11" s="7" t="s">
        <v>12630</v>
      </c>
      <c r="N11" s="14" t="s">
        <v>12275</v>
      </c>
      <c r="O11" s="38" t="s">
        <v>23275</v>
      </c>
      <c r="P11" s="7" t="s">
        <v>3</v>
      </c>
      <c r="Q11" s="7" t="s">
        <v>12617</v>
      </c>
      <c r="R11" s="7" t="s">
        <v>12617</v>
      </c>
      <c r="S11" s="7" t="s">
        <v>12617</v>
      </c>
      <c r="T11" s="7" t="s">
        <v>12617</v>
      </c>
      <c r="U11" s="38" t="s">
        <v>23276</v>
      </c>
      <c r="V11" s="38" t="s">
        <v>23276</v>
      </c>
      <c r="W11" s="7" t="s">
        <v>25</v>
      </c>
      <c r="X11" s="7" t="s">
        <v>12275</v>
      </c>
      <c r="Y11" s="7" t="s">
        <v>23250</v>
      </c>
      <c r="Z11" s="7" t="s">
        <v>3</v>
      </c>
      <c r="AA11" s="7" t="s">
        <v>23269</v>
      </c>
      <c r="AB11" s="7" t="s">
        <v>12275</v>
      </c>
      <c r="AC11" s="7" t="s">
        <v>12617</v>
      </c>
      <c r="AD11" s="38" t="s">
        <v>12286</v>
      </c>
      <c r="AE11" s="38" t="s">
        <v>12290</v>
      </c>
      <c r="AF11" s="38" t="s">
        <v>12382</v>
      </c>
      <c r="AG11" s="38" t="s">
        <v>13744</v>
      </c>
      <c r="AH11" s="38" t="s">
        <v>12958</v>
      </c>
      <c r="AI11" s="38" t="s">
        <v>23062</v>
      </c>
      <c r="AJ11" s="38" t="s">
        <v>23063</v>
      </c>
      <c r="AK11" s="38" t="s">
        <v>12360</v>
      </c>
      <c r="AL11" s="38" t="s">
        <v>12361</v>
      </c>
      <c r="AM11" s="38" t="s">
        <v>12362</v>
      </c>
      <c r="AN11" s="38" t="s">
        <v>12363</v>
      </c>
      <c r="AO11" s="1"/>
      <c r="AP11" s="1"/>
    </row>
    <row r="12" spans="1:42" s="4" customFormat="1" ht="14.1" customHeight="1">
      <c r="A12" s="5" t="s">
        <v>12538</v>
      </c>
      <c r="B12" s="14" t="s">
        <v>12619</v>
      </c>
      <c r="C12" s="8" t="s">
        <v>12364</v>
      </c>
      <c r="D12" s="8" t="s">
        <v>23064</v>
      </c>
      <c r="E12" s="8" t="s">
        <v>12365</v>
      </c>
      <c r="F12" s="9" t="s">
        <v>23065</v>
      </c>
      <c r="G12" s="10" t="s">
        <v>12366</v>
      </c>
      <c r="H12" s="8" t="s">
        <v>12367</v>
      </c>
      <c r="I12" s="11">
        <v>20171123</v>
      </c>
      <c r="J12" s="11"/>
      <c r="K12" s="12"/>
      <c r="L12" s="12" t="s">
        <v>12358</v>
      </c>
      <c r="M12" s="7" t="s">
        <v>12617</v>
      </c>
      <c r="N12" s="14" t="s">
        <v>12275</v>
      </c>
      <c r="O12" s="38" t="s">
        <v>23275</v>
      </c>
      <c r="P12" s="7" t="s">
        <v>3</v>
      </c>
      <c r="Q12" s="7" t="s">
        <v>12617</v>
      </c>
      <c r="R12" s="7" t="s">
        <v>12617</v>
      </c>
      <c r="S12" s="7" t="s">
        <v>12617</v>
      </c>
      <c r="T12" s="7" t="s">
        <v>12617</v>
      </c>
      <c r="U12" s="38" t="s">
        <v>23275</v>
      </c>
      <c r="V12" s="38" t="s">
        <v>23275</v>
      </c>
      <c r="W12" s="7" t="s">
        <v>25</v>
      </c>
      <c r="X12" s="7" t="s">
        <v>12278</v>
      </c>
      <c r="Y12" s="7" t="s">
        <v>23250</v>
      </c>
      <c r="Z12" s="7" t="s">
        <v>23243</v>
      </c>
      <c r="AA12" s="7" t="s">
        <v>23241</v>
      </c>
      <c r="AB12" s="7" t="s">
        <v>12275</v>
      </c>
      <c r="AC12" s="7" t="s">
        <v>12617</v>
      </c>
      <c r="AD12" s="38" t="s">
        <v>12286</v>
      </c>
      <c r="AE12" s="38" t="s">
        <v>12290</v>
      </c>
      <c r="AF12" s="38" t="s">
        <v>12383</v>
      </c>
      <c r="AG12" s="38" t="s">
        <v>13744</v>
      </c>
      <c r="AH12" s="38" t="s">
        <v>12958</v>
      </c>
      <c r="AI12" s="38" t="s">
        <v>23062</v>
      </c>
      <c r="AJ12" s="38" t="s">
        <v>23063</v>
      </c>
      <c r="AK12" s="38" t="s">
        <v>12360</v>
      </c>
      <c r="AL12" s="38" t="s">
        <v>12361</v>
      </c>
      <c r="AM12" s="38" t="s">
        <v>12369</v>
      </c>
      <c r="AN12" s="38" t="s">
        <v>12370</v>
      </c>
      <c r="AO12" s="1"/>
      <c r="AP12" s="1"/>
    </row>
    <row r="13" spans="1:42" s="4" customFormat="1" ht="14.1" customHeight="1">
      <c r="A13" s="5" t="s">
        <v>12538</v>
      </c>
      <c r="B13" s="14" t="s">
        <v>12619</v>
      </c>
      <c r="C13" s="8" t="s">
        <v>12371</v>
      </c>
      <c r="D13" s="8" t="s">
        <v>23066</v>
      </c>
      <c r="E13" s="8" t="s">
        <v>12372</v>
      </c>
      <c r="F13" s="9" t="s">
        <v>23067</v>
      </c>
      <c r="G13" s="10">
        <v>1108.18</v>
      </c>
      <c r="H13" s="8" t="s">
        <v>12373</v>
      </c>
      <c r="I13" s="11">
        <v>19940128</v>
      </c>
      <c r="J13" s="11"/>
      <c r="K13" s="12"/>
      <c r="L13" s="12" t="s">
        <v>12358</v>
      </c>
      <c r="M13" s="7" t="s">
        <v>3</v>
      </c>
      <c r="N13" s="14" t="s">
        <v>12275</v>
      </c>
      <c r="O13" s="38" t="s">
        <v>23275</v>
      </c>
      <c r="P13" s="7" t="s">
        <v>3</v>
      </c>
      <c r="Q13" s="7" t="s">
        <v>12617</v>
      </c>
      <c r="R13" s="7" t="s">
        <v>12617</v>
      </c>
      <c r="S13" s="7" t="s">
        <v>12617</v>
      </c>
      <c r="T13" s="7" t="s">
        <v>12617</v>
      </c>
      <c r="U13" s="38" t="s">
        <v>23275</v>
      </c>
      <c r="V13" s="38" t="s">
        <v>23275</v>
      </c>
      <c r="W13" s="7" t="s">
        <v>23262</v>
      </c>
      <c r="X13" s="7" t="s">
        <v>12278</v>
      </c>
      <c r="Y13" s="7" t="s">
        <v>23250</v>
      </c>
      <c r="Z13" s="7" t="s">
        <v>12617</v>
      </c>
      <c r="AA13" s="7" t="s">
        <v>3</v>
      </c>
      <c r="AB13" s="7" t="s">
        <v>12275</v>
      </c>
      <c r="AC13" s="7" t="s">
        <v>12617</v>
      </c>
      <c r="AD13" s="38" t="s">
        <v>12286</v>
      </c>
      <c r="AE13" s="38" t="s">
        <v>12290</v>
      </c>
      <c r="AF13" s="38" t="s">
        <v>12384</v>
      </c>
      <c r="AG13" s="38" t="s">
        <v>13744</v>
      </c>
      <c r="AH13" s="38" t="s">
        <v>12958</v>
      </c>
      <c r="AI13" s="38" t="s">
        <v>23062</v>
      </c>
      <c r="AJ13" s="38" t="s">
        <v>23063</v>
      </c>
      <c r="AK13" s="38" t="s">
        <v>12360</v>
      </c>
      <c r="AL13" s="38" t="s">
        <v>12361</v>
      </c>
      <c r="AM13" s="38" t="s">
        <v>12375</v>
      </c>
      <c r="AN13" s="38" t="s">
        <v>12376</v>
      </c>
      <c r="AO13" s="1"/>
      <c r="AP13" s="1"/>
    </row>
    <row r="14" spans="1:42" s="4" customFormat="1" ht="14.1" customHeight="1">
      <c r="A14" s="5" t="s">
        <v>12538</v>
      </c>
      <c r="B14" s="14" t="s">
        <v>12619</v>
      </c>
      <c r="C14" s="8" t="s">
        <v>12385</v>
      </c>
      <c r="D14" s="8" t="s">
        <v>23074</v>
      </c>
      <c r="E14" s="8" t="s">
        <v>12386</v>
      </c>
      <c r="F14" s="9" t="s">
        <v>23075</v>
      </c>
      <c r="G14" s="10">
        <v>7426.87</v>
      </c>
      <c r="H14" s="8" t="s">
        <v>2</v>
      </c>
      <c r="I14" s="11">
        <v>19990630</v>
      </c>
      <c r="J14" s="11" t="s">
        <v>1226</v>
      </c>
      <c r="K14" s="12"/>
      <c r="L14" s="12">
        <v>202108</v>
      </c>
      <c r="M14" s="7" t="s">
        <v>12630</v>
      </c>
      <c r="N14" s="14" t="s">
        <v>6</v>
      </c>
      <c r="O14" s="38" t="s">
        <v>23275</v>
      </c>
      <c r="P14" s="7" t="s">
        <v>3</v>
      </c>
      <c r="Q14" s="7" t="s">
        <v>12617</v>
      </c>
      <c r="R14" s="7"/>
      <c r="S14" s="7" t="s">
        <v>12617</v>
      </c>
      <c r="T14" s="7" t="s">
        <v>12617</v>
      </c>
      <c r="U14" s="38" t="s">
        <v>23277</v>
      </c>
      <c r="V14" s="38" t="s">
        <v>23277</v>
      </c>
      <c r="W14" s="7" t="s">
        <v>12642</v>
      </c>
      <c r="X14" s="7" t="s">
        <v>5</v>
      </c>
      <c r="Y14" s="7" t="s">
        <v>23250</v>
      </c>
      <c r="Z14" s="7" t="s">
        <v>23269</v>
      </c>
      <c r="AA14" s="7" t="s">
        <v>23241</v>
      </c>
      <c r="AB14" s="7" t="s">
        <v>6</v>
      </c>
      <c r="AC14" s="7"/>
      <c r="AD14" s="38" t="s">
        <v>12286</v>
      </c>
      <c r="AE14" s="38" t="s">
        <v>12290</v>
      </c>
      <c r="AF14" s="38" t="s">
        <v>12387</v>
      </c>
      <c r="AG14" s="38" t="s">
        <v>23076</v>
      </c>
      <c r="AH14" s="38" t="s">
        <v>23077</v>
      </c>
      <c r="AI14" s="38" t="s">
        <v>23078</v>
      </c>
      <c r="AJ14" s="38"/>
      <c r="AK14" s="38"/>
      <c r="AL14" s="38"/>
      <c r="AM14" s="38"/>
      <c r="AN14" s="38"/>
      <c r="AO14" s="1"/>
      <c r="AP14" s="1"/>
    </row>
    <row r="15" spans="1:42" s="4" customFormat="1" ht="14.1" customHeight="1">
      <c r="A15" s="5" t="s">
        <v>12538</v>
      </c>
      <c r="B15" s="14" t="s">
        <v>12619</v>
      </c>
      <c r="C15" s="8" t="s">
        <v>12483</v>
      </c>
      <c r="D15" s="8" t="s">
        <v>23079</v>
      </c>
      <c r="E15" s="8" t="s">
        <v>12388</v>
      </c>
      <c r="F15" s="9" t="s">
        <v>23080</v>
      </c>
      <c r="G15" s="10">
        <v>3896.03</v>
      </c>
      <c r="H15" s="8" t="s">
        <v>2</v>
      </c>
      <c r="I15" s="11">
        <v>19951220</v>
      </c>
      <c r="J15" s="11" t="s">
        <v>12299</v>
      </c>
      <c r="K15" s="12" t="s">
        <v>12613</v>
      </c>
      <c r="L15" s="12" t="s">
        <v>12299</v>
      </c>
      <c r="M15" s="7" t="s">
        <v>12617</v>
      </c>
      <c r="N15" s="14" t="s">
        <v>12275</v>
      </c>
      <c r="O15" s="38" t="s">
        <v>23275</v>
      </c>
      <c r="P15" s="7" t="s">
        <v>12617</v>
      </c>
      <c r="Q15" s="7" t="s">
        <v>12617</v>
      </c>
      <c r="R15" s="7"/>
      <c r="S15" s="7" t="s">
        <v>12642</v>
      </c>
      <c r="T15" s="7" t="s">
        <v>12617</v>
      </c>
      <c r="U15" s="38" t="s">
        <v>23275</v>
      </c>
      <c r="V15" s="38" t="s">
        <v>23275</v>
      </c>
      <c r="W15" s="7" t="s">
        <v>12642</v>
      </c>
      <c r="X15" s="7" t="s">
        <v>12275</v>
      </c>
      <c r="Y15" s="7" t="s">
        <v>12275</v>
      </c>
      <c r="Z15" s="7" t="s">
        <v>25</v>
      </c>
      <c r="AA15" s="7" t="s">
        <v>25</v>
      </c>
      <c r="AB15" s="7" t="s">
        <v>12275</v>
      </c>
      <c r="AC15" s="7"/>
      <c r="AD15" s="38" t="s">
        <v>12286</v>
      </c>
      <c r="AE15" s="38" t="s">
        <v>12290</v>
      </c>
      <c r="AF15" s="38" t="s">
        <v>12389</v>
      </c>
      <c r="AG15" s="38"/>
      <c r="AH15" s="38"/>
      <c r="AI15" s="38"/>
      <c r="AJ15" s="38"/>
      <c r="AK15" s="38" t="s">
        <v>12390</v>
      </c>
      <c r="AL15" s="38" t="s">
        <v>12391</v>
      </c>
      <c r="AM15" s="38" t="s">
        <v>12392</v>
      </c>
      <c r="AN15" s="38" t="s">
        <v>12393</v>
      </c>
      <c r="AO15" s="1"/>
      <c r="AP15" s="1"/>
    </row>
    <row r="16" spans="1:42" s="4" customFormat="1" ht="14.1" customHeight="1">
      <c r="A16" s="5" t="s">
        <v>12538</v>
      </c>
      <c r="B16" s="14" t="s">
        <v>12679</v>
      </c>
      <c r="C16" s="8" t="s">
        <v>6279</v>
      </c>
      <c r="D16" s="8" t="s">
        <v>17608</v>
      </c>
      <c r="E16" s="8" t="s">
        <v>5477</v>
      </c>
      <c r="F16" s="9" t="s">
        <v>17609</v>
      </c>
      <c r="G16" s="10">
        <v>508.88</v>
      </c>
      <c r="H16" s="8" t="s">
        <v>5478</v>
      </c>
      <c r="I16" s="11">
        <v>19991219</v>
      </c>
      <c r="J16" s="11">
        <v>19991219</v>
      </c>
      <c r="K16" s="12"/>
      <c r="L16" s="12"/>
      <c r="M16" s="7" t="s">
        <v>23235</v>
      </c>
      <c r="N16" s="14" t="s">
        <v>5365</v>
      </c>
      <c r="O16" s="38" t="s">
        <v>23275</v>
      </c>
      <c r="P16" s="7" t="s">
        <v>23260</v>
      </c>
      <c r="Q16" s="7" t="s">
        <v>12617</v>
      </c>
      <c r="R16" s="7"/>
      <c r="S16" s="7" t="s">
        <v>12617</v>
      </c>
      <c r="T16" s="7" t="s">
        <v>12617</v>
      </c>
      <c r="U16" s="38" t="s">
        <v>23275</v>
      </c>
      <c r="V16" s="38" t="s">
        <v>23275</v>
      </c>
      <c r="W16" s="7" t="s">
        <v>12642</v>
      </c>
      <c r="X16" s="7" t="s">
        <v>6</v>
      </c>
      <c r="Y16" s="7" t="s">
        <v>25</v>
      </c>
      <c r="Z16" s="7" t="s">
        <v>12617</v>
      </c>
      <c r="AA16" s="7" t="s">
        <v>23272</v>
      </c>
      <c r="AB16" s="7" t="s">
        <v>5364</v>
      </c>
      <c r="AC16" s="7" t="s">
        <v>12642</v>
      </c>
      <c r="AD16" s="38" t="s">
        <v>5479</v>
      </c>
      <c r="AE16" s="38" t="s">
        <v>5480</v>
      </c>
      <c r="AF16" s="38" t="s">
        <v>5481</v>
      </c>
      <c r="AG16" s="38" t="s">
        <v>17610</v>
      </c>
      <c r="AH16" s="38" t="s">
        <v>12688</v>
      </c>
      <c r="AI16" s="38" t="s">
        <v>17611</v>
      </c>
      <c r="AJ16" s="38" t="s">
        <v>17612</v>
      </c>
      <c r="AK16" s="38"/>
      <c r="AL16" s="38"/>
      <c r="AM16" s="38"/>
      <c r="AN16" s="38"/>
    </row>
    <row r="17" spans="1:40" s="4" customFormat="1" ht="14.1" customHeight="1">
      <c r="A17" s="5" t="s">
        <v>12538</v>
      </c>
      <c r="B17" s="14" t="s">
        <v>12679</v>
      </c>
      <c r="C17" s="8" t="s">
        <v>6280</v>
      </c>
      <c r="D17" s="8" t="s">
        <v>17613</v>
      </c>
      <c r="E17" s="8" t="s">
        <v>5482</v>
      </c>
      <c r="F17" s="9" t="s">
        <v>17614</v>
      </c>
      <c r="G17" s="10">
        <v>517.23</v>
      </c>
      <c r="H17" s="8" t="s">
        <v>5363</v>
      </c>
      <c r="I17" s="11">
        <v>19991230</v>
      </c>
      <c r="J17" s="11">
        <v>19991230</v>
      </c>
      <c r="K17" s="12"/>
      <c r="L17" s="12"/>
      <c r="M17" s="7" t="s">
        <v>23235</v>
      </c>
      <c r="N17" s="14" t="s">
        <v>5365</v>
      </c>
      <c r="O17" s="38" t="s">
        <v>23275</v>
      </c>
      <c r="P17" s="7" t="s">
        <v>3</v>
      </c>
      <c r="Q17" s="7" t="s">
        <v>12617</v>
      </c>
      <c r="R17" s="7"/>
      <c r="S17" s="7" t="s">
        <v>12617</v>
      </c>
      <c r="T17" s="7" t="s">
        <v>12617</v>
      </c>
      <c r="U17" s="38" t="s">
        <v>23276</v>
      </c>
      <c r="V17" s="38" t="s">
        <v>23276</v>
      </c>
      <c r="W17" s="7" t="s">
        <v>12642</v>
      </c>
      <c r="X17" s="7" t="s">
        <v>6</v>
      </c>
      <c r="Y17" s="7" t="s">
        <v>12642</v>
      </c>
      <c r="Z17" s="7" t="s">
        <v>12617</v>
      </c>
      <c r="AA17" s="7" t="s">
        <v>25</v>
      </c>
      <c r="AB17" s="7" t="s">
        <v>6</v>
      </c>
      <c r="AC17" s="7" t="s">
        <v>12617</v>
      </c>
      <c r="AD17" s="38" t="s">
        <v>5479</v>
      </c>
      <c r="AE17" s="38" t="s">
        <v>5483</v>
      </c>
      <c r="AF17" s="38" t="s">
        <v>5484</v>
      </c>
      <c r="AG17" s="38" t="s">
        <v>17610</v>
      </c>
      <c r="AH17" s="38" t="s">
        <v>12688</v>
      </c>
      <c r="AI17" s="38" t="s">
        <v>17611</v>
      </c>
      <c r="AJ17" s="38" t="s">
        <v>17612</v>
      </c>
      <c r="AK17" s="38"/>
      <c r="AL17" s="38"/>
      <c r="AM17" s="38"/>
      <c r="AN17" s="38"/>
    </row>
    <row r="18" spans="1:40" s="4" customFormat="1" ht="14.1" customHeight="1">
      <c r="A18" s="5" t="s">
        <v>12538</v>
      </c>
      <c r="B18" s="14" t="s">
        <v>12679</v>
      </c>
      <c r="C18" s="8" t="s">
        <v>6281</v>
      </c>
      <c r="D18" s="8" t="s">
        <v>17615</v>
      </c>
      <c r="E18" s="8" t="s">
        <v>5485</v>
      </c>
      <c r="F18" s="9" t="s">
        <v>17616</v>
      </c>
      <c r="G18" s="10">
        <v>1117</v>
      </c>
      <c r="H18" s="8" t="s">
        <v>5363</v>
      </c>
      <c r="I18" s="11">
        <v>20061222</v>
      </c>
      <c r="J18" s="11">
        <v>20061222</v>
      </c>
      <c r="K18" s="12"/>
      <c r="L18" s="12"/>
      <c r="M18" s="7" t="s">
        <v>12630</v>
      </c>
      <c r="N18" s="14" t="s">
        <v>23246</v>
      </c>
      <c r="O18" s="38" t="s">
        <v>23275</v>
      </c>
      <c r="P18" s="7" t="s">
        <v>23261</v>
      </c>
      <c r="Q18" s="7" t="s">
        <v>12617</v>
      </c>
      <c r="R18" s="7"/>
      <c r="S18" s="7" t="s">
        <v>12617</v>
      </c>
      <c r="T18" s="7" t="s">
        <v>12617</v>
      </c>
      <c r="U18" s="38" t="s">
        <v>23275</v>
      </c>
      <c r="V18" s="38" t="s">
        <v>23275</v>
      </c>
      <c r="W18" s="7" t="s">
        <v>23263</v>
      </c>
      <c r="X18" s="7" t="s">
        <v>6</v>
      </c>
      <c r="Y18" s="7" t="s">
        <v>6</v>
      </c>
      <c r="Z18" s="7" t="s">
        <v>23270</v>
      </c>
      <c r="AA18" s="7" t="s">
        <v>23250</v>
      </c>
      <c r="AB18" s="7" t="s">
        <v>6</v>
      </c>
      <c r="AC18" s="7" t="s">
        <v>12617</v>
      </c>
      <c r="AD18" s="38"/>
      <c r="AE18" s="38"/>
      <c r="AF18" s="38"/>
      <c r="AG18" s="38" t="s">
        <v>17610</v>
      </c>
      <c r="AH18" s="38" t="s">
        <v>12688</v>
      </c>
      <c r="AI18" s="38" t="s">
        <v>17611</v>
      </c>
      <c r="AJ18" s="38" t="s">
        <v>17612</v>
      </c>
      <c r="AK18" s="38"/>
      <c r="AL18" s="38"/>
      <c r="AM18" s="38"/>
      <c r="AN18" s="38"/>
    </row>
    <row r="19" spans="1:40" s="4" customFormat="1" ht="14.1" customHeight="1">
      <c r="A19" s="5" t="s">
        <v>12538</v>
      </c>
      <c r="B19" s="14" t="s">
        <v>12679</v>
      </c>
      <c r="C19" s="8" t="s">
        <v>6282</v>
      </c>
      <c r="D19" s="8" t="s">
        <v>17617</v>
      </c>
      <c r="E19" s="8" t="s">
        <v>5486</v>
      </c>
      <c r="F19" s="9" t="s">
        <v>17618</v>
      </c>
      <c r="G19" s="10">
        <v>332</v>
      </c>
      <c r="H19" s="8" t="s">
        <v>5363</v>
      </c>
      <c r="I19" s="11">
        <v>19910430</v>
      </c>
      <c r="J19" s="11">
        <v>19910430</v>
      </c>
      <c r="K19" s="12"/>
      <c r="L19" s="12"/>
      <c r="M19" s="7" t="s">
        <v>23236</v>
      </c>
      <c r="N19" s="14" t="s">
        <v>5365</v>
      </c>
      <c r="O19" s="38" t="s">
        <v>23275</v>
      </c>
      <c r="P19" s="7" t="s">
        <v>12617</v>
      </c>
      <c r="Q19" s="7" t="s">
        <v>12617</v>
      </c>
      <c r="R19" s="7"/>
      <c r="S19" s="7" t="s">
        <v>12617</v>
      </c>
      <c r="T19" s="7" t="s">
        <v>12617</v>
      </c>
      <c r="U19" s="38" t="s">
        <v>23275</v>
      </c>
      <c r="V19" s="38" t="s">
        <v>23275</v>
      </c>
      <c r="W19" s="7" t="s">
        <v>12642</v>
      </c>
      <c r="X19" s="7" t="s">
        <v>5</v>
      </c>
      <c r="Y19" s="7" t="s">
        <v>12642</v>
      </c>
      <c r="Z19" s="7" t="s">
        <v>12617</v>
      </c>
      <c r="AA19" s="7" t="s">
        <v>23272</v>
      </c>
      <c r="AB19" s="7" t="s">
        <v>6</v>
      </c>
      <c r="AC19" s="7" t="s">
        <v>12617</v>
      </c>
      <c r="AD19" s="38" t="s">
        <v>5479</v>
      </c>
      <c r="AE19" s="38" t="s">
        <v>5480</v>
      </c>
      <c r="AF19" s="38" t="s">
        <v>5481</v>
      </c>
      <c r="AG19" s="38" t="s">
        <v>17610</v>
      </c>
      <c r="AH19" s="38" t="s">
        <v>12688</v>
      </c>
      <c r="AI19" s="38" t="s">
        <v>17611</v>
      </c>
      <c r="AJ19" s="38" t="s">
        <v>17612</v>
      </c>
      <c r="AK19" s="38"/>
      <c r="AL19" s="38"/>
      <c r="AM19" s="38"/>
      <c r="AN19" s="38"/>
    </row>
    <row r="20" spans="1:40" s="4" customFormat="1" ht="14.1" customHeight="1">
      <c r="A20" s="5" t="s">
        <v>12538</v>
      </c>
      <c r="B20" s="14" t="s">
        <v>12679</v>
      </c>
      <c r="C20" s="8" t="s">
        <v>6283</v>
      </c>
      <c r="D20" s="8" t="s">
        <v>17619</v>
      </c>
      <c r="E20" s="8" t="s">
        <v>5487</v>
      </c>
      <c r="F20" s="9" t="s">
        <v>17620</v>
      </c>
      <c r="G20" s="10">
        <v>540.83000000000004</v>
      </c>
      <c r="H20" s="8" t="s">
        <v>5488</v>
      </c>
      <c r="I20" s="11">
        <v>19800829</v>
      </c>
      <c r="J20" s="11">
        <v>19800829</v>
      </c>
      <c r="K20" s="12"/>
      <c r="L20" s="12"/>
      <c r="M20" s="7" t="s">
        <v>25</v>
      </c>
      <c r="N20" s="14" t="s">
        <v>5365</v>
      </c>
      <c r="O20" s="38" t="s">
        <v>23275</v>
      </c>
      <c r="P20" s="7" t="s">
        <v>23260</v>
      </c>
      <c r="Q20" s="7" t="s">
        <v>12617</v>
      </c>
      <c r="R20" s="7"/>
      <c r="S20" s="7" t="s">
        <v>12617</v>
      </c>
      <c r="T20" s="7" t="s">
        <v>12617</v>
      </c>
      <c r="U20" s="38" t="s">
        <v>23275</v>
      </c>
      <c r="V20" s="38" t="s">
        <v>23275</v>
      </c>
      <c r="W20" s="7" t="s">
        <v>12642</v>
      </c>
      <c r="X20" s="7" t="s">
        <v>5</v>
      </c>
      <c r="Y20" s="7" t="s">
        <v>23250</v>
      </c>
      <c r="Z20" s="7" t="s">
        <v>3</v>
      </c>
      <c r="AA20" s="7" t="s">
        <v>25</v>
      </c>
      <c r="AB20" s="7" t="s">
        <v>6</v>
      </c>
      <c r="AC20" s="7" t="s">
        <v>12617</v>
      </c>
      <c r="AD20" s="38" t="s">
        <v>5489</v>
      </c>
      <c r="AE20" s="38" t="s">
        <v>5480</v>
      </c>
      <c r="AF20" s="38" t="s">
        <v>5481</v>
      </c>
      <c r="AG20" s="38" t="s">
        <v>17610</v>
      </c>
      <c r="AH20" s="38" t="s">
        <v>12688</v>
      </c>
      <c r="AI20" s="38" t="s">
        <v>17611</v>
      </c>
      <c r="AJ20" s="38" t="s">
        <v>17612</v>
      </c>
      <c r="AK20" s="38"/>
      <c r="AL20" s="38"/>
      <c r="AM20" s="38"/>
      <c r="AN20" s="38"/>
    </row>
    <row r="21" spans="1:40" s="4" customFormat="1" ht="14.1" customHeight="1">
      <c r="A21" s="5" t="s">
        <v>12538</v>
      </c>
      <c r="B21" s="14" t="s">
        <v>12679</v>
      </c>
      <c r="C21" s="8" t="s">
        <v>6284</v>
      </c>
      <c r="D21" s="8" t="s">
        <v>17621</v>
      </c>
      <c r="E21" s="8" t="s">
        <v>5490</v>
      </c>
      <c r="F21" s="9" t="s">
        <v>17622</v>
      </c>
      <c r="G21" s="10">
        <v>497.14</v>
      </c>
      <c r="H21" s="8" t="s">
        <v>5235</v>
      </c>
      <c r="I21" s="11">
        <v>19960402</v>
      </c>
      <c r="J21" s="11">
        <v>19960402</v>
      </c>
      <c r="K21" s="12"/>
      <c r="L21" s="12"/>
      <c r="M21" s="7" t="s">
        <v>12635</v>
      </c>
      <c r="N21" s="14" t="s">
        <v>5289</v>
      </c>
      <c r="O21" s="38" t="s">
        <v>23275</v>
      </c>
      <c r="P21" s="7" t="s">
        <v>12617</v>
      </c>
      <c r="Q21" s="7" t="s">
        <v>12617</v>
      </c>
      <c r="R21" s="7"/>
      <c r="S21" s="7" t="s">
        <v>12617</v>
      </c>
      <c r="T21" s="7" t="s">
        <v>12617</v>
      </c>
      <c r="U21" s="38" t="s">
        <v>23275</v>
      </c>
      <c r="V21" s="38" t="s">
        <v>23275</v>
      </c>
      <c r="W21" s="7" t="s">
        <v>12642</v>
      </c>
      <c r="X21" s="7" t="s">
        <v>5</v>
      </c>
      <c r="Y21" s="7" t="s">
        <v>23250</v>
      </c>
      <c r="Z21" s="7" t="s">
        <v>12617</v>
      </c>
      <c r="AA21" s="7" t="s">
        <v>23272</v>
      </c>
      <c r="AB21" s="7" t="s">
        <v>6</v>
      </c>
      <c r="AC21" s="7" t="s">
        <v>12617</v>
      </c>
      <c r="AD21" s="38" t="s">
        <v>5491</v>
      </c>
      <c r="AE21" s="38" t="s">
        <v>5480</v>
      </c>
      <c r="AF21" s="38" t="s">
        <v>5484</v>
      </c>
      <c r="AG21" s="38" t="s">
        <v>17610</v>
      </c>
      <c r="AH21" s="38" t="s">
        <v>12688</v>
      </c>
      <c r="AI21" s="38" t="s">
        <v>17611</v>
      </c>
      <c r="AJ21" s="38" t="s">
        <v>17612</v>
      </c>
      <c r="AK21" s="38"/>
      <c r="AL21" s="38"/>
      <c r="AM21" s="38"/>
      <c r="AN21" s="38"/>
    </row>
    <row r="22" spans="1:40" s="4" customFormat="1" ht="14.1" customHeight="1">
      <c r="A22" s="5" t="s">
        <v>12538</v>
      </c>
      <c r="B22" s="14" t="s">
        <v>12679</v>
      </c>
      <c r="C22" s="8" t="s">
        <v>6285</v>
      </c>
      <c r="D22" s="8" t="s">
        <v>17623</v>
      </c>
      <c r="E22" s="8" t="s">
        <v>5492</v>
      </c>
      <c r="F22" s="9" t="s">
        <v>17624</v>
      </c>
      <c r="G22" s="10">
        <v>441.41500000000002</v>
      </c>
      <c r="H22" s="8" t="s">
        <v>5493</v>
      </c>
      <c r="I22" s="11">
        <v>19940602</v>
      </c>
      <c r="J22" s="11">
        <v>19940602</v>
      </c>
      <c r="K22" s="12"/>
      <c r="L22" s="12"/>
      <c r="M22" s="7" t="s">
        <v>12642</v>
      </c>
      <c r="N22" s="14" t="s">
        <v>5365</v>
      </c>
      <c r="O22" s="38" t="s">
        <v>23275</v>
      </c>
      <c r="P22" s="7" t="s">
        <v>12617</v>
      </c>
      <c r="Q22" s="7" t="s">
        <v>12617</v>
      </c>
      <c r="R22" s="7"/>
      <c r="S22" s="7" t="s">
        <v>12617</v>
      </c>
      <c r="T22" s="7" t="s">
        <v>12617</v>
      </c>
      <c r="U22" s="38" t="s">
        <v>23275</v>
      </c>
      <c r="V22" s="38" t="s">
        <v>23275</v>
      </c>
      <c r="W22" s="7" t="s">
        <v>12642</v>
      </c>
      <c r="X22" s="7" t="s">
        <v>5</v>
      </c>
      <c r="Y22" s="7" t="s">
        <v>12642</v>
      </c>
      <c r="Z22" s="7" t="s">
        <v>12617</v>
      </c>
      <c r="AA22" s="7" t="s">
        <v>25</v>
      </c>
      <c r="AB22" s="7" t="s">
        <v>6</v>
      </c>
      <c r="AC22" s="7" t="s">
        <v>12617</v>
      </c>
      <c r="AD22" s="38" t="s">
        <v>5479</v>
      </c>
      <c r="AE22" s="38" t="s">
        <v>5494</v>
      </c>
      <c r="AF22" s="38" t="s">
        <v>5481</v>
      </c>
      <c r="AG22" s="38" t="s">
        <v>17610</v>
      </c>
      <c r="AH22" s="38" t="s">
        <v>12688</v>
      </c>
      <c r="AI22" s="38" t="s">
        <v>17611</v>
      </c>
      <c r="AJ22" s="38" t="s">
        <v>17612</v>
      </c>
      <c r="AK22" s="38"/>
      <c r="AL22" s="38"/>
      <c r="AM22" s="38"/>
      <c r="AN22" s="38"/>
    </row>
    <row r="23" spans="1:40" s="4" customFormat="1" ht="14.1" customHeight="1">
      <c r="A23" s="5" t="s">
        <v>12538</v>
      </c>
      <c r="B23" s="14" t="s">
        <v>12679</v>
      </c>
      <c r="C23" s="8" t="s">
        <v>6286</v>
      </c>
      <c r="D23" s="8" t="s">
        <v>17625</v>
      </c>
      <c r="E23" s="8" t="s">
        <v>5495</v>
      </c>
      <c r="F23" s="9" t="s">
        <v>17626</v>
      </c>
      <c r="G23" s="10">
        <v>355.73</v>
      </c>
      <c r="H23" s="8" t="s">
        <v>5488</v>
      </c>
      <c r="I23" s="11">
        <v>19990430</v>
      </c>
      <c r="J23" s="11">
        <v>19990430</v>
      </c>
      <c r="K23" s="12"/>
      <c r="L23" s="12"/>
      <c r="M23" s="7" t="s">
        <v>25</v>
      </c>
      <c r="N23" s="14" t="s">
        <v>5365</v>
      </c>
      <c r="O23" s="38" t="s">
        <v>23275</v>
      </c>
      <c r="P23" s="7" t="s">
        <v>12617</v>
      </c>
      <c r="Q23" s="7" t="s">
        <v>12617</v>
      </c>
      <c r="R23" s="7"/>
      <c r="S23" s="7" t="s">
        <v>12617</v>
      </c>
      <c r="T23" s="7" t="s">
        <v>12642</v>
      </c>
      <c r="U23" s="38" t="s">
        <v>23275</v>
      </c>
      <c r="V23" s="38" t="s">
        <v>23275</v>
      </c>
      <c r="W23" s="7" t="s">
        <v>12642</v>
      </c>
      <c r="X23" s="7" t="s">
        <v>5</v>
      </c>
      <c r="Y23" s="7" t="s">
        <v>23250</v>
      </c>
      <c r="Z23" s="7" t="s">
        <v>12617</v>
      </c>
      <c r="AA23" s="7" t="s">
        <v>12617</v>
      </c>
      <c r="AB23" s="7" t="s">
        <v>6</v>
      </c>
      <c r="AC23" s="7" t="s">
        <v>12617</v>
      </c>
      <c r="AD23" s="38" t="s">
        <v>5479</v>
      </c>
      <c r="AE23" s="38" t="s">
        <v>5480</v>
      </c>
      <c r="AF23" s="38" t="s">
        <v>5484</v>
      </c>
      <c r="AG23" s="38" t="s">
        <v>17610</v>
      </c>
      <c r="AH23" s="38" t="s">
        <v>12688</v>
      </c>
      <c r="AI23" s="38" t="s">
        <v>17611</v>
      </c>
      <c r="AJ23" s="38" t="s">
        <v>17612</v>
      </c>
      <c r="AK23" s="38"/>
      <c r="AL23" s="38"/>
      <c r="AM23" s="38"/>
      <c r="AN23" s="38"/>
    </row>
    <row r="24" spans="1:40" s="4" customFormat="1" ht="14.1" customHeight="1">
      <c r="A24" s="5" t="s">
        <v>12538</v>
      </c>
      <c r="B24" s="14" t="s">
        <v>12679</v>
      </c>
      <c r="C24" s="8" t="s">
        <v>6287</v>
      </c>
      <c r="D24" s="8" t="s">
        <v>17627</v>
      </c>
      <c r="E24" s="8" t="s">
        <v>5496</v>
      </c>
      <c r="F24" s="9" t="s">
        <v>17628</v>
      </c>
      <c r="G24" s="10">
        <v>445.54</v>
      </c>
      <c r="H24" s="8" t="s">
        <v>5235</v>
      </c>
      <c r="I24" s="11">
        <v>19970714</v>
      </c>
      <c r="J24" s="11">
        <v>19970714</v>
      </c>
      <c r="K24" s="12"/>
      <c r="L24" s="12"/>
      <c r="M24" s="7" t="s">
        <v>12635</v>
      </c>
      <c r="N24" s="14" t="s">
        <v>5365</v>
      </c>
      <c r="O24" s="38" t="s">
        <v>23275</v>
      </c>
      <c r="P24" s="7" t="s">
        <v>12617</v>
      </c>
      <c r="Q24" s="7" t="s">
        <v>12617</v>
      </c>
      <c r="R24" s="7"/>
      <c r="S24" s="7" t="s">
        <v>12617</v>
      </c>
      <c r="T24" s="7" t="s">
        <v>12617</v>
      </c>
      <c r="U24" s="38" t="s">
        <v>23275</v>
      </c>
      <c r="V24" s="38" t="s">
        <v>23275</v>
      </c>
      <c r="W24" s="7" t="s">
        <v>25</v>
      </c>
      <c r="X24" s="7" t="s">
        <v>6</v>
      </c>
      <c r="Y24" s="7" t="s">
        <v>23250</v>
      </c>
      <c r="Z24" s="7" t="s">
        <v>23243</v>
      </c>
      <c r="AA24" s="7" t="s">
        <v>25</v>
      </c>
      <c r="AB24" s="7" t="s">
        <v>6</v>
      </c>
      <c r="AC24" s="7" t="s">
        <v>12617</v>
      </c>
      <c r="AD24" s="38" t="s">
        <v>5479</v>
      </c>
      <c r="AE24" s="38" t="s">
        <v>5480</v>
      </c>
      <c r="AF24" s="38" t="s">
        <v>5481</v>
      </c>
      <c r="AG24" s="38" t="s">
        <v>17610</v>
      </c>
      <c r="AH24" s="38" t="s">
        <v>12688</v>
      </c>
      <c r="AI24" s="38" t="s">
        <v>17611</v>
      </c>
      <c r="AJ24" s="38" t="s">
        <v>17612</v>
      </c>
      <c r="AK24" s="38"/>
      <c r="AL24" s="38"/>
      <c r="AM24" s="38"/>
      <c r="AN24" s="38"/>
    </row>
    <row r="25" spans="1:40" s="4" customFormat="1" ht="14.1" customHeight="1">
      <c r="A25" s="5" t="s">
        <v>12538</v>
      </c>
      <c r="B25" s="14" t="s">
        <v>12679</v>
      </c>
      <c r="C25" s="8" t="s">
        <v>6288</v>
      </c>
      <c r="D25" s="8" t="s">
        <v>17629</v>
      </c>
      <c r="E25" s="8" t="s">
        <v>5497</v>
      </c>
      <c r="F25" s="9" t="s">
        <v>17630</v>
      </c>
      <c r="G25" s="10">
        <v>323.10000000000002</v>
      </c>
      <c r="H25" s="8" t="s">
        <v>5498</v>
      </c>
      <c r="I25" s="11">
        <v>19840517</v>
      </c>
      <c r="J25" s="11">
        <v>19840517</v>
      </c>
      <c r="K25" s="12"/>
      <c r="L25" s="12"/>
      <c r="M25" s="7" t="s">
        <v>12617</v>
      </c>
      <c r="N25" s="14" t="s">
        <v>23244</v>
      </c>
      <c r="O25" s="38" t="s">
        <v>23275</v>
      </c>
      <c r="P25" s="7" t="s">
        <v>23260</v>
      </c>
      <c r="Q25" s="7" t="s">
        <v>12617</v>
      </c>
      <c r="R25" s="7"/>
      <c r="S25" s="7" t="s">
        <v>12617</v>
      </c>
      <c r="T25" s="7" t="s">
        <v>12617</v>
      </c>
      <c r="U25" s="38" t="s">
        <v>23275</v>
      </c>
      <c r="V25" s="38" t="s">
        <v>23275</v>
      </c>
      <c r="W25" s="7" t="s">
        <v>12642</v>
      </c>
      <c r="X25" s="7" t="s">
        <v>6</v>
      </c>
      <c r="Y25" s="7" t="s">
        <v>6</v>
      </c>
      <c r="Z25" s="7" t="s">
        <v>12635</v>
      </c>
      <c r="AA25" s="7" t="s">
        <v>23269</v>
      </c>
      <c r="AB25" s="7" t="s">
        <v>6</v>
      </c>
      <c r="AC25" s="7" t="s">
        <v>12617</v>
      </c>
      <c r="AD25" s="38"/>
      <c r="AE25" s="38"/>
      <c r="AF25" s="38"/>
      <c r="AG25" s="38" t="s">
        <v>17610</v>
      </c>
      <c r="AH25" s="38" t="s">
        <v>12688</v>
      </c>
      <c r="AI25" s="38" t="s">
        <v>17611</v>
      </c>
      <c r="AJ25" s="38" t="s">
        <v>17612</v>
      </c>
      <c r="AK25" s="38"/>
      <c r="AL25" s="38"/>
      <c r="AM25" s="38"/>
      <c r="AN25" s="38"/>
    </row>
    <row r="26" spans="1:40" s="4" customFormat="1" ht="14.1" customHeight="1">
      <c r="A26" s="5" t="s">
        <v>12538</v>
      </c>
      <c r="B26" s="14" t="s">
        <v>12679</v>
      </c>
      <c r="C26" s="8" t="s">
        <v>6289</v>
      </c>
      <c r="D26" s="8" t="s">
        <v>17631</v>
      </c>
      <c r="E26" s="8" t="s">
        <v>5499</v>
      </c>
      <c r="F26" s="9" t="s">
        <v>17632</v>
      </c>
      <c r="G26" s="10">
        <v>1022.51</v>
      </c>
      <c r="H26" s="8" t="s">
        <v>5235</v>
      </c>
      <c r="I26" s="11">
        <v>19980601</v>
      </c>
      <c r="J26" s="11">
        <v>19980601</v>
      </c>
      <c r="K26" s="12"/>
      <c r="L26" s="12"/>
      <c r="M26" s="7" t="s">
        <v>12617</v>
      </c>
      <c r="N26" s="14" t="s">
        <v>23244</v>
      </c>
      <c r="O26" s="38" t="s">
        <v>23275</v>
      </c>
      <c r="P26" s="7" t="s">
        <v>3</v>
      </c>
      <c r="Q26" s="7" t="s">
        <v>12617</v>
      </c>
      <c r="R26" s="7"/>
      <c r="S26" s="7" t="s">
        <v>12617</v>
      </c>
      <c r="T26" s="7" t="s">
        <v>12642</v>
      </c>
      <c r="U26" s="38" t="s">
        <v>23275</v>
      </c>
      <c r="V26" s="38" t="s">
        <v>23275</v>
      </c>
      <c r="W26" s="7" t="s">
        <v>23235</v>
      </c>
      <c r="X26" s="7" t="s">
        <v>6</v>
      </c>
      <c r="Y26" s="7" t="s">
        <v>6</v>
      </c>
      <c r="Z26" s="7" t="s">
        <v>23237</v>
      </c>
      <c r="AA26" s="7" t="s">
        <v>25</v>
      </c>
      <c r="AB26" s="7" t="s">
        <v>6</v>
      </c>
      <c r="AC26" s="7" t="s">
        <v>12617</v>
      </c>
      <c r="AD26" s="38"/>
      <c r="AE26" s="38"/>
      <c r="AF26" s="38"/>
      <c r="AG26" s="38" t="s">
        <v>17610</v>
      </c>
      <c r="AH26" s="38" t="s">
        <v>12688</v>
      </c>
      <c r="AI26" s="38" t="s">
        <v>17611</v>
      </c>
      <c r="AJ26" s="38" t="s">
        <v>17612</v>
      </c>
      <c r="AK26" s="38"/>
      <c r="AL26" s="38"/>
      <c r="AM26" s="38"/>
      <c r="AN26" s="38"/>
    </row>
    <row r="27" spans="1:40" s="4" customFormat="1" ht="14.1" customHeight="1">
      <c r="A27" s="5" t="s">
        <v>12538</v>
      </c>
      <c r="B27" s="14" t="s">
        <v>12679</v>
      </c>
      <c r="C27" s="8" t="s">
        <v>6290</v>
      </c>
      <c r="D27" s="8" t="s">
        <v>17633</v>
      </c>
      <c r="E27" s="8" t="s">
        <v>5500</v>
      </c>
      <c r="F27" s="9" t="s">
        <v>17634</v>
      </c>
      <c r="G27" s="10">
        <v>420.16</v>
      </c>
      <c r="H27" s="8" t="s">
        <v>5235</v>
      </c>
      <c r="I27" s="11">
        <v>19840225</v>
      </c>
      <c r="J27" s="11">
        <v>19840225</v>
      </c>
      <c r="K27" s="12"/>
      <c r="L27" s="12"/>
      <c r="M27" s="7" t="s">
        <v>25</v>
      </c>
      <c r="N27" s="14" t="s">
        <v>5289</v>
      </c>
      <c r="O27" s="38" t="s">
        <v>23275</v>
      </c>
      <c r="P27" s="7" t="s">
        <v>12617</v>
      </c>
      <c r="Q27" s="7" t="s">
        <v>12617</v>
      </c>
      <c r="R27" s="7"/>
      <c r="S27" s="7" t="s">
        <v>12617</v>
      </c>
      <c r="T27" s="7" t="s">
        <v>12617</v>
      </c>
      <c r="U27" s="38" t="s">
        <v>23275</v>
      </c>
      <c r="V27" s="38" t="s">
        <v>23275</v>
      </c>
      <c r="W27" s="7" t="s">
        <v>25</v>
      </c>
      <c r="X27" s="7" t="s">
        <v>6</v>
      </c>
      <c r="Y27" s="7" t="s">
        <v>23250</v>
      </c>
      <c r="Z27" s="7" t="s">
        <v>12617</v>
      </c>
      <c r="AA27" s="7" t="s">
        <v>23269</v>
      </c>
      <c r="AB27" s="7" t="s">
        <v>6</v>
      </c>
      <c r="AC27" s="7" t="s">
        <v>12617</v>
      </c>
      <c r="AD27" s="38" t="s">
        <v>5491</v>
      </c>
      <c r="AE27" s="38" t="s">
        <v>5483</v>
      </c>
      <c r="AF27" s="38" t="s">
        <v>5484</v>
      </c>
      <c r="AG27" s="38" t="s">
        <v>17610</v>
      </c>
      <c r="AH27" s="38" t="s">
        <v>12688</v>
      </c>
      <c r="AI27" s="38" t="s">
        <v>17611</v>
      </c>
      <c r="AJ27" s="38" t="s">
        <v>17612</v>
      </c>
      <c r="AK27" s="38"/>
      <c r="AL27" s="38"/>
      <c r="AM27" s="38"/>
      <c r="AN27" s="38"/>
    </row>
    <row r="28" spans="1:40" s="4" customFormat="1" ht="14.1" customHeight="1">
      <c r="A28" s="5" t="s">
        <v>12538</v>
      </c>
      <c r="B28" s="14" t="s">
        <v>12679</v>
      </c>
      <c r="C28" s="8" t="s">
        <v>6291</v>
      </c>
      <c r="D28" s="8" t="s">
        <v>17635</v>
      </c>
      <c r="E28" s="8" t="s">
        <v>5501</v>
      </c>
      <c r="F28" s="9" t="s">
        <v>17636</v>
      </c>
      <c r="G28" s="10">
        <v>501.39</v>
      </c>
      <c r="H28" s="8" t="s">
        <v>5389</v>
      </c>
      <c r="I28" s="11">
        <v>19990512</v>
      </c>
      <c r="J28" s="11">
        <v>19990512</v>
      </c>
      <c r="K28" s="12"/>
      <c r="L28" s="12"/>
      <c r="M28" s="7" t="s">
        <v>23235</v>
      </c>
      <c r="N28" s="14" t="s">
        <v>5365</v>
      </c>
      <c r="O28" s="38" t="s">
        <v>23275</v>
      </c>
      <c r="P28" s="7" t="s">
        <v>12617</v>
      </c>
      <c r="Q28" s="7" t="s">
        <v>12617</v>
      </c>
      <c r="R28" s="7"/>
      <c r="S28" s="7" t="s">
        <v>12617</v>
      </c>
      <c r="T28" s="7" t="s">
        <v>12617</v>
      </c>
      <c r="U28" s="38" t="s">
        <v>23275</v>
      </c>
      <c r="V28" s="38" t="s">
        <v>23275</v>
      </c>
      <c r="W28" s="7" t="s">
        <v>12642</v>
      </c>
      <c r="X28" s="7" t="s">
        <v>6</v>
      </c>
      <c r="Y28" s="7" t="s">
        <v>23250</v>
      </c>
      <c r="Z28" s="7" t="s">
        <v>12617</v>
      </c>
      <c r="AA28" s="7" t="s">
        <v>25</v>
      </c>
      <c r="AB28" s="7" t="s">
        <v>6</v>
      </c>
      <c r="AC28" s="7" t="s">
        <v>12617</v>
      </c>
      <c r="AD28" s="38" t="s">
        <v>5491</v>
      </c>
      <c r="AE28" s="38" t="s">
        <v>5502</v>
      </c>
      <c r="AF28" s="38" t="s">
        <v>5484</v>
      </c>
      <c r="AG28" s="38" t="s">
        <v>17610</v>
      </c>
      <c r="AH28" s="38" t="s">
        <v>12688</v>
      </c>
      <c r="AI28" s="38" t="s">
        <v>17611</v>
      </c>
      <c r="AJ28" s="38" t="s">
        <v>17612</v>
      </c>
      <c r="AK28" s="38"/>
      <c r="AL28" s="38"/>
      <c r="AM28" s="38"/>
      <c r="AN28" s="38"/>
    </row>
    <row r="29" spans="1:40" s="4" customFormat="1" ht="14.1" customHeight="1">
      <c r="A29" s="5" t="s">
        <v>12538</v>
      </c>
      <c r="B29" s="14" t="s">
        <v>12679</v>
      </c>
      <c r="C29" s="8" t="s">
        <v>6292</v>
      </c>
      <c r="D29" s="8" t="s">
        <v>17637</v>
      </c>
      <c r="E29" s="8" t="s">
        <v>5503</v>
      </c>
      <c r="F29" s="9" t="s">
        <v>17638</v>
      </c>
      <c r="G29" s="10">
        <v>450</v>
      </c>
      <c r="H29" s="8" t="s">
        <v>5235</v>
      </c>
      <c r="I29" s="11">
        <v>19980814</v>
      </c>
      <c r="J29" s="11">
        <v>19980814</v>
      </c>
      <c r="K29" s="12"/>
      <c r="L29" s="12"/>
      <c r="M29" s="7" t="s">
        <v>12642</v>
      </c>
      <c r="N29" s="14" t="s">
        <v>5365</v>
      </c>
      <c r="O29" s="38" t="s">
        <v>23275</v>
      </c>
      <c r="P29" s="7" t="s">
        <v>23261</v>
      </c>
      <c r="Q29" s="7" t="s">
        <v>12617</v>
      </c>
      <c r="R29" s="7"/>
      <c r="S29" s="7" t="s">
        <v>12617</v>
      </c>
      <c r="T29" s="7" t="s">
        <v>12642</v>
      </c>
      <c r="U29" s="38" t="s">
        <v>23276</v>
      </c>
      <c r="V29" s="38" t="s">
        <v>23276</v>
      </c>
      <c r="W29" s="7" t="s">
        <v>12642</v>
      </c>
      <c r="X29" s="7" t="s">
        <v>5</v>
      </c>
      <c r="Y29" s="7" t="s">
        <v>23250</v>
      </c>
      <c r="Z29" s="7" t="s">
        <v>12617</v>
      </c>
      <c r="AA29" s="7" t="s">
        <v>12642</v>
      </c>
      <c r="AB29" s="7" t="s">
        <v>6</v>
      </c>
      <c r="AC29" s="7" t="s">
        <v>12617</v>
      </c>
      <c r="AD29" s="38" t="s">
        <v>5491</v>
      </c>
      <c r="AE29" s="38" t="s">
        <v>5480</v>
      </c>
      <c r="AF29" s="38" t="s">
        <v>5484</v>
      </c>
      <c r="AG29" s="38" t="s">
        <v>17610</v>
      </c>
      <c r="AH29" s="38" t="s">
        <v>12688</v>
      </c>
      <c r="AI29" s="38" t="s">
        <v>17611</v>
      </c>
      <c r="AJ29" s="38" t="s">
        <v>17612</v>
      </c>
      <c r="AK29" s="38"/>
      <c r="AL29" s="38"/>
      <c r="AM29" s="38"/>
      <c r="AN29" s="38"/>
    </row>
    <row r="30" spans="1:40" s="4" customFormat="1" ht="14.1" customHeight="1">
      <c r="A30" s="5" t="s">
        <v>12538</v>
      </c>
      <c r="B30" s="14" t="s">
        <v>12679</v>
      </c>
      <c r="C30" s="8" t="s">
        <v>6293</v>
      </c>
      <c r="D30" s="8" t="s">
        <v>17639</v>
      </c>
      <c r="E30" s="8" t="s">
        <v>5504</v>
      </c>
      <c r="F30" s="9" t="s">
        <v>17640</v>
      </c>
      <c r="G30" s="10">
        <v>863.5</v>
      </c>
      <c r="H30" s="8" t="s">
        <v>5235</v>
      </c>
      <c r="I30" s="11">
        <v>20061221</v>
      </c>
      <c r="J30" s="11">
        <v>20061221</v>
      </c>
      <c r="K30" s="12"/>
      <c r="L30" s="12"/>
      <c r="M30" s="7" t="s">
        <v>12617</v>
      </c>
      <c r="N30" s="14" t="s">
        <v>23247</v>
      </c>
      <c r="O30" s="38" t="s">
        <v>23275</v>
      </c>
      <c r="P30" s="7" t="s">
        <v>12617</v>
      </c>
      <c r="Q30" s="7" t="s">
        <v>12617</v>
      </c>
      <c r="R30" s="7"/>
      <c r="S30" s="7" t="s">
        <v>12617</v>
      </c>
      <c r="T30" s="7" t="s">
        <v>12617</v>
      </c>
      <c r="U30" s="38" t="s">
        <v>23275</v>
      </c>
      <c r="V30" s="38" t="s">
        <v>23275</v>
      </c>
      <c r="W30" s="7" t="s">
        <v>12642</v>
      </c>
      <c r="X30" s="7" t="s">
        <v>6</v>
      </c>
      <c r="Y30" s="7" t="s">
        <v>6</v>
      </c>
      <c r="Z30" s="7" t="s">
        <v>12635</v>
      </c>
      <c r="AA30" s="7" t="s">
        <v>25</v>
      </c>
      <c r="AB30" s="7" t="s">
        <v>6</v>
      </c>
      <c r="AC30" s="7" t="s">
        <v>12617</v>
      </c>
      <c r="AD30" s="38"/>
      <c r="AE30" s="38"/>
      <c r="AF30" s="38"/>
      <c r="AG30" s="38" t="s">
        <v>17610</v>
      </c>
      <c r="AH30" s="38" t="s">
        <v>12688</v>
      </c>
      <c r="AI30" s="38" t="s">
        <v>17611</v>
      </c>
      <c r="AJ30" s="38" t="s">
        <v>17612</v>
      </c>
      <c r="AK30" s="38"/>
      <c r="AL30" s="38"/>
      <c r="AM30" s="38"/>
      <c r="AN30" s="38"/>
    </row>
    <row r="31" spans="1:40" s="4" customFormat="1" ht="14.1" customHeight="1">
      <c r="A31" s="5" t="s">
        <v>12538</v>
      </c>
      <c r="B31" s="14" t="s">
        <v>12679</v>
      </c>
      <c r="C31" s="8" t="s">
        <v>6294</v>
      </c>
      <c r="D31" s="8" t="s">
        <v>17641</v>
      </c>
      <c r="E31" s="8" t="s">
        <v>5505</v>
      </c>
      <c r="F31" s="9" t="s">
        <v>17642</v>
      </c>
      <c r="G31" s="10">
        <v>1527</v>
      </c>
      <c r="H31" s="8" t="s">
        <v>5235</v>
      </c>
      <c r="I31" s="11">
        <v>20100825</v>
      </c>
      <c r="J31" s="11">
        <v>20100825</v>
      </c>
      <c r="K31" s="12"/>
      <c r="L31" s="12"/>
      <c r="M31" s="7" t="s">
        <v>12630</v>
      </c>
      <c r="N31" s="14" t="s">
        <v>23246</v>
      </c>
      <c r="O31" s="38" t="s">
        <v>23275</v>
      </c>
      <c r="P31" s="7" t="s">
        <v>12617</v>
      </c>
      <c r="Q31" s="7" t="s">
        <v>12617</v>
      </c>
      <c r="R31" s="7"/>
      <c r="S31" s="7" t="s">
        <v>12642</v>
      </c>
      <c r="T31" s="7" t="s">
        <v>12642</v>
      </c>
      <c r="U31" s="38" t="s">
        <v>23275</v>
      </c>
      <c r="V31" s="38" t="s">
        <v>23275</v>
      </c>
      <c r="W31" s="7" t="s">
        <v>12642</v>
      </c>
      <c r="X31" s="7" t="s">
        <v>6</v>
      </c>
      <c r="Y31" s="7" t="s">
        <v>6</v>
      </c>
      <c r="Z31" s="7" t="s">
        <v>12642</v>
      </c>
      <c r="AA31" s="7" t="s">
        <v>25</v>
      </c>
      <c r="AB31" s="7" t="s">
        <v>6</v>
      </c>
      <c r="AC31" s="7" t="s">
        <v>12617</v>
      </c>
      <c r="AD31" s="38"/>
      <c r="AE31" s="38"/>
      <c r="AF31" s="38"/>
      <c r="AG31" s="38" t="s">
        <v>17610</v>
      </c>
      <c r="AH31" s="38" t="s">
        <v>12688</v>
      </c>
      <c r="AI31" s="38" t="s">
        <v>17611</v>
      </c>
      <c r="AJ31" s="38" t="s">
        <v>17612</v>
      </c>
      <c r="AK31" s="38"/>
      <c r="AL31" s="38"/>
      <c r="AM31" s="38"/>
      <c r="AN31" s="38"/>
    </row>
    <row r="32" spans="1:40" s="4" customFormat="1" ht="14.1" customHeight="1">
      <c r="A32" s="5" t="s">
        <v>12538</v>
      </c>
      <c r="B32" s="14" t="s">
        <v>12679</v>
      </c>
      <c r="C32" s="8" t="s">
        <v>6295</v>
      </c>
      <c r="D32" s="8" t="s">
        <v>17643</v>
      </c>
      <c r="E32" s="8" t="s">
        <v>5506</v>
      </c>
      <c r="F32" s="9" t="s">
        <v>17644</v>
      </c>
      <c r="G32" s="10">
        <v>436.01</v>
      </c>
      <c r="H32" s="8" t="s">
        <v>5363</v>
      </c>
      <c r="I32" s="11">
        <v>19981207</v>
      </c>
      <c r="J32" s="11">
        <v>19981207</v>
      </c>
      <c r="K32" s="12"/>
      <c r="L32" s="12"/>
      <c r="M32" s="7" t="s">
        <v>12630</v>
      </c>
      <c r="N32" s="14" t="s">
        <v>12642</v>
      </c>
      <c r="O32" s="38" t="s">
        <v>23275</v>
      </c>
      <c r="P32" s="7" t="s">
        <v>12617</v>
      </c>
      <c r="Q32" s="7" t="s">
        <v>12617</v>
      </c>
      <c r="R32" s="7"/>
      <c r="S32" s="7" t="s">
        <v>12617</v>
      </c>
      <c r="T32" s="7" t="s">
        <v>12642</v>
      </c>
      <c r="U32" s="38" t="s">
        <v>23275</v>
      </c>
      <c r="V32" s="38" t="s">
        <v>23275</v>
      </c>
      <c r="W32" s="7" t="s">
        <v>12642</v>
      </c>
      <c r="X32" s="7" t="s">
        <v>6</v>
      </c>
      <c r="Y32" s="7" t="s">
        <v>6</v>
      </c>
      <c r="Z32" s="7" t="s">
        <v>12642</v>
      </c>
      <c r="AA32" s="7" t="s">
        <v>12642</v>
      </c>
      <c r="AB32" s="7" t="s">
        <v>6</v>
      </c>
      <c r="AC32" s="7" t="s">
        <v>12617</v>
      </c>
      <c r="AD32" s="38"/>
      <c r="AE32" s="38"/>
      <c r="AF32" s="38"/>
      <c r="AG32" s="38" t="s">
        <v>17610</v>
      </c>
      <c r="AH32" s="38" t="s">
        <v>12688</v>
      </c>
      <c r="AI32" s="38" t="s">
        <v>17611</v>
      </c>
      <c r="AJ32" s="38" t="s">
        <v>17612</v>
      </c>
      <c r="AK32" s="38"/>
      <c r="AL32" s="38"/>
      <c r="AM32" s="38"/>
      <c r="AN32" s="38"/>
    </row>
    <row r="33" spans="1:40" s="4" customFormat="1" ht="14.1" customHeight="1">
      <c r="A33" s="5" t="s">
        <v>12538</v>
      </c>
      <c r="B33" s="14" t="s">
        <v>12679</v>
      </c>
      <c r="C33" s="8" t="s">
        <v>6296</v>
      </c>
      <c r="D33" s="8" t="s">
        <v>17645</v>
      </c>
      <c r="E33" s="8" t="s">
        <v>5507</v>
      </c>
      <c r="F33" s="9" t="s">
        <v>17646</v>
      </c>
      <c r="G33" s="10">
        <v>411</v>
      </c>
      <c r="H33" s="8" t="s">
        <v>5235</v>
      </c>
      <c r="I33" s="11">
        <v>19901025</v>
      </c>
      <c r="J33" s="11">
        <v>19901025</v>
      </c>
      <c r="K33" s="12"/>
      <c r="L33" s="12"/>
      <c r="M33" s="7" t="s">
        <v>3</v>
      </c>
      <c r="N33" s="14" t="s">
        <v>23244</v>
      </c>
      <c r="O33" s="38" t="s">
        <v>23275</v>
      </c>
      <c r="P33" s="7" t="s">
        <v>12617</v>
      </c>
      <c r="Q33" s="7" t="s">
        <v>12642</v>
      </c>
      <c r="R33" s="7">
        <v>20260228</v>
      </c>
      <c r="S33" s="7" t="s">
        <v>12617</v>
      </c>
      <c r="T33" s="7" t="s">
        <v>12617</v>
      </c>
      <c r="U33" s="38" t="s">
        <v>23275</v>
      </c>
      <c r="V33" s="38" t="s">
        <v>23275</v>
      </c>
      <c r="W33" s="7" t="s">
        <v>23264</v>
      </c>
      <c r="X33" s="7" t="s">
        <v>6</v>
      </c>
      <c r="Y33" s="7" t="s">
        <v>6</v>
      </c>
      <c r="Z33" s="7" t="s">
        <v>12635</v>
      </c>
      <c r="AA33" s="7" t="s">
        <v>12642</v>
      </c>
      <c r="AB33" s="7" t="s">
        <v>6</v>
      </c>
      <c r="AC33" s="7" t="s">
        <v>12617</v>
      </c>
      <c r="AD33" s="38"/>
      <c r="AE33" s="38"/>
      <c r="AF33" s="38"/>
      <c r="AG33" s="38" t="s">
        <v>17610</v>
      </c>
      <c r="AH33" s="38" t="s">
        <v>12688</v>
      </c>
      <c r="AI33" s="38" t="s">
        <v>17611</v>
      </c>
      <c r="AJ33" s="38" t="s">
        <v>17612</v>
      </c>
      <c r="AK33" s="38"/>
      <c r="AL33" s="38"/>
      <c r="AM33" s="38"/>
      <c r="AN33" s="38"/>
    </row>
    <row r="34" spans="1:40" s="4" customFormat="1" ht="14.1" customHeight="1">
      <c r="A34" s="5" t="s">
        <v>12538</v>
      </c>
      <c r="B34" s="14" t="s">
        <v>12679</v>
      </c>
      <c r="C34" s="8" t="s">
        <v>6297</v>
      </c>
      <c r="D34" s="8" t="s">
        <v>17647</v>
      </c>
      <c r="E34" s="8" t="s">
        <v>5508</v>
      </c>
      <c r="F34" s="9"/>
      <c r="G34" s="10">
        <v>11571</v>
      </c>
      <c r="H34" s="8" t="s">
        <v>5509</v>
      </c>
      <c r="I34" s="11">
        <v>19920921</v>
      </c>
      <c r="J34" s="11">
        <v>19920921</v>
      </c>
      <c r="K34" s="12"/>
      <c r="L34" s="12"/>
      <c r="M34" s="7" t="s">
        <v>12617</v>
      </c>
      <c r="N34" s="14" t="s">
        <v>23247</v>
      </c>
      <c r="O34" s="38" t="s">
        <v>23275</v>
      </c>
      <c r="P34" s="7" t="s">
        <v>12617</v>
      </c>
      <c r="Q34" s="7" t="s">
        <v>12642</v>
      </c>
      <c r="R34" s="7">
        <v>20270228</v>
      </c>
      <c r="S34" s="7" t="s">
        <v>12617</v>
      </c>
      <c r="T34" s="7" t="s">
        <v>12642</v>
      </c>
      <c r="U34" s="38" t="s">
        <v>23275</v>
      </c>
      <c r="V34" s="38" t="s">
        <v>23275</v>
      </c>
      <c r="W34" s="7" t="s">
        <v>23260</v>
      </c>
      <c r="X34" s="7" t="s">
        <v>6</v>
      </c>
      <c r="Y34" s="7" t="s">
        <v>6</v>
      </c>
      <c r="Z34" s="7" t="s">
        <v>12642</v>
      </c>
      <c r="AA34" s="7" t="s">
        <v>23272</v>
      </c>
      <c r="AB34" s="7" t="s">
        <v>6</v>
      </c>
      <c r="AC34" s="7" t="s">
        <v>12617</v>
      </c>
      <c r="AD34" s="38"/>
      <c r="AE34" s="38"/>
      <c r="AF34" s="38"/>
      <c r="AG34" s="38" t="s">
        <v>17610</v>
      </c>
      <c r="AH34" s="38" t="s">
        <v>12688</v>
      </c>
      <c r="AI34" s="38" t="s">
        <v>17611</v>
      </c>
      <c r="AJ34" s="38" t="s">
        <v>17612</v>
      </c>
      <c r="AK34" s="38"/>
      <c r="AL34" s="38"/>
      <c r="AM34" s="38"/>
      <c r="AN34" s="38"/>
    </row>
    <row r="35" spans="1:40" s="4" customFormat="1" ht="14.1" customHeight="1">
      <c r="A35" s="5" t="s">
        <v>12538</v>
      </c>
      <c r="B35" s="14" t="s">
        <v>12679</v>
      </c>
      <c r="C35" s="8" t="s">
        <v>6298</v>
      </c>
      <c r="D35" s="8" t="s">
        <v>17648</v>
      </c>
      <c r="E35" s="8" t="s">
        <v>5510</v>
      </c>
      <c r="F35" s="9" t="s">
        <v>17649</v>
      </c>
      <c r="G35" s="10">
        <v>359</v>
      </c>
      <c r="H35" s="8" t="s">
        <v>5399</v>
      </c>
      <c r="I35" s="11">
        <v>20090112</v>
      </c>
      <c r="J35" s="11">
        <v>20090112</v>
      </c>
      <c r="K35" s="12"/>
      <c r="L35" s="12"/>
      <c r="M35" s="7" t="s">
        <v>23239</v>
      </c>
      <c r="N35" s="14" t="s">
        <v>23244</v>
      </c>
      <c r="O35" s="38" t="s">
        <v>23275</v>
      </c>
      <c r="P35" s="7" t="s">
        <v>12617</v>
      </c>
      <c r="Q35" s="7" t="s">
        <v>12617</v>
      </c>
      <c r="R35" s="7"/>
      <c r="S35" s="7" t="s">
        <v>12642</v>
      </c>
      <c r="T35" s="7" t="s">
        <v>12617</v>
      </c>
      <c r="U35" s="38" t="s">
        <v>23276</v>
      </c>
      <c r="V35" s="38" t="s">
        <v>23276</v>
      </c>
      <c r="W35" s="7" t="s">
        <v>25</v>
      </c>
      <c r="X35" s="7" t="s">
        <v>6</v>
      </c>
      <c r="Y35" s="7" t="s">
        <v>6</v>
      </c>
      <c r="Z35" s="7" t="s">
        <v>12642</v>
      </c>
      <c r="AA35" s="7" t="s">
        <v>23272</v>
      </c>
      <c r="AB35" s="7" t="s">
        <v>6</v>
      </c>
      <c r="AC35" s="7" t="s">
        <v>12617</v>
      </c>
      <c r="AD35" s="38"/>
      <c r="AE35" s="38"/>
      <c r="AF35" s="38"/>
      <c r="AG35" s="38" t="s">
        <v>17610</v>
      </c>
      <c r="AH35" s="38" t="s">
        <v>12688</v>
      </c>
      <c r="AI35" s="38" t="s">
        <v>17611</v>
      </c>
      <c r="AJ35" s="38" t="s">
        <v>17612</v>
      </c>
      <c r="AK35" s="38"/>
      <c r="AL35" s="38"/>
      <c r="AM35" s="38"/>
      <c r="AN35" s="38"/>
    </row>
    <row r="36" spans="1:40" s="4" customFormat="1" ht="14.1" customHeight="1">
      <c r="A36" s="5" t="s">
        <v>12538</v>
      </c>
      <c r="B36" s="14" t="s">
        <v>12679</v>
      </c>
      <c r="C36" s="8" t="s">
        <v>6299</v>
      </c>
      <c r="D36" s="8" t="s">
        <v>17650</v>
      </c>
      <c r="E36" s="8" t="s">
        <v>5511</v>
      </c>
      <c r="F36" s="9"/>
      <c r="G36" s="10">
        <v>7579</v>
      </c>
      <c r="H36" s="8" t="s">
        <v>5512</v>
      </c>
      <c r="I36" s="11">
        <v>20030714</v>
      </c>
      <c r="J36" s="11">
        <v>20030714</v>
      </c>
      <c r="K36" s="12"/>
      <c r="L36" s="12"/>
      <c r="M36" s="7" t="s">
        <v>12617</v>
      </c>
      <c r="N36" s="14" t="s">
        <v>23244</v>
      </c>
      <c r="O36" s="38" t="s">
        <v>23275</v>
      </c>
      <c r="P36" s="7" t="s">
        <v>12617</v>
      </c>
      <c r="Q36" s="7" t="s">
        <v>12642</v>
      </c>
      <c r="R36" s="7">
        <v>20260228</v>
      </c>
      <c r="S36" s="7" t="s">
        <v>12617</v>
      </c>
      <c r="T36" s="7" t="s">
        <v>12642</v>
      </c>
      <c r="U36" s="38" t="s">
        <v>23275</v>
      </c>
      <c r="V36" s="38" t="s">
        <v>23275</v>
      </c>
      <c r="W36" s="7" t="s">
        <v>3</v>
      </c>
      <c r="X36" s="7" t="s">
        <v>6</v>
      </c>
      <c r="Y36" s="7" t="s">
        <v>6</v>
      </c>
      <c r="Z36" s="7" t="s">
        <v>12642</v>
      </c>
      <c r="AA36" s="7" t="s">
        <v>12642</v>
      </c>
      <c r="AB36" s="7" t="s">
        <v>6</v>
      </c>
      <c r="AC36" s="7" t="s">
        <v>12617</v>
      </c>
      <c r="AD36" s="38"/>
      <c r="AE36" s="38"/>
      <c r="AF36" s="38"/>
      <c r="AG36" s="38" t="s">
        <v>17610</v>
      </c>
      <c r="AH36" s="38" t="s">
        <v>12688</v>
      </c>
      <c r="AI36" s="38" t="s">
        <v>17611</v>
      </c>
      <c r="AJ36" s="38" t="s">
        <v>17612</v>
      </c>
      <c r="AK36" s="38"/>
      <c r="AL36" s="38"/>
      <c r="AM36" s="38"/>
      <c r="AN36" s="38"/>
    </row>
    <row r="37" spans="1:40" s="4" customFormat="1" ht="14.1" customHeight="1">
      <c r="A37" s="5" t="s">
        <v>12538</v>
      </c>
      <c r="B37" s="14" t="s">
        <v>12679</v>
      </c>
      <c r="C37" s="8" t="s">
        <v>6300</v>
      </c>
      <c r="D37" s="8" t="s">
        <v>17651</v>
      </c>
      <c r="E37" s="8" t="s">
        <v>5513</v>
      </c>
      <c r="F37" s="9"/>
      <c r="G37" s="10">
        <v>6525</v>
      </c>
      <c r="H37" s="8" t="s">
        <v>5509</v>
      </c>
      <c r="I37" s="11">
        <v>20050228</v>
      </c>
      <c r="J37" s="11">
        <v>20050228</v>
      </c>
      <c r="K37" s="12"/>
      <c r="L37" s="12"/>
      <c r="M37" s="7" t="s">
        <v>23240</v>
      </c>
      <c r="N37" s="14" t="s">
        <v>23244</v>
      </c>
      <c r="O37" s="38" t="s">
        <v>23275</v>
      </c>
      <c r="P37" s="7" t="s">
        <v>12617</v>
      </c>
      <c r="Q37" s="7" t="s">
        <v>12642</v>
      </c>
      <c r="R37" s="7">
        <v>20270228</v>
      </c>
      <c r="S37" s="7" t="s">
        <v>12617</v>
      </c>
      <c r="T37" s="7" t="s">
        <v>12642</v>
      </c>
      <c r="U37" s="38" t="s">
        <v>23275</v>
      </c>
      <c r="V37" s="38" t="s">
        <v>23275</v>
      </c>
      <c r="W37" s="7" t="s">
        <v>23243</v>
      </c>
      <c r="X37" s="7" t="s">
        <v>6</v>
      </c>
      <c r="Y37" s="7" t="s">
        <v>6</v>
      </c>
      <c r="Z37" s="7" t="s">
        <v>12642</v>
      </c>
      <c r="AA37" s="7" t="s">
        <v>25</v>
      </c>
      <c r="AB37" s="7" t="s">
        <v>6</v>
      </c>
      <c r="AC37" s="7" t="s">
        <v>12617</v>
      </c>
      <c r="AD37" s="38"/>
      <c r="AE37" s="38"/>
      <c r="AF37" s="38"/>
      <c r="AG37" s="38" t="s">
        <v>17610</v>
      </c>
      <c r="AH37" s="38" t="s">
        <v>12688</v>
      </c>
      <c r="AI37" s="38" t="s">
        <v>17611</v>
      </c>
      <c r="AJ37" s="38" t="s">
        <v>17612</v>
      </c>
      <c r="AK37" s="38"/>
      <c r="AL37" s="38"/>
      <c r="AM37" s="38"/>
      <c r="AN37" s="38"/>
    </row>
    <row r="38" spans="1:40" s="4" customFormat="1" ht="14.1" customHeight="1">
      <c r="A38" s="5" t="s">
        <v>12538</v>
      </c>
      <c r="B38" s="14" t="s">
        <v>12679</v>
      </c>
      <c r="C38" s="8" t="s">
        <v>6301</v>
      </c>
      <c r="D38" s="8" t="s">
        <v>17652</v>
      </c>
      <c r="E38" s="8" t="s">
        <v>5514</v>
      </c>
      <c r="F38" s="9"/>
      <c r="G38" s="10">
        <v>11933</v>
      </c>
      <c r="H38" s="8" t="s">
        <v>5509</v>
      </c>
      <c r="I38" s="11">
        <v>19881125</v>
      </c>
      <c r="J38" s="11">
        <v>19881125</v>
      </c>
      <c r="K38" s="12"/>
      <c r="L38" s="12"/>
      <c r="M38" s="7" t="s">
        <v>12617</v>
      </c>
      <c r="N38" s="14" t="s">
        <v>12642</v>
      </c>
      <c r="O38" s="38" t="s">
        <v>23275</v>
      </c>
      <c r="P38" s="7" t="s">
        <v>12617</v>
      </c>
      <c r="Q38" s="7" t="s">
        <v>12642</v>
      </c>
      <c r="R38" s="7">
        <v>20270228</v>
      </c>
      <c r="S38" s="7" t="s">
        <v>12617</v>
      </c>
      <c r="T38" s="7" t="s">
        <v>12642</v>
      </c>
      <c r="U38" s="38" t="s">
        <v>23278</v>
      </c>
      <c r="V38" s="38" t="s">
        <v>23278</v>
      </c>
      <c r="W38" s="7" t="s">
        <v>23265</v>
      </c>
      <c r="X38" s="7" t="s">
        <v>6</v>
      </c>
      <c r="Y38" s="7" t="s">
        <v>6</v>
      </c>
      <c r="Z38" s="7" t="s">
        <v>23270</v>
      </c>
      <c r="AA38" s="7" t="s">
        <v>23250</v>
      </c>
      <c r="AB38" s="7" t="s">
        <v>6</v>
      </c>
      <c r="AC38" s="7" t="s">
        <v>12617</v>
      </c>
      <c r="AD38" s="38"/>
      <c r="AE38" s="38"/>
      <c r="AF38" s="38"/>
      <c r="AG38" s="38" t="s">
        <v>17610</v>
      </c>
      <c r="AH38" s="38" t="s">
        <v>12688</v>
      </c>
      <c r="AI38" s="38" t="s">
        <v>17611</v>
      </c>
      <c r="AJ38" s="38" t="s">
        <v>17612</v>
      </c>
      <c r="AK38" s="38"/>
      <c r="AL38" s="38"/>
      <c r="AM38" s="38"/>
      <c r="AN38" s="38"/>
    </row>
    <row r="39" spans="1:40" s="4" customFormat="1" ht="14.1" customHeight="1">
      <c r="A39" s="5" t="s">
        <v>12538</v>
      </c>
      <c r="B39" s="14" t="s">
        <v>12679</v>
      </c>
      <c r="C39" s="8" t="s">
        <v>6302</v>
      </c>
      <c r="D39" s="8" t="s">
        <v>17653</v>
      </c>
      <c r="E39" s="8" t="s">
        <v>5515</v>
      </c>
      <c r="F39" s="9"/>
      <c r="G39" s="10">
        <v>5042</v>
      </c>
      <c r="H39" s="8" t="s">
        <v>5512</v>
      </c>
      <c r="I39" s="11">
        <v>19970317</v>
      </c>
      <c r="J39" s="11">
        <v>19970317</v>
      </c>
      <c r="K39" s="12"/>
      <c r="L39" s="12"/>
      <c r="M39" s="7" t="s">
        <v>3</v>
      </c>
      <c r="N39" s="14" t="s">
        <v>12635</v>
      </c>
      <c r="O39" s="38" t="s">
        <v>23275</v>
      </c>
      <c r="P39" s="7" t="s">
        <v>12617</v>
      </c>
      <c r="Q39" s="7" t="s">
        <v>12642</v>
      </c>
      <c r="R39" s="7">
        <v>20270228</v>
      </c>
      <c r="S39" s="7" t="s">
        <v>12617</v>
      </c>
      <c r="T39" s="7" t="s">
        <v>12642</v>
      </c>
      <c r="U39" s="38" t="s">
        <v>23275</v>
      </c>
      <c r="V39" s="38" t="s">
        <v>23275</v>
      </c>
      <c r="W39" s="7" t="s">
        <v>12617</v>
      </c>
      <c r="X39" s="7" t="s">
        <v>6</v>
      </c>
      <c r="Y39" s="7" t="s">
        <v>6</v>
      </c>
      <c r="Z39" s="7" t="s">
        <v>23270</v>
      </c>
      <c r="AA39" s="7" t="s">
        <v>25</v>
      </c>
      <c r="AB39" s="7" t="s">
        <v>6</v>
      </c>
      <c r="AC39" s="7" t="s">
        <v>12617</v>
      </c>
      <c r="AD39" s="38"/>
      <c r="AE39" s="38"/>
      <c r="AF39" s="38"/>
      <c r="AG39" s="38" t="s">
        <v>17610</v>
      </c>
      <c r="AH39" s="38" t="s">
        <v>12688</v>
      </c>
      <c r="AI39" s="38" t="s">
        <v>17611</v>
      </c>
      <c r="AJ39" s="38" t="s">
        <v>17612</v>
      </c>
      <c r="AK39" s="38"/>
      <c r="AL39" s="38"/>
      <c r="AM39" s="38"/>
      <c r="AN39" s="38"/>
    </row>
    <row r="40" spans="1:40" s="4" customFormat="1" ht="14.1" customHeight="1">
      <c r="A40" s="5" t="s">
        <v>12538</v>
      </c>
      <c r="B40" s="14" t="s">
        <v>12679</v>
      </c>
      <c r="C40" s="8" t="s">
        <v>6303</v>
      </c>
      <c r="D40" s="8" t="s">
        <v>17654</v>
      </c>
      <c r="E40" s="8" t="s">
        <v>5516</v>
      </c>
      <c r="F40" s="9"/>
      <c r="G40" s="10">
        <v>12331</v>
      </c>
      <c r="H40" s="8" t="s">
        <v>5509</v>
      </c>
      <c r="I40" s="11">
        <v>19930917</v>
      </c>
      <c r="J40" s="11">
        <v>19930917</v>
      </c>
      <c r="K40" s="12"/>
      <c r="L40" s="12"/>
      <c r="M40" s="7" t="s">
        <v>12617</v>
      </c>
      <c r="N40" s="14" t="s">
        <v>12642</v>
      </c>
      <c r="O40" s="38" t="s">
        <v>23275</v>
      </c>
      <c r="P40" s="7" t="s">
        <v>12617</v>
      </c>
      <c r="Q40" s="7" t="s">
        <v>12642</v>
      </c>
      <c r="R40" s="7">
        <v>20270228</v>
      </c>
      <c r="S40" s="7" t="s">
        <v>12617</v>
      </c>
      <c r="T40" s="7" t="s">
        <v>12642</v>
      </c>
      <c r="U40" s="38" t="s">
        <v>23275</v>
      </c>
      <c r="V40" s="38" t="s">
        <v>23275</v>
      </c>
      <c r="W40" s="7" t="s">
        <v>12617</v>
      </c>
      <c r="X40" s="7" t="s">
        <v>6</v>
      </c>
      <c r="Y40" s="7" t="s">
        <v>6</v>
      </c>
      <c r="Z40" s="7" t="s">
        <v>23269</v>
      </c>
      <c r="AA40" s="7" t="s">
        <v>23272</v>
      </c>
      <c r="AB40" s="7" t="s">
        <v>6</v>
      </c>
      <c r="AC40" s="7" t="s">
        <v>12617</v>
      </c>
      <c r="AD40" s="38"/>
      <c r="AE40" s="38"/>
      <c r="AF40" s="38"/>
      <c r="AG40" s="38" t="s">
        <v>17610</v>
      </c>
      <c r="AH40" s="38" t="s">
        <v>12688</v>
      </c>
      <c r="AI40" s="38" t="s">
        <v>17611</v>
      </c>
      <c r="AJ40" s="38" t="s">
        <v>17612</v>
      </c>
      <c r="AK40" s="38"/>
      <c r="AL40" s="38"/>
      <c r="AM40" s="38"/>
      <c r="AN40" s="38"/>
    </row>
    <row r="41" spans="1:40" s="4" customFormat="1" ht="14.1" customHeight="1">
      <c r="A41" s="5" t="s">
        <v>12538</v>
      </c>
      <c r="B41" s="14" t="s">
        <v>12679</v>
      </c>
      <c r="C41" s="8" t="s">
        <v>6304</v>
      </c>
      <c r="D41" s="8" t="s">
        <v>17655</v>
      </c>
      <c r="E41" s="8" t="s">
        <v>5517</v>
      </c>
      <c r="F41" s="9"/>
      <c r="G41" s="10">
        <v>14228</v>
      </c>
      <c r="H41" s="8" t="s">
        <v>5518</v>
      </c>
      <c r="I41" s="11">
        <v>19950930</v>
      </c>
      <c r="J41" s="11">
        <v>19950930</v>
      </c>
      <c r="K41" s="12"/>
      <c r="L41" s="12"/>
      <c r="M41" s="7" t="s">
        <v>12617</v>
      </c>
      <c r="N41" s="14" t="s">
        <v>12642</v>
      </c>
      <c r="O41" s="38" t="s">
        <v>23275</v>
      </c>
      <c r="P41" s="7" t="s">
        <v>12617</v>
      </c>
      <c r="Q41" s="7" t="s">
        <v>12642</v>
      </c>
      <c r="R41" s="7">
        <v>20260228</v>
      </c>
      <c r="S41" s="7" t="s">
        <v>12617</v>
      </c>
      <c r="T41" s="7" t="s">
        <v>12642</v>
      </c>
      <c r="U41" s="38" t="s">
        <v>23276</v>
      </c>
      <c r="V41" s="38" t="s">
        <v>23276</v>
      </c>
      <c r="W41" s="7" t="s">
        <v>3</v>
      </c>
      <c r="X41" s="7" t="s">
        <v>6</v>
      </c>
      <c r="Y41" s="7" t="s">
        <v>6</v>
      </c>
      <c r="Z41" s="7" t="s">
        <v>25</v>
      </c>
      <c r="AA41" s="7" t="s">
        <v>23272</v>
      </c>
      <c r="AB41" s="7" t="s">
        <v>6</v>
      </c>
      <c r="AC41" s="7" t="s">
        <v>12617</v>
      </c>
      <c r="AD41" s="38"/>
      <c r="AE41" s="38"/>
      <c r="AF41" s="38"/>
      <c r="AG41" s="38" t="s">
        <v>17610</v>
      </c>
      <c r="AH41" s="38" t="s">
        <v>12688</v>
      </c>
      <c r="AI41" s="38" t="s">
        <v>17611</v>
      </c>
      <c r="AJ41" s="38" t="s">
        <v>17612</v>
      </c>
      <c r="AK41" s="38"/>
      <c r="AL41" s="38"/>
      <c r="AM41" s="38"/>
      <c r="AN41" s="38"/>
    </row>
    <row r="42" spans="1:40" s="4" customFormat="1" ht="14.1" customHeight="1">
      <c r="A42" s="5" t="s">
        <v>12538</v>
      </c>
      <c r="B42" s="14" t="s">
        <v>12679</v>
      </c>
      <c r="C42" s="8" t="s">
        <v>6305</v>
      </c>
      <c r="D42" s="8" t="s">
        <v>17655</v>
      </c>
      <c r="E42" s="8" t="s">
        <v>5519</v>
      </c>
      <c r="F42" s="9"/>
      <c r="G42" s="10">
        <v>94880</v>
      </c>
      <c r="H42" s="8" t="s">
        <v>5512</v>
      </c>
      <c r="I42" s="11">
        <v>19950930</v>
      </c>
      <c r="J42" s="11">
        <v>19950930</v>
      </c>
      <c r="K42" s="12"/>
      <c r="L42" s="12"/>
      <c r="M42" s="7" t="s">
        <v>12630</v>
      </c>
      <c r="N42" s="14" t="s">
        <v>12642</v>
      </c>
      <c r="O42" s="38" t="s">
        <v>23275</v>
      </c>
      <c r="P42" s="7" t="s">
        <v>12617</v>
      </c>
      <c r="Q42" s="7" t="s">
        <v>12642</v>
      </c>
      <c r="R42" s="7">
        <v>20270228</v>
      </c>
      <c r="S42" s="7" t="s">
        <v>12617</v>
      </c>
      <c r="T42" s="7" t="s">
        <v>12642</v>
      </c>
      <c r="U42" s="38" t="s">
        <v>23275</v>
      </c>
      <c r="V42" s="38" t="s">
        <v>23275</v>
      </c>
      <c r="W42" s="7" t="s">
        <v>12617</v>
      </c>
      <c r="X42" s="7" t="s">
        <v>6</v>
      </c>
      <c r="Y42" s="7" t="s">
        <v>6</v>
      </c>
      <c r="Z42" s="7" t="s">
        <v>23269</v>
      </c>
      <c r="AA42" s="7" t="s">
        <v>12642</v>
      </c>
      <c r="AB42" s="7" t="s">
        <v>6</v>
      </c>
      <c r="AC42" s="7" t="s">
        <v>12617</v>
      </c>
      <c r="AD42" s="38"/>
      <c r="AE42" s="38"/>
      <c r="AF42" s="38"/>
      <c r="AG42" s="38" t="s">
        <v>17610</v>
      </c>
      <c r="AH42" s="38" t="s">
        <v>12688</v>
      </c>
      <c r="AI42" s="38" t="s">
        <v>17611</v>
      </c>
      <c r="AJ42" s="38" t="s">
        <v>17612</v>
      </c>
      <c r="AK42" s="38"/>
      <c r="AL42" s="38"/>
      <c r="AM42" s="38"/>
      <c r="AN42" s="38"/>
    </row>
    <row r="43" spans="1:40" s="4" customFormat="1" ht="14.1" customHeight="1">
      <c r="A43" s="5" t="s">
        <v>12538</v>
      </c>
      <c r="B43" s="14" t="s">
        <v>12679</v>
      </c>
      <c r="C43" s="8" t="s">
        <v>6306</v>
      </c>
      <c r="D43" s="8" t="s">
        <v>17656</v>
      </c>
      <c r="E43" s="8" t="s">
        <v>5520</v>
      </c>
      <c r="F43" s="9" t="s">
        <v>17657</v>
      </c>
      <c r="G43" s="10">
        <v>198</v>
      </c>
      <c r="H43" s="8" t="s">
        <v>5521</v>
      </c>
      <c r="I43" s="11">
        <v>19971216</v>
      </c>
      <c r="J43" s="11">
        <v>19971216</v>
      </c>
      <c r="K43" s="12"/>
      <c r="L43" s="12"/>
      <c r="M43" s="7" t="s">
        <v>12617</v>
      </c>
      <c r="N43" s="14" t="s">
        <v>12642</v>
      </c>
      <c r="O43" s="38" t="s">
        <v>23275</v>
      </c>
      <c r="P43" s="7" t="s">
        <v>12617</v>
      </c>
      <c r="Q43" s="7" t="s">
        <v>12642</v>
      </c>
      <c r="R43" s="7">
        <v>20270228</v>
      </c>
      <c r="S43" s="7" t="s">
        <v>12617</v>
      </c>
      <c r="T43" s="7" t="s">
        <v>12617</v>
      </c>
      <c r="U43" s="38" t="s">
        <v>23275</v>
      </c>
      <c r="V43" s="38" t="s">
        <v>23275</v>
      </c>
      <c r="W43" s="7" t="s">
        <v>3</v>
      </c>
      <c r="X43" s="7" t="s">
        <v>6</v>
      </c>
      <c r="Y43" s="7" t="s">
        <v>6</v>
      </c>
      <c r="Z43" s="7" t="s">
        <v>12642</v>
      </c>
      <c r="AA43" s="7" t="s">
        <v>25</v>
      </c>
      <c r="AB43" s="7" t="s">
        <v>6</v>
      </c>
      <c r="AC43" s="7" t="s">
        <v>12617</v>
      </c>
      <c r="AD43" s="38"/>
      <c r="AE43" s="38"/>
      <c r="AF43" s="38"/>
      <c r="AG43" s="38" t="s">
        <v>17610</v>
      </c>
      <c r="AH43" s="38" t="s">
        <v>12688</v>
      </c>
      <c r="AI43" s="38" t="s">
        <v>17611</v>
      </c>
      <c r="AJ43" s="38" t="s">
        <v>17612</v>
      </c>
      <c r="AK43" s="38"/>
      <c r="AL43" s="38"/>
      <c r="AM43" s="38"/>
      <c r="AN43" s="38"/>
    </row>
    <row r="44" spans="1:40" s="4" customFormat="1" ht="14.1" customHeight="1">
      <c r="A44" s="5" t="s">
        <v>12538</v>
      </c>
      <c r="B44" s="14" t="s">
        <v>12679</v>
      </c>
      <c r="C44" s="8" t="s">
        <v>6307</v>
      </c>
      <c r="D44" s="8" t="s">
        <v>17658</v>
      </c>
      <c r="E44" s="8" t="s">
        <v>5522</v>
      </c>
      <c r="F44" s="9"/>
      <c r="G44" s="10">
        <v>9330</v>
      </c>
      <c r="H44" s="8" t="s">
        <v>5509</v>
      </c>
      <c r="I44" s="11">
        <v>20011030</v>
      </c>
      <c r="J44" s="11">
        <v>20011030</v>
      </c>
      <c r="K44" s="12"/>
      <c r="L44" s="12"/>
      <c r="M44" s="7" t="s">
        <v>12630</v>
      </c>
      <c r="N44" s="14" t="s">
        <v>12642</v>
      </c>
      <c r="O44" s="38" t="s">
        <v>23275</v>
      </c>
      <c r="P44" s="7" t="s">
        <v>12617</v>
      </c>
      <c r="Q44" s="7" t="s">
        <v>12642</v>
      </c>
      <c r="R44" s="7">
        <v>20260228</v>
      </c>
      <c r="S44" s="7" t="s">
        <v>12617</v>
      </c>
      <c r="T44" s="7" t="s">
        <v>12642</v>
      </c>
      <c r="U44" s="38" t="s">
        <v>23275</v>
      </c>
      <c r="V44" s="38" t="s">
        <v>23275</v>
      </c>
      <c r="W44" s="7" t="s">
        <v>12617</v>
      </c>
      <c r="X44" s="7" t="s">
        <v>6</v>
      </c>
      <c r="Y44" s="7" t="s">
        <v>6</v>
      </c>
      <c r="Z44" s="7" t="s">
        <v>12642</v>
      </c>
      <c r="AA44" s="7" t="s">
        <v>23272</v>
      </c>
      <c r="AB44" s="7" t="s">
        <v>6</v>
      </c>
      <c r="AC44" s="7" t="s">
        <v>12617</v>
      </c>
      <c r="AD44" s="38"/>
      <c r="AE44" s="38"/>
      <c r="AF44" s="38"/>
      <c r="AG44" s="38" t="s">
        <v>17610</v>
      </c>
      <c r="AH44" s="38" t="s">
        <v>12688</v>
      </c>
      <c r="AI44" s="38" t="s">
        <v>17611</v>
      </c>
      <c r="AJ44" s="38" t="s">
        <v>17612</v>
      </c>
      <c r="AK44" s="38"/>
      <c r="AL44" s="38"/>
      <c r="AM44" s="38"/>
      <c r="AN44" s="38"/>
    </row>
    <row r="45" spans="1:40" s="4" customFormat="1" ht="14.1" customHeight="1">
      <c r="A45" s="5" t="s">
        <v>12538</v>
      </c>
      <c r="B45" s="14" t="s">
        <v>12679</v>
      </c>
      <c r="C45" s="8" t="s">
        <v>6308</v>
      </c>
      <c r="D45" s="8" t="s">
        <v>17652</v>
      </c>
      <c r="E45" s="8" t="s">
        <v>5523</v>
      </c>
      <c r="F45" s="9"/>
      <c r="G45" s="10">
        <v>11712</v>
      </c>
      <c r="H45" s="8" t="s">
        <v>1006</v>
      </c>
      <c r="I45" s="11">
        <v>19881220</v>
      </c>
      <c r="J45" s="11">
        <v>19881220</v>
      </c>
      <c r="K45" s="12"/>
      <c r="L45" s="12"/>
      <c r="M45" s="7" t="s">
        <v>12617</v>
      </c>
      <c r="N45" s="14" t="s">
        <v>12642</v>
      </c>
      <c r="O45" s="38" t="s">
        <v>23275</v>
      </c>
      <c r="P45" s="7" t="s">
        <v>12617</v>
      </c>
      <c r="Q45" s="7" t="s">
        <v>12642</v>
      </c>
      <c r="R45" s="7">
        <v>20260228</v>
      </c>
      <c r="S45" s="7" t="s">
        <v>12617</v>
      </c>
      <c r="T45" s="7" t="s">
        <v>12642</v>
      </c>
      <c r="U45" s="38" t="s">
        <v>23279</v>
      </c>
      <c r="V45" s="38" t="s">
        <v>23279</v>
      </c>
      <c r="W45" s="7" t="s">
        <v>12617</v>
      </c>
      <c r="X45" s="7" t="s">
        <v>6</v>
      </c>
      <c r="Y45" s="7" t="s">
        <v>6</v>
      </c>
      <c r="Z45" s="7" t="s">
        <v>25</v>
      </c>
      <c r="AA45" s="7" t="s">
        <v>23272</v>
      </c>
      <c r="AB45" s="7" t="s">
        <v>6</v>
      </c>
      <c r="AC45" s="7" t="s">
        <v>12617</v>
      </c>
      <c r="AD45" s="38"/>
      <c r="AE45" s="38"/>
      <c r="AF45" s="38"/>
      <c r="AG45" s="38" t="s">
        <v>17610</v>
      </c>
      <c r="AH45" s="38" t="s">
        <v>12688</v>
      </c>
      <c r="AI45" s="38" t="s">
        <v>17611</v>
      </c>
      <c r="AJ45" s="38" t="s">
        <v>17612</v>
      </c>
      <c r="AK45" s="38"/>
      <c r="AL45" s="38"/>
      <c r="AM45" s="38"/>
      <c r="AN45" s="38"/>
    </row>
    <row r="46" spans="1:40" s="4" customFormat="1" ht="14.1" customHeight="1">
      <c r="A46" s="5" t="s">
        <v>12538</v>
      </c>
      <c r="B46" s="14" t="s">
        <v>12679</v>
      </c>
      <c r="C46" s="8" t="s">
        <v>6309</v>
      </c>
      <c r="D46" s="8" t="s">
        <v>17659</v>
      </c>
      <c r="E46" s="8" t="s">
        <v>5524</v>
      </c>
      <c r="F46" s="9"/>
      <c r="G46" s="10">
        <v>9189</v>
      </c>
      <c r="H46" s="8" t="s">
        <v>5509</v>
      </c>
      <c r="I46" s="11">
        <v>19881130</v>
      </c>
      <c r="J46" s="11">
        <v>19881130</v>
      </c>
      <c r="K46" s="12"/>
      <c r="L46" s="12"/>
      <c r="M46" s="7" t="s">
        <v>12617</v>
      </c>
      <c r="N46" s="14" t="s">
        <v>12642</v>
      </c>
      <c r="O46" s="38" t="s">
        <v>23275</v>
      </c>
      <c r="P46" s="7" t="s">
        <v>12617</v>
      </c>
      <c r="Q46" s="7" t="s">
        <v>12642</v>
      </c>
      <c r="R46" s="7">
        <v>20270228</v>
      </c>
      <c r="S46" s="7" t="s">
        <v>12617</v>
      </c>
      <c r="T46" s="7" t="s">
        <v>12642</v>
      </c>
      <c r="U46" s="38" t="s">
        <v>23275</v>
      </c>
      <c r="V46" s="38" t="s">
        <v>23275</v>
      </c>
      <c r="W46" s="7" t="s">
        <v>12617</v>
      </c>
      <c r="X46" s="7" t="s">
        <v>6</v>
      </c>
      <c r="Y46" s="7" t="s">
        <v>6</v>
      </c>
      <c r="Z46" s="7" t="s">
        <v>23237</v>
      </c>
      <c r="AA46" s="7" t="s">
        <v>25</v>
      </c>
      <c r="AB46" s="7" t="s">
        <v>6</v>
      </c>
      <c r="AC46" s="7" t="s">
        <v>12617</v>
      </c>
      <c r="AD46" s="38"/>
      <c r="AE46" s="38"/>
      <c r="AF46" s="38"/>
      <c r="AG46" s="38" t="s">
        <v>17610</v>
      </c>
      <c r="AH46" s="38" t="s">
        <v>12688</v>
      </c>
      <c r="AI46" s="38" t="s">
        <v>17611</v>
      </c>
      <c r="AJ46" s="38" t="s">
        <v>17612</v>
      </c>
      <c r="AK46" s="38"/>
      <c r="AL46" s="38"/>
      <c r="AM46" s="38"/>
      <c r="AN46" s="38"/>
    </row>
    <row r="47" spans="1:40" s="4" customFormat="1" ht="14.1" customHeight="1">
      <c r="A47" s="5" t="s">
        <v>12538</v>
      </c>
      <c r="B47" s="14" t="s">
        <v>12679</v>
      </c>
      <c r="C47" s="8" t="s">
        <v>6310</v>
      </c>
      <c r="D47" s="8" t="s">
        <v>17660</v>
      </c>
      <c r="E47" s="8" t="s">
        <v>5525</v>
      </c>
      <c r="F47" s="9"/>
      <c r="G47" s="10">
        <v>13028</v>
      </c>
      <c r="H47" s="8" t="s">
        <v>5509</v>
      </c>
      <c r="I47" s="11">
        <v>20030315</v>
      </c>
      <c r="J47" s="11">
        <v>20030315</v>
      </c>
      <c r="K47" s="12"/>
      <c r="L47" s="12"/>
      <c r="M47" s="7" t="s">
        <v>12617</v>
      </c>
      <c r="N47" s="14" t="s">
        <v>12642</v>
      </c>
      <c r="O47" s="38" t="s">
        <v>23275</v>
      </c>
      <c r="P47" s="7" t="s">
        <v>12617</v>
      </c>
      <c r="Q47" s="7" t="s">
        <v>12642</v>
      </c>
      <c r="R47" s="7">
        <v>20260228</v>
      </c>
      <c r="S47" s="7" t="s">
        <v>12617</v>
      </c>
      <c r="T47" s="7" t="s">
        <v>12642</v>
      </c>
      <c r="U47" s="38" t="s">
        <v>23275</v>
      </c>
      <c r="V47" s="38" t="s">
        <v>23275</v>
      </c>
      <c r="W47" s="7" t="s">
        <v>23243</v>
      </c>
      <c r="X47" s="7" t="s">
        <v>6</v>
      </c>
      <c r="Y47" s="7" t="s">
        <v>6</v>
      </c>
      <c r="Z47" s="7" t="s">
        <v>12642</v>
      </c>
      <c r="AA47" s="7" t="s">
        <v>23273</v>
      </c>
      <c r="AB47" s="7" t="s">
        <v>6</v>
      </c>
      <c r="AC47" s="7" t="s">
        <v>12617</v>
      </c>
      <c r="AD47" s="38"/>
      <c r="AE47" s="38"/>
      <c r="AF47" s="38"/>
      <c r="AG47" s="38" t="s">
        <v>17610</v>
      </c>
      <c r="AH47" s="38" t="s">
        <v>12688</v>
      </c>
      <c r="AI47" s="38" t="s">
        <v>17611</v>
      </c>
      <c r="AJ47" s="38" t="s">
        <v>17612</v>
      </c>
      <c r="AK47" s="38"/>
      <c r="AL47" s="38"/>
      <c r="AM47" s="38"/>
      <c r="AN47" s="38"/>
    </row>
    <row r="48" spans="1:40" s="4" customFormat="1" ht="14.1" customHeight="1">
      <c r="A48" s="5" t="s">
        <v>12538</v>
      </c>
      <c r="B48" s="14" t="s">
        <v>12679</v>
      </c>
      <c r="C48" s="8" t="s">
        <v>6304</v>
      </c>
      <c r="D48" s="8" t="s">
        <v>17655</v>
      </c>
      <c r="E48" s="8" t="s">
        <v>5526</v>
      </c>
      <c r="F48" s="9"/>
      <c r="G48" s="10">
        <v>14228</v>
      </c>
      <c r="H48" s="8" t="s">
        <v>5509</v>
      </c>
      <c r="I48" s="11">
        <v>19951018</v>
      </c>
      <c r="J48" s="11">
        <v>19951018</v>
      </c>
      <c r="K48" s="12"/>
      <c r="L48" s="12"/>
      <c r="M48" s="7" t="s">
        <v>12630</v>
      </c>
      <c r="N48" s="14" t="s">
        <v>12642</v>
      </c>
      <c r="O48" s="38" t="s">
        <v>23275</v>
      </c>
      <c r="P48" s="7" t="s">
        <v>12617</v>
      </c>
      <c r="Q48" s="7" t="s">
        <v>12642</v>
      </c>
      <c r="R48" s="7">
        <v>20270228</v>
      </c>
      <c r="S48" s="7" t="s">
        <v>12617</v>
      </c>
      <c r="T48" s="7" t="s">
        <v>12642</v>
      </c>
      <c r="U48" s="38" t="s">
        <v>23279</v>
      </c>
      <c r="V48" s="38" t="s">
        <v>23279</v>
      </c>
      <c r="W48" s="7" t="s">
        <v>3</v>
      </c>
      <c r="X48" s="7" t="s">
        <v>6</v>
      </c>
      <c r="Y48" s="7" t="s">
        <v>6</v>
      </c>
      <c r="Z48" s="7" t="s">
        <v>23270</v>
      </c>
      <c r="AA48" s="7" t="s">
        <v>23250</v>
      </c>
      <c r="AB48" s="7" t="s">
        <v>6</v>
      </c>
      <c r="AC48" s="7" t="s">
        <v>12617</v>
      </c>
      <c r="AD48" s="38"/>
      <c r="AE48" s="38"/>
      <c r="AF48" s="38"/>
      <c r="AG48" s="38" t="s">
        <v>17610</v>
      </c>
      <c r="AH48" s="38" t="s">
        <v>12688</v>
      </c>
      <c r="AI48" s="38" t="s">
        <v>17611</v>
      </c>
      <c r="AJ48" s="38" t="s">
        <v>17612</v>
      </c>
      <c r="AK48" s="38"/>
      <c r="AL48" s="38"/>
      <c r="AM48" s="38"/>
      <c r="AN48" s="38"/>
    </row>
    <row r="49" spans="1:40" s="4" customFormat="1" ht="14.1" customHeight="1">
      <c r="A49" s="5" t="s">
        <v>12538</v>
      </c>
      <c r="B49" s="14" t="s">
        <v>12679</v>
      </c>
      <c r="C49" s="8" t="s">
        <v>6311</v>
      </c>
      <c r="D49" s="8" t="s">
        <v>17661</v>
      </c>
      <c r="E49" s="8" t="s">
        <v>5527</v>
      </c>
      <c r="F49" s="9" t="s">
        <v>17662</v>
      </c>
      <c r="G49" s="10">
        <v>225</v>
      </c>
      <c r="H49" s="8" t="s">
        <v>5399</v>
      </c>
      <c r="I49" s="11">
        <v>19850211</v>
      </c>
      <c r="J49" s="11">
        <v>19850211</v>
      </c>
      <c r="K49" s="12"/>
      <c r="L49" s="12"/>
      <c r="M49" s="7" t="s">
        <v>12630</v>
      </c>
      <c r="N49" s="14" t="s">
        <v>12642</v>
      </c>
      <c r="O49" s="38" t="s">
        <v>23275</v>
      </c>
      <c r="P49" s="7" t="s">
        <v>12617</v>
      </c>
      <c r="Q49" s="7" t="s">
        <v>12642</v>
      </c>
      <c r="R49" s="7"/>
      <c r="S49" s="7" t="s">
        <v>12617</v>
      </c>
      <c r="T49" s="7" t="s">
        <v>12642</v>
      </c>
      <c r="U49" s="38" t="s">
        <v>23275</v>
      </c>
      <c r="V49" s="38" t="s">
        <v>23275</v>
      </c>
      <c r="W49" s="7" t="s">
        <v>23260</v>
      </c>
      <c r="X49" s="7" t="s">
        <v>6</v>
      </c>
      <c r="Y49" s="7" t="s">
        <v>6</v>
      </c>
      <c r="Z49" s="7" t="s">
        <v>12642</v>
      </c>
      <c r="AA49" s="7" t="s">
        <v>12642</v>
      </c>
      <c r="AB49" s="7" t="s">
        <v>6</v>
      </c>
      <c r="AC49" s="7" t="s">
        <v>12617</v>
      </c>
      <c r="AD49" s="38"/>
      <c r="AE49" s="38"/>
      <c r="AF49" s="38"/>
      <c r="AG49" s="38" t="s">
        <v>17610</v>
      </c>
      <c r="AH49" s="38" t="s">
        <v>12688</v>
      </c>
      <c r="AI49" s="38" t="s">
        <v>17611</v>
      </c>
      <c r="AJ49" s="38" t="s">
        <v>17612</v>
      </c>
      <c r="AK49" s="38"/>
      <c r="AL49" s="38"/>
      <c r="AM49" s="38"/>
      <c r="AN49" s="38"/>
    </row>
    <row r="50" spans="1:40" s="4" customFormat="1" ht="14.1" customHeight="1">
      <c r="A50" s="5" t="s">
        <v>12538</v>
      </c>
      <c r="B50" s="14" t="s">
        <v>12679</v>
      </c>
      <c r="C50" s="8" t="s">
        <v>6312</v>
      </c>
      <c r="D50" s="8" t="s">
        <v>17663</v>
      </c>
      <c r="E50" s="8" t="s">
        <v>5528</v>
      </c>
      <c r="F50" s="9" t="s">
        <v>17664</v>
      </c>
      <c r="G50" s="10">
        <v>185</v>
      </c>
      <c r="H50" s="8" t="s">
        <v>5529</v>
      </c>
      <c r="I50" s="11">
        <v>19930330</v>
      </c>
      <c r="J50" s="11">
        <v>19930330</v>
      </c>
      <c r="K50" s="12"/>
      <c r="L50" s="12"/>
      <c r="M50" s="7" t="s">
        <v>12642</v>
      </c>
      <c r="N50" s="14" t="s">
        <v>5365</v>
      </c>
      <c r="O50" s="38" t="s">
        <v>23275</v>
      </c>
      <c r="P50" s="7" t="s">
        <v>12617</v>
      </c>
      <c r="Q50" s="7" t="s">
        <v>12617</v>
      </c>
      <c r="R50" s="7"/>
      <c r="S50" s="7" t="s">
        <v>12617</v>
      </c>
      <c r="T50" s="7" t="s">
        <v>12617</v>
      </c>
      <c r="U50" s="38" t="s">
        <v>23275</v>
      </c>
      <c r="V50" s="38" t="s">
        <v>23275</v>
      </c>
      <c r="W50" s="7" t="s">
        <v>12642</v>
      </c>
      <c r="X50" s="7" t="s">
        <v>6</v>
      </c>
      <c r="Y50" s="7" t="s">
        <v>23250</v>
      </c>
      <c r="Z50" s="7" t="s">
        <v>12617</v>
      </c>
      <c r="AA50" s="7" t="s">
        <v>23241</v>
      </c>
      <c r="AB50" s="7" t="s">
        <v>6</v>
      </c>
      <c r="AC50" s="7" t="s">
        <v>12617</v>
      </c>
      <c r="AD50" s="38" t="s">
        <v>5479</v>
      </c>
      <c r="AE50" s="38" t="s">
        <v>5483</v>
      </c>
      <c r="AF50" s="38" t="s">
        <v>5484</v>
      </c>
      <c r="AG50" s="38" t="s">
        <v>17610</v>
      </c>
      <c r="AH50" s="38" t="s">
        <v>12688</v>
      </c>
      <c r="AI50" s="38" t="s">
        <v>17611</v>
      </c>
      <c r="AJ50" s="38" t="s">
        <v>17612</v>
      </c>
      <c r="AK50" s="38"/>
      <c r="AL50" s="38"/>
      <c r="AM50" s="38"/>
      <c r="AN50" s="38"/>
    </row>
    <row r="51" spans="1:40" s="4" customFormat="1" ht="14.1" customHeight="1">
      <c r="A51" s="5" t="s">
        <v>12538</v>
      </c>
      <c r="B51" s="14" t="s">
        <v>12679</v>
      </c>
      <c r="C51" s="8" t="s">
        <v>6313</v>
      </c>
      <c r="D51" s="8" t="s">
        <v>17665</v>
      </c>
      <c r="E51" s="8" t="s">
        <v>5530</v>
      </c>
      <c r="F51" s="9" t="s">
        <v>17666</v>
      </c>
      <c r="G51" s="10">
        <v>471.1</v>
      </c>
      <c r="H51" s="8" t="s">
        <v>5232</v>
      </c>
      <c r="I51" s="11">
        <v>19950314</v>
      </c>
      <c r="J51" s="11">
        <v>19950314</v>
      </c>
      <c r="K51" s="12"/>
      <c r="L51" s="12"/>
      <c r="M51" s="7" t="s">
        <v>12617</v>
      </c>
      <c r="N51" s="14" t="s">
        <v>12642</v>
      </c>
      <c r="O51" s="38" t="s">
        <v>23275</v>
      </c>
      <c r="P51" s="7" t="s">
        <v>12617</v>
      </c>
      <c r="Q51" s="7" t="s">
        <v>12617</v>
      </c>
      <c r="R51" s="7"/>
      <c r="S51" s="7" t="s">
        <v>12617</v>
      </c>
      <c r="T51" s="7" t="s">
        <v>12642</v>
      </c>
      <c r="U51" s="38" t="s">
        <v>23275</v>
      </c>
      <c r="V51" s="38" t="s">
        <v>23275</v>
      </c>
      <c r="W51" s="7" t="s">
        <v>25</v>
      </c>
      <c r="X51" s="7" t="s">
        <v>6</v>
      </c>
      <c r="Y51" s="7" t="s">
        <v>6</v>
      </c>
      <c r="Z51" s="7" t="s">
        <v>12642</v>
      </c>
      <c r="AA51" s="7" t="s">
        <v>12642</v>
      </c>
      <c r="AB51" s="7" t="s">
        <v>6</v>
      </c>
      <c r="AC51" s="7" t="s">
        <v>12617</v>
      </c>
      <c r="AD51" s="38"/>
      <c r="AE51" s="38"/>
      <c r="AF51" s="38"/>
      <c r="AG51" s="38" t="s">
        <v>17610</v>
      </c>
      <c r="AH51" s="38" t="s">
        <v>12688</v>
      </c>
      <c r="AI51" s="38" t="s">
        <v>17611</v>
      </c>
      <c r="AJ51" s="38" t="s">
        <v>17612</v>
      </c>
      <c r="AK51" s="38"/>
      <c r="AL51" s="38"/>
      <c r="AM51" s="38"/>
      <c r="AN51" s="38"/>
    </row>
    <row r="52" spans="1:40" s="4" customFormat="1" ht="14.1" customHeight="1">
      <c r="A52" s="5" t="s">
        <v>12538</v>
      </c>
      <c r="B52" s="14" t="s">
        <v>12679</v>
      </c>
      <c r="C52" s="8" t="s">
        <v>6314</v>
      </c>
      <c r="D52" s="8" t="s">
        <v>17667</v>
      </c>
      <c r="E52" s="8" t="s">
        <v>5531</v>
      </c>
      <c r="F52" s="9" t="s">
        <v>17668</v>
      </c>
      <c r="G52" s="10">
        <v>240.9</v>
      </c>
      <c r="H52" s="8" t="s">
        <v>5532</v>
      </c>
      <c r="I52" s="11">
        <v>19951104</v>
      </c>
      <c r="J52" s="11">
        <v>19951104</v>
      </c>
      <c r="K52" s="12"/>
      <c r="L52" s="12"/>
      <c r="M52" s="7" t="s">
        <v>23241</v>
      </c>
      <c r="N52" s="14" t="s">
        <v>12642</v>
      </c>
      <c r="O52" s="38" t="s">
        <v>23275</v>
      </c>
      <c r="P52" s="7" t="s">
        <v>12617</v>
      </c>
      <c r="Q52" s="7" t="s">
        <v>12642</v>
      </c>
      <c r="R52" s="7">
        <v>20260228</v>
      </c>
      <c r="S52" s="7" t="s">
        <v>12617</v>
      </c>
      <c r="T52" s="7" t="s">
        <v>12642</v>
      </c>
      <c r="U52" s="38" t="s">
        <v>23277</v>
      </c>
      <c r="V52" s="38" t="s">
        <v>23277</v>
      </c>
      <c r="W52" s="7" t="s">
        <v>3</v>
      </c>
      <c r="X52" s="7" t="s">
        <v>6</v>
      </c>
      <c r="Y52" s="7" t="s">
        <v>6</v>
      </c>
      <c r="Z52" s="7" t="s">
        <v>12642</v>
      </c>
      <c r="AA52" s="7" t="s">
        <v>23272</v>
      </c>
      <c r="AB52" s="7" t="s">
        <v>6</v>
      </c>
      <c r="AC52" s="7" t="s">
        <v>12617</v>
      </c>
      <c r="AD52" s="38"/>
      <c r="AE52" s="38"/>
      <c r="AF52" s="38"/>
      <c r="AG52" s="38" t="s">
        <v>17610</v>
      </c>
      <c r="AH52" s="38" t="s">
        <v>12688</v>
      </c>
      <c r="AI52" s="38" t="s">
        <v>17611</v>
      </c>
      <c r="AJ52" s="38" t="s">
        <v>17612</v>
      </c>
      <c r="AK52" s="38"/>
      <c r="AL52" s="38"/>
      <c r="AM52" s="38"/>
      <c r="AN52" s="38"/>
    </row>
    <row r="53" spans="1:40" s="4" customFormat="1" ht="14.1" customHeight="1">
      <c r="A53" s="5" t="s">
        <v>12538</v>
      </c>
      <c r="B53" s="14" t="s">
        <v>12679</v>
      </c>
      <c r="C53" s="8" t="s">
        <v>6315</v>
      </c>
      <c r="D53" s="8" t="s">
        <v>17669</v>
      </c>
      <c r="E53" s="8" t="s">
        <v>5533</v>
      </c>
      <c r="F53" s="9"/>
      <c r="G53" s="10">
        <v>12253</v>
      </c>
      <c r="H53" s="8" t="s">
        <v>5509</v>
      </c>
      <c r="I53" s="11">
        <v>19881130</v>
      </c>
      <c r="J53" s="11">
        <v>19881130</v>
      </c>
      <c r="K53" s="12"/>
      <c r="L53" s="12"/>
      <c r="M53" s="7" t="s">
        <v>23240</v>
      </c>
      <c r="N53" s="14" t="s">
        <v>12642</v>
      </c>
      <c r="O53" s="38" t="s">
        <v>23275</v>
      </c>
      <c r="P53" s="7" t="s">
        <v>12617</v>
      </c>
      <c r="Q53" s="7" t="s">
        <v>12642</v>
      </c>
      <c r="R53" s="7">
        <v>20280228</v>
      </c>
      <c r="S53" s="7" t="s">
        <v>12617</v>
      </c>
      <c r="T53" s="7" t="s">
        <v>12642</v>
      </c>
      <c r="U53" s="38" t="s">
        <v>23275</v>
      </c>
      <c r="V53" s="38" t="s">
        <v>23275</v>
      </c>
      <c r="W53" s="7" t="s">
        <v>23264</v>
      </c>
      <c r="X53" s="7" t="s">
        <v>6</v>
      </c>
      <c r="Y53" s="7" t="s">
        <v>6</v>
      </c>
      <c r="Z53" s="7" t="s">
        <v>12642</v>
      </c>
      <c r="AA53" s="7" t="s">
        <v>23250</v>
      </c>
      <c r="AB53" s="7" t="s">
        <v>6</v>
      </c>
      <c r="AC53" s="7" t="s">
        <v>12617</v>
      </c>
      <c r="AD53" s="38"/>
      <c r="AE53" s="38"/>
      <c r="AF53" s="38"/>
      <c r="AG53" s="38" t="s">
        <v>17610</v>
      </c>
      <c r="AH53" s="38" t="s">
        <v>12688</v>
      </c>
      <c r="AI53" s="38" t="s">
        <v>17611</v>
      </c>
      <c r="AJ53" s="38" t="s">
        <v>17612</v>
      </c>
      <c r="AK53" s="38"/>
      <c r="AL53" s="38"/>
      <c r="AM53" s="38"/>
      <c r="AN53" s="38"/>
    </row>
    <row r="54" spans="1:40" s="4" customFormat="1" ht="14.1" customHeight="1">
      <c r="A54" s="5" t="s">
        <v>12538</v>
      </c>
      <c r="B54" s="14" t="s">
        <v>12679</v>
      </c>
      <c r="C54" s="8" t="s">
        <v>6316</v>
      </c>
      <c r="D54" s="8" t="s">
        <v>17670</v>
      </c>
      <c r="E54" s="8" t="s">
        <v>5534</v>
      </c>
      <c r="F54" s="9"/>
      <c r="G54" s="10">
        <v>5168</v>
      </c>
      <c r="H54" s="8" t="s">
        <v>5518</v>
      </c>
      <c r="I54" s="11">
        <v>19901019</v>
      </c>
      <c r="J54" s="11">
        <v>19901019</v>
      </c>
      <c r="K54" s="12"/>
      <c r="L54" s="12"/>
      <c r="M54" s="7" t="s">
        <v>12630</v>
      </c>
      <c r="N54" s="14" t="s">
        <v>12642</v>
      </c>
      <c r="O54" s="38" t="s">
        <v>23275</v>
      </c>
      <c r="P54" s="7" t="s">
        <v>12617</v>
      </c>
      <c r="Q54" s="7" t="s">
        <v>12642</v>
      </c>
      <c r="R54" s="7">
        <v>20280228</v>
      </c>
      <c r="S54" s="7" t="s">
        <v>12617</v>
      </c>
      <c r="T54" s="7" t="s">
        <v>12642</v>
      </c>
      <c r="U54" s="38" t="s">
        <v>23275</v>
      </c>
      <c r="V54" s="38" t="s">
        <v>23275</v>
      </c>
      <c r="W54" s="7" t="s">
        <v>23243</v>
      </c>
      <c r="X54" s="7" t="s">
        <v>6</v>
      </c>
      <c r="Y54" s="7" t="s">
        <v>6</v>
      </c>
      <c r="Z54" s="7" t="s">
        <v>12642</v>
      </c>
      <c r="AA54" s="7" t="s">
        <v>12642</v>
      </c>
      <c r="AB54" s="7" t="s">
        <v>6</v>
      </c>
      <c r="AC54" s="7" t="s">
        <v>12617</v>
      </c>
      <c r="AD54" s="38"/>
      <c r="AE54" s="38"/>
      <c r="AF54" s="38"/>
      <c r="AG54" s="38" t="s">
        <v>17610</v>
      </c>
      <c r="AH54" s="38" t="s">
        <v>12688</v>
      </c>
      <c r="AI54" s="38" t="s">
        <v>17611</v>
      </c>
      <c r="AJ54" s="38" t="s">
        <v>17612</v>
      </c>
      <c r="AK54" s="38"/>
      <c r="AL54" s="38"/>
      <c r="AM54" s="38"/>
      <c r="AN54" s="38"/>
    </row>
    <row r="55" spans="1:40" s="4" customFormat="1" ht="14.1" customHeight="1">
      <c r="A55" s="5" t="s">
        <v>12538</v>
      </c>
      <c r="B55" s="14" t="s">
        <v>12679</v>
      </c>
      <c r="C55" s="8" t="s">
        <v>6317</v>
      </c>
      <c r="D55" s="8" t="s">
        <v>17671</v>
      </c>
      <c r="E55" s="8" t="s">
        <v>5535</v>
      </c>
      <c r="F55" s="9"/>
      <c r="G55" s="10">
        <v>8665</v>
      </c>
      <c r="H55" s="8" t="s">
        <v>5512</v>
      </c>
      <c r="I55" s="11">
        <v>19891017</v>
      </c>
      <c r="J55" s="11">
        <v>19891017</v>
      </c>
      <c r="K55" s="12"/>
      <c r="L55" s="12"/>
      <c r="M55" s="7" t="s">
        <v>12630</v>
      </c>
      <c r="N55" s="14" t="s">
        <v>23248</v>
      </c>
      <c r="O55" s="38" t="s">
        <v>23275</v>
      </c>
      <c r="P55" s="7" t="s">
        <v>23260</v>
      </c>
      <c r="Q55" s="7" t="s">
        <v>12642</v>
      </c>
      <c r="R55" s="7">
        <v>20280228</v>
      </c>
      <c r="S55" s="7" t="s">
        <v>12617</v>
      </c>
      <c r="T55" s="7" t="s">
        <v>12642</v>
      </c>
      <c r="U55" s="38" t="s">
        <v>23275</v>
      </c>
      <c r="V55" s="38" t="s">
        <v>23275</v>
      </c>
      <c r="W55" s="7" t="s">
        <v>12617</v>
      </c>
      <c r="X55" s="7" t="s">
        <v>6</v>
      </c>
      <c r="Y55" s="7" t="s">
        <v>6</v>
      </c>
      <c r="Z55" s="7" t="s">
        <v>12642</v>
      </c>
      <c r="AA55" s="7" t="s">
        <v>12642</v>
      </c>
      <c r="AB55" s="7" t="s">
        <v>6</v>
      </c>
      <c r="AC55" s="7" t="s">
        <v>12617</v>
      </c>
      <c r="AD55" s="38"/>
      <c r="AE55" s="38"/>
      <c r="AF55" s="38"/>
      <c r="AG55" s="38" t="s">
        <v>17610</v>
      </c>
      <c r="AH55" s="38" t="s">
        <v>12688</v>
      </c>
      <c r="AI55" s="38" t="s">
        <v>17611</v>
      </c>
      <c r="AJ55" s="38" t="s">
        <v>17612</v>
      </c>
      <c r="AK55" s="38"/>
      <c r="AL55" s="38"/>
      <c r="AM55" s="38"/>
      <c r="AN55" s="38"/>
    </row>
    <row r="56" spans="1:40" s="4" customFormat="1" ht="14.1" customHeight="1">
      <c r="A56" s="5" t="s">
        <v>12538</v>
      </c>
      <c r="B56" s="14" t="s">
        <v>12679</v>
      </c>
      <c r="C56" s="8" t="s">
        <v>6318</v>
      </c>
      <c r="D56" s="8" t="s">
        <v>17672</v>
      </c>
      <c r="E56" s="8" t="s">
        <v>5536</v>
      </c>
      <c r="F56" s="9"/>
      <c r="G56" s="10">
        <v>12659</v>
      </c>
      <c r="H56" s="8" t="s">
        <v>5509</v>
      </c>
      <c r="I56" s="11">
        <v>19900906</v>
      </c>
      <c r="J56" s="11">
        <v>19900906</v>
      </c>
      <c r="K56" s="12"/>
      <c r="L56" s="12"/>
      <c r="M56" s="7" t="s">
        <v>12617</v>
      </c>
      <c r="N56" s="14" t="s">
        <v>12642</v>
      </c>
      <c r="O56" s="38" t="s">
        <v>23275</v>
      </c>
      <c r="P56" s="7" t="s">
        <v>12617</v>
      </c>
      <c r="Q56" s="7" t="s">
        <v>12642</v>
      </c>
      <c r="R56" s="7">
        <v>20280228</v>
      </c>
      <c r="S56" s="7" t="s">
        <v>12617</v>
      </c>
      <c r="T56" s="7" t="s">
        <v>12642</v>
      </c>
      <c r="U56" s="38" t="s">
        <v>23276</v>
      </c>
      <c r="V56" s="38" t="s">
        <v>23276</v>
      </c>
      <c r="W56" s="7" t="s">
        <v>12617</v>
      </c>
      <c r="X56" s="7" t="s">
        <v>6</v>
      </c>
      <c r="Y56" s="7" t="s">
        <v>6</v>
      </c>
      <c r="Z56" s="7" t="s">
        <v>12642</v>
      </c>
      <c r="AA56" s="7" t="s">
        <v>23250</v>
      </c>
      <c r="AB56" s="7" t="s">
        <v>6</v>
      </c>
      <c r="AC56" s="7" t="s">
        <v>12617</v>
      </c>
      <c r="AD56" s="38"/>
      <c r="AE56" s="38"/>
      <c r="AF56" s="38"/>
      <c r="AG56" s="38" t="s">
        <v>17610</v>
      </c>
      <c r="AH56" s="38" t="s">
        <v>12688</v>
      </c>
      <c r="AI56" s="38" t="s">
        <v>17611</v>
      </c>
      <c r="AJ56" s="38" t="s">
        <v>17612</v>
      </c>
      <c r="AK56" s="38"/>
      <c r="AL56" s="38"/>
      <c r="AM56" s="38"/>
      <c r="AN56" s="38"/>
    </row>
    <row r="57" spans="1:40" s="4" customFormat="1" ht="14.1" customHeight="1">
      <c r="A57" s="5" t="s">
        <v>12538</v>
      </c>
      <c r="B57" s="14" t="s">
        <v>12679</v>
      </c>
      <c r="C57" s="8" t="s">
        <v>6319</v>
      </c>
      <c r="D57" s="8" t="s">
        <v>17673</v>
      </c>
      <c r="E57" s="8" t="s">
        <v>5537</v>
      </c>
      <c r="F57" s="9"/>
      <c r="G57" s="10">
        <v>44455</v>
      </c>
      <c r="H57" s="8" t="s">
        <v>5509</v>
      </c>
      <c r="I57" s="11">
        <v>20001201</v>
      </c>
      <c r="J57" s="11">
        <v>20001201</v>
      </c>
      <c r="K57" s="12"/>
      <c r="L57" s="12"/>
      <c r="M57" s="7" t="s">
        <v>12617</v>
      </c>
      <c r="N57" s="14" t="s">
        <v>23245</v>
      </c>
      <c r="O57" s="38" t="s">
        <v>23275</v>
      </c>
      <c r="P57" s="7" t="s">
        <v>12617</v>
      </c>
      <c r="Q57" s="7" t="s">
        <v>12642</v>
      </c>
      <c r="R57" s="7">
        <v>20280228</v>
      </c>
      <c r="S57" s="7" t="s">
        <v>12617</v>
      </c>
      <c r="T57" s="7" t="s">
        <v>12642</v>
      </c>
      <c r="U57" s="38" t="s">
        <v>23275</v>
      </c>
      <c r="V57" s="38" t="s">
        <v>23275</v>
      </c>
      <c r="W57" s="7" t="s">
        <v>12617</v>
      </c>
      <c r="X57" s="7" t="s">
        <v>6</v>
      </c>
      <c r="Y57" s="7" t="s">
        <v>6</v>
      </c>
      <c r="Z57" s="7" t="s">
        <v>12642</v>
      </c>
      <c r="AA57" s="7" t="s">
        <v>23272</v>
      </c>
      <c r="AB57" s="7" t="s">
        <v>6</v>
      </c>
      <c r="AC57" s="7" t="s">
        <v>12617</v>
      </c>
      <c r="AD57" s="38"/>
      <c r="AE57" s="38"/>
      <c r="AF57" s="38"/>
      <c r="AG57" s="38" t="s">
        <v>17610</v>
      </c>
      <c r="AH57" s="38" t="s">
        <v>12688</v>
      </c>
      <c r="AI57" s="38" t="s">
        <v>17611</v>
      </c>
      <c r="AJ57" s="38" t="s">
        <v>17612</v>
      </c>
      <c r="AK57" s="38"/>
      <c r="AL57" s="38"/>
      <c r="AM57" s="38"/>
      <c r="AN57" s="38"/>
    </row>
    <row r="58" spans="1:40" s="4" customFormat="1" ht="14.1" customHeight="1">
      <c r="A58" s="5" t="s">
        <v>12538</v>
      </c>
      <c r="B58" s="14" t="s">
        <v>12679</v>
      </c>
      <c r="C58" s="8" t="s">
        <v>6320</v>
      </c>
      <c r="D58" s="8" t="s">
        <v>17674</v>
      </c>
      <c r="E58" s="8" t="s">
        <v>5538</v>
      </c>
      <c r="F58" s="9"/>
      <c r="G58" s="10">
        <v>11501</v>
      </c>
      <c r="H58" s="8" t="s">
        <v>5518</v>
      </c>
      <c r="I58" s="11">
        <v>19881129</v>
      </c>
      <c r="J58" s="11">
        <v>19881129</v>
      </c>
      <c r="K58" s="12"/>
      <c r="L58" s="12"/>
      <c r="M58" s="7" t="s">
        <v>12617</v>
      </c>
      <c r="N58" s="14" t="s">
        <v>12642</v>
      </c>
      <c r="O58" s="38" t="s">
        <v>23275</v>
      </c>
      <c r="P58" s="7" t="s">
        <v>12617</v>
      </c>
      <c r="Q58" s="7" t="s">
        <v>12642</v>
      </c>
      <c r="R58" s="7">
        <v>20280228</v>
      </c>
      <c r="S58" s="7" t="s">
        <v>12617</v>
      </c>
      <c r="T58" s="7" t="s">
        <v>12642</v>
      </c>
      <c r="U58" s="38" t="s">
        <v>23275</v>
      </c>
      <c r="V58" s="38" t="s">
        <v>23275</v>
      </c>
      <c r="W58" s="7" t="s">
        <v>12617</v>
      </c>
      <c r="X58" s="7" t="s">
        <v>6</v>
      </c>
      <c r="Y58" s="7" t="s">
        <v>6</v>
      </c>
      <c r="Z58" s="7" t="s">
        <v>23270</v>
      </c>
      <c r="AA58" s="7" t="s">
        <v>12642</v>
      </c>
      <c r="AB58" s="7" t="s">
        <v>6</v>
      </c>
      <c r="AC58" s="7" t="s">
        <v>12617</v>
      </c>
      <c r="AD58" s="38"/>
      <c r="AE58" s="38"/>
      <c r="AF58" s="38"/>
      <c r="AG58" s="38" t="s">
        <v>17610</v>
      </c>
      <c r="AH58" s="38" t="s">
        <v>12688</v>
      </c>
      <c r="AI58" s="38" t="s">
        <v>17611</v>
      </c>
      <c r="AJ58" s="38" t="s">
        <v>17612</v>
      </c>
      <c r="AK58" s="38"/>
      <c r="AL58" s="38"/>
      <c r="AM58" s="38"/>
      <c r="AN58" s="38"/>
    </row>
    <row r="59" spans="1:40" s="4" customFormat="1" ht="14.1" customHeight="1">
      <c r="A59" s="5" t="s">
        <v>12538</v>
      </c>
      <c r="B59" s="14" t="s">
        <v>12679</v>
      </c>
      <c r="C59" s="8" t="s">
        <v>6321</v>
      </c>
      <c r="D59" s="8" t="s">
        <v>17675</v>
      </c>
      <c r="E59" s="8" t="s">
        <v>5539</v>
      </c>
      <c r="F59" s="9"/>
      <c r="G59" s="10">
        <v>8839.76</v>
      </c>
      <c r="H59" s="8" t="s">
        <v>5509</v>
      </c>
      <c r="I59" s="11">
        <v>19970727</v>
      </c>
      <c r="J59" s="11">
        <v>19970727</v>
      </c>
      <c r="K59" s="12"/>
      <c r="L59" s="12"/>
      <c r="M59" s="7" t="s">
        <v>12617</v>
      </c>
      <c r="N59" s="14" t="s">
        <v>23244</v>
      </c>
      <c r="O59" s="38" t="s">
        <v>23275</v>
      </c>
      <c r="P59" s="7" t="s">
        <v>3</v>
      </c>
      <c r="Q59" s="7" t="s">
        <v>12642</v>
      </c>
      <c r="R59" s="7">
        <v>20280228</v>
      </c>
      <c r="S59" s="7" t="s">
        <v>12617</v>
      </c>
      <c r="T59" s="7" t="s">
        <v>12642</v>
      </c>
      <c r="U59" s="38" t="s">
        <v>23275</v>
      </c>
      <c r="V59" s="38" t="s">
        <v>23275</v>
      </c>
      <c r="W59" s="7" t="s">
        <v>12617</v>
      </c>
      <c r="X59" s="7" t="s">
        <v>6</v>
      </c>
      <c r="Y59" s="7" t="s">
        <v>6</v>
      </c>
      <c r="Z59" s="7" t="s">
        <v>12642</v>
      </c>
      <c r="AA59" s="7" t="s">
        <v>12642</v>
      </c>
      <c r="AB59" s="7" t="s">
        <v>6</v>
      </c>
      <c r="AC59" s="7" t="s">
        <v>12617</v>
      </c>
      <c r="AD59" s="38"/>
      <c r="AE59" s="38"/>
      <c r="AF59" s="38"/>
      <c r="AG59" s="38" t="s">
        <v>17610</v>
      </c>
      <c r="AH59" s="38" t="s">
        <v>12688</v>
      </c>
      <c r="AI59" s="38" t="s">
        <v>17611</v>
      </c>
      <c r="AJ59" s="38" t="s">
        <v>17612</v>
      </c>
      <c r="AK59" s="38"/>
      <c r="AL59" s="38"/>
      <c r="AM59" s="38"/>
      <c r="AN59" s="38"/>
    </row>
    <row r="60" spans="1:40" s="4" customFormat="1" ht="14.1" customHeight="1">
      <c r="A60" s="5" t="s">
        <v>12538</v>
      </c>
      <c r="B60" s="14" t="s">
        <v>12679</v>
      </c>
      <c r="C60" s="8" t="s">
        <v>6322</v>
      </c>
      <c r="D60" s="8" t="s">
        <v>17676</v>
      </c>
      <c r="E60" s="8" t="s">
        <v>5540</v>
      </c>
      <c r="F60" s="9"/>
      <c r="G60" s="10">
        <v>39378</v>
      </c>
      <c r="H60" s="8" t="s">
        <v>5518</v>
      </c>
      <c r="I60" s="11">
        <v>19950710</v>
      </c>
      <c r="J60" s="11">
        <v>19950710</v>
      </c>
      <c r="K60" s="12"/>
      <c r="L60" s="12"/>
      <c r="M60" s="7" t="s">
        <v>3</v>
      </c>
      <c r="N60" s="14" t="s">
        <v>12642</v>
      </c>
      <c r="O60" s="38" t="s">
        <v>23275</v>
      </c>
      <c r="P60" s="7" t="s">
        <v>12617</v>
      </c>
      <c r="Q60" s="7" t="s">
        <v>12642</v>
      </c>
      <c r="R60" s="7">
        <v>20280228</v>
      </c>
      <c r="S60" s="7" t="s">
        <v>12617</v>
      </c>
      <c r="T60" s="7" t="s">
        <v>12642</v>
      </c>
      <c r="U60" s="38" t="s">
        <v>23275</v>
      </c>
      <c r="V60" s="38" t="s">
        <v>23275</v>
      </c>
      <c r="W60" s="7" t="s">
        <v>12617</v>
      </c>
      <c r="X60" s="7" t="s">
        <v>6</v>
      </c>
      <c r="Y60" s="7" t="s">
        <v>6</v>
      </c>
      <c r="Z60" s="7" t="s">
        <v>12642</v>
      </c>
      <c r="AA60" s="7" t="s">
        <v>25</v>
      </c>
      <c r="AB60" s="7" t="s">
        <v>6</v>
      </c>
      <c r="AC60" s="7" t="s">
        <v>12617</v>
      </c>
      <c r="AD60" s="38"/>
      <c r="AE60" s="38"/>
      <c r="AF60" s="38"/>
      <c r="AG60" s="38" t="s">
        <v>17610</v>
      </c>
      <c r="AH60" s="38" t="s">
        <v>12688</v>
      </c>
      <c r="AI60" s="38" t="s">
        <v>17611</v>
      </c>
      <c r="AJ60" s="38" t="s">
        <v>17612</v>
      </c>
      <c r="AK60" s="38"/>
      <c r="AL60" s="38"/>
      <c r="AM60" s="38"/>
      <c r="AN60" s="38"/>
    </row>
    <row r="61" spans="1:40" s="4" customFormat="1" ht="14.1" customHeight="1">
      <c r="A61" s="5" t="s">
        <v>12538</v>
      </c>
      <c r="B61" s="14" t="s">
        <v>12679</v>
      </c>
      <c r="C61" s="8" t="s">
        <v>6323</v>
      </c>
      <c r="D61" s="8" t="s">
        <v>17677</v>
      </c>
      <c r="E61" s="8" t="s">
        <v>1819</v>
      </c>
      <c r="F61" s="9" t="s">
        <v>17678</v>
      </c>
      <c r="G61" s="10">
        <v>356.35</v>
      </c>
      <c r="H61" s="8" t="s">
        <v>5541</v>
      </c>
      <c r="I61" s="11">
        <v>19960402</v>
      </c>
      <c r="J61" s="11">
        <v>19960402</v>
      </c>
      <c r="K61" s="12"/>
      <c r="L61" s="12"/>
      <c r="M61" s="7" t="s">
        <v>12617</v>
      </c>
      <c r="N61" s="14" t="s">
        <v>23247</v>
      </c>
      <c r="O61" s="38" t="s">
        <v>23275</v>
      </c>
      <c r="P61" s="7" t="s">
        <v>12617</v>
      </c>
      <c r="Q61" s="7" t="s">
        <v>12642</v>
      </c>
      <c r="R61" s="7">
        <v>20290228</v>
      </c>
      <c r="S61" s="7" t="s">
        <v>12617</v>
      </c>
      <c r="T61" s="7" t="s">
        <v>12617</v>
      </c>
      <c r="U61" s="38" t="s">
        <v>23275</v>
      </c>
      <c r="V61" s="38" t="s">
        <v>23275</v>
      </c>
      <c r="W61" s="7" t="s">
        <v>23260</v>
      </c>
      <c r="X61" s="7" t="s">
        <v>6</v>
      </c>
      <c r="Y61" s="7" t="s">
        <v>6</v>
      </c>
      <c r="Z61" s="7" t="s">
        <v>12642</v>
      </c>
      <c r="AA61" s="7" t="s">
        <v>12642</v>
      </c>
      <c r="AB61" s="7" t="s">
        <v>6</v>
      </c>
      <c r="AC61" s="7" t="s">
        <v>12617</v>
      </c>
      <c r="AD61" s="38"/>
      <c r="AE61" s="38"/>
      <c r="AF61" s="38"/>
      <c r="AG61" s="38" t="s">
        <v>17610</v>
      </c>
      <c r="AH61" s="38" t="s">
        <v>12688</v>
      </c>
      <c r="AI61" s="38" t="s">
        <v>17611</v>
      </c>
      <c r="AJ61" s="38" t="s">
        <v>17612</v>
      </c>
      <c r="AK61" s="38"/>
      <c r="AL61" s="38"/>
      <c r="AM61" s="38"/>
      <c r="AN61" s="38"/>
    </row>
    <row r="62" spans="1:40" s="4" customFormat="1" ht="14.1" customHeight="1">
      <c r="A62" s="5" t="s">
        <v>12538</v>
      </c>
      <c r="B62" s="14" t="s">
        <v>12679</v>
      </c>
      <c r="C62" s="8" t="s">
        <v>6324</v>
      </c>
      <c r="D62" s="8" t="s">
        <v>17679</v>
      </c>
      <c r="E62" s="8" t="s">
        <v>5542</v>
      </c>
      <c r="F62" s="9" t="s">
        <v>17680</v>
      </c>
      <c r="G62" s="10">
        <v>486</v>
      </c>
      <c r="H62" s="8" t="s">
        <v>5389</v>
      </c>
      <c r="I62" s="11">
        <v>20050525</v>
      </c>
      <c r="J62" s="11">
        <v>20050525</v>
      </c>
      <c r="K62" s="12"/>
      <c r="L62" s="12"/>
      <c r="M62" s="7" t="s">
        <v>23237</v>
      </c>
      <c r="N62" s="14" t="s">
        <v>5289</v>
      </c>
      <c r="O62" s="38" t="s">
        <v>23275</v>
      </c>
      <c r="P62" s="7" t="s">
        <v>12617</v>
      </c>
      <c r="Q62" s="7" t="s">
        <v>12617</v>
      </c>
      <c r="R62" s="7"/>
      <c r="S62" s="7" t="s">
        <v>12642</v>
      </c>
      <c r="T62" s="7" t="s">
        <v>12617</v>
      </c>
      <c r="U62" s="38" t="s">
        <v>23276</v>
      </c>
      <c r="V62" s="38" t="s">
        <v>23276</v>
      </c>
      <c r="W62" s="7" t="s">
        <v>12642</v>
      </c>
      <c r="X62" s="7" t="s">
        <v>6</v>
      </c>
      <c r="Y62" s="7" t="s">
        <v>23250</v>
      </c>
      <c r="Z62" s="7" t="s">
        <v>12617</v>
      </c>
      <c r="AA62" s="7" t="s">
        <v>12642</v>
      </c>
      <c r="AB62" s="7" t="s">
        <v>6</v>
      </c>
      <c r="AC62" s="7" t="s">
        <v>12617</v>
      </c>
      <c r="AD62" s="38" t="s">
        <v>5543</v>
      </c>
      <c r="AE62" s="38" t="s">
        <v>5483</v>
      </c>
      <c r="AF62" s="38" t="s">
        <v>5544</v>
      </c>
      <c r="AG62" s="38" t="s">
        <v>17610</v>
      </c>
      <c r="AH62" s="38" t="s">
        <v>12688</v>
      </c>
      <c r="AI62" s="38" t="s">
        <v>17611</v>
      </c>
      <c r="AJ62" s="38" t="s">
        <v>17612</v>
      </c>
      <c r="AK62" s="38"/>
      <c r="AL62" s="38"/>
      <c r="AM62" s="38"/>
      <c r="AN62" s="38"/>
    </row>
    <row r="63" spans="1:40" s="4" customFormat="1" ht="14.1" customHeight="1">
      <c r="A63" s="5" t="s">
        <v>12538</v>
      </c>
      <c r="B63" s="14" t="s">
        <v>12679</v>
      </c>
      <c r="C63" s="8" t="s">
        <v>6325</v>
      </c>
      <c r="D63" s="8" t="s">
        <v>17681</v>
      </c>
      <c r="E63" s="8" t="s">
        <v>5545</v>
      </c>
      <c r="F63" s="9" t="s">
        <v>17682</v>
      </c>
      <c r="G63" s="10">
        <v>244</v>
      </c>
      <c r="H63" s="8" t="s">
        <v>5546</v>
      </c>
      <c r="I63" s="11">
        <v>20060622</v>
      </c>
      <c r="J63" s="11">
        <v>20060622</v>
      </c>
      <c r="K63" s="12"/>
      <c r="L63" s="12"/>
      <c r="M63" s="7" t="s">
        <v>23235</v>
      </c>
      <c r="N63" s="14" t="s">
        <v>5289</v>
      </c>
      <c r="O63" s="38" t="s">
        <v>23275</v>
      </c>
      <c r="P63" s="7" t="s">
        <v>12617</v>
      </c>
      <c r="Q63" s="7" t="s">
        <v>12617</v>
      </c>
      <c r="R63" s="7"/>
      <c r="S63" s="7" t="s">
        <v>12642</v>
      </c>
      <c r="T63" s="7" t="s">
        <v>12617</v>
      </c>
      <c r="U63" s="38" t="s">
        <v>23275</v>
      </c>
      <c r="V63" s="38" t="s">
        <v>23275</v>
      </c>
      <c r="W63" s="7" t="s">
        <v>23263</v>
      </c>
      <c r="X63" s="7" t="s">
        <v>6</v>
      </c>
      <c r="Y63" s="7" t="s">
        <v>12642</v>
      </c>
      <c r="Z63" s="7" t="s">
        <v>3</v>
      </c>
      <c r="AA63" s="7" t="s">
        <v>12642</v>
      </c>
      <c r="AB63" s="7" t="s">
        <v>6</v>
      </c>
      <c r="AC63" s="7" t="s">
        <v>12617</v>
      </c>
      <c r="AD63" s="38" t="s">
        <v>5491</v>
      </c>
      <c r="AE63" s="38" t="s">
        <v>5483</v>
      </c>
      <c r="AF63" s="38" t="s">
        <v>5484</v>
      </c>
      <c r="AG63" s="38" t="s">
        <v>17610</v>
      </c>
      <c r="AH63" s="38" t="s">
        <v>12688</v>
      </c>
      <c r="AI63" s="38" t="s">
        <v>17611</v>
      </c>
      <c r="AJ63" s="38" t="s">
        <v>17612</v>
      </c>
      <c r="AK63" s="38"/>
      <c r="AL63" s="38"/>
      <c r="AM63" s="38"/>
      <c r="AN63" s="38"/>
    </row>
    <row r="64" spans="1:40" s="4" customFormat="1" ht="14.1" customHeight="1">
      <c r="A64" s="5" t="s">
        <v>12538</v>
      </c>
      <c r="B64" s="14" t="s">
        <v>12679</v>
      </c>
      <c r="C64" s="8" t="s">
        <v>6326</v>
      </c>
      <c r="D64" s="8" t="s">
        <v>17683</v>
      </c>
      <c r="E64" s="8" t="s">
        <v>5547</v>
      </c>
      <c r="F64" s="9" t="s">
        <v>17684</v>
      </c>
      <c r="G64" s="10">
        <v>278</v>
      </c>
      <c r="H64" s="8" t="s">
        <v>5431</v>
      </c>
      <c r="I64" s="11">
        <v>20080702</v>
      </c>
      <c r="J64" s="11">
        <v>20080702</v>
      </c>
      <c r="K64" s="12"/>
      <c r="L64" s="12"/>
      <c r="M64" s="7" t="s">
        <v>12617</v>
      </c>
      <c r="N64" s="14" t="s">
        <v>23244</v>
      </c>
      <c r="O64" s="38" t="s">
        <v>23275</v>
      </c>
      <c r="P64" s="7" t="s">
        <v>12617</v>
      </c>
      <c r="Q64" s="7" t="s">
        <v>12642</v>
      </c>
      <c r="R64" s="7">
        <v>20290228</v>
      </c>
      <c r="S64" s="7" t="s">
        <v>12617</v>
      </c>
      <c r="T64" s="7" t="s">
        <v>12617</v>
      </c>
      <c r="U64" s="38" t="s">
        <v>23275</v>
      </c>
      <c r="V64" s="38" t="s">
        <v>23275</v>
      </c>
      <c r="W64" s="7" t="s">
        <v>12617</v>
      </c>
      <c r="X64" s="7" t="s">
        <v>6</v>
      </c>
      <c r="Y64" s="7" t="s">
        <v>6</v>
      </c>
      <c r="Z64" s="7" t="s">
        <v>23270</v>
      </c>
      <c r="AA64" s="7" t="s">
        <v>23272</v>
      </c>
      <c r="AB64" s="7" t="s">
        <v>6</v>
      </c>
      <c r="AC64" s="7" t="s">
        <v>12617</v>
      </c>
      <c r="AD64" s="38"/>
      <c r="AE64" s="38"/>
      <c r="AF64" s="38"/>
      <c r="AG64" s="38" t="s">
        <v>17610</v>
      </c>
      <c r="AH64" s="38" t="s">
        <v>12688</v>
      </c>
      <c r="AI64" s="38" t="s">
        <v>17611</v>
      </c>
      <c r="AJ64" s="38" t="s">
        <v>17612</v>
      </c>
      <c r="AK64" s="38"/>
      <c r="AL64" s="38"/>
      <c r="AM64" s="38"/>
      <c r="AN64" s="38"/>
    </row>
    <row r="65" spans="1:40" s="4" customFormat="1" ht="14.1" customHeight="1">
      <c r="A65" s="5" t="s">
        <v>12538</v>
      </c>
      <c r="B65" s="14" t="s">
        <v>12679</v>
      </c>
      <c r="C65" s="8" t="s">
        <v>6327</v>
      </c>
      <c r="D65" s="8" t="s">
        <v>17658</v>
      </c>
      <c r="E65" s="8" t="s">
        <v>5548</v>
      </c>
      <c r="F65" s="9"/>
      <c r="G65" s="10">
        <v>9441</v>
      </c>
      <c r="H65" s="8" t="s">
        <v>5509</v>
      </c>
      <c r="I65" s="11">
        <v>20011029</v>
      </c>
      <c r="J65" s="11">
        <v>20011029</v>
      </c>
      <c r="K65" s="12"/>
      <c r="L65" s="12"/>
      <c r="M65" s="7" t="s">
        <v>12617</v>
      </c>
      <c r="N65" s="14" t="s">
        <v>23247</v>
      </c>
      <c r="O65" s="38" t="s">
        <v>23275</v>
      </c>
      <c r="P65" s="7" t="s">
        <v>12617</v>
      </c>
      <c r="Q65" s="7" t="s">
        <v>12642</v>
      </c>
      <c r="R65" s="7">
        <v>20290228</v>
      </c>
      <c r="S65" s="7" t="s">
        <v>12617</v>
      </c>
      <c r="T65" s="7" t="s">
        <v>12642</v>
      </c>
      <c r="U65" s="38" t="s">
        <v>23275</v>
      </c>
      <c r="V65" s="38" t="s">
        <v>23275</v>
      </c>
      <c r="W65" s="7" t="s">
        <v>12617</v>
      </c>
      <c r="X65" s="7" t="s">
        <v>6</v>
      </c>
      <c r="Y65" s="7" t="s">
        <v>6</v>
      </c>
      <c r="Z65" s="7" t="s">
        <v>12642</v>
      </c>
      <c r="AA65" s="7" t="s">
        <v>12642</v>
      </c>
      <c r="AB65" s="7" t="s">
        <v>6</v>
      </c>
      <c r="AC65" s="7" t="s">
        <v>12617</v>
      </c>
      <c r="AD65" s="38"/>
      <c r="AE65" s="38"/>
      <c r="AF65" s="38"/>
      <c r="AG65" s="38" t="s">
        <v>17610</v>
      </c>
      <c r="AH65" s="38" t="s">
        <v>12688</v>
      </c>
      <c r="AI65" s="38" t="s">
        <v>17611</v>
      </c>
      <c r="AJ65" s="38" t="s">
        <v>17612</v>
      </c>
      <c r="AK65" s="38"/>
      <c r="AL65" s="38"/>
      <c r="AM65" s="38"/>
      <c r="AN65" s="38"/>
    </row>
    <row r="66" spans="1:40" s="4" customFormat="1" ht="14.1" customHeight="1">
      <c r="A66" s="5" t="s">
        <v>12538</v>
      </c>
      <c r="B66" s="14" t="s">
        <v>12679</v>
      </c>
      <c r="C66" s="8" t="s">
        <v>6328</v>
      </c>
      <c r="D66" s="8" t="s">
        <v>17685</v>
      </c>
      <c r="E66" s="8" t="s">
        <v>5549</v>
      </c>
      <c r="F66" s="9"/>
      <c r="G66" s="10">
        <v>18465</v>
      </c>
      <c r="H66" s="8" t="s">
        <v>5509</v>
      </c>
      <c r="I66" s="11">
        <v>19941213</v>
      </c>
      <c r="J66" s="11">
        <v>19941213</v>
      </c>
      <c r="K66" s="12"/>
      <c r="L66" s="12"/>
      <c r="M66" s="7" t="s">
        <v>12617</v>
      </c>
      <c r="N66" s="14" t="s">
        <v>23244</v>
      </c>
      <c r="O66" s="38" t="s">
        <v>23275</v>
      </c>
      <c r="P66" s="7" t="s">
        <v>12617</v>
      </c>
      <c r="Q66" s="7" t="s">
        <v>12642</v>
      </c>
      <c r="R66" s="7">
        <v>20290228</v>
      </c>
      <c r="S66" s="7" t="s">
        <v>12617</v>
      </c>
      <c r="T66" s="7" t="s">
        <v>12642</v>
      </c>
      <c r="U66" s="38" t="s">
        <v>23276</v>
      </c>
      <c r="V66" s="38" t="s">
        <v>23276</v>
      </c>
      <c r="W66" s="7" t="s">
        <v>12617</v>
      </c>
      <c r="X66" s="7" t="s">
        <v>6</v>
      </c>
      <c r="Y66" s="7" t="s">
        <v>6</v>
      </c>
      <c r="Z66" s="7" t="s">
        <v>12642</v>
      </c>
      <c r="AA66" s="7" t="s">
        <v>12642</v>
      </c>
      <c r="AB66" s="7" t="s">
        <v>6</v>
      </c>
      <c r="AC66" s="7" t="s">
        <v>12617</v>
      </c>
      <c r="AD66" s="38"/>
      <c r="AE66" s="38"/>
      <c r="AF66" s="38"/>
      <c r="AG66" s="38" t="s">
        <v>17610</v>
      </c>
      <c r="AH66" s="38" t="s">
        <v>12688</v>
      </c>
      <c r="AI66" s="38" t="s">
        <v>17611</v>
      </c>
      <c r="AJ66" s="38" t="s">
        <v>17612</v>
      </c>
      <c r="AK66" s="38"/>
      <c r="AL66" s="38"/>
      <c r="AM66" s="38"/>
      <c r="AN66" s="38"/>
    </row>
    <row r="67" spans="1:40" s="4" customFormat="1" ht="14.1" customHeight="1">
      <c r="A67" s="5" t="s">
        <v>12538</v>
      </c>
      <c r="B67" s="14" t="s">
        <v>12679</v>
      </c>
      <c r="C67" s="8" t="s">
        <v>6329</v>
      </c>
      <c r="D67" s="8" t="s">
        <v>17686</v>
      </c>
      <c r="E67" s="8" t="s">
        <v>5550</v>
      </c>
      <c r="F67" s="9"/>
      <c r="G67" s="10">
        <v>4786</v>
      </c>
      <c r="H67" s="8" t="s">
        <v>5518</v>
      </c>
      <c r="I67" s="11">
        <v>20041215</v>
      </c>
      <c r="J67" s="11">
        <v>20041215</v>
      </c>
      <c r="K67" s="12"/>
      <c r="L67" s="12"/>
      <c r="M67" s="7" t="s">
        <v>12617</v>
      </c>
      <c r="N67" s="14" t="s">
        <v>12642</v>
      </c>
      <c r="O67" s="38" t="s">
        <v>23275</v>
      </c>
      <c r="P67" s="7" t="s">
        <v>12617</v>
      </c>
      <c r="Q67" s="7" t="s">
        <v>12642</v>
      </c>
      <c r="R67" s="7">
        <v>20290228</v>
      </c>
      <c r="S67" s="7" t="s">
        <v>12617</v>
      </c>
      <c r="T67" s="7" t="s">
        <v>17687</v>
      </c>
      <c r="U67" s="38" t="s">
        <v>23276</v>
      </c>
      <c r="V67" s="38" t="s">
        <v>23276</v>
      </c>
      <c r="W67" s="7" t="s">
        <v>12617</v>
      </c>
      <c r="X67" s="7" t="s">
        <v>6</v>
      </c>
      <c r="Y67" s="7" t="s">
        <v>6</v>
      </c>
      <c r="Z67" s="7" t="s">
        <v>12642</v>
      </c>
      <c r="AA67" s="7" t="s">
        <v>23272</v>
      </c>
      <c r="AB67" s="7" t="s">
        <v>6</v>
      </c>
      <c r="AC67" s="7" t="s">
        <v>12617</v>
      </c>
      <c r="AD67" s="38"/>
      <c r="AE67" s="38"/>
      <c r="AF67" s="38"/>
      <c r="AG67" s="38" t="s">
        <v>17610</v>
      </c>
      <c r="AH67" s="38" t="s">
        <v>12688</v>
      </c>
      <c r="AI67" s="38" t="s">
        <v>17611</v>
      </c>
      <c r="AJ67" s="38" t="s">
        <v>17612</v>
      </c>
      <c r="AK67" s="38"/>
      <c r="AL67" s="38"/>
      <c r="AM67" s="38"/>
      <c r="AN67" s="38"/>
    </row>
    <row r="68" spans="1:40" s="4" customFormat="1" ht="14.1" customHeight="1">
      <c r="A68" s="5" t="s">
        <v>12538</v>
      </c>
      <c r="B68" s="14" t="s">
        <v>17688</v>
      </c>
      <c r="C68" s="8" t="s">
        <v>6330</v>
      </c>
      <c r="D68" s="8" t="s">
        <v>17689</v>
      </c>
      <c r="E68" s="8" t="s">
        <v>5551</v>
      </c>
      <c r="F68" s="9"/>
      <c r="G68" s="10">
        <v>11637</v>
      </c>
      <c r="H68" s="8" t="s">
        <v>5518</v>
      </c>
      <c r="I68" s="11">
        <v>20051028</v>
      </c>
      <c r="J68" s="11">
        <v>20051028</v>
      </c>
      <c r="K68" s="12"/>
      <c r="L68" s="12"/>
      <c r="M68" s="7" t="s">
        <v>12617</v>
      </c>
      <c r="N68" s="14" t="s">
        <v>23244</v>
      </c>
      <c r="O68" s="38" t="s">
        <v>23275</v>
      </c>
      <c r="P68" s="7" t="s">
        <v>12617</v>
      </c>
      <c r="Q68" s="7" t="s">
        <v>12642</v>
      </c>
      <c r="R68" s="7">
        <v>20290228</v>
      </c>
      <c r="S68" s="7" t="s">
        <v>12617</v>
      </c>
      <c r="T68" s="7" t="s">
        <v>12642</v>
      </c>
      <c r="U68" s="38" t="s">
        <v>23279</v>
      </c>
      <c r="V68" s="38" t="s">
        <v>23279</v>
      </c>
      <c r="W68" s="7" t="s">
        <v>23243</v>
      </c>
      <c r="X68" s="7" t="s">
        <v>6</v>
      </c>
      <c r="Y68" s="7" t="s">
        <v>6</v>
      </c>
      <c r="Z68" s="7" t="s">
        <v>12642</v>
      </c>
      <c r="AA68" s="7" t="s">
        <v>25</v>
      </c>
      <c r="AB68" s="7" t="s">
        <v>6</v>
      </c>
      <c r="AC68" s="7" t="s">
        <v>12617</v>
      </c>
      <c r="AD68" s="38"/>
      <c r="AE68" s="38"/>
      <c r="AF68" s="38"/>
      <c r="AG68" s="38" t="s">
        <v>17610</v>
      </c>
      <c r="AH68" s="38" t="s">
        <v>12688</v>
      </c>
      <c r="AI68" s="38" t="s">
        <v>17611</v>
      </c>
      <c r="AJ68" s="38" t="s">
        <v>17612</v>
      </c>
      <c r="AK68" s="38"/>
      <c r="AL68" s="38"/>
      <c r="AM68" s="38"/>
      <c r="AN68" s="38"/>
    </row>
    <row r="69" spans="1:40" s="4" customFormat="1" ht="14.1" customHeight="1">
      <c r="A69" s="5" t="s">
        <v>12538</v>
      </c>
      <c r="B69" s="14" t="s">
        <v>12679</v>
      </c>
      <c r="C69" s="8" t="s">
        <v>6331</v>
      </c>
      <c r="D69" s="8" t="s">
        <v>17690</v>
      </c>
      <c r="E69" s="8" t="s">
        <v>5552</v>
      </c>
      <c r="F69" s="9"/>
      <c r="G69" s="10">
        <v>17582</v>
      </c>
      <c r="H69" s="8" t="s">
        <v>5509</v>
      </c>
      <c r="I69" s="11">
        <v>19871127</v>
      </c>
      <c r="J69" s="11">
        <v>19871127</v>
      </c>
      <c r="K69" s="12"/>
      <c r="L69" s="12"/>
      <c r="M69" s="7" t="s">
        <v>12617</v>
      </c>
      <c r="N69" s="14" t="s">
        <v>12642</v>
      </c>
      <c r="O69" s="38" t="s">
        <v>23275</v>
      </c>
      <c r="P69" s="7" t="s">
        <v>12617</v>
      </c>
      <c r="Q69" s="7" t="s">
        <v>12642</v>
      </c>
      <c r="R69" s="7">
        <v>20290228</v>
      </c>
      <c r="S69" s="7" t="s">
        <v>12617</v>
      </c>
      <c r="T69" s="7" t="s">
        <v>12642</v>
      </c>
      <c r="U69" s="38" t="s">
        <v>23275</v>
      </c>
      <c r="V69" s="38" t="s">
        <v>23275</v>
      </c>
      <c r="W69" s="7" t="s">
        <v>12617</v>
      </c>
      <c r="X69" s="7" t="s">
        <v>6</v>
      </c>
      <c r="Y69" s="7" t="s">
        <v>6</v>
      </c>
      <c r="Z69" s="7" t="s">
        <v>12642</v>
      </c>
      <c r="AA69" s="7" t="s">
        <v>12642</v>
      </c>
      <c r="AB69" s="7" t="s">
        <v>6</v>
      </c>
      <c r="AC69" s="7" t="s">
        <v>13759</v>
      </c>
      <c r="AD69" s="38"/>
      <c r="AE69" s="38"/>
      <c r="AF69" s="38"/>
      <c r="AG69" s="38" t="s">
        <v>17610</v>
      </c>
      <c r="AH69" s="38" t="s">
        <v>12688</v>
      </c>
      <c r="AI69" s="38" t="s">
        <v>17611</v>
      </c>
      <c r="AJ69" s="38" t="s">
        <v>17612</v>
      </c>
      <c r="AK69" s="38"/>
      <c r="AL69" s="38"/>
      <c r="AM69" s="38"/>
      <c r="AN69" s="38"/>
    </row>
    <row r="70" spans="1:40" s="4" customFormat="1" ht="14.1" customHeight="1">
      <c r="A70" s="5" t="s">
        <v>12538</v>
      </c>
      <c r="B70" s="14" t="s">
        <v>12679</v>
      </c>
      <c r="C70" s="8" t="s">
        <v>6332</v>
      </c>
      <c r="D70" s="8" t="s">
        <v>17655</v>
      </c>
      <c r="E70" s="8" t="s">
        <v>5553</v>
      </c>
      <c r="F70" s="9"/>
      <c r="G70" s="10">
        <v>94880</v>
      </c>
      <c r="H70" s="8" t="s">
        <v>5509</v>
      </c>
      <c r="I70" s="11">
        <v>19950901</v>
      </c>
      <c r="J70" s="11">
        <v>19950901</v>
      </c>
      <c r="K70" s="12"/>
      <c r="L70" s="12"/>
      <c r="M70" s="7" t="s">
        <v>12617</v>
      </c>
      <c r="N70" s="14" t="s">
        <v>12642</v>
      </c>
      <c r="O70" s="38" t="s">
        <v>23275</v>
      </c>
      <c r="P70" s="7" t="s">
        <v>12617</v>
      </c>
      <c r="Q70" s="7" t="s">
        <v>12642</v>
      </c>
      <c r="R70" s="7">
        <v>20290228</v>
      </c>
      <c r="S70" s="7" t="s">
        <v>12617</v>
      </c>
      <c r="T70" s="7" t="s">
        <v>12642</v>
      </c>
      <c r="U70" s="38" t="s">
        <v>23275</v>
      </c>
      <c r="V70" s="38" t="s">
        <v>23275</v>
      </c>
      <c r="W70" s="7" t="s">
        <v>12617</v>
      </c>
      <c r="X70" s="7" t="s">
        <v>6</v>
      </c>
      <c r="Y70" s="7" t="s">
        <v>6</v>
      </c>
      <c r="Z70" s="7" t="s">
        <v>12642</v>
      </c>
      <c r="AA70" s="7" t="s">
        <v>12642</v>
      </c>
      <c r="AB70" s="7" t="s">
        <v>6</v>
      </c>
      <c r="AC70" s="7" t="s">
        <v>12617</v>
      </c>
      <c r="AD70" s="38"/>
      <c r="AE70" s="38"/>
      <c r="AF70" s="38"/>
      <c r="AG70" s="38" t="s">
        <v>17610</v>
      </c>
      <c r="AH70" s="38" t="s">
        <v>12688</v>
      </c>
      <c r="AI70" s="38" t="s">
        <v>17611</v>
      </c>
      <c r="AJ70" s="38" t="s">
        <v>17612</v>
      </c>
      <c r="AK70" s="38"/>
      <c r="AL70" s="38"/>
      <c r="AM70" s="38"/>
      <c r="AN70" s="38"/>
    </row>
    <row r="71" spans="1:40" s="4" customFormat="1" ht="14.1" customHeight="1">
      <c r="A71" s="5" t="s">
        <v>12538</v>
      </c>
      <c r="B71" s="14" t="s">
        <v>12679</v>
      </c>
      <c r="C71" s="8" t="s">
        <v>6333</v>
      </c>
      <c r="D71" s="8" t="s">
        <v>17691</v>
      </c>
      <c r="E71" s="8" t="s">
        <v>5554</v>
      </c>
      <c r="F71" s="9"/>
      <c r="G71" s="10">
        <v>6722</v>
      </c>
      <c r="H71" s="8" t="s">
        <v>5518</v>
      </c>
      <c r="I71" s="11">
        <v>20030121</v>
      </c>
      <c r="J71" s="11">
        <v>20030121</v>
      </c>
      <c r="K71" s="12"/>
      <c r="L71" s="12"/>
      <c r="M71" s="7" t="s">
        <v>12617</v>
      </c>
      <c r="N71" s="14" t="s">
        <v>12642</v>
      </c>
      <c r="O71" s="38" t="s">
        <v>23275</v>
      </c>
      <c r="P71" s="7" t="s">
        <v>12617</v>
      </c>
      <c r="Q71" s="7" t="s">
        <v>12642</v>
      </c>
      <c r="R71" s="7">
        <v>20290228</v>
      </c>
      <c r="S71" s="7" t="s">
        <v>12617</v>
      </c>
      <c r="T71" s="7" t="s">
        <v>12642</v>
      </c>
      <c r="U71" s="38" t="s">
        <v>23275</v>
      </c>
      <c r="V71" s="38" t="s">
        <v>23275</v>
      </c>
      <c r="W71" s="7" t="s">
        <v>12617</v>
      </c>
      <c r="X71" s="7" t="s">
        <v>6</v>
      </c>
      <c r="Y71" s="7" t="s">
        <v>6</v>
      </c>
      <c r="Z71" s="7" t="s">
        <v>12642</v>
      </c>
      <c r="AA71" s="7" t="s">
        <v>23273</v>
      </c>
      <c r="AB71" s="7" t="s">
        <v>6</v>
      </c>
      <c r="AC71" s="7" t="s">
        <v>12617</v>
      </c>
      <c r="AD71" s="38"/>
      <c r="AE71" s="38"/>
      <c r="AF71" s="38"/>
      <c r="AG71" s="38" t="s">
        <v>17610</v>
      </c>
      <c r="AH71" s="38" t="s">
        <v>12688</v>
      </c>
      <c r="AI71" s="38" t="s">
        <v>17611</v>
      </c>
      <c r="AJ71" s="38" t="s">
        <v>17612</v>
      </c>
      <c r="AK71" s="38"/>
      <c r="AL71" s="38"/>
      <c r="AM71" s="38"/>
      <c r="AN71" s="38"/>
    </row>
    <row r="72" spans="1:40" s="4" customFormat="1" ht="14.1" customHeight="1">
      <c r="A72" s="5" t="s">
        <v>12538</v>
      </c>
      <c r="B72" s="14" t="s">
        <v>12679</v>
      </c>
      <c r="C72" s="8" t="s">
        <v>5555</v>
      </c>
      <c r="D72" s="8" t="s">
        <v>17692</v>
      </c>
      <c r="E72" s="8" t="s">
        <v>5556</v>
      </c>
      <c r="F72" s="9" t="s">
        <v>12613</v>
      </c>
      <c r="G72" s="10">
        <v>12490.04</v>
      </c>
      <c r="H72" s="8" t="s">
        <v>181</v>
      </c>
      <c r="I72" s="11">
        <v>20050818</v>
      </c>
      <c r="J72" s="11">
        <v>20050818</v>
      </c>
      <c r="K72" s="12" t="s">
        <v>12613</v>
      </c>
      <c r="L72" s="12" t="s">
        <v>5557</v>
      </c>
      <c r="M72" s="7" t="s">
        <v>12642</v>
      </c>
      <c r="N72" s="14" t="s">
        <v>6</v>
      </c>
      <c r="O72" s="38" t="s">
        <v>23275</v>
      </c>
      <c r="P72" s="7" t="s">
        <v>12617</v>
      </c>
      <c r="Q72" s="7" t="s">
        <v>12617</v>
      </c>
      <c r="R72" s="7" t="s">
        <v>12617</v>
      </c>
      <c r="S72" s="7" t="s">
        <v>12617</v>
      </c>
      <c r="T72" s="7" t="s">
        <v>12642</v>
      </c>
      <c r="U72" s="38" t="s">
        <v>23275</v>
      </c>
      <c r="V72" s="38" t="s">
        <v>23275</v>
      </c>
      <c r="W72" s="7" t="s">
        <v>23263</v>
      </c>
      <c r="X72" s="7" t="s">
        <v>6</v>
      </c>
      <c r="Y72" s="7" t="s">
        <v>23250</v>
      </c>
      <c r="Z72" s="7" t="s">
        <v>12617</v>
      </c>
      <c r="AA72" s="7" t="s">
        <v>23241</v>
      </c>
      <c r="AB72" s="7" t="s">
        <v>6</v>
      </c>
      <c r="AC72" s="7" t="s">
        <v>12617</v>
      </c>
      <c r="AD72" s="38"/>
      <c r="AE72" s="38"/>
      <c r="AF72" s="38"/>
      <c r="AG72" s="38" t="s">
        <v>17693</v>
      </c>
      <c r="AH72" s="38" t="s">
        <v>14390</v>
      </c>
      <c r="AI72" s="38" t="s">
        <v>17694</v>
      </c>
      <c r="AJ72" s="38" t="s">
        <v>17695</v>
      </c>
      <c r="AK72" s="38"/>
      <c r="AL72" s="38"/>
      <c r="AM72" s="38"/>
      <c r="AN72" s="38"/>
    </row>
    <row r="73" spans="1:40" s="4" customFormat="1" ht="14.1" customHeight="1">
      <c r="A73" s="5" t="s">
        <v>12538</v>
      </c>
      <c r="B73" s="14" t="s">
        <v>12679</v>
      </c>
      <c r="C73" s="8" t="s">
        <v>5558</v>
      </c>
      <c r="D73" s="8" t="s">
        <v>17696</v>
      </c>
      <c r="E73" s="8" t="s">
        <v>5559</v>
      </c>
      <c r="F73" s="9" t="s">
        <v>17697</v>
      </c>
      <c r="G73" s="10">
        <v>2693.66</v>
      </c>
      <c r="H73" s="8" t="s">
        <v>116</v>
      </c>
      <c r="I73" s="11">
        <v>19981226</v>
      </c>
      <c r="J73" s="11">
        <v>19981226</v>
      </c>
      <c r="K73" s="12" t="s">
        <v>12613</v>
      </c>
      <c r="L73" s="12" t="s">
        <v>5557</v>
      </c>
      <c r="M73" s="7" t="s">
        <v>12617</v>
      </c>
      <c r="N73" s="14" t="s">
        <v>5560</v>
      </c>
      <c r="O73" s="38" t="s">
        <v>23275</v>
      </c>
      <c r="P73" s="7" t="s">
        <v>12617</v>
      </c>
      <c r="Q73" s="7" t="s">
        <v>12617</v>
      </c>
      <c r="R73" s="7" t="s">
        <v>12617</v>
      </c>
      <c r="S73" s="7" t="s">
        <v>12617</v>
      </c>
      <c r="T73" s="7" t="s">
        <v>12617</v>
      </c>
      <c r="U73" s="38" t="s">
        <v>23275</v>
      </c>
      <c r="V73" s="38" t="s">
        <v>23275</v>
      </c>
      <c r="W73" s="7" t="s">
        <v>12642</v>
      </c>
      <c r="X73" s="7" t="s">
        <v>6</v>
      </c>
      <c r="Y73" s="7" t="s">
        <v>23250</v>
      </c>
      <c r="Z73" s="7" t="s">
        <v>12617</v>
      </c>
      <c r="AA73" s="7" t="s">
        <v>12617</v>
      </c>
      <c r="AB73" s="7" t="s">
        <v>6</v>
      </c>
      <c r="AC73" s="7" t="s">
        <v>12617</v>
      </c>
      <c r="AD73" s="38"/>
      <c r="AE73" s="38"/>
      <c r="AF73" s="38"/>
      <c r="AG73" s="38" t="s">
        <v>17693</v>
      </c>
      <c r="AH73" s="38" t="s">
        <v>14390</v>
      </c>
      <c r="AI73" s="38" t="s">
        <v>17694</v>
      </c>
      <c r="AJ73" s="38" t="s">
        <v>17695</v>
      </c>
      <c r="AK73" s="38"/>
      <c r="AL73" s="38"/>
      <c r="AM73" s="38"/>
      <c r="AN73" s="38"/>
    </row>
    <row r="74" spans="1:40" s="4" customFormat="1" ht="14.1" customHeight="1">
      <c r="A74" s="5" t="s">
        <v>12538</v>
      </c>
      <c r="B74" s="14" t="s">
        <v>12679</v>
      </c>
      <c r="C74" s="8" t="s">
        <v>5561</v>
      </c>
      <c r="D74" s="8" t="s">
        <v>17698</v>
      </c>
      <c r="E74" s="8" t="s">
        <v>5562</v>
      </c>
      <c r="F74" s="9" t="s">
        <v>17699</v>
      </c>
      <c r="G74" s="10">
        <v>7472.9</v>
      </c>
      <c r="H74" s="8" t="s">
        <v>20</v>
      </c>
      <c r="I74" s="11">
        <v>19970910</v>
      </c>
      <c r="J74" s="11">
        <v>19970910</v>
      </c>
      <c r="K74" s="12" t="s">
        <v>12613</v>
      </c>
      <c r="L74" s="12" t="s">
        <v>5209</v>
      </c>
      <c r="M74" s="7" t="s">
        <v>12617</v>
      </c>
      <c r="N74" s="14" t="s">
        <v>5323</v>
      </c>
      <c r="O74" s="38" t="s">
        <v>23275</v>
      </c>
      <c r="P74" s="7" t="s">
        <v>12617</v>
      </c>
      <c r="Q74" s="7" t="s">
        <v>12617</v>
      </c>
      <c r="R74" s="7" t="s">
        <v>12617</v>
      </c>
      <c r="S74" s="7" t="s">
        <v>12617</v>
      </c>
      <c r="T74" s="7" t="s">
        <v>12642</v>
      </c>
      <c r="U74" s="38" t="s">
        <v>23275</v>
      </c>
      <c r="V74" s="38" t="s">
        <v>23275</v>
      </c>
      <c r="W74" s="7" t="s">
        <v>12642</v>
      </c>
      <c r="X74" s="7" t="s">
        <v>6</v>
      </c>
      <c r="Y74" s="7" t="s">
        <v>23250</v>
      </c>
      <c r="Z74" s="7" t="s">
        <v>3</v>
      </c>
      <c r="AA74" s="7" t="s">
        <v>12617</v>
      </c>
      <c r="AB74" s="7" t="s">
        <v>6</v>
      </c>
      <c r="AC74" s="7" t="s">
        <v>12617</v>
      </c>
      <c r="AD74" s="38"/>
      <c r="AE74" s="38"/>
      <c r="AF74" s="38"/>
      <c r="AG74" s="38" t="s">
        <v>17693</v>
      </c>
      <c r="AH74" s="38" t="s">
        <v>14390</v>
      </c>
      <c r="AI74" s="38" t="s">
        <v>17694</v>
      </c>
      <c r="AJ74" s="38" t="s">
        <v>17695</v>
      </c>
      <c r="AK74" s="38"/>
      <c r="AL74" s="38"/>
      <c r="AM74" s="38"/>
      <c r="AN74" s="38"/>
    </row>
    <row r="75" spans="1:40" s="4" customFormat="1" ht="14.1" customHeight="1">
      <c r="A75" s="5" t="s">
        <v>12538</v>
      </c>
      <c r="B75" s="14" t="s">
        <v>15284</v>
      </c>
      <c r="C75" s="8" t="s">
        <v>5563</v>
      </c>
      <c r="D75" s="8" t="s">
        <v>17700</v>
      </c>
      <c r="E75" s="8" t="s">
        <v>5564</v>
      </c>
      <c r="F75" s="9" t="s">
        <v>17701</v>
      </c>
      <c r="G75" s="10">
        <v>4003.31</v>
      </c>
      <c r="H75" s="8" t="s">
        <v>4340</v>
      </c>
      <c r="I75" s="11">
        <v>20011227</v>
      </c>
      <c r="J75" s="11">
        <v>20011227</v>
      </c>
      <c r="K75" s="12" t="s">
        <v>16520</v>
      </c>
      <c r="L75" s="12" t="s">
        <v>5209</v>
      </c>
      <c r="M75" s="7" t="s">
        <v>12617</v>
      </c>
      <c r="N75" s="14" t="s">
        <v>5323</v>
      </c>
      <c r="O75" s="38" t="s">
        <v>23275</v>
      </c>
      <c r="P75" s="7" t="s">
        <v>12617</v>
      </c>
      <c r="Q75" s="7" t="s">
        <v>12617</v>
      </c>
      <c r="R75" s="7" t="s">
        <v>12617</v>
      </c>
      <c r="S75" s="7" t="s">
        <v>12617</v>
      </c>
      <c r="T75" s="7" t="s">
        <v>12642</v>
      </c>
      <c r="U75" s="38" t="s">
        <v>23275</v>
      </c>
      <c r="V75" s="38" t="s">
        <v>23275</v>
      </c>
      <c r="W75" s="7" t="s">
        <v>12642</v>
      </c>
      <c r="X75" s="7" t="s">
        <v>6</v>
      </c>
      <c r="Y75" s="7" t="s">
        <v>6</v>
      </c>
      <c r="Z75" s="7" t="s">
        <v>12617</v>
      </c>
      <c r="AA75" s="7" t="s">
        <v>23241</v>
      </c>
      <c r="AB75" s="7" t="s">
        <v>6</v>
      </c>
      <c r="AC75" s="7" t="s">
        <v>12617</v>
      </c>
      <c r="AD75" s="38"/>
      <c r="AE75" s="38"/>
      <c r="AF75" s="38"/>
      <c r="AG75" s="38" t="s">
        <v>17693</v>
      </c>
      <c r="AH75" s="38" t="s">
        <v>14390</v>
      </c>
      <c r="AI75" s="38" t="s">
        <v>17694</v>
      </c>
      <c r="AJ75" s="38" t="s">
        <v>17695</v>
      </c>
      <c r="AK75" s="38"/>
      <c r="AL75" s="38"/>
      <c r="AM75" s="38"/>
      <c r="AN75" s="38"/>
    </row>
    <row r="76" spans="1:40" s="4" customFormat="1" ht="14.1" customHeight="1">
      <c r="A76" s="5" t="s">
        <v>12538</v>
      </c>
      <c r="B76" s="14" t="s">
        <v>12679</v>
      </c>
      <c r="C76" s="8" t="s">
        <v>5565</v>
      </c>
      <c r="D76" s="8" t="s">
        <v>17702</v>
      </c>
      <c r="E76" s="8" t="s">
        <v>5566</v>
      </c>
      <c r="F76" s="9" t="s">
        <v>17703</v>
      </c>
      <c r="G76" s="10">
        <v>798.34</v>
      </c>
      <c r="H76" s="8" t="s">
        <v>116</v>
      </c>
      <c r="I76" s="11">
        <v>19971119</v>
      </c>
      <c r="J76" s="11" t="s">
        <v>5567</v>
      </c>
      <c r="K76" s="12" t="s">
        <v>12613</v>
      </c>
      <c r="L76" s="12" t="s">
        <v>5557</v>
      </c>
      <c r="M76" s="7" t="s">
        <v>12617</v>
      </c>
      <c r="N76" s="14" t="s">
        <v>5560</v>
      </c>
      <c r="O76" s="38" t="s">
        <v>23275</v>
      </c>
      <c r="P76" s="7" t="s">
        <v>12617</v>
      </c>
      <c r="Q76" s="7" t="s">
        <v>12617</v>
      </c>
      <c r="R76" s="7" t="s">
        <v>12617</v>
      </c>
      <c r="S76" s="7" t="s">
        <v>12617</v>
      </c>
      <c r="T76" s="7" t="s">
        <v>12617</v>
      </c>
      <c r="U76" s="38" t="s">
        <v>23275</v>
      </c>
      <c r="V76" s="38" t="s">
        <v>23275</v>
      </c>
      <c r="W76" s="7" t="s">
        <v>12642</v>
      </c>
      <c r="X76" s="7" t="s">
        <v>1282</v>
      </c>
      <c r="Y76" s="7" t="s">
        <v>23250</v>
      </c>
      <c r="Z76" s="7" t="s">
        <v>3</v>
      </c>
      <c r="AA76" s="7" t="s">
        <v>23264</v>
      </c>
      <c r="AB76" s="7" t="s">
        <v>6</v>
      </c>
      <c r="AC76" s="7" t="s">
        <v>12617</v>
      </c>
      <c r="AD76" s="38"/>
      <c r="AE76" s="38"/>
      <c r="AF76" s="38"/>
      <c r="AG76" s="38" t="s">
        <v>17693</v>
      </c>
      <c r="AH76" s="38" t="s">
        <v>14390</v>
      </c>
      <c r="AI76" s="38" t="s">
        <v>17694</v>
      </c>
      <c r="AJ76" s="38" t="s">
        <v>17695</v>
      </c>
      <c r="AK76" s="38"/>
      <c r="AL76" s="38"/>
      <c r="AM76" s="38"/>
      <c r="AN76" s="38"/>
    </row>
    <row r="77" spans="1:40" s="4" customFormat="1" ht="14.1" customHeight="1">
      <c r="A77" s="5" t="s">
        <v>12538</v>
      </c>
      <c r="B77" s="14" t="s">
        <v>12679</v>
      </c>
      <c r="C77" s="8" t="s">
        <v>5568</v>
      </c>
      <c r="D77" s="8" t="s">
        <v>17704</v>
      </c>
      <c r="E77" s="8" t="s">
        <v>5569</v>
      </c>
      <c r="F77" s="9" t="s">
        <v>17705</v>
      </c>
      <c r="G77" s="10">
        <v>14440.85</v>
      </c>
      <c r="H77" s="8" t="s">
        <v>2</v>
      </c>
      <c r="I77" s="11">
        <v>19960912</v>
      </c>
      <c r="J77" s="11">
        <v>19960912</v>
      </c>
      <c r="K77" s="12" t="s">
        <v>17232</v>
      </c>
      <c r="L77" s="12" t="s">
        <v>5557</v>
      </c>
      <c r="M77" s="7" t="s">
        <v>12617</v>
      </c>
      <c r="N77" s="14" t="s">
        <v>5323</v>
      </c>
      <c r="O77" s="38" t="s">
        <v>23275</v>
      </c>
      <c r="P77" s="7" t="s">
        <v>12617</v>
      </c>
      <c r="Q77" s="7" t="s">
        <v>12617</v>
      </c>
      <c r="R77" s="7" t="s">
        <v>12617</v>
      </c>
      <c r="S77" s="7" t="s">
        <v>12617</v>
      </c>
      <c r="T77" s="7" t="s">
        <v>12642</v>
      </c>
      <c r="U77" s="38" t="s">
        <v>23275</v>
      </c>
      <c r="V77" s="38" t="s">
        <v>23275</v>
      </c>
      <c r="W77" s="7" t="s">
        <v>12642</v>
      </c>
      <c r="X77" s="7" t="s">
        <v>5</v>
      </c>
      <c r="Y77" s="7" t="s">
        <v>12642</v>
      </c>
      <c r="Z77" s="7" t="s">
        <v>12617</v>
      </c>
      <c r="AA77" s="7" t="s">
        <v>23241</v>
      </c>
      <c r="AB77" s="7" t="s">
        <v>6</v>
      </c>
      <c r="AC77" s="7" t="s">
        <v>12617</v>
      </c>
      <c r="AD77" s="38"/>
      <c r="AE77" s="38"/>
      <c r="AF77" s="38"/>
      <c r="AG77" s="38" t="s">
        <v>17693</v>
      </c>
      <c r="AH77" s="38" t="s">
        <v>14390</v>
      </c>
      <c r="AI77" s="38" t="s">
        <v>17694</v>
      </c>
      <c r="AJ77" s="38" t="s">
        <v>17695</v>
      </c>
      <c r="AK77" s="38"/>
      <c r="AL77" s="38"/>
      <c r="AM77" s="38"/>
      <c r="AN77" s="38"/>
    </row>
    <row r="78" spans="1:40" s="4" customFormat="1" ht="14.1" customHeight="1">
      <c r="A78" s="5" t="s">
        <v>12538</v>
      </c>
      <c r="B78" s="14" t="s">
        <v>12679</v>
      </c>
      <c r="C78" s="8" t="s">
        <v>5570</v>
      </c>
      <c r="D78" s="8" t="s">
        <v>17706</v>
      </c>
      <c r="E78" s="8" t="s">
        <v>5571</v>
      </c>
      <c r="F78" s="9" t="s">
        <v>17707</v>
      </c>
      <c r="G78" s="10">
        <v>647.80999999999995</v>
      </c>
      <c r="H78" s="8" t="s">
        <v>116</v>
      </c>
      <c r="I78" s="11">
        <v>19930720</v>
      </c>
      <c r="J78" s="11">
        <v>19930720</v>
      </c>
      <c r="K78" s="12" t="s">
        <v>12613</v>
      </c>
      <c r="L78" s="12" t="s">
        <v>5209</v>
      </c>
      <c r="M78" s="7" t="s">
        <v>12617</v>
      </c>
      <c r="N78" s="14" t="s">
        <v>5323</v>
      </c>
      <c r="O78" s="38" t="s">
        <v>23275</v>
      </c>
      <c r="P78" s="7" t="s">
        <v>12617</v>
      </c>
      <c r="Q78" s="7" t="s">
        <v>12617</v>
      </c>
      <c r="R78" s="7" t="s">
        <v>12617</v>
      </c>
      <c r="S78" s="7" t="s">
        <v>12617</v>
      </c>
      <c r="T78" s="7" t="s">
        <v>12617</v>
      </c>
      <c r="U78" s="38" t="s">
        <v>23275</v>
      </c>
      <c r="V78" s="38" t="s">
        <v>23275</v>
      </c>
      <c r="W78" s="7" t="s">
        <v>12642</v>
      </c>
      <c r="X78" s="7" t="s">
        <v>6</v>
      </c>
      <c r="Y78" s="7" t="s">
        <v>12642</v>
      </c>
      <c r="Z78" s="7" t="s">
        <v>12617</v>
      </c>
      <c r="AA78" s="7" t="s">
        <v>12617</v>
      </c>
      <c r="AB78" s="7" t="s">
        <v>6</v>
      </c>
      <c r="AC78" s="7" t="s">
        <v>12617</v>
      </c>
      <c r="AD78" s="38"/>
      <c r="AE78" s="38"/>
      <c r="AF78" s="38"/>
      <c r="AG78" s="38" t="s">
        <v>17693</v>
      </c>
      <c r="AH78" s="38" t="s">
        <v>14390</v>
      </c>
      <c r="AI78" s="38" t="s">
        <v>17694</v>
      </c>
      <c r="AJ78" s="38" t="s">
        <v>17695</v>
      </c>
      <c r="AK78" s="38"/>
      <c r="AL78" s="38"/>
      <c r="AM78" s="38"/>
      <c r="AN78" s="38"/>
    </row>
    <row r="79" spans="1:40" s="4" customFormat="1" ht="14.1" customHeight="1">
      <c r="A79" s="5" t="s">
        <v>12538</v>
      </c>
      <c r="B79" s="14" t="s">
        <v>12679</v>
      </c>
      <c r="C79" s="8" t="s">
        <v>5572</v>
      </c>
      <c r="D79" s="8" t="s">
        <v>17708</v>
      </c>
      <c r="E79" s="8" t="s">
        <v>5573</v>
      </c>
      <c r="F79" s="9" t="s">
        <v>17709</v>
      </c>
      <c r="G79" s="10">
        <v>830.94</v>
      </c>
      <c r="H79" s="8" t="s">
        <v>116</v>
      </c>
      <c r="I79" s="11">
        <v>19951019</v>
      </c>
      <c r="J79" s="11">
        <v>19951020</v>
      </c>
      <c r="K79" s="12" t="s">
        <v>12613</v>
      </c>
      <c r="L79" s="12" t="s">
        <v>5209</v>
      </c>
      <c r="M79" s="7" t="s">
        <v>12617</v>
      </c>
      <c r="N79" s="14" t="s">
        <v>5574</v>
      </c>
      <c r="O79" s="38" t="s">
        <v>23275</v>
      </c>
      <c r="P79" s="7" t="s">
        <v>12617</v>
      </c>
      <c r="Q79" s="7" t="s">
        <v>12617</v>
      </c>
      <c r="R79" s="7" t="s">
        <v>12617</v>
      </c>
      <c r="S79" s="7" t="s">
        <v>12617</v>
      </c>
      <c r="T79" s="7" t="s">
        <v>12617</v>
      </c>
      <c r="U79" s="38" t="s">
        <v>23277</v>
      </c>
      <c r="V79" s="38" t="s">
        <v>23277</v>
      </c>
      <c r="W79" s="7" t="s">
        <v>12642</v>
      </c>
      <c r="X79" s="7" t="s">
        <v>5</v>
      </c>
      <c r="Y79" s="7" t="s">
        <v>6</v>
      </c>
      <c r="Z79" s="7" t="s">
        <v>12642</v>
      </c>
      <c r="AA79" s="7" t="s">
        <v>23241</v>
      </c>
      <c r="AB79" s="7" t="s">
        <v>6</v>
      </c>
      <c r="AC79" s="7" t="s">
        <v>12617</v>
      </c>
      <c r="AD79" s="38"/>
      <c r="AE79" s="38"/>
      <c r="AF79" s="38"/>
      <c r="AG79" s="38" t="s">
        <v>17693</v>
      </c>
      <c r="AH79" s="38" t="s">
        <v>14390</v>
      </c>
      <c r="AI79" s="38" t="s">
        <v>17694</v>
      </c>
      <c r="AJ79" s="38" t="s">
        <v>17695</v>
      </c>
      <c r="AK79" s="38"/>
      <c r="AL79" s="38"/>
      <c r="AM79" s="38"/>
      <c r="AN79" s="38"/>
    </row>
    <row r="80" spans="1:40" s="4" customFormat="1" ht="14.1" customHeight="1">
      <c r="A80" s="5" t="s">
        <v>12538</v>
      </c>
      <c r="B80" s="14" t="s">
        <v>15566</v>
      </c>
      <c r="C80" s="8" t="s">
        <v>5575</v>
      </c>
      <c r="D80" s="8" t="s">
        <v>17710</v>
      </c>
      <c r="E80" s="8" t="s">
        <v>5576</v>
      </c>
      <c r="F80" s="9" t="s">
        <v>17711</v>
      </c>
      <c r="G80" s="10">
        <v>38.76</v>
      </c>
      <c r="H80" s="8" t="s">
        <v>181</v>
      </c>
      <c r="I80" s="11">
        <v>20081027</v>
      </c>
      <c r="J80" s="11">
        <v>20131212</v>
      </c>
      <c r="K80" s="12" t="s">
        <v>12613</v>
      </c>
      <c r="L80" s="12" t="s">
        <v>5366</v>
      </c>
      <c r="M80" s="7" t="s">
        <v>12617</v>
      </c>
      <c r="N80" s="14" t="s">
        <v>5323</v>
      </c>
      <c r="O80" s="38" t="s">
        <v>23275</v>
      </c>
      <c r="P80" s="7" t="s">
        <v>12617</v>
      </c>
      <c r="Q80" s="7">
        <v>0</v>
      </c>
      <c r="R80" s="7" t="s">
        <v>17712</v>
      </c>
      <c r="S80" s="7" t="s">
        <v>12617</v>
      </c>
      <c r="T80" s="7">
        <v>0</v>
      </c>
      <c r="U80" s="38" t="s">
        <v>23275</v>
      </c>
      <c r="V80" s="38" t="s">
        <v>23275</v>
      </c>
      <c r="W80" s="7" t="s">
        <v>23264</v>
      </c>
      <c r="X80" s="7" t="s">
        <v>6</v>
      </c>
      <c r="Y80" s="7" t="s">
        <v>6</v>
      </c>
      <c r="Z80" s="7" t="s">
        <v>12617</v>
      </c>
      <c r="AA80" s="7" t="s">
        <v>12617</v>
      </c>
      <c r="AB80" s="7" t="s">
        <v>6</v>
      </c>
      <c r="AC80" s="7" t="s">
        <v>12617</v>
      </c>
      <c r="AD80" s="38"/>
      <c r="AE80" s="38"/>
      <c r="AF80" s="38"/>
      <c r="AG80" s="38" t="s">
        <v>17693</v>
      </c>
      <c r="AH80" s="38" t="s">
        <v>14390</v>
      </c>
      <c r="AI80" s="38" t="s">
        <v>17694</v>
      </c>
      <c r="AJ80" s="38" t="s">
        <v>17695</v>
      </c>
      <c r="AK80" s="38"/>
      <c r="AL80" s="38"/>
      <c r="AM80" s="38"/>
      <c r="AN80" s="38"/>
    </row>
    <row r="81" spans="1:40" s="4" customFormat="1" ht="14.1" customHeight="1">
      <c r="A81" s="5" t="s">
        <v>12538</v>
      </c>
      <c r="B81" s="14" t="s">
        <v>12679</v>
      </c>
      <c r="C81" s="8" t="s">
        <v>5577</v>
      </c>
      <c r="D81" s="8" t="s">
        <v>17713</v>
      </c>
      <c r="E81" s="8" t="s">
        <v>5578</v>
      </c>
      <c r="F81" s="9" t="s">
        <v>17714</v>
      </c>
      <c r="G81" s="10">
        <v>1760.71</v>
      </c>
      <c r="H81" s="8" t="s">
        <v>116</v>
      </c>
      <c r="I81" s="11">
        <v>20090508</v>
      </c>
      <c r="J81" s="11">
        <v>20090508</v>
      </c>
      <c r="K81" s="12" t="s">
        <v>12613</v>
      </c>
      <c r="L81" s="12" t="s">
        <v>5209</v>
      </c>
      <c r="M81" s="7" t="s">
        <v>12617</v>
      </c>
      <c r="N81" s="14" t="s">
        <v>5574</v>
      </c>
      <c r="O81" s="38" t="s">
        <v>23275</v>
      </c>
      <c r="P81" s="7" t="s">
        <v>12617</v>
      </c>
      <c r="Q81" s="7" t="s">
        <v>12617</v>
      </c>
      <c r="R81" s="7" t="s">
        <v>12617</v>
      </c>
      <c r="S81" s="7" t="s">
        <v>12642</v>
      </c>
      <c r="T81" s="7" t="s">
        <v>14306</v>
      </c>
      <c r="U81" s="38" t="s">
        <v>23275</v>
      </c>
      <c r="V81" s="38" t="s">
        <v>23275</v>
      </c>
      <c r="W81" s="7" t="s">
        <v>12642</v>
      </c>
      <c r="X81" s="7" t="s">
        <v>6</v>
      </c>
      <c r="Y81" s="7" t="s">
        <v>6</v>
      </c>
      <c r="Z81" s="7" t="s">
        <v>12617</v>
      </c>
      <c r="AA81" s="7" t="s">
        <v>12617</v>
      </c>
      <c r="AB81" s="7" t="s">
        <v>6</v>
      </c>
      <c r="AC81" s="7" t="s">
        <v>12617</v>
      </c>
      <c r="AD81" s="38"/>
      <c r="AE81" s="38"/>
      <c r="AF81" s="38"/>
      <c r="AG81" s="38" t="s">
        <v>17693</v>
      </c>
      <c r="AH81" s="38" t="s">
        <v>14390</v>
      </c>
      <c r="AI81" s="38" t="s">
        <v>17694</v>
      </c>
      <c r="AJ81" s="38" t="s">
        <v>17695</v>
      </c>
      <c r="AK81" s="38"/>
      <c r="AL81" s="38"/>
      <c r="AM81" s="38"/>
      <c r="AN81" s="38"/>
    </row>
    <row r="82" spans="1:40" s="4" customFormat="1" ht="14.1" customHeight="1">
      <c r="A82" s="5" t="s">
        <v>12538</v>
      </c>
      <c r="B82" s="14" t="s">
        <v>12679</v>
      </c>
      <c r="C82" s="8" t="s">
        <v>5579</v>
      </c>
      <c r="D82" s="8" t="s">
        <v>17715</v>
      </c>
      <c r="E82" s="8" t="s">
        <v>5580</v>
      </c>
      <c r="F82" s="9" t="s">
        <v>17716</v>
      </c>
      <c r="G82" s="10">
        <v>4125.4799999999996</v>
      </c>
      <c r="H82" s="8" t="s">
        <v>116</v>
      </c>
      <c r="I82" s="11">
        <v>19980830</v>
      </c>
      <c r="J82" s="11">
        <v>19900830</v>
      </c>
      <c r="K82" s="12" t="s">
        <v>12613</v>
      </c>
      <c r="L82" s="12" t="s">
        <v>5209</v>
      </c>
      <c r="M82" s="7" t="s">
        <v>23241</v>
      </c>
      <c r="N82" s="14" t="s">
        <v>5323</v>
      </c>
      <c r="O82" s="38" t="s">
        <v>23275</v>
      </c>
      <c r="P82" s="7" t="s">
        <v>12617</v>
      </c>
      <c r="Q82" s="7" t="s">
        <v>12617</v>
      </c>
      <c r="R82" s="7" t="s">
        <v>12617</v>
      </c>
      <c r="S82" s="7" t="s">
        <v>12617</v>
      </c>
      <c r="T82" s="7" t="s">
        <v>12617</v>
      </c>
      <c r="U82" s="38" t="s">
        <v>23276</v>
      </c>
      <c r="V82" s="38" t="s">
        <v>23276</v>
      </c>
      <c r="W82" s="7" t="s">
        <v>12642</v>
      </c>
      <c r="X82" s="7" t="s">
        <v>6</v>
      </c>
      <c r="Y82" s="7" t="s">
        <v>23250</v>
      </c>
      <c r="Z82" s="7" t="s">
        <v>12617</v>
      </c>
      <c r="AA82" s="7" t="s">
        <v>12617</v>
      </c>
      <c r="AB82" s="7" t="s">
        <v>6</v>
      </c>
      <c r="AC82" s="7" t="s">
        <v>12617</v>
      </c>
      <c r="AD82" s="38"/>
      <c r="AE82" s="38"/>
      <c r="AF82" s="38"/>
      <c r="AG82" s="38" t="s">
        <v>17693</v>
      </c>
      <c r="AH82" s="38" t="s">
        <v>14390</v>
      </c>
      <c r="AI82" s="38" t="s">
        <v>17694</v>
      </c>
      <c r="AJ82" s="38" t="s">
        <v>17695</v>
      </c>
      <c r="AK82" s="38"/>
      <c r="AL82" s="38"/>
      <c r="AM82" s="38"/>
      <c r="AN82" s="38"/>
    </row>
    <row r="83" spans="1:40" s="4" customFormat="1" ht="14.1" customHeight="1">
      <c r="A83" s="5" t="s">
        <v>12538</v>
      </c>
      <c r="B83" s="14" t="s">
        <v>12679</v>
      </c>
      <c r="C83" s="8" t="s">
        <v>5581</v>
      </c>
      <c r="D83" s="8" t="s">
        <v>17717</v>
      </c>
      <c r="E83" s="8" t="s">
        <v>5582</v>
      </c>
      <c r="F83" s="9" t="s">
        <v>17718</v>
      </c>
      <c r="G83" s="10">
        <v>955.01</v>
      </c>
      <c r="H83" s="8" t="s">
        <v>116</v>
      </c>
      <c r="I83" s="11">
        <v>19920522</v>
      </c>
      <c r="J83" s="11" t="s">
        <v>5583</v>
      </c>
      <c r="K83" s="12" t="s">
        <v>12613</v>
      </c>
      <c r="L83" s="12" t="s">
        <v>5557</v>
      </c>
      <c r="M83" s="7" t="s">
        <v>3</v>
      </c>
      <c r="N83" s="14" t="s">
        <v>12642</v>
      </c>
      <c r="O83" s="38" t="s">
        <v>23275</v>
      </c>
      <c r="P83" s="7" t="s">
        <v>12617</v>
      </c>
      <c r="Q83" s="7" t="s">
        <v>12617</v>
      </c>
      <c r="R83" s="7" t="s">
        <v>12617</v>
      </c>
      <c r="S83" s="7" t="s">
        <v>12617</v>
      </c>
      <c r="T83" s="7" t="s">
        <v>12617</v>
      </c>
      <c r="U83" s="38" t="s">
        <v>23275</v>
      </c>
      <c r="V83" s="38" t="s">
        <v>23275</v>
      </c>
      <c r="W83" s="7" t="s">
        <v>12642</v>
      </c>
      <c r="X83" s="7" t="s">
        <v>5</v>
      </c>
      <c r="Y83" s="7" t="s">
        <v>6</v>
      </c>
      <c r="Z83" s="7" t="s">
        <v>3</v>
      </c>
      <c r="AA83" s="7" t="s">
        <v>12617</v>
      </c>
      <c r="AB83" s="7" t="s">
        <v>6</v>
      </c>
      <c r="AC83" s="7" t="s">
        <v>12617</v>
      </c>
      <c r="AD83" s="38"/>
      <c r="AE83" s="38"/>
      <c r="AF83" s="38"/>
      <c r="AG83" s="38" t="s">
        <v>17693</v>
      </c>
      <c r="AH83" s="38" t="s">
        <v>14390</v>
      </c>
      <c r="AI83" s="38" t="s">
        <v>17694</v>
      </c>
      <c r="AJ83" s="38" t="s">
        <v>17695</v>
      </c>
      <c r="AK83" s="38"/>
      <c r="AL83" s="38"/>
      <c r="AM83" s="38"/>
      <c r="AN83" s="38"/>
    </row>
    <row r="84" spans="1:40" s="4" customFormat="1" ht="14.1" customHeight="1">
      <c r="A84" s="5" t="s">
        <v>12538</v>
      </c>
      <c r="B84" s="14" t="s">
        <v>12679</v>
      </c>
      <c r="C84" s="8" t="s">
        <v>5584</v>
      </c>
      <c r="D84" s="8" t="s">
        <v>17719</v>
      </c>
      <c r="E84" s="8" t="s">
        <v>5585</v>
      </c>
      <c r="F84" s="9" t="s">
        <v>17720</v>
      </c>
      <c r="G84" s="10">
        <v>949.15899999999999</v>
      </c>
      <c r="H84" s="8" t="s">
        <v>116</v>
      </c>
      <c r="I84" s="11">
        <v>20060127</v>
      </c>
      <c r="J84" s="11">
        <v>20060127</v>
      </c>
      <c r="K84" s="12" t="s">
        <v>12613</v>
      </c>
      <c r="L84" s="12" t="s">
        <v>5209</v>
      </c>
      <c r="M84" s="7" t="s">
        <v>12617</v>
      </c>
      <c r="N84" s="14" t="s">
        <v>23245</v>
      </c>
      <c r="O84" s="38" t="s">
        <v>23275</v>
      </c>
      <c r="P84" s="7" t="s">
        <v>12617</v>
      </c>
      <c r="Q84" s="7" t="s">
        <v>12617</v>
      </c>
      <c r="R84" s="7" t="s">
        <v>12617</v>
      </c>
      <c r="S84" s="7" t="s">
        <v>12617</v>
      </c>
      <c r="T84" s="7" t="s">
        <v>12617</v>
      </c>
      <c r="U84" s="38" t="s">
        <v>23275</v>
      </c>
      <c r="V84" s="38" t="s">
        <v>23275</v>
      </c>
      <c r="W84" s="7" t="s">
        <v>12642</v>
      </c>
      <c r="X84" s="7" t="s">
        <v>6</v>
      </c>
      <c r="Y84" s="7" t="s">
        <v>12642</v>
      </c>
      <c r="Z84" s="7" t="s">
        <v>12617</v>
      </c>
      <c r="AA84" s="7" t="s">
        <v>23241</v>
      </c>
      <c r="AB84" s="7" t="s">
        <v>6</v>
      </c>
      <c r="AC84" s="7" t="s">
        <v>12617</v>
      </c>
      <c r="AD84" s="38"/>
      <c r="AE84" s="38"/>
      <c r="AF84" s="38"/>
      <c r="AG84" s="38" t="s">
        <v>17693</v>
      </c>
      <c r="AH84" s="38" t="s">
        <v>14390</v>
      </c>
      <c r="AI84" s="38" t="s">
        <v>17694</v>
      </c>
      <c r="AJ84" s="38" t="s">
        <v>17695</v>
      </c>
      <c r="AK84" s="38"/>
      <c r="AL84" s="38"/>
      <c r="AM84" s="38"/>
      <c r="AN84" s="38"/>
    </row>
    <row r="85" spans="1:40" s="4" customFormat="1" ht="14.1" customHeight="1">
      <c r="A85" s="5" t="s">
        <v>12538</v>
      </c>
      <c r="B85" s="14" t="s">
        <v>12679</v>
      </c>
      <c r="C85" s="8" t="s">
        <v>5586</v>
      </c>
      <c r="D85" s="8" t="s">
        <v>17721</v>
      </c>
      <c r="E85" s="8" t="s">
        <v>5587</v>
      </c>
      <c r="F85" s="9" t="s">
        <v>17722</v>
      </c>
      <c r="G85" s="10">
        <v>895.63</v>
      </c>
      <c r="H85" s="8" t="s">
        <v>116</v>
      </c>
      <c r="I85" s="11">
        <v>19971105</v>
      </c>
      <c r="J85" s="11">
        <v>19971105</v>
      </c>
      <c r="K85" s="12" t="s">
        <v>12613</v>
      </c>
      <c r="L85" s="12" t="s">
        <v>5209</v>
      </c>
      <c r="M85" s="7" t="s">
        <v>12617</v>
      </c>
      <c r="N85" s="14" t="s">
        <v>5323</v>
      </c>
      <c r="O85" s="38" t="s">
        <v>23275</v>
      </c>
      <c r="P85" s="7" t="s">
        <v>23260</v>
      </c>
      <c r="Q85" s="7" t="s">
        <v>12617</v>
      </c>
      <c r="R85" s="7" t="s">
        <v>12617</v>
      </c>
      <c r="S85" s="7" t="s">
        <v>12617</v>
      </c>
      <c r="T85" s="7" t="s">
        <v>12617</v>
      </c>
      <c r="U85" s="38" t="s">
        <v>23275</v>
      </c>
      <c r="V85" s="38" t="s">
        <v>23275</v>
      </c>
      <c r="W85" s="7" t="s">
        <v>12642</v>
      </c>
      <c r="X85" s="7" t="s">
        <v>6</v>
      </c>
      <c r="Y85" s="7" t="s">
        <v>12642</v>
      </c>
      <c r="Z85" s="7" t="s">
        <v>12617</v>
      </c>
      <c r="AA85" s="7" t="s">
        <v>23241</v>
      </c>
      <c r="AB85" s="7" t="s">
        <v>6</v>
      </c>
      <c r="AC85" s="7" t="s">
        <v>12617</v>
      </c>
      <c r="AD85" s="38"/>
      <c r="AE85" s="38"/>
      <c r="AF85" s="38"/>
      <c r="AG85" s="38" t="s">
        <v>17693</v>
      </c>
      <c r="AH85" s="38" t="s">
        <v>14390</v>
      </c>
      <c r="AI85" s="38" t="s">
        <v>17694</v>
      </c>
      <c r="AJ85" s="38" t="s">
        <v>17695</v>
      </c>
      <c r="AK85" s="38"/>
      <c r="AL85" s="38"/>
      <c r="AM85" s="38"/>
      <c r="AN85" s="38"/>
    </row>
    <row r="86" spans="1:40" s="4" customFormat="1" ht="14.1" customHeight="1">
      <c r="A86" s="5" t="s">
        <v>12538</v>
      </c>
      <c r="B86" s="14" t="s">
        <v>12679</v>
      </c>
      <c r="C86" s="8" t="s">
        <v>5588</v>
      </c>
      <c r="D86" s="8" t="s">
        <v>17723</v>
      </c>
      <c r="E86" s="8" t="s">
        <v>5589</v>
      </c>
      <c r="F86" s="9" t="s">
        <v>17724</v>
      </c>
      <c r="G86" s="10">
        <v>857.66</v>
      </c>
      <c r="H86" s="8" t="s">
        <v>20</v>
      </c>
      <c r="I86" s="11">
        <v>19851102</v>
      </c>
      <c r="J86" s="11">
        <v>19851102</v>
      </c>
      <c r="K86" s="12" t="s">
        <v>12613</v>
      </c>
      <c r="L86" s="12" t="s">
        <v>5209</v>
      </c>
      <c r="M86" s="7" t="s">
        <v>12617</v>
      </c>
      <c r="N86" s="14" t="s">
        <v>5323</v>
      </c>
      <c r="O86" s="38" t="s">
        <v>23275</v>
      </c>
      <c r="P86" s="7" t="s">
        <v>12617</v>
      </c>
      <c r="Q86" s="7" t="s">
        <v>12617</v>
      </c>
      <c r="R86" s="7" t="s">
        <v>12617</v>
      </c>
      <c r="S86" s="7" t="s">
        <v>12617</v>
      </c>
      <c r="T86" s="7" t="s">
        <v>12642</v>
      </c>
      <c r="U86" s="38" t="s">
        <v>23279</v>
      </c>
      <c r="V86" s="38" t="s">
        <v>23279</v>
      </c>
      <c r="W86" s="7" t="s">
        <v>12642</v>
      </c>
      <c r="X86" s="7" t="s">
        <v>6</v>
      </c>
      <c r="Y86" s="7" t="s">
        <v>23250</v>
      </c>
      <c r="Z86" s="7" t="s">
        <v>12617</v>
      </c>
      <c r="AA86" s="7" t="s">
        <v>23241</v>
      </c>
      <c r="AB86" s="7" t="s">
        <v>6</v>
      </c>
      <c r="AC86" s="7" t="s">
        <v>12617</v>
      </c>
      <c r="AD86" s="38"/>
      <c r="AE86" s="38"/>
      <c r="AF86" s="38"/>
      <c r="AG86" s="38" t="s">
        <v>17693</v>
      </c>
      <c r="AH86" s="38" t="s">
        <v>14390</v>
      </c>
      <c r="AI86" s="38" t="s">
        <v>17694</v>
      </c>
      <c r="AJ86" s="38" t="s">
        <v>17695</v>
      </c>
      <c r="AK86" s="38"/>
      <c r="AL86" s="38"/>
      <c r="AM86" s="38"/>
      <c r="AN86" s="38"/>
    </row>
    <row r="87" spans="1:40" s="4" customFormat="1" ht="14.1" customHeight="1">
      <c r="A87" s="5" t="s">
        <v>12538</v>
      </c>
      <c r="B87" s="14" t="s">
        <v>12679</v>
      </c>
      <c r="C87" s="8" t="s">
        <v>5590</v>
      </c>
      <c r="D87" s="8" t="s">
        <v>17725</v>
      </c>
      <c r="E87" s="8" t="s">
        <v>5591</v>
      </c>
      <c r="F87" s="9" t="s">
        <v>17726</v>
      </c>
      <c r="G87" s="10">
        <v>292.94</v>
      </c>
      <c r="H87" s="8" t="s">
        <v>116</v>
      </c>
      <c r="I87" s="11">
        <v>19750614</v>
      </c>
      <c r="J87" s="11">
        <v>19750614</v>
      </c>
      <c r="K87" s="12" t="s">
        <v>12613</v>
      </c>
      <c r="L87" s="12" t="s">
        <v>5209</v>
      </c>
      <c r="M87" s="7" t="s">
        <v>12617</v>
      </c>
      <c r="N87" s="14" t="s">
        <v>5323</v>
      </c>
      <c r="O87" s="38" t="s">
        <v>23275</v>
      </c>
      <c r="P87" s="7" t="s">
        <v>12617</v>
      </c>
      <c r="Q87" s="7" t="s">
        <v>12617</v>
      </c>
      <c r="R87" s="7" t="s">
        <v>12617</v>
      </c>
      <c r="S87" s="7" t="s">
        <v>12617</v>
      </c>
      <c r="T87" s="7" t="s">
        <v>12642</v>
      </c>
      <c r="U87" s="38" t="s">
        <v>23275</v>
      </c>
      <c r="V87" s="38" t="s">
        <v>23275</v>
      </c>
      <c r="W87" s="7" t="s">
        <v>12642</v>
      </c>
      <c r="X87" s="7" t="s">
        <v>6</v>
      </c>
      <c r="Y87" s="7" t="s">
        <v>23268</v>
      </c>
      <c r="Z87" s="7" t="s">
        <v>12617</v>
      </c>
      <c r="AA87" s="7" t="s">
        <v>3</v>
      </c>
      <c r="AB87" s="7" t="s">
        <v>6</v>
      </c>
      <c r="AC87" s="7" t="s">
        <v>12617</v>
      </c>
      <c r="AD87" s="38"/>
      <c r="AE87" s="38"/>
      <c r="AF87" s="38"/>
      <c r="AG87" s="38" t="s">
        <v>17693</v>
      </c>
      <c r="AH87" s="38" t="s">
        <v>14390</v>
      </c>
      <c r="AI87" s="38" t="s">
        <v>17694</v>
      </c>
      <c r="AJ87" s="38" t="s">
        <v>17695</v>
      </c>
      <c r="AK87" s="38"/>
      <c r="AL87" s="38"/>
      <c r="AM87" s="38"/>
      <c r="AN87" s="38"/>
    </row>
    <row r="88" spans="1:40" s="4" customFormat="1" ht="14.1" customHeight="1">
      <c r="A88" s="5" t="s">
        <v>12538</v>
      </c>
      <c r="B88" s="14" t="s">
        <v>12679</v>
      </c>
      <c r="C88" s="8" t="s">
        <v>5592</v>
      </c>
      <c r="D88" s="8" t="s">
        <v>17727</v>
      </c>
      <c r="E88" s="8" t="s">
        <v>5593</v>
      </c>
      <c r="F88" s="9" t="s">
        <v>17728</v>
      </c>
      <c r="G88" s="10">
        <v>594.36</v>
      </c>
      <c r="H88" s="8" t="s">
        <v>116</v>
      </c>
      <c r="I88" s="11">
        <v>20050121</v>
      </c>
      <c r="J88" s="11">
        <v>20050121</v>
      </c>
      <c r="K88" s="12" t="s">
        <v>12613</v>
      </c>
      <c r="L88" s="12" t="s">
        <v>5209</v>
      </c>
      <c r="M88" s="7" t="s">
        <v>23242</v>
      </c>
      <c r="N88" s="14" t="s">
        <v>5560</v>
      </c>
      <c r="O88" s="38" t="s">
        <v>23275</v>
      </c>
      <c r="P88" s="7" t="s">
        <v>12617</v>
      </c>
      <c r="Q88" s="7" t="s">
        <v>12617</v>
      </c>
      <c r="R88" s="7" t="s">
        <v>12617</v>
      </c>
      <c r="S88" s="7" t="s">
        <v>12617</v>
      </c>
      <c r="T88" s="7" t="s">
        <v>12617</v>
      </c>
      <c r="U88" s="38" t="s">
        <v>23275</v>
      </c>
      <c r="V88" s="38" t="s">
        <v>23275</v>
      </c>
      <c r="W88" s="7" t="s">
        <v>12642</v>
      </c>
      <c r="X88" s="7" t="s">
        <v>5</v>
      </c>
      <c r="Y88" s="7" t="s">
        <v>12642</v>
      </c>
      <c r="Z88" s="7" t="s">
        <v>12617</v>
      </c>
      <c r="AA88" s="7" t="s">
        <v>23241</v>
      </c>
      <c r="AB88" s="7" t="s">
        <v>6</v>
      </c>
      <c r="AC88" s="7" t="s">
        <v>12617</v>
      </c>
      <c r="AD88" s="38"/>
      <c r="AE88" s="38"/>
      <c r="AF88" s="38"/>
      <c r="AG88" s="38" t="s">
        <v>17693</v>
      </c>
      <c r="AH88" s="38" t="s">
        <v>14390</v>
      </c>
      <c r="AI88" s="38" t="s">
        <v>17694</v>
      </c>
      <c r="AJ88" s="38" t="s">
        <v>17695</v>
      </c>
      <c r="AK88" s="38"/>
      <c r="AL88" s="38"/>
      <c r="AM88" s="38"/>
      <c r="AN88" s="38"/>
    </row>
    <row r="89" spans="1:40" s="4" customFormat="1" ht="14.1" customHeight="1">
      <c r="A89" s="5" t="s">
        <v>12538</v>
      </c>
      <c r="B89" s="14" t="s">
        <v>12679</v>
      </c>
      <c r="C89" s="8" t="s">
        <v>5594</v>
      </c>
      <c r="D89" s="8" t="s">
        <v>17729</v>
      </c>
      <c r="E89" s="8" t="s">
        <v>5595</v>
      </c>
      <c r="F89" s="9" t="s">
        <v>17730</v>
      </c>
      <c r="G89" s="10">
        <v>890.75</v>
      </c>
      <c r="H89" s="8" t="s">
        <v>116</v>
      </c>
      <c r="I89" s="11">
        <v>19900415</v>
      </c>
      <c r="J89" s="11">
        <v>19900415</v>
      </c>
      <c r="K89" s="12" t="s">
        <v>12613</v>
      </c>
      <c r="L89" s="12" t="s">
        <v>5557</v>
      </c>
      <c r="M89" s="7" t="s">
        <v>12617</v>
      </c>
      <c r="N89" s="14" t="s">
        <v>5560</v>
      </c>
      <c r="O89" s="38" t="s">
        <v>23275</v>
      </c>
      <c r="P89" s="7" t="s">
        <v>12617</v>
      </c>
      <c r="Q89" s="7" t="s">
        <v>12617</v>
      </c>
      <c r="R89" s="7" t="s">
        <v>12617</v>
      </c>
      <c r="S89" s="7" t="s">
        <v>12617</v>
      </c>
      <c r="T89" s="7" t="s">
        <v>12617</v>
      </c>
      <c r="U89" s="38" t="s">
        <v>23275</v>
      </c>
      <c r="V89" s="38" t="s">
        <v>23275</v>
      </c>
      <c r="W89" s="7" t="s">
        <v>12642</v>
      </c>
      <c r="X89" s="7">
        <v>0</v>
      </c>
      <c r="Y89" s="7" t="s">
        <v>6</v>
      </c>
      <c r="Z89" s="7" t="s">
        <v>12642</v>
      </c>
      <c r="AA89" s="7" t="s">
        <v>12617</v>
      </c>
      <c r="AB89" s="7" t="s">
        <v>6</v>
      </c>
      <c r="AC89" s="7" t="s">
        <v>12617</v>
      </c>
      <c r="AD89" s="38"/>
      <c r="AE89" s="38"/>
      <c r="AF89" s="38"/>
      <c r="AG89" s="38" t="s">
        <v>17693</v>
      </c>
      <c r="AH89" s="38" t="s">
        <v>14390</v>
      </c>
      <c r="AI89" s="38" t="s">
        <v>17694</v>
      </c>
      <c r="AJ89" s="38" t="s">
        <v>17695</v>
      </c>
      <c r="AK89" s="38"/>
      <c r="AL89" s="38"/>
      <c r="AM89" s="38"/>
      <c r="AN89" s="38"/>
    </row>
    <row r="90" spans="1:40" s="4" customFormat="1" ht="14.1" customHeight="1">
      <c r="A90" s="5" t="s">
        <v>12538</v>
      </c>
      <c r="B90" s="14" t="s">
        <v>12679</v>
      </c>
      <c r="C90" s="8" t="s">
        <v>5596</v>
      </c>
      <c r="D90" s="8" t="s">
        <v>17731</v>
      </c>
      <c r="E90" s="8" t="s">
        <v>5597</v>
      </c>
      <c r="F90" s="9" t="s">
        <v>17732</v>
      </c>
      <c r="G90" s="10">
        <v>360.1</v>
      </c>
      <c r="H90" s="8" t="s">
        <v>116</v>
      </c>
      <c r="I90" s="11">
        <v>19861219</v>
      </c>
      <c r="J90" s="11">
        <v>19821219</v>
      </c>
      <c r="K90" s="12" t="s">
        <v>12613</v>
      </c>
      <c r="L90" s="12" t="s">
        <v>5209</v>
      </c>
      <c r="M90" s="7" t="s">
        <v>12617</v>
      </c>
      <c r="N90" s="14" t="s">
        <v>5323</v>
      </c>
      <c r="O90" s="38" t="s">
        <v>23275</v>
      </c>
      <c r="P90" s="7" t="s">
        <v>12617</v>
      </c>
      <c r="Q90" s="7" t="s">
        <v>12617</v>
      </c>
      <c r="R90" s="7" t="s">
        <v>12617</v>
      </c>
      <c r="S90" s="7" t="s">
        <v>12617</v>
      </c>
      <c r="T90" s="7" t="s">
        <v>12617</v>
      </c>
      <c r="U90" s="38" t="s">
        <v>23275</v>
      </c>
      <c r="V90" s="38" t="s">
        <v>23275</v>
      </c>
      <c r="W90" s="7" t="s">
        <v>12642</v>
      </c>
      <c r="X90" s="7" t="s">
        <v>5</v>
      </c>
      <c r="Y90" s="7" t="s">
        <v>6</v>
      </c>
      <c r="Z90" s="7" t="s">
        <v>12617</v>
      </c>
      <c r="AA90" s="7" t="s">
        <v>23241</v>
      </c>
      <c r="AB90" s="7" t="s">
        <v>6</v>
      </c>
      <c r="AC90" s="7" t="s">
        <v>12617</v>
      </c>
      <c r="AD90" s="38"/>
      <c r="AE90" s="38"/>
      <c r="AF90" s="38"/>
      <c r="AG90" s="38" t="s">
        <v>17693</v>
      </c>
      <c r="AH90" s="38" t="s">
        <v>14390</v>
      </c>
      <c r="AI90" s="38" t="s">
        <v>17694</v>
      </c>
      <c r="AJ90" s="38" t="s">
        <v>17695</v>
      </c>
      <c r="AK90" s="38"/>
      <c r="AL90" s="38"/>
      <c r="AM90" s="38"/>
      <c r="AN90" s="38"/>
    </row>
    <row r="91" spans="1:40" s="4" customFormat="1" ht="14.1" customHeight="1">
      <c r="A91" s="5" t="s">
        <v>12538</v>
      </c>
      <c r="B91" s="14" t="s">
        <v>12679</v>
      </c>
      <c r="C91" s="8" t="s">
        <v>5598</v>
      </c>
      <c r="D91" s="8" t="s">
        <v>17733</v>
      </c>
      <c r="E91" s="8" t="s">
        <v>5599</v>
      </c>
      <c r="F91" s="9" t="s">
        <v>17734</v>
      </c>
      <c r="G91" s="10">
        <v>54319</v>
      </c>
      <c r="H91" s="8" t="s">
        <v>20</v>
      </c>
      <c r="I91" s="11">
        <v>19921017</v>
      </c>
      <c r="J91" s="11">
        <v>19931103</v>
      </c>
      <c r="K91" s="12" t="s">
        <v>12613</v>
      </c>
      <c r="L91" s="12" t="s">
        <v>5209</v>
      </c>
      <c r="M91" s="7" t="s">
        <v>12617</v>
      </c>
      <c r="N91" s="14" t="s">
        <v>5323</v>
      </c>
      <c r="O91" s="38" t="s">
        <v>23275</v>
      </c>
      <c r="P91" s="7" t="s">
        <v>12617</v>
      </c>
      <c r="Q91" s="7" t="s">
        <v>12617</v>
      </c>
      <c r="R91" s="7" t="s">
        <v>12617</v>
      </c>
      <c r="S91" s="7" t="s">
        <v>12617</v>
      </c>
      <c r="T91" s="7" t="s">
        <v>12617</v>
      </c>
      <c r="U91" s="38" t="s">
        <v>23275</v>
      </c>
      <c r="V91" s="38" t="s">
        <v>23275</v>
      </c>
      <c r="W91" s="7" t="s">
        <v>12642</v>
      </c>
      <c r="X91" s="7" t="s">
        <v>6</v>
      </c>
      <c r="Y91" s="7" t="s">
        <v>12642</v>
      </c>
      <c r="Z91" s="7" t="s">
        <v>12617</v>
      </c>
      <c r="AA91" s="7" t="s">
        <v>23241</v>
      </c>
      <c r="AB91" s="7" t="s">
        <v>6</v>
      </c>
      <c r="AC91" s="7" t="s">
        <v>12617</v>
      </c>
      <c r="AD91" s="38"/>
      <c r="AE91" s="38"/>
      <c r="AF91" s="38"/>
      <c r="AG91" s="38" t="s">
        <v>17693</v>
      </c>
      <c r="AH91" s="38" t="s">
        <v>14390</v>
      </c>
      <c r="AI91" s="38" t="s">
        <v>17694</v>
      </c>
      <c r="AJ91" s="38" t="s">
        <v>17695</v>
      </c>
      <c r="AK91" s="38"/>
      <c r="AL91" s="38"/>
      <c r="AM91" s="38"/>
      <c r="AN91" s="38"/>
    </row>
    <row r="92" spans="1:40" s="4" customFormat="1" ht="14.1" customHeight="1">
      <c r="A92" s="5" t="s">
        <v>12538</v>
      </c>
      <c r="B92" s="14" t="s">
        <v>12679</v>
      </c>
      <c r="C92" s="8" t="s">
        <v>5600</v>
      </c>
      <c r="D92" s="8" t="s">
        <v>17735</v>
      </c>
      <c r="E92" s="8" t="s">
        <v>5601</v>
      </c>
      <c r="F92" s="9" t="s">
        <v>17736</v>
      </c>
      <c r="G92" s="10">
        <v>1645.39</v>
      </c>
      <c r="H92" s="8" t="s">
        <v>116</v>
      </c>
      <c r="I92" s="11">
        <v>20111114</v>
      </c>
      <c r="J92" s="11">
        <v>20111114</v>
      </c>
      <c r="K92" s="12" t="s">
        <v>12613</v>
      </c>
      <c r="L92" s="12" t="s">
        <v>5209</v>
      </c>
      <c r="M92" s="7" t="s">
        <v>12617</v>
      </c>
      <c r="N92" s="14" t="s">
        <v>5323</v>
      </c>
      <c r="O92" s="38" t="s">
        <v>23275</v>
      </c>
      <c r="P92" s="7" t="s">
        <v>12617</v>
      </c>
      <c r="Q92" s="7" t="s">
        <v>12617</v>
      </c>
      <c r="R92" s="7" t="s">
        <v>12617</v>
      </c>
      <c r="S92" s="7" t="s">
        <v>12617</v>
      </c>
      <c r="T92" s="7" t="s">
        <v>12617</v>
      </c>
      <c r="U92" s="38" t="s">
        <v>23278</v>
      </c>
      <c r="V92" s="38" t="s">
        <v>23278</v>
      </c>
      <c r="W92" s="7" t="s">
        <v>12617</v>
      </c>
      <c r="X92" s="7" t="s">
        <v>6</v>
      </c>
      <c r="Y92" s="7" t="s">
        <v>6</v>
      </c>
      <c r="Z92" s="7" t="s">
        <v>23270</v>
      </c>
      <c r="AA92" s="7" t="s">
        <v>23241</v>
      </c>
      <c r="AB92" s="7" t="s">
        <v>6</v>
      </c>
      <c r="AC92" s="7" t="s">
        <v>12617</v>
      </c>
      <c r="AD92" s="38"/>
      <c r="AE92" s="38"/>
      <c r="AF92" s="38"/>
      <c r="AG92" s="38" t="s">
        <v>17693</v>
      </c>
      <c r="AH92" s="38" t="s">
        <v>14390</v>
      </c>
      <c r="AI92" s="38" t="s">
        <v>17694</v>
      </c>
      <c r="AJ92" s="38" t="s">
        <v>17695</v>
      </c>
      <c r="AK92" s="38"/>
      <c r="AL92" s="38"/>
      <c r="AM92" s="38"/>
      <c r="AN92" s="38"/>
    </row>
    <row r="93" spans="1:40" s="4" customFormat="1" ht="14.1" customHeight="1">
      <c r="A93" s="5" t="s">
        <v>12538</v>
      </c>
      <c r="B93" s="14" t="s">
        <v>12679</v>
      </c>
      <c r="C93" s="8" t="s">
        <v>5602</v>
      </c>
      <c r="D93" s="8" t="s">
        <v>17737</v>
      </c>
      <c r="E93" s="8" t="s">
        <v>5603</v>
      </c>
      <c r="F93" s="9" t="s">
        <v>17738</v>
      </c>
      <c r="G93" s="10">
        <v>6978.2</v>
      </c>
      <c r="H93" s="8" t="s">
        <v>181</v>
      </c>
      <c r="I93" s="11">
        <v>19960424</v>
      </c>
      <c r="J93" s="11">
        <v>20131212</v>
      </c>
      <c r="K93" s="12" t="s">
        <v>12613</v>
      </c>
      <c r="L93" s="12" t="s">
        <v>5209</v>
      </c>
      <c r="M93" s="7" t="s">
        <v>12617</v>
      </c>
      <c r="N93" s="14" t="s">
        <v>5560</v>
      </c>
      <c r="O93" s="38" t="s">
        <v>23275</v>
      </c>
      <c r="P93" s="7" t="s">
        <v>12617</v>
      </c>
      <c r="Q93" s="7" t="s">
        <v>12642</v>
      </c>
      <c r="R93" s="7" t="s">
        <v>17739</v>
      </c>
      <c r="S93" s="7" t="s">
        <v>12617</v>
      </c>
      <c r="T93" s="7" t="s">
        <v>12617</v>
      </c>
      <c r="U93" s="38" t="s">
        <v>23275</v>
      </c>
      <c r="V93" s="38" t="s">
        <v>23275</v>
      </c>
      <c r="W93" s="7" t="s">
        <v>12617</v>
      </c>
      <c r="X93" s="7" t="s">
        <v>6</v>
      </c>
      <c r="Y93" s="7" t="s">
        <v>6</v>
      </c>
      <c r="Z93" s="7" t="s">
        <v>12617</v>
      </c>
      <c r="AA93" s="7" t="s">
        <v>23241</v>
      </c>
      <c r="AB93" s="7" t="s">
        <v>6</v>
      </c>
      <c r="AC93" s="7" t="s">
        <v>12617</v>
      </c>
      <c r="AD93" s="38"/>
      <c r="AE93" s="38"/>
      <c r="AF93" s="38"/>
      <c r="AG93" s="38" t="s">
        <v>17693</v>
      </c>
      <c r="AH93" s="38" t="s">
        <v>14390</v>
      </c>
      <c r="AI93" s="38" t="s">
        <v>17694</v>
      </c>
      <c r="AJ93" s="38" t="s">
        <v>17695</v>
      </c>
      <c r="AK93" s="38"/>
      <c r="AL93" s="38"/>
      <c r="AM93" s="38"/>
      <c r="AN93" s="38"/>
    </row>
    <row r="94" spans="1:40" s="4" customFormat="1" ht="14.1" customHeight="1">
      <c r="A94" s="5" t="s">
        <v>12538</v>
      </c>
      <c r="B94" s="14" t="s">
        <v>12679</v>
      </c>
      <c r="C94" s="8" t="s">
        <v>5604</v>
      </c>
      <c r="D94" s="8" t="s">
        <v>17740</v>
      </c>
      <c r="E94" s="8" t="s">
        <v>5605</v>
      </c>
      <c r="F94" s="9" t="s">
        <v>17741</v>
      </c>
      <c r="G94" s="10">
        <v>590.80999999999995</v>
      </c>
      <c r="H94" s="8" t="s">
        <v>116</v>
      </c>
      <c r="I94" s="11">
        <v>19980122</v>
      </c>
      <c r="J94" s="11">
        <v>19980122</v>
      </c>
      <c r="K94" s="12" t="s">
        <v>12613</v>
      </c>
      <c r="L94" s="12" t="s">
        <v>5209</v>
      </c>
      <c r="M94" s="7" t="s">
        <v>12617</v>
      </c>
      <c r="N94" s="14" t="s">
        <v>5323</v>
      </c>
      <c r="O94" s="38" t="s">
        <v>23275</v>
      </c>
      <c r="P94" s="7" t="s">
        <v>12617</v>
      </c>
      <c r="Q94" s="7" t="s">
        <v>12617</v>
      </c>
      <c r="R94" s="7" t="s">
        <v>12617</v>
      </c>
      <c r="S94" s="7" t="s">
        <v>12617</v>
      </c>
      <c r="T94" s="7" t="s">
        <v>12642</v>
      </c>
      <c r="U94" s="38" t="s">
        <v>23275</v>
      </c>
      <c r="V94" s="38" t="s">
        <v>23275</v>
      </c>
      <c r="W94" s="7" t="s">
        <v>12642</v>
      </c>
      <c r="X94" s="7" t="s">
        <v>6</v>
      </c>
      <c r="Y94" s="7" t="s">
        <v>6</v>
      </c>
      <c r="Z94" s="7" t="s">
        <v>12617</v>
      </c>
      <c r="AA94" s="7" t="s">
        <v>12617</v>
      </c>
      <c r="AB94" s="7" t="s">
        <v>6</v>
      </c>
      <c r="AC94" s="7" t="s">
        <v>12617</v>
      </c>
      <c r="AD94" s="38"/>
      <c r="AE94" s="38"/>
      <c r="AF94" s="38"/>
      <c r="AG94" s="38" t="s">
        <v>17693</v>
      </c>
      <c r="AH94" s="38" t="s">
        <v>14390</v>
      </c>
      <c r="AI94" s="38" t="s">
        <v>17694</v>
      </c>
      <c r="AJ94" s="38" t="s">
        <v>17695</v>
      </c>
      <c r="AK94" s="38"/>
      <c r="AL94" s="38"/>
      <c r="AM94" s="38"/>
      <c r="AN94" s="38"/>
    </row>
    <row r="95" spans="1:40" s="4" customFormat="1" ht="14.1" customHeight="1">
      <c r="A95" s="5" t="s">
        <v>12538</v>
      </c>
      <c r="B95" s="14" t="s">
        <v>12679</v>
      </c>
      <c r="C95" s="8" t="s">
        <v>5606</v>
      </c>
      <c r="D95" s="8" t="s">
        <v>17742</v>
      </c>
      <c r="E95" s="8" t="s">
        <v>5607</v>
      </c>
      <c r="F95" s="9" t="s">
        <v>17743</v>
      </c>
      <c r="G95" s="10">
        <v>395.72</v>
      </c>
      <c r="H95" s="8" t="s">
        <v>116</v>
      </c>
      <c r="I95" s="11">
        <v>20031229</v>
      </c>
      <c r="J95" s="11">
        <v>20131229</v>
      </c>
      <c r="K95" s="12" t="s">
        <v>12613</v>
      </c>
      <c r="L95" s="12" t="s">
        <v>5209</v>
      </c>
      <c r="M95" s="7" t="s">
        <v>12617</v>
      </c>
      <c r="N95" s="14" t="s">
        <v>5323</v>
      </c>
      <c r="O95" s="38" t="s">
        <v>23275</v>
      </c>
      <c r="P95" s="7" t="s">
        <v>12617</v>
      </c>
      <c r="Q95" s="7" t="s">
        <v>12617</v>
      </c>
      <c r="R95" s="7" t="s">
        <v>12617</v>
      </c>
      <c r="S95" s="7" t="s">
        <v>12617</v>
      </c>
      <c r="T95" s="7" t="s">
        <v>12617</v>
      </c>
      <c r="U95" s="38" t="s">
        <v>23275</v>
      </c>
      <c r="V95" s="38" t="s">
        <v>23275</v>
      </c>
      <c r="W95" s="7" t="s">
        <v>12642</v>
      </c>
      <c r="X95" s="7" t="s">
        <v>6</v>
      </c>
      <c r="Y95" s="7" t="s">
        <v>6</v>
      </c>
      <c r="Z95" s="7" t="s">
        <v>12617</v>
      </c>
      <c r="AA95" s="7" t="s">
        <v>12617</v>
      </c>
      <c r="AB95" s="7" t="s">
        <v>6</v>
      </c>
      <c r="AC95" s="7" t="s">
        <v>12617</v>
      </c>
      <c r="AD95" s="38"/>
      <c r="AE95" s="38"/>
      <c r="AF95" s="38"/>
      <c r="AG95" s="38" t="s">
        <v>17693</v>
      </c>
      <c r="AH95" s="38" t="s">
        <v>14390</v>
      </c>
      <c r="AI95" s="38" t="s">
        <v>17694</v>
      </c>
      <c r="AJ95" s="38" t="s">
        <v>17695</v>
      </c>
      <c r="AK95" s="38"/>
      <c r="AL95" s="38"/>
      <c r="AM95" s="38"/>
      <c r="AN95" s="38"/>
    </row>
    <row r="96" spans="1:40" s="4" customFormat="1" ht="14.1" customHeight="1">
      <c r="A96" s="5" t="s">
        <v>12538</v>
      </c>
      <c r="B96" s="14" t="s">
        <v>12679</v>
      </c>
      <c r="C96" s="8" t="s">
        <v>5608</v>
      </c>
      <c r="D96" s="8" t="s">
        <v>17744</v>
      </c>
      <c r="E96" s="8" t="s">
        <v>5609</v>
      </c>
      <c r="F96" s="9" t="s">
        <v>17745</v>
      </c>
      <c r="G96" s="10">
        <v>953.09</v>
      </c>
      <c r="H96" s="8" t="s">
        <v>20</v>
      </c>
      <c r="I96" s="11">
        <v>19801231</v>
      </c>
      <c r="J96" s="11">
        <v>19801231</v>
      </c>
      <c r="K96" s="12" t="s">
        <v>12613</v>
      </c>
      <c r="L96" s="12" t="s">
        <v>5209</v>
      </c>
      <c r="M96" s="7" t="s">
        <v>12617</v>
      </c>
      <c r="N96" s="14" t="s">
        <v>5323</v>
      </c>
      <c r="O96" s="38" t="s">
        <v>23275</v>
      </c>
      <c r="P96" s="7" t="s">
        <v>12617</v>
      </c>
      <c r="Q96" s="7" t="s">
        <v>12617</v>
      </c>
      <c r="R96" s="7" t="s">
        <v>12617</v>
      </c>
      <c r="S96" s="7" t="s">
        <v>12617</v>
      </c>
      <c r="T96" s="7" t="s">
        <v>12642</v>
      </c>
      <c r="U96" s="38" t="s">
        <v>23275</v>
      </c>
      <c r="V96" s="38" t="s">
        <v>23275</v>
      </c>
      <c r="W96" s="7" t="s">
        <v>12617</v>
      </c>
      <c r="X96" s="7" t="s">
        <v>6</v>
      </c>
      <c r="Y96" s="7" t="s">
        <v>5289</v>
      </c>
      <c r="Z96" s="7" t="s">
        <v>12617</v>
      </c>
      <c r="AA96" s="7" t="s">
        <v>23241</v>
      </c>
      <c r="AB96" s="7" t="s">
        <v>6</v>
      </c>
      <c r="AC96" s="7" t="s">
        <v>12617</v>
      </c>
      <c r="AD96" s="38"/>
      <c r="AE96" s="38"/>
      <c r="AF96" s="38"/>
      <c r="AG96" s="38" t="s">
        <v>17693</v>
      </c>
      <c r="AH96" s="38" t="s">
        <v>14390</v>
      </c>
      <c r="AI96" s="38" t="s">
        <v>17694</v>
      </c>
      <c r="AJ96" s="38" t="s">
        <v>17695</v>
      </c>
      <c r="AK96" s="38"/>
      <c r="AL96" s="38"/>
      <c r="AM96" s="38"/>
      <c r="AN96" s="38"/>
    </row>
    <row r="97" spans="1:40" s="4" customFormat="1" ht="14.1" customHeight="1">
      <c r="A97" s="5" t="s">
        <v>12538</v>
      </c>
      <c r="B97" s="14" t="s">
        <v>12679</v>
      </c>
      <c r="C97" s="8" t="s">
        <v>5610</v>
      </c>
      <c r="D97" s="8" t="s">
        <v>17746</v>
      </c>
      <c r="E97" s="8" t="s">
        <v>5611</v>
      </c>
      <c r="F97" s="9" t="s">
        <v>17747</v>
      </c>
      <c r="G97" s="10">
        <v>488.38</v>
      </c>
      <c r="H97" s="8" t="s">
        <v>116</v>
      </c>
      <c r="I97" s="11">
        <v>19781220</v>
      </c>
      <c r="J97" s="11">
        <v>19781220</v>
      </c>
      <c r="K97" s="12" t="s">
        <v>12613</v>
      </c>
      <c r="L97" s="12" t="s">
        <v>5209</v>
      </c>
      <c r="M97" s="7" t="s">
        <v>12617</v>
      </c>
      <c r="N97" s="14" t="s">
        <v>5323</v>
      </c>
      <c r="O97" s="38" t="s">
        <v>23275</v>
      </c>
      <c r="P97" s="7" t="s">
        <v>23260</v>
      </c>
      <c r="Q97" s="7" t="s">
        <v>12617</v>
      </c>
      <c r="R97" s="7" t="s">
        <v>12617</v>
      </c>
      <c r="S97" s="7" t="s">
        <v>12617</v>
      </c>
      <c r="T97" s="7" t="s">
        <v>12642</v>
      </c>
      <c r="U97" s="38" t="s">
        <v>23275</v>
      </c>
      <c r="V97" s="38" t="s">
        <v>23275</v>
      </c>
      <c r="W97" s="7" t="s">
        <v>12617</v>
      </c>
      <c r="X97" s="7" t="s">
        <v>5</v>
      </c>
      <c r="Y97" s="7" t="s">
        <v>5289</v>
      </c>
      <c r="Z97" s="7" t="s">
        <v>12617</v>
      </c>
      <c r="AA97" s="7" t="s">
        <v>12617</v>
      </c>
      <c r="AB97" s="7" t="s">
        <v>6</v>
      </c>
      <c r="AC97" s="7" t="s">
        <v>12617</v>
      </c>
      <c r="AD97" s="38"/>
      <c r="AE97" s="38"/>
      <c r="AF97" s="38"/>
      <c r="AG97" s="38" t="s">
        <v>17693</v>
      </c>
      <c r="AH97" s="38" t="s">
        <v>14390</v>
      </c>
      <c r="AI97" s="38" t="s">
        <v>17694</v>
      </c>
      <c r="AJ97" s="38" t="s">
        <v>17695</v>
      </c>
      <c r="AK97" s="38"/>
      <c r="AL97" s="38"/>
      <c r="AM97" s="38"/>
      <c r="AN97" s="38"/>
    </row>
    <row r="98" spans="1:40" s="4" customFormat="1" ht="14.1" customHeight="1">
      <c r="A98" s="5" t="s">
        <v>12538</v>
      </c>
      <c r="B98" s="14" t="s">
        <v>12679</v>
      </c>
      <c r="C98" s="8" t="s">
        <v>5612</v>
      </c>
      <c r="D98" s="8" t="s">
        <v>17748</v>
      </c>
      <c r="E98" s="8" t="s">
        <v>5613</v>
      </c>
      <c r="F98" s="9" t="s">
        <v>17749</v>
      </c>
      <c r="G98" s="10">
        <v>370.56</v>
      </c>
      <c r="H98" s="8" t="s">
        <v>116</v>
      </c>
      <c r="I98" s="11">
        <v>19741028</v>
      </c>
      <c r="J98" s="11">
        <v>19741028</v>
      </c>
      <c r="K98" s="12" t="s">
        <v>12613</v>
      </c>
      <c r="L98" s="12" t="s">
        <v>5209</v>
      </c>
      <c r="M98" s="7" t="s">
        <v>3</v>
      </c>
      <c r="N98" s="14" t="s">
        <v>5323</v>
      </c>
      <c r="O98" s="38" t="s">
        <v>23275</v>
      </c>
      <c r="P98" s="7" t="s">
        <v>12617</v>
      </c>
      <c r="Q98" s="7" t="s">
        <v>13609</v>
      </c>
      <c r="R98" s="7" t="s">
        <v>12617</v>
      </c>
      <c r="S98" s="7" t="s">
        <v>12617</v>
      </c>
      <c r="T98" s="7" t="s">
        <v>12617</v>
      </c>
      <c r="U98" s="38" t="s">
        <v>23275</v>
      </c>
      <c r="V98" s="38" t="s">
        <v>23275</v>
      </c>
      <c r="W98" s="7" t="s">
        <v>12642</v>
      </c>
      <c r="X98" s="7" t="s">
        <v>5289</v>
      </c>
      <c r="Y98" s="7" t="s">
        <v>5289</v>
      </c>
      <c r="Z98" s="7" t="s">
        <v>12617</v>
      </c>
      <c r="AA98" s="7" t="s">
        <v>12617</v>
      </c>
      <c r="AB98" s="7" t="s">
        <v>5289</v>
      </c>
      <c r="AC98" s="7" t="s">
        <v>12617</v>
      </c>
      <c r="AD98" s="38"/>
      <c r="AE98" s="38"/>
      <c r="AF98" s="38"/>
      <c r="AG98" s="38" t="s">
        <v>17693</v>
      </c>
      <c r="AH98" s="38" t="s">
        <v>14390</v>
      </c>
      <c r="AI98" s="38" t="s">
        <v>17694</v>
      </c>
      <c r="AJ98" s="38" t="s">
        <v>17695</v>
      </c>
      <c r="AK98" s="38"/>
      <c r="AL98" s="38"/>
      <c r="AM98" s="38"/>
      <c r="AN98" s="38"/>
    </row>
    <row r="99" spans="1:40" s="4" customFormat="1" ht="14.1" customHeight="1">
      <c r="A99" s="5" t="s">
        <v>12538</v>
      </c>
      <c r="B99" s="14" t="s">
        <v>12679</v>
      </c>
      <c r="C99" s="8" t="s">
        <v>5614</v>
      </c>
      <c r="D99" s="8" t="s">
        <v>17750</v>
      </c>
      <c r="E99" s="8" t="s">
        <v>5615</v>
      </c>
      <c r="F99" s="9" t="s">
        <v>17751</v>
      </c>
      <c r="G99" s="10">
        <v>1346.04</v>
      </c>
      <c r="H99" s="8" t="s">
        <v>116</v>
      </c>
      <c r="I99" s="11">
        <v>20100226</v>
      </c>
      <c r="J99" s="11">
        <v>20100226</v>
      </c>
      <c r="K99" s="12" t="s">
        <v>12613</v>
      </c>
      <c r="L99" s="12" t="s">
        <v>5209</v>
      </c>
      <c r="M99" s="7" t="s">
        <v>12617</v>
      </c>
      <c r="N99" s="14" t="s">
        <v>5323</v>
      </c>
      <c r="O99" s="38" t="s">
        <v>23275</v>
      </c>
      <c r="P99" s="7" t="s">
        <v>12617</v>
      </c>
      <c r="Q99" s="7" t="s">
        <v>12617</v>
      </c>
      <c r="R99" s="7" t="s">
        <v>12617</v>
      </c>
      <c r="S99" s="7" t="s">
        <v>12617</v>
      </c>
      <c r="T99" s="7" t="s">
        <v>12617</v>
      </c>
      <c r="U99" s="38" t="s">
        <v>23275</v>
      </c>
      <c r="V99" s="38" t="s">
        <v>23275</v>
      </c>
      <c r="W99" s="7" t="s">
        <v>12642</v>
      </c>
      <c r="X99" s="7" t="s">
        <v>6</v>
      </c>
      <c r="Y99" s="7" t="s">
        <v>6</v>
      </c>
      <c r="Z99" s="7" t="s">
        <v>23237</v>
      </c>
      <c r="AA99" s="7" t="s">
        <v>12617</v>
      </c>
      <c r="AB99" s="7" t="s">
        <v>6</v>
      </c>
      <c r="AC99" s="7" t="s">
        <v>12617</v>
      </c>
      <c r="AD99" s="38"/>
      <c r="AE99" s="38"/>
      <c r="AF99" s="38"/>
      <c r="AG99" s="38" t="s">
        <v>17693</v>
      </c>
      <c r="AH99" s="38" t="s">
        <v>14390</v>
      </c>
      <c r="AI99" s="38" t="s">
        <v>17694</v>
      </c>
      <c r="AJ99" s="38" t="s">
        <v>17695</v>
      </c>
      <c r="AK99" s="38"/>
      <c r="AL99" s="38"/>
      <c r="AM99" s="38"/>
      <c r="AN99" s="38"/>
    </row>
    <row r="100" spans="1:40" s="4" customFormat="1" ht="14.1" customHeight="1">
      <c r="A100" s="5" t="s">
        <v>12538</v>
      </c>
      <c r="B100" s="14" t="s">
        <v>12679</v>
      </c>
      <c r="C100" s="8" t="s">
        <v>5616</v>
      </c>
      <c r="D100" s="8" t="s">
        <v>17752</v>
      </c>
      <c r="E100" s="8" t="s">
        <v>5617</v>
      </c>
      <c r="F100" s="9" t="s">
        <v>17753</v>
      </c>
      <c r="G100" s="10">
        <v>402.24</v>
      </c>
      <c r="H100" s="8" t="s">
        <v>116</v>
      </c>
      <c r="I100" s="11">
        <v>19871218</v>
      </c>
      <c r="J100" s="11">
        <v>19871218</v>
      </c>
      <c r="K100" s="12" t="s">
        <v>12613</v>
      </c>
      <c r="L100" s="12" t="s">
        <v>5209</v>
      </c>
      <c r="M100" s="7" t="s">
        <v>12617</v>
      </c>
      <c r="N100" s="14" t="s">
        <v>5323</v>
      </c>
      <c r="O100" s="38" t="s">
        <v>23275</v>
      </c>
      <c r="P100" s="7" t="s">
        <v>23260</v>
      </c>
      <c r="Q100" s="7" t="s">
        <v>12617</v>
      </c>
      <c r="R100" s="7" t="s">
        <v>12617</v>
      </c>
      <c r="S100" s="7" t="s">
        <v>12642</v>
      </c>
      <c r="T100" s="7" t="s">
        <v>12617</v>
      </c>
      <c r="U100" s="38" t="s">
        <v>23275</v>
      </c>
      <c r="V100" s="38" t="s">
        <v>23275</v>
      </c>
      <c r="W100" s="7" t="s">
        <v>12642</v>
      </c>
      <c r="X100" s="7" t="s">
        <v>5</v>
      </c>
      <c r="Y100" s="7" t="s">
        <v>6</v>
      </c>
      <c r="Z100" s="7" t="s">
        <v>12617</v>
      </c>
      <c r="AA100" s="7" t="s">
        <v>12617</v>
      </c>
      <c r="AB100" s="7" t="s">
        <v>6</v>
      </c>
      <c r="AC100" s="7" t="s">
        <v>12617</v>
      </c>
      <c r="AD100" s="38"/>
      <c r="AE100" s="38"/>
      <c r="AF100" s="38"/>
      <c r="AG100" s="38" t="s">
        <v>17693</v>
      </c>
      <c r="AH100" s="38" t="s">
        <v>14390</v>
      </c>
      <c r="AI100" s="38" t="s">
        <v>17694</v>
      </c>
      <c r="AJ100" s="38" t="s">
        <v>17695</v>
      </c>
      <c r="AK100" s="38"/>
      <c r="AL100" s="38"/>
      <c r="AM100" s="38"/>
      <c r="AN100" s="38"/>
    </row>
    <row r="101" spans="1:40" s="4" customFormat="1" ht="14.1" customHeight="1">
      <c r="A101" s="5" t="s">
        <v>12538</v>
      </c>
      <c r="B101" s="14" t="s">
        <v>12679</v>
      </c>
      <c r="C101" s="8" t="s">
        <v>5618</v>
      </c>
      <c r="D101" s="8" t="s">
        <v>17754</v>
      </c>
      <c r="E101" s="8" t="s">
        <v>5619</v>
      </c>
      <c r="F101" s="9" t="s">
        <v>17755</v>
      </c>
      <c r="G101" s="10">
        <v>329.19</v>
      </c>
      <c r="H101" s="8" t="s">
        <v>116</v>
      </c>
      <c r="I101" s="11">
        <v>19880829</v>
      </c>
      <c r="J101" s="11">
        <v>19960328</v>
      </c>
      <c r="K101" s="12" t="s">
        <v>12613</v>
      </c>
      <c r="L101" s="12" t="s">
        <v>5209</v>
      </c>
      <c r="M101" s="7" t="s">
        <v>12617</v>
      </c>
      <c r="N101" s="14" t="s">
        <v>5323</v>
      </c>
      <c r="O101" s="38" t="s">
        <v>23275</v>
      </c>
      <c r="P101" s="7" t="s">
        <v>12617</v>
      </c>
      <c r="Q101" s="7" t="s">
        <v>12617</v>
      </c>
      <c r="R101" s="7" t="s">
        <v>12617</v>
      </c>
      <c r="S101" s="7" t="s">
        <v>12617</v>
      </c>
      <c r="T101" s="7" t="s">
        <v>12617</v>
      </c>
      <c r="U101" s="38" t="s">
        <v>23275</v>
      </c>
      <c r="V101" s="38" t="s">
        <v>23275</v>
      </c>
      <c r="W101" s="7" t="s">
        <v>12642</v>
      </c>
      <c r="X101" s="7" t="s">
        <v>6</v>
      </c>
      <c r="Y101" s="7" t="s">
        <v>12642</v>
      </c>
      <c r="Z101" s="7" t="s">
        <v>12617</v>
      </c>
      <c r="AA101" s="7" t="s">
        <v>12617</v>
      </c>
      <c r="AB101" s="7" t="s">
        <v>6</v>
      </c>
      <c r="AC101" s="7" t="s">
        <v>12617</v>
      </c>
      <c r="AD101" s="38"/>
      <c r="AE101" s="38"/>
      <c r="AF101" s="38"/>
      <c r="AG101" s="38" t="s">
        <v>17693</v>
      </c>
      <c r="AH101" s="38" t="s">
        <v>14390</v>
      </c>
      <c r="AI101" s="38" t="s">
        <v>17694</v>
      </c>
      <c r="AJ101" s="38" t="s">
        <v>17695</v>
      </c>
      <c r="AK101" s="38"/>
      <c r="AL101" s="38"/>
      <c r="AM101" s="38"/>
      <c r="AN101" s="38"/>
    </row>
    <row r="102" spans="1:40" s="4" customFormat="1" ht="14.1" customHeight="1">
      <c r="A102" s="5" t="s">
        <v>12538</v>
      </c>
      <c r="B102" s="14" t="s">
        <v>12679</v>
      </c>
      <c r="C102" s="8" t="s">
        <v>5620</v>
      </c>
      <c r="D102" s="8" t="s">
        <v>17756</v>
      </c>
      <c r="E102" s="8" t="s">
        <v>5621</v>
      </c>
      <c r="F102" s="9" t="s">
        <v>12613</v>
      </c>
      <c r="G102" s="10">
        <v>1545.66</v>
      </c>
      <c r="H102" s="8" t="s">
        <v>116</v>
      </c>
      <c r="I102" s="11">
        <v>19921126</v>
      </c>
      <c r="J102" s="11">
        <v>19921126</v>
      </c>
      <c r="K102" s="12" t="s">
        <v>12613</v>
      </c>
      <c r="L102" s="12" t="s">
        <v>5209</v>
      </c>
      <c r="M102" s="7" t="s">
        <v>12642</v>
      </c>
      <c r="N102" s="14" t="s">
        <v>6</v>
      </c>
      <c r="O102" s="38" t="s">
        <v>23275</v>
      </c>
      <c r="P102" s="7" t="s">
        <v>12617</v>
      </c>
      <c r="Q102" s="7" t="s">
        <v>12617</v>
      </c>
      <c r="R102" s="7" t="s">
        <v>12617</v>
      </c>
      <c r="S102" s="7" t="s">
        <v>12617</v>
      </c>
      <c r="T102" s="7" t="s">
        <v>12617</v>
      </c>
      <c r="U102" s="38" t="s">
        <v>23275</v>
      </c>
      <c r="V102" s="38" t="s">
        <v>23275</v>
      </c>
      <c r="W102" s="7" t="s">
        <v>12642</v>
      </c>
      <c r="X102" s="7" t="s">
        <v>6</v>
      </c>
      <c r="Y102" s="7" t="s">
        <v>12642</v>
      </c>
      <c r="Z102" s="7" t="s">
        <v>12617</v>
      </c>
      <c r="AA102" s="7" t="s">
        <v>12617</v>
      </c>
      <c r="AB102" s="7" t="s">
        <v>6</v>
      </c>
      <c r="AC102" s="7" t="s">
        <v>12617</v>
      </c>
      <c r="AD102" s="38"/>
      <c r="AE102" s="38"/>
      <c r="AF102" s="38"/>
      <c r="AG102" s="38" t="s">
        <v>17693</v>
      </c>
      <c r="AH102" s="38" t="s">
        <v>14390</v>
      </c>
      <c r="AI102" s="38" t="s">
        <v>17694</v>
      </c>
      <c r="AJ102" s="38" t="s">
        <v>17695</v>
      </c>
      <c r="AK102" s="38"/>
      <c r="AL102" s="38"/>
      <c r="AM102" s="38"/>
      <c r="AN102" s="38"/>
    </row>
    <row r="103" spans="1:40" s="4" customFormat="1" ht="14.1" customHeight="1">
      <c r="A103" s="5" t="s">
        <v>12538</v>
      </c>
      <c r="B103" s="14" t="s">
        <v>12679</v>
      </c>
      <c r="C103" s="8" t="s">
        <v>5622</v>
      </c>
      <c r="D103" s="8" t="s">
        <v>17757</v>
      </c>
      <c r="E103" s="8" t="s">
        <v>5623</v>
      </c>
      <c r="F103" s="9" t="s">
        <v>17758</v>
      </c>
      <c r="G103" s="10">
        <v>647.91</v>
      </c>
      <c r="H103" s="8" t="s">
        <v>116</v>
      </c>
      <c r="I103" s="11">
        <v>19960909</v>
      </c>
      <c r="J103" s="11">
        <v>19951201</v>
      </c>
      <c r="K103" s="12" t="s">
        <v>12613</v>
      </c>
      <c r="L103" s="12" t="s">
        <v>5209</v>
      </c>
      <c r="M103" s="7" t="s">
        <v>12617</v>
      </c>
      <c r="N103" s="14" t="s">
        <v>5323</v>
      </c>
      <c r="O103" s="38" t="s">
        <v>23275</v>
      </c>
      <c r="P103" s="7" t="s">
        <v>12617</v>
      </c>
      <c r="Q103" s="7" t="s">
        <v>12617</v>
      </c>
      <c r="R103" s="7" t="s">
        <v>12617</v>
      </c>
      <c r="S103" s="7" t="s">
        <v>12617</v>
      </c>
      <c r="T103" s="7" t="s">
        <v>12642</v>
      </c>
      <c r="U103" s="38" t="s">
        <v>23275</v>
      </c>
      <c r="V103" s="38" t="s">
        <v>23275</v>
      </c>
      <c r="W103" s="7" t="s">
        <v>12642</v>
      </c>
      <c r="X103" s="7" t="s">
        <v>6</v>
      </c>
      <c r="Y103" s="7" t="s">
        <v>6</v>
      </c>
      <c r="Z103" s="7" t="s">
        <v>12617</v>
      </c>
      <c r="AA103" s="7" t="s">
        <v>23264</v>
      </c>
      <c r="AB103" s="7" t="s">
        <v>6</v>
      </c>
      <c r="AC103" s="7" t="s">
        <v>12617</v>
      </c>
      <c r="AD103" s="38"/>
      <c r="AE103" s="38"/>
      <c r="AF103" s="38"/>
      <c r="AG103" s="38" t="s">
        <v>17693</v>
      </c>
      <c r="AH103" s="38" t="s">
        <v>14390</v>
      </c>
      <c r="AI103" s="38" t="s">
        <v>17694</v>
      </c>
      <c r="AJ103" s="38" t="s">
        <v>17695</v>
      </c>
      <c r="AK103" s="38"/>
      <c r="AL103" s="38"/>
      <c r="AM103" s="38"/>
      <c r="AN103" s="38"/>
    </row>
    <row r="104" spans="1:40" s="4" customFormat="1" ht="14.1" customHeight="1">
      <c r="A104" s="5" t="s">
        <v>12538</v>
      </c>
      <c r="B104" s="14" t="s">
        <v>12679</v>
      </c>
      <c r="C104" s="8" t="s">
        <v>5624</v>
      </c>
      <c r="D104" s="8" t="s">
        <v>17759</v>
      </c>
      <c r="E104" s="8" t="s">
        <v>5625</v>
      </c>
      <c r="F104" s="9" t="s">
        <v>17760</v>
      </c>
      <c r="G104" s="10">
        <v>1045.92</v>
      </c>
      <c r="H104" s="8" t="s">
        <v>116</v>
      </c>
      <c r="I104" s="11">
        <v>20060529</v>
      </c>
      <c r="J104" s="11">
        <v>20060612</v>
      </c>
      <c r="K104" s="12" t="s">
        <v>12613</v>
      </c>
      <c r="L104" s="12" t="s">
        <v>5557</v>
      </c>
      <c r="M104" s="7" t="s">
        <v>12617</v>
      </c>
      <c r="N104" s="14" t="s">
        <v>5323</v>
      </c>
      <c r="O104" s="38" t="s">
        <v>23275</v>
      </c>
      <c r="P104" s="7" t="s">
        <v>12617</v>
      </c>
      <c r="Q104" s="7" t="s">
        <v>12617</v>
      </c>
      <c r="R104" s="7" t="s">
        <v>12617</v>
      </c>
      <c r="S104" s="7" t="s">
        <v>12617</v>
      </c>
      <c r="T104" s="7" t="s">
        <v>12617</v>
      </c>
      <c r="U104" s="38" t="s">
        <v>23275</v>
      </c>
      <c r="V104" s="38" t="s">
        <v>23275</v>
      </c>
      <c r="W104" s="7" t="s">
        <v>12642</v>
      </c>
      <c r="X104" s="7" t="s">
        <v>5626</v>
      </c>
      <c r="Y104" s="7" t="s">
        <v>6</v>
      </c>
      <c r="Z104" s="7" t="s">
        <v>12617</v>
      </c>
      <c r="AA104" s="7" t="s">
        <v>3</v>
      </c>
      <c r="AB104" s="7" t="s">
        <v>6</v>
      </c>
      <c r="AC104" s="7" t="s">
        <v>12617</v>
      </c>
      <c r="AD104" s="38"/>
      <c r="AE104" s="38"/>
      <c r="AF104" s="38"/>
      <c r="AG104" s="38" t="s">
        <v>17693</v>
      </c>
      <c r="AH104" s="38" t="s">
        <v>14390</v>
      </c>
      <c r="AI104" s="38" t="s">
        <v>17694</v>
      </c>
      <c r="AJ104" s="38" t="s">
        <v>17695</v>
      </c>
      <c r="AK104" s="38"/>
      <c r="AL104" s="38"/>
      <c r="AM104" s="38"/>
      <c r="AN104" s="38"/>
    </row>
    <row r="105" spans="1:40" s="4" customFormat="1" ht="14.1" customHeight="1">
      <c r="A105" s="5" t="s">
        <v>12538</v>
      </c>
      <c r="B105" s="14" t="s">
        <v>12679</v>
      </c>
      <c r="C105" s="8" t="s">
        <v>5627</v>
      </c>
      <c r="D105" s="8" t="s">
        <v>17761</v>
      </c>
      <c r="E105" s="8" t="s">
        <v>5628</v>
      </c>
      <c r="F105" s="9" t="s">
        <v>17762</v>
      </c>
      <c r="G105" s="10">
        <v>3203.27</v>
      </c>
      <c r="H105" s="8" t="s">
        <v>181</v>
      </c>
      <c r="I105" s="11">
        <v>19911012</v>
      </c>
      <c r="J105" s="11">
        <v>19911012</v>
      </c>
      <c r="K105" s="12" t="s">
        <v>12613</v>
      </c>
      <c r="L105" s="12" t="s">
        <v>5209</v>
      </c>
      <c r="M105" s="7" t="s">
        <v>12617</v>
      </c>
      <c r="N105" s="14" t="s">
        <v>5323</v>
      </c>
      <c r="O105" s="38" t="s">
        <v>23275</v>
      </c>
      <c r="P105" s="7" t="s">
        <v>12617</v>
      </c>
      <c r="Q105" s="7" t="s">
        <v>12617</v>
      </c>
      <c r="R105" s="7" t="s">
        <v>12617</v>
      </c>
      <c r="S105" s="7" t="s">
        <v>12617</v>
      </c>
      <c r="T105" s="7" t="s">
        <v>12642</v>
      </c>
      <c r="U105" s="38" t="s">
        <v>23275</v>
      </c>
      <c r="V105" s="38" t="s">
        <v>23275</v>
      </c>
      <c r="W105" s="7" t="s">
        <v>12642</v>
      </c>
      <c r="X105" s="7" t="s">
        <v>6</v>
      </c>
      <c r="Y105" s="7" t="s">
        <v>12642</v>
      </c>
      <c r="Z105" s="7" t="s">
        <v>12617</v>
      </c>
      <c r="AA105" s="7" t="s">
        <v>23264</v>
      </c>
      <c r="AB105" s="7" t="s">
        <v>6</v>
      </c>
      <c r="AC105" s="7" t="s">
        <v>12617</v>
      </c>
      <c r="AD105" s="38"/>
      <c r="AE105" s="38"/>
      <c r="AF105" s="38"/>
      <c r="AG105" s="38" t="s">
        <v>17693</v>
      </c>
      <c r="AH105" s="38" t="s">
        <v>14390</v>
      </c>
      <c r="AI105" s="38" t="s">
        <v>17694</v>
      </c>
      <c r="AJ105" s="38" t="s">
        <v>17695</v>
      </c>
      <c r="AK105" s="38"/>
      <c r="AL105" s="38"/>
      <c r="AM105" s="38"/>
      <c r="AN105" s="38"/>
    </row>
    <row r="106" spans="1:40" s="4" customFormat="1" ht="14.1" customHeight="1">
      <c r="A106" s="5" t="s">
        <v>12538</v>
      </c>
      <c r="B106" s="14" t="s">
        <v>12679</v>
      </c>
      <c r="C106" s="8" t="s">
        <v>5598</v>
      </c>
      <c r="D106" s="8" t="s">
        <v>17763</v>
      </c>
      <c r="E106" s="8" t="s">
        <v>5629</v>
      </c>
      <c r="F106" s="9" t="s">
        <v>17764</v>
      </c>
      <c r="G106" s="10">
        <v>359</v>
      </c>
      <c r="H106" s="8" t="s">
        <v>20</v>
      </c>
      <c r="I106" s="11">
        <v>19921017</v>
      </c>
      <c r="J106" s="11" t="s">
        <v>5630</v>
      </c>
      <c r="K106" s="12" t="s">
        <v>12613</v>
      </c>
      <c r="L106" s="12" t="s">
        <v>5209</v>
      </c>
      <c r="M106" s="7" t="s">
        <v>12617</v>
      </c>
      <c r="N106" s="14" t="s">
        <v>5323</v>
      </c>
      <c r="O106" s="38" t="s">
        <v>23275</v>
      </c>
      <c r="P106" s="7" t="s">
        <v>12617</v>
      </c>
      <c r="Q106" s="7" t="s">
        <v>12617</v>
      </c>
      <c r="R106" s="7" t="s">
        <v>12617</v>
      </c>
      <c r="S106" s="7" t="s">
        <v>12617</v>
      </c>
      <c r="T106" s="7" t="s">
        <v>12642</v>
      </c>
      <c r="U106" s="38" t="s">
        <v>23275</v>
      </c>
      <c r="V106" s="38" t="s">
        <v>23275</v>
      </c>
      <c r="W106" s="7" t="s">
        <v>12642</v>
      </c>
      <c r="X106" s="7" t="s">
        <v>5</v>
      </c>
      <c r="Y106" s="7" t="s">
        <v>6</v>
      </c>
      <c r="Z106" s="7" t="s">
        <v>12617</v>
      </c>
      <c r="AA106" s="7" t="s">
        <v>12617</v>
      </c>
      <c r="AB106" s="7" t="s">
        <v>6</v>
      </c>
      <c r="AC106" s="7" t="s">
        <v>12617</v>
      </c>
      <c r="AD106" s="38"/>
      <c r="AE106" s="38"/>
      <c r="AF106" s="38"/>
      <c r="AG106" s="38" t="s">
        <v>17693</v>
      </c>
      <c r="AH106" s="38" t="s">
        <v>14390</v>
      </c>
      <c r="AI106" s="38" t="s">
        <v>17694</v>
      </c>
      <c r="AJ106" s="38" t="s">
        <v>17695</v>
      </c>
      <c r="AK106" s="38"/>
      <c r="AL106" s="38"/>
      <c r="AM106" s="38"/>
      <c r="AN106" s="38"/>
    </row>
    <row r="107" spans="1:40" s="4" customFormat="1" ht="14.1" customHeight="1">
      <c r="A107" s="5" t="s">
        <v>12538</v>
      </c>
      <c r="B107" s="14" t="s">
        <v>12679</v>
      </c>
      <c r="C107" s="8" t="s">
        <v>5631</v>
      </c>
      <c r="D107" s="8" t="s">
        <v>17765</v>
      </c>
      <c r="E107" s="8" t="s">
        <v>5632</v>
      </c>
      <c r="F107" s="9" t="s">
        <v>17766</v>
      </c>
      <c r="G107" s="10">
        <v>446.28</v>
      </c>
      <c r="H107" s="8" t="s">
        <v>116</v>
      </c>
      <c r="I107" s="11">
        <v>19940321</v>
      </c>
      <c r="J107" s="11">
        <v>34414</v>
      </c>
      <c r="K107" s="12"/>
      <c r="L107" s="12">
        <v>202108</v>
      </c>
      <c r="M107" s="7" t="s">
        <v>12617</v>
      </c>
      <c r="N107" s="14" t="s">
        <v>23239</v>
      </c>
      <c r="O107" s="38" t="s">
        <v>23275</v>
      </c>
      <c r="P107" s="7" t="s">
        <v>12617</v>
      </c>
      <c r="Q107" s="7" t="s">
        <v>17767</v>
      </c>
      <c r="R107" s="7">
        <v>20250328</v>
      </c>
      <c r="S107" s="7" t="s">
        <v>14116</v>
      </c>
      <c r="T107" s="7" t="s">
        <v>14116</v>
      </c>
      <c r="U107" s="38" t="s">
        <v>23275</v>
      </c>
      <c r="V107" s="38" t="s">
        <v>23275</v>
      </c>
      <c r="W107" s="7" t="s">
        <v>12642</v>
      </c>
      <c r="X107" s="7" t="s">
        <v>5633</v>
      </c>
      <c r="Y107" s="7" t="s">
        <v>23266</v>
      </c>
      <c r="Z107" s="7" t="s">
        <v>12642</v>
      </c>
      <c r="AA107" s="7" t="s">
        <v>23273</v>
      </c>
      <c r="AB107" s="7" t="s">
        <v>5633</v>
      </c>
      <c r="AC107" s="7"/>
      <c r="AD107" s="38"/>
      <c r="AE107" s="38"/>
      <c r="AF107" s="38"/>
      <c r="AG107" s="38"/>
      <c r="AH107" s="38"/>
      <c r="AI107" s="38"/>
      <c r="AJ107" s="38"/>
      <c r="AK107" s="38" t="s">
        <v>5634</v>
      </c>
      <c r="AL107" s="38" t="s">
        <v>5384</v>
      </c>
      <c r="AM107" s="38" t="s">
        <v>5635</v>
      </c>
      <c r="AN107" s="38" t="s">
        <v>5636</v>
      </c>
    </row>
    <row r="108" spans="1:40" s="4" customFormat="1" ht="14.1" customHeight="1">
      <c r="A108" s="5" t="s">
        <v>12538</v>
      </c>
      <c r="B108" s="14" t="s">
        <v>12679</v>
      </c>
      <c r="C108" s="8" t="s">
        <v>5637</v>
      </c>
      <c r="D108" s="8" t="s">
        <v>17768</v>
      </c>
      <c r="E108" s="8" t="s">
        <v>5638</v>
      </c>
      <c r="F108" s="9" t="s">
        <v>17769</v>
      </c>
      <c r="G108" s="10">
        <v>430.4</v>
      </c>
      <c r="H108" s="8" t="s">
        <v>116</v>
      </c>
      <c r="I108" s="11">
        <v>20020523</v>
      </c>
      <c r="J108" s="11">
        <v>37399</v>
      </c>
      <c r="K108" s="12"/>
      <c r="L108" s="12">
        <v>202108</v>
      </c>
      <c r="M108" s="7" t="s">
        <v>12617</v>
      </c>
      <c r="N108" s="14" t="s">
        <v>3</v>
      </c>
      <c r="O108" s="38" t="s">
        <v>23275</v>
      </c>
      <c r="P108" s="7" t="s">
        <v>12617</v>
      </c>
      <c r="Q108" s="7" t="s">
        <v>14116</v>
      </c>
      <c r="R108" s="7">
        <v>20221231</v>
      </c>
      <c r="S108" s="7" t="s">
        <v>14116</v>
      </c>
      <c r="T108" s="7" t="s">
        <v>14116</v>
      </c>
      <c r="U108" s="38" t="s">
        <v>23275</v>
      </c>
      <c r="V108" s="38" t="s">
        <v>23275</v>
      </c>
      <c r="W108" s="7" t="s">
        <v>12642</v>
      </c>
      <c r="X108" s="7" t="s">
        <v>5633</v>
      </c>
      <c r="Y108" s="7" t="s">
        <v>3</v>
      </c>
      <c r="Z108" s="7" t="s">
        <v>23270</v>
      </c>
      <c r="AA108" s="7" t="s">
        <v>12642</v>
      </c>
      <c r="AB108" s="7" t="s">
        <v>5633</v>
      </c>
      <c r="AC108" s="7"/>
      <c r="AD108" s="38"/>
      <c r="AE108" s="38"/>
      <c r="AF108" s="38"/>
      <c r="AG108" s="38"/>
      <c r="AH108" s="38"/>
      <c r="AI108" s="38"/>
      <c r="AJ108" s="38"/>
      <c r="AK108" s="38" t="s">
        <v>5634</v>
      </c>
      <c r="AL108" s="38" t="s">
        <v>5384</v>
      </c>
      <c r="AM108" s="38" t="s">
        <v>5635</v>
      </c>
      <c r="AN108" s="38" t="s">
        <v>5636</v>
      </c>
    </row>
    <row r="109" spans="1:40" s="4" customFormat="1" ht="14.1" customHeight="1">
      <c r="A109" s="5" t="s">
        <v>12538</v>
      </c>
      <c r="B109" s="14" t="s">
        <v>12679</v>
      </c>
      <c r="C109" s="8" t="s">
        <v>5639</v>
      </c>
      <c r="D109" s="8" t="s">
        <v>17770</v>
      </c>
      <c r="E109" s="8" t="s">
        <v>5640</v>
      </c>
      <c r="F109" s="9" t="s">
        <v>17771</v>
      </c>
      <c r="G109" s="10">
        <v>163.97</v>
      </c>
      <c r="H109" s="8" t="s">
        <v>116</v>
      </c>
      <c r="I109" s="11">
        <v>19770912</v>
      </c>
      <c r="J109" s="11">
        <v>34880</v>
      </c>
      <c r="K109" s="12"/>
      <c r="L109" s="12">
        <v>202108</v>
      </c>
      <c r="M109" s="7" t="s">
        <v>12617</v>
      </c>
      <c r="N109" s="14" t="s">
        <v>3</v>
      </c>
      <c r="O109" s="38" t="s">
        <v>23275</v>
      </c>
      <c r="P109" s="7" t="s">
        <v>12617</v>
      </c>
      <c r="Q109" s="7" t="s">
        <v>14116</v>
      </c>
      <c r="R109" s="7">
        <v>20220901</v>
      </c>
      <c r="S109" s="7" t="s">
        <v>17767</v>
      </c>
      <c r="T109" s="7" t="s">
        <v>14116</v>
      </c>
      <c r="U109" s="38" t="s">
        <v>23275</v>
      </c>
      <c r="V109" s="38" t="s">
        <v>23275</v>
      </c>
      <c r="W109" s="7" t="s">
        <v>12642</v>
      </c>
      <c r="X109" s="7" t="s">
        <v>5633</v>
      </c>
      <c r="Y109" s="7" t="s">
        <v>12617</v>
      </c>
      <c r="Z109" s="7" t="s">
        <v>12642</v>
      </c>
      <c r="AA109" s="7" t="s">
        <v>23272</v>
      </c>
      <c r="AB109" s="7" t="s">
        <v>5633</v>
      </c>
      <c r="AC109" s="7"/>
      <c r="AD109" s="38"/>
      <c r="AE109" s="38"/>
      <c r="AF109" s="38"/>
      <c r="AG109" s="38"/>
      <c r="AH109" s="38"/>
      <c r="AI109" s="38"/>
      <c r="AJ109" s="38"/>
      <c r="AK109" s="38" t="s">
        <v>5634</v>
      </c>
      <c r="AL109" s="38" t="s">
        <v>5384</v>
      </c>
      <c r="AM109" s="38" t="s">
        <v>5635</v>
      </c>
      <c r="AN109" s="38" t="s">
        <v>5636</v>
      </c>
    </row>
    <row r="110" spans="1:40" s="4" customFormat="1" ht="14.1" customHeight="1">
      <c r="A110" s="5" t="s">
        <v>12538</v>
      </c>
      <c r="B110" s="14" t="s">
        <v>12679</v>
      </c>
      <c r="C110" s="8" t="s">
        <v>5641</v>
      </c>
      <c r="D110" s="8" t="s">
        <v>17772</v>
      </c>
      <c r="E110" s="8" t="s">
        <v>5642</v>
      </c>
      <c r="F110" s="9" t="s">
        <v>17773</v>
      </c>
      <c r="G110" s="10">
        <v>144.19999999999999</v>
      </c>
      <c r="H110" s="8" t="s">
        <v>181</v>
      </c>
      <c r="I110" s="11">
        <v>19700101</v>
      </c>
      <c r="J110" s="11">
        <v>25569</v>
      </c>
      <c r="K110" s="12"/>
      <c r="L110" s="12">
        <v>202108</v>
      </c>
      <c r="M110" s="7" t="s">
        <v>12617</v>
      </c>
      <c r="N110" s="14" t="s">
        <v>23239</v>
      </c>
      <c r="O110" s="38" t="s">
        <v>23275</v>
      </c>
      <c r="P110" s="7" t="s">
        <v>12617</v>
      </c>
      <c r="Q110" s="7" t="s">
        <v>12714</v>
      </c>
      <c r="R110" s="7">
        <v>20220228</v>
      </c>
      <c r="S110" s="7" t="s">
        <v>14116</v>
      </c>
      <c r="T110" s="7" t="s">
        <v>17767</v>
      </c>
      <c r="U110" s="38" t="s">
        <v>23279</v>
      </c>
      <c r="V110" s="38" t="s">
        <v>23279</v>
      </c>
      <c r="W110" s="7" t="s">
        <v>12642</v>
      </c>
      <c r="X110" s="7" t="s">
        <v>5633</v>
      </c>
      <c r="Y110" s="7" t="s">
        <v>23266</v>
      </c>
      <c r="Z110" s="7" t="s">
        <v>23270</v>
      </c>
      <c r="AA110" s="7" t="s">
        <v>12642</v>
      </c>
      <c r="AB110" s="7" t="s">
        <v>5633</v>
      </c>
      <c r="AC110" s="7"/>
      <c r="AD110" s="38"/>
      <c r="AE110" s="38"/>
      <c r="AF110" s="38"/>
      <c r="AG110" s="38"/>
      <c r="AH110" s="38"/>
      <c r="AI110" s="38"/>
      <c r="AJ110" s="38"/>
      <c r="AK110" s="38" t="s">
        <v>5634</v>
      </c>
      <c r="AL110" s="38" t="s">
        <v>5384</v>
      </c>
      <c r="AM110" s="38" t="s">
        <v>5635</v>
      </c>
      <c r="AN110" s="38" t="s">
        <v>5636</v>
      </c>
    </row>
    <row r="111" spans="1:40" s="4" customFormat="1" ht="14.1" customHeight="1">
      <c r="A111" s="5" t="s">
        <v>12538</v>
      </c>
      <c r="B111" s="14" t="s">
        <v>12679</v>
      </c>
      <c r="C111" s="8" t="s">
        <v>5643</v>
      </c>
      <c r="D111" s="8" t="s">
        <v>17774</v>
      </c>
      <c r="E111" s="8" t="s">
        <v>5644</v>
      </c>
      <c r="F111" s="9" t="s">
        <v>17775</v>
      </c>
      <c r="G111" s="10">
        <v>454.19</v>
      </c>
      <c r="H111" s="8" t="s">
        <v>116</v>
      </c>
      <c r="I111" s="11">
        <v>19970417</v>
      </c>
      <c r="J111" s="11">
        <v>35537</v>
      </c>
      <c r="K111" s="12"/>
      <c r="L111" s="12">
        <v>202108</v>
      </c>
      <c r="M111" s="7" t="s">
        <v>12617</v>
      </c>
      <c r="N111" s="14" t="s">
        <v>23254</v>
      </c>
      <c r="O111" s="38" t="s">
        <v>23275</v>
      </c>
      <c r="P111" s="7" t="s">
        <v>12617</v>
      </c>
      <c r="Q111" s="7" t="s">
        <v>14116</v>
      </c>
      <c r="R111" s="7">
        <v>20240430</v>
      </c>
      <c r="S111" s="7" t="s">
        <v>14116</v>
      </c>
      <c r="T111" s="7" t="s">
        <v>14116</v>
      </c>
      <c r="U111" s="38" t="s">
        <v>23275</v>
      </c>
      <c r="V111" s="38" t="s">
        <v>23275</v>
      </c>
      <c r="W111" s="7" t="s">
        <v>12642</v>
      </c>
      <c r="X111" s="7" t="s">
        <v>5633</v>
      </c>
      <c r="Y111" s="7" t="s">
        <v>3</v>
      </c>
      <c r="Z111" s="7" t="s">
        <v>12642</v>
      </c>
      <c r="AA111" s="7" t="s">
        <v>25</v>
      </c>
      <c r="AB111" s="7" t="s">
        <v>5633</v>
      </c>
      <c r="AC111" s="7"/>
      <c r="AD111" s="38"/>
      <c r="AE111" s="38"/>
      <c r="AF111" s="38"/>
      <c r="AG111" s="38"/>
      <c r="AH111" s="38"/>
      <c r="AI111" s="38"/>
      <c r="AJ111" s="38"/>
      <c r="AK111" s="38" t="s">
        <v>5634</v>
      </c>
      <c r="AL111" s="38" t="s">
        <v>5384</v>
      </c>
      <c r="AM111" s="38" t="s">
        <v>5645</v>
      </c>
      <c r="AN111" s="38" t="s">
        <v>5636</v>
      </c>
    </row>
    <row r="112" spans="1:40" s="4" customFormat="1" ht="14.1" customHeight="1">
      <c r="A112" s="5" t="s">
        <v>12538</v>
      </c>
      <c r="B112" s="14" t="s">
        <v>12679</v>
      </c>
      <c r="C112" s="8" t="s">
        <v>5646</v>
      </c>
      <c r="D112" s="8" t="s">
        <v>17776</v>
      </c>
      <c r="E112" s="8" t="s">
        <v>5647</v>
      </c>
      <c r="F112" s="9" t="s">
        <v>17777</v>
      </c>
      <c r="G112" s="10">
        <v>4154.63</v>
      </c>
      <c r="H112" s="8" t="s">
        <v>2713</v>
      </c>
      <c r="I112" s="11">
        <v>19730210</v>
      </c>
      <c r="J112" s="11">
        <v>26705</v>
      </c>
      <c r="K112" s="12"/>
      <c r="L112" s="12">
        <v>202108</v>
      </c>
      <c r="M112" s="7" t="s">
        <v>12617</v>
      </c>
      <c r="N112" s="14" t="s">
        <v>12617</v>
      </c>
      <c r="O112" s="38" t="s">
        <v>23275</v>
      </c>
      <c r="P112" s="7" t="s">
        <v>12617</v>
      </c>
      <c r="Q112" s="7" t="s">
        <v>12714</v>
      </c>
      <c r="R112" s="7">
        <v>20220506</v>
      </c>
      <c r="S112" s="7" t="s">
        <v>14116</v>
      </c>
      <c r="T112" s="7" t="s">
        <v>12714</v>
      </c>
      <c r="U112" s="38" t="s">
        <v>23275</v>
      </c>
      <c r="V112" s="38" t="s">
        <v>23275</v>
      </c>
      <c r="W112" s="7" t="s">
        <v>12642</v>
      </c>
      <c r="X112" s="7" t="s">
        <v>5633</v>
      </c>
      <c r="Y112" s="7" t="s">
        <v>3</v>
      </c>
      <c r="Z112" s="7" t="s">
        <v>12642</v>
      </c>
      <c r="AA112" s="7" t="s">
        <v>23250</v>
      </c>
      <c r="AB112" s="7" t="s">
        <v>5633</v>
      </c>
      <c r="AC112" s="7"/>
      <c r="AD112" s="38"/>
      <c r="AE112" s="38"/>
      <c r="AF112" s="38"/>
      <c r="AG112" s="38"/>
      <c r="AH112" s="38"/>
      <c r="AI112" s="38"/>
      <c r="AJ112" s="38"/>
      <c r="AK112" s="38" t="s">
        <v>5634</v>
      </c>
      <c r="AL112" s="38" t="s">
        <v>5384</v>
      </c>
      <c r="AM112" s="38" t="s">
        <v>5635</v>
      </c>
      <c r="AN112" s="38" t="s">
        <v>5636</v>
      </c>
    </row>
    <row r="113" spans="1:40" s="4" customFormat="1" ht="14.1" customHeight="1">
      <c r="A113" s="5" t="s">
        <v>12538</v>
      </c>
      <c r="B113" s="14" t="s">
        <v>12679</v>
      </c>
      <c r="C113" s="8" t="s">
        <v>5648</v>
      </c>
      <c r="D113" s="8" t="s">
        <v>17778</v>
      </c>
      <c r="E113" s="8" t="s">
        <v>5649</v>
      </c>
      <c r="F113" s="9" t="s">
        <v>17779</v>
      </c>
      <c r="G113" s="10">
        <v>396.14</v>
      </c>
      <c r="H113" s="8" t="s">
        <v>410</v>
      </c>
      <c r="I113" s="11">
        <v>19950331</v>
      </c>
      <c r="J113" s="11">
        <v>34789</v>
      </c>
      <c r="K113" s="12"/>
      <c r="L113" s="12">
        <v>202108</v>
      </c>
      <c r="M113" s="7" t="s">
        <v>12617</v>
      </c>
      <c r="N113" s="14" t="s">
        <v>23244</v>
      </c>
      <c r="O113" s="38" t="s">
        <v>23275</v>
      </c>
      <c r="P113" s="7" t="s">
        <v>12617</v>
      </c>
      <c r="Q113" s="7" t="s">
        <v>14116</v>
      </c>
      <c r="R113" s="7">
        <v>20221231</v>
      </c>
      <c r="S113" s="7" t="s">
        <v>14116</v>
      </c>
      <c r="T113" s="7" t="s">
        <v>14116</v>
      </c>
      <c r="U113" s="38" t="s">
        <v>23275</v>
      </c>
      <c r="V113" s="38" t="s">
        <v>23275</v>
      </c>
      <c r="W113" s="7" t="s">
        <v>12642</v>
      </c>
      <c r="X113" s="7" t="s">
        <v>5633</v>
      </c>
      <c r="Y113" s="7" t="s">
        <v>23243</v>
      </c>
      <c r="Z113" s="7" t="s">
        <v>12642</v>
      </c>
      <c r="AA113" s="7" t="s">
        <v>12642</v>
      </c>
      <c r="AB113" s="7" t="s">
        <v>5633</v>
      </c>
      <c r="AC113" s="7"/>
      <c r="AD113" s="38"/>
      <c r="AE113" s="38"/>
      <c r="AF113" s="38"/>
      <c r="AG113" s="38"/>
      <c r="AH113" s="38"/>
      <c r="AI113" s="38"/>
      <c r="AJ113" s="38"/>
      <c r="AK113" s="38" t="s">
        <v>5634</v>
      </c>
      <c r="AL113" s="38" t="s">
        <v>5384</v>
      </c>
      <c r="AM113" s="38" t="s">
        <v>5635</v>
      </c>
      <c r="AN113" s="38" t="s">
        <v>5636</v>
      </c>
    </row>
    <row r="114" spans="1:40" s="4" customFormat="1" ht="14.1" customHeight="1">
      <c r="A114" s="5" t="s">
        <v>12538</v>
      </c>
      <c r="B114" s="14" t="s">
        <v>12679</v>
      </c>
      <c r="C114" s="8" t="s">
        <v>5650</v>
      </c>
      <c r="D114" s="8" t="s">
        <v>17780</v>
      </c>
      <c r="E114" s="8" t="s">
        <v>5651</v>
      </c>
      <c r="F114" s="9" t="s">
        <v>17781</v>
      </c>
      <c r="G114" s="10">
        <v>263.31</v>
      </c>
      <c r="H114" s="8" t="s">
        <v>116</v>
      </c>
      <c r="I114" s="11">
        <v>20010907</v>
      </c>
      <c r="J114" s="11">
        <v>37141</v>
      </c>
      <c r="K114" s="12"/>
      <c r="L114" s="12">
        <v>202108</v>
      </c>
      <c r="M114" s="7" t="s">
        <v>12617</v>
      </c>
      <c r="N114" s="14" t="s">
        <v>3</v>
      </c>
      <c r="O114" s="38" t="s">
        <v>23275</v>
      </c>
      <c r="P114" s="7" t="s">
        <v>12617</v>
      </c>
      <c r="Q114" s="7" t="s">
        <v>12714</v>
      </c>
      <c r="R114" s="7">
        <v>20220228</v>
      </c>
      <c r="S114" s="7" t="s">
        <v>14116</v>
      </c>
      <c r="T114" s="7" t="s">
        <v>14116</v>
      </c>
      <c r="U114" s="38" t="s">
        <v>23275</v>
      </c>
      <c r="V114" s="38" t="s">
        <v>23275</v>
      </c>
      <c r="W114" s="7" t="s">
        <v>12642</v>
      </c>
      <c r="X114" s="7" t="s">
        <v>5633</v>
      </c>
      <c r="Y114" s="7" t="s">
        <v>12617</v>
      </c>
      <c r="Z114" s="7" t="s">
        <v>12642</v>
      </c>
      <c r="AA114" s="7" t="s">
        <v>12642</v>
      </c>
      <c r="AB114" s="7" t="s">
        <v>5633</v>
      </c>
      <c r="AC114" s="7"/>
      <c r="AD114" s="38"/>
      <c r="AE114" s="38"/>
      <c r="AF114" s="38"/>
      <c r="AG114" s="38"/>
      <c r="AH114" s="38"/>
      <c r="AI114" s="38"/>
      <c r="AJ114" s="38"/>
      <c r="AK114" s="38" t="s">
        <v>5634</v>
      </c>
      <c r="AL114" s="38" t="s">
        <v>5384</v>
      </c>
      <c r="AM114" s="38" t="s">
        <v>5635</v>
      </c>
      <c r="AN114" s="38" t="s">
        <v>5636</v>
      </c>
    </row>
    <row r="115" spans="1:40" s="4" customFormat="1" ht="14.1" customHeight="1">
      <c r="A115" s="5" t="s">
        <v>12538</v>
      </c>
      <c r="B115" s="14" t="s">
        <v>12679</v>
      </c>
      <c r="C115" s="8" t="s">
        <v>5652</v>
      </c>
      <c r="D115" s="8" t="s">
        <v>17770</v>
      </c>
      <c r="E115" s="8" t="s">
        <v>5653</v>
      </c>
      <c r="F115" s="9"/>
      <c r="G115" s="10">
        <v>848</v>
      </c>
      <c r="H115" s="8" t="s">
        <v>116</v>
      </c>
      <c r="I115" s="11">
        <v>19950630</v>
      </c>
      <c r="J115" s="11"/>
      <c r="K115" s="12"/>
      <c r="L115" s="12">
        <v>202108</v>
      </c>
      <c r="M115" s="7" t="s">
        <v>12617</v>
      </c>
      <c r="N115" s="14" t="s">
        <v>12653</v>
      </c>
      <c r="O115" s="38" t="s">
        <v>23275</v>
      </c>
      <c r="P115" s="7" t="s">
        <v>12617</v>
      </c>
      <c r="Q115" s="7"/>
      <c r="R115" s="7"/>
      <c r="S115" s="7" t="s">
        <v>14116</v>
      </c>
      <c r="T115" s="7" t="s">
        <v>14116</v>
      </c>
      <c r="U115" s="38" t="s">
        <v>23275</v>
      </c>
      <c r="V115" s="38" t="s">
        <v>23275</v>
      </c>
      <c r="W115" s="7" t="s">
        <v>12642</v>
      </c>
      <c r="X115" s="7" t="s">
        <v>5633</v>
      </c>
      <c r="Y115" s="7" t="s">
        <v>3</v>
      </c>
      <c r="Z115" s="7" t="s">
        <v>12642</v>
      </c>
      <c r="AA115" s="7" t="s">
        <v>12642</v>
      </c>
      <c r="AB115" s="7" t="s">
        <v>5633</v>
      </c>
      <c r="AC115" s="7"/>
      <c r="AD115" s="38"/>
      <c r="AE115" s="38"/>
      <c r="AF115" s="38"/>
      <c r="AG115" s="38"/>
      <c r="AH115" s="38"/>
      <c r="AI115" s="38"/>
      <c r="AJ115" s="38"/>
      <c r="AK115" s="38"/>
      <c r="AL115" s="38"/>
      <c r="AM115" s="38"/>
      <c r="AN115" s="38"/>
    </row>
    <row r="116" spans="1:40" s="4" customFormat="1" ht="14.1" customHeight="1">
      <c r="A116" s="5" t="s">
        <v>12538</v>
      </c>
      <c r="B116" s="14" t="s">
        <v>12679</v>
      </c>
      <c r="C116" s="8" t="s">
        <v>5654</v>
      </c>
      <c r="D116" s="8" t="s">
        <v>17782</v>
      </c>
      <c r="E116" s="8" t="s">
        <v>5655</v>
      </c>
      <c r="F116" s="9" t="s">
        <v>17783</v>
      </c>
      <c r="G116" s="10">
        <v>378.08</v>
      </c>
      <c r="H116" s="8" t="s">
        <v>116</v>
      </c>
      <c r="I116" s="11">
        <v>19991229</v>
      </c>
      <c r="J116" s="11">
        <v>36523</v>
      </c>
      <c r="K116" s="12"/>
      <c r="L116" s="12">
        <v>202108</v>
      </c>
      <c r="M116" s="7" t="s">
        <v>12617</v>
      </c>
      <c r="N116" s="14" t="s">
        <v>12642</v>
      </c>
      <c r="O116" s="38" t="s">
        <v>23275</v>
      </c>
      <c r="P116" s="7" t="s">
        <v>12617</v>
      </c>
      <c r="Q116" s="7" t="s">
        <v>14116</v>
      </c>
      <c r="R116" s="7">
        <v>20241107</v>
      </c>
      <c r="S116" s="7" t="s">
        <v>14116</v>
      </c>
      <c r="T116" s="7" t="s">
        <v>14116</v>
      </c>
      <c r="U116" s="38" t="s">
        <v>23275</v>
      </c>
      <c r="V116" s="38" t="s">
        <v>23275</v>
      </c>
      <c r="W116" s="7" t="s">
        <v>12642</v>
      </c>
      <c r="X116" s="7" t="s">
        <v>5633</v>
      </c>
      <c r="Y116" s="7" t="s">
        <v>3</v>
      </c>
      <c r="Z116" s="7" t="s">
        <v>12642</v>
      </c>
      <c r="AA116" s="7" t="s">
        <v>3</v>
      </c>
      <c r="AB116" s="7" t="s">
        <v>5633</v>
      </c>
      <c r="AC116" s="7"/>
      <c r="AD116" s="38"/>
      <c r="AE116" s="38"/>
      <c r="AF116" s="38"/>
      <c r="AG116" s="38"/>
      <c r="AH116" s="38"/>
      <c r="AI116" s="38"/>
      <c r="AJ116" s="38"/>
      <c r="AK116" s="38" t="s">
        <v>5634</v>
      </c>
      <c r="AL116" s="38" t="s">
        <v>5384</v>
      </c>
      <c r="AM116" s="38" t="s">
        <v>5635</v>
      </c>
      <c r="AN116" s="38" t="s">
        <v>5636</v>
      </c>
    </row>
    <row r="117" spans="1:40" s="4" customFormat="1" ht="14.1" customHeight="1">
      <c r="A117" s="5" t="s">
        <v>12538</v>
      </c>
      <c r="B117" s="14" t="s">
        <v>12679</v>
      </c>
      <c r="C117" s="8" t="s">
        <v>5656</v>
      </c>
      <c r="D117" s="8" t="s">
        <v>17784</v>
      </c>
      <c r="E117" s="8" t="s">
        <v>5657</v>
      </c>
      <c r="F117" s="9" t="s">
        <v>17785</v>
      </c>
      <c r="G117" s="10">
        <v>31.94</v>
      </c>
      <c r="H117" s="8" t="s">
        <v>340</v>
      </c>
      <c r="I117" s="11">
        <v>19850801</v>
      </c>
      <c r="J117" s="11">
        <v>32487</v>
      </c>
      <c r="K117" s="12"/>
      <c r="L117" s="12">
        <v>202108</v>
      </c>
      <c r="M117" s="7" t="s">
        <v>12617</v>
      </c>
      <c r="N117" s="14" t="s">
        <v>23257</v>
      </c>
      <c r="O117" s="38" t="s">
        <v>23275</v>
      </c>
      <c r="P117" s="7" t="s">
        <v>12617</v>
      </c>
      <c r="Q117" s="7" t="s">
        <v>14116</v>
      </c>
      <c r="R117" s="7">
        <v>20220717</v>
      </c>
      <c r="S117" s="7" t="s">
        <v>14116</v>
      </c>
      <c r="T117" s="7" t="s">
        <v>14116</v>
      </c>
      <c r="U117" s="38" t="s">
        <v>23275</v>
      </c>
      <c r="V117" s="38" t="s">
        <v>23275</v>
      </c>
      <c r="W117" s="7" t="s">
        <v>12642</v>
      </c>
      <c r="X117" s="7" t="s">
        <v>5633</v>
      </c>
      <c r="Y117" s="7" t="s">
        <v>3</v>
      </c>
      <c r="Z117" s="7" t="s">
        <v>12642</v>
      </c>
      <c r="AA117" s="7" t="s">
        <v>12642</v>
      </c>
      <c r="AB117" s="7" t="s">
        <v>5633</v>
      </c>
      <c r="AC117" s="7"/>
      <c r="AD117" s="38"/>
      <c r="AE117" s="38"/>
      <c r="AF117" s="38"/>
      <c r="AG117" s="38"/>
      <c r="AH117" s="38"/>
      <c r="AI117" s="38"/>
      <c r="AJ117" s="38"/>
      <c r="AK117" s="38" t="s">
        <v>5634</v>
      </c>
      <c r="AL117" s="38" t="s">
        <v>5384</v>
      </c>
      <c r="AM117" s="38" t="s">
        <v>5635</v>
      </c>
      <c r="AN117" s="38" t="s">
        <v>5636</v>
      </c>
    </row>
    <row r="118" spans="1:40" s="4" customFormat="1" ht="14.1" customHeight="1">
      <c r="A118" s="5" t="s">
        <v>12538</v>
      </c>
      <c r="B118" s="14" t="s">
        <v>12679</v>
      </c>
      <c r="C118" s="8" t="s">
        <v>5658</v>
      </c>
      <c r="D118" s="8" t="s">
        <v>17786</v>
      </c>
      <c r="E118" s="8" t="s">
        <v>5659</v>
      </c>
      <c r="F118" s="9" t="s">
        <v>17787</v>
      </c>
      <c r="G118" s="10">
        <v>213.37</v>
      </c>
      <c r="H118" s="8" t="s">
        <v>116</v>
      </c>
      <c r="I118" s="11">
        <v>20050309</v>
      </c>
      <c r="J118" s="11">
        <v>38420</v>
      </c>
      <c r="K118" s="12"/>
      <c r="L118" s="12">
        <v>202108</v>
      </c>
      <c r="M118" s="7" t="s">
        <v>12617</v>
      </c>
      <c r="N118" s="14" t="s">
        <v>23258</v>
      </c>
      <c r="O118" s="38" t="s">
        <v>23275</v>
      </c>
      <c r="P118" s="7" t="s">
        <v>23260</v>
      </c>
      <c r="Q118" s="7" t="s">
        <v>12714</v>
      </c>
      <c r="R118" s="7">
        <v>20230228</v>
      </c>
      <c r="S118" s="7" t="s">
        <v>14116</v>
      </c>
      <c r="T118" s="7" t="s">
        <v>14116</v>
      </c>
      <c r="U118" s="38" t="s">
        <v>23275</v>
      </c>
      <c r="V118" s="38" t="s">
        <v>23275</v>
      </c>
      <c r="W118" s="7" t="s">
        <v>12642</v>
      </c>
      <c r="X118" s="7" t="s">
        <v>5633</v>
      </c>
      <c r="Y118" s="7" t="s">
        <v>23267</v>
      </c>
      <c r="Z118" s="7" t="s">
        <v>12642</v>
      </c>
      <c r="AA118" s="7" t="s">
        <v>12642</v>
      </c>
      <c r="AB118" s="7" t="s">
        <v>5633</v>
      </c>
      <c r="AC118" s="7"/>
      <c r="AD118" s="38"/>
      <c r="AE118" s="38"/>
      <c r="AF118" s="38"/>
      <c r="AG118" s="38"/>
      <c r="AH118" s="38"/>
      <c r="AI118" s="38"/>
      <c r="AJ118" s="38"/>
      <c r="AK118" s="38" t="s">
        <v>5634</v>
      </c>
      <c r="AL118" s="38" t="s">
        <v>5384</v>
      </c>
      <c r="AM118" s="38" t="s">
        <v>5635</v>
      </c>
      <c r="AN118" s="38" t="s">
        <v>5636</v>
      </c>
    </row>
    <row r="119" spans="1:40" s="4" customFormat="1" ht="14.1" customHeight="1">
      <c r="A119" s="5" t="s">
        <v>12538</v>
      </c>
      <c r="B119" s="14" t="s">
        <v>12679</v>
      </c>
      <c r="C119" s="8" t="s">
        <v>5660</v>
      </c>
      <c r="D119" s="8" t="s">
        <v>17788</v>
      </c>
      <c r="E119" s="8" t="s">
        <v>5661</v>
      </c>
      <c r="F119" s="9" t="s">
        <v>17789</v>
      </c>
      <c r="G119" s="10">
        <v>1197.6400000000001</v>
      </c>
      <c r="H119" s="8" t="s">
        <v>20</v>
      </c>
      <c r="I119" s="11">
        <v>19970721</v>
      </c>
      <c r="J119" s="11">
        <v>35632</v>
      </c>
      <c r="K119" s="12"/>
      <c r="L119" s="12">
        <v>202108</v>
      </c>
      <c r="M119" s="7" t="s">
        <v>12617</v>
      </c>
      <c r="N119" s="14" t="s">
        <v>12630</v>
      </c>
      <c r="O119" s="38" t="s">
        <v>23275</v>
      </c>
      <c r="P119" s="7" t="s">
        <v>12617</v>
      </c>
      <c r="Q119" s="7" t="s">
        <v>14116</v>
      </c>
      <c r="R119" s="7">
        <v>20240720</v>
      </c>
      <c r="S119" s="7" t="s">
        <v>14116</v>
      </c>
      <c r="T119" s="7" t="s">
        <v>12714</v>
      </c>
      <c r="U119" s="38" t="s">
        <v>23275</v>
      </c>
      <c r="V119" s="38" t="s">
        <v>23275</v>
      </c>
      <c r="W119" s="7" t="s">
        <v>12642</v>
      </c>
      <c r="X119" s="7" t="s">
        <v>5633</v>
      </c>
      <c r="Y119" s="7" t="s">
        <v>12617</v>
      </c>
      <c r="Z119" s="7" t="s">
        <v>12642</v>
      </c>
      <c r="AA119" s="7" t="s">
        <v>12642</v>
      </c>
      <c r="AB119" s="7" t="s">
        <v>5633</v>
      </c>
      <c r="AC119" s="7"/>
      <c r="AD119" s="38"/>
      <c r="AE119" s="38"/>
      <c r="AF119" s="38"/>
      <c r="AG119" s="38"/>
      <c r="AH119" s="38"/>
      <c r="AI119" s="38"/>
      <c r="AJ119" s="38"/>
      <c r="AK119" s="38" t="s">
        <v>5634</v>
      </c>
      <c r="AL119" s="38" t="s">
        <v>5384</v>
      </c>
      <c r="AM119" s="38" t="s">
        <v>5635</v>
      </c>
      <c r="AN119" s="38" t="s">
        <v>5636</v>
      </c>
    </row>
    <row r="120" spans="1:40" s="4" customFormat="1" ht="14.1" customHeight="1">
      <c r="A120" s="5" t="s">
        <v>12538</v>
      </c>
      <c r="B120" s="14" t="s">
        <v>12679</v>
      </c>
      <c r="C120" s="8" t="s">
        <v>5662</v>
      </c>
      <c r="D120" s="8" t="s">
        <v>17790</v>
      </c>
      <c r="E120" s="8" t="s">
        <v>5663</v>
      </c>
      <c r="F120" s="9" t="s">
        <v>17791</v>
      </c>
      <c r="G120" s="10">
        <v>598.67999999999995</v>
      </c>
      <c r="H120" s="8" t="s">
        <v>410</v>
      </c>
      <c r="I120" s="11">
        <v>19910618</v>
      </c>
      <c r="J120" s="11">
        <v>33407</v>
      </c>
      <c r="K120" s="12"/>
      <c r="L120" s="12">
        <v>202108</v>
      </c>
      <c r="M120" s="7" t="s">
        <v>12617</v>
      </c>
      <c r="N120" s="14" t="s">
        <v>12630</v>
      </c>
      <c r="O120" s="38" t="s">
        <v>23275</v>
      </c>
      <c r="P120" s="7" t="s">
        <v>12617</v>
      </c>
      <c r="Q120" s="7" t="s">
        <v>12714</v>
      </c>
      <c r="R120" s="7">
        <v>20220506</v>
      </c>
      <c r="S120" s="7" t="s">
        <v>14116</v>
      </c>
      <c r="T120" s="7" t="s">
        <v>14116</v>
      </c>
      <c r="U120" s="38" t="s">
        <v>23275</v>
      </c>
      <c r="V120" s="38" t="s">
        <v>23275</v>
      </c>
      <c r="W120" s="7" t="s">
        <v>12642</v>
      </c>
      <c r="X120" s="7" t="s">
        <v>5633</v>
      </c>
      <c r="Y120" s="7" t="s">
        <v>3</v>
      </c>
      <c r="Z120" s="7" t="s">
        <v>12642</v>
      </c>
      <c r="AA120" s="7" t="s">
        <v>25</v>
      </c>
      <c r="AB120" s="7" t="s">
        <v>5633</v>
      </c>
      <c r="AC120" s="7"/>
      <c r="AD120" s="38"/>
      <c r="AE120" s="38"/>
      <c r="AF120" s="38"/>
      <c r="AG120" s="38"/>
      <c r="AH120" s="38"/>
      <c r="AI120" s="38"/>
      <c r="AJ120" s="38"/>
      <c r="AK120" s="38" t="s">
        <v>5634</v>
      </c>
      <c r="AL120" s="38" t="s">
        <v>5384</v>
      </c>
      <c r="AM120" s="38" t="s">
        <v>5635</v>
      </c>
      <c r="AN120" s="38" t="s">
        <v>5636</v>
      </c>
    </row>
    <row r="121" spans="1:40" s="4" customFormat="1" ht="14.1" customHeight="1">
      <c r="A121" s="5" t="s">
        <v>12538</v>
      </c>
      <c r="B121" s="14" t="s">
        <v>12679</v>
      </c>
      <c r="C121" s="8" t="s">
        <v>5664</v>
      </c>
      <c r="D121" s="8" t="s">
        <v>17792</v>
      </c>
      <c r="E121" s="8" t="s">
        <v>5665</v>
      </c>
      <c r="F121" s="9" t="s">
        <v>17793</v>
      </c>
      <c r="G121" s="10">
        <v>286.81</v>
      </c>
      <c r="H121" s="8" t="s">
        <v>116</v>
      </c>
      <c r="I121" s="11">
        <v>19811012</v>
      </c>
      <c r="J121" s="11">
        <v>29871</v>
      </c>
      <c r="K121" s="12"/>
      <c r="L121" s="12">
        <v>202108</v>
      </c>
      <c r="M121" s="7" t="s">
        <v>12617</v>
      </c>
      <c r="N121" s="14" t="s">
        <v>12617</v>
      </c>
      <c r="O121" s="38" t="s">
        <v>23275</v>
      </c>
      <c r="P121" s="7" t="s">
        <v>12617</v>
      </c>
      <c r="Q121" s="7" t="s">
        <v>14116</v>
      </c>
      <c r="R121" s="7">
        <v>20220531</v>
      </c>
      <c r="S121" s="7" t="s">
        <v>14116</v>
      </c>
      <c r="T121" s="7" t="s">
        <v>14116</v>
      </c>
      <c r="U121" s="38" t="s">
        <v>23275</v>
      </c>
      <c r="V121" s="38" t="s">
        <v>23275</v>
      </c>
      <c r="W121" s="7" t="s">
        <v>12642</v>
      </c>
      <c r="X121" s="7" t="s">
        <v>5633</v>
      </c>
      <c r="Y121" s="7" t="s">
        <v>23243</v>
      </c>
      <c r="Z121" s="7" t="s">
        <v>12642</v>
      </c>
      <c r="AA121" s="7" t="s">
        <v>12642</v>
      </c>
      <c r="AB121" s="7" t="s">
        <v>5633</v>
      </c>
      <c r="AC121" s="7"/>
      <c r="AD121" s="38"/>
      <c r="AE121" s="38"/>
      <c r="AF121" s="38"/>
      <c r="AG121" s="38"/>
      <c r="AH121" s="38"/>
      <c r="AI121" s="38"/>
      <c r="AJ121" s="38"/>
      <c r="AK121" s="38" t="s">
        <v>5634</v>
      </c>
      <c r="AL121" s="38" t="s">
        <v>5384</v>
      </c>
      <c r="AM121" s="38" t="s">
        <v>5635</v>
      </c>
      <c r="AN121" s="38" t="s">
        <v>5636</v>
      </c>
    </row>
    <row r="122" spans="1:40" s="4" customFormat="1" ht="14.1" customHeight="1">
      <c r="A122" s="5" t="s">
        <v>12538</v>
      </c>
      <c r="B122" s="14" t="s">
        <v>12679</v>
      </c>
      <c r="C122" s="8" t="s">
        <v>5666</v>
      </c>
      <c r="D122" s="8" t="s">
        <v>17794</v>
      </c>
      <c r="E122" s="8" t="s">
        <v>5667</v>
      </c>
      <c r="F122" s="9" t="s">
        <v>17795</v>
      </c>
      <c r="G122" s="10">
        <v>195</v>
      </c>
      <c r="H122" s="8" t="s">
        <v>116</v>
      </c>
      <c r="I122" s="11">
        <v>19960918</v>
      </c>
      <c r="J122" s="11">
        <v>35326</v>
      </c>
      <c r="K122" s="12"/>
      <c r="L122" s="12">
        <v>202108</v>
      </c>
      <c r="M122" s="7" t="s">
        <v>12617</v>
      </c>
      <c r="N122" s="14" t="s">
        <v>12617</v>
      </c>
      <c r="O122" s="38" t="s">
        <v>23275</v>
      </c>
      <c r="P122" s="7" t="s">
        <v>12617</v>
      </c>
      <c r="Q122" s="7" t="s">
        <v>12714</v>
      </c>
      <c r="R122" s="7">
        <v>20231231</v>
      </c>
      <c r="S122" s="7" t="s">
        <v>14116</v>
      </c>
      <c r="T122" s="7" t="s">
        <v>12714</v>
      </c>
      <c r="U122" s="38" t="s">
        <v>23276</v>
      </c>
      <c r="V122" s="38" t="s">
        <v>23276</v>
      </c>
      <c r="W122" s="7" t="s">
        <v>12642</v>
      </c>
      <c r="X122" s="7" t="s">
        <v>5633</v>
      </c>
      <c r="Y122" s="7" t="s">
        <v>12617</v>
      </c>
      <c r="Z122" s="7" t="s">
        <v>12642</v>
      </c>
      <c r="AA122" s="7" t="s">
        <v>12642</v>
      </c>
      <c r="AB122" s="7" t="s">
        <v>5633</v>
      </c>
      <c r="AC122" s="7"/>
      <c r="AD122" s="38"/>
      <c r="AE122" s="38"/>
      <c r="AF122" s="38"/>
      <c r="AG122" s="38"/>
      <c r="AH122" s="38"/>
      <c r="AI122" s="38"/>
      <c r="AJ122" s="38"/>
      <c r="AK122" s="38" t="s">
        <v>5634</v>
      </c>
      <c r="AL122" s="38" t="s">
        <v>5384</v>
      </c>
      <c r="AM122" s="38" t="s">
        <v>5635</v>
      </c>
      <c r="AN122" s="38" t="s">
        <v>5636</v>
      </c>
    </row>
    <row r="123" spans="1:40" s="4" customFormat="1" ht="14.1" customHeight="1">
      <c r="A123" s="5" t="s">
        <v>12538</v>
      </c>
      <c r="B123" s="14" t="s">
        <v>12679</v>
      </c>
      <c r="C123" s="8" t="s">
        <v>5668</v>
      </c>
      <c r="D123" s="8" t="s">
        <v>17796</v>
      </c>
      <c r="E123" s="8" t="s">
        <v>5669</v>
      </c>
      <c r="F123" s="9" t="s">
        <v>17797</v>
      </c>
      <c r="G123" s="10">
        <v>154.84</v>
      </c>
      <c r="H123" s="8" t="s">
        <v>116</v>
      </c>
      <c r="I123" s="11">
        <v>19940427</v>
      </c>
      <c r="J123" s="11">
        <v>34451</v>
      </c>
      <c r="K123" s="12"/>
      <c r="L123" s="12">
        <v>202108</v>
      </c>
      <c r="M123" s="7" t="s">
        <v>12617</v>
      </c>
      <c r="N123" s="14" t="s">
        <v>23239</v>
      </c>
      <c r="O123" s="38" t="s">
        <v>23275</v>
      </c>
      <c r="P123" s="7" t="s">
        <v>12617</v>
      </c>
      <c r="Q123" s="7" t="s">
        <v>14116</v>
      </c>
      <c r="R123" s="7">
        <v>20220505</v>
      </c>
      <c r="S123" s="7" t="s">
        <v>14116</v>
      </c>
      <c r="T123" s="7" t="s">
        <v>14116</v>
      </c>
      <c r="U123" s="38" t="s">
        <v>23277</v>
      </c>
      <c r="V123" s="38" t="s">
        <v>23277</v>
      </c>
      <c r="W123" s="7" t="s">
        <v>12642</v>
      </c>
      <c r="X123" s="7" t="s">
        <v>5633</v>
      </c>
      <c r="Y123" s="7" t="s">
        <v>12617</v>
      </c>
      <c r="Z123" s="7" t="s">
        <v>12642</v>
      </c>
      <c r="AA123" s="7" t="s">
        <v>12642</v>
      </c>
      <c r="AB123" s="7" t="s">
        <v>5633</v>
      </c>
      <c r="AC123" s="7"/>
      <c r="AD123" s="38"/>
      <c r="AE123" s="38"/>
      <c r="AF123" s="38"/>
      <c r="AG123" s="38"/>
      <c r="AH123" s="38"/>
      <c r="AI123" s="38"/>
      <c r="AJ123" s="38"/>
      <c r="AK123" s="38" t="s">
        <v>5634</v>
      </c>
      <c r="AL123" s="38" t="s">
        <v>5384</v>
      </c>
      <c r="AM123" s="38" t="s">
        <v>5635</v>
      </c>
      <c r="AN123" s="38" t="s">
        <v>5636</v>
      </c>
    </row>
    <row r="124" spans="1:40" s="4" customFormat="1" ht="14.1" customHeight="1">
      <c r="A124" s="5" t="s">
        <v>12538</v>
      </c>
      <c r="B124" s="14" t="s">
        <v>12679</v>
      </c>
      <c r="C124" s="8" t="s">
        <v>5670</v>
      </c>
      <c r="D124" s="8" t="s">
        <v>17798</v>
      </c>
      <c r="E124" s="8" t="s">
        <v>5671</v>
      </c>
      <c r="F124" s="9" t="s">
        <v>17799</v>
      </c>
      <c r="G124" s="10">
        <v>659.43</v>
      </c>
      <c r="H124" s="8" t="s">
        <v>116</v>
      </c>
      <c r="I124" s="11">
        <v>19980826</v>
      </c>
      <c r="J124" s="11">
        <v>36033</v>
      </c>
      <c r="K124" s="12"/>
      <c r="L124" s="12">
        <v>202108</v>
      </c>
      <c r="M124" s="7" t="s">
        <v>12617</v>
      </c>
      <c r="N124" s="14" t="s">
        <v>12617</v>
      </c>
      <c r="O124" s="38" t="s">
        <v>23275</v>
      </c>
      <c r="P124" s="7" t="s">
        <v>12617</v>
      </c>
      <c r="Q124" s="7" t="s">
        <v>14116</v>
      </c>
      <c r="R124" s="7">
        <v>20220831</v>
      </c>
      <c r="S124" s="7" t="s">
        <v>14116</v>
      </c>
      <c r="T124" s="7" t="s">
        <v>14116</v>
      </c>
      <c r="U124" s="38" t="s">
        <v>23275</v>
      </c>
      <c r="V124" s="38" t="s">
        <v>23275</v>
      </c>
      <c r="W124" s="7" t="s">
        <v>12642</v>
      </c>
      <c r="X124" s="7" t="s">
        <v>5633</v>
      </c>
      <c r="Y124" s="7" t="s">
        <v>3</v>
      </c>
      <c r="Z124" s="7" t="s">
        <v>12642</v>
      </c>
      <c r="AA124" s="7" t="s">
        <v>12642</v>
      </c>
      <c r="AB124" s="7" t="s">
        <v>5633</v>
      </c>
      <c r="AC124" s="7"/>
      <c r="AD124" s="38"/>
      <c r="AE124" s="38"/>
      <c r="AF124" s="38"/>
      <c r="AG124" s="38"/>
      <c r="AH124" s="38"/>
      <c r="AI124" s="38"/>
      <c r="AJ124" s="38"/>
      <c r="AK124" s="38" t="s">
        <v>5634</v>
      </c>
      <c r="AL124" s="38" t="s">
        <v>5384</v>
      </c>
      <c r="AM124" s="38" t="s">
        <v>5635</v>
      </c>
      <c r="AN124" s="38" t="s">
        <v>5636</v>
      </c>
    </row>
    <row r="125" spans="1:40" s="4" customFormat="1" ht="14.1" customHeight="1">
      <c r="A125" s="5" t="s">
        <v>12538</v>
      </c>
      <c r="B125" s="14" t="s">
        <v>12679</v>
      </c>
      <c r="C125" s="8" t="s">
        <v>5672</v>
      </c>
      <c r="D125" s="8" t="s">
        <v>17800</v>
      </c>
      <c r="E125" s="8" t="s">
        <v>5673</v>
      </c>
      <c r="F125" s="9" t="s">
        <v>17801</v>
      </c>
      <c r="G125" s="10">
        <v>291.35000000000002</v>
      </c>
      <c r="H125" s="8" t="s">
        <v>116</v>
      </c>
      <c r="I125" s="11">
        <v>20110920</v>
      </c>
      <c r="J125" s="11">
        <v>40806</v>
      </c>
      <c r="K125" s="12"/>
      <c r="L125" s="12">
        <v>202108</v>
      </c>
      <c r="M125" s="7" t="s">
        <v>12617</v>
      </c>
      <c r="N125" s="14" t="s">
        <v>12617</v>
      </c>
      <c r="O125" s="38" t="s">
        <v>23275</v>
      </c>
      <c r="P125" s="7" t="s">
        <v>12617</v>
      </c>
      <c r="Q125" s="7" t="s">
        <v>12714</v>
      </c>
      <c r="R125" s="7">
        <v>20240229</v>
      </c>
      <c r="S125" s="7" t="s">
        <v>14116</v>
      </c>
      <c r="T125" s="7" t="s">
        <v>14116</v>
      </c>
      <c r="U125" s="38" t="s">
        <v>23275</v>
      </c>
      <c r="V125" s="38" t="s">
        <v>23275</v>
      </c>
      <c r="W125" s="7" t="s">
        <v>12642</v>
      </c>
      <c r="X125" s="7" t="s">
        <v>5633</v>
      </c>
      <c r="Y125" s="7" t="s">
        <v>12617</v>
      </c>
      <c r="Z125" s="7" t="s">
        <v>12642</v>
      </c>
      <c r="AA125" s="7" t="s">
        <v>12642</v>
      </c>
      <c r="AB125" s="7" t="s">
        <v>5633</v>
      </c>
      <c r="AC125" s="7"/>
      <c r="AD125" s="38"/>
      <c r="AE125" s="38"/>
      <c r="AF125" s="38"/>
      <c r="AG125" s="38"/>
      <c r="AH125" s="38"/>
      <c r="AI125" s="38"/>
      <c r="AJ125" s="38"/>
      <c r="AK125" s="38" t="s">
        <v>5634</v>
      </c>
      <c r="AL125" s="38" t="s">
        <v>5384</v>
      </c>
      <c r="AM125" s="38" t="s">
        <v>5635</v>
      </c>
      <c r="AN125" s="38" t="s">
        <v>5636</v>
      </c>
    </row>
    <row r="126" spans="1:40" s="4" customFormat="1" ht="14.1" customHeight="1">
      <c r="A126" s="5" t="s">
        <v>12538</v>
      </c>
      <c r="B126" s="14" t="s">
        <v>12679</v>
      </c>
      <c r="C126" s="8" t="s">
        <v>5674</v>
      </c>
      <c r="D126" s="8" t="s">
        <v>17802</v>
      </c>
      <c r="E126" s="8" t="s">
        <v>5675</v>
      </c>
      <c r="F126" s="9" t="s">
        <v>17803</v>
      </c>
      <c r="G126" s="10">
        <v>539.89</v>
      </c>
      <c r="H126" s="8" t="s">
        <v>181</v>
      </c>
      <c r="I126" s="11">
        <v>19931117</v>
      </c>
      <c r="J126" s="11">
        <v>34290</v>
      </c>
      <c r="K126" s="12"/>
      <c r="L126" s="12">
        <v>202108</v>
      </c>
      <c r="M126" s="7" t="s">
        <v>12617</v>
      </c>
      <c r="N126" s="14" t="s">
        <v>23239</v>
      </c>
      <c r="O126" s="38" t="s">
        <v>23275</v>
      </c>
      <c r="P126" s="7" t="s">
        <v>12617</v>
      </c>
      <c r="Q126" s="7" t="s">
        <v>12714</v>
      </c>
      <c r="R126" s="7">
        <v>20210228</v>
      </c>
      <c r="S126" s="7" t="s">
        <v>14116</v>
      </c>
      <c r="T126" s="7" t="s">
        <v>12714</v>
      </c>
      <c r="U126" s="38" t="s">
        <v>23275</v>
      </c>
      <c r="V126" s="38" t="s">
        <v>23275</v>
      </c>
      <c r="W126" s="7" t="s">
        <v>12642</v>
      </c>
      <c r="X126" s="7" t="s">
        <v>5633</v>
      </c>
      <c r="Y126" s="7" t="s">
        <v>12617</v>
      </c>
      <c r="Z126" s="7" t="s">
        <v>12642</v>
      </c>
      <c r="AA126" s="7" t="s">
        <v>12642</v>
      </c>
      <c r="AB126" s="7" t="s">
        <v>5633</v>
      </c>
      <c r="AC126" s="7"/>
      <c r="AD126" s="38"/>
      <c r="AE126" s="38"/>
      <c r="AF126" s="38"/>
      <c r="AG126" s="38"/>
      <c r="AH126" s="38"/>
      <c r="AI126" s="38"/>
      <c r="AJ126" s="38"/>
      <c r="AK126" s="38" t="s">
        <v>5634</v>
      </c>
      <c r="AL126" s="38" t="s">
        <v>5384</v>
      </c>
      <c r="AM126" s="38" t="s">
        <v>5635</v>
      </c>
      <c r="AN126" s="38" t="s">
        <v>5636</v>
      </c>
    </row>
    <row r="127" spans="1:40" s="4" customFormat="1" ht="14.1" customHeight="1">
      <c r="A127" s="5" t="s">
        <v>12538</v>
      </c>
      <c r="B127" s="14" t="s">
        <v>12679</v>
      </c>
      <c r="C127" s="8" t="s">
        <v>5676</v>
      </c>
      <c r="D127" s="8" t="s">
        <v>17804</v>
      </c>
      <c r="E127" s="8" t="s">
        <v>5677</v>
      </c>
      <c r="F127" s="9" t="s">
        <v>17805</v>
      </c>
      <c r="G127" s="10">
        <v>196.8</v>
      </c>
      <c r="H127" s="8" t="s">
        <v>116</v>
      </c>
      <c r="I127" s="11">
        <v>19780923</v>
      </c>
      <c r="J127" s="11">
        <v>28756</v>
      </c>
      <c r="K127" s="12"/>
      <c r="L127" s="12">
        <v>202108</v>
      </c>
      <c r="M127" s="7" t="s">
        <v>12617</v>
      </c>
      <c r="N127" s="14" t="s">
        <v>3</v>
      </c>
      <c r="O127" s="38" t="s">
        <v>23275</v>
      </c>
      <c r="P127" s="7" t="s">
        <v>12617</v>
      </c>
      <c r="Q127" s="7" t="s">
        <v>12714</v>
      </c>
      <c r="R127" s="7">
        <v>20210228</v>
      </c>
      <c r="S127" s="7" t="s">
        <v>14116</v>
      </c>
      <c r="T127" s="7" t="s">
        <v>14116</v>
      </c>
      <c r="U127" s="38" t="s">
        <v>23275</v>
      </c>
      <c r="V127" s="38" t="s">
        <v>23275</v>
      </c>
      <c r="W127" s="7" t="s">
        <v>12642</v>
      </c>
      <c r="X127" s="7" t="s">
        <v>5633</v>
      </c>
      <c r="Y127" s="7" t="s">
        <v>12617</v>
      </c>
      <c r="Z127" s="7" t="s">
        <v>12642</v>
      </c>
      <c r="AA127" s="7" t="s">
        <v>25</v>
      </c>
      <c r="AB127" s="7" t="s">
        <v>5633</v>
      </c>
      <c r="AC127" s="7"/>
      <c r="AD127" s="38"/>
      <c r="AE127" s="38"/>
      <c r="AF127" s="38"/>
      <c r="AG127" s="38"/>
      <c r="AH127" s="38"/>
      <c r="AI127" s="38"/>
      <c r="AJ127" s="38"/>
      <c r="AK127" s="38" t="s">
        <v>5634</v>
      </c>
      <c r="AL127" s="38" t="s">
        <v>5384</v>
      </c>
      <c r="AM127" s="38" t="s">
        <v>5635</v>
      </c>
      <c r="AN127" s="38" t="s">
        <v>5636</v>
      </c>
    </row>
    <row r="128" spans="1:40" s="4" customFormat="1" ht="14.1" customHeight="1">
      <c r="A128" s="5" t="s">
        <v>12538</v>
      </c>
      <c r="B128" s="14" t="s">
        <v>12679</v>
      </c>
      <c r="C128" s="8" t="s">
        <v>5678</v>
      </c>
      <c r="D128" s="8" t="s">
        <v>17806</v>
      </c>
      <c r="E128" s="8" t="s">
        <v>5679</v>
      </c>
      <c r="F128" s="9" t="s">
        <v>17807</v>
      </c>
      <c r="G128" s="10">
        <v>222.33</v>
      </c>
      <c r="H128" s="8" t="s">
        <v>116</v>
      </c>
      <c r="I128" s="11">
        <v>19860925</v>
      </c>
      <c r="J128" s="11">
        <v>31680</v>
      </c>
      <c r="K128" s="12"/>
      <c r="L128" s="12">
        <v>202108</v>
      </c>
      <c r="M128" s="7" t="s">
        <v>12617</v>
      </c>
      <c r="N128" s="14" t="s">
        <v>12617</v>
      </c>
      <c r="O128" s="38" t="s">
        <v>23275</v>
      </c>
      <c r="P128" s="7" t="s">
        <v>12617</v>
      </c>
      <c r="Q128" s="7" t="s">
        <v>12714</v>
      </c>
      <c r="R128" s="7">
        <v>20220228</v>
      </c>
      <c r="S128" s="7" t="s">
        <v>14116</v>
      </c>
      <c r="T128" s="7" t="s">
        <v>14116</v>
      </c>
      <c r="U128" s="38" t="s">
        <v>23275</v>
      </c>
      <c r="V128" s="38" t="s">
        <v>23275</v>
      </c>
      <c r="W128" s="7" t="s">
        <v>12642</v>
      </c>
      <c r="X128" s="7" t="s">
        <v>5633</v>
      </c>
      <c r="Y128" s="7" t="s">
        <v>23243</v>
      </c>
      <c r="Z128" s="7" t="s">
        <v>12642</v>
      </c>
      <c r="AA128" s="7" t="s">
        <v>12642</v>
      </c>
      <c r="AB128" s="7" t="s">
        <v>5633</v>
      </c>
      <c r="AC128" s="7"/>
      <c r="AD128" s="38"/>
      <c r="AE128" s="38"/>
      <c r="AF128" s="38"/>
      <c r="AG128" s="38"/>
      <c r="AH128" s="38"/>
      <c r="AI128" s="38"/>
      <c r="AJ128" s="38"/>
      <c r="AK128" s="38" t="s">
        <v>5634</v>
      </c>
      <c r="AL128" s="38" t="s">
        <v>5384</v>
      </c>
      <c r="AM128" s="38" t="s">
        <v>5635</v>
      </c>
      <c r="AN128" s="38" t="s">
        <v>5636</v>
      </c>
    </row>
    <row r="129" spans="1:40" s="4" customFormat="1" ht="14.1" customHeight="1">
      <c r="A129" s="5" t="s">
        <v>12538</v>
      </c>
      <c r="B129" s="14" t="s">
        <v>12679</v>
      </c>
      <c r="C129" s="8" t="s">
        <v>5680</v>
      </c>
      <c r="D129" s="8" t="s">
        <v>17808</v>
      </c>
      <c r="E129" s="8" t="s">
        <v>5681</v>
      </c>
      <c r="F129" s="9" t="s">
        <v>17809</v>
      </c>
      <c r="G129" s="10">
        <v>625.84</v>
      </c>
      <c r="H129" s="8" t="s">
        <v>116</v>
      </c>
      <c r="I129" s="11">
        <v>19990728</v>
      </c>
      <c r="J129" s="11">
        <v>36369</v>
      </c>
      <c r="K129" s="12"/>
      <c r="L129" s="12">
        <v>202108</v>
      </c>
      <c r="M129" s="7" t="s">
        <v>12617</v>
      </c>
      <c r="N129" s="14" t="s">
        <v>12653</v>
      </c>
      <c r="O129" s="38" t="s">
        <v>23275</v>
      </c>
      <c r="P129" s="7" t="s">
        <v>12617</v>
      </c>
      <c r="Q129" s="7" t="s">
        <v>14116</v>
      </c>
      <c r="R129" s="7">
        <v>20240617</v>
      </c>
      <c r="S129" s="7" t="s">
        <v>14116</v>
      </c>
      <c r="T129" s="7" t="s">
        <v>14116</v>
      </c>
      <c r="U129" s="38" t="s">
        <v>23275</v>
      </c>
      <c r="V129" s="38" t="s">
        <v>23275</v>
      </c>
      <c r="W129" s="7" t="s">
        <v>12642</v>
      </c>
      <c r="X129" s="7" t="s">
        <v>5633</v>
      </c>
      <c r="Y129" s="7" t="s">
        <v>12617</v>
      </c>
      <c r="Z129" s="7" t="s">
        <v>12642</v>
      </c>
      <c r="AA129" s="7" t="s">
        <v>12642</v>
      </c>
      <c r="AB129" s="7" t="s">
        <v>5633</v>
      </c>
      <c r="AC129" s="7"/>
      <c r="AD129" s="38"/>
      <c r="AE129" s="38"/>
      <c r="AF129" s="38"/>
      <c r="AG129" s="38"/>
      <c r="AH129" s="38"/>
      <c r="AI129" s="38"/>
      <c r="AJ129" s="38"/>
      <c r="AK129" s="38" t="s">
        <v>5634</v>
      </c>
      <c r="AL129" s="38" t="s">
        <v>5384</v>
      </c>
      <c r="AM129" s="38" t="s">
        <v>5635</v>
      </c>
      <c r="AN129" s="38" t="s">
        <v>5636</v>
      </c>
    </row>
    <row r="130" spans="1:40" s="4" customFormat="1" ht="14.1" customHeight="1">
      <c r="A130" s="5" t="s">
        <v>12538</v>
      </c>
      <c r="B130" s="14" t="s">
        <v>12679</v>
      </c>
      <c r="C130" s="8" t="s">
        <v>5682</v>
      </c>
      <c r="D130" s="8" t="s">
        <v>17810</v>
      </c>
      <c r="E130" s="8" t="s">
        <v>5683</v>
      </c>
      <c r="F130" s="9" t="s">
        <v>17811</v>
      </c>
      <c r="G130" s="10">
        <v>1299.58</v>
      </c>
      <c r="H130" s="8" t="s">
        <v>181</v>
      </c>
      <c r="I130" s="11">
        <v>19900214</v>
      </c>
      <c r="J130" s="11">
        <v>32918</v>
      </c>
      <c r="K130" s="12"/>
      <c r="L130" s="12">
        <v>202108</v>
      </c>
      <c r="M130" s="7" t="s">
        <v>12617</v>
      </c>
      <c r="N130" s="14" t="s">
        <v>12653</v>
      </c>
      <c r="O130" s="38" t="s">
        <v>23275</v>
      </c>
      <c r="P130" s="7" t="s">
        <v>12617</v>
      </c>
      <c r="Q130" s="7" t="s">
        <v>12714</v>
      </c>
      <c r="R130" s="7">
        <v>20221231</v>
      </c>
      <c r="S130" s="7" t="s">
        <v>14116</v>
      </c>
      <c r="T130" s="7" t="s">
        <v>12714</v>
      </c>
      <c r="U130" s="38" t="s">
        <v>23275</v>
      </c>
      <c r="V130" s="38" t="s">
        <v>23275</v>
      </c>
      <c r="W130" s="7" t="s">
        <v>12642</v>
      </c>
      <c r="X130" s="7" t="s">
        <v>5633</v>
      </c>
      <c r="Y130" s="7" t="s">
        <v>12617</v>
      </c>
      <c r="Z130" s="7" t="s">
        <v>12642</v>
      </c>
      <c r="AA130" s="7" t="s">
        <v>12642</v>
      </c>
      <c r="AB130" s="7" t="s">
        <v>5633</v>
      </c>
      <c r="AC130" s="7"/>
      <c r="AD130" s="38"/>
      <c r="AE130" s="38"/>
      <c r="AF130" s="38"/>
      <c r="AG130" s="38"/>
      <c r="AH130" s="38"/>
      <c r="AI130" s="38"/>
      <c r="AJ130" s="38"/>
      <c r="AK130" s="38" t="s">
        <v>5634</v>
      </c>
      <c r="AL130" s="38" t="s">
        <v>5384</v>
      </c>
      <c r="AM130" s="38" t="s">
        <v>5635</v>
      </c>
      <c r="AN130" s="38" t="s">
        <v>5636</v>
      </c>
    </row>
    <row r="131" spans="1:40" s="4" customFormat="1" ht="14.1" customHeight="1">
      <c r="A131" s="5" t="s">
        <v>12538</v>
      </c>
      <c r="B131" s="14" t="s">
        <v>12679</v>
      </c>
      <c r="C131" s="8" t="s">
        <v>5684</v>
      </c>
      <c r="D131" s="8" t="s">
        <v>17812</v>
      </c>
      <c r="E131" s="8" t="s">
        <v>5685</v>
      </c>
      <c r="F131" s="9" t="s">
        <v>17813</v>
      </c>
      <c r="G131" s="10">
        <v>197.03</v>
      </c>
      <c r="H131" s="8" t="s">
        <v>116</v>
      </c>
      <c r="I131" s="11">
        <v>19760721</v>
      </c>
      <c r="J131" s="11">
        <v>27962</v>
      </c>
      <c r="K131" s="12"/>
      <c r="L131" s="12">
        <v>202108</v>
      </c>
      <c r="M131" s="7" t="s">
        <v>12617</v>
      </c>
      <c r="N131" s="14" t="s">
        <v>12653</v>
      </c>
      <c r="O131" s="38" t="s">
        <v>23275</v>
      </c>
      <c r="P131" s="7" t="s">
        <v>12617</v>
      </c>
      <c r="Q131" s="7" t="s">
        <v>12714</v>
      </c>
      <c r="R131" s="7">
        <v>20230228</v>
      </c>
      <c r="S131" s="7" t="s">
        <v>14116</v>
      </c>
      <c r="T131" s="7" t="s">
        <v>14116</v>
      </c>
      <c r="U131" s="38" t="s">
        <v>23275</v>
      </c>
      <c r="V131" s="38" t="s">
        <v>23275</v>
      </c>
      <c r="W131" s="7" t="s">
        <v>12642</v>
      </c>
      <c r="X131" s="7" t="s">
        <v>5633</v>
      </c>
      <c r="Y131" s="7" t="s">
        <v>12617</v>
      </c>
      <c r="Z131" s="7" t="s">
        <v>12642</v>
      </c>
      <c r="AA131" s="7" t="s">
        <v>12642</v>
      </c>
      <c r="AB131" s="7" t="s">
        <v>5633</v>
      </c>
      <c r="AC131" s="7"/>
      <c r="AD131" s="38"/>
      <c r="AE131" s="38"/>
      <c r="AF131" s="38"/>
      <c r="AG131" s="38"/>
      <c r="AH131" s="38"/>
      <c r="AI131" s="38"/>
      <c r="AJ131" s="38"/>
      <c r="AK131" s="38" t="s">
        <v>5634</v>
      </c>
      <c r="AL131" s="38" t="s">
        <v>5384</v>
      </c>
      <c r="AM131" s="38" t="s">
        <v>5686</v>
      </c>
      <c r="AN131" s="38" t="s">
        <v>5636</v>
      </c>
    </row>
    <row r="132" spans="1:40" s="4" customFormat="1" ht="14.1" customHeight="1">
      <c r="A132" s="5" t="s">
        <v>12538</v>
      </c>
      <c r="B132" s="14" t="s">
        <v>12679</v>
      </c>
      <c r="C132" s="8" t="s">
        <v>5687</v>
      </c>
      <c r="D132" s="8" t="s">
        <v>17814</v>
      </c>
      <c r="E132" s="8" t="s">
        <v>5688</v>
      </c>
      <c r="F132" s="9" t="s">
        <v>17815</v>
      </c>
      <c r="G132" s="10">
        <v>196.29</v>
      </c>
      <c r="H132" s="8" t="s">
        <v>116</v>
      </c>
      <c r="I132" s="11">
        <v>19750624</v>
      </c>
      <c r="J132" s="11">
        <v>27569</v>
      </c>
      <c r="K132" s="12"/>
      <c r="L132" s="12">
        <v>202108</v>
      </c>
      <c r="M132" s="7" t="s">
        <v>12617</v>
      </c>
      <c r="N132" s="14" t="s">
        <v>12617</v>
      </c>
      <c r="O132" s="38" t="s">
        <v>23275</v>
      </c>
      <c r="P132" s="7" t="s">
        <v>12617</v>
      </c>
      <c r="Q132" s="7" t="s">
        <v>12714</v>
      </c>
      <c r="R132" s="7">
        <v>20210228</v>
      </c>
      <c r="S132" s="7" t="s">
        <v>14116</v>
      </c>
      <c r="T132" s="7" t="s">
        <v>12714</v>
      </c>
      <c r="U132" s="38" t="s">
        <v>23275</v>
      </c>
      <c r="V132" s="38" t="s">
        <v>23275</v>
      </c>
      <c r="W132" s="7" t="s">
        <v>12642</v>
      </c>
      <c r="X132" s="7" t="s">
        <v>5633</v>
      </c>
      <c r="Y132" s="7" t="s">
        <v>12617</v>
      </c>
      <c r="Z132" s="7" t="s">
        <v>12642</v>
      </c>
      <c r="AA132" s="7" t="s">
        <v>12642</v>
      </c>
      <c r="AB132" s="7" t="s">
        <v>5633</v>
      </c>
      <c r="AC132" s="7"/>
      <c r="AD132" s="38"/>
      <c r="AE132" s="38"/>
      <c r="AF132" s="38"/>
      <c r="AG132" s="38"/>
      <c r="AH132" s="38"/>
      <c r="AI132" s="38"/>
      <c r="AJ132" s="38"/>
      <c r="AK132" s="38" t="s">
        <v>5634</v>
      </c>
      <c r="AL132" s="38" t="s">
        <v>5384</v>
      </c>
      <c r="AM132" s="38" t="s">
        <v>5635</v>
      </c>
      <c r="AN132" s="38" t="s">
        <v>5636</v>
      </c>
    </row>
    <row r="133" spans="1:40" s="4" customFormat="1" ht="14.1" customHeight="1">
      <c r="A133" s="5" t="s">
        <v>12538</v>
      </c>
      <c r="B133" s="14" t="s">
        <v>12679</v>
      </c>
      <c r="C133" s="8" t="s">
        <v>5689</v>
      </c>
      <c r="D133" s="8" t="s">
        <v>17816</v>
      </c>
      <c r="E133" s="8" t="s">
        <v>5690</v>
      </c>
      <c r="F133" s="9" t="s">
        <v>17817</v>
      </c>
      <c r="G133" s="10">
        <v>652.22</v>
      </c>
      <c r="H133" s="8" t="s">
        <v>116</v>
      </c>
      <c r="I133" s="11">
        <v>19950630</v>
      </c>
      <c r="J133" s="11">
        <v>34880</v>
      </c>
      <c r="K133" s="12"/>
      <c r="L133" s="12">
        <v>202108</v>
      </c>
      <c r="M133" s="7" t="s">
        <v>12617</v>
      </c>
      <c r="N133" s="14" t="s">
        <v>23239</v>
      </c>
      <c r="O133" s="38" t="s">
        <v>23275</v>
      </c>
      <c r="P133" s="7" t="s">
        <v>12617</v>
      </c>
      <c r="Q133" s="7" t="s">
        <v>14116</v>
      </c>
      <c r="R133" s="7">
        <v>20240930</v>
      </c>
      <c r="S133" s="7" t="s">
        <v>14116</v>
      </c>
      <c r="T133" s="7" t="s">
        <v>14116</v>
      </c>
      <c r="U133" s="38" t="s">
        <v>23275</v>
      </c>
      <c r="V133" s="38" t="s">
        <v>23275</v>
      </c>
      <c r="W133" s="7" t="s">
        <v>12642</v>
      </c>
      <c r="X133" s="7" t="s">
        <v>5633</v>
      </c>
      <c r="Y133" s="7" t="s">
        <v>12617</v>
      </c>
      <c r="Z133" s="7" t="s">
        <v>12642</v>
      </c>
      <c r="AA133" s="7" t="s">
        <v>12642</v>
      </c>
      <c r="AB133" s="7" t="s">
        <v>5633</v>
      </c>
      <c r="AC133" s="7"/>
      <c r="AD133" s="38"/>
      <c r="AE133" s="38"/>
      <c r="AF133" s="38"/>
      <c r="AG133" s="38"/>
      <c r="AH133" s="38"/>
      <c r="AI133" s="38"/>
      <c r="AJ133" s="38"/>
      <c r="AK133" s="38" t="s">
        <v>5634</v>
      </c>
      <c r="AL133" s="38" t="s">
        <v>5384</v>
      </c>
      <c r="AM133" s="38" t="s">
        <v>5635</v>
      </c>
      <c r="AN133" s="38" t="s">
        <v>5636</v>
      </c>
    </row>
    <row r="134" spans="1:40" s="4" customFormat="1" ht="14.1" customHeight="1">
      <c r="A134" s="5" t="s">
        <v>12538</v>
      </c>
      <c r="B134" s="14" t="s">
        <v>12679</v>
      </c>
      <c r="C134" s="8" t="s">
        <v>5691</v>
      </c>
      <c r="D134" s="8" t="s">
        <v>17818</v>
      </c>
      <c r="E134" s="8" t="s">
        <v>5692</v>
      </c>
      <c r="F134" s="9" t="s">
        <v>17819</v>
      </c>
      <c r="G134" s="10">
        <v>3062.8</v>
      </c>
      <c r="H134" s="8" t="s">
        <v>2713</v>
      </c>
      <c r="I134" s="11">
        <v>19990723</v>
      </c>
      <c r="J134" s="11">
        <v>36364</v>
      </c>
      <c r="K134" s="12"/>
      <c r="L134" s="12">
        <v>202108</v>
      </c>
      <c r="M134" s="7" t="s">
        <v>12617</v>
      </c>
      <c r="N134" s="14" t="s">
        <v>3</v>
      </c>
      <c r="O134" s="38" t="s">
        <v>23275</v>
      </c>
      <c r="P134" s="7" t="s">
        <v>12617</v>
      </c>
      <c r="Q134" s="7" t="s">
        <v>12714</v>
      </c>
      <c r="R134" s="7">
        <v>20210726</v>
      </c>
      <c r="S134" s="7" t="s">
        <v>14116</v>
      </c>
      <c r="T134" s="7" t="s">
        <v>12714</v>
      </c>
      <c r="U134" s="38" t="s">
        <v>23275</v>
      </c>
      <c r="V134" s="38" t="s">
        <v>23275</v>
      </c>
      <c r="W134" s="7" t="s">
        <v>12642</v>
      </c>
      <c r="X134" s="7" t="s">
        <v>5633</v>
      </c>
      <c r="Y134" s="7" t="s">
        <v>12617</v>
      </c>
      <c r="Z134" s="7" t="s">
        <v>12642</v>
      </c>
      <c r="AA134" s="7" t="s">
        <v>23272</v>
      </c>
      <c r="AB134" s="7" t="s">
        <v>5633</v>
      </c>
      <c r="AC134" s="7"/>
      <c r="AD134" s="38"/>
      <c r="AE134" s="38"/>
      <c r="AF134" s="38"/>
      <c r="AG134" s="38"/>
      <c r="AH134" s="38"/>
      <c r="AI134" s="38"/>
      <c r="AJ134" s="38"/>
      <c r="AK134" s="38" t="s">
        <v>5634</v>
      </c>
      <c r="AL134" s="38" t="s">
        <v>5384</v>
      </c>
      <c r="AM134" s="38" t="s">
        <v>5635</v>
      </c>
      <c r="AN134" s="38" t="s">
        <v>5636</v>
      </c>
    </row>
    <row r="135" spans="1:40" s="4" customFormat="1" ht="14.1" customHeight="1">
      <c r="A135" s="5" t="s">
        <v>12538</v>
      </c>
      <c r="B135" s="14" t="s">
        <v>12679</v>
      </c>
      <c r="C135" s="8" t="s">
        <v>5693</v>
      </c>
      <c r="D135" s="8" t="s">
        <v>17820</v>
      </c>
      <c r="E135" s="8" t="s">
        <v>5694</v>
      </c>
      <c r="F135" s="9" t="s">
        <v>17821</v>
      </c>
      <c r="G135" s="10">
        <v>209.86</v>
      </c>
      <c r="H135" s="8" t="s">
        <v>116</v>
      </c>
      <c r="I135" s="11">
        <v>20070223</v>
      </c>
      <c r="J135" s="11">
        <v>39136</v>
      </c>
      <c r="K135" s="12"/>
      <c r="L135" s="12">
        <v>202108</v>
      </c>
      <c r="M135" s="7" t="s">
        <v>12617</v>
      </c>
      <c r="N135" s="14" t="s">
        <v>3</v>
      </c>
      <c r="O135" s="38" t="s">
        <v>23275</v>
      </c>
      <c r="P135" s="7" t="s">
        <v>12617</v>
      </c>
      <c r="Q135" s="7" t="s">
        <v>12714</v>
      </c>
      <c r="R135" s="7">
        <v>20241030</v>
      </c>
      <c r="S135" s="7" t="s">
        <v>14116</v>
      </c>
      <c r="T135" s="7" t="s">
        <v>14116</v>
      </c>
      <c r="U135" s="38" t="s">
        <v>23275</v>
      </c>
      <c r="V135" s="38" t="s">
        <v>23275</v>
      </c>
      <c r="W135" s="7" t="s">
        <v>12642</v>
      </c>
      <c r="X135" s="7" t="s">
        <v>5633</v>
      </c>
      <c r="Y135" s="7" t="s">
        <v>12617</v>
      </c>
      <c r="Z135" s="7" t="s">
        <v>12642</v>
      </c>
      <c r="AA135" s="7" t="s">
        <v>12642</v>
      </c>
      <c r="AB135" s="7" t="s">
        <v>5633</v>
      </c>
      <c r="AC135" s="7"/>
      <c r="AD135" s="38"/>
      <c r="AE135" s="38"/>
      <c r="AF135" s="38"/>
      <c r="AG135" s="38"/>
      <c r="AH135" s="38"/>
      <c r="AI135" s="38"/>
      <c r="AJ135" s="38"/>
      <c r="AK135" s="38" t="s">
        <v>5634</v>
      </c>
      <c r="AL135" s="38" t="s">
        <v>5384</v>
      </c>
      <c r="AM135" s="38" t="s">
        <v>5635</v>
      </c>
      <c r="AN135" s="38" t="s">
        <v>5636</v>
      </c>
    </row>
    <row r="136" spans="1:40" s="4" customFormat="1" ht="14.1" customHeight="1">
      <c r="A136" s="5" t="s">
        <v>12538</v>
      </c>
      <c r="B136" s="14" t="s">
        <v>12679</v>
      </c>
      <c r="C136" s="8" t="s">
        <v>6399</v>
      </c>
      <c r="D136" s="8" t="s">
        <v>17822</v>
      </c>
      <c r="E136" s="8" t="s">
        <v>5695</v>
      </c>
      <c r="F136" s="9" t="s">
        <v>17823</v>
      </c>
      <c r="G136" s="10">
        <v>216.15</v>
      </c>
      <c r="H136" s="8" t="s">
        <v>116</v>
      </c>
      <c r="I136" s="11">
        <v>19750324</v>
      </c>
      <c r="J136" s="11">
        <v>27477</v>
      </c>
      <c r="K136" s="12"/>
      <c r="L136" s="12">
        <v>202108</v>
      </c>
      <c r="M136" s="7" t="s">
        <v>12617</v>
      </c>
      <c r="N136" s="14" t="s">
        <v>12617</v>
      </c>
      <c r="O136" s="38" t="s">
        <v>23275</v>
      </c>
      <c r="P136" s="7" t="s">
        <v>12617</v>
      </c>
      <c r="Q136" s="7" t="s">
        <v>14116</v>
      </c>
      <c r="R136" s="7">
        <v>20250228</v>
      </c>
      <c r="S136" s="7" t="s">
        <v>14116</v>
      </c>
      <c r="T136" s="7" t="s">
        <v>14116</v>
      </c>
      <c r="U136" s="38" t="s">
        <v>23275</v>
      </c>
      <c r="V136" s="38" t="s">
        <v>23275</v>
      </c>
      <c r="W136" s="7" t="s">
        <v>12642</v>
      </c>
      <c r="X136" s="7" t="s">
        <v>5633</v>
      </c>
      <c r="Y136" s="7" t="s">
        <v>12617</v>
      </c>
      <c r="Z136" s="7" t="s">
        <v>12642</v>
      </c>
      <c r="AA136" s="7" t="s">
        <v>12642</v>
      </c>
      <c r="AB136" s="7" t="s">
        <v>5633</v>
      </c>
      <c r="AC136" s="7"/>
      <c r="AD136" s="38"/>
      <c r="AE136" s="38"/>
      <c r="AF136" s="38"/>
      <c r="AG136" s="38"/>
      <c r="AH136" s="38"/>
      <c r="AI136" s="38"/>
      <c r="AJ136" s="38"/>
      <c r="AK136" s="38" t="s">
        <v>5634</v>
      </c>
      <c r="AL136" s="38" t="s">
        <v>5384</v>
      </c>
      <c r="AM136" s="38" t="s">
        <v>5635</v>
      </c>
      <c r="AN136" s="38" t="s">
        <v>5636</v>
      </c>
    </row>
    <row r="137" spans="1:40" s="4" customFormat="1" ht="14.1" customHeight="1">
      <c r="A137" s="5" t="s">
        <v>12538</v>
      </c>
      <c r="B137" s="14" t="s">
        <v>12679</v>
      </c>
      <c r="C137" s="8" t="s">
        <v>5696</v>
      </c>
      <c r="D137" s="8" t="s">
        <v>17824</v>
      </c>
      <c r="E137" s="8" t="s">
        <v>5697</v>
      </c>
      <c r="F137" s="9" t="s">
        <v>17825</v>
      </c>
      <c r="G137" s="10">
        <v>484.92</v>
      </c>
      <c r="H137" s="8" t="s">
        <v>116</v>
      </c>
      <c r="I137" s="11">
        <v>19971121</v>
      </c>
      <c r="J137" s="11">
        <v>35755</v>
      </c>
      <c r="K137" s="12"/>
      <c r="L137" s="12">
        <v>202108</v>
      </c>
      <c r="M137" s="7" t="s">
        <v>12617</v>
      </c>
      <c r="N137" s="14" t="s">
        <v>3</v>
      </c>
      <c r="O137" s="38" t="s">
        <v>23275</v>
      </c>
      <c r="P137" s="7" t="s">
        <v>12617</v>
      </c>
      <c r="Q137" s="7" t="s">
        <v>14116</v>
      </c>
      <c r="R137" s="7">
        <v>20221007</v>
      </c>
      <c r="S137" s="7" t="s">
        <v>14116</v>
      </c>
      <c r="T137" s="7" t="s">
        <v>14116</v>
      </c>
      <c r="U137" s="38" t="s">
        <v>23275</v>
      </c>
      <c r="V137" s="38" t="s">
        <v>23275</v>
      </c>
      <c r="W137" s="7" t="s">
        <v>12642</v>
      </c>
      <c r="X137" s="7" t="s">
        <v>5633</v>
      </c>
      <c r="Y137" s="7" t="s">
        <v>12617</v>
      </c>
      <c r="Z137" s="7" t="s">
        <v>12642</v>
      </c>
      <c r="AA137" s="7" t="s">
        <v>12642</v>
      </c>
      <c r="AB137" s="7" t="s">
        <v>5633</v>
      </c>
      <c r="AC137" s="7"/>
      <c r="AD137" s="38"/>
      <c r="AE137" s="38"/>
      <c r="AF137" s="38"/>
      <c r="AG137" s="38"/>
      <c r="AH137" s="38"/>
      <c r="AI137" s="38"/>
      <c r="AJ137" s="38"/>
      <c r="AK137" s="38" t="s">
        <v>5634</v>
      </c>
      <c r="AL137" s="38" t="s">
        <v>5384</v>
      </c>
      <c r="AM137" s="38" t="s">
        <v>5635</v>
      </c>
      <c r="AN137" s="38" t="s">
        <v>5636</v>
      </c>
    </row>
    <row r="138" spans="1:40" s="4" customFormat="1" ht="14.1" customHeight="1">
      <c r="A138" s="5" t="s">
        <v>12538</v>
      </c>
      <c r="B138" s="14" t="s">
        <v>12679</v>
      </c>
      <c r="C138" s="8" t="s">
        <v>5698</v>
      </c>
      <c r="D138" s="8" t="s">
        <v>17826</v>
      </c>
      <c r="E138" s="8" t="s">
        <v>5699</v>
      </c>
      <c r="F138" s="9" t="s">
        <v>17827</v>
      </c>
      <c r="G138" s="10">
        <v>389.72</v>
      </c>
      <c r="H138" s="8" t="s">
        <v>116</v>
      </c>
      <c r="I138" s="11">
        <v>19970920</v>
      </c>
      <c r="J138" s="11">
        <v>35693</v>
      </c>
      <c r="K138" s="12"/>
      <c r="L138" s="12">
        <v>202108</v>
      </c>
      <c r="M138" s="7" t="s">
        <v>12617</v>
      </c>
      <c r="N138" s="14" t="s">
        <v>23239</v>
      </c>
      <c r="O138" s="38" t="s">
        <v>23275</v>
      </c>
      <c r="P138" s="7" t="s">
        <v>12617</v>
      </c>
      <c r="Q138" s="7" t="s">
        <v>14116</v>
      </c>
      <c r="R138" s="7">
        <v>20240831</v>
      </c>
      <c r="S138" s="7" t="s">
        <v>14116</v>
      </c>
      <c r="T138" s="7" t="s">
        <v>14116</v>
      </c>
      <c r="U138" s="38" t="s">
        <v>23275</v>
      </c>
      <c r="V138" s="38" t="s">
        <v>23275</v>
      </c>
      <c r="W138" s="7" t="s">
        <v>12642</v>
      </c>
      <c r="X138" s="7" t="s">
        <v>5633</v>
      </c>
      <c r="Y138" s="7" t="s">
        <v>12617</v>
      </c>
      <c r="Z138" s="7" t="s">
        <v>12642</v>
      </c>
      <c r="AA138" s="7" t="s">
        <v>12642</v>
      </c>
      <c r="AB138" s="7" t="s">
        <v>5633</v>
      </c>
      <c r="AC138" s="7"/>
      <c r="AD138" s="38"/>
      <c r="AE138" s="38"/>
      <c r="AF138" s="38"/>
      <c r="AG138" s="38"/>
      <c r="AH138" s="38"/>
      <c r="AI138" s="38"/>
      <c r="AJ138" s="38"/>
      <c r="AK138" s="38" t="s">
        <v>5634</v>
      </c>
      <c r="AL138" s="38" t="s">
        <v>5384</v>
      </c>
      <c r="AM138" s="38" t="s">
        <v>5635</v>
      </c>
      <c r="AN138" s="38" t="s">
        <v>5636</v>
      </c>
    </row>
    <row r="139" spans="1:40" s="4" customFormat="1" ht="14.1" customHeight="1">
      <c r="A139" s="5" t="s">
        <v>12538</v>
      </c>
      <c r="B139" s="14" t="s">
        <v>12679</v>
      </c>
      <c r="C139" s="8" t="s">
        <v>6377</v>
      </c>
      <c r="D139" s="8" t="s">
        <v>17828</v>
      </c>
      <c r="E139" s="8" t="s">
        <v>5700</v>
      </c>
      <c r="F139" s="9" t="s">
        <v>17829</v>
      </c>
      <c r="G139" s="10">
        <v>84.97</v>
      </c>
      <c r="H139" s="8" t="s">
        <v>5509</v>
      </c>
      <c r="I139" s="11" t="s">
        <v>5701</v>
      </c>
      <c r="J139" s="11" t="s">
        <v>5701</v>
      </c>
      <c r="K139" s="12"/>
      <c r="L139" s="12"/>
      <c r="M139" s="7" t="s">
        <v>12617</v>
      </c>
      <c r="N139" s="14" t="s">
        <v>5323</v>
      </c>
      <c r="O139" s="38" t="s">
        <v>23275</v>
      </c>
      <c r="P139" s="7" t="s">
        <v>12617</v>
      </c>
      <c r="Q139" s="7" t="s">
        <v>12642</v>
      </c>
      <c r="R139" s="7"/>
      <c r="S139" s="7" t="s">
        <v>12642</v>
      </c>
      <c r="T139" s="7" t="s">
        <v>12617</v>
      </c>
      <c r="U139" s="38" t="s">
        <v>23275</v>
      </c>
      <c r="V139" s="38" t="s">
        <v>23275</v>
      </c>
      <c r="W139" s="7" t="s">
        <v>12642</v>
      </c>
      <c r="X139" s="7">
        <v>0</v>
      </c>
      <c r="Y139" s="7" t="s">
        <v>5289</v>
      </c>
      <c r="Z139" s="7" t="s">
        <v>12617</v>
      </c>
      <c r="AA139" s="7" t="s">
        <v>12642</v>
      </c>
      <c r="AB139" s="7" t="s">
        <v>5289</v>
      </c>
      <c r="AC139" s="7"/>
      <c r="AD139" s="38"/>
      <c r="AE139" s="38"/>
      <c r="AF139" s="38"/>
      <c r="AG139" s="38" t="s">
        <v>17830</v>
      </c>
      <c r="AH139" s="38" t="s">
        <v>17831</v>
      </c>
      <c r="AI139" s="38" t="s">
        <v>17832</v>
      </c>
      <c r="AJ139" s="38" t="s">
        <v>17833</v>
      </c>
      <c r="AK139" s="38" t="s">
        <v>5702</v>
      </c>
      <c r="AL139" s="38" t="s">
        <v>5229</v>
      </c>
      <c r="AM139" s="38" t="s">
        <v>5703</v>
      </c>
      <c r="AN139" s="38" t="s">
        <v>5704</v>
      </c>
    </row>
    <row r="140" spans="1:40" s="4" customFormat="1" ht="14.1" customHeight="1">
      <c r="A140" s="5" t="s">
        <v>12538</v>
      </c>
      <c r="B140" s="14" t="s">
        <v>12679</v>
      </c>
      <c r="C140" s="8" t="s">
        <v>6378</v>
      </c>
      <c r="D140" s="8" t="s">
        <v>17834</v>
      </c>
      <c r="E140" s="8" t="s">
        <v>5705</v>
      </c>
      <c r="F140" s="9" t="s">
        <v>17835</v>
      </c>
      <c r="G140" s="10">
        <v>84.7</v>
      </c>
      <c r="H140" s="8" t="s">
        <v>5509</v>
      </c>
      <c r="I140" s="11" t="s">
        <v>5706</v>
      </c>
      <c r="J140" s="11" t="s">
        <v>5706</v>
      </c>
      <c r="K140" s="12"/>
      <c r="L140" s="12"/>
      <c r="M140" s="7" t="s">
        <v>12617</v>
      </c>
      <c r="N140" s="14" t="s">
        <v>5323</v>
      </c>
      <c r="O140" s="38" t="s">
        <v>23275</v>
      </c>
      <c r="P140" s="7" t="s">
        <v>12617</v>
      </c>
      <c r="Q140" s="7" t="s">
        <v>12617</v>
      </c>
      <c r="R140" s="7"/>
      <c r="S140" s="7" t="s">
        <v>12642</v>
      </c>
      <c r="T140" s="7" t="s">
        <v>12617</v>
      </c>
      <c r="U140" s="38" t="s">
        <v>23275</v>
      </c>
      <c r="V140" s="38" t="s">
        <v>23275</v>
      </c>
      <c r="W140" s="7" t="s">
        <v>12642</v>
      </c>
      <c r="X140" s="7" t="s">
        <v>5707</v>
      </c>
      <c r="Y140" s="7" t="s">
        <v>5289</v>
      </c>
      <c r="Z140" s="7" t="s">
        <v>12617</v>
      </c>
      <c r="AA140" s="7" t="s">
        <v>12642</v>
      </c>
      <c r="AB140" s="7" t="s">
        <v>5289</v>
      </c>
      <c r="AC140" s="7"/>
      <c r="AD140" s="38"/>
      <c r="AE140" s="38"/>
      <c r="AF140" s="38"/>
      <c r="AG140" s="38"/>
      <c r="AH140" s="38"/>
      <c r="AI140" s="38"/>
      <c r="AJ140" s="38"/>
      <c r="AK140" s="38" t="s">
        <v>5702</v>
      </c>
      <c r="AL140" s="38" t="s">
        <v>5229</v>
      </c>
      <c r="AM140" s="38" t="s">
        <v>5703</v>
      </c>
      <c r="AN140" s="38" t="s">
        <v>5704</v>
      </c>
    </row>
    <row r="141" spans="1:40" s="4" customFormat="1" ht="14.1" customHeight="1">
      <c r="A141" s="5" t="s">
        <v>12538</v>
      </c>
      <c r="B141" s="14" t="s">
        <v>12679</v>
      </c>
      <c r="C141" s="8" t="s">
        <v>6379</v>
      </c>
      <c r="D141" s="8" t="s">
        <v>17836</v>
      </c>
      <c r="E141" s="8" t="s">
        <v>5708</v>
      </c>
      <c r="F141" s="9" t="s">
        <v>17837</v>
      </c>
      <c r="G141" s="10">
        <v>126.94</v>
      </c>
      <c r="H141" s="8" t="s">
        <v>5709</v>
      </c>
      <c r="I141" s="11" t="s">
        <v>5710</v>
      </c>
      <c r="J141" s="11" t="s">
        <v>5710</v>
      </c>
      <c r="K141" s="12"/>
      <c r="L141" s="12"/>
      <c r="M141" s="7" t="s">
        <v>12617</v>
      </c>
      <c r="N141" s="14" t="s">
        <v>5323</v>
      </c>
      <c r="O141" s="38" t="s">
        <v>23275</v>
      </c>
      <c r="P141" s="7" t="s">
        <v>12617</v>
      </c>
      <c r="Q141" s="7" t="s">
        <v>12617</v>
      </c>
      <c r="R141" s="7"/>
      <c r="S141" s="7" t="s">
        <v>12642</v>
      </c>
      <c r="T141" s="7" t="s">
        <v>12617</v>
      </c>
      <c r="U141" s="38" t="s">
        <v>23275</v>
      </c>
      <c r="V141" s="38" t="s">
        <v>23275</v>
      </c>
      <c r="W141" s="7" t="s">
        <v>12642</v>
      </c>
      <c r="X141" s="7" t="s">
        <v>5707</v>
      </c>
      <c r="Y141" s="7" t="s">
        <v>5289</v>
      </c>
      <c r="Z141" s="7" t="s">
        <v>12617</v>
      </c>
      <c r="AA141" s="7" t="s">
        <v>12642</v>
      </c>
      <c r="AB141" s="7" t="s">
        <v>5289</v>
      </c>
      <c r="AC141" s="7"/>
      <c r="AD141" s="38"/>
      <c r="AE141" s="38"/>
      <c r="AF141" s="38"/>
      <c r="AG141" s="38" t="s">
        <v>17838</v>
      </c>
      <c r="AH141" s="38" t="s">
        <v>17839</v>
      </c>
      <c r="AI141" s="38" t="s">
        <v>17840</v>
      </c>
      <c r="AJ141" s="38" t="s">
        <v>17841</v>
      </c>
      <c r="AK141" s="38" t="s">
        <v>5702</v>
      </c>
      <c r="AL141" s="38" t="s">
        <v>5229</v>
      </c>
      <c r="AM141" s="38" t="s">
        <v>5703</v>
      </c>
      <c r="AN141" s="38" t="s">
        <v>5704</v>
      </c>
    </row>
    <row r="142" spans="1:40" s="4" customFormat="1" ht="14.1" customHeight="1">
      <c r="A142" s="5" t="s">
        <v>12538</v>
      </c>
      <c r="B142" s="14" t="s">
        <v>12679</v>
      </c>
      <c r="C142" s="8" t="s">
        <v>5711</v>
      </c>
      <c r="D142" s="8" t="s">
        <v>17842</v>
      </c>
      <c r="E142" s="8" t="s">
        <v>5712</v>
      </c>
      <c r="F142" s="9" t="s">
        <v>17843</v>
      </c>
      <c r="G142" s="10">
        <v>84</v>
      </c>
      <c r="H142" s="8" t="s">
        <v>5509</v>
      </c>
      <c r="I142" s="11" t="s">
        <v>5713</v>
      </c>
      <c r="J142" s="11" t="s">
        <v>5713</v>
      </c>
      <c r="K142" s="12"/>
      <c r="L142" s="12"/>
      <c r="M142" s="7" t="s">
        <v>12617</v>
      </c>
      <c r="N142" s="14" t="s">
        <v>5323</v>
      </c>
      <c r="O142" s="38" t="s">
        <v>23275</v>
      </c>
      <c r="P142" s="7" t="s">
        <v>12617</v>
      </c>
      <c r="Q142" s="7" t="s">
        <v>12642</v>
      </c>
      <c r="R142" s="7"/>
      <c r="S142" s="7" t="s">
        <v>12642</v>
      </c>
      <c r="T142" s="7" t="s">
        <v>12617</v>
      </c>
      <c r="U142" s="38" t="s">
        <v>23275</v>
      </c>
      <c r="V142" s="38" t="s">
        <v>23275</v>
      </c>
      <c r="W142" s="7" t="s">
        <v>12642</v>
      </c>
      <c r="X142" s="7" t="s">
        <v>5707</v>
      </c>
      <c r="Y142" s="7" t="s">
        <v>5289</v>
      </c>
      <c r="Z142" s="7" t="s">
        <v>12617</v>
      </c>
      <c r="AA142" s="7" t="s">
        <v>12642</v>
      </c>
      <c r="AB142" s="7" t="s">
        <v>5289</v>
      </c>
      <c r="AC142" s="7"/>
      <c r="AD142" s="38"/>
      <c r="AE142" s="38"/>
      <c r="AF142" s="38"/>
      <c r="AG142" s="38"/>
      <c r="AH142" s="38"/>
      <c r="AI142" s="38"/>
      <c r="AJ142" s="38"/>
      <c r="AK142" s="38" t="s">
        <v>5702</v>
      </c>
      <c r="AL142" s="38" t="s">
        <v>5229</v>
      </c>
      <c r="AM142" s="38" t="s">
        <v>5703</v>
      </c>
      <c r="AN142" s="38" t="s">
        <v>5704</v>
      </c>
    </row>
    <row r="143" spans="1:40" s="4" customFormat="1" ht="14.1" customHeight="1">
      <c r="A143" s="5" t="s">
        <v>12538</v>
      </c>
      <c r="B143" s="14" t="s">
        <v>12679</v>
      </c>
      <c r="C143" s="8" t="s">
        <v>6380</v>
      </c>
      <c r="D143" s="8" t="s">
        <v>17844</v>
      </c>
      <c r="E143" s="8" t="s">
        <v>5714</v>
      </c>
      <c r="F143" s="9" t="s">
        <v>17845</v>
      </c>
      <c r="G143" s="10">
        <v>84</v>
      </c>
      <c r="H143" s="8" t="s">
        <v>5509</v>
      </c>
      <c r="I143" s="11" t="s">
        <v>5715</v>
      </c>
      <c r="J143" s="11" t="s">
        <v>5715</v>
      </c>
      <c r="K143" s="12"/>
      <c r="L143" s="12"/>
      <c r="M143" s="7" t="s">
        <v>12617</v>
      </c>
      <c r="N143" s="14" t="s">
        <v>5323</v>
      </c>
      <c r="O143" s="38" t="s">
        <v>23275</v>
      </c>
      <c r="P143" s="7" t="s">
        <v>12617</v>
      </c>
      <c r="Q143" s="7" t="s">
        <v>12617</v>
      </c>
      <c r="R143" s="7"/>
      <c r="S143" s="7" t="s">
        <v>12642</v>
      </c>
      <c r="T143" s="7" t="s">
        <v>12617</v>
      </c>
      <c r="U143" s="38" t="s">
        <v>23275</v>
      </c>
      <c r="V143" s="38" t="s">
        <v>23275</v>
      </c>
      <c r="W143" s="7" t="s">
        <v>12642</v>
      </c>
      <c r="X143" s="7" t="s">
        <v>5707</v>
      </c>
      <c r="Y143" s="7" t="s">
        <v>5289</v>
      </c>
      <c r="Z143" s="7" t="s">
        <v>12617</v>
      </c>
      <c r="AA143" s="7" t="s">
        <v>12642</v>
      </c>
      <c r="AB143" s="7" t="s">
        <v>5289</v>
      </c>
      <c r="AC143" s="7"/>
      <c r="AD143" s="38"/>
      <c r="AE143" s="38"/>
      <c r="AF143" s="38"/>
      <c r="AG143" s="38"/>
      <c r="AH143" s="38"/>
      <c r="AI143" s="38"/>
      <c r="AJ143" s="38"/>
      <c r="AK143" s="38" t="s">
        <v>5702</v>
      </c>
      <c r="AL143" s="38" t="s">
        <v>5229</v>
      </c>
      <c r="AM143" s="38" t="s">
        <v>5703</v>
      </c>
      <c r="AN143" s="38" t="s">
        <v>5704</v>
      </c>
    </row>
    <row r="144" spans="1:40" s="4" customFormat="1" ht="14.1" customHeight="1">
      <c r="A144" s="5" t="s">
        <v>12538</v>
      </c>
      <c r="B144" s="14" t="s">
        <v>12679</v>
      </c>
      <c r="C144" s="8" t="s">
        <v>6381</v>
      </c>
      <c r="D144" s="8" t="s">
        <v>17846</v>
      </c>
      <c r="E144" s="8" t="s">
        <v>5716</v>
      </c>
      <c r="F144" s="9" t="s">
        <v>17847</v>
      </c>
      <c r="G144" s="10">
        <v>84.81</v>
      </c>
      <c r="H144" s="8" t="s">
        <v>5509</v>
      </c>
      <c r="I144" s="11" t="s">
        <v>5717</v>
      </c>
      <c r="J144" s="11" t="s">
        <v>5717</v>
      </c>
      <c r="K144" s="12"/>
      <c r="L144" s="12"/>
      <c r="M144" s="7" t="s">
        <v>12617</v>
      </c>
      <c r="N144" s="14" t="s">
        <v>5323</v>
      </c>
      <c r="O144" s="38" t="s">
        <v>23275</v>
      </c>
      <c r="P144" s="7" t="s">
        <v>12617</v>
      </c>
      <c r="Q144" s="7" t="s">
        <v>12642</v>
      </c>
      <c r="R144" s="7"/>
      <c r="S144" s="7" t="s">
        <v>12642</v>
      </c>
      <c r="T144" s="7" t="s">
        <v>12617</v>
      </c>
      <c r="U144" s="38" t="s">
        <v>23275</v>
      </c>
      <c r="V144" s="38" t="s">
        <v>23275</v>
      </c>
      <c r="W144" s="7" t="s">
        <v>12642</v>
      </c>
      <c r="X144" s="7" t="s">
        <v>5707</v>
      </c>
      <c r="Y144" s="7" t="s">
        <v>5289</v>
      </c>
      <c r="Z144" s="7" t="s">
        <v>12617</v>
      </c>
      <c r="AA144" s="7" t="s">
        <v>25</v>
      </c>
      <c r="AB144" s="7" t="s">
        <v>5289</v>
      </c>
      <c r="AC144" s="7"/>
      <c r="AD144" s="38"/>
      <c r="AE144" s="38"/>
      <c r="AF144" s="38"/>
      <c r="AG144" s="38"/>
      <c r="AH144" s="38"/>
      <c r="AI144" s="38"/>
      <c r="AJ144" s="38"/>
      <c r="AK144" s="38" t="s">
        <v>5702</v>
      </c>
      <c r="AL144" s="38" t="s">
        <v>5229</v>
      </c>
      <c r="AM144" s="38" t="s">
        <v>5703</v>
      </c>
      <c r="AN144" s="38" t="s">
        <v>5704</v>
      </c>
    </row>
    <row r="145" spans="1:40" s="4" customFormat="1" ht="14.1" customHeight="1">
      <c r="A145" s="5" t="s">
        <v>12538</v>
      </c>
      <c r="B145" s="14" t="s">
        <v>12679</v>
      </c>
      <c r="C145" s="8" t="s">
        <v>5718</v>
      </c>
      <c r="D145" s="8" t="s">
        <v>17848</v>
      </c>
      <c r="E145" s="8" t="s">
        <v>5719</v>
      </c>
      <c r="F145" s="9" t="s">
        <v>17849</v>
      </c>
      <c r="G145" s="10">
        <v>83.45</v>
      </c>
      <c r="H145" s="8" t="s">
        <v>5509</v>
      </c>
      <c r="I145" s="11" t="s">
        <v>5720</v>
      </c>
      <c r="J145" s="11" t="s">
        <v>5720</v>
      </c>
      <c r="K145" s="12"/>
      <c r="L145" s="12"/>
      <c r="M145" s="7" t="s">
        <v>3</v>
      </c>
      <c r="N145" s="14" t="s">
        <v>5323</v>
      </c>
      <c r="O145" s="38" t="s">
        <v>23275</v>
      </c>
      <c r="P145" s="7" t="s">
        <v>12617</v>
      </c>
      <c r="Q145" s="7" t="s">
        <v>12642</v>
      </c>
      <c r="R145" s="7"/>
      <c r="S145" s="7" t="s">
        <v>12642</v>
      </c>
      <c r="T145" s="7" t="s">
        <v>12617</v>
      </c>
      <c r="U145" s="38" t="s">
        <v>23275</v>
      </c>
      <c r="V145" s="38" t="s">
        <v>23275</v>
      </c>
      <c r="W145" s="7" t="s">
        <v>12642</v>
      </c>
      <c r="X145" s="7" t="s">
        <v>5721</v>
      </c>
      <c r="Y145" s="7" t="s">
        <v>5289</v>
      </c>
      <c r="Z145" s="7" t="s">
        <v>12617</v>
      </c>
      <c r="AA145" s="7" t="s">
        <v>12642</v>
      </c>
      <c r="AB145" s="7" t="s">
        <v>5289</v>
      </c>
      <c r="AC145" s="7"/>
      <c r="AD145" s="38"/>
      <c r="AE145" s="38"/>
      <c r="AF145" s="38"/>
      <c r="AG145" s="38"/>
      <c r="AH145" s="38"/>
      <c r="AI145" s="38"/>
      <c r="AJ145" s="38"/>
      <c r="AK145" s="38" t="s">
        <v>5702</v>
      </c>
      <c r="AL145" s="38" t="s">
        <v>5229</v>
      </c>
      <c r="AM145" s="38" t="s">
        <v>5722</v>
      </c>
      <c r="AN145" s="38" t="s">
        <v>5723</v>
      </c>
    </row>
    <row r="146" spans="1:40" s="4" customFormat="1" ht="14.1" customHeight="1">
      <c r="A146" s="5" t="s">
        <v>12538</v>
      </c>
      <c r="B146" s="14" t="s">
        <v>12679</v>
      </c>
      <c r="C146" s="8" t="s">
        <v>5724</v>
      </c>
      <c r="D146" s="8" t="s">
        <v>17850</v>
      </c>
      <c r="E146" s="8" t="s">
        <v>5725</v>
      </c>
      <c r="F146" s="9" t="s">
        <v>17851</v>
      </c>
      <c r="G146" s="10">
        <v>84.91</v>
      </c>
      <c r="H146" s="8" t="s">
        <v>5509</v>
      </c>
      <c r="I146" s="11" t="s">
        <v>5726</v>
      </c>
      <c r="J146" s="11" t="s">
        <v>5726</v>
      </c>
      <c r="K146" s="12"/>
      <c r="L146" s="12"/>
      <c r="M146" s="7" t="s">
        <v>3</v>
      </c>
      <c r="N146" s="14" t="s">
        <v>5323</v>
      </c>
      <c r="O146" s="38" t="s">
        <v>23275</v>
      </c>
      <c r="P146" s="7" t="s">
        <v>12617</v>
      </c>
      <c r="Q146" s="7" t="s">
        <v>12642</v>
      </c>
      <c r="R146" s="7"/>
      <c r="S146" s="7" t="s">
        <v>12642</v>
      </c>
      <c r="T146" s="7" t="s">
        <v>12617</v>
      </c>
      <c r="U146" s="38" t="s">
        <v>23275</v>
      </c>
      <c r="V146" s="38" t="s">
        <v>23275</v>
      </c>
      <c r="W146" s="7" t="s">
        <v>12642</v>
      </c>
      <c r="X146" s="7" t="s">
        <v>5707</v>
      </c>
      <c r="Y146" s="7" t="s">
        <v>5289</v>
      </c>
      <c r="Z146" s="7" t="s">
        <v>12617</v>
      </c>
      <c r="AA146" s="7" t="s">
        <v>12642</v>
      </c>
      <c r="AB146" s="7" t="s">
        <v>5289</v>
      </c>
      <c r="AC146" s="7"/>
      <c r="AD146" s="38"/>
      <c r="AE146" s="38"/>
      <c r="AF146" s="38"/>
      <c r="AG146" s="38"/>
      <c r="AH146" s="38"/>
      <c r="AI146" s="38"/>
      <c r="AJ146" s="38"/>
      <c r="AK146" s="38" t="s">
        <v>5702</v>
      </c>
      <c r="AL146" s="38" t="s">
        <v>5229</v>
      </c>
      <c r="AM146" s="38" t="s">
        <v>5727</v>
      </c>
      <c r="AN146" s="38" t="s">
        <v>5728</v>
      </c>
    </row>
    <row r="147" spans="1:40" s="4" customFormat="1" ht="14.1" customHeight="1">
      <c r="A147" s="5" t="s">
        <v>12538</v>
      </c>
      <c r="B147" s="14" t="s">
        <v>12679</v>
      </c>
      <c r="C147" s="8" t="s">
        <v>5729</v>
      </c>
      <c r="D147" s="8" t="s">
        <v>17852</v>
      </c>
      <c r="E147" s="8" t="s">
        <v>5730</v>
      </c>
      <c r="F147" s="9" t="s">
        <v>17853</v>
      </c>
      <c r="G147" s="10">
        <v>94.16</v>
      </c>
      <c r="H147" s="8" t="s">
        <v>5235</v>
      </c>
      <c r="I147" s="11" t="s">
        <v>5731</v>
      </c>
      <c r="J147" s="11" t="s">
        <v>5731</v>
      </c>
      <c r="K147" s="12"/>
      <c r="L147" s="12"/>
      <c r="M147" s="7" t="s">
        <v>12617</v>
      </c>
      <c r="N147" s="14" t="s">
        <v>5323</v>
      </c>
      <c r="O147" s="38" t="s">
        <v>23275</v>
      </c>
      <c r="P147" s="7" t="s">
        <v>12617</v>
      </c>
      <c r="Q147" s="7" t="s">
        <v>12642</v>
      </c>
      <c r="R147" s="7"/>
      <c r="S147" s="7" t="s">
        <v>12642</v>
      </c>
      <c r="T147" s="7" t="s">
        <v>12617</v>
      </c>
      <c r="U147" s="38" t="s">
        <v>23275</v>
      </c>
      <c r="V147" s="38" t="s">
        <v>23275</v>
      </c>
      <c r="W147" s="7" t="s">
        <v>12642</v>
      </c>
      <c r="X147" s="7" t="s">
        <v>5707</v>
      </c>
      <c r="Y147" s="7" t="s">
        <v>5289</v>
      </c>
      <c r="Z147" s="7" t="s">
        <v>12617</v>
      </c>
      <c r="AA147" s="7" t="s">
        <v>12642</v>
      </c>
      <c r="AB147" s="7" t="s">
        <v>5289</v>
      </c>
      <c r="AC147" s="7"/>
      <c r="AD147" s="38"/>
      <c r="AE147" s="38"/>
      <c r="AF147" s="38"/>
      <c r="AG147" s="38"/>
      <c r="AH147" s="38"/>
      <c r="AI147" s="38"/>
      <c r="AJ147" s="38"/>
      <c r="AK147" s="38" t="s">
        <v>5702</v>
      </c>
      <c r="AL147" s="38" t="s">
        <v>5229</v>
      </c>
      <c r="AM147" s="38" t="s">
        <v>5732</v>
      </c>
      <c r="AN147" s="38" t="s">
        <v>5733</v>
      </c>
    </row>
    <row r="148" spans="1:40" s="4" customFormat="1" ht="14.1" customHeight="1">
      <c r="A148" s="5" t="s">
        <v>12538</v>
      </c>
      <c r="B148" s="14" t="s">
        <v>12679</v>
      </c>
      <c r="C148" s="8" t="s">
        <v>5734</v>
      </c>
      <c r="D148" s="8" t="s">
        <v>17854</v>
      </c>
      <c r="E148" s="8" t="s">
        <v>5735</v>
      </c>
      <c r="F148" s="9" t="s">
        <v>17855</v>
      </c>
      <c r="G148" s="10">
        <v>395.94</v>
      </c>
      <c r="H148" s="8" t="s">
        <v>116</v>
      </c>
      <c r="I148" s="11" t="s">
        <v>5736</v>
      </c>
      <c r="J148" s="11" t="s">
        <v>5736</v>
      </c>
      <c r="K148" s="12"/>
      <c r="L148" s="12"/>
      <c r="M148" s="7" t="s">
        <v>12617</v>
      </c>
      <c r="N148" s="14" t="s">
        <v>5323</v>
      </c>
      <c r="O148" s="38" t="s">
        <v>23275</v>
      </c>
      <c r="P148" s="7" t="s">
        <v>12617</v>
      </c>
      <c r="Q148" s="7" t="s">
        <v>12642</v>
      </c>
      <c r="R148" s="7"/>
      <c r="S148" s="7" t="s">
        <v>12642</v>
      </c>
      <c r="T148" s="7" t="s">
        <v>12617</v>
      </c>
      <c r="U148" s="38" t="s">
        <v>23275</v>
      </c>
      <c r="V148" s="38" t="s">
        <v>23275</v>
      </c>
      <c r="W148" s="7" t="s">
        <v>12642</v>
      </c>
      <c r="X148" s="7" t="s">
        <v>5707</v>
      </c>
      <c r="Y148" s="7" t="s">
        <v>5289</v>
      </c>
      <c r="Z148" s="7" t="s">
        <v>3</v>
      </c>
      <c r="AA148" s="7" t="s">
        <v>12642</v>
      </c>
      <c r="AB148" s="7" t="s">
        <v>5289</v>
      </c>
      <c r="AC148" s="7"/>
      <c r="AD148" s="38"/>
      <c r="AE148" s="38"/>
      <c r="AF148" s="38"/>
      <c r="AG148" s="38"/>
      <c r="AH148" s="38"/>
      <c r="AI148" s="38"/>
      <c r="AJ148" s="38"/>
      <c r="AK148" s="38" t="s">
        <v>5702</v>
      </c>
      <c r="AL148" s="38" t="s">
        <v>5229</v>
      </c>
      <c r="AM148" s="38" t="s">
        <v>5737</v>
      </c>
      <c r="AN148" s="38" t="s">
        <v>5738</v>
      </c>
    </row>
    <row r="149" spans="1:40" s="4" customFormat="1" ht="14.1" customHeight="1">
      <c r="A149" s="5" t="s">
        <v>12538</v>
      </c>
      <c r="B149" s="14" t="s">
        <v>12679</v>
      </c>
      <c r="C149" s="8" t="s">
        <v>6382</v>
      </c>
      <c r="D149" s="8" t="s">
        <v>17856</v>
      </c>
      <c r="E149" s="8" t="s">
        <v>5739</v>
      </c>
      <c r="F149" s="9" t="s">
        <v>17857</v>
      </c>
      <c r="G149" s="10">
        <v>84.9</v>
      </c>
      <c r="H149" s="8" t="s">
        <v>5509</v>
      </c>
      <c r="I149" s="11" t="s">
        <v>5726</v>
      </c>
      <c r="J149" s="11" t="s">
        <v>5726</v>
      </c>
      <c r="K149" s="12"/>
      <c r="L149" s="12"/>
      <c r="M149" s="7" t="s">
        <v>12617</v>
      </c>
      <c r="N149" s="14" t="s">
        <v>5323</v>
      </c>
      <c r="O149" s="38" t="s">
        <v>23275</v>
      </c>
      <c r="P149" s="7" t="s">
        <v>12617</v>
      </c>
      <c r="Q149" s="7" t="s">
        <v>12642</v>
      </c>
      <c r="R149" s="7"/>
      <c r="S149" s="7" t="s">
        <v>12642</v>
      </c>
      <c r="T149" s="7" t="s">
        <v>12617</v>
      </c>
      <c r="U149" s="38" t="s">
        <v>23275</v>
      </c>
      <c r="V149" s="38" t="s">
        <v>23275</v>
      </c>
      <c r="W149" s="7" t="s">
        <v>12642</v>
      </c>
      <c r="X149" s="7" t="s">
        <v>5707</v>
      </c>
      <c r="Y149" s="7" t="s">
        <v>5289</v>
      </c>
      <c r="Z149" s="7" t="s">
        <v>12617</v>
      </c>
      <c r="AA149" s="7" t="s">
        <v>12642</v>
      </c>
      <c r="AB149" s="7" t="s">
        <v>5289</v>
      </c>
      <c r="AC149" s="7"/>
      <c r="AD149" s="38"/>
      <c r="AE149" s="38"/>
      <c r="AF149" s="38"/>
      <c r="AG149" s="38"/>
      <c r="AH149" s="38"/>
      <c r="AI149" s="38"/>
      <c r="AJ149" s="38"/>
      <c r="AK149" s="38" t="s">
        <v>5702</v>
      </c>
      <c r="AL149" s="38" t="s">
        <v>5229</v>
      </c>
      <c r="AM149" s="38" t="s">
        <v>5732</v>
      </c>
      <c r="AN149" s="38" t="s">
        <v>5733</v>
      </c>
    </row>
    <row r="150" spans="1:40" s="4" customFormat="1" ht="14.1" customHeight="1">
      <c r="A150" s="5" t="s">
        <v>12538</v>
      </c>
      <c r="B150" s="14" t="s">
        <v>12679</v>
      </c>
      <c r="C150" s="8" t="s">
        <v>5740</v>
      </c>
      <c r="D150" s="8" t="s">
        <v>17858</v>
      </c>
      <c r="E150" s="8" t="s">
        <v>5741</v>
      </c>
      <c r="F150" s="9" t="s">
        <v>17845</v>
      </c>
      <c r="G150" s="10">
        <v>84.86</v>
      </c>
      <c r="H150" s="8" t="s">
        <v>5709</v>
      </c>
      <c r="I150" s="11" t="s">
        <v>5715</v>
      </c>
      <c r="J150" s="11" t="s">
        <v>5715</v>
      </c>
      <c r="K150" s="12"/>
      <c r="L150" s="12"/>
      <c r="M150" s="7" t="s">
        <v>12617</v>
      </c>
      <c r="N150" s="14" t="s">
        <v>5323</v>
      </c>
      <c r="O150" s="38" t="s">
        <v>23275</v>
      </c>
      <c r="P150" s="7" t="s">
        <v>12617</v>
      </c>
      <c r="Q150" s="7" t="s">
        <v>12617</v>
      </c>
      <c r="R150" s="7"/>
      <c r="S150" s="7" t="s">
        <v>12642</v>
      </c>
      <c r="T150" s="7" t="s">
        <v>12617</v>
      </c>
      <c r="U150" s="38" t="s">
        <v>23275</v>
      </c>
      <c r="V150" s="38" t="s">
        <v>23275</v>
      </c>
      <c r="W150" s="7" t="s">
        <v>12642</v>
      </c>
      <c r="X150" s="7" t="s">
        <v>5707</v>
      </c>
      <c r="Y150" s="7" t="s">
        <v>5289</v>
      </c>
      <c r="Z150" s="7" t="s">
        <v>12617</v>
      </c>
      <c r="AA150" s="7" t="s">
        <v>12642</v>
      </c>
      <c r="AB150" s="7" t="s">
        <v>5289</v>
      </c>
      <c r="AC150" s="7"/>
      <c r="AD150" s="38"/>
      <c r="AE150" s="38"/>
      <c r="AF150" s="38"/>
      <c r="AG150" s="38"/>
      <c r="AH150" s="38"/>
      <c r="AI150" s="38"/>
      <c r="AJ150" s="38"/>
      <c r="AK150" s="38" t="s">
        <v>5702</v>
      </c>
      <c r="AL150" s="38" t="s">
        <v>5229</v>
      </c>
      <c r="AM150" s="38" t="s">
        <v>5703</v>
      </c>
      <c r="AN150" s="38" t="s">
        <v>5704</v>
      </c>
    </row>
    <row r="151" spans="1:40" s="4" customFormat="1" ht="14.1" customHeight="1">
      <c r="A151" s="5" t="s">
        <v>12538</v>
      </c>
      <c r="B151" s="14" t="s">
        <v>12679</v>
      </c>
      <c r="C151" s="8" t="s">
        <v>5742</v>
      </c>
      <c r="D151" s="8" t="s">
        <v>17859</v>
      </c>
      <c r="E151" s="8" t="s">
        <v>5743</v>
      </c>
      <c r="F151" s="9" t="s">
        <v>17860</v>
      </c>
      <c r="G151" s="10">
        <v>254</v>
      </c>
      <c r="H151" s="8" t="s">
        <v>5235</v>
      </c>
      <c r="I151" s="11" t="s">
        <v>5744</v>
      </c>
      <c r="J151" s="11" t="s">
        <v>5744</v>
      </c>
      <c r="K151" s="12"/>
      <c r="L151" s="12"/>
      <c r="M151" s="7" t="s">
        <v>12617</v>
      </c>
      <c r="N151" s="14" t="s">
        <v>5323</v>
      </c>
      <c r="O151" s="38" t="s">
        <v>23275</v>
      </c>
      <c r="P151" s="7" t="s">
        <v>12617</v>
      </c>
      <c r="Q151" s="7" t="s">
        <v>12642</v>
      </c>
      <c r="R151" s="7"/>
      <c r="S151" s="7" t="s">
        <v>12642</v>
      </c>
      <c r="T151" s="7" t="s">
        <v>12617</v>
      </c>
      <c r="U151" s="38" t="s">
        <v>23275</v>
      </c>
      <c r="V151" s="38" t="s">
        <v>23275</v>
      </c>
      <c r="W151" s="7" t="s">
        <v>12642</v>
      </c>
      <c r="X151" s="7" t="s">
        <v>5707</v>
      </c>
      <c r="Y151" s="7" t="s">
        <v>5289</v>
      </c>
      <c r="Z151" s="7" t="s">
        <v>12617</v>
      </c>
      <c r="AA151" s="7" t="s">
        <v>12642</v>
      </c>
      <c r="AB151" s="7" t="s">
        <v>5289</v>
      </c>
      <c r="AC151" s="7"/>
      <c r="AD151" s="38"/>
      <c r="AE151" s="38"/>
      <c r="AF151" s="38"/>
      <c r="AG151" s="38"/>
      <c r="AH151" s="38"/>
      <c r="AI151" s="38"/>
      <c r="AJ151" s="38"/>
      <c r="AK151" s="38" t="s">
        <v>5702</v>
      </c>
      <c r="AL151" s="38" t="s">
        <v>5229</v>
      </c>
      <c r="AM151" s="38" t="s">
        <v>5745</v>
      </c>
      <c r="AN151" s="38" t="s">
        <v>5746</v>
      </c>
    </row>
    <row r="152" spans="1:40" s="4" customFormat="1" ht="14.1" customHeight="1">
      <c r="A152" s="5" t="s">
        <v>12538</v>
      </c>
      <c r="B152" s="14" t="s">
        <v>12679</v>
      </c>
      <c r="C152" s="8" t="s">
        <v>5747</v>
      </c>
      <c r="D152" s="8" t="s">
        <v>17861</v>
      </c>
      <c r="E152" s="8" t="s">
        <v>5748</v>
      </c>
      <c r="F152" s="9" t="s">
        <v>17862</v>
      </c>
      <c r="G152" s="10">
        <v>966</v>
      </c>
      <c r="H152" s="8" t="s">
        <v>5235</v>
      </c>
      <c r="I152" s="11" t="s">
        <v>5749</v>
      </c>
      <c r="J152" s="11" t="s">
        <v>5749</v>
      </c>
      <c r="K152" s="12"/>
      <c r="L152" s="12"/>
      <c r="M152" s="7" t="s">
        <v>12617</v>
      </c>
      <c r="N152" s="14" t="s">
        <v>5323</v>
      </c>
      <c r="O152" s="38" t="s">
        <v>23275</v>
      </c>
      <c r="P152" s="7" t="s">
        <v>12617</v>
      </c>
      <c r="Q152" s="7" t="s">
        <v>12617</v>
      </c>
      <c r="R152" s="7"/>
      <c r="S152" s="7" t="s">
        <v>12642</v>
      </c>
      <c r="T152" s="7" t="s">
        <v>12617</v>
      </c>
      <c r="U152" s="38" t="s">
        <v>23275</v>
      </c>
      <c r="V152" s="38" t="s">
        <v>23275</v>
      </c>
      <c r="W152" s="7" t="s">
        <v>12642</v>
      </c>
      <c r="X152" s="7" t="s">
        <v>5707</v>
      </c>
      <c r="Y152" s="7" t="s">
        <v>5289</v>
      </c>
      <c r="Z152" s="7" t="s">
        <v>12617</v>
      </c>
      <c r="AA152" s="7" t="s">
        <v>12642</v>
      </c>
      <c r="AB152" s="7" t="s">
        <v>5289</v>
      </c>
      <c r="AC152" s="7"/>
      <c r="AD152" s="38"/>
      <c r="AE152" s="38"/>
      <c r="AF152" s="38"/>
      <c r="AG152" s="38"/>
      <c r="AH152" s="38"/>
      <c r="AI152" s="38"/>
      <c r="AJ152" s="38"/>
      <c r="AK152" s="38" t="s">
        <v>5702</v>
      </c>
      <c r="AL152" s="38" t="s">
        <v>5229</v>
      </c>
      <c r="AM152" s="38" t="s">
        <v>5737</v>
      </c>
      <c r="AN152" s="38" t="s">
        <v>5738</v>
      </c>
    </row>
    <row r="153" spans="1:40" s="4" customFormat="1" ht="14.1" customHeight="1">
      <c r="A153" s="5" t="s">
        <v>12538</v>
      </c>
      <c r="B153" s="14" t="s">
        <v>12679</v>
      </c>
      <c r="C153" s="8" t="s">
        <v>6383</v>
      </c>
      <c r="D153" s="8" t="s">
        <v>17863</v>
      </c>
      <c r="E153" s="8" t="s">
        <v>5750</v>
      </c>
      <c r="F153" s="9" t="s">
        <v>17851</v>
      </c>
      <c r="G153" s="10">
        <v>84.91</v>
      </c>
      <c r="H153" s="8" t="s">
        <v>5509</v>
      </c>
      <c r="I153" s="11" t="s">
        <v>5726</v>
      </c>
      <c r="J153" s="11" t="s">
        <v>5726</v>
      </c>
      <c r="K153" s="12"/>
      <c r="L153" s="12"/>
      <c r="M153" s="7" t="s">
        <v>12617</v>
      </c>
      <c r="N153" s="14" t="s">
        <v>5323</v>
      </c>
      <c r="O153" s="38" t="s">
        <v>23275</v>
      </c>
      <c r="P153" s="7" t="s">
        <v>12617</v>
      </c>
      <c r="Q153" s="7" t="s">
        <v>12642</v>
      </c>
      <c r="R153" s="7"/>
      <c r="S153" s="7" t="s">
        <v>12642</v>
      </c>
      <c r="T153" s="7" t="s">
        <v>12617</v>
      </c>
      <c r="U153" s="38" t="s">
        <v>23275</v>
      </c>
      <c r="V153" s="38" t="s">
        <v>23275</v>
      </c>
      <c r="W153" s="7" t="s">
        <v>12642</v>
      </c>
      <c r="X153" s="7" t="s">
        <v>5707</v>
      </c>
      <c r="Y153" s="7" t="s">
        <v>5289</v>
      </c>
      <c r="Z153" s="7" t="s">
        <v>12617</v>
      </c>
      <c r="AA153" s="7" t="s">
        <v>12642</v>
      </c>
      <c r="AB153" s="7" t="s">
        <v>5289</v>
      </c>
      <c r="AC153" s="7"/>
      <c r="AD153" s="38"/>
      <c r="AE153" s="38"/>
      <c r="AF153" s="38"/>
      <c r="AG153" s="38"/>
      <c r="AH153" s="38"/>
      <c r="AI153" s="38"/>
      <c r="AJ153" s="38"/>
      <c r="AK153" s="38" t="s">
        <v>5702</v>
      </c>
      <c r="AL153" s="38" t="s">
        <v>5229</v>
      </c>
      <c r="AM153" s="38" t="s">
        <v>5727</v>
      </c>
      <c r="AN153" s="38" t="s">
        <v>5728</v>
      </c>
    </row>
    <row r="154" spans="1:40" s="4" customFormat="1" ht="14.1" customHeight="1">
      <c r="A154" s="5" t="s">
        <v>12538</v>
      </c>
      <c r="B154" s="14" t="s">
        <v>12679</v>
      </c>
      <c r="C154" s="8" t="s">
        <v>5751</v>
      </c>
      <c r="D154" s="8" t="s">
        <v>17864</v>
      </c>
      <c r="E154" s="8" t="s">
        <v>5752</v>
      </c>
      <c r="F154" s="9" t="s">
        <v>17865</v>
      </c>
      <c r="G154" s="10">
        <v>488</v>
      </c>
      <c r="H154" s="8" t="s">
        <v>5753</v>
      </c>
      <c r="I154" s="11" t="s">
        <v>5754</v>
      </c>
      <c r="J154" s="11" t="s">
        <v>5754</v>
      </c>
      <c r="K154" s="12"/>
      <c r="L154" s="12"/>
      <c r="M154" s="7" t="s">
        <v>12617</v>
      </c>
      <c r="N154" s="14" t="s">
        <v>5323</v>
      </c>
      <c r="O154" s="38" t="s">
        <v>23275</v>
      </c>
      <c r="P154" s="7" t="s">
        <v>12617</v>
      </c>
      <c r="Q154" s="7" t="s">
        <v>12642</v>
      </c>
      <c r="R154" s="7"/>
      <c r="S154" s="7" t="s">
        <v>12642</v>
      </c>
      <c r="T154" s="7" t="s">
        <v>12642</v>
      </c>
      <c r="U154" s="38" t="s">
        <v>23275</v>
      </c>
      <c r="V154" s="38" t="s">
        <v>23275</v>
      </c>
      <c r="W154" s="7" t="s">
        <v>12642</v>
      </c>
      <c r="X154" s="7" t="s">
        <v>5707</v>
      </c>
      <c r="Y154" s="7" t="s">
        <v>5289</v>
      </c>
      <c r="Z154" s="7" t="s">
        <v>12617</v>
      </c>
      <c r="AA154" s="7" t="s">
        <v>12642</v>
      </c>
      <c r="AB154" s="7" t="s">
        <v>5289</v>
      </c>
      <c r="AC154" s="7"/>
      <c r="AD154" s="38"/>
      <c r="AE154" s="38"/>
      <c r="AF154" s="38"/>
      <c r="AG154" s="38"/>
      <c r="AH154" s="38"/>
      <c r="AI154" s="38"/>
      <c r="AJ154" s="38"/>
      <c r="AK154" s="38" t="s">
        <v>5702</v>
      </c>
      <c r="AL154" s="38" t="s">
        <v>5229</v>
      </c>
      <c r="AM154" s="38" t="s">
        <v>5755</v>
      </c>
      <c r="AN154" s="38" t="s">
        <v>5756</v>
      </c>
    </row>
    <row r="155" spans="1:40" s="4" customFormat="1" ht="14.1" customHeight="1">
      <c r="A155" s="5" t="s">
        <v>12538</v>
      </c>
      <c r="B155" s="14" t="s">
        <v>12679</v>
      </c>
      <c r="C155" s="8" t="s">
        <v>5757</v>
      </c>
      <c r="D155" s="8" t="s">
        <v>17866</v>
      </c>
      <c r="E155" s="8" t="s">
        <v>5758</v>
      </c>
      <c r="F155" s="9" t="s">
        <v>17867</v>
      </c>
      <c r="G155" s="10">
        <v>84.96</v>
      </c>
      <c r="H155" s="8" t="s">
        <v>5509</v>
      </c>
      <c r="I155" s="11" t="s">
        <v>5759</v>
      </c>
      <c r="J155" s="11" t="s">
        <v>5759</v>
      </c>
      <c r="K155" s="12"/>
      <c r="L155" s="12"/>
      <c r="M155" s="7" t="s">
        <v>12617</v>
      </c>
      <c r="N155" s="14" t="s">
        <v>5323</v>
      </c>
      <c r="O155" s="38" t="s">
        <v>23275</v>
      </c>
      <c r="P155" s="7" t="s">
        <v>12617</v>
      </c>
      <c r="Q155" s="7" t="s">
        <v>12617</v>
      </c>
      <c r="R155" s="7"/>
      <c r="S155" s="7" t="s">
        <v>12642</v>
      </c>
      <c r="T155" s="7" t="s">
        <v>12617</v>
      </c>
      <c r="U155" s="38" t="s">
        <v>23275</v>
      </c>
      <c r="V155" s="38" t="s">
        <v>23275</v>
      </c>
      <c r="W155" s="7" t="s">
        <v>12642</v>
      </c>
      <c r="X155" s="7" t="s">
        <v>5707</v>
      </c>
      <c r="Y155" s="7" t="s">
        <v>5289</v>
      </c>
      <c r="Z155" s="7" t="s">
        <v>12617</v>
      </c>
      <c r="AA155" s="7" t="s">
        <v>12642</v>
      </c>
      <c r="AB155" s="7" t="s">
        <v>5289</v>
      </c>
      <c r="AC155" s="7"/>
      <c r="AD155" s="38"/>
      <c r="AE155" s="38"/>
      <c r="AF155" s="38"/>
      <c r="AG155" s="38"/>
      <c r="AH155" s="38"/>
      <c r="AI155" s="38"/>
      <c r="AJ155" s="38"/>
      <c r="AK155" s="38" t="s">
        <v>5702</v>
      </c>
      <c r="AL155" s="38" t="s">
        <v>5229</v>
      </c>
      <c r="AM155" s="38" t="s">
        <v>5703</v>
      </c>
      <c r="AN155" s="38" t="s">
        <v>5704</v>
      </c>
    </row>
    <row r="156" spans="1:40" s="4" customFormat="1" ht="14.1" customHeight="1">
      <c r="A156" s="5" t="s">
        <v>12538</v>
      </c>
      <c r="B156" s="14" t="s">
        <v>12679</v>
      </c>
      <c r="C156" s="8" t="s">
        <v>5760</v>
      </c>
      <c r="D156" s="8" t="s">
        <v>17868</v>
      </c>
      <c r="E156" s="8" t="s">
        <v>5761</v>
      </c>
      <c r="F156" s="9" t="s">
        <v>17869</v>
      </c>
      <c r="G156" s="10">
        <v>190.72</v>
      </c>
      <c r="H156" s="8" t="s">
        <v>5399</v>
      </c>
      <c r="I156" s="11" t="s">
        <v>5762</v>
      </c>
      <c r="J156" s="11" t="s">
        <v>5762</v>
      </c>
      <c r="K156" s="12"/>
      <c r="L156" s="12"/>
      <c r="M156" s="7" t="s">
        <v>23239</v>
      </c>
      <c r="N156" s="14" t="s">
        <v>5323</v>
      </c>
      <c r="O156" s="38" t="s">
        <v>23275</v>
      </c>
      <c r="P156" s="7" t="s">
        <v>12617</v>
      </c>
      <c r="Q156" s="7" t="s">
        <v>12642</v>
      </c>
      <c r="R156" s="7"/>
      <c r="S156" s="7" t="s">
        <v>12642</v>
      </c>
      <c r="T156" s="7" t="s">
        <v>12617</v>
      </c>
      <c r="U156" s="38" t="s">
        <v>23275</v>
      </c>
      <c r="V156" s="38" t="s">
        <v>23275</v>
      </c>
      <c r="W156" s="7" t="s">
        <v>12642</v>
      </c>
      <c r="X156" s="7" t="s">
        <v>5763</v>
      </c>
      <c r="Y156" s="7" t="s">
        <v>5289</v>
      </c>
      <c r="Z156" s="7" t="s">
        <v>3</v>
      </c>
      <c r="AA156" s="7" t="s">
        <v>12642</v>
      </c>
      <c r="AB156" s="7" t="s">
        <v>5289</v>
      </c>
      <c r="AC156" s="7"/>
      <c r="AD156" s="38"/>
      <c r="AE156" s="38"/>
      <c r="AF156" s="38"/>
      <c r="AG156" s="38"/>
      <c r="AH156" s="38"/>
      <c r="AI156" s="38"/>
      <c r="AJ156" s="38"/>
      <c r="AK156" s="38" t="s">
        <v>5702</v>
      </c>
      <c r="AL156" s="38" t="s">
        <v>5229</v>
      </c>
      <c r="AM156" s="38" t="s">
        <v>5737</v>
      </c>
      <c r="AN156" s="38" t="s">
        <v>5738</v>
      </c>
    </row>
    <row r="157" spans="1:40" s="4" customFormat="1" ht="14.1" customHeight="1">
      <c r="A157" s="5" t="s">
        <v>12538</v>
      </c>
      <c r="B157" s="14" t="s">
        <v>12679</v>
      </c>
      <c r="C157" s="8" t="s">
        <v>5764</v>
      </c>
      <c r="D157" s="8" t="s">
        <v>17870</v>
      </c>
      <c r="E157" s="8" t="s">
        <v>5765</v>
      </c>
      <c r="F157" s="9" t="s">
        <v>17871</v>
      </c>
      <c r="G157" s="10">
        <v>684</v>
      </c>
      <c r="H157" s="8" t="s">
        <v>5235</v>
      </c>
      <c r="I157" s="11" t="s">
        <v>5766</v>
      </c>
      <c r="J157" s="11" t="s">
        <v>5766</v>
      </c>
      <c r="K157" s="12"/>
      <c r="L157" s="12"/>
      <c r="M157" s="7" t="s">
        <v>12617</v>
      </c>
      <c r="N157" s="14" t="s">
        <v>5323</v>
      </c>
      <c r="O157" s="38" t="s">
        <v>23275</v>
      </c>
      <c r="P157" s="7" t="s">
        <v>23260</v>
      </c>
      <c r="Q157" s="7" t="s">
        <v>12617</v>
      </c>
      <c r="R157" s="7"/>
      <c r="S157" s="7" t="s">
        <v>12642</v>
      </c>
      <c r="T157" s="7" t="s">
        <v>12642</v>
      </c>
      <c r="U157" s="38" t="s">
        <v>23275</v>
      </c>
      <c r="V157" s="38" t="s">
        <v>23275</v>
      </c>
      <c r="W157" s="7" t="s">
        <v>12642</v>
      </c>
      <c r="X157" s="7" t="s">
        <v>5707</v>
      </c>
      <c r="Y157" s="7" t="s">
        <v>5289</v>
      </c>
      <c r="Z157" s="7" t="s">
        <v>12617</v>
      </c>
      <c r="AA157" s="7" t="s">
        <v>12642</v>
      </c>
      <c r="AB157" s="7" t="s">
        <v>5289</v>
      </c>
      <c r="AC157" s="7"/>
      <c r="AD157" s="38"/>
      <c r="AE157" s="38"/>
      <c r="AF157" s="38"/>
      <c r="AG157" s="38"/>
      <c r="AH157" s="38"/>
      <c r="AI157" s="38"/>
      <c r="AJ157" s="38"/>
      <c r="AK157" s="38" t="s">
        <v>5702</v>
      </c>
      <c r="AL157" s="38" t="s">
        <v>5229</v>
      </c>
      <c r="AM157" s="38" t="s">
        <v>5703</v>
      </c>
      <c r="AN157" s="38" t="s">
        <v>5767</v>
      </c>
    </row>
    <row r="158" spans="1:40" s="4" customFormat="1" ht="14.1" customHeight="1">
      <c r="A158" s="5" t="s">
        <v>12538</v>
      </c>
      <c r="B158" s="14" t="s">
        <v>12679</v>
      </c>
      <c r="C158" s="8" t="s">
        <v>5768</v>
      </c>
      <c r="D158" s="8" t="s">
        <v>17872</v>
      </c>
      <c r="E158" s="8" t="s">
        <v>5769</v>
      </c>
      <c r="F158" s="9" t="s">
        <v>17873</v>
      </c>
      <c r="G158" s="10">
        <v>84.78</v>
      </c>
      <c r="H158" s="8" t="s">
        <v>5709</v>
      </c>
      <c r="I158" s="11" t="s">
        <v>5770</v>
      </c>
      <c r="J158" s="11" t="s">
        <v>5770</v>
      </c>
      <c r="K158" s="12"/>
      <c r="L158" s="12"/>
      <c r="M158" s="7" t="s">
        <v>12617</v>
      </c>
      <c r="N158" s="14" t="s">
        <v>5323</v>
      </c>
      <c r="O158" s="38" t="s">
        <v>23275</v>
      </c>
      <c r="P158" s="7" t="s">
        <v>12617</v>
      </c>
      <c r="Q158" s="7" t="s">
        <v>12642</v>
      </c>
      <c r="R158" s="7"/>
      <c r="S158" s="7" t="s">
        <v>12642</v>
      </c>
      <c r="T158" s="7" t="s">
        <v>12617</v>
      </c>
      <c r="U158" s="38" t="s">
        <v>23275</v>
      </c>
      <c r="V158" s="38" t="s">
        <v>23275</v>
      </c>
      <c r="W158" s="7" t="s">
        <v>12642</v>
      </c>
      <c r="X158" s="7" t="s">
        <v>5707</v>
      </c>
      <c r="Y158" s="7" t="s">
        <v>5289</v>
      </c>
      <c r="Z158" s="7" t="s">
        <v>12617</v>
      </c>
      <c r="AA158" s="7" t="s">
        <v>12642</v>
      </c>
      <c r="AB158" s="7" t="s">
        <v>5289</v>
      </c>
      <c r="AC158" s="7"/>
      <c r="AD158" s="38"/>
      <c r="AE158" s="38"/>
      <c r="AF158" s="38"/>
      <c r="AG158" s="38"/>
      <c r="AH158" s="38"/>
      <c r="AI158" s="38"/>
      <c r="AJ158" s="38"/>
      <c r="AK158" s="38" t="s">
        <v>5702</v>
      </c>
      <c r="AL158" s="38" t="s">
        <v>5229</v>
      </c>
      <c r="AM158" s="38" t="s">
        <v>5745</v>
      </c>
      <c r="AN158" s="38" t="s">
        <v>5746</v>
      </c>
    </row>
    <row r="159" spans="1:40" s="4" customFormat="1" ht="14.1" customHeight="1">
      <c r="A159" s="5" t="s">
        <v>12538</v>
      </c>
      <c r="B159" s="14" t="s">
        <v>12679</v>
      </c>
      <c r="C159" s="8" t="s">
        <v>5771</v>
      </c>
      <c r="D159" s="8" t="s">
        <v>17874</v>
      </c>
      <c r="E159" s="8" t="s">
        <v>5772</v>
      </c>
      <c r="F159" s="9" t="s">
        <v>17875</v>
      </c>
      <c r="G159" s="10">
        <v>449</v>
      </c>
      <c r="H159" s="8" t="s">
        <v>5753</v>
      </c>
      <c r="I159" s="11" t="s">
        <v>5773</v>
      </c>
      <c r="J159" s="11" t="s">
        <v>5773</v>
      </c>
      <c r="K159" s="12"/>
      <c r="L159" s="12"/>
      <c r="M159" s="7" t="s">
        <v>12617</v>
      </c>
      <c r="N159" s="14" t="s">
        <v>5323</v>
      </c>
      <c r="O159" s="38" t="s">
        <v>23275</v>
      </c>
      <c r="P159" s="7" t="s">
        <v>12617</v>
      </c>
      <c r="Q159" s="7" t="s">
        <v>12642</v>
      </c>
      <c r="R159" s="7"/>
      <c r="S159" s="7" t="s">
        <v>12642</v>
      </c>
      <c r="T159" s="7" t="s">
        <v>12642</v>
      </c>
      <c r="U159" s="38" t="s">
        <v>23275</v>
      </c>
      <c r="V159" s="38" t="s">
        <v>23275</v>
      </c>
      <c r="W159" s="7" t="s">
        <v>12642</v>
      </c>
      <c r="X159" s="7" t="s">
        <v>5707</v>
      </c>
      <c r="Y159" s="7" t="s">
        <v>5289</v>
      </c>
      <c r="Z159" s="7" t="s">
        <v>12617</v>
      </c>
      <c r="AA159" s="7" t="s">
        <v>12642</v>
      </c>
      <c r="AB159" s="7" t="s">
        <v>5289</v>
      </c>
      <c r="AC159" s="7"/>
      <c r="AD159" s="38"/>
      <c r="AE159" s="38"/>
      <c r="AF159" s="38"/>
      <c r="AG159" s="38"/>
      <c r="AH159" s="38"/>
      <c r="AI159" s="38"/>
      <c r="AJ159" s="38"/>
      <c r="AK159" s="38" t="s">
        <v>5702</v>
      </c>
      <c r="AL159" s="38" t="s">
        <v>5229</v>
      </c>
      <c r="AM159" s="38" t="s">
        <v>5774</v>
      </c>
      <c r="AN159" s="38" t="s">
        <v>5775</v>
      </c>
    </row>
    <row r="160" spans="1:40" s="4" customFormat="1" ht="14.1" customHeight="1">
      <c r="A160" s="5" t="s">
        <v>12538</v>
      </c>
      <c r="B160" s="14" t="s">
        <v>12679</v>
      </c>
      <c r="C160" s="8" t="s">
        <v>5776</v>
      </c>
      <c r="D160" s="8" t="s">
        <v>17876</v>
      </c>
      <c r="E160" s="8" t="s">
        <v>5777</v>
      </c>
      <c r="F160" s="9" t="s">
        <v>17877</v>
      </c>
      <c r="G160" s="10">
        <v>367.85</v>
      </c>
      <c r="H160" s="8" t="s">
        <v>5235</v>
      </c>
      <c r="I160" s="11" t="s">
        <v>5778</v>
      </c>
      <c r="J160" s="11" t="s">
        <v>5778</v>
      </c>
      <c r="K160" s="12"/>
      <c r="L160" s="12"/>
      <c r="M160" s="7" t="s">
        <v>12617</v>
      </c>
      <c r="N160" s="14" t="s">
        <v>5323</v>
      </c>
      <c r="O160" s="38" t="s">
        <v>23275</v>
      </c>
      <c r="P160" s="7" t="s">
        <v>12617</v>
      </c>
      <c r="Q160" s="7" t="s">
        <v>12617</v>
      </c>
      <c r="R160" s="7"/>
      <c r="S160" s="7" t="s">
        <v>12642</v>
      </c>
      <c r="T160" s="7" t="s">
        <v>12617</v>
      </c>
      <c r="U160" s="38" t="s">
        <v>23275</v>
      </c>
      <c r="V160" s="38" t="s">
        <v>23275</v>
      </c>
      <c r="W160" s="7" t="s">
        <v>12642</v>
      </c>
      <c r="X160" s="7" t="s">
        <v>5707</v>
      </c>
      <c r="Y160" s="7" t="s">
        <v>5289</v>
      </c>
      <c r="Z160" s="7" t="s">
        <v>12617</v>
      </c>
      <c r="AA160" s="7" t="s">
        <v>25</v>
      </c>
      <c r="AB160" s="7" t="s">
        <v>5289</v>
      </c>
      <c r="AC160" s="7"/>
      <c r="AD160" s="38"/>
      <c r="AE160" s="38"/>
      <c r="AF160" s="38"/>
      <c r="AG160" s="38"/>
      <c r="AH160" s="38"/>
      <c r="AI160" s="38"/>
      <c r="AJ160" s="38"/>
      <c r="AK160" s="38" t="s">
        <v>5702</v>
      </c>
      <c r="AL160" s="38" t="s">
        <v>5229</v>
      </c>
      <c r="AM160" s="38" t="s">
        <v>5703</v>
      </c>
      <c r="AN160" s="38" t="s">
        <v>5767</v>
      </c>
    </row>
    <row r="161" spans="1:40" s="4" customFormat="1" ht="14.1" customHeight="1">
      <c r="A161" s="5" t="s">
        <v>12538</v>
      </c>
      <c r="B161" s="14" t="s">
        <v>12679</v>
      </c>
      <c r="C161" s="8" t="s">
        <v>5779</v>
      </c>
      <c r="D161" s="8" t="s">
        <v>17878</v>
      </c>
      <c r="E161" s="8" t="s">
        <v>5780</v>
      </c>
      <c r="F161" s="9"/>
      <c r="G161" s="10">
        <v>6308.36</v>
      </c>
      <c r="H161" s="8" t="s">
        <v>5781</v>
      </c>
      <c r="I161" s="11">
        <v>19980831</v>
      </c>
      <c r="J161" s="11">
        <v>19980831</v>
      </c>
      <c r="K161" s="12"/>
      <c r="L161" s="12"/>
      <c r="M161" s="7" t="s">
        <v>12617</v>
      </c>
      <c r="N161" s="14" t="s">
        <v>5289</v>
      </c>
      <c r="O161" s="38" t="s">
        <v>23275</v>
      </c>
      <c r="P161" s="7" t="s">
        <v>12617</v>
      </c>
      <c r="Q161" s="7" t="s">
        <v>12617</v>
      </c>
      <c r="R161" s="7"/>
      <c r="S161" s="7" t="s">
        <v>12617</v>
      </c>
      <c r="T161" s="7" t="s">
        <v>12617</v>
      </c>
      <c r="U161" s="38" t="s">
        <v>23275</v>
      </c>
      <c r="V161" s="38" t="s">
        <v>23275</v>
      </c>
      <c r="W161" s="7" t="s">
        <v>12642</v>
      </c>
      <c r="X161" s="7" t="s">
        <v>5289</v>
      </c>
      <c r="Y161" s="7" t="s">
        <v>5289</v>
      </c>
      <c r="Z161" s="7" t="s">
        <v>12617</v>
      </c>
      <c r="AA161" s="7" t="s">
        <v>12617</v>
      </c>
      <c r="AB161" s="7" t="s">
        <v>5289</v>
      </c>
      <c r="AC161" s="7" t="s">
        <v>12617</v>
      </c>
      <c r="AD161" s="38"/>
      <c r="AE161" s="38"/>
      <c r="AF161" s="38"/>
      <c r="AG161" s="38" t="s">
        <v>17879</v>
      </c>
      <c r="AH161" s="38" t="s">
        <v>12958</v>
      </c>
      <c r="AI161" s="38" t="s">
        <v>17880</v>
      </c>
      <c r="AJ161" s="38" t="s">
        <v>17881</v>
      </c>
      <c r="AK161" s="38"/>
      <c r="AL161" s="38"/>
      <c r="AM161" s="38"/>
      <c r="AN161" s="38"/>
    </row>
    <row r="162" spans="1:40" s="4" customFormat="1" ht="14.1" customHeight="1">
      <c r="A162" s="5" t="s">
        <v>12538</v>
      </c>
      <c r="B162" s="14" t="s">
        <v>12679</v>
      </c>
      <c r="C162" s="8" t="s">
        <v>5783</v>
      </c>
      <c r="D162" s="8" t="s">
        <v>17882</v>
      </c>
      <c r="E162" s="8" t="s">
        <v>5784</v>
      </c>
      <c r="F162" s="9"/>
      <c r="G162" s="10">
        <v>549.69000000000005</v>
      </c>
      <c r="H162" s="8" t="s">
        <v>116</v>
      </c>
      <c r="I162" s="11">
        <v>20021024</v>
      </c>
      <c r="J162" s="11">
        <v>20021024</v>
      </c>
      <c r="K162" s="12"/>
      <c r="L162" s="12">
        <v>20210401</v>
      </c>
      <c r="M162" s="7" t="s">
        <v>12617</v>
      </c>
      <c r="N162" s="14" t="s">
        <v>12642</v>
      </c>
      <c r="O162" s="38" t="s">
        <v>23275</v>
      </c>
      <c r="P162" s="7" t="s">
        <v>12617</v>
      </c>
      <c r="Q162" s="7" t="s">
        <v>14305</v>
      </c>
      <c r="R162" s="7"/>
      <c r="S162" s="7" t="s">
        <v>12617</v>
      </c>
      <c r="T162" s="7" t="s">
        <v>12617</v>
      </c>
      <c r="U162" s="38" t="s">
        <v>23275</v>
      </c>
      <c r="V162" s="38" t="s">
        <v>23275</v>
      </c>
      <c r="W162" s="7" t="s">
        <v>12642</v>
      </c>
      <c r="X162" s="7" t="s">
        <v>5</v>
      </c>
      <c r="Y162" s="7" t="s">
        <v>12642</v>
      </c>
      <c r="Z162" s="7" t="s">
        <v>12617</v>
      </c>
      <c r="AA162" s="7"/>
      <c r="AB162" s="7" t="s">
        <v>6</v>
      </c>
      <c r="AC162" s="7"/>
      <c r="AD162" s="38"/>
      <c r="AE162" s="38"/>
      <c r="AF162" s="38"/>
      <c r="AG162" s="38" t="s">
        <v>17883</v>
      </c>
      <c r="AH162" s="38" t="s">
        <v>17884</v>
      </c>
      <c r="AI162" s="38" t="s">
        <v>17885</v>
      </c>
      <c r="AJ162" s="38" t="s">
        <v>17886</v>
      </c>
      <c r="AK162" s="38"/>
      <c r="AL162" s="38"/>
      <c r="AM162" s="38"/>
      <c r="AN162" s="38"/>
    </row>
    <row r="163" spans="1:40" s="4" customFormat="1" ht="14.1" customHeight="1">
      <c r="A163" s="5" t="s">
        <v>12538</v>
      </c>
      <c r="B163" s="14" t="s">
        <v>12679</v>
      </c>
      <c r="C163" s="8" t="s">
        <v>6336</v>
      </c>
      <c r="D163" s="8" t="s">
        <v>17887</v>
      </c>
      <c r="E163" s="8" t="s">
        <v>5785</v>
      </c>
      <c r="F163" s="9"/>
      <c r="G163" s="10">
        <v>581</v>
      </c>
      <c r="H163" s="8" t="s">
        <v>116</v>
      </c>
      <c r="I163" s="11">
        <v>19990123</v>
      </c>
      <c r="J163" s="11">
        <v>19990123</v>
      </c>
      <c r="K163" s="12"/>
      <c r="L163" s="12">
        <v>20210401</v>
      </c>
      <c r="M163" s="7" t="s">
        <v>12617</v>
      </c>
      <c r="N163" s="14" t="s">
        <v>23249</v>
      </c>
      <c r="O163" s="38" t="s">
        <v>23275</v>
      </c>
      <c r="P163" s="7" t="s">
        <v>12617</v>
      </c>
      <c r="Q163" s="7" t="s">
        <v>12617</v>
      </c>
      <c r="R163" s="7"/>
      <c r="S163" s="7" t="s">
        <v>12617</v>
      </c>
      <c r="T163" s="7" t="s">
        <v>12642</v>
      </c>
      <c r="U163" s="38" t="s">
        <v>23275</v>
      </c>
      <c r="V163" s="38" t="s">
        <v>23275</v>
      </c>
      <c r="W163" s="7" t="s">
        <v>12617</v>
      </c>
      <c r="X163" s="7" t="s">
        <v>6</v>
      </c>
      <c r="Y163" s="7" t="s">
        <v>6</v>
      </c>
      <c r="Z163" s="7" t="s">
        <v>12617</v>
      </c>
      <c r="AA163" s="7"/>
      <c r="AB163" s="7" t="s">
        <v>6</v>
      </c>
      <c r="AC163" s="7"/>
      <c r="AD163" s="38"/>
      <c r="AE163" s="38"/>
      <c r="AF163" s="38"/>
      <c r="AG163" s="38" t="s">
        <v>17883</v>
      </c>
      <c r="AH163" s="38" t="s">
        <v>17884</v>
      </c>
      <c r="AI163" s="38" t="s">
        <v>17885</v>
      </c>
      <c r="AJ163" s="38" t="s">
        <v>17886</v>
      </c>
      <c r="AK163" s="38"/>
      <c r="AL163" s="38"/>
      <c r="AM163" s="38"/>
      <c r="AN163" s="38"/>
    </row>
    <row r="164" spans="1:40" s="4" customFormat="1" ht="14.1" customHeight="1">
      <c r="A164" s="5" t="s">
        <v>12538</v>
      </c>
      <c r="B164" s="14" t="s">
        <v>12679</v>
      </c>
      <c r="C164" s="8" t="s">
        <v>5786</v>
      </c>
      <c r="D164" s="8" t="s">
        <v>17888</v>
      </c>
      <c r="E164" s="8" t="s">
        <v>5787</v>
      </c>
      <c r="F164" s="9"/>
      <c r="G164" s="10">
        <v>710.81</v>
      </c>
      <c r="H164" s="8" t="s">
        <v>116</v>
      </c>
      <c r="I164" s="11">
        <v>20060928</v>
      </c>
      <c r="J164" s="11">
        <v>20060928</v>
      </c>
      <c r="K164" s="12"/>
      <c r="L164" s="12">
        <v>20210401</v>
      </c>
      <c r="M164" s="7" t="s">
        <v>12617</v>
      </c>
      <c r="N164" s="14" t="s">
        <v>23245</v>
      </c>
      <c r="O164" s="38" t="s">
        <v>23275</v>
      </c>
      <c r="P164" s="7" t="s">
        <v>12617</v>
      </c>
      <c r="Q164" s="7" t="s">
        <v>12617</v>
      </c>
      <c r="R164" s="7"/>
      <c r="S164" s="7" t="s">
        <v>12617</v>
      </c>
      <c r="T164" s="7" t="s">
        <v>12642</v>
      </c>
      <c r="U164" s="38" t="s">
        <v>23275</v>
      </c>
      <c r="V164" s="38" t="s">
        <v>23275</v>
      </c>
      <c r="W164" s="7" t="s">
        <v>12617</v>
      </c>
      <c r="X164" s="7" t="s">
        <v>6</v>
      </c>
      <c r="Y164" s="7" t="s">
        <v>6</v>
      </c>
      <c r="Z164" s="7" t="s">
        <v>12617</v>
      </c>
      <c r="AA164" s="7"/>
      <c r="AB164" s="7" t="s">
        <v>6</v>
      </c>
      <c r="AC164" s="7"/>
      <c r="AD164" s="38"/>
      <c r="AE164" s="38"/>
      <c r="AF164" s="38"/>
      <c r="AG164" s="38" t="s">
        <v>17883</v>
      </c>
      <c r="AH164" s="38" t="s">
        <v>17884</v>
      </c>
      <c r="AI164" s="38" t="s">
        <v>17885</v>
      </c>
      <c r="AJ164" s="38" t="s">
        <v>17886</v>
      </c>
      <c r="AK164" s="38"/>
      <c r="AL164" s="38"/>
      <c r="AM164" s="38"/>
      <c r="AN164" s="38"/>
    </row>
    <row r="165" spans="1:40" s="4" customFormat="1" ht="14.1" customHeight="1">
      <c r="A165" s="5" t="s">
        <v>12538</v>
      </c>
      <c r="B165" s="14" t="s">
        <v>12679</v>
      </c>
      <c r="C165" s="8" t="s">
        <v>5788</v>
      </c>
      <c r="D165" s="8" t="s">
        <v>17889</v>
      </c>
      <c r="E165" s="8" t="s">
        <v>5789</v>
      </c>
      <c r="F165" s="9"/>
      <c r="G165" s="10" t="s">
        <v>5790</v>
      </c>
      <c r="H165" s="8" t="s">
        <v>116</v>
      </c>
      <c r="I165" s="11">
        <v>20020629</v>
      </c>
      <c r="J165" s="11">
        <v>20020629</v>
      </c>
      <c r="K165" s="12"/>
      <c r="L165" s="12">
        <v>20210401</v>
      </c>
      <c r="M165" s="7" t="s">
        <v>12617</v>
      </c>
      <c r="N165" s="14" t="s">
        <v>12642</v>
      </c>
      <c r="O165" s="38" t="s">
        <v>23275</v>
      </c>
      <c r="P165" s="7" t="s">
        <v>12617</v>
      </c>
      <c r="Q165" s="7" t="s">
        <v>12617</v>
      </c>
      <c r="R165" s="7"/>
      <c r="S165" s="7" t="s">
        <v>12617</v>
      </c>
      <c r="T165" s="7" t="s">
        <v>12617</v>
      </c>
      <c r="U165" s="38" t="s">
        <v>23275</v>
      </c>
      <c r="V165" s="38" t="s">
        <v>23275</v>
      </c>
      <c r="W165" s="7" t="s">
        <v>12617</v>
      </c>
      <c r="X165" s="7" t="s">
        <v>6</v>
      </c>
      <c r="Y165" s="7" t="s">
        <v>6</v>
      </c>
      <c r="Z165" s="7" t="s">
        <v>12617</v>
      </c>
      <c r="AA165" s="7"/>
      <c r="AB165" s="7" t="s">
        <v>6</v>
      </c>
      <c r="AC165" s="7"/>
      <c r="AD165" s="38"/>
      <c r="AE165" s="38"/>
      <c r="AF165" s="38"/>
      <c r="AG165" s="38" t="s">
        <v>17883</v>
      </c>
      <c r="AH165" s="38" t="s">
        <v>17884</v>
      </c>
      <c r="AI165" s="38" t="s">
        <v>17885</v>
      </c>
      <c r="AJ165" s="38" t="s">
        <v>17886</v>
      </c>
      <c r="AK165" s="38"/>
      <c r="AL165" s="38"/>
      <c r="AM165" s="38"/>
      <c r="AN165" s="38"/>
    </row>
    <row r="166" spans="1:40" s="4" customFormat="1" ht="14.1" customHeight="1">
      <c r="A166" s="5" t="s">
        <v>12538</v>
      </c>
      <c r="B166" s="14" t="s">
        <v>12679</v>
      </c>
      <c r="C166" s="8" t="s">
        <v>5791</v>
      </c>
      <c r="D166" s="8" t="s">
        <v>17890</v>
      </c>
      <c r="E166" s="8" t="s">
        <v>5792</v>
      </c>
      <c r="F166" s="9"/>
      <c r="G166" s="10">
        <v>108.4</v>
      </c>
      <c r="H166" s="8" t="s">
        <v>116</v>
      </c>
      <c r="I166" s="11">
        <v>20020227</v>
      </c>
      <c r="J166" s="11">
        <v>20020227</v>
      </c>
      <c r="K166" s="12"/>
      <c r="L166" s="12">
        <v>20210401</v>
      </c>
      <c r="M166" s="7" t="s">
        <v>12617</v>
      </c>
      <c r="N166" s="14" t="s">
        <v>12642</v>
      </c>
      <c r="O166" s="38" t="s">
        <v>23275</v>
      </c>
      <c r="P166" s="7" t="s">
        <v>12617</v>
      </c>
      <c r="Q166" s="7" t="s">
        <v>12617</v>
      </c>
      <c r="R166" s="7"/>
      <c r="S166" s="7" t="s">
        <v>12617</v>
      </c>
      <c r="T166" s="7" t="s">
        <v>12642</v>
      </c>
      <c r="U166" s="38" t="s">
        <v>23275</v>
      </c>
      <c r="V166" s="38" t="s">
        <v>23275</v>
      </c>
      <c r="W166" s="7" t="s">
        <v>12617</v>
      </c>
      <c r="X166" s="7" t="s">
        <v>6</v>
      </c>
      <c r="Y166" s="7" t="s">
        <v>6</v>
      </c>
      <c r="Z166" s="7" t="s">
        <v>12617</v>
      </c>
      <c r="AA166" s="7"/>
      <c r="AB166" s="7" t="s">
        <v>6</v>
      </c>
      <c r="AC166" s="7"/>
      <c r="AD166" s="38"/>
      <c r="AE166" s="38"/>
      <c r="AF166" s="38"/>
      <c r="AG166" s="38" t="s">
        <v>17883</v>
      </c>
      <c r="AH166" s="38" t="s">
        <v>17884</v>
      </c>
      <c r="AI166" s="38" t="s">
        <v>17885</v>
      </c>
      <c r="AJ166" s="38" t="s">
        <v>17886</v>
      </c>
      <c r="AK166" s="38"/>
      <c r="AL166" s="38"/>
      <c r="AM166" s="38"/>
      <c r="AN166" s="38"/>
    </row>
    <row r="167" spans="1:40" s="4" customFormat="1" ht="14.1" customHeight="1">
      <c r="A167" s="5" t="s">
        <v>12538</v>
      </c>
      <c r="B167" s="14" t="s">
        <v>12679</v>
      </c>
      <c r="C167" s="8" t="s">
        <v>5793</v>
      </c>
      <c r="D167" s="8" t="s">
        <v>17891</v>
      </c>
      <c r="E167" s="8" t="s">
        <v>5794</v>
      </c>
      <c r="F167" s="9"/>
      <c r="G167" s="10">
        <v>242.4</v>
      </c>
      <c r="H167" s="8" t="s">
        <v>116</v>
      </c>
      <c r="I167" s="11">
        <v>19960126</v>
      </c>
      <c r="J167" s="11">
        <v>19960126</v>
      </c>
      <c r="K167" s="12"/>
      <c r="L167" s="12">
        <v>20210401</v>
      </c>
      <c r="M167" s="7" t="s">
        <v>12617</v>
      </c>
      <c r="N167" s="14" t="s">
        <v>12642</v>
      </c>
      <c r="O167" s="38" t="s">
        <v>23275</v>
      </c>
      <c r="P167" s="7" t="s">
        <v>12617</v>
      </c>
      <c r="Q167" s="7" t="s">
        <v>12617</v>
      </c>
      <c r="R167" s="7"/>
      <c r="S167" s="7" t="s">
        <v>12617</v>
      </c>
      <c r="T167" s="7" t="s">
        <v>12642</v>
      </c>
      <c r="U167" s="38" t="s">
        <v>23275</v>
      </c>
      <c r="V167" s="38" t="s">
        <v>23275</v>
      </c>
      <c r="W167" s="7" t="s">
        <v>12642</v>
      </c>
      <c r="X167" s="7" t="s">
        <v>6</v>
      </c>
      <c r="Y167" s="7" t="s">
        <v>6</v>
      </c>
      <c r="Z167" s="7" t="s">
        <v>12617</v>
      </c>
      <c r="AA167" s="7"/>
      <c r="AB167" s="7" t="s">
        <v>6</v>
      </c>
      <c r="AC167" s="7"/>
      <c r="AD167" s="38"/>
      <c r="AE167" s="38"/>
      <c r="AF167" s="38"/>
      <c r="AG167" s="38" t="s">
        <v>17883</v>
      </c>
      <c r="AH167" s="38" t="s">
        <v>17884</v>
      </c>
      <c r="AI167" s="38" t="s">
        <v>17885</v>
      </c>
      <c r="AJ167" s="38" t="s">
        <v>17886</v>
      </c>
      <c r="AK167" s="38"/>
      <c r="AL167" s="38"/>
      <c r="AM167" s="38"/>
      <c r="AN167" s="38"/>
    </row>
    <row r="168" spans="1:40" s="4" customFormat="1" ht="14.1" customHeight="1">
      <c r="A168" s="5" t="s">
        <v>12538</v>
      </c>
      <c r="B168" s="14" t="s">
        <v>12679</v>
      </c>
      <c r="C168" s="8" t="s">
        <v>5795</v>
      </c>
      <c r="D168" s="8" t="s">
        <v>17892</v>
      </c>
      <c r="E168" s="8" t="s">
        <v>5796</v>
      </c>
      <c r="F168" s="9"/>
      <c r="G168" s="10">
        <v>443.62</v>
      </c>
      <c r="H168" s="8" t="s">
        <v>116</v>
      </c>
      <c r="I168" s="11">
        <v>20090803</v>
      </c>
      <c r="J168" s="11">
        <v>20090803</v>
      </c>
      <c r="K168" s="12"/>
      <c r="L168" s="12">
        <v>20210401</v>
      </c>
      <c r="M168" s="7" t="s">
        <v>12617</v>
      </c>
      <c r="N168" s="14" t="s">
        <v>12642</v>
      </c>
      <c r="O168" s="38" t="s">
        <v>23275</v>
      </c>
      <c r="P168" s="7" t="s">
        <v>12617</v>
      </c>
      <c r="Q168" s="7" t="s">
        <v>12617</v>
      </c>
      <c r="R168" s="7"/>
      <c r="S168" s="7" t="s">
        <v>12617</v>
      </c>
      <c r="T168" s="7" t="s">
        <v>12642</v>
      </c>
      <c r="U168" s="38" t="s">
        <v>23275</v>
      </c>
      <c r="V168" s="38" t="s">
        <v>23275</v>
      </c>
      <c r="W168" s="7" t="s">
        <v>12617</v>
      </c>
      <c r="X168" s="7" t="s">
        <v>6</v>
      </c>
      <c r="Y168" s="7" t="s">
        <v>6</v>
      </c>
      <c r="Z168" s="7" t="s">
        <v>12617</v>
      </c>
      <c r="AA168" s="7"/>
      <c r="AB168" s="7" t="s">
        <v>6</v>
      </c>
      <c r="AC168" s="7"/>
      <c r="AD168" s="38"/>
      <c r="AE168" s="38"/>
      <c r="AF168" s="38"/>
      <c r="AG168" s="38" t="s">
        <v>17883</v>
      </c>
      <c r="AH168" s="38" t="s">
        <v>17884</v>
      </c>
      <c r="AI168" s="38" t="s">
        <v>17885</v>
      </c>
      <c r="AJ168" s="38" t="s">
        <v>17886</v>
      </c>
      <c r="AK168" s="38"/>
      <c r="AL168" s="38"/>
      <c r="AM168" s="38"/>
      <c r="AN168" s="38"/>
    </row>
    <row r="169" spans="1:40" s="4" customFormat="1" ht="14.1" customHeight="1">
      <c r="A169" s="5" t="s">
        <v>12538</v>
      </c>
      <c r="B169" s="14" t="s">
        <v>12679</v>
      </c>
      <c r="C169" s="8" t="s">
        <v>5797</v>
      </c>
      <c r="D169" s="8" t="s">
        <v>17893</v>
      </c>
      <c r="E169" s="8" t="s">
        <v>5798</v>
      </c>
      <c r="F169" s="9"/>
      <c r="G169" s="10">
        <v>317</v>
      </c>
      <c r="H169" s="8" t="s">
        <v>116</v>
      </c>
      <c r="I169" s="11">
        <v>20010215</v>
      </c>
      <c r="J169" s="11">
        <v>20010215</v>
      </c>
      <c r="K169" s="12"/>
      <c r="L169" s="12">
        <v>20210401</v>
      </c>
      <c r="M169" s="7" t="s">
        <v>12617</v>
      </c>
      <c r="N169" s="14" t="s">
        <v>12642</v>
      </c>
      <c r="O169" s="38" t="s">
        <v>23275</v>
      </c>
      <c r="P169" s="7" t="s">
        <v>12617</v>
      </c>
      <c r="Q169" s="7" t="s">
        <v>12642</v>
      </c>
      <c r="R169" s="7"/>
      <c r="S169" s="7" t="s">
        <v>12617</v>
      </c>
      <c r="T169" s="7" t="s">
        <v>12642</v>
      </c>
      <c r="U169" s="38" t="s">
        <v>23276</v>
      </c>
      <c r="V169" s="38" t="s">
        <v>23276</v>
      </c>
      <c r="W169" s="7" t="s">
        <v>3</v>
      </c>
      <c r="X169" s="7" t="s">
        <v>6</v>
      </c>
      <c r="Y169" s="7" t="s">
        <v>6</v>
      </c>
      <c r="Z169" s="7" t="s">
        <v>12617</v>
      </c>
      <c r="AA169" s="7"/>
      <c r="AB169" s="7" t="s">
        <v>6</v>
      </c>
      <c r="AC169" s="7"/>
      <c r="AD169" s="38"/>
      <c r="AE169" s="38"/>
      <c r="AF169" s="38"/>
      <c r="AG169" s="38" t="s">
        <v>17883</v>
      </c>
      <c r="AH169" s="38" t="s">
        <v>17884</v>
      </c>
      <c r="AI169" s="38" t="s">
        <v>17885</v>
      </c>
      <c r="AJ169" s="38" t="s">
        <v>17886</v>
      </c>
      <c r="AK169" s="38"/>
      <c r="AL169" s="38"/>
      <c r="AM169" s="38"/>
      <c r="AN169" s="38"/>
    </row>
    <row r="170" spans="1:40" s="4" customFormat="1" ht="14.1" customHeight="1">
      <c r="A170" s="5" t="s">
        <v>12538</v>
      </c>
      <c r="B170" s="14" t="s">
        <v>12679</v>
      </c>
      <c r="C170" s="8" t="s">
        <v>5799</v>
      </c>
      <c r="D170" s="8" t="s">
        <v>17894</v>
      </c>
      <c r="E170" s="8" t="s">
        <v>5800</v>
      </c>
      <c r="F170" s="9"/>
      <c r="G170" s="10">
        <v>363.97</v>
      </c>
      <c r="H170" s="8" t="s">
        <v>116</v>
      </c>
      <c r="I170" s="11">
        <v>19810905</v>
      </c>
      <c r="J170" s="11">
        <v>19810905</v>
      </c>
      <c r="K170" s="12"/>
      <c r="L170" s="12">
        <v>20210401</v>
      </c>
      <c r="M170" s="7" t="s">
        <v>12617</v>
      </c>
      <c r="N170" s="14" t="s">
        <v>12642</v>
      </c>
      <c r="O170" s="38" t="s">
        <v>23275</v>
      </c>
      <c r="P170" s="7" t="s">
        <v>12617</v>
      </c>
      <c r="Q170" s="7" t="s">
        <v>12617</v>
      </c>
      <c r="R170" s="7"/>
      <c r="S170" s="7" t="s">
        <v>12617</v>
      </c>
      <c r="T170" s="7" t="s">
        <v>12617</v>
      </c>
      <c r="U170" s="38" t="s">
        <v>23275</v>
      </c>
      <c r="V170" s="38" t="s">
        <v>23275</v>
      </c>
      <c r="W170" s="7" t="s">
        <v>12642</v>
      </c>
      <c r="X170" s="7" t="s">
        <v>6</v>
      </c>
      <c r="Y170" s="7" t="s">
        <v>12642</v>
      </c>
      <c r="Z170" s="7" t="s">
        <v>23241</v>
      </c>
      <c r="AA170" s="7"/>
      <c r="AB170" s="7" t="s">
        <v>6</v>
      </c>
      <c r="AC170" s="7"/>
      <c r="AD170" s="38"/>
      <c r="AE170" s="38"/>
      <c r="AF170" s="38"/>
      <c r="AG170" s="38" t="s">
        <v>17883</v>
      </c>
      <c r="AH170" s="38" t="s">
        <v>17884</v>
      </c>
      <c r="AI170" s="38" t="s">
        <v>17885</v>
      </c>
      <c r="AJ170" s="38" t="s">
        <v>17886</v>
      </c>
      <c r="AK170" s="38"/>
      <c r="AL170" s="38"/>
      <c r="AM170" s="38"/>
      <c r="AN170" s="38"/>
    </row>
    <row r="171" spans="1:40" s="4" customFormat="1" ht="14.1" customHeight="1">
      <c r="A171" s="5" t="s">
        <v>12538</v>
      </c>
      <c r="B171" s="14" t="s">
        <v>12679</v>
      </c>
      <c r="C171" s="8" t="s">
        <v>5801</v>
      </c>
      <c r="D171" s="8" t="s">
        <v>17895</v>
      </c>
      <c r="E171" s="8" t="s">
        <v>5802</v>
      </c>
      <c r="F171" s="9"/>
      <c r="G171" s="10">
        <v>181.98</v>
      </c>
      <c r="H171" s="8" t="s">
        <v>116</v>
      </c>
      <c r="I171" s="11">
        <v>19790109</v>
      </c>
      <c r="J171" s="11">
        <v>19790109</v>
      </c>
      <c r="K171" s="12"/>
      <c r="L171" s="12">
        <v>20210401</v>
      </c>
      <c r="M171" s="7" t="s">
        <v>12617</v>
      </c>
      <c r="N171" s="14" t="s">
        <v>6</v>
      </c>
      <c r="O171" s="38" t="s">
        <v>23275</v>
      </c>
      <c r="P171" s="7" t="s">
        <v>12617</v>
      </c>
      <c r="Q171" s="7" t="s">
        <v>12617</v>
      </c>
      <c r="R171" s="7"/>
      <c r="S171" s="7" t="s">
        <v>12617</v>
      </c>
      <c r="T171" s="7" t="s">
        <v>12617</v>
      </c>
      <c r="U171" s="38" t="s">
        <v>23275</v>
      </c>
      <c r="V171" s="38" t="s">
        <v>23275</v>
      </c>
      <c r="W171" s="7" t="s">
        <v>12617</v>
      </c>
      <c r="X171" s="7" t="s">
        <v>6</v>
      </c>
      <c r="Y171" s="7" t="s">
        <v>6</v>
      </c>
      <c r="Z171" s="7" t="s">
        <v>12617</v>
      </c>
      <c r="AA171" s="7"/>
      <c r="AB171" s="7" t="s">
        <v>6</v>
      </c>
      <c r="AC171" s="7"/>
      <c r="AD171" s="38"/>
      <c r="AE171" s="38"/>
      <c r="AF171" s="38"/>
      <c r="AG171" s="38" t="s">
        <v>17883</v>
      </c>
      <c r="AH171" s="38" t="s">
        <v>17884</v>
      </c>
      <c r="AI171" s="38" t="s">
        <v>17885</v>
      </c>
      <c r="AJ171" s="38" t="s">
        <v>17886</v>
      </c>
      <c r="AK171" s="38"/>
      <c r="AL171" s="38"/>
      <c r="AM171" s="38"/>
      <c r="AN171" s="38"/>
    </row>
    <row r="172" spans="1:40" s="4" customFormat="1" ht="14.1" customHeight="1">
      <c r="A172" s="5" t="s">
        <v>12538</v>
      </c>
      <c r="B172" s="14" t="s">
        <v>12679</v>
      </c>
      <c r="C172" s="8" t="s">
        <v>5803</v>
      </c>
      <c r="D172" s="8" t="s">
        <v>17896</v>
      </c>
      <c r="E172" s="8" t="s">
        <v>5804</v>
      </c>
      <c r="F172" s="9"/>
      <c r="G172" s="10">
        <v>119.91</v>
      </c>
      <c r="H172" s="8" t="s">
        <v>116</v>
      </c>
      <c r="I172" s="11">
        <v>19931221</v>
      </c>
      <c r="J172" s="11">
        <v>19931221</v>
      </c>
      <c r="K172" s="12"/>
      <c r="L172" s="12">
        <v>20210401</v>
      </c>
      <c r="M172" s="7" t="s">
        <v>12617</v>
      </c>
      <c r="N172" s="14" t="s">
        <v>12642</v>
      </c>
      <c r="O172" s="38" t="s">
        <v>23275</v>
      </c>
      <c r="P172" s="7" t="s">
        <v>12617</v>
      </c>
      <c r="Q172" s="7" t="s">
        <v>12617</v>
      </c>
      <c r="R172" s="7"/>
      <c r="S172" s="7" t="s">
        <v>12617</v>
      </c>
      <c r="T172" s="7" t="s">
        <v>12642</v>
      </c>
      <c r="U172" s="38" t="s">
        <v>23277</v>
      </c>
      <c r="V172" s="38" t="s">
        <v>23277</v>
      </c>
      <c r="W172" s="7" t="s">
        <v>23264</v>
      </c>
      <c r="X172" s="7" t="s">
        <v>6</v>
      </c>
      <c r="Y172" s="7" t="s">
        <v>6</v>
      </c>
      <c r="Z172" s="7" t="s">
        <v>12617</v>
      </c>
      <c r="AA172" s="7"/>
      <c r="AB172" s="7" t="s">
        <v>6</v>
      </c>
      <c r="AC172" s="7"/>
      <c r="AD172" s="38"/>
      <c r="AE172" s="38"/>
      <c r="AF172" s="38"/>
      <c r="AG172" s="38" t="s">
        <v>17883</v>
      </c>
      <c r="AH172" s="38" t="s">
        <v>17884</v>
      </c>
      <c r="AI172" s="38" t="s">
        <v>17885</v>
      </c>
      <c r="AJ172" s="38" t="s">
        <v>17886</v>
      </c>
      <c r="AK172" s="38"/>
      <c r="AL172" s="38"/>
      <c r="AM172" s="38"/>
      <c r="AN172" s="38"/>
    </row>
    <row r="173" spans="1:40" s="4" customFormat="1" ht="14.1" customHeight="1">
      <c r="A173" s="5" t="s">
        <v>12538</v>
      </c>
      <c r="B173" s="14" t="s">
        <v>12679</v>
      </c>
      <c r="C173" s="8" t="s">
        <v>5805</v>
      </c>
      <c r="D173" s="8" t="s">
        <v>17897</v>
      </c>
      <c r="E173" s="8" t="s">
        <v>5806</v>
      </c>
      <c r="F173" s="9"/>
      <c r="G173" s="10">
        <v>363.41</v>
      </c>
      <c r="H173" s="8" t="s">
        <v>116</v>
      </c>
      <c r="I173" s="11">
        <v>19970130</v>
      </c>
      <c r="J173" s="11">
        <v>19970130</v>
      </c>
      <c r="K173" s="12"/>
      <c r="L173" s="12">
        <v>20210401</v>
      </c>
      <c r="M173" s="7" t="s">
        <v>12617</v>
      </c>
      <c r="N173" s="14" t="s">
        <v>23244</v>
      </c>
      <c r="O173" s="38" t="s">
        <v>23275</v>
      </c>
      <c r="P173" s="7" t="s">
        <v>12617</v>
      </c>
      <c r="Q173" s="7" t="s">
        <v>12617</v>
      </c>
      <c r="R173" s="7"/>
      <c r="S173" s="7" t="s">
        <v>12617</v>
      </c>
      <c r="T173" s="7" t="s">
        <v>12617</v>
      </c>
      <c r="U173" s="38" t="s">
        <v>23275</v>
      </c>
      <c r="V173" s="38" t="s">
        <v>23275</v>
      </c>
      <c r="W173" s="7" t="s">
        <v>12617</v>
      </c>
      <c r="X173" s="7" t="s">
        <v>6</v>
      </c>
      <c r="Y173" s="7" t="s">
        <v>6</v>
      </c>
      <c r="Z173" s="7" t="s">
        <v>12617</v>
      </c>
      <c r="AA173" s="7"/>
      <c r="AB173" s="7" t="s">
        <v>6</v>
      </c>
      <c r="AC173" s="7"/>
      <c r="AD173" s="38"/>
      <c r="AE173" s="38"/>
      <c r="AF173" s="38"/>
      <c r="AG173" s="38" t="s">
        <v>17883</v>
      </c>
      <c r="AH173" s="38" t="s">
        <v>17884</v>
      </c>
      <c r="AI173" s="38" t="s">
        <v>17885</v>
      </c>
      <c r="AJ173" s="38" t="s">
        <v>17886</v>
      </c>
      <c r="AK173" s="38"/>
      <c r="AL173" s="38"/>
      <c r="AM173" s="38"/>
      <c r="AN173" s="38"/>
    </row>
    <row r="174" spans="1:40" s="4" customFormat="1" ht="14.1" customHeight="1">
      <c r="A174" s="5" t="s">
        <v>12538</v>
      </c>
      <c r="B174" s="14" t="s">
        <v>12679</v>
      </c>
      <c r="C174" s="8" t="s">
        <v>5807</v>
      </c>
      <c r="D174" s="8" t="s">
        <v>17898</v>
      </c>
      <c r="E174" s="8" t="s">
        <v>5808</v>
      </c>
      <c r="F174" s="9"/>
      <c r="G174" s="10">
        <v>268</v>
      </c>
      <c r="H174" s="8" t="s">
        <v>116</v>
      </c>
      <c r="I174" s="11">
        <v>19930418</v>
      </c>
      <c r="J174" s="11">
        <v>19930418</v>
      </c>
      <c r="K174" s="12"/>
      <c r="L174" s="12">
        <v>20210401</v>
      </c>
      <c r="M174" s="7" t="s">
        <v>12617</v>
      </c>
      <c r="N174" s="14" t="s">
        <v>12642</v>
      </c>
      <c r="O174" s="38" t="s">
        <v>23275</v>
      </c>
      <c r="P174" s="7" t="s">
        <v>12617</v>
      </c>
      <c r="Q174" s="7" t="s">
        <v>12642</v>
      </c>
      <c r="R174" s="7"/>
      <c r="S174" s="7" t="s">
        <v>12617</v>
      </c>
      <c r="T174" s="7" t="s">
        <v>12642</v>
      </c>
      <c r="U174" s="38" t="s">
        <v>23275</v>
      </c>
      <c r="V174" s="38" t="s">
        <v>23275</v>
      </c>
      <c r="W174" s="7" t="s">
        <v>12617</v>
      </c>
      <c r="X174" s="7" t="s">
        <v>6</v>
      </c>
      <c r="Y174" s="7" t="s">
        <v>6</v>
      </c>
      <c r="Z174" s="7" t="s">
        <v>12617</v>
      </c>
      <c r="AA174" s="7"/>
      <c r="AB174" s="7" t="s">
        <v>6</v>
      </c>
      <c r="AC174" s="7"/>
      <c r="AD174" s="38"/>
      <c r="AE174" s="38"/>
      <c r="AF174" s="38"/>
      <c r="AG174" s="38" t="s">
        <v>17883</v>
      </c>
      <c r="AH174" s="38" t="s">
        <v>17884</v>
      </c>
      <c r="AI174" s="38" t="s">
        <v>17885</v>
      </c>
      <c r="AJ174" s="38" t="s">
        <v>17886</v>
      </c>
      <c r="AK174" s="38"/>
      <c r="AL174" s="38"/>
      <c r="AM174" s="38"/>
      <c r="AN174" s="38"/>
    </row>
    <row r="175" spans="1:40" s="4" customFormat="1" ht="14.1" customHeight="1">
      <c r="A175" s="5" t="s">
        <v>12538</v>
      </c>
      <c r="B175" s="14" t="s">
        <v>12679</v>
      </c>
      <c r="C175" s="8" t="s">
        <v>5809</v>
      </c>
      <c r="D175" s="8" t="s">
        <v>17899</v>
      </c>
      <c r="E175" s="8" t="s">
        <v>5810</v>
      </c>
      <c r="F175" s="9"/>
      <c r="G175" s="10">
        <v>599.79999999999995</v>
      </c>
      <c r="H175" s="8" t="s">
        <v>116</v>
      </c>
      <c r="I175" s="11">
        <v>19981120</v>
      </c>
      <c r="J175" s="11">
        <v>19981120</v>
      </c>
      <c r="K175" s="12"/>
      <c r="L175" s="12">
        <v>20210401</v>
      </c>
      <c r="M175" s="7" t="s">
        <v>12617</v>
      </c>
      <c r="N175" s="14" t="s">
        <v>23250</v>
      </c>
      <c r="O175" s="38" t="s">
        <v>23275</v>
      </c>
      <c r="P175" s="7" t="s">
        <v>12617</v>
      </c>
      <c r="Q175" s="7" t="s">
        <v>12617</v>
      </c>
      <c r="R175" s="7"/>
      <c r="S175" s="7" t="s">
        <v>12617</v>
      </c>
      <c r="T175" s="7" t="s">
        <v>12642</v>
      </c>
      <c r="U175" s="38" t="s">
        <v>23275</v>
      </c>
      <c r="V175" s="38" t="s">
        <v>23275</v>
      </c>
      <c r="W175" s="7" t="s">
        <v>12617</v>
      </c>
      <c r="X175" s="7" t="s">
        <v>6</v>
      </c>
      <c r="Y175" s="7" t="s">
        <v>6</v>
      </c>
      <c r="Z175" s="7" t="s">
        <v>12617</v>
      </c>
      <c r="AA175" s="7"/>
      <c r="AB175" s="7" t="s">
        <v>6</v>
      </c>
      <c r="AC175" s="7"/>
      <c r="AD175" s="38"/>
      <c r="AE175" s="38"/>
      <c r="AF175" s="38"/>
      <c r="AG175" s="38" t="s">
        <v>17883</v>
      </c>
      <c r="AH175" s="38" t="s">
        <v>17884</v>
      </c>
      <c r="AI175" s="38" t="s">
        <v>17885</v>
      </c>
      <c r="AJ175" s="38" t="s">
        <v>17886</v>
      </c>
      <c r="AK175" s="38"/>
      <c r="AL175" s="38"/>
      <c r="AM175" s="38"/>
      <c r="AN175" s="38"/>
    </row>
    <row r="176" spans="1:40" s="4" customFormat="1" ht="14.1" customHeight="1">
      <c r="A176" s="5" t="s">
        <v>12538</v>
      </c>
      <c r="B176" s="14" t="s">
        <v>12679</v>
      </c>
      <c r="C176" s="8" t="s">
        <v>5811</v>
      </c>
      <c r="D176" s="8" t="s">
        <v>17900</v>
      </c>
      <c r="E176" s="8" t="s">
        <v>5812</v>
      </c>
      <c r="F176" s="9"/>
      <c r="G176" s="10">
        <v>458.04</v>
      </c>
      <c r="H176" s="8" t="s">
        <v>116</v>
      </c>
      <c r="I176" s="11">
        <v>20031017</v>
      </c>
      <c r="J176" s="11">
        <v>20031017</v>
      </c>
      <c r="K176" s="12"/>
      <c r="L176" s="12">
        <v>20210401</v>
      </c>
      <c r="M176" s="7" t="s">
        <v>12617</v>
      </c>
      <c r="N176" s="14" t="s">
        <v>12642</v>
      </c>
      <c r="O176" s="38" t="s">
        <v>23275</v>
      </c>
      <c r="P176" s="7" t="s">
        <v>12617</v>
      </c>
      <c r="Q176" s="7" t="s">
        <v>12642</v>
      </c>
      <c r="R176" s="7"/>
      <c r="S176" s="7" t="s">
        <v>12617</v>
      </c>
      <c r="T176" s="7" t="s">
        <v>12642</v>
      </c>
      <c r="U176" s="38" t="s">
        <v>23275</v>
      </c>
      <c r="V176" s="38" t="s">
        <v>23275</v>
      </c>
      <c r="W176" s="7" t="s">
        <v>23243</v>
      </c>
      <c r="X176" s="7" t="s">
        <v>6</v>
      </c>
      <c r="Y176" s="7" t="s">
        <v>6</v>
      </c>
      <c r="Z176" s="7" t="s">
        <v>12617</v>
      </c>
      <c r="AA176" s="7"/>
      <c r="AB176" s="7" t="s">
        <v>6</v>
      </c>
      <c r="AC176" s="7"/>
      <c r="AD176" s="38"/>
      <c r="AE176" s="38"/>
      <c r="AF176" s="38"/>
      <c r="AG176" s="38" t="s">
        <v>17883</v>
      </c>
      <c r="AH176" s="38" t="s">
        <v>17884</v>
      </c>
      <c r="AI176" s="38" t="s">
        <v>17885</v>
      </c>
      <c r="AJ176" s="38" t="s">
        <v>17886</v>
      </c>
      <c r="AK176" s="38"/>
      <c r="AL176" s="38"/>
      <c r="AM176" s="38"/>
      <c r="AN176" s="38"/>
    </row>
    <row r="177" spans="1:40" s="4" customFormat="1" ht="14.1" customHeight="1">
      <c r="A177" s="5" t="s">
        <v>12538</v>
      </c>
      <c r="B177" s="14" t="s">
        <v>12679</v>
      </c>
      <c r="C177" s="8" t="s">
        <v>5813</v>
      </c>
      <c r="D177" s="8" t="s">
        <v>17901</v>
      </c>
      <c r="E177" s="8" t="s">
        <v>5814</v>
      </c>
      <c r="F177" s="9"/>
      <c r="G177" s="10">
        <v>1152.74</v>
      </c>
      <c r="H177" s="8" t="s">
        <v>116</v>
      </c>
      <c r="I177" s="11">
        <v>19930318</v>
      </c>
      <c r="J177" s="11">
        <v>19930318</v>
      </c>
      <c r="K177" s="12"/>
      <c r="L177" s="12">
        <v>20210401</v>
      </c>
      <c r="M177" s="7" t="s">
        <v>12617</v>
      </c>
      <c r="N177" s="14" t="s">
        <v>12642</v>
      </c>
      <c r="O177" s="38" t="s">
        <v>23275</v>
      </c>
      <c r="P177" s="7" t="s">
        <v>12617</v>
      </c>
      <c r="Q177" s="7" t="s">
        <v>12617</v>
      </c>
      <c r="R177" s="7"/>
      <c r="S177" s="7" t="s">
        <v>12617</v>
      </c>
      <c r="T177" s="7" t="s">
        <v>12617</v>
      </c>
      <c r="U177" s="38" t="s">
        <v>23275</v>
      </c>
      <c r="V177" s="38" t="s">
        <v>23275</v>
      </c>
      <c r="W177" s="7" t="s">
        <v>12617</v>
      </c>
      <c r="X177" s="7" t="s">
        <v>6</v>
      </c>
      <c r="Y177" s="7" t="s">
        <v>6</v>
      </c>
      <c r="Z177" s="7" t="s">
        <v>12617</v>
      </c>
      <c r="AA177" s="7"/>
      <c r="AB177" s="7" t="s">
        <v>6</v>
      </c>
      <c r="AC177" s="7"/>
      <c r="AD177" s="38"/>
      <c r="AE177" s="38"/>
      <c r="AF177" s="38"/>
      <c r="AG177" s="38" t="s">
        <v>17883</v>
      </c>
      <c r="AH177" s="38" t="s">
        <v>17884</v>
      </c>
      <c r="AI177" s="38" t="s">
        <v>17885</v>
      </c>
      <c r="AJ177" s="38" t="s">
        <v>17886</v>
      </c>
      <c r="AK177" s="38"/>
      <c r="AL177" s="38"/>
      <c r="AM177" s="38"/>
      <c r="AN177" s="38"/>
    </row>
    <row r="178" spans="1:40" s="4" customFormat="1" ht="14.1" customHeight="1">
      <c r="A178" s="5" t="s">
        <v>12538</v>
      </c>
      <c r="B178" s="14" t="s">
        <v>12679</v>
      </c>
      <c r="C178" s="8" t="s">
        <v>5803</v>
      </c>
      <c r="D178" s="8" t="s">
        <v>17896</v>
      </c>
      <c r="E178" s="8" t="s">
        <v>5815</v>
      </c>
      <c r="F178" s="9"/>
      <c r="G178" s="10">
        <v>396</v>
      </c>
      <c r="H178" s="8" t="s">
        <v>116</v>
      </c>
      <c r="I178" s="11">
        <v>19931221</v>
      </c>
      <c r="J178" s="11">
        <v>19931221</v>
      </c>
      <c r="K178" s="12"/>
      <c r="L178" s="12">
        <v>20210401</v>
      </c>
      <c r="M178" s="7" t="s">
        <v>12617</v>
      </c>
      <c r="N178" s="14" t="s">
        <v>23245</v>
      </c>
      <c r="O178" s="38" t="s">
        <v>23275</v>
      </c>
      <c r="P178" s="7" t="s">
        <v>12617</v>
      </c>
      <c r="Q178" s="7" t="s">
        <v>12617</v>
      </c>
      <c r="R178" s="7"/>
      <c r="S178" s="7" t="s">
        <v>12617</v>
      </c>
      <c r="T178" s="7" t="s">
        <v>12617</v>
      </c>
      <c r="U178" s="38" t="s">
        <v>23275</v>
      </c>
      <c r="V178" s="38" t="s">
        <v>23275</v>
      </c>
      <c r="W178" s="7" t="s">
        <v>12642</v>
      </c>
      <c r="X178" s="7" t="s">
        <v>6</v>
      </c>
      <c r="Y178" s="7" t="s">
        <v>6</v>
      </c>
      <c r="Z178" s="7" t="s">
        <v>12617</v>
      </c>
      <c r="AA178" s="7"/>
      <c r="AB178" s="7" t="s">
        <v>6</v>
      </c>
      <c r="AC178" s="7"/>
      <c r="AD178" s="38"/>
      <c r="AE178" s="38"/>
      <c r="AF178" s="38"/>
      <c r="AG178" s="38" t="s">
        <v>17883</v>
      </c>
      <c r="AH178" s="38" t="s">
        <v>17884</v>
      </c>
      <c r="AI178" s="38" t="s">
        <v>17885</v>
      </c>
      <c r="AJ178" s="38" t="s">
        <v>17886</v>
      </c>
      <c r="AK178" s="38"/>
      <c r="AL178" s="38"/>
      <c r="AM178" s="38"/>
      <c r="AN178" s="38"/>
    </row>
    <row r="179" spans="1:40" s="4" customFormat="1" ht="14.1" customHeight="1">
      <c r="A179" s="5" t="s">
        <v>12538</v>
      </c>
      <c r="B179" s="14" t="s">
        <v>12679</v>
      </c>
      <c r="C179" s="8" t="s">
        <v>5816</v>
      </c>
      <c r="D179" s="8" t="s">
        <v>17902</v>
      </c>
      <c r="E179" s="8" t="s">
        <v>5817</v>
      </c>
      <c r="F179" s="9"/>
      <c r="G179" s="10">
        <v>271.76</v>
      </c>
      <c r="H179" s="8" t="s">
        <v>116</v>
      </c>
      <c r="I179" s="11">
        <v>19951114</v>
      </c>
      <c r="J179" s="11">
        <v>19951114</v>
      </c>
      <c r="K179" s="12"/>
      <c r="L179" s="12">
        <v>20210401</v>
      </c>
      <c r="M179" s="7" t="s">
        <v>12642</v>
      </c>
      <c r="N179" s="14" t="s">
        <v>6</v>
      </c>
      <c r="O179" s="38" t="s">
        <v>23275</v>
      </c>
      <c r="P179" s="7" t="s">
        <v>12617</v>
      </c>
      <c r="Q179" s="7" t="s">
        <v>12617</v>
      </c>
      <c r="R179" s="7"/>
      <c r="S179" s="7" t="s">
        <v>12617</v>
      </c>
      <c r="T179" s="7" t="s">
        <v>12617</v>
      </c>
      <c r="U179" s="38" t="s">
        <v>23275</v>
      </c>
      <c r="V179" s="38" t="s">
        <v>23275</v>
      </c>
      <c r="W179" s="7" t="s">
        <v>12642</v>
      </c>
      <c r="X179" s="7" t="s">
        <v>5</v>
      </c>
      <c r="Y179" s="7" t="s">
        <v>12642</v>
      </c>
      <c r="Z179" s="7" t="s">
        <v>12617</v>
      </c>
      <c r="AA179" s="7"/>
      <c r="AB179" s="7" t="s">
        <v>6</v>
      </c>
      <c r="AC179" s="7"/>
      <c r="AD179" s="38"/>
      <c r="AE179" s="38"/>
      <c r="AF179" s="38"/>
      <c r="AG179" s="38" t="s">
        <v>17903</v>
      </c>
      <c r="AH179" s="38" t="s">
        <v>17884</v>
      </c>
      <c r="AI179" s="38" t="s">
        <v>17885</v>
      </c>
      <c r="AJ179" s="38" t="s">
        <v>17886</v>
      </c>
      <c r="AK179" s="38"/>
      <c r="AL179" s="38"/>
      <c r="AM179" s="38"/>
      <c r="AN179" s="38"/>
    </row>
    <row r="180" spans="1:40" s="4" customFormat="1" ht="14.1" customHeight="1">
      <c r="A180" s="5" t="s">
        <v>12538</v>
      </c>
      <c r="B180" s="14" t="s">
        <v>12679</v>
      </c>
      <c r="C180" s="8" t="s">
        <v>5818</v>
      </c>
      <c r="D180" s="8" t="s">
        <v>17904</v>
      </c>
      <c r="E180" s="8" t="s">
        <v>5819</v>
      </c>
      <c r="F180" s="9"/>
      <c r="G180" s="10">
        <v>445.02</v>
      </c>
      <c r="H180" s="8" t="s">
        <v>116</v>
      </c>
      <c r="I180" s="11">
        <v>19920530</v>
      </c>
      <c r="J180" s="11">
        <v>19920530</v>
      </c>
      <c r="K180" s="12"/>
      <c r="L180" s="12">
        <v>20210401</v>
      </c>
      <c r="M180" s="7" t="s">
        <v>23235</v>
      </c>
      <c r="N180" s="14" t="s">
        <v>6</v>
      </c>
      <c r="O180" s="38" t="s">
        <v>23275</v>
      </c>
      <c r="P180" s="7" t="s">
        <v>12617</v>
      </c>
      <c r="Q180" s="7" t="s">
        <v>12617</v>
      </c>
      <c r="R180" s="7"/>
      <c r="S180" s="7" t="s">
        <v>12617</v>
      </c>
      <c r="T180" s="7" t="s">
        <v>12617</v>
      </c>
      <c r="U180" s="38" t="s">
        <v>23275</v>
      </c>
      <c r="V180" s="38" t="s">
        <v>23275</v>
      </c>
      <c r="W180" s="7" t="s">
        <v>12617</v>
      </c>
      <c r="X180" s="7" t="s">
        <v>6</v>
      </c>
      <c r="Y180" s="7" t="s">
        <v>6</v>
      </c>
      <c r="Z180" s="7" t="s">
        <v>12617</v>
      </c>
      <c r="AA180" s="7"/>
      <c r="AB180" s="7" t="s">
        <v>6</v>
      </c>
      <c r="AC180" s="7"/>
      <c r="AD180" s="38"/>
      <c r="AE180" s="38"/>
      <c r="AF180" s="38"/>
      <c r="AG180" s="38" t="s">
        <v>17883</v>
      </c>
      <c r="AH180" s="38" t="s">
        <v>17884</v>
      </c>
      <c r="AI180" s="38" t="s">
        <v>17885</v>
      </c>
      <c r="AJ180" s="38" t="s">
        <v>17886</v>
      </c>
      <c r="AK180" s="38"/>
      <c r="AL180" s="38"/>
      <c r="AM180" s="38"/>
      <c r="AN180" s="38"/>
    </row>
    <row r="181" spans="1:40" s="4" customFormat="1" ht="14.1" customHeight="1">
      <c r="A181" s="5" t="s">
        <v>12538</v>
      </c>
      <c r="B181" s="14" t="s">
        <v>12679</v>
      </c>
      <c r="C181" s="8" t="s">
        <v>5820</v>
      </c>
      <c r="D181" s="8" t="s">
        <v>17905</v>
      </c>
      <c r="E181" s="8" t="s">
        <v>5821</v>
      </c>
      <c r="F181" s="9"/>
      <c r="G181" s="10">
        <v>316</v>
      </c>
      <c r="H181" s="8" t="s">
        <v>116</v>
      </c>
      <c r="I181" s="11">
        <v>19970122</v>
      </c>
      <c r="J181" s="11">
        <v>19970122</v>
      </c>
      <c r="K181" s="12"/>
      <c r="L181" s="12">
        <v>20210401</v>
      </c>
      <c r="M181" s="7" t="s">
        <v>23235</v>
      </c>
      <c r="N181" s="14" t="s">
        <v>6</v>
      </c>
      <c r="O181" s="38" t="s">
        <v>23275</v>
      </c>
      <c r="P181" s="7" t="s">
        <v>12617</v>
      </c>
      <c r="Q181" s="7" t="s">
        <v>12617</v>
      </c>
      <c r="R181" s="7"/>
      <c r="S181" s="7" t="s">
        <v>14305</v>
      </c>
      <c r="T181" s="7" t="s">
        <v>12617</v>
      </c>
      <c r="U181" s="38" t="s">
        <v>23275</v>
      </c>
      <c r="V181" s="38" t="s">
        <v>23275</v>
      </c>
      <c r="W181" s="7" t="s">
        <v>12642</v>
      </c>
      <c r="X181" s="7" t="s">
        <v>6</v>
      </c>
      <c r="Y181" s="7" t="s">
        <v>6</v>
      </c>
      <c r="Z181" s="7" t="s">
        <v>12617</v>
      </c>
      <c r="AA181" s="7"/>
      <c r="AB181" s="7" t="s">
        <v>6</v>
      </c>
      <c r="AC181" s="7"/>
      <c r="AD181" s="38"/>
      <c r="AE181" s="38"/>
      <c r="AF181" s="38"/>
      <c r="AG181" s="38" t="s">
        <v>17883</v>
      </c>
      <c r="AH181" s="38" t="s">
        <v>17884</v>
      </c>
      <c r="AI181" s="38" t="s">
        <v>17885</v>
      </c>
      <c r="AJ181" s="38" t="s">
        <v>17886</v>
      </c>
      <c r="AK181" s="38"/>
      <c r="AL181" s="38"/>
      <c r="AM181" s="38"/>
      <c r="AN181" s="38"/>
    </row>
    <row r="182" spans="1:40" s="4" customFormat="1" ht="14.1" customHeight="1">
      <c r="A182" s="5" t="s">
        <v>12538</v>
      </c>
      <c r="B182" s="14" t="s">
        <v>12679</v>
      </c>
      <c r="C182" s="8" t="s">
        <v>5822</v>
      </c>
      <c r="D182" s="8" t="s">
        <v>17906</v>
      </c>
      <c r="E182" s="8" t="s">
        <v>5823</v>
      </c>
      <c r="F182" s="9"/>
      <c r="G182" s="10">
        <v>246.33</v>
      </c>
      <c r="H182" s="8" t="s">
        <v>116</v>
      </c>
      <c r="I182" s="11">
        <v>19850907</v>
      </c>
      <c r="J182" s="11">
        <v>19850907</v>
      </c>
      <c r="K182" s="12"/>
      <c r="L182" s="12">
        <v>20210401</v>
      </c>
      <c r="M182" s="7" t="s">
        <v>12617</v>
      </c>
      <c r="N182" s="14" t="s">
        <v>12642</v>
      </c>
      <c r="O182" s="38" t="s">
        <v>23275</v>
      </c>
      <c r="P182" s="7" t="s">
        <v>12617</v>
      </c>
      <c r="Q182" s="7" t="s">
        <v>12617</v>
      </c>
      <c r="R182" s="7"/>
      <c r="S182" s="7" t="s">
        <v>12617</v>
      </c>
      <c r="T182" s="7" t="s">
        <v>12617</v>
      </c>
      <c r="U182" s="38" t="s">
        <v>23275</v>
      </c>
      <c r="V182" s="38" t="s">
        <v>23275</v>
      </c>
      <c r="W182" s="7" t="s">
        <v>23260</v>
      </c>
      <c r="X182" s="7" t="s">
        <v>6</v>
      </c>
      <c r="Y182" s="7" t="s">
        <v>6</v>
      </c>
      <c r="Z182" s="7" t="s">
        <v>12617</v>
      </c>
      <c r="AA182" s="7"/>
      <c r="AB182" s="7" t="s">
        <v>6</v>
      </c>
      <c r="AC182" s="7"/>
      <c r="AD182" s="38"/>
      <c r="AE182" s="38"/>
      <c r="AF182" s="38"/>
      <c r="AG182" s="38" t="s">
        <v>17883</v>
      </c>
      <c r="AH182" s="38" t="s">
        <v>17884</v>
      </c>
      <c r="AI182" s="38" t="s">
        <v>17885</v>
      </c>
      <c r="AJ182" s="38" t="s">
        <v>17886</v>
      </c>
      <c r="AK182" s="38"/>
      <c r="AL182" s="38"/>
      <c r="AM182" s="38"/>
      <c r="AN182" s="38"/>
    </row>
    <row r="183" spans="1:40" s="4" customFormat="1" ht="14.1" customHeight="1">
      <c r="A183" s="5" t="s">
        <v>12538</v>
      </c>
      <c r="B183" s="14" t="s">
        <v>12679</v>
      </c>
      <c r="C183" s="8" t="s">
        <v>5824</v>
      </c>
      <c r="D183" s="8" t="s">
        <v>17907</v>
      </c>
      <c r="E183" s="8" t="s">
        <v>5825</v>
      </c>
      <c r="F183" s="9"/>
      <c r="G183" s="10">
        <v>213.15</v>
      </c>
      <c r="H183" s="8" t="s">
        <v>116</v>
      </c>
      <c r="I183" s="11">
        <v>19960628</v>
      </c>
      <c r="J183" s="11">
        <v>19960628</v>
      </c>
      <c r="K183" s="12"/>
      <c r="L183" s="12">
        <v>20210401</v>
      </c>
      <c r="M183" s="7" t="s">
        <v>12617</v>
      </c>
      <c r="N183" s="14" t="s">
        <v>12642</v>
      </c>
      <c r="O183" s="38" t="s">
        <v>23275</v>
      </c>
      <c r="P183" s="7" t="s">
        <v>12617</v>
      </c>
      <c r="Q183" s="7" t="s">
        <v>12617</v>
      </c>
      <c r="R183" s="7"/>
      <c r="S183" s="7" t="s">
        <v>12617</v>
      </c>
      <c r="T183" s="7" t="s">
        <v>12642</v>
      </c>
      <c r="U183" s="38" t="s">
        <v>23275</v>
      </c>
      <c r="V183" s="38" t="s">
        <v>23275</v>
      </c>
      <c r="W183" s="7" t="s">
        <v>12617</v>
      </c>
      <c r="X183" s="7" t="s">
        <v>6</v>
      </c>
      <c r="Y183" s="7" t="s">
        <v>6</v>
      </c>
      <c r="Z183" s="7" t="s">
        <v>12617</v>
      </c>
      <c r="AA183" s="7"/>
      <c r="AB183" s="7" t="s">
        <v>6</v>
      </c>
      <c r="AC183" s="7"/>
      <c r="AD183" s="38"/>
      <c r="AE183" s="38"/>
      <c r="AF183" s="38"/>
      <c r="AG183" s="38" t="s">
        <v>17883</v>
      </c>
      <c r="AH183" s="38" t="s">
        <v>17884</v>
      </c>
      <c r="AI183" s="38" t="s">
        <v>17885</v>
      </c>
      <c r="AJ183" s="38" t="s">
        <v>17886</v>
      </c>
      <c r="AK183" s="38"/>
      <c r="AL183" s="38"/>
      <c r="AM183" s="38"/>
      <c r="AN183" s="38"/>
    </row>
    <row r="184" spans="1:40" s="4" customFormat="1" ht="14.1" customHeight="1">
      <c r="A184" s="5" t="s">
        <v>12538</v>
      </c>
      <c r="B184" s="14" t="s">
        <v>12679</v>
      </c>
      <c r="C184" s="8" t="s">
        <v>5826</v>
      </c>
      <c r="D184" s="8" t="s">
        <v>17908</v>
      </c>
      <c r="E184" s="8" t="s">
        <v>5827</v>
      </c>
      <c r="F184" s="9"/>
      <c r="G184" s="10">
        <v>483.94</v>
      </c>
      <c r="H184" s="8" t="s">
        <v>116</v>
      </c>
      <c r="I184" s="11">
        <v>20030215</v>
      </c>
      <c r="J184" s="11">
        <v>20030215</v>
      </c>
      <c r="K184" s="12"/>
      <c r="L184" s="12">
        <v>20210401</v>
      </c>
      <c r="M184" s="7" t="s">
        <v>12617</v>
      </c>
      <c r="N184" s="14" t="s">
        <v>12642</v>
      </c>
      <c r="O184" s="38" t="s">
        <v>23275</v>
      </c>
      <c r="P184" s="7" t="s">
        <v>12617</v>
      </c>
      <c r="Q184" s="7" t="s">
        <v>12617</v>
      </c>
      <c r="R184" s="7"/>
      <c r="S184" s="7" t="s">
        <v>12617</v>
      </c>
      <c r="T184" s="7" t="s">
        <v>12617</v>
      </c>
      <c r="U184" s="38" t="s">
        <v>23275</v>
      </c>
      <c r="V184" s="38" t="s">
        <v>23275</v>
      </c>
      <c r="W184" s="7" t="s">
        <v>12642</v>
      </c>
      <c r="X184" s="7" t="s">
        <v>6</v>
      </c>
      <c r="Y184" s="7" t="s">
        <v>6</v>
      </c>
      <c r="Z184" s="7" t="s">
        <v>12617</v>
      </c>
      <c r="AA184" s="7"/>
      <c r="AB184" s="7" t="s">
        <v>6</v>
      </c>
      <c r="AC184" s="7"/>
      <c r="AD184" s="38"/>
      <c r="AE184" s="38"/>
      <c r="AF184" s="38"/>
      <c r="AG184" s="38" t="s">
        <v>17883</v>
      </c>
      <c r="AH184" s="38" t="s">
        <v>17884</v>
      </c>
      <c r="AI184" s="38" t="s">
        <v>17885</v>
      </c>
      <c r="AJ184" s="38" t="s">
        <v>17886</v>
      </c>
      <c r="AK184" s="38"/>
      <c r="AL184" s="38"/>
      <c r="AM184" s="38"/>
      <c r="AN184" s="38"/>
    </row>
    <row r="185" spans="1:40" s="4" customFormat="1" ht="14.1" customHeight="1">
      <c r="A185" s="5" t="s">
        <v>12538</v>
      </c>
      <c r="B185" s="14" t="s">
        <v>12679</v>
      </c>
      <c r="C185" s="8" t="s">
        <v>5828</v>
      </c>
      <c r="D185" s="8" t="s">
        <v>17909</v>
      </c>
      <c r="E185" s="8" t="s">
        <v>5829</v>
      </c>
      <c r="F185" s="9"/>
      <c r="G185" s="10">
        <v>1085.45</v>
      </c>
      <c r="H185" s="8" t="s">
        <v>116</v>
      </c>
      <c r="I185" s="11">
        <v>19851210</v>
      </c>
      <c r="J185" s="11">
        <v>19851210</v>
      </c>
      <c r="K185" s="12"/>
      <c r="L185" s="12">
        <v>20210401</v>
      </c>
      <c r="M185" s="7" t="s">
        <v>12617</v>
      </c>
      <c r="N185" s="14" t="s">
        <v>12642</v>
      </c>
      <c r="O185" s="38" t="s">
        <v>23275</v>
      </c>
      <c r="P185" s="7" t="s">
        <v>12617</v>
      </c>
      <c r="Q185" s="7" t="s">
        <v>12617</v>
      </c>
      <c r="R185" s="7"/>
      <c r="S185" s="7" t="s">
        <v>12617</v>
      </c>
      <c r="T185" s="7" t="s">
        <v>12617</v>
      </c>
      <c r="U185" s="38" t="s">
        <v>23275</v>
      </c>
      <c r="V185" s="38" t="s">
        <v>23275</v>
      </c>
      <c r="W185" s="7" t="s">
        <v>12642</v>
      </c>
      <c r="X185" s="7" t="s">
        <v>6</v>
      </c>
      <c r="Y185" s="7" t="s">
        <v>6</v>
      </c>
      <c r="Z185" s="7" t="s">
        <v>12642</v>
      </c>
      <c r="AA185" s="7"/>
      <c r="AB185" s="7" t="s">
        <v>6</v>
      </c>
      <c r="AC185" s="7"/>
      <c r="AD185" s="38"/>
      <c r="AE185" s="38"/>
      <c r="AF185" s="38"/>
      <c r="AG185" s="38" t="s">
        <v>17883</v>
      </c>
      <c r="AH185" s="38" t="s">
        <v>17884</v>
      </c>
      <c r="AI185" s="38" t="s">
        <v>17885</v>
      </c>
      <c r="AJ185" s="38" t="s">
        <v>17886</v>
      </c>
      <c r="AK185" s="38"/>
      <c r="AL185" s="38"/>
      <c r="AM185" s="38"/>
      <c r="AN185" s="38"/>
    </row>
    <row r="186" spans="1:40" s="4" customFormat="1" ht="14.1" customHeight="1">
      <c r="A186" s="5" t="s">
        <v>12538</v>
      </c>
      <c r="B186" s="14" t="s">
        <v>12679</v>
      </c>
      <c r="C186" s="8" t="s">
        <v>5830</v>
      </c>
      <c r="D186" s="8" t="s">
        <v>17910</v>
      </c>
      <c r="E186" s="8" t="s">
        <v>5831</v>
      </c>
      <c r="F186" s="9"/>
      <c r="G186" s="10">
        <v>1105.57</v>
      </c>
      <c r="H186" s="8" t="s">
        <v>116</v>
      </c>
      <c r="I186" s="11">
        <v>19931130</v>
      </c>
      <c r="J186" s="11">
        <v>19931130</v>
      </c>
      <c r="K186" s="12"/>
      <c r="L186" s="12">
        <v>20210401</v>
      </c>
      <c r="M186" s="7" t="s">
        <v>12617</v>
      </c>
      <c r="N186" s="14" t="s">
        <v>12642</v>
      </c>
      <c r="O186" s="38" t="s">
        <v>23275</v>
      </c>
      <c r="P186" s="7" t="s">
        <v>12617</v>
      </c>
      <c r="Q186" s="7" t="s">
        <v>12617</v>
      </c>
      <c r="R186" s="7"/>
      <c r="S186" s="7" t="s">
        <v>12617</v>
      </c>
      <c r="T186" s="7" t="s">
        <v>12617</v>
      </c>
      <c r="U186" s="38" t="s">
        <v>23275</v>
      </c>
      <c r="V186" s="38" t="s">
        <v>23275</v>
      </c>
      <c r="W186" s="7" t="s">
        <v>12642</v>
      </c>
      <c r="X186" s="7" t="s">
        <v>6</v>
      </c>
      <c r="Y186" s="7" t="s">
        <v>6</v>
      </c>
      <c r="Z186" s="7" t="s">
        <v>12617</v>
      </c>
      <c r="AA186" s="7"/>
      <c r="AB186" s="7" t="s">
        <v>6</v>
      </c>
      <c r="AC186" s="7"/>
      <c r="AD186" s="38"/>
      <c r="AE186" s="38"/>
      <c r="AF186" s="38"/>
      <c r="AG186" s="38" t="s">
        <v>17883</v>
      </c>
      <c r="AH186" s="38" t="s">
        <v>17911</v>
      </c>
      <c r="AI186" s="38" t="s">
        <v>17885</v>
      </c>
      <c r="AJ186" s="38" t="s">
        <v>17886</v>
      </c>
      <c r="AK186" s="38"/>
      <c r="AL186" s="38"/>
      <c r="AM186" s="38"/>
      <c r="AN186" s="38"/>
    </row>
    <row r="187" spans="1:40" s="4" customFormat="1" ht="14.1" customHeight="1">
      <c r="A187" s="5" t="s">
        <v>12538</v>
      </c>
      <c r="B187" s="14" t="s">
        <v>12679</v>
      </c>
      <c r="C187" s="8" t="s">
        <v>5832</v>
      </c>
      <c r="D187" s="8" t="s">
        <v>17912</v>
      </c>
      <c r="E187" s="8" t="s">
        <v>5833</v>
      </c>
      <c r="F187" s="9"/>
      <c r="G187" s="10">
        <v>421.85</v>
      </c>
      <c r="H187" s="8" t="s">
        <v>116</v>
      </c>
      <c r="I187" s="11">
        <v>19870224</v>
      </c>
      <c r="J187" s="11">
        <v>19870224</v>
      </c>
      <c r="K187" s="12"/>
      <c r="L187" s="12">
        <v>20210401</v>
      </c>
      <c r="M187" s="7" t="s">
        <v>12617</v>
      </c>
      <c r="N187" s="14" t="s">
        <v>12642</v>
      </c>
      <c r="O187" s="38" t="s">
        <v>23275</v>
      </c>
      <c r="P187" s="7" t="s">
        <v>12617</v>
      </c>
      <c r="Q187" s="7" t="s">
        <v>12617</v>
      </c>
      <c r="R187" s="7"/>
      <c r="S187" s="7" t="s">
        <v>12617</v>
      </c>
      <c r="T187" s="7" t="s">
        <v>12617</v>
      </c>
      <c r="U187" s="38" t="s">
        <v>23275</v>
      </c>
      <c r="V187" s="38" t="s">
        <v>23275</v>
      </c>
      <c r="W187" s="7" t="s">
        <v>12642</v>
      </c>
      <c r="X187" s="7" t="s">
        <v>6</v>
      </c>
      <c r="Y187" s="7" t="s">
        <v>23250</v>
      </c>
      <c r="Z187" s="7" t="s">
        <v>12617</v>
      </c>
      <c r="AA187" s="7"/>
      <c r="AB187" s="7" t="s">
        <v>6</v>
      </c>
      <c r="AC187" s="7"/>
      <c r="AD187" s="38"/>
      <c r="AE187" s="38"/>
      <c r="AF187" s="38"/>
      <c r="AG187" s="38" t="s">
        <v>17883</v>
      </c>
      <c r="AH187" s="38" t="s">
        <v>17884</v>
      </c>
      <c r="AI187" s="38" t="s">
        <v>17885</v>
      </c>
      <c r="AJ187" s="38" t="s">
        <v>17886</v>
      </c>
      <c r="AK187" s="38"/>
      <c r="AL187" s="38"/>
      <c r="AM187" s="38"/>
      <c r="AN187" s="38"/>
    </row>
    <row r="188" spans="1:40" s="4" customFormat="1" ht="14.1" customHeight="1">
      <c r="A188" s="5" t="s">
        <v>12538</v>
      </c>
      <c r="B188" s="14" t="s">
        <v>12679</v>
      </c>
      <c r="C188" s="8" t="s">
        <v>5834</v>
      </c>
      <c r="D188" s="8" t="s">
        <v>17913</v>
      </c>
      <c r="E188" s="8" t="s">
        <v>5835</v>
      </c>
      <c r="F188" s="9"/>
      <c r="G188" s="10">
        <v>84.66</v>
      </c>
      <c r="H188" s="8" t="s">
        <v>116</v>
      </c>
      <c r="I188" s="11">
        <v>19931221</v>
      </c>
      <c r="J188" s="11">
        <v>19931221</v>
      </c>
      <c r="K188" s="12"/>
      <c r="L188" s="12">
        <v>20210401</v>
      </c>
      <c r="M188" s="7" t="s">
        <v>12617</v>
      </c>
      <c r="N188" s="14" t="s">
        <v>12642</v>
      </c>
      <c r="O188" s="38" t="s">
        <v>23275</v>
      </c>
      <c r="P188" s="7" t="s">
        <v>12617</v>
      </c>
      <c r="Q188" s="7" t="s">
        <v>12617</v>
      </c>
      <c r="R188" s="7"/>
      <c r="S188" s="7" t="s">
        <v>12617</v>
      </c>
      <c r="T188" s="7" t="s">
        <v>12642</v>
      </c>
      <c r="U188" s="38" t="s">
        <v>23275</v>
      </c>
      <c r="V188" s="38" t="s">
        <v>23275</v>
      </c>
      <c r="W188" s="7" t="s">
        <v>12617</v>
      </c>
      <c r="X188" s="7" t="s">
        <v>6</v>
      </c>
      <c r="Y188" s="7" t="s">
        <v>6</v>
      </c>
      <c r="Z188" s="7" t="s">
        <v>12617</v>
      </c>
      <c r="AA188" s="7"/>
      <c r="AB188" s="7" t="s">
        <v>6</v>
      </c>
      <c r="AC188" s="7"/>
      <c r="AD188" s="38"/>
      <c r="AE188" s="38"/>
      <c r="AF188" s="38"/>
      <c r="AG188" s="38" t="s">
        <v>17883</v>
      </c>
      <c r="AH188" s="38" t="s">
        <v>17884</v>
      </c>
      <c r="AI188" s="38" t="s">
        <v>17885</v>
      </c>
      <c r="AJ188" s="38" t="s">
        <v>17886</v>
      </c>
      <c r="AK188" s="38"/>
      <c r="AL188" s="38"/>
      <c r="AM188" s="38"/>
      <c r="AN188" s="38"/>
    </row>
    <row r="189" spans="1:40" s="4" customFormat="1" ht="14.1" customHeight="1">
      <c r="A189" s="5" t="s">
        <v>12538</v>
      </c>
      <c r="B189" s="14" t="s">
        <v>12679</v>
      </c>
      <c r="C189" s="8" t="s">
        <v>5836</v>
      </c>
      <c r="D189" s="8" t="s">
        <v>17914</v>
      </c>
      <c r="E189" s="8" t="s">
        <v>5837</v>
      </c>
      <c r="F189" s="9"/>
      <c r="G189" s="10">
        <v>991.09</v>
      </c>
      <c r="H189" s="8" t="s">
        <v>116</v>
      </c>
      <c r="I189" s="11">
        <v>19990712</v>
      </c>
      <c r="J189" s="11">
        <v>19990712</v>
      </c>
      <c r="K189" s="12"/>
      <c r="L189" s="12">
        <v>20210401</v>
      </c>
      <c r="M189" s="7" t="s">
        <v>23235</v>
      </c>
      <c r="N189" s="14" t="s">
        <v>6</v>
      </c>
      <c r="O189" s="38" t="s">
        <v>23275</v>
      </c>
      <c r="P189" s="7" t="s">
        <v>12617</v>
      </c>
      <c r="Q189" s="7" t="s">
        <v>12617</v>
      </c>
      <c r="R189" s="7"/>
      <c r="S189" s="7" t="s">
        <v>12813</v>
      </c>
      <c r="T189" s="7" t="s">
        <v>12813</v>
      </c>
      <c r="U189" s="38" t="s">
        <v>23275</v>
      </c>
      <c r="V189" s="38" t="s">
        <v>23275</v>
      </c>
      <c r="W189" s="7" t="s">
        <v>12617</v>
      </c>
      <c r="X189" s="7" t="s">
        <v>6</v>
      </c>
      <c r="Y189" s="7" t="s">
        <v>6</v>
      </c>
      <c r="Z189" s="7" t="s">
        <v>12617</v>
      </c>
      <c r="AA189" s="7"/>
      <c r="AB189" s="7" t="s">
        <v>6</v>
      </c>
      <c r="AC189" s="7"/>
      <c r="AD189" s="38"/>
      <c r="AE189" s="38"/>
      <c r="AF189" s="38"/>
      <c r="AG189" s="38" t="s">
        <v>17883</v>
      </c>
      <c r="AH189" s="38" t="s">
        <v>17884</v>
      </c>
      <c r="AI189" s="38" t="s">
        <v>17885</v>
      </c>
      <c r="AJ189" s="38" t="s">
        <v>17886</v>
      </c>
      <c r="AK189" s="38"/>
      <c r="AL189" s="38"/>
      <c r="AM189" s="38"/>
      <c r="AN189" s="38"/>
    </row>
    <row r="190" spans="1:40" s="4" customFormat="1" ht="14.1" customHeight="1">
      <c r="A190" s="5" t="s">
        <v>12538</v>
      </c>
      <c r="B190" s="14" t="s">
        <v>12679</v>
      </c>
      <c r="C190" s="8" t="s">
        <v>5838</v>
      </c>
      <c r="D190" s="8" t="s">
        <v>17915</v>
      </c>
      <c r="E190" s="8" t="s">
        <v>5839</v>
      </c>
      <c r="F190" s="9"/>
      <c r="G190" s="10">
        <v>1281.9000000000001</v>
      </c>
      <c r="H190" s="8" t="s">
        <v>116</v>
      </c>
      <c r="I190" s="11">
        <v>19980507</v>
      </c>
      <c r="J190" s="11">
        <v>19980507</v>
      </c>
      <c r="K190" s="12"/>
      <c r="L190" s="12">
        <v>20210401</v>
      </c>
      <c r="M190" s="7" t="s">
        <v>12642</v>
      </c>
      <c r="N190" s="14" t="s">
        <v>6</v>
      </c>
      <c r="O190" s="38" t="s">
        <v>23275</v>
      </c>
      <c r="P190" s="7" t="s">
        <v>12617</v>
      </c>
      <c r="Q190" s="7" t="s">
        <v>12617</v>
      </c>
      <c r="R190" s="7"/>
      <c r="S190" s="7" t="s">
        <v>12617</v>
      </c>
      <c r="T190" s="7" t="s">
        <v>12617</v>
      </c>
      <c r="U190" s="38" t="s">
        <v>23275</v>
      </c>
      <c r="V190" s="38" t="s">
        <v>23275</v>
      </c>
      <c r="W190" s="7" t="s">
        <v>23243</v>
      </c>
      <c r="X190" s="7" t="s">
        <v>6</v>
      </c>
      <c r="Y190" s="7" t="s">
        <v>6</v>
      </c>
      <c r="Z190" s="7" t="s">
        <v>12617</v>
      </c>
      <c r="AA190" s="7"/>
      <c r="AB190" s="7" t="s">
        <v>6</v>
      </c>
      <c r="AC190" s="7"/>
      <c r="AD190" s="38"/>
      <c r="AE190" s="38"/>
      <c r="AF190" s="38"/>
      <c r="AG190" s="38" t="s">
        <v>17883</v>
      </c>
      <c r="AH190" s="38" t="s">
        <v>17884</v>
      </c>
      <c r="AI190" s="38" t="s">
        <v>17885</v>
      </c>
      <c r="AJ190" s="38" t="s">
        <v>17886</v>
      </c>
      <c r="AK190" s="38"/>
      <c r="AL190" s="38"/>
      <c r="AM190" s="38"/>
      <c r="AN190" s="38"/>
    </row>
    <row r="191" spans="1:40" s="4" customFormat="1" ht="14.1" customHeight="1">
      <c r="A191" s="5" t="s">
        <v>12538</v>
      </c>
      <c r="B191" s="14" t="s">
        <v>12679</v>
      </c>
      <c r="C191" s="8" t="s">
        <v>5840</v>
      </c>
      <c r="D191" s="8" t="s">
        <v>17916</v>
      </c>
      <c r="E191" s="8" t="s">
        <v>5841</v>
      </c>
      <c r="F191" s="9"/>
      <c r="G191" s="10">
        <v>114.98</v>
      </c>
      <c r="H191" s="8" t="s">
        <v>116</v>
      </c>
      <c r="I191" s="11">
        <v>20041021</v>
      </c>
      <c r="J191" s="11">
        <v>20041021</v>
      </c>
      <c r="K191" s="12"/>
      <c r="L191" s="12">
        <v>20210401</v>
      </c>
      <c r="M191" s="7" t="s">
        <v>12617</v>
      </c>
      <c r="N191" s="14" t="s">
        <v>12642</v>
      </c>
      <c r="O191" s="38" t="s">
        <v>23275</v>
      </c>
      <c r="P191" s="7" t="s">
        <v>12617</v>
      </c>
      <c r="Q191" s="7" t="s">
        <v>12617</v>
      </c>
      <c r="R191" s="7"/>
      <c r="S191" s="7" t="s">
        <v>12617</v>
      </c>
      <c r="T191" s="7" t="s">
        <v>12642</v>
      </c>
      <c r="U191" s="38" t="s">
        <v>23275</v>
      </c>
      <c r="V191" s="38" t="s">
        <v>23275</v>
      </c>
      <c r="W191" s="7" t="s">
        <v>12617</v>
      </c>
      <c r="X191" s="7" t="s">
        <v>6</v>
      </c>
      <c r="Y191" s="7" t="s">
        <v>6</v>
      </c>
      <c r="Z191" s="7" t="s">
        <v>12617</v>
      </c>
      <c r="AA191" s="7"/>
      <c r="AB191" s="7" t="s">
        <v>6</v>
      </c>
      <c r="AC191" s="7"/>
      <c r="AD191" s="38"/>
      <c r="AE191" s="38"/>
      <c r="AF191" s="38"/>
      <c r="AG191" s="38" t="s">
        <v>17883</v>
      </c>
      <c r="AH191" s="38" t="s">
        <v>17884</v>
      </c>
      <c r="AI191" s="38" t="s">
        <v>17885</v>
      </c>
      <c r="AJ191" s="38" t="s">
        <v>17886</v>
      </c>
      <c r="AK191" s="38"/>
      <c r="AL191" s="38"/>
      <c r="AM191" s="38"/>
      <c r="AN191" s="38"/>
    </row>
    <row r="192" spans="1:40" s="4" customFormat="1" ht="14.1" customHeight="1">
      <c r="A192" s="5" t="s">
        <v>12538</v>
      </c>
      <c r="B192" s="14" t="s">
        <v>12679</v>
      </c>
      <c r="C192" s="8" t="s">
        <v>5842</v>
      </c>
      <c r="D192" s="8" t="s">
        <v>17917</v>
      </c>
      <c r="E192" s="8" t="s">
        <v>5843</v>
      </c>
      <c r="F192" s="9"/>
      <c r="G192" s="10">
        <v>327</v>
      </c>
      <c r="H192" s="8" t="s">
        <v>116</v>
      </c>
      <c r="I192" s="11">
        <v>19981013</v>
      </c>
      <c r="J192" s="11">
        <v>19981013</v>
      </c>
      <c r="K192" s="12"/>
      <c r="L192" s="12">
        <v>20210401</v>
      </c>
      <c r="M192" s="7" t="s">
        <v>12617</v>
      </c>
      <c r="N192" s="14" t="s">
        <v>12642</v>
      </c>
      <c r="O192" s="38" t="s">
        <v>23275</v>
      </c>
      <c r="P192" s="7" t="s">
        <v>12617</v>
      </c>
      <c r="Q192" s="7" t="s">
        <v>12813</v>
      </c>
      <c r="R192" s="7"/>
      <c r="S192" s="7" t="s">
        <v>12617</v>
      </c>
      <c r="T192" s="7" t="s">
        <v>12642</v>
      </c>
      <c r="U192" s="38" t="s">
        <v>23275</v>
      </c>
      <c r="V192" s="38" t="s">
        <v>23275</v>
      </c>
      <c r="W192" s="7" t="s">
        <v>12617</v>
      </c>
      <c r="X192" s="7" t="s">
        <v>6</v>
      </c>
      <c r="Y192" s="7" t="s">
        <v>6</v>
      </c>
      <c r="Z192" s="7" t="s">
        <v>12617</v>
      </c>
      <c r="AA192" s="7"/>
      <c r="AB192" s="7" t="s">
        <v>6</v>
      </c>
      <c r="AC192" s="7"/>
      <c r="AD192" s="38"/>
      <c r="AE192" s="38"/>
      <c r="AF192" s="38"/>
      <c r="AG192" s="38" t="s">
        <v>17883</v>
      </c>
      <c r="AH192" s="38" t="s">
        <v>17884</v>
      </c>
      <c r="AI192" s="38" t="s">
        <v>17885</v>
      </c>
      <c r="AJ192" s="38" t="s">
        <v>17886</v>
      </c>
      <c r="AK192" s="38"/>
      <c r="AL192" s="38"/>
      <c r="AM192" s="38"/>
      <c r="AN192" s="38"/>
    </row>
    <row r="193" spans="1:40" s="4" customFormat="1" ht="14.1" customHeight="1">
      <c r="A193" s="5" t="s">
        <v>12538</v>
      </c>
      <c r="B193" s="14" t="s">
        <v>12679</v>
      </c>
      <c r="C193" s="8" t="s">
        <v>5844</v>
      </c>
      <c r="D193" s="8" t="s">
        <v>17918</v>
      </c>
      <c r="E193" s="8" t="s">
        <v>5845</v>
      </c>
      <c r="F193" s="9"/>
      <c r="G193" s="10">
        <v>183.3</v>
      </c>
      <c r="H193" s="8" t="s">
        <v>116</v>
      </c>
      <c r="I193" s="11">
        <v>19971216</v>
      </c>
      <c r="J193" s="11">
        <v>19971216</v>
      </c>
      <c r="K193" s="12"/>
      <c r="L193" s="12">
        <v>20210401</v>
      </c>
      <c r="M193" s="7" t="s">
        <v>12617</v>
      </c>
      <c r="N193" s="14" t="s">
        <v>23250</v>
      </c>
      <c r="O193" s="38" t="s">
        <v>23275</v>
      </c>
      <c r="P193" s="7" t="s">
        <v>12617</v>
      </c>
      <c r="Q193" s="7" t="s">
        <v>12617</v>
      </c>
      <c r="R193" s="7"/>
      <c r="S193" s="7" t="s">
        <v>12617</v>
      </c>
      <c r="T193" s="7" t="s">
        <v>12642</v>
      </c>
      <c r="U193" s="38" t="s">
        <v>23275</v>
      </c>
      <c r="V193" s="38" t="s">
        <v>23275</v>
      </c>
      <c r="W193" s="7" t="s">
        <v>12617</v>
      </c>
      <c r="X193" s="7" t="s">
        <v>6</v>
      </c>
      <c r="Y193" s="7" t="s">
        <v>6</v>
      </c>
      <c r="Z193" s="7" t="s">
        <v>23241</v>
      </c>
      <c r="AA193" s="7"/>
      <c r="AB193" s="7" t="s">
        <v>6</v>
      </c>
      <c r="AC193" s="7"/>
      <c r="AD193" s="38"/>
      <c r="AE193" s="38"/>
      <c r="AF193" s="38"/>
      <c r="AG193" s="38" t="s">
        <v>17919</v>
      </c>
      <c r="AH193" s="38" t="s">
        <v>17884</v>
      </c>
      <c r="AI193" s="38" t="s">
        <v>17920</v>
      </c>
      <c r="AJ193" s="38" t="s">
        <v>17886</v>
      </c>
      <c r="AK193" s="38"/>
      <c r="AL193" s="38"/>
      <c r="AM193" s="38"/>
      <c r="AN193" s="38"/>
    </row>
    <row r="194" spans="1:40" s="4" customFormat="1" ht="14.1" customHeight="1">
      <c r="A194" s="5" t="s">
        <v>12538</v>
      </c>
      <c r="B194" s="14" t="s">
        <v>12679</v>
      </c>
      <c r="C194" s="8" t="s">
        <v>5846</v>
      </c>
      <c r="D194" s="8" t="s">
        <v>17921</v>
      </c>
      <c r="E194" s="8" t="s">
        <v>6384</v>
      </c>
      <c r="F194" s="9" t="s">
        <v>17922</v>
      </c>
      <c r="G194" s="10">
        <v>391.44</v>
      </c>
      <c r="H194" s="8" t="s">
        <v>5847</v>
      </c>
      <c r="I194" s="11">
        <v>19911015</v>
      </c>
      <c r="J194" s="11">
        <v>19911015</v>
      </c>
      <c r="K194" s="12"/>
      <c r="L194" s="12"/>
      <c r="M194" s="7" t="s">
        <v>23243</v>
      </c>
      <c r="N194" s="14"/>
      <c r="O194" s="38" t="s">
        <v>23275</v>
      </c>
      <c r="P194" s="7" t="s">
        <v>12617</v>
      </c>
      <c r="Q194" s="7"/>
      <c r="R194" s="7"/>
      <c r="S194" s="7" t="s">
        <v>12617</v>
      </c>
      <c r="T194" s="7" t="s">
        <v>12642</v>
      </c>
      <c r="U194" s="38" t="s">
        <v>23275</v>
      </c>
      <c r="V194" s="38" t="s">
        <v>23275</v>
      </c>
      <c r="W194" s="7" t="s">
        <v>23263</v>
      </c>
      <c r="X194" s="7" t="s">
        <v>5289</v>
      </c>
      <c r="Y194" s="7" t="s">
        <v>5289</v>
      </c>
      <c r="Z194" s="7"/>
      <c r="AA194" s="7"/>
      <c r="AB194" s="7" t="s">
        <v>5289</v>
      </c>
      <c r="AC194" s="7"/>
      <c r="AD194" s="38"/>
      <c r="AE194" s="38"/>
      <c r="AF194" s="38"/>
      <c r="AG194" s="38" t="s">
        <v>17923</v>
      </c>
      <c r="AH194" s="38" t="s">
        <v>14231</v>
      </c>
      <c r="AI194" s="38" t="s">
        <v>17924</v>
      </c>
      <c r="AJ194" s="38" t="s">
        <v>17925</v>
      </c>
      <c r="AK194" s="38"/>
      <c r="AL194" s="38"/>
      <c r="AM194" s="38"/>
      <c r="AN194" s="38"/>
    </row>
    <row r="195" spans="1:40" s="4" customFormat="1" ht="14.1" customHeight="1">
      <c r="A195" s="5" t="s">
        <v>12538</v>
      </c>
      <c r="B195" s="14" t="s">
        <v>12679</v>
      </c>
      <c r="C195" s="8" t="s">
        <v>5848</v>
      </c>
      <c r="D195" s="8" t="s">
        <v>17926</v>
      </c>
      <c r="E195" s="8" t="s">
        <v>6385</v>
      </c>
      <c r="F195" s="9" t="s">
        <v>17927</v>
      </c>
      <c r="G195" s="10">
        <v>5215</v>
      </c>
      <c r="H195" s="8" t="s">
        <v>5849</v>
      </c>
      <c r="I195" s="11">
        <v>20090313</v>
      </c>
      <c r="J195" s="11">
        <v>20090313</v>
      </c>
      <c r="K195" s="12"/>
      <c r="L195" s="12"/>
      <c r="M195" s="7" t="s">
        <v>3</v>
      </c>
      <c r="N195" s="14"/>
      <c r="O195" s="38" t="s">
        <v>23275</v>
      </c>
      <c r="P195" s="7" t="s">
        <v>12617</v>
      </c>
      <c r="Q195" s="7"/>
      <c r="R195" s="7"/>
      <c r="S195" s="7" t="s">
        <v>12617</v>
      </c>
      <c r="T195" s="7" t="s">
        <v>12642</v>
      </c>
      <c r="U195" s="38" t="s">
        <v>23275</v>
      </c>
      <c r="V195" s="38" t="s">
        <v>23275</v>
      </c>
      <c r="W195" s="7" t="s">
        <v>12617</v>
      </c>
      <c r="X195" s="7" t="s">
        <v>5289</v>
      </c>
      <c r="Y195" s="7" t="s">
        <v>5289</v>
      </c>
      <c r="Z195" s="7"/>
      <c r="AA195" s="7"/>
      <c r="AB195" s="7" t="s">
        <v>5289</v>
      </c>
      <c r="AC195" s="7"/>
      <c r="AD195" s="38"/>
      <c r="AE195" s="38"/>
      <c r="AF195" s="38"/>
      <c r="AG195" s="38" t="s">
        <v>17923</v>
      </c>
      <c r="AH195" s="38" t="s">
        <v>14231</v>
      </c>
      <c r="AI195" s="38" t="s">
        <v>17924</v>
      </c>
      <c r="AJ195" s="38" t="s">
        <v>17925</v>
      </c>
      <c r="AK195" s="38"/>
      <c r="AL195" s="38"/>
      <c r="AM195" s="38"/>
      <c r="AN195" s="38"/>
    </row>
    <row r="196" spans="1:40" s="4" customFormat="1" ht="14.1" customHeight="1">
      <c r="A196" s="5" t="s">
        <v>12538</v>
      </c>
      <c r="B196" s="14" t="s">
        <v>12679</v>
      </c>
      <c r="C196" s="8" t="s">
        <v>5850</v>
      </c>
      <c r="D196" s="8" t="s">
        <v>17928</v>
      </c>
      <c r="E196" s="8" t="s">
        <v>6386</v>
      </c>
      <c r="F196" s="9" t="s">
        <v>17929</v>
      </c>
      <c r="G196" s="10">
        <v>2012.69</v>
      </c>
      <c r="H196" s="8" t="s">
        <v>5851</v>
      </c>
      <c r="I196" s="11">
        <v>19970116</v>
      </c>
      <c r="J196" s="11">
        <v>19970116</v>
      </c>
      <c r="K196" s="12"/>
      <c r="L196" s="12"/>
      <c r="M196" s="7" t="s">
        <v>23235</v>
      </c>
      <c r="N196" s="14"/>
      <c r="O196" s="38" t="s">
        <v>23275</v>
      </c>
      <c r="P196" s="7" t="s">
        <v>12617</v>
      </c>
      <c r="Q196" s="7"/>
      <c r="R196" s="7"/>
      <c r="S196" s="7" t="s">
        <v>12617</v>
      </c>
      <c r="T196" s="7" t="s">
        <v>12617</v>
      </c>
      <c r="U196" s="38" t="s">
        <v>23275</v>
      </c>
      <c r="V196" s="38" t="s">
        <v>23275</v>
      </c>
      <c r="W196" s="7" t="s">
        <v>12617</v>
      </c>
      <c r="X196" s="7" t="s">
        <v>5289</v>
      </c>
      <c r="Y196" s="7" t="s">
        <v>5289</v>
      </c>
      <c r="Z196" s="7"/>
      <c r="AA196" s="7"/>
      <c r="AB196" s="7" t="s">
        <v>5289</v>
      </c>
      <c r="AC196" s="7"/>
      <c r="AD196" s="38"/>
      <c r="AE196" s="38"/>
      <c r="AF196" s="38"/>
      <c r="AG196" s="38" t="s">
        <v>17923</v>
      </c>
      <c r="AH196" s="38" t="s">
        <v>14231</v>
      </c>
      <c r="AI196" s="38" t="s">
        <v>17924</v>
      </c>
      <c r="AJ196" s="38" t="s">
        <v>17925</v>
      </c>
      <c r="AK196" s="38"/>
      <c r="AL196" s="38"/>
      <c r="AM196" s="38"/>
      <c r="AN196" s="38"/>
    </row>
    <row r="197" spans="1:40" s="4" customFormat="1" ht="14.1" customHeight="1">
      <c r="A197" s="5" t="s">
        <v>12538</v>
      </c>
      <c r="B197" s="14" t="s">
        <v>12679</v>
      </c>
      <c r="C197" s="8" t="s">
        <v>5852</v>
      </c>
      <c r="D197" s="8" t="s">
        <v>17930</v>
      </c>
      <c r="E197" s="8" t="s">
        <v>5853</v>
      </c>
      <c r="F197" s="9" t="s">
        <v>17931</v>
      </c>
      <c r="G197" s="10">
        <v>1236.21</v>
      </c>
      <c r="H197" s="8" t="s">
        <v>5389</v>
      </c>
      <c r="I197" s="11">
        <v>20050211</v>
      </c>
      <c r="J197" s="11">
        <v>20050211</v>
      </c>
      <c r="K197" s="12"/>
      <c r="L197" s="12"/>
      <c r="M197" s="7" t="s">
        <v>3</v>
      </c>
      <c r="N197" s="14"/>
      <c r="O197" s="38" t="s">
        <v>23275</v>
      </c>
      <c r="P197" s="7" t="s">
        <v>12617</v>
      </c>
      <c r="Q197" s="7"/>
      <c r="R197" s="7"/>
      <c r="S197" s="7" t="s">
        <v>12617</v>
      </c>
      <c r="T197" s="7" t="s">
        <v>12617</v>
      </c>
      <c r="U197" s="38" t="s">
        <v>23275</v>
      </c>
      <c r="V197" s="38" t="s">
        <v>23275</v>
      </c>
      <c r="W197" s="7" t="s">
        <v>12617</v>
      </c>
      <c r="X197" s="7" t="s">
        <v>5289</v>
      </c>
      <c r="Y197" s="7" t="s">
        <v>5289</v>
      </c>
      <c r="Z197" s="7"/>
      <c r="AA197" s="7"/>
      <c r="AB197" s="7" t="s">
        <v>5289</v>
      </c>
      <c r="AC197" s="7"/>
      <c r="AD197" s="38"/>
      <c r="AE197" s="38"/>
      <c r="AF197" s="38"/>
      <c r="AG197" s="38" t="s">
        <v>17923</v>
      </c>
      <c r="AH197" s="38" t="s">
        <v>14231</v>
      </c>
      <c r="AI197" s="38" t="s">
        <v>17924</v>
      </c>
      <c r="AJ197" s="38" t="s">
        <v>17925</v>
      </c>
      <c r="AK197" s="38"/>
      <c r="AL197" s="38"/>
      <c r="AM197" s="38"/>
      <c r="AN197" s="38"/>
    </row>
    <row r="198" spans="1:40" s="4" customFormat="1" ht="14.1" customHeight="1">
      <c r="A198" s="5" t="s">
        <v>12538</v>
      </c>
      <c r="B198" s="14" t="s">
        <v>12679</v>
      </c>
      <c r="C198" s="8" t="s">
        <v>5854</v>
      </c>
      <c r="D198" s="8" t="s">
        <v>17932</v>
      </c>
      <c r="E198" s="8" t="s">
        <v>6400</v>
      </c>
      <c r="F198" s="9" t="s">
        <v>17933</v>
      </c>
      <c r="G198" s="10">
        <v>350.73</v>
      </c>
      <c r="H198" s="8" t="s">
        <v>5855</v>
      </c>
      <c r="I198" s="11">
        <v>19930727</v>
      </c>
      <c r="J198" s="11">
        <v>19930727</v>
      </c>
      <c r="K198" s="12"/>
      <c r="L198" s="12"/>
      <c r="M198" s="7" t="s">
        <v>23243</v>
      </c>
      <c r="N198" s="14"/>
      <c r="O198" s="38" t="s">
        <v>23275</v>
      </c>
      <c r="P198" s="7" t="s">
        <v>12617</v>
      </c>
      <c r="Q198" s="7"/>
      <c r="R198" s="7"/>
      <c r="S198" s="7" t="s">
        <v>12617</v>
      </c>
      <c r="T198" s="7" t="s">
        <v>12642</v>
      </c>
      <c r="U198" s="38" t="s">
        <v>23275</v>
      </c>
      <c r="V198" s="38" t="s">
        <v>23275</v>
      </c>
      <c r="W198" s="7" t="s">
        <v>12642</v>
      </c>
      <c r="X198" s="7" t="s">
        <v>5289</v>
      </c>
      <c r="Y198" s="7" t="s">
        <v>5289</v>
      </c>
      <c r="Z198" s="7"/>
      <c r="AA198" s="7"/>
      <c r="AB198" s="7" t="s">
        <v>5289</v>
      </c>
      <c r="AC198" s="7"/>
      <c r="AD198" s="38"/>
      <c r="AE198" s="38"/>
      <c r="AF198" s="38"/>
      <c r="AG198" s="38" t="s">
        <v>17923</v>
      </c>
      <c r="AH198" s="38" t="s">
        <v>14231</v>
      </c>
      <c r="AI198" s="38" t="s">
        <v>17924</v>
      </c>
      <c r="AJ198" s="38" t="s">
        <v>17925</v>
      </c>
      <c r="AK198" s="38"/>
      <c r="AL198" s="38"/>
      <c r="AM198" s="38"/>
      <c r="AN198" s="38"/>
    </row>
    <row r="199" spans="1:40" s="4" customFormat="1" ht="14.1" customHeight="1">
      <c r="A199" s="5" t="s">
        <v>12538</v>
      </c>
      <c r="B199" s="14" t="s">
        <v>12679</v>
      </c>
      <c r="C199" s="8" t="s">
        <v>5856</v>
      </c>
      <c r="D199" s="8" t="s">
        <v>17934</v>
      </c>
      <c r="E199" s="8" t="s">
        <v>6387</v>
      </c>
      <c r="F199" s="9" t="s">
        <v>17935</v>
      </c>
      <c r="G199" s="10">
        <v>1067.0999999999999</v>
      </c>
      <c r="H199" s="8" t="s">
        <v>5389</v>
      </c>
      <c r="I199" s="11">
        <v>19920130</v>
      </c>
      <c r="J199" s="11">
        <v>19920130</v>
      </c>
      <c r="K199" s="12"/>
      <c r="L199" s="12"/>
      <c r="M199" s="7" t="s">
        <v>23243</v>
      </c>
      <c r="N199" s="14"/>
      <c r="O199" s="38" t="s">
        <v>23275</v>
      </c>
      <c r="P199" s="7" t="s">
        <v>12617</v>
      </c>
      <c r="Q199" s="7"/>
      <c r="R199" s="7"/>
      <c r="S199" s="7" t="s">
        <v>12617</v>
      </c>
      <c r="T199" s="7" t="s">
        <v>12617</v>
      </c>
      <c r="U199" s="38" t="s">
        <v>23275</v>
      </c>
      <c r="V199" s="38" t="s">
        <v>23275</v>
      </c>
      <c r="W199" s="7" t="s">
        <v>12617</v>
      </c>
      <c r="X199" s="7" t="s">
        <v>5289</v>
      </c>
      <c r="Y199" s="7" t="s">
        <v>5289</v>
      </c>
      <c r="Z199" s="7"/>
      <c r="AA199" s="7"/>
      <c r="AB199" s="7" t="s">
        <v>5289</v>
      </c>
      <c r="AC199" s="7"/>
      <c r="AD199" s="38"/>
      <c r="AE199" s="38"/>
      <c r="AF199" s="38"/>
      <c r="AG199" s="38" t="s">
        <v>17923</v>
      </c>
      <c r="AH199" s="38" t="s">
        <v>14231</v>
      </c>
      <c r="AI199" s="38" t="s">
        <v>17924</v>
      </c>
      <c r="AJ199" s="38" t="s">
        <v>17925</v>
      </c>
      <c r="AK199" s="38"/>
      <c r="AL199" s="38"/>
      <c r="AM199" s="38"/>
      <c r="AN199" s="38"/>
    </row>
    <row r="200" spans="1:40" s="4" customFormat="1" ht="14.1" customHeight="1">
      <c r="A200" s="5" t="s">
        <v>12538</v>
      </c>
      <c r="B200" s="14" t="s">
        <v>12679</v>
      </c>
      <c r="C200" s="8" t="s">
        <v>5857</v>
      </c>
      <c r="D200" s="8" t="s">
        <v>17936</v>
      </c>
      <c r="E200" s="8" t="s">
        <v>5858</v>
      </c>
      <c r="F200" s="9" t="s">
        <v>17937</v>
      </c>
      <c r="G200" s="10">
        <v>889.59</v>
      </c>
      <c r="H200" s="8" t="s">
        <v>5389</v>
      </c>
      <c r="I200" s="11">
        <v>20050219</v>
      </c>
      <c r="J200" s="11">
        <v>20050219</v>
      </c>
      <c r="K200" s="12"/>
      <c r="L200" s="12"/>
      <c r="M200" s="7" t="s">
        <v>12617</v>
      </c>
      <c r="N200" s="14"/>
      <c r="O200" s="38" t="s">
        <v>23275</v>
      </c>
      <c r="P200" s="7" t="s">
        <v>12617</v>
      </c>
      <c r="Q200" s="7"/>
      <c r="R200" s="7"/>
      <c r="S200" s="7" t="s">
        <v>12617</v>
      </c>
      <c r="T200" s="7" t="s">
        <v>12617</v>
      </c>
      <c r="U200" s="38" t="s">
        <v>23275</v>
      </c>
      <c r="V200" s="38" t="s">
        <v>23275</v>
      </c>
      <c r="W200" s="7" t="s">
        <v>12617</v>
      </c>
      <c r="X200" s="7" t="s">
        <v>5289</v>
      </c>
      <c r="Y200" s="7" t="s">
        <v>5289</v>
      </c>
      <c r="Z200" s="7"/>
      <c r="AA200" s="7"/>
      <c r="AB200" s="7" t="s">
        <v>5289</v>
      </c>
      <c r="AC200" s="7"/>
      <c r="AD200" s="38"/>
      <c r="AE200" s="38"/>
      <c r="AF200" s="38"/>
      <c r="AG200" s="38" t="s">
        <v>17923</v>
      </c>
      <c r="AH200" s="38" t="s">
        <v>14231</v>
      </c>
      <c r="AI200" s="38" t="s">
        <v>17924</v>
      </c>
      <c r="AJ200" s="38" t="s">
        <v>17925</v>
      </c>
      <c r="AK200" s="38"/>
      <c r="AL200" s="38"/>
      <c r="AM200" s="38"/>
      <c r="AN200" s="38"/>
    </row>
    <row r="201" spans="1:40" s="4" customFormat="1" ht="14.1" customHeight="1">
      <c r="A201" s="5" t="s">
        <v>12538</v>
      </c>
      <c r="B201" s="14" t="s">
        <v>12679</v>
      </c>
      <c r="C201" s="8" t="s">
        <v>5859</v>
      </c>
      <c r="D201" s="8" t="s">
        <v>17938</v>
      </c>
      <c r="E201" s="8" t="s">
        <v>6388</v>
      </c>
      <c r="F201" s="9" t="s">
        <v>17939</v>
      </c>
      <c r="G201" s="10">
        <v>218.18</v>
      </c>
      <c r="H201" s="8" t="s">
        <v>5389</v>
      </c>
      <c r="I201" s="11">
        <v>19791206</v>
      </c>
      <c r="J201" s="11">
        <v>19791206</v>
      </c>
      <c r="K201" s="12"/>
      <c r="L201" s="12"/>
      <c r="M201" s="7" t="s">
        <v>12617</v>
      </c>
      <c r="N201" s="14"/>
      <c r="O201" s="38" t="s">
        <v>23275</v>
      </c>
      <c r="P201" s="7" t="s">
        <v>12617</v>
      </c>
      <c r="Q201" s="7"/>
      <c r="R201" s="7"/>
      <c r="S201" s="7" t="s">
        <v>12617</v>
      </c>
      <c r="T201" s="7" t="s">
        <v>12617</v>
      </c>
      <c r="U201" s="38" t="s">
        <v>23275</v>
      </c>
      <c r="V201" s="38" t="s">
        <v>23275</v>
      </c>
      <c r="W201" s="7" t="s">
        <v>12617</v>
      </c>
      <c r="X201" s="7" t="s">
        <v>5289</v>
      </c>
      <c r="Y201" s="7" t="s">
        <v>5289</v>
      </c>
      <c r="Z201" s="7"/>
      <c r="AA201" s="7"/>
      <c r="AB201" s="7" t="s">
        <v>5289</v>
      </c>
      <c r="AC201" s="7"/>
      <c r="AD201" s="38"/>
      <c r="AE201" s="38"/>
      <c r="AF201" s="38"/>
      <c r="AG201" s="38" t="s">
        <v>17923</v>
      </c>
      <c r="AH201" s="38" t="s">
        <v>14231</v>
      </c>
      <c r="AI201" s="38" t="s">
        <v>17924</v>
      </c>
      <c r="AJ201" s="38" t="s">
        <v>17925</v>
      </c>
      <c r="AK201" s="38"/>
      <c r="AL201" s="38"/>
      <c r="AM201" s="38"/>
      <c r="AN201" s="38"/>
    </row>
    <row r="202" spans="1:40" s="4" customFormat="1" ht="14.1" customHeight="1">
      <c r="A202" s="5" t="s">
        <v>12538</v>
      </c>
      <c r="B202" s="14" t="s">
        <v>12679</v>
      </c>
      <c r="C202" s="8" t="s">
        <v>5860</v>
      </c>
      <c r="D202" s="8" t="s">
        <v>17940</v>
      </c>
      <c r="E202" s="8" t="s">
        <v>6401</v>
      </c>
      <c r="F202" s="9" t="s">
        <v>17941</v>
      </c>
      <c r="G202" s="10">
        <v>258.51</v>
      </c>
      <c r="H202" s="8" t="s">
        <v>5861</v>
      </c>
      <c r="I202" s="11">
        <v>19890529</v>
      </c>
      <c r="J202" s="11">
        <v>19890529</v>
      </c>
      <c r="K202" s="12"/>
      <c r="L202" s="12"/>
      <c r="M202" s="7" t="s">
        <v>23243</v>
      </c>
      <c r="N202" s="14"/>
      <c r="O202" s="38" t="s">
        <v>23275</v>
      </c>
      <c r="P202" s="7" t="s">
        <v>12617</v>
      </c>
      <c r="Q202" s="7"/>
      <c r="R202" s="7"/>
      <c r="S202" s="7" t="s">
        <v>12617</v>
      </c>
      <c r="T202" s="7" t="s">
        <v>12617</v>
      </c>
      <c r="U202" s="38" t="s">
        <v>23275</v>
      </c>
      <c r="V202" s="38" t="s">
        <v>23275</v>
      </c>
      <c r="W202" s="7" t="s">
        <v>12617</v>
      </c>
      <c r="X202" s="7" t="s">
        <v>5289</v>
      </c>
      <c r="Y202" s="7" t="s">
        <v>5289</v>
      </c>
      <c r="Z202" s="7"/>
      <c r="AA202" s="7"/>
      <c r="AB202" s="7" t="s">
        <v>5289</v>
      </c>
      <c r="AC202" s="7"/>
      <c r="AD202" s="38"/>
      <c r="AE202" s="38"/>
      <c r="AF202" s="38"/>
      <c r="AG202" s="38" t="s">
        <v>17923</v>
      </c>
      <c r="AH202" s="38" t="s">
        <v>14231</v>
      </c>
      <c r="AI202" s="38" t="s">
        <v>17924</v>
      </c>
      <c r="AJ202" s="38" t="s">
        <v>17925</v>
      </c>
      <c r="AK202" s="38"/>
      <c r="AL202" s="38"/>
      <c r="AM202" s="38"/>
      <c r="AN202" s="38"/>
    </row>
    <row r="203" spans="1:40" s="4" customFormat="1" ht="14.1" customHeight="1">
      <c r="A203" s="5" t="s">
        <v>12538</v>
      </c>
      <c r="B203" s="14" t="s">
        <v>12679</v>
      </c>
      <c r="C203" s="8" t="s">
        <v>5862</v>
      </c>
      <c r="D203" s="8" t="s">
        <v>17942</v>
      </c>
      <c r="E203" s="8" t="s">
        <v>6389</v>
      </c>
      <c r="F203" s="9" t="s">
        <v>17943</v>
      </c>
      <c r="G203" s="10">
        <v>3147.22</v>
      </c>
      <c r="H203" s="8" t="s">
        <v>5863</v>
      </c>
      <c r="I203" s="11">
        <v>20090513</v>
      </c>
      <c r="J203" s="11">
        <v>20090513</v>
      </c>
      <c r="K203" s="12"/>
      <c r="L203" s="12"/>
      <c r="M203" s="7" t="s">
        <v>23243</v>
      </c>
      <c r="N203" s="14"/>
      <c r="O203" s="38" t="s">
        <v>23275</v>
      </c>
      <c r="P203" s="7" t="s">
        <v>12617</v>
      </c>
      <c r="Q203" s="7"/>
      <c r="R203" s="7"/>
      <c r="S203" s="7" t="s">
        <v>12617</v>
      </c>
      <c r="T203" s="7" t="s">
        <v>12642</v>
      </c>
      <c r="U203" s="38" t="s">
        <v>23275</v>
      </c>
      <c r="V203" s="38" t="s">
        <v>23275</v>
      </c>
      <c r="W203" s="7" t="s">
        <v>12617</v>
      </c>
      <c r="X203" s="7" t="s">
        <v>5289</v>
      </c>
      <c r="Y203" s="7" t="s">
        <v>5289</v>
      </c>
      <c r="Z203" s="7"/>
      <c r="AA203" s="7"/>
      <c r="AB203" s="7" t="s">
        <v>5289</v>
      </c>
      <c r="AC203" s="7"/>
      <c r="AD203" s="38"/>
      <c r="AE203" s="38"/>
      <c r="AF203" s="38"/>
      <c r="AG203" s="38" t="s">
        <v>17923</v>
      </c>
      <c r="AH203" s="38" t="s">
        <v>14231</v>
      </c>
      <c r="AI203" s="38" t="s">
        <v>17924</v>
      </c>
      <c r="AJ203" s="38" t="s">
        <v>17925</v>
      </c>
      <c r="AK203" s="38"/>
      <c r="AL203" s="38"/>
      <c r="AM203" s="38"/>
      <c r="AN203" s="38"/>
    </row>
    <row r="204" spans="1:40" s="4" customFormat="1" ht="14.1" customHeight="1">
      <c r="A204" s="5" t="s">
        <v>12538</v>
      </c>
      <c r="B204" s="14" t="s">
        <v>12679</v>
      </c>
      <c r="C204" s="8" t="s">
        <v>5864</v>
      </c>
      <c r="D204" s="8" t="s">
        <v>17944</v>
      </c>
      <c r="E204" s="8" t="s">
        <v>6402</v>
      </c>
      <c r="F204" s="9" t="s">
        <v>17945</v>
      </c>
      <c r="G204" s="10">
        <v>262.64999999999998</v>
      </c>
      <c r="H204" s="8" t="s">
        <v>5861</v>
      </c>
      <c r="I204" s="11">
        <v>19810228</v>
      </c>
      <c r="J204" s="11">
        <v>19810228</v>
      </c>
      <c r="K204" s="12"/>
      <c r="L204" s="12"/>
      <c r="M204" s="7" t="s">
        <v>12617</v>
      </c>
      <c r="N204" s="14"/>
      <c r="O204" s="38" t="s">
        <v>23275</v>
      </c>
      <c r="P204" s="7" t="s">
        <v>12617</v>
      </c>
      <c r="Q204" s="7"/>
      <c r="R204" s="7"/>
      <c r="S204" s="7" t="s">
        <v>12617</v>
      </c>
      <c r="T204" s="7" t="s">
        <v>12617</v>
      </c>
      <c r="U204" s="38" t="s">
        <v>23275</v>
      </c>
      <c r="V204" s="38" t="s">
        <v>23275</v>
      </c>
      <c r="W204" s="7" t="s">
        <v>12617</v>
      </c>
      <c r="X204" s="7" t="s">
        <v>5289</v>
      </c>
      <c r="Y204" s="7" t="s">
        <v>5289</v>
      </c>
      <c r="Z204" s="7"/>
      <c r="AA204" s="7"/>
      <c r="AB204" s="7" t="s">
        <v>5289</v>
      </c>
      <c r="AC204" s="7"/>
      <c r="AD204" s="38"/>
      <c r="AE204" s="38"/>
      <c r="AF204" s="38"/>
      <c r="AG204" s="38" t="s">
        <v>17923</v>
      </c>
      <c r="AH204" s="38" t="s">
        <v>14231</v>
      </c>
      <c r="AI204" s="38" t="s">
        <v>17924</v>
      </c>
      <c r="AJ204" s="38" t="s">
        <v>17925</v>
      </c>
      <c r="AK204" s="38"/>
      <c r="AL204" s="38"/>
      <c r="AM204" s="38"/>
      <c r="AN204" s="38"/>
    </row>
    <row r="205" spans="1:40" s="4" customFormat="1" ht="14.1" customHeight="1">
      <c r="A205" s="5" t="s">
        <v>12538</v>
      </c>
      <c r="B205" s="14" t="s">
        <v>12679</v>
      </c>
      <c r="C205" s="8" t="s">
        <v>5865</v>
      </c>
      <c r="D205" s="8" t="s">
        <v>17946</v>
      </c>
      <c r="E205" s="8" t="s">
        <v>6403</v>
      </c>
      <c r="F205" s="9" t="s">
        <v>17947</v>
      </c>
      <c r="G205" s="10">
        <v>804.31</v>
      </c>
      <c r="H205" s="8" t="s">
        <v>5861</v>
      </c>
      <c r="I205" s="11">
        <v>19960801</v>
      </c>
      <c r="J205" s="11">
        <v>19960801</v>
      </c>
      <c r="K205" s="12"/>
      <c r="L205" s="12"/>
      <c r="M205" s="7" t="s">
        <v>23243</v>
      </c>
      <c r="N205" s="14"/>
      <c r="O205" s="38" t="s">
        <v>23275</v>
      </c>
      <c r="P205" s="7" t="s">
        <v>12617</v>
      </c>
      <c r="Q205" s="7"/>
      <c r="R205" s="7"/>
      <c r="S205" s="7" t="s">
        <v>12617</v>
      </c>
      <c r="T205" s="7" t="s">
        <v>12617</v>
      </c>
      <c r="U205" s="38" t="s">
        <v>23276</v>
      </c>
      <c r="V205" s="38" t="s">
        <v>23276</v>
      </c>
      <c r="W205" s="7" t="s">
        <v>12617</v>
      </c>
      <c r="X205" s="7" t="s">
        <v>5289</v>
      </c>
      <c r="Y205" s="7" t="s">
        <v>5289</v>
      </c>
      <c r="Z205" s="7"/>
      <c r="AA205" s="7"/>
      <c r="AB205" s="7" t="s">
        <v>5289</v>
      </c>
      <c r="AC205" s="7"/>
      <c r="AD205" s="38"/>
      <c r="AE205" s="38"/>
      <c r="AF205" s="38"/>
      <c r="AG205" s="38" t="s">
        <v>17923</v>
      </c>
      <c r="AH205" s="38" t="s">
        <v>14231</v>
      </c>
      <c r="AI205" s="38" t="s">
        <v>17924</v>
      </c>
      <c r="AJ205" s="38" t="s">
        <v>17925</v>
      </c>
      <c r="AK205" s="38"/>
      <c r="AL205" s="38"/>
      <c r="AM205" s="38"/>
      <c r="AN205" s="38"/>
    </row>
    <row r="206" spans="1:40" s="4" customFormat="1" ht="14.1" customHeight="1">
      <c r="A206" s="5" t="s">
        <v>12538</v>
      </c>
      <c r="B206" s="14" t="s">
        <v>12679</v>
      </c>
      <c r="C206" s="8" t="s">
        <v>5866</v>
      </c>
      <c r="D206" s="8" t="s">
        <v>17948</v>
      </c>
      <c r="E206" s="8" t="s">
        <v>6390</v>
      </c>
      <c r="F206" s="9" t="s">
        <v>17949</v>
      </c>
      <c r="G206" s="10">
        <v>1079.0899999999999</v>
      </c>
      <c r="H206" s="8" t="s">
        <v>116</v>
      </c>
      <c r="I206" s="11">
        <v>19980601</v>
      </c>
      <c r="J206" s="11">
        <v>19980601</v>
      </c>
      <c r="K206" s="12"/>
      <c r="L206" s="12"/>
      <c r="M206" s="7" t="s">
        <v>12617</v>
      </c>
      <c r="N206" s="14"/>
      <c r="O206" s="38" t="s">
        <v>23275</v>
      </c>
      <c r="P206" s="7" t="s">
        <v>12617</v>
      </c>
      <c r="Q206" s="7"/>
      <c r="R206" s="7"/>
      <c r="S206" s="7" t="s">
        <v>12617</v>
      </c>
      <c r="T206" s="7" t="s">
        <v>12617</v>
      </c>
      <c r="U206" s="38" t="s">
        <v>23275</v>
      </c>
      <c r="V206" s="38" t="s">
        <v>23275</v>
      </c>
      <c r="W206" s="7" t="s">
        <v>23243</v>
      </c>
      <c r="X206" s="7" t="s">
        <v>5289</v>
      </c>
      <c r="Y206" s="7" t="s">
        <v>5289</v>
      </c>
      <c r="Z206" s="7"/>
      <c r="AA206" s="7"/>
      <c r="AB206" s="7" t="s">
        <v>5289</v>
      </c>
      <c r="AC206" s="7"/>
      <c r="AD206" s="38"/>
      <c r="AE206" s="38"/>
      <c r="AF206" s="38"/>
      <c r="AG206" s="38" t="s">
        <v>17923</v>
      </c>
      <c r="AH206" s="38" t="s">
        <v>14231</v>
      </c>
      <c r="AI206" s="38" t="s">
        <v>17924</v>
      </c>
      <c r="AJ206" s="38" t="s">
        <v>17925</v>
      </c>
      <c r="AK206" s="38"/>
      <c r="AL206" s="38"/>
      <c r="AM206" s="38"/>
      <c r="AN206" s="38"/>
    </row>
    <row r="207" spans="1:40" s="4" customFormat="1" ht="14.1" customHeight="1">
      <c r="A207" s="5" t="s">
        <v>12538</v>
      </c>
      <c r="B207" s="14" t="s">
        <v>12679</v>
      </c>
      <c r="C207" s="8" t="s">
        <v>5867</v>
      </c>
      <c r="D207" s="8" t="s">
        <v>17950</v>
      </c>
      <c r="E207" s="8" t="s">
        <v>6404</v>
      </c>
      <c r="F207" s="9" t="s">
        <v>17951</v>
      </c>
      <c r="G207" s="10">
        <v>291.87</v>
      </c>
      <c r="H207" s="8" t="s">
        <v>5861</v>
      </c>
      <c r="I207" s="11">
        <v>19900207</v>
      </c>
      <c r="J207" s="11">
        <v>19900207</v>
      </c>
      <c r="K207" s="12"/>
      <c r="L207" s="12"/>
      <c r="M207" s="7" t="s">
        <v>3</v>
      </c>
      <c r="N207" s="14"/>
      <c r="O207" s="38" t="s">
        <v>23275</v>
      </c>
      <c r="P207" s="7" t="s">
        <v>12617</v>
      </c>
      <c r="Q207" s="7"/>
      <c r="R207" s="7"/>
      <c r="S207" s="7" t="s">
        <v>12617</v>
      </c>
      <c r="T207" s="7" t="s">
        <v>12617</v>
      </c>
      <c r="U207" s="38" t="s">
        <v>23275</v>
      </c>
      <c r="V207" s="38" t="s">
        <v>23275</v>
      </c>
      <c r="W207" s="7" t="s">
        <v>12617</v>
      </c>
      <c r="X207" s="7" t="s">
        <v>5289</v>
      </c>
      <c r="Y207" s="7" t="s">
        <v>5289</v>
      </c>
      <c r="Z207" s="7"/>
      <c r="AA207" s="7"/>
      <c r="AB207" s="7" t="s">
        <v>5289</v>
      </c>
      <c r="AC207" s="7"/>
      <c r="AD207" s="38"/>
      <c r="AE207" s="38"/>
      <c r="AF207" s="38"/>
      <c r="AG207" s="38" t="s">
        <v>17923</v>
      </c>
      <c r="AH207" s="38" t="s">
        <v>14231</v>
      </c>
      <c r="AI207" s="38" t="s">
        <v>17924</v>
      </c>
      <c r="AJ207" s="38" t="s">
        <v>17925</v>
      </c>
      <c r="AK207" s="38"/>
      <c r="AL207" s="38"/>
      <c r="AM207" s="38"/>
      <c r="AN207" s="38"/>
    </row>
    <row r="208" spans="1:40" s="4" customFormat="1" ht="14.1" customHeight="1">
      <c r="A208" s="5" t="s">
        <v>12538</v>
      </c>
      <c r="B208" s="14" t="s">
        <v>12679</v>
      </c>
      <c r="C208" s="8" t="s">
        <v>5868</v>
      </c>
      <c r="D208" s="8" t="s">
        <v>17952</v>
      </c>
      <c r="E208" s="8" t="s">
        <v>6391</v>
      </c>
      <c r="F208" s="9" t="s">
        <v>17953</v>
      </c>
      <c r="G208" s="10">
        <v>15852</v>
      </c>
      <c r="H208" s="8" t="s">
        <v>5509</v>
      </c>
      <c r="I208" s="11">
        <v>19880720</v>
      </c>
      <c r="J208" s="11">
        <v>19880720</v>
      </c>
      <c r="K208" s="12"/>
      <c r="L208" s="12"/>
      <c r="M208" s="7" t="s">
        <v>12617</v>
      </c>
      <c r="N208" s="14"/>
      <c r="O208" s="38" t="s">
        <v>23275</v>
      </c>
      <c r="P208" s="7" t="s">
        <v>12617</v>
      </c>
      <c r="Q208" s="7"/>
      <c r="R208" s="7"/>
      <c r="S208" s="7" t="s">
        <v>12617</v>
      </c>
      <c r="T208" s="7" t="s">
        <v>12642</v>
      </c>
      <c r="U208" s="38" t="s">
        <v>23277</v>
      </c>
      <c r="V208" s="38" t="s">
        <v>23277</v>
      </c>
      <c r="W208" s="7" t="s">
        <v>12617</v>
      </c>
      <c r="X208" s="7" t="s">
        <v>5289</v>
      </c>
      <c r="Y208" s="7" t="s">
        <v>5289</v>
      </c>
      <c r="Z208" s="7"/>
      <c r="AA208" s="7"/>
      <c r="AB208" s="7" t="s">
        <v>5289</v>
      </c>
      <c r="AC208" s="7"/>
      <c r="AD208" s="38"/>
      <c r="AE208" s="38"/>
      <c r="AF208" s="38"/>
      <c r="AG208" s="38" t="s">
        <v>17923</v>
      </c>
      <c r="AH208" s="38" t="s">
        <v>14231</v>
      </c>
      <c r="AI208" s="38" t="s">
        <v>17924</v>
      </c>
      <c r="AJ208" s="38" t="s">
        <v>17925</v>
      </c>
      <c r="AK208" s="38"/>
      <c r="AL208" s="38"/>
      <c r="AM208" s="38"/>
      <c r="AN208" s="38"/>
    </row>
    <row r="209" spans="1:40" s="4" customFormat="1" ht="14.1" customHeight="1">
      <c r="A209" s="5" t="s">
        <v>12538</v>
      </c>
      <c r="B209" s="14" t="s">
        <v>12679</v>
      </c>
      <c r="C209" s="8" t="s">
        <v>5869</v>
      </c>
      <c r="D209" s="8" t="s">
        <v>17954</v>
      </c>
      <c r="E209" s="8" t="s">
        <v>6405</v>
      </c>
      <c r="F209" s="9" t="s">
        <v>17955</v>
      </c>
      <c r="G209" s="10">
        <v>3712.8</v>
      </c>
      <c r="H209" s="8" t="s">
        <v>5870</v>
      </c>
      <c r="I209" s="11">
        <v>19930227</v>
      </c>
      <c r="J209" s="11">
        <v>19930227</v>
      </c>
      <c r="K209" s="12"/>
      <c r="L209" s="12"/>
      <c r="M209" s="7" t="s">
        <v>12617</v>
      </c>
      <c r="N209" s="14"/>
      <c r="O209" s="38" t="s">
        <v>23275</v>
      </c>
      <c r="P209" s="7" t="s">
        <v>12617</v>
      </c>
      <c r="Q209" s="7"/>
      <c r="R209" s="7"/>
      <c r="S209" s="7" t="s">
        <v>12617</v>
      </c>
      <c r="T209" s="7" t="s">
        <v>12642</v>
      </c>
      <c r="U209" s="38" t="s">
        <v>23279</v>
      </c>
      <c r="V209" s="38" t="s">
        <v>23279</v>
      </c>
      <c r="W209" s="7" t="s">
        <v>12617</v>
      </c>
      <c r="X209" s="7" t="s">
        <v>5289</v>
      </c>
      <c r="Y209" s="7" t="s">
        <v>5289</v>
      </c>
      <c r="Z209" s="7"/>
      <c r="AA209" s="7"/>
      <c r="AB209" s="7" t="s">
        <v>5289</v>
      </c>
      <c r="AC209" s="7"/>
      <c r="AD209" s="38"/>
      <c r="AE209" s="38"/>
      <c r="AF209" s="38"/>
      <c r="AG209" s="38" t="s">
        <v>17923</v>
      </c>
      <c r="AH209" s="38" t="s">
        <v>14231</v>
      </c>
      <c r="AI209" s="38" t="s">
        <v>17924</v>
      </c>
      <c r="AJ209" s="38" t="s">
        <v>17925</v>
      </c>
      <c r="AK209" s="38"/>
      <c r="AL209" s="38"/>
      <c r="AM209" s="38"/>
      <c r="AN209" s="38"/>
    </row>
    <row r="210" spans="1:40" s="4" customFormat="1" ht="14.1" customHeight="1">
      <c r="A210" s="5" t="s">
        <v>12538</v>
      </c>
      <c r="B210" s="14" t="s">
        <v>12679</v>
      </c>
      <c r="C210" s="8" t="s">
        <v>5871</v>
      </c>
      <c r="D210" s="8" t="s">
        <v>17956</v>
      </c>
      <c r="E210" s="8" t="s">
        <v>6392</v>
      </c>
      <c r="F210" s="9" t="s">
        <v>17957</v>
      </c>
      <c r="G210" s="10">
        <v>1198.27</v>
      </c>
      <c r="H210" s="8" t="s">
        <v>5870</v>
      </c>
      <c r="I210" s="11">
        <v>19980126</v>
      </c>
      <c r="J210" s="11">
        <v>19980126</v>
      </c>
      <c r="K210" s="12"/>
      <c r="L210" s="12"/>
      <c r="M210" s="7" t="s">
        <v>23243</v>
      </c>
      <c r="N210" s="14"/>
      <c r="O210" s="38" t="s">
        <v>23275</v>
      </c>
      <c r="P210" s="7" t="s">
        <v>12617</v>
      </c>
      <c r="Q210" s="7"/>
      <c r="R210" s="7"/>
      <c r="S210" s="7" t="s">
        <v>12617</v>
      </c>
      <c r="T210" s="7" t="s">
        <v>12617</v>
      </c>
      <c r="U210" s="38" t="s">
        <v>23275</v>
      </c>
      <c r="V210" s="38" t="s">
        <v>23275</v>
      </c>
      <c r="W210" s="7" t="s">
        <v>23243</v>
      </c>
      <c r="X210" s="7" t="s">
        <v>5289</v>
      </c>
      <c r="Y210" s="7" t="s">
        <v>5289</v>
      </c>
      <c r="Z210" s="7"/>
      <c r="AA210" s="7"/>
      <c r="AB210" s="7" t="s">
        <v>5289</v>
      </c>
      <c r="AC210" s="7"/>
      <c r="AD210" s="38"/>
      <c r="AE210" s="38"/>
      <c r="AF210" s="38"/>
      <c r="AG210" s="38" t="s">
        <v>17923</v>
      </c>
      <c r="AH210" s="38" t="s">
        <v>14231</v>
      </c>
      <c r="AI210" s="38" t="s">
        <v>17924</v>
      </c>
      <c r="AJ210" s="38" t="s">
        <v>17925</v>
      </c>
      <c r="AK210" s="38"/>
      <c r="AL210" s="38"/>
      <c r="AM210" s="38"/>
      <c r="AN210" s="38"/>
    </row>
    <row r="211" spans="1:40" s="4" customFormat="1" ht="14.1" customHeight="1">
      <c r="A211" s="5" t="s">
        <v>12538</v>
      </c>
      <c r="B211" s="14" t="s">
        <v>12679</v>
      </c>
      <c r="C211" s="8" t="s">
        <v>5872</v>
      </c>
      <c r="D211" s="8" t="s">
        <v>17958</v>
      </c>
      <c r="E211" s="8" t="s">
        <v>6393</v>
      </c>
      <c r="F211" s="9" t="s">
        <v>17959</v>
      </c>
      <c r="G211" s="10">
        <v>293.31</v>
      </c>
      <c r="H211" s="8" t="s">
        <v>5873</v>
      </c>
      <c r="I211" s="11">
        <v>19950520</v>
      </c>
      <c r="J211" s="11">
        <v>19950520</v>
      </c>
      <c r="K211" s="12"/>
      <c r="L211" s="12"/>
      <c r="M211" s="7" t="s">
        <v>12617</v>
      </c>
      <c r="N211" s="14"/>
      <c r="O211" s="38" t="s">
        <v>23275</v>
      </c>
      <c r="P211" s="7" t="s">
        <v>12617</v>
      </c>
      <c r="Q211" s="7"/>
      <c r="R211" s="7"/>
      <c r="S211" s="7" t="s">
        <v>12617</v>
      </c>
      <c r="T211" s="7" t="s">
        <v>12617</v>
      </c>
      <c r="U211" s="38" t="s">
        <v>23275</v>
      </c>
      <c r="V211" s="38" t="s">
        <v>23275</v>
      </c>
      <c r="W211" s="7" t="s">
        <v>12642</v>
      </c>
      <c r="X211" s="7" t="s">
        <v>5227</v>
      </c>
      <c r="Y211" s="7" t="s">
        <v>5289</v>
      </c>
      <c r="Z211" s="7"/>
      <c r="AA211" s="7"/>
      <c r="AB211" s="7" t="s">
        <v>5289</v>
      </c>
      <c r="AC211" s="7"/>
      <c r="AD211" s="38"/>
      <c r="AE211" s="38"/>
      <c r="AF211" s="38"/>
      <c r="AG211" s="38" t="s">
        <v>17923</v>
      </c>
      <c r="AH211" s="38" t="s">
        <v>14231</v>
      </c>
      <c r="AI211" s="38" t="s">
        <v>17924</v>
      </c>
      <c r="AJ211" s="38" t="s">
        <v>17925</v>
      </c>
      <c r="AK211" s="38"/>
      <c r="AL211" s="38"/>
      <c r="AM211" s="38"/>
      <c r="AN211" s="38"/>
    </row>
    <row r="212" spans="1:40" s="4" customFormat="1" ht="14.1" customHeight="1">
      <c r="A212" s="5" t="s">
        <v>12538</v>
      </c>
      <c r="B212" s="14" t="s">
        <v>12679</v>
      </c>
      <c r="C212" s="8" t="s">
        <v>5874</v>
      </c>
      <c r="D212" s="8" t="s">
        <v>17960</v>
      </c>
      <c r="E212" s="8" t="s">
        <v>6397</v>
      </c>
      <c r="F212" s="9" t="s">
        <v>17961</v>
      </c>
      <c r="G212" s="10">
        <v>666.46</v>
      </c>
      <c r="H212" s="8" t="s">
        <v>5875</v>
      </c>
      <c r="I212" s="11">
        <v>20011014</v>
      </c>
      <c r="J212" s="11">
        <v>20011014</v>
      </c>
      <c r="K212" s="12"/>
      <c r="L212" s="12"/>
      <c r="M212" s="7" t="s">
        <v>23243</v>
      </c>
      <c r="N212" s="14"/>
      <c r="O212" s="38" t="s">
        <v>23275</v>
      </c>
      <c r="P212" s="7" t="s">
        <v>12617</v>
      </c>
      <c r="Q212" s="7"/>
      <c r="R212" s="7"/>
      <c r="S212" s="7" t="s">
        <v>12617</v>
      </c>
      <c r="T212" s="7" t="s">
        <v>12617</v>
      </c>
      <c r="U212" s="38" t="s">
        <v>23279</v>
      </c>
      <c r="V212" s="38" t="s">
        <v>23279</v>
      </c>
      <c r="W212" s="7" t="s">
        <v>12617</v>
      </c>
      <c r="X212" s="7" t="s">
        <v>5289</v>
      </c>
      <c r="Y212" s="7" t="s">
        <v>5289</v>
      </c>
      <c r="Z212" s="7"/>
      <c r="AA212" s="7"/>
      <c r="AB212" s="7" t="s">
        <v>5289</v>
      </c>
      <c r="AC212" s="7"/>
      <c r="AD212" s="38"/>
      <c r="AE212" s="38"/>
      <c r="AF212" s="38"/>
      <c r="AG212" s="38" t="s">
        <v>17923</v>
      </c>
      <c r="AH212" s="38" t="s">
        <v>14231</v>
      </c>
      <c r="AI212" s="38" t="s">
        <v>17924</v>
      </c>
      <c r="AJ212" s="38" t="s">
        <v>17925</v>
      </c>
      <c r="AK212" s="38"/>
      <c r="AL212" s="38"/>
      <c r="AM212" s="38"/>
      <c r="AN212" s="38"/>
    </row>
    <row r="213" spans="1:40" s="4" customFormat="1" ht="14.1" customHeight="1">
      <c r="A213" s="5" t="s">
        <v>12538</v>
      </c>
      <c r="B213" s="14" t="s">
        <v>12679</v>
      </c>
      <c r="C213" s="8" t="s">
        <v>5876</v>
      </c>
      <c r="D213" s="8" t="s">
        <v>17962</v>
      </c>
      <c r="E213" s="8" t="s">
        <v>6398</v>
      </c>
      <c r="F213" s="9" t="s">
        <v>17963</v>
      </c>
      <c r="G213" s="10">
        <v>3882.7</v>
      </c>
      <c r="H213" s="8" t="s">
        <v>116</v>
      </c>
      <c r="I213" s="11">
        <v>19971230</v>
      </c>
      <c r="J213" s="11">
        <v>19971230</v>
      </c>
      <c r="K213" s="12"/>
      <c r="L213" s="12"/>
      <c r="M213" s="7" t="s">
        <v>3</v>
      </c>
      <c r="N213" s="14"/>
      <c r="O213" s="38" t="s">
        <v>23275</v>
      </c>
      <c r="P213" s="7" t="s">
        <v>12617</v>
      </c>
      <c r="Q213" s="7"/>
      <c r="R213" s="7"/>
      <c r="S213" s="7" t="s">
        <v>12617</v>
      </c>
      <c r="T213" s="7" t="s">
        <v>12642</v>
      </c>
      <c r="U213" s="38" t="s">
        <v>23275</v>
      </c>
      <c r="V213" s="38" t="s">
        <v>23275</v>
      </c>
      <c r="W213" s="7" t="s">
        <v>12617</v>
      </c>
      <c r="X213" s="7" t="s">
        <v>5289</v>
      </c>
      <c r="Y213" s="7" t="s">
        <v>5289</v>
      </c>
      <c r="Z213" s="7"/>
      <c r="AA213" s="7"/>
      <c r="AB213" s="7" t="s">
        <v>5289</v>
      </c>
      <c r="AC213" s="7"/>
      <c r="AD213" s="38"/>
      <c r="AE213" s="38"/>
      <c r="AF213" s="38"/>
      <c r="AG213" s="38" t="s">
        <v>17923</v>
      </c>
      <c r="AH213" s="38" t="s">
        <v>14231</v>
      </c>
      <c r="AI213" s="38" t="s">
        <v>17924</v>
      </c>
      <c r="AJ213" s="38" t="s">
        <v>17925</v>
      </c>
      <c r="AK213" s="38"/>
      <c r="AL213" s="38"/>
      <c r="AM213" s="38"/>
      <c r="AN213" s="38"/>
    </row>
    <row r="214" spans="1:40" s="4" customFormat="1" ht="14.1" customHeight="1">
      <c r="A214" s="5" t="s">
        <v>12538</v>
      </c>
      <c r="B214" s="14" t="s">
        <v>12679</v>
      </c>
      <c r="C214" s="8" t="s">
        <v>5877</v>
      </c>
      <c r="D214" s="8" t="s">
        <v>17964</v>
      </c>
      <c r="E214" s="8" t="s">
        <v>6394</v>
      </c>
      <c r="F214" s="9" t="s">
        <v>17965</v>
      </c>
      <c r="G214" s="10">
        <v>815.13</v>
      </c>
      <c r="H214" s="8" t="s">
        <v>5389</v>
      </c>
      <c r="I214" s="11">
        <v>20040602</v>
      </c>
      <c r="J214" s="11">
        <v>20040602</v>
      </c>
      <c r="K214" s="12"/>
      <c r="L214" s="12"/>
      <c r="M214" s="7" t="s">
        <v>23243</v>
      </c>
      <c r="N214" s="14"/>
      <c r="O214" s="38" t="s">
        <v>23275</v>
      </c>
      <c r="P214" s="7" t="s">
        <v>12617</v>
      </c>
      <c r="Q214" s="7"/>
      <c r="R214" s="7"/>
      <c r="S214" s="7" t="s">
        <v>12617</v>
      </c>
      <c r="T214" s="7" t="s">
        <v>12617</v>
      </c>
      <c r="U214" s="38" t="s">
        <v>23275</v>
      </c>
      <c r="V214" s="38" t="s">
        <v>23275</v>
      </c>
      <c r="W214" s="7" t="s">
        <v>12617</v>
      </c>
      <c r="X214" s="7" t="s">
        <v>5289</v>
      </c>
      <c r="Y214" s="7" t="s">
        <v>5289</v>
      </c>
      <c r="Z214" s="7"/>
      <c r="AA214" s="7"/>
      <c r="AB214" s="7" t="s">
        <v>5289</v>
      </c>
      <c r="AC214" s="7"/>
      <c r="AD214" s="38"/>
      <c r="AE214" s="38"/>
      <c r="AF214" s="38"/>
      <c r="AG214" s="38" t="s">
        <v>17923</v>
      </c>
      <c r="AH214" s="38" t="s">
        <v>14231</v>
      </c>
      <c r="AI214" s="38" t="s">
        <v>17924</v>
      </c>
      <c r="AJ214" s="38" t="s">
        <v>17925</v>
      </c>
      <c r="AK214" s="38"/>
      <c r="AL214" s="38"/>
      <c r="AM214" s="38"/>
      <c r="AN214" s="38"/>
    </row>
    <row r="215" spans="1:40" s="4" customFormat="1" ht="14.1" customHeight="1">
      <c r="A215" s="5" t="s">
        <v>12538</v>
      </c>
      <c r="B215" s="14" t="s">
        <v>12679</v>
      </c>
      <c r="C215" s="8" t="s">
        <v>5878</v>
      </c>
      <c r="D215" s="8" t="s">
        <v>17966</v>
      </c>
      <c r="E215" s="8" t="s">
        <v>6395</v>
      </c>
      <c r="F215" s="9" t="s">
        <v>17967</v>
      </c>
      <c r="G215" s="10">
        <v>7393.44</v>
      </c>
      <c r="H215" s="8" t="s">
        <v>5879</v>
      </c>
      <c r="I215" s="11">
        <v>19761203</v>
      </c>
      <c r="J215" s="11">
        <v>19761203</v>
      </c>
      <c r="K215" s="12"/>
      <c r="L215" s="12"/>
      <c r="M215" s="7" t="s">
        <v>23243</v>
      </c>
      <c r="N215" s="14"/>
      <c r="O215" s="38" t="s">
        <v>23275</v>
      </c>
      <c r="P215" s="7" t="s">
        <v>12617</v>
      </c>
      <c r="Q215" s="7"/>
      <c r="R215" s="7"/>
      <c r="S215" s="7" t="s">
        <v>12617</v>
      </c>
      <c r="T215" s="7" t="s">
        <v>12642</v>
      </c>
      <c r="U215" s="38" t="s">
        <v>23275</v>
      </c>
      <c r="V215" s="38" t="s">
        <v>23275</v>
      </c>
      <c r="W215" s="7" t="s">
        <v>12617</v>
      </c>
      <c r="X215" s="7" t="s">
        <v>5289</v>
      </c>
      <c r="Y215" s="7" t="s">
        <v>5289</v>
      </c>
      <c r="Z215" s="7"/>
      <c r="AA215" s="7"/>
      <c r="AB215" s="7" t="s">
        <v>5289</v>
      </c>
      <c r="AC215" s="7"/>
      <c r="AD215" s="38"/>
      <c r="AE215" s="38"/>
      <c r="AF215" s="38"/>
      <c r="AG215" s="38" t="s">
        <v>17923</v>
      </c>
      <c r="AH215" s="38" t="s">
        <v>14231</v>
      </c>
      <c r="AI215" s="38" t="s">
        <v>17924</v>
      </c>
      <c r="AJ215" s="38" t="s">
        <v>17925</v>
      </c>
      <c r="AK215" s="38"/>
      <c r="AL215" s="38"/>
      <c r="AM215" s="38"/>
      <c r="AN215" s="38"/>
    </row>
    <row r="216" spans="1:40" s="4" customFormat="1" ht="14.1" customHeight="1">
      <c r="A216" s="5" t="s">
        <v>12538</v>
      </c>
      <c r="B216" s="14" t="s">
        <v>12679</v>
      </c>
      <c r="C216" s="8" t="s">
        <v>5880</v>
      </c>
      <c r="D216" s="8" t="s">
        <v>17968</v>
      </c>
      <c r="E216" s="8" t="s">
        <v>6396</v>
      </c>
      <c r="F216" s="9" t="s">
        <v>17969</v>
      </c>
      <c r="G216" s="10">
        <v>19733</v>
      </c>
      <c r="H216" s="8" t="s">
        <v>5509</v>
      </c>
      <c r="I216" s="11">
        <v>19870617</v>
      </c>
      <c r="J216" s="11">
        <v>19870617</v>
      </c>
      <c r="K216" s="12"/>
      <c r="L216" s="12"/>
      <c r="M216" s="7" t="s">
        <v>3</v>
      </c>
      <c r="N216" s="14"/>
      <c r="O216" s="38" t="s">
        <v>23275</v>
      </c>
      <c r="P216" s="7" t="s">
        <v>12617</v>
      </c>
      <c r="Q216" s="7"/>
      <c r="R216" s="7"/>
      <c r="S216" s="7" t="s">
        <v>12617</v>
      </c>
      <c r="T216" s="7" t="s">
        <v>12642</v>
      </c>
      <c r="U216" s="38" t="s">
        <v>23277</v>
      </c>
      <c r="V216" s="38" t="s">
        <v>23277</v>
      </c>
      <c r="W216" s="7" t="s">
        <v>12617</v>
      </c>
      <c r="X216" s="7" t="s">
        <v>5289</v>
      </c>
      <c r="Y216" s="7" t="s">
        <v>5289</v>
      </c>
      <c r="Z216" s="7"/>
      <c r="AA216" s="7"/>
      <c r="AB216" s="7" t="s">
        <v>5289</v>
      </c>
      <c r="AC216" s="7"/>
      <c r="AD216" s="38"/>
      <c r="AE216" s="38"/>
      <c r="AF216" s="38"/>
      <c r="AG216" s="38" t="s">
        <v>17923</v>
      </c>
      <c r="AH216" s="38" t="s">
        <v>14231</v>
      </c>
      <c r="AI216" s="38" t="s">
        <v>17924</v>
      </c>
      <c r="AJ216" s="38" t="s">
        <v>17925</v>
      </c>
      <c r="AK216" s="38"/>
      <c r="AL216" s="38"/>
      <c r="AM216" s="38"/>
      <c r="AN216" s="38"/>
    </row>
    <row r="217" spans="1:40" s="4" customFormat="1" ht="14.1" customHeight="1">
      <c r="A217" s="5" t="s">
        <v>12538</v>
      </c>
      <c r="B217" s="14" t="s">
        <v>12679</v>
      </c>
      <c r="C217" s="8" t="s">
        <v>5881</v>
      </c>
      <c r="D217" s="8" t="s">
        <v>17970</v>
      </c>
      <c r="E217" s="8" t="s">
        <v>5882</v>
      </c>
      <c r="F217" s="9" t="s">
        <v>17953</v>
      </c>
      <c r="G217" s="10">
        <v>12562</v>
      </c>
      <c r="H217" s="8" t="s">
        <v>5509</v>
      </c>
      <c r="I217" s="11">
        <v>19880720</v>
      </c>
      <c r="J217" s="11">
        <v>19880720</v>
      </c>
      <c r="K217" s="12"/>
      <c r="L217" s="12"/>
      <c r="M217" s="7" t="s">
        <v>12617</v>
      </c>
      <c r="N217" s="14"/>
      <c r="O217" s="38" t="s">
        <v>23275</v>
      </c>
      <c r="P217" s="7" t="s">
        <v>12617</v>
      </c>
      <c r="Q217" s="7"/>
      <c r="R217" s="7"/>
      <c r="S217" s="7" t="s">
        <v>12617</v>
      </c>
      <c r="T217" s="7" t="s">
        <v>12642</v>
      </c>
      <c r="U217" s="38" t="s">
        <v>23275</v>
      </c>
      <c r="V217" s="38" t="s">
        <v>23275</v>
      </c>
      <c r="W217" s="7" t="s">
        <v>12617</v>
      </c>
      <c r="X217" s="7" t="s">
        <v>5289</v>
      </c>
      <c r="Y217" s="7" t="s">
        <v>5289</v>
      </c>
      <c r="Z217" s="7"/>
      <c r="AA217" s="7"/>
      <c r="AB217" s="7" t="s">
        <v>5289</v>
      </c>
      <c r="AC217" s="7"/>
      <c r="AD217" s="38"/>
      <c r="AE217" s="38"/>
      <c r="AF217" s="38"/>
      <c r="AG217" s="38" t="s">
        <v>17923</v>
      </c>
      <c r="AH217" s="38" t="s">
        <v>14231</v>
      </c>
      <c r="AI217" s="38" t="s">
        <v>17924</v>
      </c>
      <c r="AJ217" s="38" t="s">
        <v>17925</v>
      </c>
      <c r="AK217" s="38"/>
      <c r="AL217" s="38"/>
      <c r="AM217" s="38"/>
      <c r="AN217" s="38"/>
    </row>
    <row r="218" spans="1:40" s="4" customFormat="1" ht="14.1" customHeight="1">
      <c r="A218" s="5" t="s">
        <v>12538</v>
      </c>
      <c r="B218" s="14" t="s">
        <v>12679</v>
      </c>
      <c r="C218" s="8" t="s">
        <v>5883</v>
      </c>
      <c r="D218" s="8" t="s">
        <v>17971</v>
      </c>
      <c r="E218" s="8" t="s">
        <v>5884</v>
      </c>
      <c r="F218" s="9" t="s">
        <v>17972</v>
      </c>
      <c r="G218" s="10">
        <v>2449</v>
      </c>
      <c r="H218" s="8" t="s">
        <v>5885</v>
      </c>
      <c r="I218" s="11" t="s">
        <v>5209</v>
      </c>
      <c r="J218" s="11" t="s">
        <v>5209</v>
      </c>
      <c r="K218" s="12"/>
      <c r="L218" s="12">
        <v>2021</v>
      </c>
      <c r="M218" s="7" t="s">
        <v>12617</v>
      </c>
      <c r="N218" s="14" t="s">
        <v>12642</v>
      </c>
      <c r="O218" s="38" t="s">
        <v>23275</v>
      </c>
      <c r="P218" s="7" t="s">
        <v>12617</v>
      </c>
      <c r="Q218" s="7" t="s">
        <v>13609</v>
      </c>
      <c r="R218" s="7"/>
      <c r="S218" s="7" t="s">
        <v>12642</v>
      </c>
      <c r="T218" s="7" t="s">
        <v>13609</v>
      </c>
      <c r="U218" s="38" t="s">
        <v>23275</v>
      </c>
      <c r="V218" s="38" t="s">
        <v>23275</v>
      </c>
      <c r="W218" s="7" t="s">
        <v>12617</v>
      </c>
      <c r="X218" s="7" t="s">
        <v>5782</v>
      </c>
      <c r="Y218" s="7" t="s">
        <v>5782</v>
      </c>
      <c r="Z218" s="7" t="s">
        <v>12642</v>
      </c>
      <c r="AA218" s="7" t="s">
        <v>12617</v>
      </c>
      <c r="AB218" s="7" t="s">
        <v>5782</v>
      </c>
      <c r="AC218" s="7"/>
      <c r="AD218" s="38"/>
      <c r="AE218" s="38"/>
      <c r="AF218" s="38"/>
      <c r="AG218" s="38" t="s">
        <v>17973</v>
      </c>
      <c r="AH218" s="38" t="s">
        <v>17974</v>
      </c>
      <c r="AI218" s="38" t="s">
        <v>17975</v>
      </c>
      <c r="AJ218" s="38" t="s">
        <v>17976</v>
      </c>
      <c r="AK218" s="38"/>
      <c r="AL218" s="38"/>
      <c r="AM218" s="38"/>
      <c r="AN218" s="38"/>
    </row>
    <row r="219" spans="1:40" s="4" customFormat="1" ht="14.1" customHeight="1">
      <c r="A219" s="5" t="s">
        <v>12538</v>
      </c>
      <c r="B219" s="14" t="s">
        <v>12679</v>
      </c>
      <c r="C219" s="8" t="s">
        <v>6334</v>
      </c>
      <c r="D219" s="8" t="s">
        <v>17977</v>
      </c>
      <c r="E219" s="8" t="s">
        <v>5886</v>
      </c>
      <c r="F219" s="9"/>
      <c r="G219" s="10">
        <v>156.47</v>
      </c>
      <c r="H219" s="8"/>
      <c r="I219" s="11" t="s">
        <v>5887</v>
      </c>
      <c r="J219" s="11" t="s">
        <v>5887</v>
      </c>
      <c r="K219" s="12"/>
      <c r="L219" s="12"/>
      <c r="M219" s="7" t="s">
        <v>23243</v>
      </c>
      <c r="N219" s="14"/>
      <c r="O219" s="38" t="s">
        <v>23275</v>
      </c>
      <c r="P219" s="7"/>
      <c r="Q219" s="7"/>
      <c r="R219" s="7"/>
      <c r="S219" s="7"/>
      <c r="T219" s="7"/>
      <c r="U219" s="38" t="s">
        <v>23275</v>
      </c>
      <c r="V219" s="38" t="s">
        <v>23275</v>
      </c>
      <c r="W219" s="7"/>
      <c r="X219" s="7"/>
      <c r="Y219" s="7"/>
      <c r="Z219" s="7"/>
      <c r="AA219" s="7"/>
      <c r="AB219" s="7"/>
      <c r="AC219" s="7"/>
      <c r="AD219" s="38"/>
      <c r="AE219" s="38"/>
      <c r="AF219" s="38"/>
      <c r="AG219" s="38" t="s">
        <v>17978</v>
      </c>
      <c r="AH219" s="38" t="s">
        <v>14390</v>
      </c>
      <c r="AI219" s="38" t="s">
        <v>17979</v>
      </c>
      <c r="AJ219" s="38" t="s">
        <v>17980</v>
      </c>
      <c r="AK219" s="38"/>
      <c r="AL219" s="38"/>
      <c r="AM219" s="38"/>
      <c r="AN219" s="38"/>
    </row>
    <row r="220" spans="1:40" s="4" customFormat="1" ht="14.1" customHeight="1">
      <c r="A220" s="5" t="s">
        <v>12538</v>
      </c>
      <c r="B220" s="14" t="s">
        <v>12679</v>
      </c>
      <c r="C220" s="8" t="s">
        <v>6412</v>
      </c>
      <c r="D220" s="8" t="s">
        <v>17981</v>
      </c>
      <c r="E220" s="8" t="s">
        <v>5888</v>
      </c>
      <c r="F220" s="9"/>
      <c r="G220" s="10">
        <v>95.6</v>
      </c>
      <c r="H220" s="8"/>
      <c r="I220" s="11" t="s">
        <v>5889</v>
      </c>
      <c r="J220" s="11" t="s">
        <v>5889</v>
      </c>
      <c r="K220" s="12"/>
      <c r="L220" s="12"/>
      <c r="M220" s="7" t="s">
        <v>23243</v>
      </c>
      <c r="N220" s="14"/>
      <c r="O220" s="38" t="s">
        <v>23275</v>
      </c>
      <c r="P220" s="7"/>
      <c r="Q220" s="7"/>
      <c r="R220" s="7"/>
      <c r="S220" s="7"/>
      <c r="T220" s="7"/>
      <c r="U220" s="38" t="s">
        <v>23276</v>
      </c>
      <c r="V220" s="38" t="s">
        <v>23276</v>
      </c>
      <c r="W220" s="7"/>
      <c r="X220" s="7"/>
      <c r="Y220" s="7"/>
      <c r="Z220" s="7"/>
      <c r="AA220" s="7"/>
      <c r="AB220" s="7"/>
      <c r="AC220" s="7"/>
      <c r="AD220" s="38"/>
      <c r="AE220" s="38"/>
      <c r="AF220" s="38"/>
      <c r="AG220" s="38" t="s">
        <v>17978</v>
      </c>
      <c r="AH220" s="38" t="s">
        <v>14390</v>
      </c>
      <c r="AI220" s="38" t="s">
        <v>17979</v>
      </c>
      <c r="AJ220" s="38" t="s">
        <v>17980</v>
      </c>
      <c r="AK220" s="38"/>
      <c r="AL220" s="38"/>
      <c r="AM220" s="38"/>
      <c r="AN220" s="38"/>
    </row>
    <row r="221" spans="1:40" s="4" customFormat="1" ht="14.1" customHeight="1">
      <c r="A221" s="5" t="s">
        <v>12538</v>
      </c>
      <c r="B221" s="14" t="s">
        <v>12679</v>
      </c>
      <c r="C221" s="8" t="s">
        <v>6467</v>
      </c>
      <c r="D221" s="8" t="s">
        <v>17982</v>
      </c>
      <c r="E221" s="8" t="s">
        <v>5890</v>
      </c>
      <c r="F221" s="9"/>
      <c r="G221" s="10">
        <v>169.65</v>
      </c>
      <c r="H221" s="8"/>
      <c r="I221" s="11" t="s">
        <v>5891</v>
      </c>
      <c r="J221" s="11" t="s">
        <v>5891</v>
      </c>
      <c r="K221" s="12"/>
      <c r="L221" s="12"/>
      <c r="M221" s="7" t="s">
        <v>12617</v>
      </c>
      <c r="N221" s="14"/>
      <c r="O221" s="38" t="s">
        <v>23275</v>
      </c>
      <c r="P221" s="7"/>
      <c r="Q221" s="7"/>
      <c r="R221" s="7"/>
      <c r="S221" s="7"/>
      <c r="T221" s="7"/>
      <c r="U221" s="38" t="s">
        <v>23275</v>
      </c>
      <c r="V221" s="38" t="s">
        <v>23275</v>
      </c>
      <c r="W221" s="7"/>
      <c r="X221" s="7"/>
      <c r="Y221" s="7"/>
      <c r="Z221" s="7"/>
      <c r="AA221" s="7"/>
      <c r="AB221" s="7"/>
      <c r="AC221" s="7"/>
      <c r="AD221" s="38"/>
      <c r="AE221" s="38"/>
      <c r="AF221" s="38"/>
      <c r="AG221" s="38" t="s">
        <v>17978</v>
      </c>
      <c r="AH221" s="38" t="s">
        <v>14390</v>
      </c>
      <c r="AI221" s="38" t="s">
        <v>17979</v>
      </c>
      <c r="AJ221" s="38" t="s">
        <v>17980</v>
      </c>
      <c r="AK221" s="38"/>
      <c r="AL221" s="38"/>
      <c r="AM221" s="38"/>
      <c r="AN221" s="38"/>
    </row>
    <row r="222" spans="1:40" s="4" customFormat="1" ht="14.1" customHeight="1">
      <c r="A222" s="5" t="s">
        <v>12538</v>
      </c>
      <c r="B222" s="14" t="s">
        <v>12679</v>
      </c>
      <c r="C222" s="8" t="s">
        <v>6468</v>
      </c>
      <c r="D222" s="8" t="s">
        <v>17983</v>
      </c>
      <c r="E222" s="8" t="s">
        <v>5892</v>
      </c>
      <c r="F222" s="9"/>
      <c r="G222" s="10">
        <v>99.12</v>
      </c>
      <c r="H222" s="8"/>
      <c r="I222" s="11" t="s">
        <v>5893</v>
      </c>
      <c r="J222" s="11" t="s">
        <v>5893</v>
      </c>
      <c r="K222" s="12"/>
      <c r="L222" s="12"/>
      <c r="M222" s="7" t="s">
        <v>23243</v>
      </c>
      <c r="N222" s="14"/>
      <c r="O222" s="38" t="s">
        <v>23275</v>
      </c>
      <c r="P222" s="7"/>
      <c r="Q222" s="7"/>
      <c r="R222" s="7"/>
      <c r="S222" s="7"/>
      <c r="T222" s="7"/>
      <c r="U222" s="38" t="s">
        <v>23275</v>
      </c>
      <c r="V222" s="38" t="s">
        <v>23275</v>
      </c>
      <c r="W222" s="7"/>
      <c r="X222" s="7"/>
      <c r="Y222" s="7"/>
      <c r="Z222" s="7"/>
      <c r="AA222" s="7"/>
      <c r="AB222" s="7"/>
      <c r="AC222" s="7"/>
      <c r="AD222" s="38"/>
      <c r="AE222" s="38"/>
      <c r="AF222" s="38"/>
      <c r="AG222" s="38" t="s">
        <v>17978</v>
      </c>
      <c r="AH222" s="38" t="s">
        <v>14390</v>
      </c>
      <c r="AI222" s="38" t="s">
        <v>17979</v>
      </c>
      <c r="AJ222" s="38" t="s">
        <v>17980</v>
      </c>
      <c r="AK222" s="38"/>
      <c r="AL222" s="38"/>
      <c r="AM222" s="38"/>
      <c r="AN222" s="38"/>
    </row>
    <row r="223" spans="1:40" s="4" customFormat="1" ht="14.1" customHeight="1">
      <c r="A223" s="5" t="s">
        <v>12538</v>
      </c>
      <c r="B223" s="14" t="s">
        <v>12679</v>
      </c>
      <c r="C223" s="8" t="s">
        <v>6413</v>
      </c>
      <c r="D223" s="8" t="s">
        <v>17984</v>
      </c>
      <c r="E223" s="8" t="s">
        <v>5894</v>
      </c>
      <c r="F223" s="9"/>
      <c r="G223" s="10">
        <v>96.11</v>
      </c>
      <c r="H223" s="8"/>
      <c r="I223" s="11" t="s">
        <v>5895</v>
      </c>
      <c r="J223" s="11" t="s">
        <v>5895</v>
      </c>
      <c r="K223" s="12"/>
      <c r="L223" s="12"/>
      <c r="M223" s="7" t="s">
        <v>12617</v>
      </c>
      <c r="N223" s="14"/>
      <c r="O223" s="38" t="s">
        <v>23275</v>
      </c>
      <c r="P223" s="7"/>
      <c r="Q223" s="7"/>
      <c r="R223" s="7"/>
      <c r="S223" s="7"/>
      <c r="T223" s="7"/>
      <c r="U223" s="38" t="s">
        <v>23275</v>
      </c>
      <c r="V223" s="38" t="s">
        <v>23275</v>
      </c>
      <c r="W223" s="7"/>
      <c r="X223" s="7"/>
      <c r="Y223" s="7"/>
      <c r="Z223" s="7"/>
      <c r="AA223" s="7"/>
      <c r="AB223" s="7"/>
      <c r="AC223" s="7"/>
      <c r="AD223" s="38"/>
      <c r="AE223" s="38"/>
      <c r="AF223" s="38"/>
      <c r="AG223" s="38" t="s">
        <v>17978</v>
      </c>
      <c r="AH223" s="38" t="s">
        <v>14390</v>
      </c>
      <c r="AI223" s="38" t="s">
        <v>17979</v>
      </c>
      <c r="AJ223" s="38" t="s">
        <v>17980</v>
      </c>
      <c r="AK223" s="38"/>
      <c r="AL223" s="38"/>
      <c r="AM223" s="38"/>
      <c r="AN223" s="38"/>
    </row>
    <row r="224" spans="1:40" s="4" customFormat="1" ht="14.1" customHeight="1">
      <c r="A224" s="5" t="s">
        <v>12538</v>
      </c>
      <c r="B224" s="14" t="s">
        <v>12679</v>
      </c>
      <c r="C224" s="8" t="s">
        <v>6412</v>
      </c>
      <c r="D224" s="8" t="s">
        <v>17985</v>
      </c>
      <c r="E224" s="8" t="s">
        <v>5896</v>
      </c>
      <c r="F224" s="9"/>
      <c r="G224" s="10">
        <v>122.82</v>
      </c>
      <c r="H224" s="8"/>
      <c r="I224" s="11" t="s">
        <v>5897</v>
      </c>
      <c r="J224" s="11" t="s">
        <v>5897</v>
      </c>
      <c r="K224" s="12"/>
      <c r="L224" s="12"/>
      <c r="M224" s="7" t="s">
        <v>3</v>
      </c>
      <c r="N224" s="14"/>
      <c r="O224" s="38" t="s">
        <v>23275</v>
      </c>
      <c r="P224" s="7"/>
      <c r="Q224" s="7"/>
      <c r="R224" s="7"/>
      <c r="S224" s="7"/>
      <c r="T224" s="7"/>
      <c r="U224" s="38" t="s">
        <v>23275</v>
      </c>
      <c r="V224" s="38" t="s">
        <v>23275</v>
      </c>
      <c r="W224" s="7"/>
      <c r="X224" s="7"/>
      <c r="Y224" s="7"/>
      <c r="Z224" s="7"/>
      <c r="AA224" s="7"/>
      <c r="AB224" s="7"/>
      <c r="AC224" s="7"/>
      <c r="AD224" s="38"/>
      <c r="AE224" s="38"/>
      <c r="AF224" s="38"/>
      <c r="AG224" s="38" t="s">
        <v>17978</v>
      </c>
      <c r="AH224" s="38" t="s">
        <v>14390</v>
      </c>
      <c r="AI224" s="38" t="s">
        <v>17979</v>
      </c>
      <c r="AJ224" s="38" t="s">
        <v>17980</v>
      </c>
      <c r="AK224" s="38"/>
      <c r="AL224" s="38"/>
      <c r="AM224" s="38"/>
      <c r="AN224" s="38"/>
    </row>
    <row r="225" spans="1:40" s="4" customFormat="1" ht="14.1" customHeight="1">
      <c r="A225" s="5" t="s">
        <v>12538</v>
      </c>
      <c r="B225" s="14" t="s">
        <v>12679</v>
      </c>
      <c r="C225" s="8" t="s">
        <v>6411</v>
      </c>
      <c r="D225" s="8" t="s">
        <v>17986</v>
      </c>
      <c r="E225" s="8" t="s">
        <v>5898</v>
      </c>
      <c r="F225" s="9"/>
      <c r="G225" s="10">
        <v>254.01</v>
      </c>
      <c r="H225" s="8"/>
      <c r="I225" s="11" t="s">
        <v>5899</v>
      </c>
      <c r="J225" s="11" t="s">
        <v>5899</v>
      </c>
      <c r="K225" s="12"/>
      <c r="L225" s="12"/>
      <c r="M225" s="7" t="s">
        <v>12617</v>
      </c>
      <c r="N225" s="14"/>
      <c r="O225" s="38" t="s">
        <v>23275</v>
      </c>
      <c r="P225" s="7"/>
      <c r="Q225" s="7"/>
      <c r="R225" s="7"/>
      <c r="S225" s="7"/>
      <c r="T225" s="7"/>
      <c r="U225" s="38" t="s">
        <v>23275</v>
      </c>
      <c r="V225" s="38" t="s">
        <v>23275</v>
      </c>
      <c r="W225" s="7"/>
      <c r="X225" s="7"/>
      <c r="Y225" s="7"/>
      <c r="Z225" s="7"/>
      <c r="AA225" s="7"/>
      <c r="AB225" s="7"/>
      <c r="AC225" s="7"/>
      <c r="AD225" s="38"/>
      <c r="AE225" s="38"/>
      <c r="AF225" s="38"/>
      <c r="AG225" s="38" t="s">
        <v>17978</v>
      </c>
      <c r="AH225" s="38" t="s">
        <v>14390</v>
      </c>
      <c r="AI225" s="38" t="s">
        <v>17979</v>
      </c>
      <c r="AJ225" s="38" t="s">
        <v>17980</v>
      </c>
      <c r="AK225" s="38"/>
      <c r="AL225" s="38"/>
      <c r="AM225" s="38"/>
      <c r="AN225" s="38"/>
    </row>
    <row r="226" spans="1:40" s="4" customFormat="1" ht="14.1" customHeight="1">
      <c r="A226" s="5" t="s">
        <v>12538</v>
      </c>
      <c r="B226" s="14" t="s">
        <v>12679</v>
      </c>
      <c r="C226" s="8" t="s">
        <v>6410</v>
      </c>
      <c r="D226" s="8" t="s">
        <v>17987</v>
      </c>
      <c r="E226" s="8" t="s">
        <v>5900</v>
      </c>
      <c r="F226" s="9"/>
      <c r="G226" s="10">
        <v>265.86</v>
      </c>
      <c r="H226" s="8"/>
      <c r="I226" s="11" t="s">
        <v>5901</v>
      </c>
      <c r="J226" s="11" t="s">
        <v>5901</v>
      </c>
      <c r="K226" s="12"/>
      <c r="L226" s="12"/>
      <c r="M226" s="7" t="s">
        <v>23243</v>
      </c>
      <c r="N226" s="14"/>
      <c r="O226" s="38" t="s">
        <v>23275</v>
      </c>
      <c r="P226" s="7"/>
      <c r="Q226" s="7"/>
      <c r="R226" s="7"/>
      <c r="S226" s="7"/>
      <c r="T226" s="7"/>
      <c r="U226" s="38" t="s">
        <v>23276</v>
      </c>
      <c r="V226" s="38" t="s">
        <v>23276</v>
      </c>
      <c r="W226" s="7"/>
      <c r="X226" s="7"/>
      <c r="Y226" s="7"/>
      <c r="Z226" s="7"/>
      <c r="AA226" s="7"/>
      <c r="AB226" s="7"/>
      <c r="AC226" s="7"/>
      <c r="AD226" s="38"/>
      <c r="AE226" s="38"/>
      <c r="AF226" s="38"/>
      <c r="AG226" s="38" t="s">
        <v>17978</v>
      </c>
      <c r="AH226" s="38" t="s">
        <v>14390</v>
      </c>
      <c r="AI226" s="38" t="s">
        <v>17979</v>
      </c>
      <c r="AJ226" s="38" t="s">
        <v>17980</v>
      </c>
      <c r="AK226" s="38"/>
      <c r="AL226" s="38"/>
      <c r="AM226" s="38"/>
      <c r="AN226" s="38"/>
    </row>
    <row r="227" spans="1:40" s="4" customFormat="1" ht="14.1" customHeight="1">
      <c r="A227" s="5" t="s">
        <v>12538</v>
      </c>
      <c r="B227" s="14" t="s">
        <v>12679</v>
      </c>
      <c r="C227" s="8" t="s">
        <v>6409</v>
      </c>
      <c r="D227" s="8" t="s">
        <v>17988</v>
      </c>
      <c r="E227" s="8" t="s">
        <v>5902</v>
      </c>
      <c r="F227" s="9"/>
      <c r="G227" s="10">
        <v>144.72</v>
      </c>
      <c r="H227" s="8"/>
      <c r="I227" s="11" t="s">
        <v>5903</v>
      </c>
      <c r="J227" s="11" t="s">
        <v>5903</v>
      </c>
      <c r="K227" s="12"/>
      <c r="L227" s="12"/>
      <c r="M227" s="7" t="s">
        <v>12617</v>
      </c>
      <c r="N227" s="14"/>
      <c r="O227" s="38" t="s">
        <v>23275</v>
      </c>
      <c r="P227" s="7"/>
      <c r="Q227" s="7"/>
      <c r="R227" s="7"/>
      <c r="S227" s="7"/>
      <c r="T227" s="7"/>
      <c r="U227" s="38" t="s">
        <v>23275</v>
      </c>
      <c r="V227" s="38" t="s">
        <v>23275</v>
      </c>
      <c r="W227" s="7"/>
      <c r="X227" s="7"/>
      <c r="Y227" s="7"/>
      <c r="Z227" s="7"/>
      <c r="AA227" s="7"/>
      <c r="AB227" s="7"/>
      <c r="AC227" s="7"/>
      <c r="AD227" s="38"/>
      <c r="AE227" s="38"/>
      <c r="AF227" s="38"/>
      <c r="AG227" s="38" t="s">
        <v>17978</v>
      </c>
      <c r="AH227" s="38" t="s">
        <v>14390</v>
      </c>
      <c r="AI227" s="38" t="s">
        <v>17979</v>
      </c>
      <c r="AJ227" s="38" t="s">
        <v>17980</v>
      </c>
      <c r="AK227" s="38"/>
      <c r="AL227" s="38"/>
      <c r="AM227" s="38"/>
      <c r="AN227" s="38"/>
    </row>
    <row r="228" spans="1:40" s="4" customFormat="1" ht="14.1" customHeight="1">
      <c r="A228" s="5" t="s">
        <v>12538</v>
      </c>
      <c r="B228" s="14" t="s">
        <v>12679</v>
      </c>
      <c r="C228" s="8" t="s">
        <v>6407</v>
      </c>
      <c r="D228" s="8" t="s">
        <v>17989</v>
      </c>
      <c r="E228" s="8" t="s">
        <v>3152</v>
      </c>
      <c r="F228" s="9"/>
      <c r="G228" s="10">
        <v>1066.24</v>
      </c>
      <c r="H228" s="8"/>
      <c r="I228" s="11" t="s">
        <v>5904</v>
      </c>
      <c r="J228" s="11" t="s">
        <v>5904</v>
      </c>
      <c r="K228" s="12"/>
      <c r="L228" s="12"/>
      <c r="M228" s="7" t="s">
        <v>12617</v>
      </c>
      <c r="N228" s="14"/>
      <c r="O228" s="38" t="s">
        <v>23275</v>
      </c>
      <c r="P228" s="7"/>
      <c r="Q228" s="7"/>
      <c r="R228" s="7"/>
      <c r="S228" s="7"/>
      <c r="T228" s="7"/>
      <c r="U228" s="38" t="s">
        <v>23275</v>
      </c>
      <c r="V228" s="38" t="s">
        <v>23275</v>
      </c>
      <c r="W228" s="7"/>
      <c r="X228" s="7"/>
      <c r="Y228" s="7"/>
      <c r="Z228" s="7"/>
      <c r="AA228" s="7"/>
      <c r="AB228" s="7"/>
      <c r="AC228" s="7"/>
      <c r="AD228" s="38"/>
      <c r="AE228" s="38"/>
      <c r="AF228" s="38"/>
      <c r="AG228" s="38" t="s">
        <v>17978</v>
      </c>
      <c r="AH228" s="38" t="s">
        <v>14390</v>
      </c>
      <c r="AI228" s="38" t="s">
        <v>17979</v>
      </c>
      <c r="AJ228" s="38" t="s">
        <v>17980</v>
      </c>
      <c r="AK228" s="38"/>
      <c r="AL228" s="38"/>
      <c r="AM228" s="38"/>
      <c r="AN228" s="38"/>
    </row>
    <row r="229" spans="1:40" s="4" customFormat="1" ht="14.1" customHeight="1">
      <c r="A229" s="5" t="s">
        <v>12538</v>
      </c>
      <c r="B229" s="14" t="s">
        <v>12679</v>
      </c>
      <c r="C229" s="8" t="s">
        <v>6408</v>
      </c>
      <c r="D229" s="8" t="s">
        <v>17990</v>
      </c>
      <c r="E229" s="8" t="s">
        <v>5905</v>
      </c>
      <c r="F229" s="9"/>
      <c r="G229" s="10">
        <v>476.22</v>
      </c>
      <c r="H229" s="8"/>
      <c r="I229" s="11" t="s">
        <v>5906</v>
      </c>
      <c r="J229" s="11" t="s">
        <v>5906</v>
      </c>
      <c r="K229" s="12"/>
      <c r="L229" s="12"/>
      <c r="M229" s="7" t="s">
        <v>12617</v>
      </c>
      <c r="N229" s="14"/>
      <c r="O229" s="38" t="s">
        <v>23275</v>
      </c>
      <c r="P229" s="7"/>
      <c r="Q229" s="7"/>
      <c r="R229" s="7"/>
      <c r="S229" s="7"/>
      <c r="T229" s="7"/>
      <c r="U229" s="38" t="s">
        <v>23275</v>
      </c>
      <c r="V229" s="38" t="s">
        <v>23275</v>
      </c>
      <c r="W229" s="7"/>
      <c r="X229" s="7"/>
      <c r="Y229" s="7"/>
      <c r="Z229" s="7"/>
      <c r="AA229" s="7"/>
      <c r="AB229" s="7"/>
      <c r="AC229" s="7"/>
      <c r="AD229" s="38"/>
      <c r="AE229" s="38"/>
      <c r="AF229" s="38"/>
      <c r="AG229" s="38" t="s">
        <v>17978</v>
      </c>
      <c r="AH229" s="38" t="s">
        <v>14390</v>
      </c>
      <c r="AI229" s="38" t="s">
        <v>17979</v>
      </c>
      <c r="AJ229" s="38" t="s">
        <v>17980</v>
      </c>
      <c r="AK229" s="38"/>
      <c r="AL229" s="38"/>
      <c r="AM229" s="38"/>
      <c r="AN229" s="38"/>
    </row>
    <row r="230" spans="1:40" s="4" customFormat="1" ht="14.1" customHeight="1">
      <c r="A230" s="5" t="s">
        <v>12538</v>
      </c>
      <c r="B230" s="14" t="s">
        <v>12679</v>
      </c>
      <c r="C230" s="8" t="s">
        <v>6406</v>
      </c>
      <c r="D230" s="8" t="s">
        <v>17991</v>
      </c>
      <c r="E230" s="8" t="s">
        <v>5907</v>
      </c>
      <c r="F230" s="9"/>
      <c r="G230" s="10">
        <v>763.45</v>
      </c>
      <c r="H230" s="8"/>
      <c r="I230" s="11" t="s">
        <v>5908</v>
      </c>
      <c r="J230" s="11" t="s">
        <v>5908</v>
      </c>
      <c r="K230" s="12"/>
      <c r="L230" s="12"/>
      <c r="M230" s="7" t="s">
        <v>12617</v>
      </c>
      <c r="N230" s="14"/>
      <c r="O230" s="38" t="s">
        <v>23275</v>
      </c>
      <c r="P230" s="7"/>
      <c r="Q230" s="7"/>
      <c r="R230" s="7"/>
      <c r="S230" s="7"/>
      <c r="T230" s="7"/>
      <c r="U230" s="38" t="s">
        <v>23276</v>
      </c>
      <c r="V230" s="38" t="s">
        <v>23276</v>
      </c>
      <c r="W230" s="7"/>
      <c r="X230" s="7"/>
      <c r="Y230" s="7"/>
      <c r="Z230" s="7"/>
      <c r="AA230" s="7"/>
      <c r="AB230" s="7"/>
      <c r="AC230" s="7"/>
      <c r="AD230" s="38"/>
      <c r="AE230" s="38"/>
      <c r="AF230" s="38"/>
      <c r="AG230" s="38" t="s">
        <v>17978</v>
      </c>
      <c r="AH230" s="38" t="s">
        <v>14390</v>
      </c>
      <c r="AI230" s="38" t="s">
        <v>17979</v>
      </c>
      <c r="AJ230" s="38" t="s">
        <v>17980</v>
      </c>
      <c r="AK230" s="38"/>
      <c r="AL230" s="38"/>
      <c r="AM230" s="38"/>
      <c r="AN230" s="38"/>
    </row>
    <row r="231" spans="1:40" s="4" customFormat="1" ht="14.1" customHeight="1">
      <c r="A231" s="5" t="s">
        <v>12538</v>
      </c>
      <c r="B231" s="14" t="s">
        <v>12679</v>
      </c>
      <c r="C231" s="8" t="s">
        <v>6414</v>
      </c>
      <c r="D231" s="8" t="s">
        <v>17992</v>
      </c>
      <c r="E231" s="8" t="s">
        <v>5909</v>
      </c>
      <c r="F231" s="9"/>
      <c r="G231" s="10">
        <v>71.37</v>
      </c>
      <c r="H231" s="8"/>
      <c r="I231" s="11" t="s">
        <v>5910</v>
      </c>
      <c r="J231" s="11" t="s">
        <v>5910</v>
      </c>
      <c r="K231" s="12"/>
      <c r="L231" s="12"/>
      <c r="M231" s="7" t="s">
        <v>12617</v>
      </c>
      <c r="N231" s="14"/>
      <c r="O231" s="38" t="s">
        <v>23275</v>
      </c>
      <c r="P231" s="7"/>
      <c r="Q231" s="7"/>
      <c r="R231" s="7"/>
      <c r="S231" s="7"/>
      <c r="T231" s="7"/>
      <c r="U231" s="38" t="s">
        <v>23276</v>
      </c>
      <c r="V231" s="38" t="s">
        <v>23276</v>
      </c>
      <c r="W231" s="7"/>
      <c r="X231" s="7"/>
      <c r="Y231" s="7"/>
      <c r="Z231" s="7"/>
      <c r="AA231" s="7"/>
      <c r="AB231" s="7"/>
      <c r="AC231" s="7"/>
      <c r="AD231" s="38"/>
      <c r="AE231" s="38"/>
      <c r="AF231" s="38"/>
      <c r="AG231" s="38" t="s">
        <v>17978</v>
      </c>
      <c r="AH231" s="38" t="s">
        <v>14390</v>
      </c>
      <c r="AI231" s="38" t="s">
        <v>17979</v>
      </c>
      <c r="AJ231" s="38" t="s">
        <v>17980</v>
      </c>
      <c r="AK231" s="38"/>
      <c r="AL231" s="38"/>
      <c r="AM231" s="38"/>
      <c r="AN231" s="38"/>
    </row>
    <row r="232" spans="1:40" s="4" customFormat="1" ht="14.1" customHeight="1">
      <c r="A232" s="5" t="s">
        <v>12538</v>
      </c>
      <c r="B232" s="14" t="s">
        <v>12679</v>
      </c>
      <c r="C232" s="8" t="s">
        <v>6415</v>
      </c>
      <c r="D232" s="8" t="s">
        <v>17993</v>
      </c>
      <c r="E232" s="8" t="s">
        <v>5911</v>
      </c>
      <c r="F232" s="9"/>
      <c r="G232" s="10">
        <v>387.36</v>
      </c>
      <c r="H232" s="8"/>
      <c r="I232" s="11" t="s">
        <v>5912</v>
      </c>
      <c r="J232" s="11" t="s">
        <v>5912</v>
      </c>
      <c r="K232" s="12"/>
      <c r="L232" s="12"/>
      <c r="M232" s="7" t="s">
        <v>12617</v>
      </c>
      <c r="N232" s="14"/>
      <c r="O232" s="38" t="s">
        <v>23275</v>
      </c>
      <c r="P232" s="7"/>
      <c r="Q232" s="7"/>
      <c r="R232" s="7"/>
      <c r="S232" s="7"/>
      <c r="T232" s="7"/>
      <c r="U232" s="38" t="s">
        <v>23279</v>
      </c>
      <c r="V232" s="38" t="s">
        <v>23279</v>
      </c>
      <c r="W232" s="7"/>
      <c r="X232" s="7"/>
      <c r="Y232" s="7"/>
      <c r="Z232" s="7"/>
      <c r="AA232" s="7"/>
      <c r="AB232" s="7"/>
      <c r="AC232" s="7"/>
      <c r="AD232" s="38"/>
      <c r="AE232" s="38"/>
      <c r="AF232" s="38"/>
      <c r="AG232" s="38" t="s">
        <v>17978</v>
      </c>
      <c r="AH232" s="38" t="s">
        <v>14390</v>
      </c>
      <c r="AI232" s="38" t="s">
        <v>17979</v>
      </c>
      <c r="AJ232" s="38" t="s">
        <v>17980</v>
      </c>
      <c r="AK232" s="38"/>
      <c r="AL232" s="38"/>
      <c r="AM232" s="38"/>
      <c r="AN232" s="38"/>
    </row>
    <row r="233" spans="1:40" s="4" customFormat="1" ht="14.1" customHeight="1">
      <c r="A233" s="5" t="s">
        <v>12538</v>
      </c>
      <c r="B233" s="14" t="s">
        <v>12679</v>
      </c>
      <c r="C233" s="8" t="s">
        <v>6416</v>
      </c>
      <c r="D233" s="8" t="s">
        <v>17994</v>
      </c>
      <c r="E233" s="8" t="s">
        <v>5913</v>
      </c>
      <c r="F233" s="9"/>
      <c r="G233" s="10">
        <v>614.12</v>
      </c>
      <c r="H233" s="8"/>
      <c r="I233" s="11" t="s">
        <v>5914</v>
      </c>
      <c r="J233" s="11" t="s">
        <v>5914</v>
      </c>
      <c r="K233" s="12"/>
      <c r="L233" s="12"/>
      <c r="M233" s="7" t="s">
        <v>12617</v>
      </c>
      <c r="N233" s="14"/>
      <c r="O233" s="38" t="s">
        <v>23275</v>
      </c>
      <c r="P233" s="7"/>
      <c r="Q233" s="7"/>
      <c r="R233" s="7"/>
      <c r="S233" s="7"/>
      <c r="T233" s="7"/>
      <c r="U233" s="38" t="s">
        <v>23275</v>
      </c>
      <c r="V233" s="38" t="s">
        <v>23275</v>
      </c>
      <c r="W233" s="7"/>
      <c r="X233" s="7"/>
      <c r="Y233" s="7"/>
      <c r="Z233" s="7"/>
      <c r="AA233" s="7"/>
      <c r="AB233" s="7"/>
      <c r="AC233" s="7"/>
      <c r="AD233" s="38"/>
      <c r="AE233" s="38"/>
      <c r="AF233" s="38"/>
      <c r="AG233" s="38" t="s">
        <v>17978</v>
      </c>
      <c r="AH233" s="38" t="s">
        <v>14390</v>
      </c>
      <c r="AI233" s="38" t="s">
        <v>17979</v>
      </c>
      <c r="AJ233" s="38" t="s">
        <v>17980</v>
      </c>
      <c r="AK233" s="38"/>
      <c r="AL233" s="38"/>
      <c r="AM233" s="38"/>
      <c r="AN233" s="38"/>
    </row>
    <row r="234" spans="1:40" s="4" customFormat="1" ht="14.1" customHeight="1">
      <c r="A234" s="5" t="s">
        <v>12538</v>
      </c>
      <c r="B234" s="14" t="s">
        <v>12679</v>
      </c>
      <c r="C234" s="8" t="s">
        <v>6417</v>
      </c>
      <c r="D234" s="8" t="s">
        <v>17995</v>
      </c>
      <c r="E234" s="8" t="s">
        <v>5915</v>
      </c>
      <c r="F234" s="9"/>
      <c r="G234" s="10">
        <v>508.53</v>
      </c>
      <c r="H234" s="8"/>
      <c r="I234" s="11" t="s">
        <v>5916</v>
      </c>
      <c r="J234" s="11" t="s">
        <v>5916</v>
      </c>
      <c r="K234" s="12"/>
      <c r="L234" s="12"/>
      <c r="M234" s="7" t="s">
        <v>12617</v>
      </c>
      <c r="N234" s="14"/>
      <c r="O234" s="38" t="s">
        <v>23275</v>
      </c>
      <c r="P234" s="7"/>
      <c r="Q234" s="7"/>
      <c r="R234" s="7"/>
      <c r="S234" s="7"/>
      <c r="T234" s="7"/>
      <c r="U234" s="38" t="s">
        <v>23275</v>
      </c>
      <c r="V234" s="38" t="s">
        <v>23275</v>
      </c>
      <c r="W234" s="7"/>
      <c r="X234" s="7"/>
      <c r="Y234" s="7"/>
      <c r="Z234" s="7"/>
      <c r="AA234" s="7"/>
      <c r="AB234" s="7"/>
      <c r="AC234" s="7"/>
      <c r="AD234" s="38"/>
      <c r="AE234" s="38"/>
      <c r="AF234" s="38"/>
      <c r="AG234" s="38" t="s">
        <v>17978</v>
      </c>
      <c r="AH234" s="38" t="s">
        <v>14390</v>
      </c>
      <c r="AI234" s="38" t="s">
        <v>17979</v>
      </c>
      <c r="AJ234" s="38" t="s">
        <v>17980</v>
      </c>
      <c r="AK234" s="38"/>
      <c r="AL234" s="38"/>
      <c r="AM234" s="38"/>
      <c r="AN234" s="38"/>
    </row>
    <row r="235" spans="1:40" s="4" customFormat="1" ht="14.1" customHeight="1">
      <c r="A235" s="5" t="s">
        <v>12538</v>
      </c>
      <c r="B235" s="14" t="s">
        <v>12679</v>
      </c>
      <c r="C235" s="8" t="s">
        <v>6418</v>
      </c>
      <c r="D235" s="8" t="s">
        <v>17996</v>
      </c>
      <c r="E235" s="8" t="s">
        <v>5917</v>
      </c>
      <c r="F235" s="9"/>
      <c r="G235" s="10">
        <v>75.16</v>
      </c>
      <c r="H235" s="8"/>
      <c r="I235" s="11" t="s">
        <v>5918</v>
      </c>
      <c r="J235" s="11" t="s">
        <v>5918</v>
      </c>
      <c r="K235" s="12"/>
      <c r="L235" s="12"/>
      <c r="M235" s="7" t="s">
        <v>12617</v>
      </c>
      <c r="N235" s="14"/>
      <c r="O235" s="38" t="s">
        <v>23275</v>
      </c>
      <c r="P235" s="7"/>
      <c r="Q235" s="7"/>
      <c r="R235" s="7"/>
      <c r="S235" s="7"/>
      <c r="T235" s="7"/>
      <c r="U235" s="38" t="s">
        <v>23275</v>
      </c>
      <c r="V235" s="38" t="s">
        <v>23275</v>
      </c>
      <c r="W235" s="7"/>
      <c r="X235" s="7"/>
      <c r="Y235" s="7"/>
      <c r="Z235" s="7"/>
      <c r="AA235" s="7"/>
      <c r="AB235" s="7"/>
      <c r="AC235" s="7"/>
      <c r="AD235" s="38"/>
      <c r="AE235" s="38"/>
      <c r="AF235" s="38"/>
      <c r="AG235" s="38" t="s">
        <v>17978</v>
      </c>
      <c r="AH235" s="38" t="s">
        <v>14390</v>
      </c>
      <c r="AI235" s="38" t="s">
        <v>17979</v>
      </c>
      <c r="AJ235" s="38" t="s">
        <v>17980</v>
      </c>
      <c r="AK235" s="38"/>
      <c r="AL235" s="38"/>
      <c r="AM235" s="38"/>
      <c r="AN235" s="38"/>
    </row>
    <row r="236" spans="1:40" s="4" customFormat="1" ht="14.1" customHeight="1">
      <c r="A236" s="5" t="s">
        <v>12538</v>
      </c>
      <c r="B236" s="14" t="s">
        <v>12679</v>
      </c>
      <c r="C236" s="8" t="s">
        <v>6419</v>
      </c>
      <c r="D236" s="8" t="s">
        <v>17997</v>
      </c>
      <c r="E236" s="8" t="s">
        <v>5919</v>
      </c>
      <c r="F236" s="9"/>
      <c r="G236" s="10">
        <v>114.49</v>
      </c>
      <c r="H236" s="8"/>
      <c r="I236" s="11" t="s">
        <v>5920</v>
      </c>
      <c r="J236" s="11" t="s">
        <v>5920</v>
      </c>
      <c r="K236" s="12"/>
      <c r="L236" s="12"/>
      <c r="M236" s="7" t="s">
        <v>12617</v>
      </c>
      <c r="N236" s="14"/>
      <c r="O236" s="38" t="s">
        <v>23275</v>
      </c>
      <c r="P236" s="7"/>
      <c r="Q236" s="7"/>
      <c r="R236" s="7"/>
      <c r="S236" s="7"/>
      <c r="T236" s="7"/>
      <c r="U236" s="38" t="s">
        <v>23275</v>
      </c>
      <c r="V236" s="38" t="s">
        <v>23275</v>
      </c>
      <c r="W236" s="7"/>
      <c r="X236" s="7"/>
      <c r="Y236" s="7"/>
      <c r="Z236" s="7"/>
      <c r="AA236" s="7"/>
      <c r="AB236" s="7"/>
      <c r="AC236" s="7"/>
      <c r="AD236" s="38"/>
      <c r="AE236" s="38"/>
      <c r="AF236" s="38"/>
      <c r="AG236" s="38" t="s">
        <v>17978</v>
      </c>
      <c r="AH236" s="38" t="s">
        <v>14390</v>
      </c>
      <c r="AI236" s="38" t="s">
        <v>17979</v>
      </c>
      <c r="AJ236" s="38" t="s">
        <v>17980</v>
      </c>
      <c r="AK236" s="38"/>
      <c r="AL236" s="38"/>
      <c r="AM236" s="38"/>
      <c r="AN236" s="38"/>
    </row>
    <row r="237" spans="1:40" s="4" customFormat="1" ht="14.1" customHeight="1">
      <c r="A237" s="5" t="s">
        <v>12538</v>
      </c>
      <c r="B237" s="14" t="s">
        <v>12679</v>
      </c>
      <c r="C237" s="8" t="s">
        <v>6420</v>
      </c>
      <c r="D237" s="8" t="s">
        <v>17998</v>
      </c>
      <c r="E237" s="8" t="s">
        <v>5921</v>
      </c>
      <c r="F237" s="9"/>
      <c r="G237" s="10">
        <v>770.86</v>
      </c>
      <c r="H237" s="8"/>
      <c r="I237" s="11" t="s">
        <v>5922</v>
      </c>
      <c r="J237" s="11" t="s">
        <v>5922</v>
      </c>
      <c r="K237" s="12"/>
      <c r="L237" s="12"/>
      <c r="M237" s="7" t="s">
        <v>12617</v>
      </c>
      <c r="N237" s="14"/>
      <c r="O237" s="38" t="s">
        <v>23275</v>
      </c>
      <c r="P237" s="7"/>
      <c r="Q237" s="7"/>
      <c r="R237" s="7"/>
      <c r="S237" s="7"/>
      <c r="T237" s="7"/>
      <c r="U237" s="38" t="s">
        <v>23275</v>
      </c>
      <c r="V237" s="38" t="s">
        <v>23275</v>
      </c>
      <c r="W237" s="7"/>
      <c r="X237" s="7"/>
      <c r="Y237" s="7"/>
      <c r="Z237" s="7"/>
      <c r="AA237" s="7"/>
      <c r="AB237" s="7"/>
      <c r="AC237" s="7"/>
      <c r="AD237" s="38"/>
      <c r="AE237" s="38"/>
      <c r="AF237" s="38"/>
      <c r="AG237" s="38" t="s">
        <v>17978</v>
      </c>
      <c r="AH237" s="38" t="s">
        <v>14390</v>
      </c>
      <c r="AI237" s="38" t="s">
        <v>17979</v>
      </c>
      <c r="AJ237" s="38" t="s">
        <v>17980</v>
      </c>
      <c r="AK237" s="38"/>
      <c r="AL237" s="38"/>
      <c r="AM237" s="38"/>
      <c r="AN237" s="38"/>
    </row>
    <row r="238" spans="1:40" s="4" customFormat="1" ht="14.1" customHeight="1">
      <c r="A238" s="5" t="s">
        <v>12538</v>
      </c>
      <c r="B238" s="14" t="s">
        <v>12679</v>
      </c>
      <c r="C238" s="8" t="s">
        <v>6421</v>
      </c>
      <c r="D238" s="8" t="s">
        <v>17999</v>
      </c>
      <c r="E238" s="8" t="s">
        <v>5923</v>
      </c>
      <c r="F238" s="9"/>
      <c r="G238" s="10">
        <v>1450.38</v>
      </c>
      <c r="H238" s="8"/>
      <c r="I238" s="11" t="s">
        <v>5924</v>
      </c>
      <c r="J238" s="11" t="s">
        <v>5924</v>
      </c>
      <c r="K238" s="12"/>
      <c r="L238" s="12"/>
      <c r="M238" s="7" t="s">
        <v>12617</v>
      </c>
      <c r="N238" s="14"/>
      <c r="O238" s="38" t="s">
        <v>23275</v>
      </c>
      <c r="P238" s="7"/>
      <c r="Q238" s="7"/>
      <c r="R238" s="7"/>
      <c r="S238" s="7"/>
      <c r="T238" s="7"/>
      <c r="U238" s="38" t="s">
        <v>23275</v>
      </c>
      <c r="V238" s="38" t="s">
        <v>23275</v>
      </c>
      <c r="W238" s="7"/>
      <c r="X238" s="7"/>
      <c r="Y238" s="7"/>
      <c r="Z238" s="7"/>
      <c r="AA238" s="7"/>
      <c r="AB238" s="7"/>
      <c r="AC238" s="7"/>
      <c r="AD238" s="38"/>
      <c r="AE238" s="38"/>
      <c r="AF238" s="38"/>
      <c r="AG238" s="38" t="s">
        <v>17978</v>
      </c>
      <c r="AH238" s="38" t="s">
        <v>14390</v>
      </c>
      <c r="AI238" s="38" t="s">
        <v>17979</v>
      </c>
      <c r="AJ238" s="38" t="s">
        <v>17980</v>
      </c>
      <c r="AK238" s="38"/>
      <c r="AL238" s="38"/>
      <c r="AM238" s="38"/>
      <c r="AN238" s="38"/>
    </row>
    <row r="239" spans="1:40" s="4" customFormat="1" ht="14.1" customHeight="1">
      <c r="A239" s="5" t="s">
        <v>12538</v>
      </c>
      <c r="B239" s="14" t="s">
        <v>12679</v>
      </c>
      <c r="C239" s="8" t="s">
        <v>6422</v>
      </c>
      <c r="D239" s="8" t="s">
        <v>18000</v>
      </c>
      <c r="E239" s="8" t="s">
        <v>5925</v>
      </c>
      <c r="F239" s="9"/>
      <c r="G239" s="10">
        <v>369.05</v>
      </c>
      <c r="H239" s="8"/>
      <c r="I239" s="11" t="s">
        <v>5926</v>
      </c>
      <c r="J239" s="11" t="s">
        <v>5926</v>
      </c>
      <c r="K239" s="12"/>
      <c r="L239" s="12"/>
      <c r="M239" s="7" t="s">
        <v>12617</v>
      </c>
      <c r="N239" s="14"/>
      <c r="O239" s="38" t="s">
        <v>23275</v>
      </c>
      <c r="P239" s="7"/>
      <c r="Q239" s="7"/>
      <c r="R239" s="7"/>
      <c r="S239" s="7"/>
      <c r="T239" s="7"/>
      <c r="U239" s="38" t="s">
        <v>23275</v>
      </c>
      <c r="V239" s="38" t="s">
        <v>23275</v>
      </c>
      <c r="W239" s="7"/>
      <c r="X239" s="7"/>
      <c r="Y239" s="7"/>
      <c r="Z239" s="7"/>
      <c r="AA239" s="7"/>
      <c r="AB239" s="7"/>
      <c r="AC239" s="7"/>
      <c r="AD239" s="38"/>
      <c r="AE239" s="38"/>
      <c r="AF239" s="38"/>
      <c r="AG239" s="38" t="s">
        <v>17978</v>
      </c>
      <c r="AH239" s="38" t="s">
        <v>14390</v>
      </c>
      <c r="AI239" s="38" t="s">
        <v>17979</v>
      </c>
      <c r="AJ239" s="38" t="s">
        <v>17980</v>
      </c>
      <c r="AK239" s="38"/>
      <c r="AL239" s="38"/>
      <c r="AM239" s="38"/>
      <c r="AN239" s="38"/>
    </row>
    <row r="240" spans="1:40" s="4" customFormat="1" ht="14.1" customHeight="1">
      <c r="A240" s="5" t="s">
        <v>12538</v>
      </c>
      <c r="B240" s="14" t="s">
        <v>12679</v>
      </c>
      <c r="C240" s="8" t="s">
        <v>6439</v>
      </c>
      <c r="D240" s="8" t="s">
        <v>18001</v>
      </c>
      <c r="E240" s="8" t="s">
        <v>5927</v>
      </c>
      <c r="F240" s="9"/>
      <c r="G240" s="10">
        <v>1763.76</v>
      </c>
      <c r="H240" s="8"/>
      <c r="I240" s="11" t="s">
        <v>5928</v>
      </c>
      <c r="J240" s="11" t="s">
        <v>5928</v>
      </c>
      <c r="K240" s="12"/>
      <c r="L240" s="12"/>
      <c r="M240" s="7" t="s">
        <v>12617</v>
      </c>
      <c r="N240" s="14"/>
      <c r="O240" s="38" t="s">
        <v>23275</v>
      </c>
      <c r="P240" s="7"/>
      <c r="Q240" s="7"/>
      <c r="R240" s="7"/>
      <c r="S240" s="7"/>
      <c r="T240" s="7"/>
      <c r="U240" s="38" t="s">
        <v>23275</v>
      </c>
      <c r="V240" s="38" t="s">
        <v>23275</v>
      </c>
      <c r="W240" s="7"/>
      <c r="X240" s="7"/>
      <c r="Y240" s="7"/>
      <c r="Z240" s="7"/>
      <c r="AA240" s="7"/>
      <c r="AB240" s="7"/>
      <c r="AC240" s="7"/>
      <c r="AD240" s="38"/>
      <c r="AE240" s="38"/>
      <c r="AF240" s="38"/>
      <c r="AG240" s="38" t="s">
        <v>17978</v>
      </c>
      <c r="AH240" s="38" t="s">
        <v>14390</v>
      </c>
      <c r="AI240" s="38" t="s">
        <v>17979</v>
      </c>
      <c r="AJ240" s="38" t="s">
        <v>17980</v>
      </c>
      <c r="AK240" s="38"/>
      <c r="AL240" s="38"/>
      <c r="AM240" s="38"/>
      <c r="AN240" s="38"/>
    </row>
    <row r="241" spans="1:40" s="4" customFormat="1" ht="14.1" customHeight="1">
      <c r="A241" s="5" t="s">
        <v>12538</v>
      </c>
      <c r="B241" s="14" t="s">
        <v>12679</v>
      </c>
      <c r="C241" s="8" t="s">
        <v>6440</v>
      </c>
      <c r="D241" s="8" t="s">
        <v>18002</v>
      </c>
      <c r="E241" s="8" t="s">
        <v>5929</v>
      </c>
      <c r="F241" s="9"/>
      <c r="G241" s="10">
        <v>276.83999999999997</v>
      </c>
      <c r="H241" s="8"/>
      <c r="I241" s="11" t="s">
        <v>5930</v>
      </c>
      <c r="J241" s="11" t="s">
        <v>5930</v>
      </c>
      <c r="K241" s="12"/>
      <c r="L241" s="12"/>
      <c r="M241" s="7" t="s">
        <v>12617</v>
      </c>
      <c r="N241" s="14"/>
      <c r="O241" s="38" t="s">
        <v>23275</v>
      </c>
      <c r="P241" s="7"/>
      <c r="Q241" s="7"/>
      <c r="R241" s="7"/>
      <c r="S241" s="7"/>
      <c r="T241" s="7"/>
      <c r="U241" s="38" t="s">
        <v>23275</v>
      </c>
      <c r="V241" s="38" t="s">
        <v>23275</v>
      </c>
      <c r="W241" s="7"/>
      <c r="X241" s="7"/>
      <c r="Y241" s="7"/>
      <c r="Z241" s="7"/>
      <c r="AA241" s="7"/>
      <c r="AB241" s="7"/>
      <c r="AC241" s="7"/>
      <c r="AD241" s="38"/>
      <c r="AE241" s="38"/>
      <c r="AF241" s="38"/>
      <c r="AG241" s="38" t="s">
        <v>17978</v>
      </c>
      <c r="AH241" s="38" t="s">
        <v>14390</v>
      </c>
      <c r="AI241" s="38" t="s">
        <v>17979</v>
      </c>
      <c r="AJ241" s="38" t="s">
        <v>17980</v>
      </c>
      <c r="AK241" s="38"/>
      <c r="AL241" s="38"/>
      <c r="AM241" s="38"/>
      <c r="AN241" s="38"/>
    </row>
    <row r="242" spans="1:40" s="4" customFormat="1" ht="14.1" customHeight="1">
      <c r="A242" s="5" t="s">
        <v>12538</v>
      </c>
      <c r="B242" s="14" t="s">
        <v>12679</v>
      </c>
      <c r="C242" s="8" t="s">
        <v>6441</v>
      </c>
      <c r="D242" s="8" t="s">
        <v>18003</v>
      </c>
      <c r="E242" s="8" t="s">
        <v>5931</v>
      </c>
      <c r="F242" s="9"/>
      <c r="G242" s="10">
        <v>462.38</v>
      </c>
      <c r="H242" s="8"/>
      <c r="I242" s="11" t="s">
        <v>5932</v>
      </c>
      <c r="J242" s="11" t="s">
        <v>5932</v>
      </c>
      <c r="K242" s="12"/>
      <c r="L242" s="12"/>
      <c r="M242" s="7" t="s">
        <v>3</v>
      </c>
      <c r="N242" s="14"/>
      <c r="O242" s="38" t="s">
        <v>23275</v>
      </c>
      <c r="P242" s="7"/>
      <c r="Q242" s="7"/>
      <c r="R242" s="7"/>
      <c r="S242" s="7"/>
      <c r="T242" s="7"/>
      <c r="U242" s="38" t="s">
        <v>23275</v>
      </c>
      <c r="V242" s="38" t="s">
        <v>23275</v>
      </c>
      <c r="W242" s="7"/>
      <c r="X242" s="7"/>
      <c r="Y242" s="7"/>
      <c r="Z242" s="7"/>
      <c r="AA242" s="7"/>
      <c r="AB242" s="7"/>
      <c r="AC242" s="7"/>
      <c r="AD242" s="38"/>
      <c r="AE242" s="38"/>
      <c r="AF242" s="38"/>
      <c r="AG242" s="38" t="s">
        <v>17978</v>
      </c>
      <c r="AH242" s="38" t="s">
        <v>14390</v>
      </c>
      <c r="AI242" s="38" t="s">
        <v>17979</v>
      </c>
      <c r="AJ242" s="38" t="s">
        <v>17980</v>
      </c>
      <c r="AK242" s="38"/>
      <c r="AL242" s="38"/>
      <c r="AM242" s="38"/>
      <c r="AN242" s="38"/>
    </row>
    <row r="243" spans="1:40" s="4" customFormat="1" ht="14.1" customHeight="1">
      <c r="A243" s="5" t="s">
        <v>12538</v>
      </c>
      <c r="B243" s="14" t="s">
        <v>12679</v>
      </c>
      <c r="C243" s="8" t="s">
        <v>6442</v>
      </c>
      <c r="D243" s="8" t="s">
        <v>18004</v>
      </c>
      <c r="E243" s="8" t="s">
        <v>5933</v>
      </c>
      <c r="F243" s="9"/>
      <c r="G243" s="10">
        <v>117.92</v>
      </c>
      <c r="H243" s="8"/>
      <c r="I243" s="11" t="s">
        <v>5934</v>
      </c>
      <c r="J243" s="11" t="s">
        <v>5934</v>
      </c>
      <c r="K243" s="12"/>
      <c r="L243" s="12"/>
      <c r="M243" s="7" t="s">
        <v>3</v>
      </c>
      <c r="N243" s="14"/>
      <c r="O243" s="38" t="s">
        <v>23275</v>
      </c>
      <c r="P243" s="7"/>
      <c r="Q243" s="7"/>
      <c r="R243" s="7"/>
      <c r="S243" s="7"/>
      <c r="T243" s="7"/>
      <c r="U243" s="38" t="s">
        <v>23277</v>
      </c>
      <c r="V243" s="38" t="s">
        <v>23277</v>
      </c>
      <c r="W243" s="7"/>
      <c r="X243" s="7"/>
      <c r="Y243" s="7"/>
      <c r="Z243" s="7"/>
      <c r="AA243" s="7"/>
      <c r="AB243" s="7"/>
      <c r="AC243" s="7"/>
      <c r="AD243" s="38"/>
      <c r="AE243" s="38"/>
      <c r="AF243" s="38"/>
      <c r="AG243" s="38" t="s">
        <v>17978</v>
      </c>
      <c r="AH243" s="38" t="s">
        <v>14390</v>
      </c>
      <c r="AI243" s="38" t="s">
        <v>17979</v>
      </c>
      <c r="AJ243" s="38" t="s">
        <v>17980</v>
      </c>
      <c r="AK243" s="38"/>
      <c r="AL243" s="38"/>
      <c r="AM243" s="38"/>
      <c r="AN243" s="38"/>
    </row>
    <row r="244" spans="1:40" s="4" customFormat="1" ht="14.1" customHeight="1">
      <c r="A244" s="5" t="s">
        <v>12538</v>
      </c>
      <c r="B244" s="14" t="s">
        <v>12679</v>
      </c>
      <c r="C244" s="8" t="s">
        <v>6443</v>
      </c>
      <c r="D244" s="8" t="s">
        <v>18005</v>
      </c>
      <c r="E244" s="8" t="s">
        <v>5935</v>
      </c>
      <c r="F244" s="9"/>
      <c r="G244" s="10">
        <v>90.61</v>
      </c>
      <c r="H244" s="8"/>
      <c r="I244" s="11" t="s">
        <v>5936</v>
      </c>
      <c r="J244" s="11" t="s">
        <v>5936</v>
      </c>
      <c r="K244" s="12"/>
      <c r="L244" s="12"/>
      <c r="M244" s="7" t="s">
        <v>12617</v>
      </c>
      <c r="N244" s="14"/>
      <c r="O244" s="38" t="s">
        <v>23275</v>
      </c>
      <c r="P244" s="7"/>
      <c r="Q244" s="7"/>
      <c r="R244" s="7"/>
      <c r="S244" s="7"/>
      <c r="T244" s="7"/>
      <c r="U244" s="38" t="s">
        <v>23275</v>
      </c>
      <c r="V244" s="38" t="s">
        <v>23275</v>
      </c>
      <c r="W244" s="7"/>
      <c r="X244" s="7"/>
      <c r="Y244" s="7"/>
      <c r="Z244" s="7"/>
      <c r="AA244" s="7"/>
      <c r="AB244" s="7"/>
      <c r="AC244" s="7"/>
      <c r="AD244" s="38"/>
      <c r="AE244" s="38"/>
      <c r="AF244" s="38"/>
      <c r="AG244" s="38" t="s">
        <v>17978</v>
      </c>
      <c r="AH244" s="38" t="s">
        <v>14390</v>
      </c>
      <c r="AI244" s="38" t="s">
        <v>17979</v>
      </c>
      <c r="AJ244" s="38" t="s">
        <v>17980</v>
      </c>
      <c r="AK244" s="38"/>
      <c r="AL244" s="38"/>
      <c r="AM244" s="38"/>
      <c r="AN244" s="38"/>
    </row>
    <row r="245" spans="1:40" s="4" customFormat="1" ht="14.1" customHeight="1">
      <c r="A245" s="5" t="s">
        <v>12538</v>
      </c>
      <c r="B245" s="14" t="s">
        <v>12679</v>
      </c>
      <c r="C245" s="8" t="s">
        <v>6444</v>
      </c>
      <c r="D245" s="8" t="s">
        <v>18006</v>
      </c>
      <c r="E245" s="8" t="s">
        <v>5937</v>
      </c>
      <c r="F245" s="9"/>
      <c r="G245" s="10">
        <v>323.42</v>
      </c>
      <c r="H245" s="8"/>
      <c r="I245" s="11" t="s">
        <v>5938</v>
      </c>
      <c r="J245" s="11" t="s">
        <v>5938</v>
      </c>
      <c r="K245" s="12"/>
      <c r="L245" s="12"/>
      <c r="M245" s="7" t="s">
        <v>12617</v>
      </c>
      <c r="N245" s="14"/>
      <c r="O245" s="38" t="s">
        <v>23275</v>
      </c>
      <c r="P245" s="7"/>
      <c r="Q245" s="7"/>
      <c r="R245" s="7"/>
      <c r="S245" s="7"/>
      <c r="T245" s="7"/>
      <c r="U245" s="38" t="s">
        <v>23275</v>
      </c>
      <c r="V245" s="38" t="s">
        <v>23275</v>
      </c>
      <c r="W245" s="7"/>
      <c r="X245" s="7"/>
      <c r="Y245" s="7"/>
      <c r="Z245" s="7"/>
      <c r="AA245" s="7"/>
      <c r="AB245" s="7"/>
      <c r="AC245" s="7"/>
      <c r="AD245" s="38"/>
      <c r="AE245" s="38"/>
      <c r="AF245" s="38"/>
      <c r="AG245" s="38" t="s">
        <v>17978</v>
      </c>
      <c r="AH245" s="38" t="s">
        <v>14390</v>
      </c>
      <c r="AI245" s="38" t="s">
        <v>17979</v>
      </c>
      <c r="AJ245" s="38" t="s">
        <v>17980</v>
      </c>
      <c r="AK245" s="38"/>
      <c r="AL245" s="38"/>
      <c r="AM245" s="38"/>
      <c r="AN245" s="38"/>
    </row>
    <row r="246" spans="1:40" s="4" customFormat="1" ht="14.1" customHeight="1">
      <c r="A246" s="5" t="s">
        <v>12538</v>
      </c>
      <c r="B246" s="14" t="s">
        <v>12679</v>
      </c>
      <c r="C246" s="8" t="s">
        <v>6445</v>
      </c>
      <c r="D246" s="8" t="s">
        <v>18007</v>
      </c>
      <c r="E246" s="8" t="s">
        <v>5939</v>
      </c>
      <c r="F246" s="9"/>
      <c r="G246" s="10">
        <v>161.97999999999999</v>
      </c>
      <c r="H246" s="8"/>
      <c r="I246" s="11" t="s">
        <v>5940</v>
      </c>
      <c r="J246" s="11" t="s">
        <v>5940</v>
      </c>
      <c r="K246" s="12"/>
      <c r="L246" s="12"/>
      <c r="M246" s="7" t="s">
        <v>12617</v>
      </c>
      <c r="N246" s="14"/>
      <c r="O246" s="38" t="s">
        <v>23275</v>
      </c>
      <c r="P246" s="7"/>
      <c r="Q246" s="7"/>
      <c r="R246" s="7"/>
      <c r="S246" s="7"/>
      <c r="T246" s="7"/>
      <c r="U246" s="38" t="s">
        <v>23276</v>
      </c>
      <c r="V246" s="38" t="s">
        <v>23276</v>
      </c>
      <c r="W246" s="7"/>
      <c r="X246" s="7"/>
      <c r="Y246" s="7"/>
      <c r="Z246" s="7"/>
      <c r="AA246" s="7"/>
      <c r="AB246" s="7"/>
      <c r="AC246" s="7"/>
      <c r="AD246" s="38"/>
      <c r="AE246" s="38"/>
      <c r="AF246" s="38"/>
      <c r="AG246" s="38" t="s">
        <v>17978</v>
      </c>
      <c r="AH246" s="38" t="s">
        <v>14390</v>
      </c>
      <c r="AI246" s="38" t="s">
        <v>17979</v>
      </c>
      <c r="AJ246" s="38" t="s">
        <v>17980</v>
      </c>
      <c r="AK246" s="38"/>
      <c r="AL246" s="38"/>
      <c r="AM246" s="38"/>
      <c r="AN246" s="38"/>
    </row>
    <row r="247" spans="1:40" s="4" customFormat="1" ht="14.1" customHeight="1">
      <c r="A247" s="5" t="s">
        <v>12538</v>
      </c>
      <c r="B247" s="14" t="s">
        <v>12679</v>
      </c>
      <c r="C247" s="8" t="s">
        <v>6446</v>
      </c>
      <c r="D247" s="8" t="s">
        <v>18008</v>
      </c>
      <c r="E247" s="8" t="s">
        <v>5941</v>
      </c>
      <c r="F247" s="9"/>
      <c r="G247" s="10">
        <v>169.19</v>
      </c>
      <c r="H247" s="8"/>
      <c r="I247" s="11" t="s">
        <v>5942</v>
      </c>
      <c r="J247" s="11" t="s">
        <v>5942</v>
      </c>
      <c r="K247" s="12"/>
      <c r="L247" s="12"/>
      <c r="M247" s="7" t="s">
        <v>23243</v>
      </c>
      <c r="N247" s="14"/>
      <c r="O247" s="38" t="s">
        <v>23275</v>
      </c>
      <c r="P247" s="7"/>
      <c r="Q247" s="7"/>
      <c r="R247" s="7"/>
      <c r="S247" s="7"/>
      <c r="T247" s="7"/>
      <c r="U247" s="38" t="s">
        <v>23275</v>
      </c>
      <c r="V247" s="38" t="s">
        <v>23275</v>
      </c>
      <c r="W247" s="7"/>
      <c r="X247" s="7"/>
      <c r="Y247" s="7"/>
      <c r="Z247" s="7"/>
      <c r="AA247" s="7"/>
      <c r="AB247" s="7"/>
      <c r="AC247" s="7"/>
      <c r="AD247" s="38"/>
      <c r="AE247" s="38"/>
      <c r="AF247" s="38"/>
      <c r="AG247" s="38" t="s">
        <v>17978</v>
      </c>
      <c r="AH247" s="38" t="s">
        <v>14390</v>
      </c>
      <c r="AI247" s="38" t="s">
        <v>17979</v>
      </c>
      <c r="AJ247" s="38" t="s">
        <v>17980</v>
      </c>
      <c r="AK247" s="38"/>
      <c r="AL247" s="38"/>
      <c r="AM247" s="38"/>
      <c r="AN247" s="38"/>
    </row>
    <row r="248" spans="1:40" s="4" customFormat="1" ht="14.1" customHeight="1">
      <c r="A248" s="5" t="s">
        <v>12538</v>
      </c>
      <c r="B248" s="14" t="s">
        <v>12679</v>
      </c>
      <c r="C248" s="8" t="s">
        <v>6447</v>
      </c>
      <c r="D248" s="8" t="s">
        <v>18009</v>
      </c>
      <c r="E248" s="8" t="s">
        <v>5943</v>
      </c>
      <c r="F248" s="9"/>
      <c r="G248" s="10">
        <v>174.6</v>
      </c>
      <c r="H248" s="8"/>
      <c r="I248" s="11" t="s">
        <v>5944</v>
      </c>
      <c r="J248" s="11" t="s">
        <v>5944</v>
      </c>
      <c r="K248" s="12"/>
      <c r="L248" s="12"/>
      <c r="M248" s="7" t="s">
        <v>3</v>
      </c>
      <c r="N248" s="14"/>
      <c r="O248" s="38" t="s">
        <v>23275</v>
      </c>
      <c r="P248" s="7"/>
      <c r="Q248" s="7"/>
      <c r="R248" s="7"/>
      <c r="S248" s="7"/>
      <c r="T248" s="7"/>
      <c r="U248" s="38" t="s">
        <v>23275</v>
      </c>
      <c r="V248" s="38" t="s">
        <v>23275</v>
      </c>
      <c r="W248" s="7"/>
      <c r="X248" s="7"/>
      <c r="Y248" s="7"/>
      <c r="Z248" s="7"/>
      <c r="AA248" s="7"/>
      <c r="AB248" s="7"/>
      <c r="AC248" s="7"/>
      <c r="AD248" s="38"/>
      <c r="AE248" s="38"/>
      <c r="AF248" s="38"/>
      <c r="AG248" s="38" t="s">
        <v>17978</v>
      </c>
      <c r="AH248" s="38" t="s">
        <v>14390</v>
      </c>
      <c r="AI248" s="38" t="s">
        <v>17979</v>
      </c>
      <c r="AJ248" s="38" t="s">
        <v>17980</v>
      </c>
      <c r="AK248" s="38"/>
      <c r="AL248" s="38"/>
      <c r="AM248" s="38"/>
      <c r="AN248" s="38"/>
    </row>
    <row r="249" spans="1:40" s="4" customFormat="1" ht="14.1" customHeight="1">
      <c r="A249" s="5" t="s">
        <v>12538</v>
      </c>
      <c r="B249" s="14" t="s">
        <v>12679</v>
      </c>
      <c r="C249" s="8" t="s">
        <v>6448</v>
      </c>
      <c r="D249" s="8" t="s">
        <v>18010</v>
      </c>
      <c r="E249" s="8" t="s">
        <v>5945</v>
      </c>
      <c r="F249" s="9"/>
      <c r="G249" s="10">
        <v>59.4</v>
      </c>
      <c r="H249" s="8"/>
      <c r="I249" s="11" t="s">
        <v>5946</v>
      </c>
      <c r="J249" s="11" t="s">
        <v>5946</v>
      </c>
      <c r="K249" s="12"/>
      <c r="L249" s="12"/>
      <c r="M249" s="7" t="s">
        <v>23243</v>
      </c>
      <c r="N249" s="14"/>
      <c r="O249" s="38" t="s">
        <v>23275</v>
      </c>
      <c r="P249" s="7"/>
      <c r="Q249" s="7"/>
      <c r="R249" s="7"/>
      <c r="S249" s="7"/>
      <c r="T249" s="7"/>
      <c r="U249" s="38" t="s">
        <v>23275</v>
      </c>
      <c r="V249" s="38" t="s">
        <v>23275</v>
      </c>
      <c r="W249" s="7"/>
      <c r="X249" s="7"/>
      <c r="Y249" s="7"/>
      <c r="Z249" s="7"/>
      <c r="AA249" s="7"/>
      <c r="AB249" s="7"/>
      <c r="AC249" s="7"/>
      <c r="AD249" s="38"/>
      <c r="AE249" s="38"/>
      <c r="AF249" s="38"/>
      <c r="AG249" s="38" t="s">
        <v>17978</v>
      </c>
      <c r="AH249" s="38" t="s">
        <v>14390</v>
      </c>
      <c r="AI249" s="38" t="s">
        <v>17979</v>
      </c>
      <c r="AJ249" s="38" t="s">
        <v>17980</v>
      </c>
      <c r="AK249" s="38"/>
      <c r="AL249" s="38"/>
      <c r="AM249" s="38"/>
      <c r="AN249" s="38"/>
    </row>
    <row r="250" spans="1:40" s="4" customFormat="1" ht="14.1" customHeight="1">
      <c r="A250" s="5" t="s">
        <v>12538</v>
      </c>
      <c r="B250" s="14" t="s">
        <v>12679</v>
      </c>
      <c r="C250" s="8" t="s">
        <v>6449</v>
      </c>
      <c r="D250" s="8" t="s">
        <v>18011</v>
      </c>
      <c r="E250" s="8" t="s">
        <v>5947</v>
      </c>
      <c r="F250" s="9"/>
      <c r="G250" s="10">
        <v>108</v>
      </c>
      <c r="H250" s="8"/>
      <c r="I250" s="11" t="s">
        <v>5948</v>
      </c>
      <c r="J250" s="11" t="s">
        <v>5948</v>
      </c>
      <c r="K250" s="12"/>
      <c r="L250" s="12"/>
      <c r="M250" s="7" t="s">
        <v>12617</v>
      </c>
      <c r="N250" s="14"/>
      <c r="O250" s="38" t="s">
        <v>23275</v>
      </c>
      <c r="P250" s="7"/>
      <c r="Q250" s="7"/>
      <c r="R250" s="7"/>
      <c r="S250" s="7"/>
      <c r="T250" s="7"/>
      <c r="U250" s="38" t="s">
        <v>23279</v>
      </c>
      <c r="V250" s="38" t="s">
        <v>23279</v>
      </c>
      <c r="W250" s="7"/>
      <c r="X250" s="7"/>
      <c r="Y250" s="7"/>
      <c r="Z250" s="7"/>
      <c r="AA250" s="7"/>
      <c r="AB250" s="7"/>
      <c r="AC250" s="7"/>
      <c r="AD250" s="38"/>
      <c r="AE250" s="38"/>
      <c r="AF250" s="38"/>
      <c r="AG250" s="38" t="s">
        <v>17978</v>
      </c>
      <c r="AH250" s="38" t="s">
        <v>14390</v>
      </c>
      <c r="AI250" s="38" t="s">
        <v>17979</v>
      </c>
      <c r="AJ250" s="38" t="s">
        <v>17980</v>
      </c>
      <c r="AK250" s="38"/>
      <c r="AL250" s="38"/>
      <c r="AM250" s="38"/>
      <c r="AN250" s="38"/>
    </row>
    <row r="251" spans="1:40" s="4" customFormat="1" ht="14.1" customHeight="1">
      <c r="A251" s="5" t="s">
        <v>12538</v>
      </c>
      <c r="B251" s="14" t="s">
        <v>12679</v>
      </c>
      <c r="C251" s="8" t="s">
        <v>6450</v>
      </c>
      <c r="D251" s="8" t="s">
        <v>18012</v>
      </c>
      <c r="E251" s="8" t="s">
        <v>5949</v>
      </c>
      <c r="F251" s="9"/>
      <c r="G251" s="10">
        <v>84.53</v>
      </c>
      <c r="H251" s="8"/>
      <c r="I251" s="11" t="s">
        <v>5950</v>
      </c>
      <c r="J251" s="11" t="s">
        <v>5950</v>
      </c>
      <c r="K251" s="12"/>
      <c r="L251" s="12"/>
      <c r="M251" s="7" t="s">
        <v>12617</v>
      </c>
      <c r="N251" s="14"/>
      <c r="O251" s="38" t="s">
        <v>23275</v>
      </c>
      <c r="P251" s="7"/>
      <c r="Q251" s="7"/>
      <c r="R251" s="7"/>
      <c r="S251" s="7"/>
      <c r="T251" s="7"/>
      <c r="U251" s="38" t="s">
        <v>23275</v>
      </c>
      <c r="V251" s="38" t="s">
        <v>23275</v>
      </c>
      <c r="W251" s="7"/>
      <c r="X251" s="7"/>
      <c r="Y251" s="7"/>
      <c r="Z251" s="7"/>
      <c r="AA251" s="7"/>
      <c r="AB251" s="7"/>
      <c r="AC251" s="7"/>
      <c r="AD251" s="38"/>
      <c r="AE251" s="38"/>
      <c r="AF251" s="38"/>
      <c r="AG251" s="38" t="s">
        <v>17978</v>
      </c>
      <c r="AH251" s="38" t="s">
        <v>14390</v>
      </c>
      <c r="AI251" s="38" t="s">
        <v>17979</v>
      </c>
      <c r="AJ251" s="38" t="s">
        <v>17980</v>
      </c>
      <c r="AK251" s="38"/>
      <c r="AL251" s="38"/>
      <c r="AM251" s="38"/>
      <c r="AN251" s="38"/>
    </row>
    <row r="252" spans="1:40" s="4" customFormat="1" ht="14.1" customHeight="1">
      <c r="A252" s="5" t="s">
        <v>12538</v>
      </c>
      <c r="B252" s="14" t="s">
        <v>12679</v>
      </c>
      <c r="C252" s="8" t="s">
        <v>6438</v>
      </c>
      <c r="D252" s="8" t="s">
        <v>18013</v>
      </c>
      <c r="E252" s="8" t="s">
        <v>5951</v>
      </c>
      <c r="F252" s="9"/>
      <c r="G252" s="10">
        <v>120.58</v>
      </c>
      <c r="H252" s="8"/>
      <c r="I252" s="11" t="s">
        <v>5952</v>
      </c>
      <c r="J252" s="11" t="s">
        <v>5952</v>
      </c>
      <c r="K252" s="12"/>
      <c r="L252" s="12"/>
      <c r="M252" s="7" t="s">
        <v>3</v>
      </c>
      <c r="N252" s="14"/>
      <c r="O252" s="38" t="s">
        <v>23275</v>
      </c>
      <c r="P252" s="7"/>
      <c r="Q252" s="7"/>
      <c r="R252" s="7"/>
      <c r="S252" s="7"/>
      <c r="T252" s="7"/>
      <c r="U252" s="38" t="s">
        <v>23275</v>
      </c>
      <c r="V252" s="38" t="s">
        <v>23275</v>
      </c>
      <c r="W252" s="7"/>
      <c r="X252" s="7"/>
      <c r="Y252" s="7"/>
      <c r="Z252" s="7"/>
      <c r="AA252" s="7"/>
      <c r="AB252" s="7"/>
      <c r="AC252" s="7"/>
      <c r="AD252" s="38"/>
      <c r="AE252" s="38"/>
      <c r="AF252" s="38"/>
      <c r="AG252" s="38" t="s">
        <v>17978</v>
      </c>
      <c r="AH252" s="38" t="s">
        <v>14390</v>
      </c>
      <c r="AI252" s="38" t="s">
        <v>17979</v>
      </c>
      <c r="AJ252" s="38" t="s">
        <v>17980</v>
      </c>
      <c r="AK252" s="38"/>
      <c r="AL252" s="38"/>
      <c r="AM252" s="38"/>
      <c r="AN252" s="38"/>
    </row>
    <row r="253" spans="1:40" s="4" customFormat="1" ht="14.1" customHeight="1">
      <c r="A253" s="5" t="s">
        <v>12538</v>
      </c>
      <c r="B253" s="14" t="s">
        <v>12679</v>
      </c>
      <c r="C253" s="8" t="s">
        <v>6437</v>
      </c>
      <c r="D253" s="8" t="s">
        <v>18014</v>
      </c>
      <c r="E253" s="8" t="s">
        <v>5953</v>
      </c>
      <c r="F253" s="9"/>
      <c r="G253" s="10">
        <v>122</v>
      </c>
      <c r="H253" s="8"/>
      <c r="I253" s="11">
        <v>2003</v>
      </c>
      <c r="J253" s="11">
        <v>2003</v>
      </c>
      <c r="K253" s="12"/>
      <c r="L253" s="12"/>
      <c r="M253" s="7" t="s">
        <v>12617</v>
      </c>
      <c r="N253" s="14"/>
      <c r="O253" s="38" t="s">
        <v>23275</v>
      </c>
      <c r="P253" s="7"/>
      <c r="Q253" s="7"/>
      <c r="R253" s="7"/>
      <c r="S253" s="7"/>
      <c r="T253" s="7"/>
      <c r="U253" s="38" t="s">
        <v>23275</v>
      </c>
      <c r="V253" s="38" t="s">
        <v>23275</v>
      </c>
      <c r="W253" s="7"/>
      <c r="X253" s="7"/>
      <c r="Y253" s="7"/>
      <c r="Z253" s="7"/>
      <c r="AA253" s="7"/>
      <c r="AB253" s="7"/>
      <c r="AC253" s="7"/>
      <c r="AD253" s="38"/>
      <c r="AE253" s="38"/>
      <c r="AF253" s="38"/>
      <c r="AG253" s="38" t="s">
        <v>17978</v>
      </c>
      <c r="AH253" s="38" t="s">
        <v>14390</v>
      </c>
      <c r="AI253" s="38" t="s">
        <v>17979</v>
      </c>
      <c r="AJ253" s="38" t="s">
        <v>17980</v>
      </c>
      <c r="AK253" s="38"/>
      <c r="AL253" s="38"/>
      <c r="AM253" s="38"/>
      <c r="AN253" s="38"/>
    </row>
    <row r="254" spans="1:40" s="4" customFormat="1" ht="14.1" customHeight="1">
      <c r="A254" s="5" t="s">
        <v>12538</v>
      </c>
      <c r="B254" s="14" t="s">
        <v>12679</v>
      </c>
      <c r="C254" s="8" t="s">
        <v>6436</v>
      </c>
      <c r="D254" s="8" t="s">
        <v>18015</v>
      </c>
      <c r="E254" s="8" t="s">
        <v>5954</v>
      </c>
      <c r="F254" s="9"/>
      <c r="G254" s="10">
        <v>216.18</v>
      </c>
      <c r="H254" s="8"/>
      <c r="I254" s="11" t="s">
        <v>5955</v>
      </c>
      <c r="J254" s="11" t="s">
        <v>5955</v>
      </c>
      <c r="K254" s="12"/>
      <c r="L254" s="12"/>
      <c r="M254" s="7" t="s">
        <v>12617</v>
      </c>
      <c r="N254" s="14"/>
      <c r="O254" s="38" t="s">
        <v>23275</v>
      </c>
      <c r="P254" s="7"/>
      <c r="Q254" s="7"/>
      <c r="R254" s="7"/>
      <c r="S254" s="7"/>
      <c r="T254" s="7"/>
      <c r="U254" s="38" t="s">
        <v>23275</v>
      </c>
      <c r="V254" s="38" t="s">
        <v>23275</v>
      </c>
      <c r="W254" s="7"/>
      <c r="X254" s="7"/>
      <c r="Y254" s="7"/>
      <c r="Z254" s="7"/>
      <c r="AA254" s="7"/>
      <c r="AB254" s="7"/>
      <c r="AC254" s="7"/>
      <c r="AD254" s="38"/>
      <c r="AE254" s="38"/>
      <c r="AF254" s="38"/>
      <c r="AG254" s="38" t="s">
        <v>17978</v>
      </c>
      <c r="AH254" s="38" t="s">
        <v>14390</v>
      </c>
      <c r="AI254" s="38" t="s">
        <v>17979</v>
      </c>
      <c r="AJ254" s="38" t="s">
        <v>17980</v>
      </c>
      <c r="AK254" s="38"/>
      <c r="AL254" s="38"/>
      <c r="AM254" s="38"/>
      <c r="AN254" s="38"/>
    </row>
    <row r="255" spans="1:40" s="4" customFormat="1" ht="14.1" customHeight="1">
      <c r="A255" s="5" t="s">
        <v>12538</v>
      </c>
      <c r="B255" s="14" t="s">
        <v>12679</v>
      </c>
      <c r="C255" s="8" t="s">
        <v>6435</v>
      </c>
      <c r="D255" s="8" t="s">
        <v>18016</v>
      </c>
      <c r="E255" s="8" t="s">
        <v>5956</v>
      </c>
      <c r="F255" s="9"/>
      <c r="G255" s="10">
        <v>169.49</v>
      </c>
      <c r="H255" s="8"/>
      <c r="I255" s="11" t="s">
        <v>5957</v>
      </c>
      <c r="J255" s="11" t="s">
        <v>5957</v>
      </c>
      <c r="K255" s="12"/>
      <c r="L255" s="12"/>
      <c r="M255" s="7" t="s">
        <v>12617</v>
      </c>
      <c r="N255" s="14"/>
      <c r="O255" s="38" t="s">
        <v>23275</v>
      </c>
      <c r="P255" s="7"/>
      <c r="Q255" s="7"/>
      <c r="R255" s="7"/>
      <c r="S255" s="7"/>
      <c r="T255" s="7"/>
      <c r="U255" s="38" t="s">
        <v>23275</v>
      </c>
      <c r="V255" s="38" t="s">
        <v>23275</v>
      </c>
      <c r="W255" s="7"/>
      <c r="X255" s="7"/>
      <c r="Y255" s="7"/>
      <c r="Z255" s="7"/>
      <c r="AA255" s="7"/>
      <c r="AB255" s="7"/>
      <c r="AC255" s="7"/>
      <c r="AD255" s="38"/>
      <c r="AE255" s="38"/>
      <c r="AF255" s="38"/>
      <c r="AG255" s="38" t="s">
        <v>17978</v>
      </c>
      <c r="AH255" s="38" t="s">
        <v>14390</v>
      </c>
      <c r="AI255" s="38" t="s">
        <v>17979</v>
      </c>
      <c r="AJ255" s="38" t="s">
        <v>17980</v>
      </c>
      <c r="AK255" s="38"/>
      <c r="AL255" s="38"/>
      <c r="AM255" s="38"/>
      <c r="AN255" s="38"/>
    </row>
    <row r="256" spans="1:40" s="4" customFormat="1" ht="14.1" customHeight="1">
      <c r="A256" s="5" t="s">
        <v>12538</v>
      </c>
      <c r="B256" s="14" t="s">
        <v>12679</v>
      </c>
      <c r="C256" s="8" t="s">
        <v>6434</v>
      </c>
      <c r="D256" s="8" t="s">
        <v>18017</v>
      </c>
      <c r="E256" s="8" t="s">
        <v>5958</v>
      </c>
      <c r="F256" s="9"/>
      <c r="G256" s="10">
        <v>126.4</v>
      </c>
      <c r="H256" s="8"/>
      <c r="I256" s="11" t="s">
        <v>5959</v>
      </c>
      <c r="J256" s="11" t="s">
        <v>5959</v>
      </c>
      <c r="K256" s="12"/>
      <c r="L256" s="12"/>
      <c r="M256" s="7" t="s">
        <v>23243</v>
      </c>
      <c r="N256" s="14"/>
      <c r="O256" s="38" t="s">
        <v>23275</v>
      </c>
      <c r="P256" s="7"/>
      <c r="Q256" s="7"/>
      <c r="R256" s="7"/>
      <c r="S256" s="7"/>
      <c r="T256" s="7"/>
      <c r="U256" s="38" t="s">
        <v>23278</v>
      </c>
      <c r="V256" s="38" t="s">
        <v>23278</v>
      </c>
      <c r="W256" s="7"/>
      <c r="X256" s="7"/>
      <c r="Y256" s="7"/>
      <c r="Z256" s="7"/>
      <c r="AA256" s="7"/>
      <c r="AB256" s="7"/>
      <c r="AC256" s="7"/>
      <c r="AD256" s="38"/>
      <c r="AE256" s="38"/>
      <c r="AF256" s="38"/>
      <c r="AG256" s="38" t="s">
        <v>17978</v>
      </c>
      <c r="AH256" s="38" t="s">
        <v>14390</v>
      </c>
      <c r="AI256" s="38" t="s">
        <v>17979</v>
      </c>
      <c r="AJ256" s="38" t="s">
        <v>17980</v>
      </c>
      <c r="AK256" s="38"/>
      <c r="AL256" s="38"/>
      <c r="AM256" s="38"/>
      <c r="AN256" s="38"/>
    </row>
    <row r="257" spans="1:40" s="4" customFormat="1" ht="14.1" customHeight="1">
      <c r="A257" s="5" t="s">
        <v>12538</v>
      </c>
      <c r="B257" s="14" t="s">
        <v>15284</v>
      </c>
      <c r="C257" s="8" t="s">
        <v>6433</v>
      </c>
      <c r="D257" s="8" t="s">
        <v>18018</v>
      </c>
      <c r="E257" s="8" t="s">
        <v>5960</v>
      </c>
      <c r="F257" s="9"/>
      <c r="G257" s="10">
        <v>247.21</v>
      </c>
      <c r="H257" s="8"/>
      <c r="I257" s="11" t="s">
        <v>5961</v>
      </c>
      <c r="J257" s="11" t="s">
        <v>5961</v>
      </c>
      <c r="K257" s="12"/>
      <c r="L257" s="12"/>
      <c r="M257" s="7" t="s">
        <v>23243</v>
      </c>
      <c r="N257" s="14"/>
      <c r="O257" s="38" t="s">
        <v>23275</v>
      </c>
      <c r="P257" s="7"/>
      <c r="Q257" s="7"/>
      <c r="R257" s="7"/>
      <c r="S257" s="7"/>
      <c r="T257" s="7"/>
      <c r="U257" s="38" t="s">
        <v>23275</v>
      </c>
      <c r="V257" s="38" t="s">
        <v>23275</v>
      </c>
      <c r="W257" s="7"/>
      <c r="X257" s="7"/>
      <c r="Y257" s="7"/>
      <c r="Z257" s="7"/>
      <c r="AA257" s="7"/>
      <c r="AB257" s="7"/>
      <c r="AC257" s="7"/>
      <c r="AD257" s="38"/>
      <c r="AE257" s="38"/>
      <c r="AF257" s="38"/>
      <c r="AG257" s="38" t="s">
        <v>17978</v>
      </c>
      <c r="AH257" s="38" t="s">
        <v>14390</v>
      </c>
      <c r="AI257" s="38" t="s">
        <v>17979</v>
      </c>
      <c r="AJ257" s="38" t="s">
        <v>17980</v>
      </c>
      <c r="AK257" s="38"/>
      <c r="AL257" s="38"/>
      <c r="AM257" s="38"/>
      <c r="AN257" s="38"/>
    </row>
    <row r="258" spans="1:40" s="4" customFormat="1" ht="14.1" customHeight="1">
      <c r="A258" s="5" t="s">
        <v>12538</v>
      </c>
      <c r="B258" s="14" t="s">
        <v>12679</v>
      </c>
      <c r="C258" s="8" t="s">
        <v>6432</v>
      </c>
      <c r="D258" s="8" t="s">
        <v>18019</v>
      </c>
      <c r="E258" s="8" t="s">
        <v>5962</v>
      </c>
      <c r="F258" s="9"/>
      <c r="G258" s="10">
        <v>489.68</v>
      </c>
      <c r="H258" s="8"/>
      <c r="I258" s="11" t="s">
        <v>5963</v>
      </c>
      <c r="J258" s="11" t="s">
        <v>5963</v>
      </c>
      <c r="K258" s="12"/>
      <c r="L258" s="12"/>
      <c r="M258" s="7" t="s">
        <v>12617</v>
      </c>
      <c r="N258" s="14"/>
      <c r="O258" s="38" t="s">
        <v>23275</v>
      </c>
      <c r="P258" s="7"/>
      <c r="Q258" s="7"/>
      <c r="R258" s="7"/>
      <c r="S258" s="7"/>
      <c r="T258" s="7"/>
      <c r="U258" s="38" t="s">
        <v>23275</v>
      </c>
      <c r="V258" s="38" t="s">
        <v>23275</v>
      </c>
      <c r="W258" s="7"/>
      <c r="X258" s="7"/>
      <c r="Y258" s="7"/>
      <c r="Z258" s="7"/>
      <c r="AA258" s="7"/>
      <c r="AB258" s="7"/>
      <c r="AC258" s="7"/>
      <c r="AD258" s="38"/>
      <c r="AE258" s="38"/>
      <c r="AF258" s="38"/>
      <c r="AG258" s="38" t="s">
        <v>17978</v>
      </c>
      <c r="AH258" s="38" t="s">
        <v>14390</v>
      </c>
      <c r="AI258" s="38" t="s">
        <v>17979</v>
      </c>
      <c r="AJ258" s="38" t="s">
        <v>17980</v>
      </c>
      <c r="AK258" s="38"/>
      <c r="AL258" s="38"/>
      <c r="AM258" s="38"/>
      <c r="AN258" s="38"/>
    </row>
    <row r="259" spans="1:40" s="4" customFormat="1" ht="14.1" customHeight="1">
      <c r="A259" s="5" t="s">
        <v>12538</v>
      </c>
      <c r="B259" s="14" t="s">
        <v>12679</v>
      </c>
      <c r="C259" s="8" t="s">
        <v>6431</v>
      </c>
      <c r="D259" s="8" t="s">
        <v>18020</v>
      </c>
      <c r="E259" s="8" t="s">
        <v>5964</v>
      </c>
      <c r="F259" s="9"/>
      <c r="G259" s="10">
        <v>84.14</v>
      </c>
      <c r="H259" s="8"/>
      <c r="I259" s="11" t="s">
        <v>5965</v>
      </c>
      <c r="J259" s="11" t="s">
        <v>5965</v>
      </c>
      <c r="K259" s="12"/>
      <c r="L259" s="12"/>
      <c r="M259" s="7" t="s">
        <v>12617</v>
      </c>
      <c r="N259" s="14"/>
      <c r="O259" s="38" t="s">
        <v>23275</v>
      </c>
      <c r="P259" s="7"/>
      <c r="Q259" s="7"/>
      <c r="R259" s="7"/>
      <c r="S259" s="7"/>
      <c r="T259" s="7"/>
      <c r="U259" s="38" t="s">
        <v>23275</v>
      </c>
      <c r="V259" s="38" t="s">
        <v>23275</v>
      </c>
      <c r="W259" s="7"/>
      <c r="X259" s="7"/>
      <c r="Y259" s="7"/>
      <c r="Z259" s="7"/>
      <c r="AA259" s="7"/>
      <c r="AB259" s="7"/>
      <c r="AC259" s="7"/>
      <c r="AD259" s="38"/>
      <c r="AE259" s="38"/>
      <c r="AF259" s="38"/>
      <c r="AG259" s="38" t="s">
        <v>17978</v>
      </c>
      <c r="AH259" s="38" t="s">
        <v>18021</v>
      </c>
      <c r="AI259" s="38" t="s">
        <v>17979</v>
      </c>
      <c r="AJ259" s="38" t="s">
        <v>17980</v>
      </c>
      <c r="AK259" s="38"/>
      <c r="AL259" s="38"/>
      <c r="AM259" s="38"/>
      <c r="AN259" s="38"/>
    </row>
    <row r="260" spans="1:40" s="4" customFormat="1" ht="14.1" customHeight="1">
      <c r="A260" s="5" t="s">
        <v>12538</v>
      </c>
      <c r="B260" s="14" t="s">
        <v>12679</v>
      </c>
      <c r="C260" s="8" t="s">
        <v>6430</v>
      </c>
      <c r="D260" s="8" t="s">
        <v>18022</v>
      </c>
      <c r="E260" s="8" t="s">
        <v>5966</v>
      </c>
      <c r="F260" s="9"/>
      <c r="G260" s="10">
        <v>207</v>
      </c>
      <c r="H260" s="8"/>
      <c r="I260" s="11" t="s">
        <v>5967</v>
      </c>
      <c r="J260" s="11" t="s">
        <v>5967</v>
      </c>
      <c r="K260" s="12"/>
      <c r="L260" s="12"/>
      <c r="M260" s="7" t="s">
        <v>3</v>
      </c>
      <c r="N260" s="14"/>
      <c r="O260" s="38" t="s">
        <v>23275</v>
      </c>
      <c r="P260" s="7"/>
      <c r="Q260" s="7"/>
      <c r="R260" s="7"/>
      <c r="S260" s="7"/>
      <c r="T260" s="7"/>
      <c r="U260" s="38" t="s">
        <v>23275</v>
      </c>
      <c r="V260" s="38" t="s">
        <v>23275</v>
      </c>
      <c r="W260" s="7"/>
      <c r="X260" s="7"/>
      <c r="Y260" s="7"/>
      <c r="Z260" s="7"/>
      <c r="AA260" s="7"/>
      <c r="AB260" s="7"/>
      <c r="AC260" s="7"/>
      <c r="AD260" s="38"/>
      <c r="AE260" s="38"/>
      <c r="AF260" s="38"/>
      <c r="AG260" s="38" t="s">
        <v>17978</v>
      </c>
      <c r="AH260" s="38" t="s">
        <v>14390</v>
      </c>
      <c r="AI260" s="38" t="s">
        <v>17979</v>
      </c>
      <c r="AJ260" s="38" t="s">
        <v>17980</v>
      </c>
      <c r="AK260" s="38"/>
      <c r="AL260" s="38"/>
      <c r="AM260" s="38"/>
      <c r="AN260" s="38"/>
    </row>
    <row r="261" spans="1:40" s="4" customFormat="1" ht="14.1" customHeight="1">
      <c r="A261" s="5" t="s">
        <v>12538</v>
      </c>
      <c r="B261" s="14" t="s">
        <v>12679</v>
      </c>
      <c r="C261" s="8" t="s">
        <v>6429</v>
      </c>
      <c r="D261" s="8" t="s">
        <v>18023</v>
      </c>
      <c r="E261" s="8" t="s">
        <v>5968</v>
      </c>
      <c r="F261" s="9"/>
      <c r="G261" s="10">
        <v>251</v>
      </c>
      <c r="H261" s="8"/>
      <c r="I261" s="11" t="s">
        <v>5969</v>
      </c>
      <c r="J261" s="11" t="s">
        <v>5969</v>
      </c>
      <c r="K261" s="12"/>
      <c r="L261" s="12"/>
      <c r="M261" s="7" t="s">
        <v>12617</v>
      </c>
      <c r="N261" s="14"/>
      <c r="O261" s="38" t="s">
        <v>23275</v>
      </c>
      <c r="P261" s="7"/>
      <c r="Q261" s="7"/>
      <c r="R261" s="7"/>
      <c r="S261" s="7"/>
      <c r="T261" s="7"/>
      <c r="U261" s="38" t="s">
        <v>23275</v>
      </c>
      <c r="V261" s="38" t="s">
        <v>23275</v>
      </c>
      <c r="W261" s="7"/>
      <c r="X261" s="7"/>
      <c r="Y261" s="7"/>
      <c r="Z261" s="7"/>
      <c r="AA261" s="7"/>
      <c r="AB261" s="7"/>
      <c r="AC261" s="7"/>
      <c r="AD261" s="38"/>
      <c r="AE261" s="38"/>
      <c r="AF261" s="38"/>
      <c r="AG261" s="38" t="s">
        <v>17978</v>
      </c>
      <c r="AH261" s="38" t="s">
        <v>14390</v>
      </c>
      <c r="AI261" s="38" t="s">
        <v>17979</v>
      </c>
      <c r="AJ261" s="38" t="s">
        <v>17980</v>
      </c>
      <c r="AK261" s="38"/>
      <c r="AL261" s="38"/>
      <c r="AM261" s="38"/>
      <c r="AN261" s="38"/>
    </row>
    <row r="262" spans="1:40" s="4" customFormat="1" ht="14.1" customHeight="1">
      <c r="A262" s="5" t="s">
        <v>12538</v>
      </c>
      <c r="B262" s="14" t="s">
        <v>12679</v>
      </c>
      <c r="C262" s="8" t="s">
        <v>6428</v>
      </c>
      <c r="D262" s="8" t="s">
        <v>18024</v>
      </c>
      <c r="E262" s="8" t="s">
        <v>5970</v>
      </c>
      <c r="F262" s="9"/>
      <c r="G262" s="10">
        <v>801.95</v>
      </c>
      <c r="H262" s="8"/>
      <c r="I262" s="11" t="s">
        <v>5971</v>
      </c>
      <c r="J262" s="11" t="s">
        <v>5971</v>
      </c>
      <c r="K262" s="12"/>
      <c r="L262" s="12"/>
      <c r="M262" s="7" t="s">
        <v>12617</v>
      </c>
      <c r="N262" s="14"/>
      <c r="O262" s="38" t="s">
        <v>23275</v>
      </c>
      <c r="P262" s="7"/>
      <c r="Q262" s="7"/>
      <c r="R262" s="7"/>
      <c r="S262" s="7"/>
      <c r="T262" s="7"/>
      <c r="U262" s="38" t="s">
        <v>23275</v>
      </c>
      <c r="V262" s="38" t="s">
        <v>23275</v>
      </c>
      <c r="W262" s="7"/>
      <c r="X262" s="7"/>
      <c r="Y262" s="7"/>
      <c r="Z262" s="7"/>
      <c r="AA262" s="7"/>
      <c r="AB262" s="7"/>
      <c r="AC262" s="7"/>
      <c r="AD262" s="38"/>
      <c r="AE262" s="38"/>
      <c r="AF262" s="38"/>
      <c r="AG262" s="38" t="s">
        <v>17978</v>
      </c>
      <c r="AH262" s="38" t="s">
        <v>14390</v>
      </c>
      <c r="AI262" s="38" t="s">
        <v>17979</v>
      </c>
      <c r="AJ262" s="38" t="s">
        <v>17980</v>
      </c>
      <c r="AK262" s="38"/>
      <c r="AL262" s="38"/>
      <c r="AM262" s="38"/>
      <c r="AN262" s="38"/>
    </row>
    <row r="263" spans="1:40" s="4" customFormat="1" ht="14.1" customHeight="1">
      <c r="A263" s="5" t="s">
        <v>12538</v>
      </c>
      <c r="B263" s="14" t="s">
        <v>12679</v>
      </c>
      <c r="C263" s="8" t="s">
        <v>6427</v>
      </c>
      <c r="D263" s="8" t="s">
        <v>18025</v>
      </c>
      <c r="E263" s="8" t="s">
        <v>5972</v>
      </c>
      <c r="F263" s="9"/>
      <c r="G263" s="10">
        <v>250.57</v>
      </c>
      <c r="H263" s="8"/>
      <c r="I263" s="11" t="s">
        <v>5973</v>
      </c>
      <c r="J263" s="11" t="s">
        <v>5973</v>
      </c>
      <c r="K263" s="12"/>
      <c r="L263" s="12"/>
      <c r="M263" s="7" t="s">
        <v>12617</v>
      </c>
      <c r="N263" s="14"/>
      <c r="O263" s="38" t="s">
        <v>23275</v>
      </c>
      <c r="P263" s="7"/>
      <c r="Q263" s="7"/>
      <c r="R263" s="7"/>
      <c r="S263" s="7"/>
      <c r="T263" s="7"/>
      <c r="U263" s="38" t="s">
        <v>23275</v>
      </c>
      <c r="V263" s="38" t="s">
        <v>23275</v>
      </c>
      <c r="W263" s="7"/>
      <c r="X263" s="7"/>
      <c r="Y263" s="7"/>
      <c r="Z263" s="7"/>
      <c r="AA263" s="7"/>
      <c r="AB263" s="7"/>
      <c r="AC263" s="7"/>
      <c r="AD263" s="38"/>
      <c r="AE263" s="38"/>
      <c r="AF263" s="38"/>
      <c r="AG263" s="38" t="s">
        <v>17978</v>
      </c>
      <c r="AH263" s="38" t="s">
        <v>14390</v>
      </c>
      <c r="AI263" s="38" t="s">
        <v>17979</v>
      </c>
      <c r="AJ263" s="38" t="s">
        <v>17980</v>
      </c>
      <c r="AK263" s="38"/>
      <c r="AL263" s="38"/>
      <c r="AM263" s="38"/>
      <c r="AN263" s="38"/>
    </row>
    <row r="264" spans="1:40" s="4" customFormat="1" ht="14.1" customHeight="1">
      <c r="A264" s="5" t="s">
        <v>12538</v>
      </c>
      <c r="B264" s="14" t="s">
        <v>12679</v>
      </c>
      <c r="C264" s="8" t="s">
        <v>6426</v>
      </c>
      <c r="D264" s="8" t="s">
        <v>18026</v>
      </c>
      <c r="E264" s="8" t="s">
        <v>5974</v>
      </c>
      <c r="F264" s="9"/>
      <c r="G264" s="10">
        <v>261</v>
      </c>
      <c r="H264" s="8"/>
      <c r="I264" s="11" t="s">
        <v>5975</v>
      </c>
      <c r="J264" s="11" t="s">
        <v>5975</v>
      </c>
      <c r="K264" s="12"/>
      <c r="L264" s="12"/>
      <c r="M264" s="7" t="s">
        <v>12617</v>
      </c>
      <c r="N264" s="14"/>
      <c r="O264" s="38" t="s">
        <v>23275</v>
      </c>
      <c r="P264" s="7"/>
      <c r="Q264" s="7"/>
      <c r="R264" s="7"/>
      <c r="S264" s="7"/>
      <c r="T264" s="7"/>
      <c r="U264" s="38" t="s">
        <v>23275</v>
      </c>
      <c r="V264" s="38" t="s">
        <v>23275</v>
      </c>
      <c r="W264" s="7"/>
      <c r="X264" s="7"/>
      <c r="Y264" s="7"/>
      <c r="Z264" s="7"/>
      <c r="AA264" s="7"/>
      <c r="AB264" s="7"/>
      <c r="AC264" s="7"/>
      <c r="AD264" s="38"/>
      <c r="AE264" s="38"/>
      <c r="AF264" s="38"/>
      <c r="AG264" s="38" t="s">
        <v>17978</v>
      </c>
      <c r="AH264" s="38" t="s">
        <v>18021</v>
      </c>
      <c r="AI264" s="38" t="s">
        <v>17979</v>
      </c>
      <c r="AJ264" s="38" t="s">
        <v>17980</v>
      </c>
      <c r="AK264" s="38"/>
      <c r="AL264" s="38"/>
      <c r="AM264" s="38"/>
      <c r="AN264" s="38"/>
    </row>
    <row r="265" spans="1:40" s="4" customFormat="1" ht="14.1" customHeight="1">
      <c r="A265" s="5" t="s">
        <v>12538</v>
      </c>
      <c r="B265" s="14" t="s">
        <v>12679</v>
      </c>
      <c r="C265" s="8" t="s">
        <v>6425</v>
      </c>
      <c r="D265" s="8" t="s">
        <v>18027</v>
      </c>
      <c r="E265" s="8" t="s">
        <v>5976</v>
      </c>
      <c r="F265" s="9"/>
      <c r="G265" s="10">
        <v>290.97000000000003</v>
      </c>
      <c r="H265" s="8"/>
      <c r="I265" s="11" t="s">
        <v>5977</v>
      </c>
      <c r="J265" s="11" t="s">
        <v>5977</v>
      </c>
      <c r="K265" s="12"/>
      <c r="L265" s="12"/>
      <c r="M265" s="7" t="s">
        <v>23243</v>
      </c>
      <c r="N265" s="14"/>
      <c r="O265" s="38" t="s">
        <v>23275</v>
      </c>
      <c r="P265" s="7"/>
      <c r="Q265" s="7"/>
      <c r="R265" s="7"/>
      <c r="S265" s="7"/>
      <c r="T265" s="7"/>
      <c r="U265" s="38" t="s">
        <v>23275</v>
      </c>
      <c r="V265" s="38" t="s">
        <v>23275</v>
      </c>
      <c r="W265" s="7"/>
      <c r="X265" s="7"/>
      <c r="Y265" s="7"/>
      <c r="Z265" s="7"/>
      <c r="AA265" s="7"/>
      <c r="AB265" s="7"/>
      <c r="AC265" s="7"/>
      <c r="AD265" s="38"/>
      <c r="AE265" s="38"/>
      <c r="AF265" s="38"/>
      <c r="AG265" s="38" t="s">
        <v>17978</v>
      </c>
      <c r="AH265" s="38" t="s">
        <v>14390</v>
      </c>
      <c r="AI265" s="38" t="s">
        <v>17979</v>
      </c>
      <c r="AJ265" s="38" t="s">
        <v>17980</v>
      </c>
      <c r="AK265" s="38"/>
      <c r="AL265" s="38"/>
      <c r="AM265" s="38"/>
      <c r="AN265" s="38"/>
    </row>
    <row r="266" spans="1:40" s="4" customFormat="1" ht="14.1" customHeight="1">
      <c r="A266" s="5" t="s">
        <v>12538</v>
      </c>
      <c r="B266" s="14" t="s">
        <v>12679</v>
      </c>
      <c r="C266" s="8" t="s">
        <v>6424</v>
      </c>
      <c r="D266" s="8" t="s">
        <v>18028</v>
      </c>
      <c r="E266" s="8" t="s">
        <v>5978</v>
      </c>
      <c r="F266" s="9"/>
      <c r="G266" s="10">
        <v>197.37</v>
      </c>
      <c r="H266" s="8"/>
      <c r="I266" s="11" t="s">
        <v>5979</v>
      </c>
      <c r="J266" s="11" t="s">
        <v>5979</v>
      </c>
      <c r="K266" s="12"/>
      <c r="L266" s="12"/>
      <c r="M266" s="7" t="s">
        <v>12617</v>
      </c>
      <c r="N266" s="14"/>
      <c r="O266" s="38" t="s">
        <v>23275</v>
      </c>
      <c r="P266" s="7"/>
      <c r="Q266" s="7"/>
      <c r="R266" s="7"/>
      <c r="S266" s="7"/>
      <c r="T266" s="7"/>
      <c r="U266" s="38" t="s">
        <v>23275</v>
      </c>
      <c r="V266" s="38" t="s">
        <v>23275</v>
      </c>
      <c r="W266" s="7"/>
      <c r="X266" s="7"/>
      <c r="Y266" s="7"/>
      <c r="Z266" s="7"/>
      <c r="AA266" s="7"/>
      <c r="AB266" s="7"/>
      <c r="AC266" s="7"/>
      <c r="AD266" s="38"/>
      <c r="AE266" s="38"/>
      <c r="AF266" s="38"/>
      <c r="AG266" s="38" t="s">
        <v>17978</v>
      </c>
      <c r="AH266" s="38" t="s">
        <v>14390</v>
      </c>
      <c r="AI266" s="38" t="s">
        <v>17979</v>
      </c>
      <c r="AJ266" s="38" t="s">
        <v>17980</v>
      </c>
      <c r="AK266" s="38"/>
      <c r="AL266" s="38"/>
      <c r="AM266" s="38"/>
      <c r="AN266" s="38"/>
    </row>
    <row r="267" spans="1:40" s="4" customFormat="1" ht="14.1" customHeight="1">
      <c r="A267" s="5" t="s">
        <v>12538</v>
      </c>
      <c r="B267" s="14" t="s">
        <v>12679</v>
      </c>
      <c r="C267" s="8" t="s">
        <v>6278</v>
      </c>
      <c r="D267" s="8" t="s">
        <v>18029</v>
      </c>
      <c r="E267" s="8" t="s">
        <v>5980</v>
      </c>
      <c r="F267" s="9"/>
      <c r="G267" s="10">
        <v>501</v>
      </c>
      <c r="H267" s="8"/>
      <c r="I267" s="11" t="s">
        <v>5981</v>
      </c>
      <c r="J267" s="11" t="s">
        <v>5981</v>
      </c>
      <c r="K267" s="12"/>
      <c r="L267" s="12"/>
      <c r="M267" s="7" t="s">
        <v>12617</v>
      </c>
      <c r="N267" s="14"/>
      <c r="O267" s="38" t="s">
        <v>23275</v>
      </c>
      <c r="P267" s="7"/>
      <c r="Q267" s="7"/>
      <c r="R267" s="7"/>
      <c r="S267" s="7"/>
      <c r="T267" s="7"/>
      <c r="U267" s="38" t="s">
        <v>23275</v>
      </c>
      <c r="V267" s="38" t="s">
        <v>23275</v>
      </c>
      <c r="W267" s="7"/>
      <c r="X267" s="7"/>
      <c r="Y267" s="7"/>
      <c r="Z267" s="7"/>
      <c r="AA267" s="7"/>
      <c r="AB267" s="7"/>
      <c r="AC267" s="7"/>
      <c r="AD267" s="38"/>
      <c r="AE267" s="38"/>
      <c r="AF267" s="38"/>
      <c r="AG267" s="38" t="s">
        <v>17978</v>
      </c>
      <c r="AH267" s="38" t="s">
        <v>14390</v>
      </c>
      <c r="AI267" s="38" t="s">
        <v>17979</v>
      </c>
      <c r="AJ267" s="38" t="s">
        <v>17980</v>
      </c>
      <c r="AK267" s="38"/>
      <c r="AL267" s="38"/>
      <c r="AM267" s="38"/>
      <c r="AN267" s="38"/>
    </row>
    <row r="268" spans="1:40" s="4" customFormat="1" ht="14.1" customHeight="1">
      <c r="A268" s="5" t="s">
        <v>12538</v>
      </c>
      <c r="B268" s="14" t="s">
        <v>12679</v>
      </c>
      <c r="C268" s="8" t="s">
        <v>6423</v>
      </c>
      <c r="D268" s="8" t="s">
        <v>18030</v>
      </c>
      <c r="E268" s="8" t="s">
        <v>5982</v>
      </c>
      <c r="F268" s="9"/>
      <c r="G268" s="10">
        <v>89.96</v>
      </c>
      <c r="H268" s="8"/>
      <c r="I268" s="11" t="s">
        <v>5983</v>
      </c>
      <c r="J268" s="11" t="s">
        <v>5983</v>
      </c>
      <c r="K268" s="12"/>
      <c r="L268" s="12"/>
      <c r="M268" s="7" t="s">
        <v>12617</v>
      </c>
      <c r="N268" s="14"/>
      <c r="O268" s="38" t="s">
        <v>23275</v>
      </c>
      <c r="P268" s="7"/>
      <c r="Q268" s="7"/>
      <c r="R268" s="7"/>
      <c r="S268" s="7"/>
      <c r="T268" s="7"/>
      <c r="U268" s="38" t="s">
        <v>23275</v>
      </c>
      <c r="V268" s="38" t="s">
        <v>23275</v>
      </c>
      <c r="W268" s="7"/>
      <c r="X268" s="7"/>
      <c r="Y268" s="7"/>
      <c r="Z268" s="7"/>
      <c r="AA268" s="7"/>
      <c r="AB268" s="7"/>
      <c r="AC268" s="7"/>
      <c r="AD268" s="38"/>
      <c r="AE268" s="38"/>
      <c r="AF268" s="38"/>
      <c r="AG268" s="38" t="s">
        <v>17978</v>
      </c>
      <c r="AH268" s="38" t="s">
        <v>14390</v>
      </c>
      <c r="AI268" s="38" t="s">
        <v>17979</v>
      </c>
      <c r="AJ268" s="38" t="s">
        <v>17980</v>
      </c>
      <c r="AK268" s="38"/>
      <c r="AL268" s="38"/>
      <c r="AM268" s="38"/>
      <c r="AN268" s="38"/>
    </row>
    <row r="269" spans="1:40" s="4" customFormat="1" ht="14.1" customHeight="1">
      <c r="A269" s="5" t="s">
        <v>12538</v>
      </c>
      <c r="B269" s="14" t="s">
        <v>12679</v>
      </c>
      <c r="C269" s="8" t="s">
        <v>6277</v>
      </c>
      <c r="D269" s="8" t="s">
        <v>18031</v>
      </c>
      <c r="E269" s="8" t="s">
        <v>5984</v>
      </c>
      <c r="F269" s="9"/>
      <c r="G269" s="10">
        <v>490.17</v>
      </c>
      <c r="H269" s="8"/>
      <c r="I269" s="11" t="s">
        <v>5985</v>
      </c>
      <c r="J269" s="11" t="s">
        <v>5985</v>
      </c>
      <c r="K269" s="12"/>
      <c r="L269" s="12"/>
      <c r="M269" s="7" t="s">
        <v>12617</v>
      </c>
      <c r="N269" s="14"/>
      <c r="O269" s="38" t="s">
        <v>23275</v>
      </c>
      <c r="P269" s="7"/>
      <c r="Q269" s="7"/>
      <c r="R269" s="7"/>
      <c r="S269" s="7"/>
      <c r="T269" s="7"/>
      <c r="U269" s="38" t="s">
        <v>23275</v>
      </c>
      <c r="V269" s="38" t="s">
        <v>23275</v>
      </c>
      <c r="W269" s="7"/>
      <c r="X269" s="7"/>
      <c r="Y269" s="7"/>
      <c r="Z269" s="7"/>
      <c r="AA269" s="7"/>
      <c r="AB269" s="7"/>
      <c r="AC269" s="7"/>
      <c r="AD269" s="38"/>
      <c r="AE269" s="38"/>
      <c r="AF269" s="38"/>
      <c r="AG269" s="38" t="s">
        <v>17978</v>
      </c>
      <c r="AH269" s="38" t="s">
        <v>14390</v>
      </c>
      <c r="AI269" s="38" t="s">
        <v>17979</v>
      </c>
      <c r="AJ269" s="38" t="s">
        <v>17980</v>
      </c>
      <c r="AK269" s="38"/>
      <c r="AL269" s="38"/>
      <c r="AM269" s="38"/>
      <c r="AN269" s="38"/>
    </row>
    <row r="270" spans="1:40" s="4" customFormat="1" ht="14.1" customHeight="1">
      <c r="A270" s="5" t="s">
        <v>12538</v>
      </c>
      <c r="B270" s="14" t="s">
        <v>12679</v>
      </c>
      <c r="C270" s="8" t="s">
        <v>6423</v>
      </c>
      <c r="D270" s="8" t="s">
        <v>18032</v>
      </c>
      <c r="E270" s="8" t="s">
        <v>5986</v>
      </c>
      <c r="F270" s="9"/>
      <c r="G270" s="10">
        <v>78.209999999999994</v>
      </c>
      <c r="H270" s="8"/>
      <c r="I270" s="11" t="s">
        <v>5987</v>
      </c>
      <c r="J270" s="11" t="s">
        <v>5987</v>
      </c>
      <c r="K270" s="12"/>
      <c r="L270" s="12"/>
      <c r="M270" s="7" t="s">
        <v>23243</v>
      </c>
      <c r="N270" s="14"/>
      <c r="O270" s="38" t="s">
        <v>23275</v>
      </c>
      <c r="P270" s="7"/>
      <c r="Q270" s="7"/>
      <c r="R270" s="7"/>
      <c r="S270" s="7"/>
      <c r="T270" s="7"/>
      <c r="U270" s="38" t="s">
        <v>23275</v>
      </c>
      <c r="V270" s="38" t="s">
        <v>23275</v>
      </c>
      <c r="W270" s="7"/>
      <c r="X270" s="7"/>
      <c r="Y270" s="7"/>
      <c r="Z270" s="7"/>
      <c r="AA270" s="7"/>
      <c r="AB270" s="7"/>
      <c r="AC270" s="7"/>
      <c r="AD270" s="38"/>
      <c r="AE270" s="38"/>
      <c r="AF270" s="38"/>
      <c r="AG270" s="38" t="s">
        <v>17978</v>
      </c>
      <c r="AH270" s="38" t="s">
        <v>14390</v>
      </c>
      <c r="AI270" s="38" t="s">
        <v>17979</v>
      </c>
      <c r="AJ270" s="38" t="s">
        <v>17980</v>
      </c>
      <c r="AK270" s="38"/>
      <c r="AL270" s="38"/>
      <c r="AM270" s="38"/>
      <c r="AN270" s="38"/>
    </row>
    <row r="271" spans="1:40" s="4" customFormat="1" ht="14.1" customHeight="1">
      <c r="A271" s="5" t="s">
        <v>12538</v>
      </c>
      <c r="B271" s="14" t="s">
        <v>12679</v>
      </c>
      <c r="C271" s="8" t="s">
        <v>6273</v>
      </c>
      <c r="D271" s="8" t="s">
        <v>18033</v>
      </c>
      <c r="E271" s="8" t="s">
        <v>5988</v>
      </c>
      <c r="F271" s="9"/>
      <c r="G271" s="10">
        <v>142.51</v>
      </c>
      <c r="H271" s="8"/>
      <c r="I271" s="11" t="s">
        <v>5989</v>
      </c>
      <c r="J271" s="11" t="s">
        <v>5989</v>
      </c>
      <c r="K271" s="12"/>
      <c r="L271" s="12"/>
      <c r="M271" s="7" t="s">
        <v>12617</v>
      </c>
      <c r="N271" s="14"/>
      <c r="O271" s="38" t="s">
        <v>23275</v>
      </c>
      <c r="P271" s="7"/>
      <c r="Q271" s="7"/>
      <c r="R271" s="7"/>
      <c r="S271" s="7"/>
      <c r="T271" s="7"/>
      <c r="U271" s="38" t="s">
        <v>23275</v>
      </c>
      <c r="V271" s="38" t="s">
        <v>23275</v>
      </c>
      <c r="W271" s="7"/>
      <c r="X271" s="7"/>
      <c r="Y271" s="7"/>
      <c r="Z271" s="7"/>
      <c r="AA271" s="7"/>
      <c r="AB271" s="7"/>
      <c r="AC271" s="7"/>
      <c r="AD271" s="38"/>
      <c r="AE271" s="38"/>
      <c r="AF271" s="38"/>
      <c r="AG271" s="38"/>
      <c r="AH271" s="38"/>
      <c r="AI271" s="38"/>
      <c r="AJ271" s="38"/>
      <c r="AK271" s="38"/>
      <c r="AL271" s="38"/>
      <c r="AM271" s="38"/>
      <c r="AN271" s="38"/>
    </row>
    <row r="272" spans="1:40" s="4" customFormat="1" ht="14.1" customHeight="1">
      <c r="A272" s="5" t="s">
        <v>12538</v>
      </c>
      <c r="B272" s="14" t="s">
        <v>12679</v>
      </c>
      <c r="C272" s="8" t="s">
        <v>6274</v>
      </c>
      <c r="D272" s="8" t="s">
        <v>18033</v>
      </c>
      <c r="E272" s="8" t="s">
        <v>5990</v>
      </c>
      <c r="F272" s="9"/>
      <c r="G272" s="10">
        <v>62</v>
      </c>
      <c r="H272" s="8"/>
      <c r="I272" s="11" t="s">
        <v>5989</v>
      </c>
      <c r="J272" s="11" t="s">
        <v>5989</v>
      </c>
      <c r="K272" s="12"/>
      <c r="L272" s="12"/>
      <c r="M272" s="7" t="s">
        <v>12617</v>
      </c>
      <c r="N272" s="14"/>
      <c r="O272" s="38" t="s">
        <v>23275</v>
      </c>
      <c r="P272" s="7"/>
      <c r="Q272" s="7"/>
      <c r="R272" s="7"/>
      <c r="S272" s="7"/>
      <c r="T272" s="7"/>
      <c r="U272" s="38" t="s">
        <v>23275</v>
      </c>
      <c r="V272" s="38" t="s">
        <v>23275</v>
      </c>
      <c r="W272" s="7"/>
      <c r="X272" s="7"/>
      <c r="Y272" s="7"/>
      <c r="Z272" s="7"/>
      <c r="AA272" s="7"/>
      <c r="AB272" s="7"/>
      <c r="AC272" s="7"/>
      <c r="AD272" s="38"/>
      <c r="AE272" s="38"/>
      <c r="AF272" s="38"/>
      <c r="AG272" s="38"/>
      <c r="AH272" s="38"/>
      <c r="AI272" s="38"/>
      <c r="AJ272" s="38"/>
      <c r="AK272" s="38"/>
      <c r="AL272" s="38"/>
      <c r="AM272" s="38"/>
      <c r="AN272" s="38"/>
    </row>
    <row r="273" spans="1:40" s="4" customFormat="1" ht="14.1" customHeight="1">
      <c r="A273" s="5" t="s">
        <v>12538</v>
      </c>
      <c r="B273" s="14" t="s">
        <v>12679</v>
      </c>
      <c r="C273" s="8" t="s">
        <v>6275</v>
      </c>
      <c r="D273" s="8" t="s">
        <v>18034</v>
      </c>
      <c r="E273" s="8" t="s">
        <v>5935</v>
      </c>
      <c r="F273" s="9"/>
      <c r="G273" s="10">
        <v>82.77</v>
      </c>
      <c r="H273" s="8"/>
      <c r="I273" s="11" t="s">
        <v>5991</v>
      </c>
      <c r="J273" s="11" t="s">
        <v>5991</v>
      </c>
      <c r="K273" s="12"/>
      <c r="L273" s="12"/>
      <c r="M273" s="7" t="s">
        <v>12617</v>
      </c>
      <c r="N273" s="14"/>
      <c r="O273" s="38" t="s">
        <v>23275</v>
      </c>
      <c r="P273" s="7"/>
      <c r="Q273" s="7"/>
      <c r="R273" s="7"/>
      <c r="S273" s="7"/>
      <c r="T273" s="7"/>
      <c r="U273" s="38" t="s">
        <v>23275</v>
      </c>
      <c r="V273" s="38" t="s">
        <v>23275</v>
      </c>
      <c r="W273" s="7"/>
      <c r="X273" s="7"/>
      <c r="Y273" s="7"/>
      <c r="Z273" s="7"/>
      <c r="AA273" s="7"/>
      <c r="AB273" s="7"/>
      <c r="AC273" s="7"/>
      <c r="AD273" s="38"/>
      <c r="AE273" s="38"/>
      <c r="AF273" s="38"/>
      <c r="AG273" s="38"/>
      <c r="AH273" s="38"/>
      <c r="AI273" s="38"/>
      <c r="AJ273" s="38"/>
      <c r="AK273" s="38"/>
      <c r="AL273" s="38"/>
      <c r="AM273" s="38"/>
      <c r="AN273" s="38"/>
    </row>
    <row r="274" spans="1:40" s="4" customFormat="1" ht="14.1" customHeight="1">
      <c r="A274" s="5" t="s">
        <v>12538</v>
      </c>
      <c r="B274" s="14" t="s">
        <v>12679</v>
      </c>
      <c r="C274" s="8" t="s">
        <v>6276</v>
      </c>
      <c r="D274" s="8" t="s">
        <v>18035</v>
      </c>
      <c r="E274" s="8" t="s">
        <v>1769</v>
      </c>
      <c r="F274" s="9"/>
      <c r="G274" s="10">
        <v>147</v>
      </c>
      <c r="H274" s="8"/>
      <c r="I274" s="11" t="s">
        <v>5992</v>
      </c>
      <c r="J274" s="11" t="s">
        <v>5992</v>
      </c>
      <c r="K274" s="12"/>
      <c r="L274" s="12"/>
      <c r="M274" s="7" t="s">
        <v>12617</v>
      </c>
      <c r="N274" s="14"/>
      <c r="O274" s="38" t="s">
        <v>23275</v>
      </c>
      <c r="P274" s="7"/>
      <c r="Q274" s="7"/>
      <c r="R274" s="7"/>
      <c r="S274" s="7"/>
      <c r="T274" s="7"/>
      <c r="U274" s="38" t="s">
        <v>23279</v>
      </c>
      <c r="V274" s="38" t="s">
        <v>23279</v>
      </c>
      <c r="W274" s="7"/>
      <c r="X274" s="7"/>
      <c r="Y274" s="7"/>
      <c r="Z274" s="7"/>
      <c r="AA274" s="7"/>
      <c r="AB274" s="7"/>
      <c r="AC274" s="7"/>
      <c r="AD274" s="38"/>
      <c r="AE274" s="38"/>
      <c r="AF274" s="38"/>
      <c r="AG274" s="38"/>
      <c r="AH274" s="38"/>
      <c r="AI274" s="38"/>
      <c r="AJ274" s="38"/>
      <c r="AK274" s="38"/>
      <c r="AL274" s="38"/>
      <c r="AM274" s="38"/>
      <c r="AN274" s="38"/>
    </row>
    <row r="275" spans="1:40" s="4" customFormat="1" ht="14.1" customHeight="1">
      <c r="A275" s="5" t="s">
        <v>12538</v>
      </c>
      <c r="B275" s="14" t="s">
        <v>12679</v>
      </c>
      <c r="C275" s="8" t="s">
        <v>5993</v>
      </c>
      <c r="D275" s="8" t="s">
        <v>18036</v>
      </c>
      <c r="E275" s="8" t="s">
        <v>5994</v>
      </c>
      <c r="F275" s="9"/>
      <c r="G275" s="10">
        <v>27834.560000000001</v>
      </c>
      <c r="H275" s="8" t="s">
        <v>2</v>
      </c>
      <c r="I275" s="11">
        <v>19970605</v>
      </c>
      <c r="J275" s="11"/>
      <c r="K275" s="12"/>
      <c r="L275" s="12"/>
      <c r="M275" s="7" t="s">
        <v>23243</v>
      </c>
      <c r="N275" s="14"/>
      <c r="O275" s="38" t="s">
        <v>23275</v>
      </c>
      <c r="P275" s="7" t="s">
        <v>12617</v>
      </c>
      <c r="Q275" s="7"/>
      <c r="R275" s="7"/>
      <c r="S275" s="7"/>
      <c r="T275" s="7" t="s">
        <v>12714</v>
      </c>
      <c r="U275" s="38" t="s">
        <v>23275</v>
      </c>
      <c r="V275" s="38" t="s">
        <v>23275</v>
      </c>
      <c r="W275" s="7"/>
      <c r="X275" s="7"/>
      <c r="Y275" s="7"/>
      <c r="Z275" s="7"/>
      <c r="AA275" s="7"/>
      <c r="AB275" s="7"/>
      <c r="AC275" s="7"/>
      <c r="AD275" s="38"/>
      <c r="AE275" s="38"/>
      <c r="AF275" s="38"/>
      <c r="AG275" s="38"/>
      <c r="AH275" s="38"/>
      <c r="AI275" s="38"/>
      <c r="AJ275" s="38"/>
      <c r="AK275" s="38"/>
      <c r="AL275" s="38"/>
      <c r="AM275" s="38"/>
      <c r="AN275" s="38"/>
    </row>
    <row r="276" spans="1:40" s="4" customFormat="1" ht="14.1" customHeight="1">
      <c r="A276" s="5" t="s">
        <v>12538</v>
      </c>
      <c r="B276" s="14" t="s">
        <v>15284</v>
      </c>
      <c r="C276" s="8" t="s">
        <v>5995</v>
      </c>
      <c r="D276" s="8" t="s">
        <v>18037</v>
      </c>
      <c r="E276" s="8" t="s">
        <v>5996</v>
      </c>
      <c r="F276" s="9"/>
      <c r="G276" s="10">
        <v>247</v>
      </c>
      <c r="H276" s="8" t="s">
        <v>5997</v>
      </c>
      <c r="I276" s="11">
        <v>20191007</v>
      </c>
      <c r="J276" s="11"/>
      <c r="K276" s="12"/>
      <c r="L276" s="12"/>
      <c r="M276" s="7" t="s">
        <v>23243</v>
      </c>
      <c r="N276" s="14"/>
      <c r="O276" s="38" t="s">
        <v>23275</v>
      </c>
      <c r="P276" s="7" t="s">
        <v>12617</v>
      </c>
      <c r="Q276" s="7"/>
      <c r="R276" s="7"/>
      <c r="S276" s="7"/>
      <c r="T276" s="7" t="s">
        <v>12714</v>
      </c>
      <c r="U276" s="38" t="s">
        <v>23275</v>
      </c>
      <c r="V276" s="38" t="s">
        <v>23275</v>
      </c>
      <c r="W276" s="7"/>
      <c r="X276" s="7"/>
      <c r="Y276" s="7"/>
      <c r="Z276" s="7"/>
      <c r="AA276" s="7"/>
      <c r="AB276" s="7"/>
      <c r="AC276" s="7"/>
      <c r="AD276" s="38"/>
      <c r="AE276" s="38"/>
      <c r="AF276" s="38"/>
      <c r="AG276" s="38"/>
      <c r="AH276" s="38"/>
      <c r="AI276" s="38"/>
      <c r="AJ276" s="38"/>
      <c r="AK276" s="38"/>
      <c r="AL276" s="38"/>
      <c r="AM276" s="38"/>
      <c r="AN276" s="38"/>
    </row>
    <row r="277" spans="1:40" s="4" customFormat="1" ht="14.1" customHeight="1">
      <c r="A277" s="5" t="s">
        <v>12538</v>
      </c>
      <c r="B277" s="14" t="s">
        <v>12679</v>
      </c>
      <c r="C277" s="8" t="s">
        <v>5998</v>
      </c>
      <c r="D277" s="8" t="s">
        <v>18038</v>
      </c>
      <c r="E277" s="8" t="s">
        <v>5999</v>
      </c>
      <c r="F277" s="9"/>
      <c r="G277" s="10">
        <v>588.38</v>
      </c>
      <c r="H277" s="8" t="s">
        <v>116</v>
      </c>
      <c r="I277" s="11">
        <v>20020204</v>
      </c>
      <c r="J277" s="11">
        <v>20020204</v>
      </c>
      <c r="K277" s="12"/>
      <c r="L277" s="12"/>
      <c r="M277" s="7" t="s">
        <v>12642</v>
      </c>
      <c r="N277" s="14"/>
      <c r="O277" s="38" t="s">
        <v>23275</v>
      </c>
      <c r="P277" s="7" t="s">
        <v>12617</v>
      </c>
      <c r="Q277" s="7" t="s">
        <v>12617</v>
      </c>
      <c r="R277" s="7"/>
      <c r="S277" s="7"/>
      <c r="T277" s="7"/>
      <c r="U277" s="38" t="s">
        <v>23275</v>
      </c>
      <c r="V277" s="38" t="s">
        <v>23275</v>
      </c>
      <c r="W277" s="7"/>
      <c r="X277" s="7"/>
      <c r="Y277" s="7"/>
      <c r="Z277" s="7"/>
      <c r="AA277" s="7"/>
      <c r="AB277" s="7"/>
      <c r="AC277" s="7"/>
      <c r="AD277" s="38" t="s">
        <v>5491</v>
      </c>
      <c r="AE277" s="38" t="s">
        <v>5483</v>
      </c>
      <c r="AF277" s="38" t="s">
        <v>5484</v>
      </c>
      <c r="AG277" s="38" t="s">
        <v>18039</v>
      </c>
      <c r="AH277" s="38" t="s">
        <v>12688</v>
      </c>
      <c r="AI277" s="38" t="s">
        <v>18040</v>
      </c>
      <c r="AJ277" s="38" t="s">
        <v>18041</v>
      </c>
      <c r="AK277" s="38"/>
      <c r="AL277" s="38"/>
      <c r="AM277" s="38"/>
      <c r="AN277" s="38"/>
    </row>
    <row r="278" spans="1:40" s="4" customFormat="1" ht="14.1" customHeight="1">
      <c r="A278" s="5" t="s">
        <v>12538</v>
      </c>
      <c r="B278" s="14" t="s">
        <v>12679</v>
      </c>
      <c r="C278" s="8" t="s">
        <v>6000</v>
      </c>
      <c r="D278" s="8" t="s">
        <v>18042</v>
      </c>
      <c r="E278" s="8" t="s">
        <v>6001</v>
      </c>
      <c r="F278" s="9"/>
      <c r="G278" s="10">
        <v>367.34</v>
      </c>
      <c r="H278" s="8" t="s">
        <v>116</v>
      </c>
      <c r="I278" s="11">
        <v>19891212</v>
      </c>
      <c r="J278" s="11">
        <v>19891212</v>
      </c>
      <c r="K278" s="12"/>
      <c r="L278" s="12"/>
      <c r="M278" s="7" t="s">
        <v>12642</v>
      </c>
      <c r="N278" s="14"/>
      <c r="O278" s="38" t="s">
        <v>23275</v>
      </c>
      <c r="P278" s="7" t="s">
        <v>12617</v>
      </c>
      <c r="Q278" s="7" t="s">
        <v>12617</v>
      </c>
      <c r="R278" s="7"/>
      <c r="S278" s="7"/>
      <c r="T278" s="7"/>
      <c r="U278" s="38" t="s">
        <v>23275</v>
      </c>
      <c r="V278" s="38" t="s">
        <v>23275</v>
      </c>
      <c r="W278" s="7"/>
      <c r="X278" s="7"/>
      <c r="Y278" s="7"/>
      <c r="Z278" s="7"/>
      <c r="AA278" s="7"/>
      <c r="AB278" s="7"/>
      <c r="AC278" s="7"/>
      <c r="AD278" s="38" t="s">
        <v>5491</v>
      </c>
      <c r="AE278" s="38" t="s">
        <v>5483</v>
      </c>
      <c r="AF278" s="38" t="s">
        <v>5484</v>
      </c>
      <c r="AG278" s="38" t="s">
        <v>18039</v>
      </c>
      <c r="AH278" s="38" t="s">
        <v>12688</v>
      </c>
      <c r="AI278" s="38" t="s">
        <v>18043</v>
      </c>
      <c r="AJ278" s="38" t="s">
        <v>18041</v>
      </c>
      <c r="AK278" s="38"/>
      <c r="AL278" s="38"/>
      <c r="AM278" s="38"/>
      <c r="AN278" s="38"/>
    </row>
    <row r="279" spans="1:40" s="4" customFormat="1" ht="14.1" customHeight="1">
      <c r="A279" s="5" t="s">
        <v>12538</v>
      </c>
      <c r="B279" s="14" t="s">
        <v>12679</v>
      </c>
      <c r="C279" s="8" t="s">
        <v>6002</v>
      </c>
      <c r="D279" s="8" t="s">
        <v>18044</v>
      </c>
      <c r="E279" s="8" t="s">
        <v>6003</v>
      </c>
      <c r="F279" s="9"/>
      <c r="G279" s="10">
        <v>574.79999999999995</v>
      </c>
      <c r="H279" s="8" t="s">
        <v>116</v>
      </c>
      <c r="I279" s="11">
        <v>19930916</v>
      </c>
      <c r="J279" s="11">
        <v>19930916</v>
      </c>
      <c r="K279" s="12"/>
      <c r="L279" s="12"/>
      <c r="M279" s="7" t="s">
        <v>25</v>
      </c>
      <c r="N279" s="14"/>
      <c r="O279" s="38" t="s">
        <v>23275</v>
      </c>
      <c r="P279" s="7" t="s">
        <v>12617</v>
      </c>
      <c r="Q279" s="7" t="s">
        <v>12617</v>
      </c>
      <c r="R279" s="7"/>
      <c r="S279" s="7"/>
      <c r="T279" s="7"/>
      <c r="U279" s="38" t="s">
        <v>23275</v>
      </c>
      <c r="V279" s="38" t="s">
        <v>23275</v>
      </c>
      <c r="W279" s="7"/>
      <c r="X279" s="7"/>
      <c r="Y279" s="7"/>
      <c r="Z279" s="7"/>
      <c r="AA279" s="7"/>
      <c r="AB279" s="7"/>
      <c r="AC279" s="7"/>
      <c r="AD279" s="38" t="s">
        <v>5491</v>
      </c>
      <c r="AE279" s="38" t="s">
        <v>5483</v>
      </c>
      <c r="AF279" s="38" t="s">
        <v>5484</v>
      </c>
      <c r="AG279" s="38" t="s">
        <v>18039</v>
      </c>
      <c r="AH279" s="38" t="s">
        <v>12688</v>
      </c>
      <c r="AI279" s="38" t="s">
        <v>18043</v>
      </c>
      <c r="AJ279" s="38" t="s">
        <v>18041</v>
      </c>
      <c r="AK279" s="38"/>
      <c r="AL279" s="38"/>
      <c r="AM279" s="38"/>
      <c r="AN279" s="38"/>
    </row>
    <row r="280" spans="1:40" s="4" customFormat="1" ht="14.1" customHeight="1">
      <c r="A280" s="5" t="s">
        <v>12538</v>
      </c>
      <c r="B280" s="14" t="s">
        <v>12679</v>
      </c>
      <c r="C280" s="8" t="s">
        <v>6004</v>
      </c>
      <c r="D280" s="8" t="s">
        <v>18045</v>
      </c>
      <c r="E280" s="8" t="s">
        <v>6005</v>
      </c>
      <c r="F280" s="9"/>
      <c r="G280" s="10">
        <v>706.25</v>
      </c>
      <c r="H280" s="8" t="s">
        <v>116</v>
      </c>
      <c r="I280" s="11">
        <v>20021130</v>
      </c>
      <c r="J280" s="11">
        <v>20021130</v>
      </c>
      <c r="K280" s="12"/>
      <c r="L280" s="12"/>
      <c r="M280" s="7" t="s">
        <v>12642</v>
      </c>
      <c r="N280" s="14"/>
      <c r="O280" s="38" t="s">
        <v>23275</v>
      </c>
      <c r="P280" s="7" t="s">
        <v>12617</v>
      </c>
      <c r="Q280" s="7" t="s">
        <v>12617</v>
      </c>
      <c r="R280" s="7"/>
      <c r="S280" s="7"/>
      <c r="T280" s="7"/>
      <c r="U280" s="38" t="s">
        <v>23275</v>
      </c>
      <c r="V280" s="38" t="s">
        <v>23275</v>
      </c>
      <c r="W280" s="7"/>
      <c r="X280" s="7"/>
      <c r="Y280" s="7"/>
      <c r="Z280" s="7"/>
      <c r="AA280" s="7"/>
      <c r="AB280" s="7"/>
      <c r="AC280" s="7"/>
      <c r="AD280" s="38" t="s">
        <v>5491</v>
      </c>
      <c r="AE280" s="38" t="s">
        <v>5483</v>
      </c>
      <c r="AF280" s="38" t="s">
        <v>5484</v>
      </c>
      <c r="AG280" s="38" t="s">
        <v>18039</v>
      </c>
      <c r="AH280" s="38" t="s">
        <v>12688</v>
      </c>
      <c r="AI280" s="38" t="s">
        <v>18040</v>
      </c>
      <c r="AJ280" s="38" t="s">
        <v>18041</v>
      </c>
      <c r="AK280" s="38"/>
      <c r="AL280" s="38"/>
      <c r="AM280" s="38"/>
      <c r="AN280" s="38"/>
    </row>
    <row r="281" spans="1:40" s="4" customFormat="1" ht="14.1" customHeight="1">
      <c r="A281" s="5" t="s">
        <v>12538</v>
      </c>
      <c r="B281" s="14" t="s">
        <v>12679</v>
      </c>
      <c r="C281" s="8" t="s">
        <v>6006</v>
      </c>
      <c r="D281" s="8" t="s">
        <v>18046</v>
      </c>
      <c r="E281" s="8" t="s">
        <v>6007</v>
      </c>
      <c r="F281" s="9"/>
      <c r="G281" s="10">
        <v>1169.0350000000001</v>
      </c>
      <c r="H281" s="8" t="s">
        <v>116</v>
      </c>
      <c r="I281" s="11">
        <v>20011103</v>
      </c>
      <c r="J281" s="11">
        <v>20011103</v>
      </c>
      <c r="K281" s="12"/>
      <c r="L281" s="12"/>
      <c r="M281" s="7" t="s">
        <v>23235</v>
      </c>
      <c r="N281" s="14"/>
      <c r="O281" s="38" t="s">
        <v>23275</v>
      </c>
      <c r="P281" s="7" t="s">
        <v>12617</v>
      </c>
      <c r="Q281" s="7" t="s">
        <v>12617</v>
      </c>
      <c r="R281" s="7"/>
      <c r="S281" s="7"/>
      <c r="T281" s="7"/>
      <c r="U281" s="38" t="s">
        <v>23275</v>
      </c>
      <c r="V281" s="38" t="s">
        <v>23275</v>
      </c>
      <c r="W281" s="7"/>
      <c r="X281" s="7"/>
      <c r="Y281" s="7"/>
      <c r="Z281" s="7"/>
      <c r="AA281" s="7"/>
      <c r="AB281" s="7"/>
      <c r="AC281" s="7"/>
      <c r="AD281" s="38" t="s">
        <v>5491</v>
      </c>
      <c r="AE281" s="38" t="s">
        <v>5483</v>
      </c>
      <c r="AF281" s="38" t="s">
        <v>5484</v>
      </c>
      <c r="AG281" s="38" t="s">
        <v>18039</v>
      </c>
      <c r="AH281" s="38" t="s">
        <v>12688</v>
      </c>
      <c r="AI281" s="38" t="s">
        <v>18040</v>
      </c>
      <c r="AJ281" s="38" t="s">
        <v>18041</v>
      </c>
      <c r="AK281" s="38"/>
      <c r="AL281" s="38"/>
      <c r="AM281" s="38"/>
      <c r="AN281" s="38"/>
    </row>
    <row r="282" spans="1:40" s="4" customFormat="1" ht="14.1" customHeight="1">
      <c r="A282" s="5" t="s">
        <v>12538</v>
      </c>
      <c r="B282" s="14" t="s">
        <v>12679</v>
      </c>
      <c r="C282" s="8" t="s">
        <v>6008</v>
      </c>
      <c r="D282" s="8" t="s">
        <v>18047</v>
      </c>
      <c r="E282" s="8" t="s">
        <v>6009</v>
      </c>
      <c r="F282" s="9"/>
      <c r="G282" s="10">
        <v>417.81</v>
      </c>
      <c r="H282" s="8" t="s">
        <v>116</v>
      </c>
      <c r="I282" s="11">
        <v>19940126</v>
      </c>
      <c r="J282" s="11">
        <v>19940126</v>
      </c>
      <c r="K282" s="12"/>
      <c r="L282" s="12"/>
      <c r="M282" s="7" t="s">
        <v>12642</v>
      </c>
      <c r="N282" s="14"/>
      <c r="O282" s="38" t="s">
        <v>23275</v>
      </c>
      <c r="P282" s="7" t="s">
        <v>12617</v>
      </c>
      <c r="Q282" s="7" t="s">
        <v>12617</v>
      </c>
      <c r="R282" s="7"/>
      <c r="S282" s="7"/>
      <c r="T282" s="7"/>
      <c r="U282" s="38" t="s">
        <v>23275</v>
      </c>
      <c r="V282" s="38" t="s">
        <v>23275</v>
      </c>
      <c r="W282" s="7"/>
      <c r="X282" s="7"/>
      <c r="Y282" s="7"/>
      <c r="Z282" s="7"/>
      <c r="AA282" s="7"/>
      <c r="AB282" s="7"/>
      <c r="AC282" s="7"/>
      <c r="AD282" s="38" t="s">
        <v>5491</v>
      </c>
      <c r="AE282" s="38" t="s">
        <v>5483</v>
      </c>
      <c r="AF282" s="38" t="s">
        <v>5484</v>
      </c>
      <c r="AG282" s="38" t="s">
        <v>18039</v>
      </c>
      <c r="AH282" s="38" t="s">
        <v>12688</v>
      </c>
      <c r="AI282" s="38" t="s">
        <v>18040</v>
      </c>
      <c r="AJ282" s="38" t="s">
        <v>18041</v>
      </c>
      <c r="AK282" s="38"/>
      <c r="AL282" s="38"/>
      <c r="AM282" s="38"/>
      <c r="AN282" s="38"/>
    </row>
    <row r="283" spans="1:40" s="4" customFormat="1" ht="14.1" customHeight="1">
      <c r="A283" s="5" t="s">
        <v>12538</v>
      </c>
      <c r="B283" s="14" t="s">
        <v>12679</v>
      </c>
      <c r="C283" s="8" t="s">
        <v>6010</v>
      </c>
      <c r="D283" s="8" t="s">
        <v>18048</v>
      </c>
      <c r="E283" s="8" t="s">
        <v>6011</v>
      </c>
      <c r="F283" s="9"/>
      <c r="G283" s="10">
        <v>492.02</v>
      </c>
      <c r="H283" s="8" t="s">
        <v>181</v>
      </c>
      <c r="I283" s="11">
        <v>19991222</v>
      </c>
      <c r="J283" s="11">
        <v>19991222</v>
      </c>
      <c r="K283" s="12"/>
      <c r="L283" s="12"/>
      <c r="M283" s="7" t="s">
        <v>12642</v>
      </c>
      <c r="N283" s="14"/>
      <c r="O283" s="38" t="s">
        <v>23275</v>
      </c>
      <c r="P283" s="7" t="s">
        <v>12617</v>
      </c>
      <c r="Q283" s="7" t="s">
        <v>12617</v>
      </c>
      <c r="R283" s="7"/>
      <c r="S283" s="7"/>
      <c r="T283" s="7"/>
      <c r="U283" s="38" t="s">
        <v>23275</v>
      </c>
      <c r="V283" s="38" t="s">
        <v>23275</v>
      </c>
      <c r="W283" s="7"/>
      <c r="X283" s="7"/>
      <c r="Y283" s="7"/>
      <c r="Z283" s="7"/>
      <c r="AA283" s="7"/>
      <c r="AB283" s="7"/>
      <c r="AC283" s="7"/>
      <c r="AD283" s="38" t="s">
        <v>5491</v>
      </c>
      <c r="AE283" s="38" t="s">
        <v>5483</v>
      </c>
      <c r="AF283" s="38" t="s">
        <v>5484</v>
      </c>
      <c r="AG283" s="38" t="s">
        <v>18039</v>
      </c>
      <c r="AH283" s="38" t="s">
        <v>12688</v>
      </c>
      <c r="AI283" s="38" t="s">
        <v>18040</v>
      </c>
      <c r="AJ283" s="38" t="s">
        <v>18041</v>
      </c>
      <c r="AK283" s="38"/>
      <c r="AL283" s="38"/>
      <c r="AM283" s="38"/>
      <c r="AN283" s="38"/>
    </row>
    <row r="284" spans="1:40" s="4" customFormat="1" ht="14.1" customHeight="1">
      <c r="A284" s="5" t="s">
        <v>12538</v>
      </c>
      <c r="B284" s="14" t="s">
        <v>12679</v>
      </c>
      <c r="C284" s="8" t="s">
        <v>6012</v>
      </c>
      <c r="D284" s="8" t="s">
        <v>18049</v>
      </c>
      <c r="E284" s="8" t="s">
        <v>6013</v>
      </c>
      <c r="F284" s="9"/>
      <c r="G284" s="10">
        <v>698.16</v>
      </c>
      <c r="H284" s="8" t="s">
        <v>116</v>
      </c>
      <c r="I284" s="11">
        <v>20030403</v>
      </c>
      <c r="J284" s="11">
        <v>20030403</v>
      </c>
      <c r="K284" s="12"/>
      <c r="L284" s="12"/>
      <c r="M284" s="7" t="s">
        <v>12642</v>
      </c>
      <c r="N284" s="14"/>
      <c r="O284" s="38" t="s">
        <v>23275</v>
      </c>
      <c r="P284" s="7" t="s">
        <v>12617</v>
      </c>
      <c r="Q284" s="7" t="s">
        <v>12617</v>
      </c>
      <c r="R284" s="7"/>
      <c r="S284" s="7"/>
      <c r="T284" s="7"/>
      <c r="U284" s="38" t="s">
        <v>23275</v>
      </c>
      <c r="V284" s="38" t="s">
        <v>23275</v>
      </c>
      <c r="W284" s="7"/>
      <c r="X284" s="7"/>
      <c r="Y284" s="7"/>
      <c r="Z284" s="7"/>
      <c r="AA284" s="7"/>
      <c r="AB284" s="7"/>
      <c r="AC284" s="7"/>
      <c r="AD284" s="38" t="s">
        <v>5491</v>
      </c>
      <c r="AE284" s="38" t="s">
        <v>5483</v>
      </c>
      <c r="AF284" s="38" t="s">
        <v>5484</v>
      </c>
      <c r="AG284" s="38" t="s">
        <v>18039</v>
      </c>
      <c r="AH284" s="38" t="s">
        <v>12688</v>
      </c>
      <c r="AI284" s="38" t="s">
        <v>18040</v>
      </c>
      <c r="AJ284" s="38" t="s">
        <v>18041</v>
      </c>
      <c r="AK284" s="38"/>
      <c r="AL284" s="38"/>
      <c r="AM284" s="38"/>
      <c r="AN284" s="38"/>
    </row>
    <row r="285" spans="1:40" s="4" customFormat="1" ht="14.1" customHeight="1">
      <c r="A285" s="5" t="s">
        <v>12538</v>
      </c>
      <c r="B285" s="14" t="s">
        <v>12679</v>
      </c>
      <c r="C285" s="8" t="s">
        <v>6014</v>
      </c>
      <c r="D285" s="8" t="s">
        <v>18050</v>
      </c>
      <c r="E285" s="8" t="s">
        <v>6015</v>
      </c>
      <c r="F285" s="9"/>
      <c r="G285" s="10">
        <v>399.14</v>
      </c>
      <c r="H285" s="8" t="s">
        <v>116</v>
      </c>
      <c r="I285" s="11">
        <v>19900525</v>
      </c>
      <c r="J285" s="11">
        <v>19900525</v>
      </c>
      <c r="K285" s="12"/>
      <c r="L285" s="12"/>
      <c r="M285" s="7" t="s">
        <v>12642</v>
      </c>
      <c r="N285" s="14"/>
      <c r="O285" s="38" t="s">
        <v>23275</v>
      </c>
      <c r="P285" s="7" t="s">
        <v>12617</v>
      </c>
      <c r="Q285" s="7" t="s">
        <v>12617</v>
      </c>
      <c r="R285" s="7"/>
      <c r="S285" s="7"/>
      <c r="T285" s="7"/>
      <c r="U285" s="38" t="s">
        <v>23275</v>
      </c>
      <c r="V285" s="38" t="s">
        <v>23275</v>
      </c>
      <c r="W285" s="7"/>
      <c r="X285" s="7"/>
      <c r="Y285" s="7"/>
      <c r="Z285" s="7"/>
      <c r="AA285" s="7"/>
      <c r="AB285" s="7"/>
      <c r="AC285" s="7"/>
      <c r="AD285" s="38" t="s">
        <v>5491</v>
      </c>
      <c r="AE285" s="38" t="s">
        <v>5483</v>
      </c>
      <c r="AF285" s="38" t="s">
        <v>5484</v>
      </c>
      <c r="AG285" s="38" t="s">
        <v>18039</v>
      </c>
      <c r="AH285" s="38" t="s">
        <v>12688</v>
      </c>
      <c r="AI285" s="38" t="s">
        <v>18040</v>
      </c>
      <c r="AJ285" s="38" t="s">
        <v>18041</v>
      </c>
      <c r="AK285" s="38"/>
      <c r="AL285" s="38"/>
      <c r="AM285" s="38"/>
      <c r="AN285" s="38"/>
    </row>
    <row r="286" spans="1:40" s="4" customFormat="1" ht="14.1" customHeight="1">
      <c r="A286" s="5" t="s">
        <v>12538</v>
      </c>
      <c r="B286" s="14" t="s">
        <v>15284</v>
      </c>
      <c r="C286" s="8" t="s">
        <v>6016</v>
      </c>
      <c r="D286" s="8" t="s">
        <v>18051</v>
      </c>
      <c r="E286" s="8" t="s">
        <v>6017</v>
      </c>
      <c r="F286" s="9"/>
      <c r="G286" s="10">
        <v>605.29999999999995</v>
      </c>
      <c r="H286" s="8" t="s">
        <v>116</v>
      </c>
      <c r="I286" s="11">
        <v>19931210</v>
      </c>
      <c r="J286" s="11">
        <v>19931210</v>
      </c>
      <c r="K286" s="12"/>
      <c r="L286" s="12"/>
      <c r="M286" s="7" t="s">
        <v>12642</v>
      </c>
      <c r="N286" s="14"/>
      <c r="O286" s="38" t="s">
        <v>23275</v>
      </c>
      <c r="P286" s="7" t="s">
        <v>12617</v>
      </c>
      <c r="Q286" s="7" t="s">
        <v>12617</v>
      </c>
      <c r="R286" s="7"/>
      <c r="S286" s="7"/>
      <c r="T286" s="7"/>
      <c r="U286" s="38" t="s">
        <v>23276</v>
      </c>
      <c r="V286" s="38" t="s">
        <v>23276</v>
      </c>
      <c r="W286" s="7"/>
      <c r="X286" s="7"/>
      <c r="Y286" s="7"/>
      <c r="Z286" s="7"/>
      <c r="AA286" s="7"/>
      <c r="AB286" s="7"/>
      <c r="AC286" s="7"/>
      <c r="AD286" s="38" t="s">
        <v>5491</v>
      </c>
      <c r="AE286" s="38" t="s">
        <v>5483</v>
      </c>
      <c r="AF286" s="38" t="s">
        <v>5484</v>
      </c>
      <c r="AG286" s="38" t="s">
        <v>18039</v>
      </c>
      <c r="AH286" s="38" t="s">
        <v>12688</v>
      </c>
      <c r="AI286" s="38" t="s">
        <v>18040</v>
      </c>
      <c r="AJ286" s="38" t="s">
        <v>18041</v>
      </c>
      <c r="AK286" s="38"/>
      <c r="AL286" s="38"/>
      <c r="AM286" s="38"/>
      <c r="AN286" s="38"/>
    </row>
    <row r="287" spans="1:40" s="4" customFormat="1" ht="14.1" customHeight="1">
      <c r="A287" s="5" t="s">
        <v>12538</v>
      </c>
      <c r="B287" s="14" t="s">
        <v>12679</v>
      </c>
      <c r="C287" s="8" t="s">
        <v>6018</v>
      </c>
      <c r="D287" s="8" t="s">
        <v>18052</v>
      </c>
      <c r="E287" s="8" t="s">
        <v>6019</v>
      </c>
      <c r="F287" s="9"/>
      <c r="G287" s="10">
        <v>1271.3</v>
      </c>
      <c r="H287" s="8" t="s">
        <v>116</v>
      </c>
      <c r="I287" s="11">
        <v>19950814</v>
      </c>
      <c r="J287" s="11">
        <v>19950814</v>
      </c>
      <c r="K287" s="12"/>
      <c r="L287" s="12"/>
      <c r="M287" s="7" t="s">
        <v>23235</v>
      </c>
      <c r="N287" s="14"/>
      <c r="O287" s="38" t="s">
        <v>23275</v>
      </c>
      <c r="P287" s="7" t="s">
        <v>12617</v>
      </c>
      <c r="Q287" s="7" t="s">
        <v>12617</v>
      </c>
      <c r="R287" s="7"/>
      <c r="S287" s="7"/>
      <c r="T287" s="7"/>
      <c r="U287" s="38" t="s">
        <v>23277</v>
      </c>
      <c r="V287" s="38" t="s">
        <v>23277</v>
      </c>
      <c r="W287" s="7"/>
      <c r="X287" s="7"/>
      <c r="Y287" s="7"/>
      <c r="Z287" s="7"/>
      <c r="AA287" s="7"/>
      <c r="AB287" s="7"/>
      <c r="AC287" s="7"/>
      <c r="AD287" s="38" t="s">
        <v>5491</v>
      </c>
      <c r="AE287" s="38" t="s">
        <v>5483</v>
      </c>
      <c r="AF287" s="38" t="s">
        <v>5484</v>
      </c>
      <c r="AG287" s="38" t="s">
        <v>18039</v>
      </c>
      <c r="AH287" s="38" t="s">
        <v>12688</v>
      </c>
      <c r="AI287" s="38" t="s">
        <v>18040</v>
      </c>
      <c r="AJ287" s="38" t="s">
        <v>18041</v>
      </c>
      <c r="AK287" s="38"/>
      <c r="AL287" s="38"/>
      <c r="AM287" s="38"/>
      <c r="AN287" s="38"/>
    </row>
    <row r="288" spans="1:40" s="4" customFormat="1" ht="14.1" customHeight="1">
      <c r="A288" s="5" t="s">
        <v>12538</v>
      </c>
      <c r="B288" s="14" t="s">
        <v>12679</v>
      </c>
      <c r="C288" s="8" t="s">
        <v>6020</v>
      </c>
      <c r="D288" s="8" t="s">
        <v>18053</v>
      </c>
      <c r="E288" s="8" t="s">
        <v>6021</v>
      </c>
      <c r="F288" s="9"/>
      <c r="G288" s="10">
        <v>480.9</v>
      </c>
      <c r="H288" s="8" t="s">
        <v>116</v>
      </c>
      <c r="I288" s="11">
        <v>19840514</v>
      </c>
      <c r="J288" s="11">
        <v>19840514</v>
      </c>
      <c r="K288" s="12"/>
      <c r="L288" s="12"/>
      <c r="M288" s="7" t="s">
        <v>12642</v>
      </c>
      <c r="N288" s="14"/>
      <c r="O288" s="38" t="s">
        <v>23275</v>
      </c>
      <c r="P288" s="7" t="s">
        <v>12617</v>
      </c>
      <c r="Q288" s="7" t="s">
        <v>12617</v>
      </c>
      <c r="R288" s="7"/>
      <c r="S288" s="7"/>
      <c r="T288" s="7"/>
      <c r="U288" s="38" t="s">
        <v>23275</v>
      </c>
      <c r="V288" s="38" t="s">
        <v>23275</v>
      </c>
      <c r="W288" s="7"/>
      <c r="X288" s="7"/>
      <c r="Y288" s="7"/>
      <c r="Z288" s="7"/>
      <c r="AA288" s="7"/>
      <c r="AB288" s="7"/>
      <c r="AC288" s="7"/>
      <c r="AD288" s="38" t="s">
        <v>5491</v>
      </c>
      <c r="AE288" s="38" t="s">
        <v>5483</v>
      </c>
      <c r="AF288" s="38" t="s">
        <v>5484</v>
      </c>
      <c r="AG288" s="38" t="s">
        <v>18039</v>
      </c>
      <c r="AH288" s="38" t="s">
        <v>18054</v>
      </c>
      <c r="AI288" s="38" t="s">
        <v>18040</v>
      </c>
      <c r="AJ288" s="38" t="s">
        <v>18041</v>
      </c>
      <c r="AK288" s="38"/>
      <c r="AL288" s="38"/>
      <c r="AM288" s="38"/>
      <c r="AN288" s="38"/>
    </row>
    <row r="289" spans="1:40" s="4" customFormat="1" ht="14.1" customHeight="1">
      <c r="A289" s="5" t="s">
        <v>12538</v>
      </c>
      <c r="B289" s="14" t="s">
        <v>12679</v>
      </c>
      <c r="C289" s="8" t="s">
        <v>6022</v>
      </c>
      <c r="D289" s="8" t="s">
        <v>18055</v>
      </c>
      <c r="E289" s="8" t="s">
        <v>6023</v>
      </c>
      <c r="F289" s="9">
        <v>1.1260106001057201E+18</v>
      </c>
      <c r="G289" s="10">
        <v>236.83</v>
      </c>
      <c r="H289" s="8" t="s">
        <v>5235</v>
      </c>
      <c r="I289" s="11">
        <v>19911209</v>
      </c>
      <c r="J289" s="11">
        <v>19911209</v>
      </c>
      <c r="K289" s="12"/>
      <c r="L289" s="12">
        <v>202109</v>
      </c>
      <c r="M289" s="7" t="s">
        <v>12617</v>
      </c>
      <c r="N289" s="14" t="s">
        <v>23244</v>
      </c>
      <c r="O289" s="38" t="s">
        <v>23275</v>
      </c>
      <c r="P289" s="7" t="s">
        <v>12617</v>
      </c>
      <c r="Q289" s="7" t="s">
        <v>12642</v>
      </c>
      <c r="R289" s="7">
        <v>20230831</v>
      </c>
      <c r="S289" s="7"/>
      <c r="T289" s="7" t="s">
        <v>12642</v>
      </c>
      <c r="U289" s="38" t="s">
        <v>23275</v>
      </c>
      <c r="V289" s="38" t="s">
        <v>23275</v>
      </c>
      <c r="W289" s="7" t="s">
        <v>12642</v>
      </c>
      <c r="X289" s="7" t="s">
        <v>6024</v>
      </c>
      <c r="Y289" s="7"/>
      <c r="Z289" s="7"/>
      <c r="AA289" s="7" t="s">
        <v>12617</v>
      </c>
      <c r="AB289" s="7" t="s">
        <v>5289</v>
      </c>
      <c r="AC289" s="7"/>
      <c r="AD289" s="38" t="s">
        <v>5491</v>
      </c>
      <c r="AE289" s="38" t="s">
        <v>5483</v>
      </c>
      <c r="AF289" s="38" t="s">
        <v>5484</v>
      </c>
      <c r="AG289" s="38" t="s">
        <v>18039</v>
      </c>
      <c r="AH289" s="38" t="s">
        <v>18054</v>
      </c>
      <c r="AI289" s="38" t="s">
        <v>18040</v>
      </c>
      <c r="AJ289" s="38" t="s">
        <v>18041</v>
      </c>
      <c r="AK289" s="38"/>
      <c r="AL289" s="38"/>
      <c r="AM289" s="38"/>
      <c r="AN289" s="38"/>
    </row>
    <row r="290" spans="1:40" s="4" customFormat="1" ht="14.1" customHeight="1">
      <c r="A290" s="5" t="s">
        <v>12538</v>
      </c>
      <c r="B290" s="14" t="s">
        <v>12679</v>
      </c>
      <c r="C290" s="8" t="s">
        <v>6025</v>
      </c>
      <c r="D290" s="8" t="s">
        <v>18056</v>
      </c>
      <c r="E290" s="8" t="s">
        <v>6026</v>
      </c>
      <c r="F290" s="9">
        <v>1.12601010010049E+18</v>
      </c>
      <c r="G290" s="10">
        <v>1379.11</v>
      </c>
      <c r="H290" s="8" t="s">
        <v>410</v>
      </c>
      <c r="I290" s="11">
        <v>19980703</v>
      </c>
      <c r="J290" s="11">
        <v>19980703</v>
      </c>
      <c r="K290" s="12"/>
      <c r="L290" s="12">
        <v>202109</v>
      </c>
      <c r="M290" s="7" t="s">
        <v>12617</v>
      </c>
      <c r="N290" s="14" t="s">
        <v>12642</v>
      </c>
      <c r="O290" s="38" t="s">
        <v>23275</v>
      </c>
      <c r="P290" s="7" t="s">
        <v>12617</v>
      </c>
      <c r="Q290" s="7" t="s">
        <v>12642</v>
      </c>
      <c r="R290" s="7">
        <v>20290930</v>
      </c>
      <c r="S290" s="7"/>
      <c r="T290" s="7" t="s">
        <v>12642</v>
      </c>
      <c r="U290" s="38" t="s">
        <v>23275</v>
      </c>
      <c r="V290" s="38" t="s">
        <v>23275</v>
      </c>
      <c r="W290" s="7" t="s">
        <v>12642</v>
      </c>
      <c r="X290" s="7" t="s">
        <v>6024</v>
      </c>
      <c r="Y290" s="7"/>
      <c r="Z290" s="7"/>
      <c r="AA290" s="7" t="s">
        <v>12617</v>
      </c>
      <c r="AB290" s="7" t="s">
        <v>5289</v>
      </c>
      <c r="AC290" s="7"/>
      <c r="AD290" s="38" t="s">
        <v>5491</v>
      </c>
      <c r="AE290" s="38" t="s">
        <v>5483</v>
      </c>
      <c r="AF290" s="38" t="s">
        <v>5484</v>
      </c>
      <c r="AG290" s="38" t="s">
        <v>18039</v>
      </c>
      <c r="AH290" s="38" t="s">
        <v>12688</v>
      </c>
      <c r="AI290" s="38" t="s">
        <v>18040</v>
      </c>
      <c r="AJ290" s="38" t="s">
        <v>18041</v>
      </c>
      <c r="AK290" s="38"/>
      <c r="AL290" s="38"/>
      <c r="AM290" s="38"/>
      <c r="AN290" s="38"/>
    </row>
    <row r="291" spans="1:40" s="4" customFormat="1" ht="14.1" customHeight="1">
      <c r="A291" s="5" t="s">
        <v>12538</v>
      </c>
      <c r="B291" s="14" t="s">
        <v>12679</v>
      </c>
      <c r="C291" s="8" t="s">
        <v>6027</v>
      </c>
      <c r="D291" s="8" t="s">
        <v>18057</v>
      </c>
      <c r="E291" s="8" t="s">
        <v>6028</v>
      </c>
      <c r="F291" s="9">
        <v>1.1260103001008701E+17</v>
      </c>
      <c r="G291" s="10">
        <v>240.49</v>
      </c>
      <c r="H291" s="8" t="s">
        <v>116</v>
      </c>
      <c r="I291" s="11">
        <v>20080911</v>
      </c>
      <c r="J291" s="11">
        <v>20080911</v>
      </c>
      <c r="K291" s="12"/>
      <c r="L291" s="12">
        <v>202109</v>
      </c>
      <c r="M291" s="7" t="s">
        <v>12617</v>
      </c>
      <c r="N291" s="14" t="s">
        <v>23245</v>
      </c>
      <c r="O291" s="38" t="s">
        <v>23275</v>
      </c>
      <c r="P291" s="7" t="s">
        <v>12617</v>
      </c>
      <c r="Q291" s="7" t="s">
        <v>12642</v>
      </c>
      <c r="R291" s="7">
        <v>20260228</v>
      </c>
      <c r="S291" s="7"/>
      <c r="T291" s="7" t="s">
        <v>12642</v>
      </c>
      <c r="U291" s="38" t="s">
        <v>23275</v>
      </c>
      <c r="V291" s="38" t="s">
        <v>23275</v>
      </c>
      <c r="W291" s="7" t="s">
        <v>12642</v>
      </c>
      <c r="X291" s="7" t="s">
        <v>6024</v>
      </c>
      <c r="Y291" s="7"/>
      <c r="Z291" s="7"/>
      <c r="AA291" s="7" t="s">
        <v>12617</v>
      </c>
      <c r="AB291" s="7" t="s">
        <v>5289</v>
      </c>
      <c r="AC291" s="7"/>
      <c r="AD291" s="38" t="s">
        <v>5491</v>
      </c>
      <c r="AE291" s="38" t="s">
        <v>5483</v>
      </c>
      <c r="AF291" s="38" t="s">
        <v>5484</v>
      </c>
      <c r="AG291" s="38" t="s">
        <v>18039</v>
      </c>
      <c r="AH291" s="38" t="s">
        <v>12688</v>
      </c>
      <c r="AI291" s="38" t="s">
        <v>18040</v>
      </c>
      <c r="AJ291" s="38" t="s">
        <v>18041</v>
      </c>
      <c r="AK291" s="38"/>
      <c r="AL291" s="38"/>
      <c r="AM291" s="38"/>
      <c r="AN291" s="38"/>
    </row>
    <row r="292" spans="1:40" s="4" customFormat="1" ht="14.1" customHeight="1">
      <c r="A292" s="5" t="s">
        <v>12538</v>
      </c>
      <c r="B292" s="14" t="s">
        <v>12679</v>
      </c>
      <c r="C292" s="8" t="s">
        <v>6029</v>
      </c>
      <c r="D292" s="8" t="s">
        <v>18058</v>
      </c>
      <c r="E292" s="8" t="s">
        <v>3317</v>
      </c>
      <c r="F292" s="9">
        <v>1.12601010031522E+18</v>
      </c>
      <c r="G292" s="10">
        <v>168.03</v>
      </c>
      <c r="H292" s="8" t="s">
        <v>5420</v>
      </c>
      <c r="I292" s="11">
        <v>20000927</v>
      </c>
      <c r="J292" s="11">
        <v>20000927</v>
      </c>
      <c r="K292" s="12"/>
      <c r="L292" s="12">
        <v>202109</v>
      </c>
      <c r="M292" s="7" t="s">
        <v>12617</v>
      </c>
      <c r="N292" s="14" t="s">
        <v>12642</v>
      </c>
      <c r="O292" s="38" t="s">
        <v>23275</v>
      </c>
      <c r="P292" s="7" t="s">
        <v>12617</v>
      </c>
      <c r="Q292" s="7" t="s">
        <v>12642</v>
      </c>
      <c r="R292" s="7">
        <v>20290930</v>
      </c>
      <c r="S292" s="7"/>
      <c r="T292" s="7" t="s">
        <v>12642</v>
      </c>
      <c r="U292" s="38" t="s">
        <v>23275</v>
      </c>
      <c r="V292" s="38" t="s">
        <v>23275</v>
      </c>
      <c r="W292" s="7" t="s">
        <v>12642</v>
      </c>
      <c r="X292" s="7" t="s">
        <v>6024</v>
      </c>
      <c r="Y292" s="7"/>
      <c r="Z292" s="7"/>
      <c r="AA292" s="7" t="s">
        <v>12617</v>
      </c>
      <c r="AB292" s="7" t="s">
        <v>5289</v>
      </c>
      <c r="AC292" s="7"/>
      <c r="AD292" s="38" t="s">
        <v>5491</v>
      </c>
      <c r="AE292" s="38" t="s">
        <v>5483</v>
      </c>
      <c r="AF292" s="38" t="s">
        <v>5484</v>
      </c>
      <c r="AG292" s="38" t="s">
        <v>18039</v>
      </c>
      <c r="AH292" s="38" t="s">
        <v>12688</v>
      </c>
      <c r="AI292" s="38" t="s">
        <v>18040</v>
      </c>
      <c r="AJ292" s="38" t="s">
        <v>18041</v>
      </c>
      <c r="AK292" s="38"/>
      <c r="AL292" s="38"/>
      <c r="AM292" s="38"/>
      <c r="AN292" s="38"/>
    </row>
    <row r="293" spans="1:40" s="4" customFormat="1" ht="14.1" customHeight="1">
      <c r="A293" s="5" t="s">
        <v>12538</v>
      </c>
      <c r="B293" s="14" t="s">
        <v>12679</v>
      </c>
      <c r="C293" s="8" t="s">
        <v>6030</v>
      </c>
      <c r="D293" s="8" t="s">
        <v>18059</v>
      </c>
      <c r="E293" s="8" t="s">
        <v>6031</v>
      </c>
      <c r="F293" s="9">
        <v>1.12601010031073E+18</v>
      </c>
      <c r="G293" s="10">
        <v>84.51</v>
      </c>
      <c r="H293" s="8" t="s">
        <v>5509</v>
      </c>
      <c r="I293" s="11">
        <v>19980629</v>
      </c>
      <c r="J293" s="11">
        <v>19980629</v>
      </c>
      <c r="K293" s="12"/>
      <c r="L293" s="12">
        <v>202109</v>
      </c>
      <c r="M293" s="7" t="s">
        <v>12617</v>
      </c>
      <c r="N293" s="14" t="s">
        <v>12642</v>
      </c>
      <c r="O293" s="38" t="s">
        <v>23275</v>
      </c>
      <c r="P293" s="7" t="s">
        <v>12617</v>
      </c>
      <c r="Q293" s="7" t="s">
        <v>12642</v>
      </c>
      <c r="R293" s="7">
        <v>20260228</v>
      </c>
      <c r="S293" s="7"/>
      <c r="T293" s="7" t="s">
        <v>12642</v>
      </c>
      <c r="U293" s="38" t="s">
        <v>23275</v>
      </c>
      <c r="V293" s="38" t="s">
        <v>23275</v>
      </c>
      <c r="W293" s="7" t="s">
        <v>12642</v>
      </c>
      <c r="X293" s="7" t="s">
        <v>6024</v>
      </c>
      <c r="Y293" s="7"/>
      <c r="Z293" s="7"/>
      <c r="AA293" s="7" t="s">
        <v>12617</v>
      </c>
      <c r="AB293" s="7" t="s">
        <v>5289</v>
      </c>
      <c r="AC293" s="7"/>
      <c r="AD293" s="38" t="s">
        <v>5491</v>
      </c>
      <c r="AE293" s="38" t="s">
        <v>5483</v>
      </c>
      <c r="AF293" s="38" t="s">
        <v>5484</v>
      </c>
      <c r="AG293" s="38" t="s">
        <v>18039</v>
      </c>
      <c r="AH293" s="38" t="s">
        <v>12688</v>
      </c>
      <c r="AI293" s="38" t="s">
        <v>18040</v>
      </c>
      <c r="AJ293" s="38" t="s">
        <v>18041</v>
      </c>
      <c r="AK293" s="38"/>
      <c r="AL293" s="38"/>
      <c r="AM293" s="38"/>
      <c r="AN293" s="38"/>
    </row>
    <row r="294" spans="1:40" s="4" customFormat="1" ht="14.1" customHeight="1">
      <c r="A294" s="5" t="s">
        <v>12538</v>
      </c>
      <c r="B294" s="14" t="s">
        <v>12679</v>
      </c>
      <c r="C294" s="8" t="s">
        <v>6032</v>
      </c>
      <c r="D294" s="8" t="s">
        <v>18060</v>
      </c>
      <c r="E294" s="8" t="s">
        <v>6033</v>
      </c>
      <c r="F294" s="9">
        <v>1.12601020030481E+18</v>
      </c>
      <c r="G294" s="10">
        <v>2243.21</v>
      </c>
      <c r="H294" s="8" t="s">
        <v>6034</v>
      </c>
      <c r="I294" s="11">
        <v>19951127</v>
      </c>
      <c r="J294" s="11">
        <v>19951127</v>
      </c>
      <c r="K294" s="12"/>
      <c r="L294" s="12">
        <v>202109</v>
      </c>
      <c r="M294" s="7" t="s">
        <v>12617</v>
      </c>
      <c r="N294" s="14" t="s">
        <v>12642</v>
      </c>
      <c r="O294" s="38" t="s">
        <v>23275</v>
      </c>
      <c r="P294" s="7" t="s">
        <v>12617</v>
      </c>
      <c r="Q294" s="7" t="s">
        <v>12642</v>
      </c>
      <c r="R294" s="7" t="s">
        <v>15261</v>
      </c>
      <c r="S294" s="7" t="s">
        <v>12617</v>
      </c>
      <c r="T294" s="7" t="s">
        <v>12642</v>
      </c>
      <c r="U294" s="38" t="s">
        <v>23275</v>
      </c>
      <c r="V294" s="38" t="s">
        <v>23275</v>
      </c>
      <c r="W294" s="7" t="s">
        <v>12642</v>
      </c>
      <c r="X294" s="7" t="s">
        <v>5289</v>
      </c>
      <c r="Y294" s="7"/>
      <c r="Z294" s="7"/>
      <c r="AA294" s="7" t="s">
        <v>12617</v>
      </c>
      <c r="AB294" s="7" t="s">
        <v>5289</v>
      </c>
      <c r="AC294" s="7"/>
      <c r="AD294" s="38" t="s">
        <v>5491</v>
      </c>
      <c r="AE294" s="38" t="s">
        <v>5483</v>
      </c>
      <c r="AF294" s="38" t="s">
        <v>5484</v>
      </c>
      <c r="AG294" s="38" t="s">
        <v>18039</v>
      </c>
      <c r="AH294" s="38" t="s">
        <v>12688</v>
      </c>
      <c r="AI294" s="38" t="s">
        <v>18040</v>
      </c>
      <c r="AJ294" s="38" t="s">
        <v>18041</v>
      </c>
      <c r="AK294" s="38"/>
      <c r="AL294" s="38"/>
      <c r="AM294" s="38"/>
      <c r="AN294" s="38"/>
    </row>
    <row r="295" spans="1:40" s="4" customFormat="1" ht="14.1" customHeight="1">
      <c r="A295" s="5" t="s">
        <v>12538</v>
      </c>
      <c r="B295" s="14" t="s">
        <v>12679</v>
      </c>
      <c r="C295" s="8" t="s">
        <v>6035</v>
      </c>
      <c r="D295" s="8" t="s">
        <v>18061</v>
      </c>
      <c r="E295" s="8" t="s">
        <v>6036</v>
      </c>
      <c r="F295" s="9">
        <v>1.12601020030499E+18</v>
      </c>
      <c r="G295" s="10">
        <v>84.64</v>
      </c>
      <c r="H295" s="8" t="s">
        <v>5709</v>
      </c>
      <c r="I295" s="11">
        <v>20060210</v>
      </c>
      <c r="J295" s="11">
        <v>20060210</v>
      </c>
      <c r="K295" s="12"/>
      <c r="L295" s="12">
        <v>202109</v>
      </c>
      <c r="M295" s="7" t="s">
        <v>12617</v>
      </c>
      <c r="N295" s="14" t="s">
        <v>23244</v>
      </c>
      <c r="O295" s="38" t="s">
        <v>23275</v>
      </c>
      <c r="P295" s="7" t="s">
        <v>12617</v>
      </c>
      <c r="Q295" s="7" t="s">
        <v>12642</v>
      </c>
      <c r="R295" s="7">
        <v>20270731</v>
      </c>
      <c r="S295" s="7"/>
      <c r="T295" s="7" t="s">
        <v>12642</v>
      </c>
      <c r="U295" s="38" t="s">
        <v>23275</v>
      </c>
      <c r="V295" s="38" t="s">
        <v>23275</v>
      </c>
      <c r="W295" s="7" t="s">
        <v>12642</v>
      </c>
      <c r="X295" s="7" t="s">
        <v>6024</v>
      </c>
      <c r="Y295" s="7"/>
      <c r="Z295" s="7"/>
      <c r="AA295" s="7" t="s">
        <v>12617</v>
      </c>
      <c r="AB295" s="7" t="s">
        <v>5289</v>
      </c>
      <c r="AC295" s="7"/>
      <c r="AD295" s="38" t="s">
        <v>5491</v>
      </c>
      <c r="AE295" s="38" t="s">
        <v>5483</v>
      </c>
      <c r="AF295" s="38" t="s">
        <v>5484</v>
      </c>
      <c r="AG295" s="38" t="s">
        <v>18039</v>
      </c>
      <c r="AH295" s="38" t="s">
        <v>12688</v>
      </c>
      <c r="AI295" s="38" t="s">
        <v>18040</v>
      </c>
      <c r="AJ295" s="38" t="s">
        <v>18041</v>
      </c>
      <c r="AK295" s="38"/>
      <c r="AL295" s="38"/>
      <c r="AM295" s="38"/>
      <c r="AN295" s="38"/>
    </row>
    <row r="296" spans="1:40" s="4" customFormat="1" ht="14.1" customHeight="1">
      <c r="A296" s="5" t="s">
        <v>12538</v>
      </c>
      <c r="B296" s="14" t="s">
        <v>12679</v>
      </c>
      <c r="C296" s="8" t="s">
        <v>6037</v>
      </c>
      <c r="D296" s="8" t="s">
        <v>18062</v>
      </c>
      <c r="E296" s="8" t="s">
        <v>6038</v>
      </c>
      <c r="F296" s="9">
        <v>1.12601020030063E+18</v>
      </c>
      <c r="G296" s="10">
        <v>84.59</v>
      </c>
      <c r="H296" s="8" t="s">
        <v>5509</v>
      </c>
      <c r="I296" s="11">
        <v>19961104</v>
      </c>
      <c r="J296" s="11">
        <v>19961104</v>
      </c>
      <c r="K296" s="12"/>
      <c r="L296" s="12">
        <v>202109</v>
      </c>
      <c r="M296" s="7" t="s">
        <v>3</v>
      </c>
      <c r="N296" s="14" t="s">
        <v>12642</v>
      </c>
      <c r="O296" s="38" t="s">
        <v>23275</v>
      </c>
      <c r="P296" s="7" t="s">
        <v>12617</v>
      </c>
      <c r="Q296" s="7" t="s">
        <v>12642</v>
      </c>
      <c r="R296" s="7">
        <v>20281130</v>
      </c>
      <c r="S296" s="7"/>
      <c r="T296" s="7" t="s">
        <v>12642</v>
      </c>
      <c r="U296" s="38" t="s">
        <v>23275</v>
      </c>
      <c r="V296" s="38" t="s">
        <v>23275</v>
      </c>
      <c r="W296" s="7" t="s">
        <v>12642</v>
      </c>
      <c r="X296" s="7" t="s">
        <v>6024</v>
      </c>
      <c r="Y296" s="7"/>
      <c r="Z296" s="7"/>
      <c r="AA296" s="7" t="s">
        <v>12617</v>
      </c>
      <c r="AB296" s="7" t="s">
        <v>5289</v>
      </c>
      <c r="AC296" s="7"/>
      <c r="AD296" s="38" t="s">
        <v>5491</v>
      </c>
      <c r="AE296" s="38" t="s">
        <v>5483</v>
      </c>
      <c r="AF296" s="38" t="s">
        <v>5484</v>
      </c>
      <c r="AG296" s="38" t="s">
        <v>18039</v>
      </c>
      <c r="AH296" s="38" t="s">
        <v>12688</v>
      </c>
      <c r="AI296" s="38" t="s">
        <v>18040</v>
      </c>
      <c r="AJ296" s="38" t="s">
        <v>18041</v>
      </c>
      <c r="AK296" s="38"/>
      <c r="AL296" s="38"/>
      <c r="AM296" s="38"/>
      <c r="AN296" s="38"/>
    </row>
    <row r="297" spans="1:40" s="4" customFormat="1" ht="14.1" customHeight="1">
      <c r="A297" s="5" t="s">
        <v>12538</v>
      </c>
      <c r="B297" s="14" t="s">
        <v>12679</v>
      </c>
      <c r="C297" s="8" t="s">
        <v>6039</v>
      </c>
      <c r="D297" s="8" t="s">
        <v>18063</v>
      </c>
      <c r="E297" s="8" t="s">
        <v>6040</v>
      </c>
      <c r="F297" s="9">
        <v>1.12601020030001E+18</v>
      </c>
      <c r="G297" s="10">
        <v>84.96</v>
      </c>
      <c r="H297" s="8" t="s">
        <v>5709</v>
      </c>
      <c r="I297" s="11">
        <v>19970813</v>
      </c>
      <c r="J297" s="11">
        <v>19970813</v>
      </c>
      <c r="K297" s="12"/>
      <c r="L297" s="12">
        <v>202109</v>
      </c>
      <c r="M297" s="7" t="s">
        <v>12617</v>
      </c>
      <c r="N297" s="14" t="s">
        <v>12642</v>
      </c>
      <c r="O297" s="38" t="s">
        <v>23275</v>
      </c>
      <c r="P297" s="7" t="s">
        <v>12617</v>
      </c>
      <c r="Q297" s="7" t="s">
        <v>12714</v>
      </c>
      <c r="R297" s="7">
        <v>20290228</v>
      </c>
      <c r="S297" s="7"/>
      <c r="T297" s="7" t="s">
        <v>12642</v>
      </c>
      <c r="U297" s="38" t="s">
        <v>23275</v>
      </c>
      <c r="V297" s="38" t="s">
        <v>23275</v>
      </c>
      <c r="W297" s="7" t="s">
        <v>12642</v>
      </c>
      <c r="X297" s="7" t="s">
        <v>6024</v>
      </c>
      <c r="Y297" s="7"/>
      <c r="Z297" s="7"/>
      <c r="AA297" s="7" t="s">
        <v>12617</v>
      </c>
      <c r="AB297" s="7" t="s">
        <v>5289</v>
      </c>
      <c r="AC297" s="7"/>
      <c r="AD297" s="38" t="s">
        <v>5491</v>
      </c>
      <c r="AE297" s="38" t="s">
        <v>5483</v>
      </c>
      <c r="AF297" s="38" t="s">
        <v>5484</v>
      </c>
      <c r="AG297" s="38" t="s">
        <v>18039</v>
      </c>
      <c r="AH297" s="38" t="s">
        <v>12688</v>
      </c>
      <c r="AI297" s="38" t="s">
        <v>18040</v>
      </c>
      <c r="AJ297" s="38" t="s">
        <v>18041</v>
      </c>
      <c r="AK297" s="38"/>
      <c r="AL297" s="38"/>
      <c r="AM297" s="38"/>
      <c r="AN297" s="38"/>
    </row>
    <row r="298" spans="1:40" s="4" customFormat="1" ht="14.1" customHeight="1">
      <c r="A298" s="5" t="s">
        <v>12538</v>
      </c>
      <c r="B298" s="14" t="s">
        <v>12679</v>
      </c>
      <c r="C298" s="8" t="s">
        <v>6041</v>
      </c>
      <c r="D298" s="8" t="s">
        <v>18064</v>
      </c>
      <c r="E298" s="8" t="s">
        <v>6042</v>
      </c>
      <c r="F298" s="9">
        <v>1.1260103003045E+18</v>
      </c>
      <c r="G298" s="10">
        <v>84.69</v>
      </c>
      <c r="H298" s="8" t="s">
        <v>5709</v>
      </c>
      <c r="I298" s="11">
        <v>19971011</v>
      </c>
      <c r="J298" s="11">
        <v>19971011</v>
      </c>
      <c r="K298" s="12"/>
      <c r="L298" s="12">
        <v>202109</v>
      </c>
      <c r="M298" s="7" t="s">
        <v>12617</v>
      </c>
      <c r="N298" s="14" t="s">
        <v>12642</v>
      </c>
      <c r="O298" s="38" t="s">
        <v>23275</v>
      </c>
      <c r="P298" s="7" t="s">
        <v>12617</v>
      </c>
      <c r="Q298" s="7" t="s">
        <v>12617</v>
      </c>
      <c r="R298" s="7"/>
      <c r="S298" s="7"/>
      <c r="T298" s="7" t="s">
        <v>12642</v>
      </c>
      <c r="U298" s="38" t="s">
        <v>23275</v>
      </c>
      <c r="V298" s="38" t="s">
        <v>23275</v>
      </c>
      <c r="W298" s="7" t="s">
        <v>12642</v>
      </c>
      <c r="X298" s="7" t="s">
        <v>6024</v>
      </c>
      <c r="Y298" s="7"/>
      <c r="Z298" s="7"/>
      <c r="AA298" s="7" t="s">
        <v>12617</v>
      </c>
      <c r="AB298" s="7" t="s">
        <v>5289</v>
      </c>
      <c r="AC298" s="7"/>
      <c r="AD298" s="38" t="s">
        <v>5491</v>
      </c>
      <c r="AE298" s="38" t="s">
        <v>5483</v>
      </c>
      <c r="AF298" s="38" t="s">
        <v>5484</v>
      </c>
      <c r="AG298" s="38" t="s">
        <v>18039</v>
      </c>
      <c r="AH298" s="38" t="s">
        <v>12688</v>
      </c>
      <c r="AI298" s="38" t="s">
        <v>18040</v>
      </c>
      <c r="AJ298" s="38" t="s">
        <v>18041</v>
      </c>
      <c r="AK298" s="38"/>
      <c r="AL298" s="38"/>
      <c r="AM298" s="38"/>
      <c r="AN298" s="38"/>
    </row>
    <row r="299" spans="1:40" s="4" customFormat="1" ht="14.1" customHeight="1">
      <c r="A299" s="5" t="s">
        <v>12538</v>
      </c>
      <c r="B299" s="14" t="s">
        <v>12679</v>
      </c>
      <c r="C299" s="8" t="s">
        <v>6043</v>
      </c>
      <c r="D299" s="8" t="s">
        <v>18065</v>
      </c>
      <c r="E299" s="8" t="s">
        <v>6044</v>
      </c>
      <c r="F299" s="9">
        <v>1.12601040030387E+18</v>
      </c>
      <c r="G299" s="10">
        <v>83.53</v>
      </c>
      <c r="H299" s="8" t="s">
        <v>5709</v>
      </c>
      <c r="I299" s="11">
        <v>20040311</v>
      </c>
      <c r="J299" s="11">
        <v>20040311</v>
      </c>
      <c r="K299" s="12"/>
      <c r="L299" s="12">
        <v>202109</v>
      </c>
      <c r="M299" s="7" t="s">
        <v>12617</v>
      </c>
      <c r="N299" s="14" t="s">
        <v>12642</v>
      </c>
      <c r="O299" s="38" t="s">
        <v>23275</v>
      </c>
      <c r="P299" s="7" t="s">
        <v>12617</v>
      </c>
      <c r="Q299" s="7" t="s">
        <v>12714</v>
      </c>
      <c r="R299" s="7">
        <v>20290228</v>
      </c>
      <c r="S299" s="7"/>
      <c r="T299" s="7" t="s">
        <v>12642</v>
      </c>
      <c r="U299" s="38" t="s">
        <v>23275</v>
      </c>
      <c r="V299" s="38" t="s">
        <v>23275</v>
      </c>
      <c r="W299" s="7" t="s">
        <v>12642</v>
      </c>
      <c r="X299" s="7" t="s">
        <v>6024</v>
      </c>
      <c r="Y299" s="7"/>
      <c r="Z299" s="7"/>
      <c r="AA299" s="7" t="s">
        <v>12617</v>
      </c>
      <c r="AB299" s="7" t="s">
        <v>5289</v>
      </c>
      <c r="AC299" s="7"/>
      <c r="AD299" s="38" t="s">
        <v>5491</v>
      </c>
      <c r="AE299" s="38" t="s">
        <v>5483</v>
      </c>
      <c r="AF299" s="38" t="s">
        <v>5484</v>
      </c>
      <c r="AG299" s="38" t="s">
        <v>18039</v>
      </c>
      <c r="AH299" s="38" t="s">
        <v>12688</v>
      </c>
      <c r="AI299" s="38" t="s">
        <v>18040</v>
      </c>
      <c r="AJ299" s="38" t="s">
        <v>18041</v>
      </c>
      <c r="AK299" s="38"/>
      <c r="AL299" s="38"/>
      <c r="AM299" s="38"/>
      <c r="AN299" s="38"/>
    </row>
    <row r="300" spans="1:40" s="4" customFormat="1" ht="14.1" customHeight="1">
      <c r="A300" s="5" t="s">
        <v>12538</v>
      </c>
      <c r="B300" s="14" t="s">
        <v>12679</v>
      </c>
      <c r="C300" s="8" t="s">
        <v>6045</v>
      </c>
      <c r="D300" s="8" t="s">
        <v>18066</v>
      </c>
      <c r="E300" s="8" t="s">
        <v>6046</v>
      </c>
      <c r="F300" s="9">
        <v>1.12601040030378E+18</v>
      </c>
      <c r="G300" s="10">
        <v>84.99</v>
      </c>
      <c r="H300" s="8" t="s">
        <v>5709</v>
      </c>
      <c r="I300" s="11">
        <v>19990607</v>
      </c>
      <c r="J300" s="11">
        <v>19990607</v>
      </c>
      <c r="K300" s="12"/>
      <c r="L300" s="12">
        <v>202109</v>
      </c>
      <c r="M300" s="7" t="s">
        <v>12617</v>
      </c>
      <c r="N300" s="14" t="s">
        <v>12642</v>
      </c>
      <c r="O300" s="38" t="s">
        <v>23275</v>
      </c>
      <c r="P300" s="7" t="s">
        <v>12617</v>
      </c>
      <c r="Q300" s="7" t="s">
        <v>12714</v>
      </c>
      <c r="R300" s="7">
        <v>20260228</v>
      </c>
      <c r="S300" s="7"/>
      <c r="T300" s="7" t="s">
        <v>12642</v>
      </c>
      <c r="U300" s="38" t="s">
        <v>23275</v>
      </c>
      <c r="V300" s="38" t="s">
        <v>23275</v>
      </c>
      <c r="W300" s="7" t="s">
        <v>12642</v>
      </c>
      <c r="X300" s="7" t="s">
        <v>6024</v>
      </c>
      <c r="Y300" s="7"/>
      <c r="Z300" s="7"/>
      <c r="AA300" s="7" t="s">
        <v>12617</v>
      </c>
      <c r="AB300" s="7" t="s">
        <v>5289</v>
      </c>
      <c r="AC300" s="7"/>
      <c r="AD300" s="38" t="s">
        <v>5491</v>
      </c>
      <c r="AE300" s="38" t="s">
        <v>5483</v>
      </c>
      <c r="AF300" s="38" t="s">
        <v>5484</v>
      </c>
      <c r="AG300" s="38" t="s">
        <v>18039</v>
      </c>
      <c r="AH300" s="38" t="s">
        <v>12688</v>
      </c>
      <c r="AI300" s="38" t="s">
        <v>18040</v>
      </c>
      <c r="AJ300" s="38" t="s">
        <v>18041</v>
      </c>
      <c r="AK300" s="38"/>
      <c r="AL300" s="38"/>
      <c r="AM300" s="38"/>
      <c r="AN300" s="38"/>
    </row>
    <row r="301" spans="1:40" s="4" customFormat="1" ht="14.1" customHeight="1">
      <c r="A301" s="5" t="s">
        <v>12538</v>
      </c>
      <c r="B301" s="14" t="s">
        <v>12679</v>
      </c>
      <c r="C301" s="8" t="s">
        <v>6047</v>
      </c>
      <c r="D301" s="8" t="s">
        <v>18067</v>
      </c>
      <c r="E301" s="8" t="s">
        <v>6048</v>
      </c>
      <c r="F301" s="9">
        <v>1.12601040030385E+18</v>
      </c>
      <c r="G301" s="10">
        <v>84.94</v>
      </c>
      <c r="H301" s="8" t="s">
        <v>5709</v>
      </c>
      <c r="I301" s="11">
        <v>20020621</v>
      </c>
      <c r="J301" s="11">
        <v>20020621</v>
      </c>
      <c r="K301" s="12"/>
      <c r="L301" s="12">
        <v>202109</v>
      </c>
      <c r="M301" s="7" t="s">
        <v>12617</v>
      </c>
      <c r="N301" s="14" t="s">
        <v>12642</v>
      </c>
      <c r="O301" s="38" t="s">
        <v>23275</v>
      </c>
      <c r="P301" s="7" t="s">
        <v>12617</v>
      </c>
      <c r="Q301" s="7" t="s">
        <v>12714</v>
      </c>
      <c r="R301" s="7">
        <v>20300228</v>
      </c>
      <c r="S301" s="7"/>
      <c r="T301" s="7" t="s">
        <v>12642</v>
      </c>
      <c r="U301" s="38" t="s">
        <v>23275</v>
      </c>
      <c r="V301" s="38" t="s">
        <v>23275</v>
      </c>
      <c r="W301" s="7" t="s">
        <v>12642</v>
      </c>
      <c r="X301" s="7" t="s">
        <v>6024</v>
      </c>
      <c r="Y301" s="7"/>
      <c r="Z301" s="7"/>
      <c r="AA301" s="7" t="s">
        <v>12617</v>
      </c>
      <c r="AB301" s="7" t="s">
        <v>5289</v>
      </c>
      <c r="AC301" s="7"/>
      <c r="AD301" s="38" t="s">
        <v>5491</v>
      </c>
      <c r="AE301" s="38" t="s">
        <v>5483</v>
      </c>
      <c r="AF301" s="38" t="s">
        <v>5484</v>
      </c>
      <c r="AG301" s="38" t="s">
        <v>18039</v>
      </c>
      <c r="AH301" s="38" t="s">
        <v>12688</v>
      </c>
      <c r="AI301" s="38" t="s">
        <v>18040</v>
      </c>
      <c r="AJ301" s="38" t="s">
        <v>18041</v>
      </c>
      <c r="AK301" s="38"/>
      <c r="AL301" s="38"/>
      <c r="AM301" s="38"/>
      <c r="AN301" s="38"/>
    </row>
    <row r="302" spans="1:40" s="4" customFormat="1" ht="14.1" customHeight="1">
      <c r="A302" s="5" t="s">
        <v>12538</v>
      </c>
      <c r="B302" s="14" t="s">
        <v>12679</v>
      </c>
      <c r="C302" s="8" t="s">
        <v>6049</v>
      </c>
      <c r="D302" s="8" t="s">
        <v>18068</v>
      </c>
      <c r="E302" s="8" t="s">
        <v>6050</v>
      </c>
      <c r="F302" s="9">
        <v>1.12601060030618E+18</v>
      </c>
      <c r="G302" s="10">
        <v>84.08</v>
      </c>
      <c r="H302" s="8" t="s">
        <v>5709</v>
      </c>
      <c r="I302" s="11">
        <v>19970507</v>
      </c>
      <c r="J302" s="11">
        <v>19970507</v>
      </c>
      <c r="K302" s="12"/>
      <c r="L302" s="12">
        <v>202109</v>
      </c>
      <c r="M302" s="7" t="s">
        <v>12617</v>
      </c>
      <c r="N302" s="14" t="s">
        <v>12642</v>
      </c>
      <c r="O302" s="38" t="s">
        <v>23275</v>
      </c>
      <c r="P302" s="7" t="s">
        <v>12617</v>
      </c>
      <c r="Q302" s="7" t="s">
        <v>12714</v>
      </c>
      <c r="R302" s="7">
        <v>20270731</v>
      </c>
      <c r="S302" s="7"/>
      <c r="T302" s="7" t="s">
        <v>12642</v>
      </c>
      <c r="U302" s="38" t="s">
        <v>23275</v>
      </c>
      <c r="V302" s="38" t="s">
        <v>23275</v>
      </c>
      <c r="W302" s="7" t="s">
        <v>12642</v>
      </c>
      <c r="X302" s="7" t="s">
        <v>6024</v>
      </c>
      <c r="Y302" s="7"/>
      <c r="Z302" s="7"/>
      <c r="AA302" s="7" t="s">
        <v>12617</v>
      </c>
      <c r="AB302" s="7" t="s">
        <v>5289</v>
      </c>
      <c r="AC302" s="7"/>
      <c r="AD302" s="38" t="s">
        <v>5491</v>
      </c>
      <c r="AE302" s="38" t="s">
        <v>5483</v>
      </c>
      <c r="AF302" s="38" t="s">
        <v>5484</v>
      </c>
      <c r="AG302" s="38" t="s">
        <v>18039</v>
      </c>
      <c r="AH302" s="38" t="s">
        <v>12688</v>
      </c>
      <c r="AI302" s="38" t="s">
        <v>18040</v>
      </c>
      <c r="AJ302" s="38" t="s">
        <v>18041</v>
      </c>
      <c r="AK302" s="38"/>
      <c r="AL302" s="38"/>
      <c r="AM302" s="38"/>
      <c r="AN302" s="38"/>
    </row>
    <row r="303" spans="1:40" s="4" customFormat="1" ht="14.1" customHeight="1">
      <c r="A303" s="5" t="s">
        <v>12538</v>
      </c>
      <c r="B303" s="14" t="s">
        <v>12679</v>
      </c>
      <c r="C303" s="8" t="s">
        <v>6051</v>
      </c>
      <c r="D303" s="8" t="s">
        <v>18069</v>
      </c>
      <c r="E303" s="8" t="s">
        <v>6052</v>
      </c>
      <c r="F303" s="9">
        <v>1.1260106003080399E+18</v>
      </c>
      <c r="G303" s="10">
        <v>84.93</v>
      </c>
      <c r="H303" s="8" t="s">
        <v>5709</v>
      </c>
      <c r="I303" s="11">
        <v>20070216</v>
      </c>
      <c r="J303" s="11">
        <v>20070216</v>
      </c>
      <c r="K303" s="12"/>
      <c r="L303" s="12">
        <v>202109</v>
      </c>
      <c r="M303" s="7" t="s">
        <v>12617</v>
      </c>
      <c r="N303" s="14" t="s">
        <v>12642</v>
      </c>
      <c r="O303" s="38" t="s">
        <v>23275</v>
      </c>
      <c r="P303" s="7" t="s">
        <v>12617</v>
      </c>
      <c r="Q303" s="7" t="s">
        <v>12617</v>
      </c>
      <c r="R303" s="7"/>
      <c r="S303" s="7"/>
      <c r="T303" s="7" t="s">
        <v>12642</v>
      </c>
      <c r="U303" s="38" t="s">
        <v>23275</v>
      </c>
      <c r="V303" s="38" t="s">
        <v>23275</v>
      </c>
      <c r="W303" s="7" t="s">
        <v>12642</v>
      </c>
      <c r="X303" s="7" t="s">
        <v>6024</v>
      </c>
      <c r="Y303" s="7"/>
      <c r="Z303" s="7"/>
      <c r="AA303" s="7" t="s">
        <v>12617</v>
      </c>
      <c r="AB303" s="7" t="s">
        <v>5289</v>
      </c>
      <c r="AC303" s="7"/>
      <c r="AD303" s="38" t="s">
        <v>5491</v>
      </c>
      <c r="AE303" s="38" t="s">
        <v>5483</v>
      </c>
      <c r="AF303" s="38" t="s">
        <v>5484</v>
      </c>
      <c r="AG303" s="38" t="s">
        <v>18039</v>
      </c>
      <c r="AH303" s="38" t="s">
        <v>12688</v>
      </c>
      <c r="AI303" s="38" t="s">
        <v>18040</v>
      </c>
      <c r="AJ303" s="38" t="s">
        <v>18041</v>
      </c>
      <c r="AK303" s="38"/>
      <c r="AL303" s="38"/>
      <c r="AM303" s="38"/>
      <c r="AN303" s="38"/>
    </row>
    <row r="304" spans="1:40" s="4" customFormat="1" ht="14.1" customHeight="1">
      <c r="A304" s="5" t="s">
        <v>12538</v>
      </c>
      <c r="B304" s="14" t="s">
        <v>12679</v>
      </c>
      <c r="C304" s="8" t="s">
        <v>6053</v>
      </c>
      <c r="D304" s="8" t="s">
        <v>18070</v>
      </c>
      <c r="E304" s="8" t="s">
        <v>6054</v>
      </c>
      <c r="F304" s="9">
        <v>1.12601060030795E+18</v>
      </c>
      <c r="G304" s="10">
        <v>210.81</v>
      </c>
      <c r="H304" s="8" t="s">
        <v>5399</v>
      </c>
      <c r="I304" s="11">
        <v>19981127</v>
      </c>
      <c r="J304" s="11">
        <v>19981127</v>
      </c>
      <c r="K304" s="12"/>
      <c r="L304" s="12">
        <v>202109</v>
      </c>
      <c r="M304" s="7" t="s">
        <v>12617</v>
      </c>
      <c r="N304" s="14" t="s">
        <v>12642</v>
      </c>
      <c r="O304" s="38" t="s">
        <v>23275</v>
      </c>
      <c r="P304" s="7" t="s">
        <v>12617</v>
      </c>
      <c r="Q304" s="7" t="s">
        <v>12714</v>
      </c>
      <c r="R304" s="7">
        <v>20280831</v>
      </c>
      <c r="S304" s="7"/>
      <c r="T304" s="7" t="s">
        <v>12642</v>
      </c>
      <c r="U304" s="38" t="s">
        <v>23275</v>
      </c>
      <c r="V304" s="38" t="s">
        <v>23275</v>
      </c>
      <c r="W304" s="7" t="s">
        <v>12642</v>
      </c>
      <c r="X304" s="7" t="s">
        <v>6024</v>
      </c>
      <c r="Y304" s="7"/>
      <c r="Z304" s="7"/>
      <c r="AA304" s="7" t="s">
        <v>12617</v>
      </c>
      <c r="AB304" s="7" t="s">
        <v>5289</v>
      </c>
      <c r="AC304" s="7"/>
      <c r="AD304" s="38" t="s">
        <v>5491</v>
      </c>
      <c r="AE304" s="38" t="s">
        <v>5483</v>
      </c>
      <c r="AF304" s="38" t="s">
        <v>5484</v>
      </c>
      <c r="AG304" s="38" t="s">
        <v>18039</v>
      </c>
      <c r="AH304" s="38" t="s">
        <v>12688</v>
      </c>
      <c r="AI304" s="38" t="s">
        <v>18040</v>
      </c>
      <c r="AJ304" s="38" t="s">
        <v>18041</v>
      </c>
      <c r="AK304" s="38"/>
      <c r="AL304" s="38"/>
      <c r="AM304" s="38"/>
      <c r="AN304" s="38"/>
    </row>
    <row r="305" spans="1:40" s="4" customFormat="1" ht="14.1" customHeight="1">
      <c r="A305" s="5" t="s">
        <v>12538</v>
      </c>
      <c r="B305" s="14" t="s">
        <v>12679</v>
      </c>
      <c r="C305" s="8" t="s">
        <v>6055</v>
      </c>
      <c r="D305" s="8" t="s">
        <v>18071</v>
      </c>
      <c r="E305" s="8" t="s">
        <v>1590</v>
      </c>
      <c r="F305" s="9">
        <v>1.12601060030479E+18</v>
      </c>
      <c r="G305" s="10"/>
      <c r="H305" s="8" t="s">
        <v>5709</v>
      </c>
      <c r="I305" s="11">
        <v>19960328</v>
      </c>
      <c r="J305" s="11">
        <v>19960328</v>
      </c>
      <c r="K305" s="12"/>
      <c r="L305" s="12">
        <v>202109</v>
      </c>
      <c r="M305" s="7" t="s">
        <v>12617</v>
      </c>
      <c r="N305" s="14" t="s">
        <v>12642</v>
      </c>
      <c r="O305" s="38" t="s">
        <v>23275</v>
      </c>
      <c r="P305" s="7" t="s">
        <v>12617</v>
      </c>
      <c r="Q305" s="7" t="s">
        <v>12714</v>
      </c>
      <c r="R305" s="7">
        <v>20281130</v>
      </c>
      <c r="S305" s="7"/>
      <c r="T305" s="7" t="s">
        <v>12642</v>
      </c>
      <c r="U305" s="38" t="s">
        <v>23275</v>
      </c>
      <c r="V305" s="38" t="s">
        <v>23275</v>
      </c>
      <c r="W305" s="7" t="s">
        <v>12642</v>
      </c>
      <c r="X305" s="7" t="s">
        <v>6024</v>
      </c>
      <c r="Y305" s="7"/>
      <c r="Z305" s="7"/>
      <c r="AA305" s="7" t="s">
        <v>12617</v>
      </c>
      <c r="AB305" s="7" t="s">
        <v>5289</v>
      </c>
      <c r="AC305" s="7"/>
      <c r="AD305" s="38" t="s">
        <v>5491</v>
      </c>
      <c r="AE305" s="38" t="s">
        <v>5483</v>
      </c>
      <c r="AF305" s="38" t="s">
        <v>5484</v>
      </c>
      <c r="AG305" s="38" t="s">
        <v>18039</v>
      </c>
      <c r="AH305" s="38" t="s">
        <v>12688</v>
      </c>
      <c r="AI305" s="38" t="s">
        <v>18040</v>
      </c>
      <c r="AJ305" s="38" t="s">
        <v>18041</v>
      </c>
      <c r="AK305" s="38"/>
      <c r="AL305" s="38"/>
      <c r="AM305" s="38"/>
      <c r="AN305" s="38"/>
    </row>
    <row r="306" spans="1:40" s="4" customFormat="1" ht="14.1" customHeight="1">
      <c r="A306" s="5" t="s">
        <v>12538</v>
      </c>
      <c r="B306" s="14" t="s">
        <v>12679</v>
      </c>
      <c r="C306" s="8" t="s">
        <v>6056</v>
      </c>
      <c r="D306" s="8" t="s">
        <v>18072</v>
      </c>
      <c r="E306" s="8" t="s">
        <v>6057</v>
      </c>
      <c r="F306" s="9">
        <v>1.12601060030802E+18</v>
      </c>
      <c r="G306" s="10">
        <v>81.75</v>
      </c>
      <c r="H306" s="8" t="s">
        <v>5709</v>
      </c>
      <c r="I306" s="11">
        <v>20050404</v>
      </c>
      <c r="J306" s="11">
        <v>20050404</v>
      </c>
      <c r="K306" s="12"/>
      <c r="L306" s="12">
        <v>202109</v>
      </c>
      <c r="M306" s="7" t="s">
        <v>12617</v>
      </c>
      <c r="N306" s="14" t="s">
        <v>23245</v>
      </c>
      <c r="O306" s="38" t="s">
        <v>23275</v>
      </c>
      <c r="P306" s="7" t="s">
        <v>12617</v>
      </c>
      <c r="Q306" s="7" t="s">
        <v>12714</v>
      </c>
      <c r="R306" s="7">
        <v>20290228</v>
      </c>
      <c r="S306" s="7"/>
      <c r="T306" s="7" t="s">
        <v>12642</v>
      </c>
      <c r="U306" s="38" t="s">
        <v>23275</v>
      </c>
      <c r="V306" s="38" t="s">
        <v>23275</v>
      </c>
      <c r="W306" s="7" t="s">
        <v>12642</v>
      </c>
      <c r="X306" s="7" t="s">
        <v>6024</v>
      </c>
      <c r="Y306" s="7"/>
      <c r="Z306" s="7"/>
      <c r="AA306" s="7" t="s">
        <v>12617</v>
      </c>
      <c r="AB306" s="7" t="s">
        <v>5289</v>
      </c>
      <c r="AC306" s="7"/>
      <c r="AD306" s="38" t="s">
        <v>5491</v>
      </c>
      <c r="AE306" s="38" t="s">
        <v>5483</v>
      </c>
      <c r="AF306" s="38" t="s">
        <v>5484</v>
      </c>
      <c r="AG306" s="38" t="s">
        <v>18039</v>
      </c>
      <c r="AH306" s="38" t="s">
        <v>12688</v>
      </c>
      <c r="AI306" s="38" t="s">
        <v>18040</v>
      </c>
      <c r="AJ306" s="38" t="s">
        <v>18041</v>
      </c>
      <c r="AK306" s="38"/>
      <c r="AL306" s="38"/>
      <c r="AM306" s="38"/>
      <c r="AN306" s="38"/>
    </row>
    <row r="307" spans="1:40" s="4" customFormat="1" ht="14.1" customHeight="1">
      <c r="A307" s="5" t="s">
        <v>12538</v>
      </c>
      <c r="B307" s="14" t="s">
        <v>12679</v>
      </c>
      <c r="C307" s="8" t="s">
        <v>6058</v>
      </c>
      <c r="D307" s="8" t="s">
        <v>18073</v>
      </c>
      <c r="E307" s="8" t="s">
        <v>6059</v>
      </c>
      <c r="F307" s="9">
        <v>1.1260106003065999E+18</v>
      </c>
      <c r="G307" s="10">
        <v>1561.59</v>
      </c>
      <c r="H307" s="8" t="s">
        <v>6034</v>
      </c>
      <c r="I307" s="11">
        <v>19960311</v>
      </c>
      <c r="J307" s="11">
        <v>19960311</v>
      </c>
      <c r="K307" s="12"/>
      <c r="L307" s="12">
        <v>202109</v>
      </c>
      <c r="M307" s="7" t="s">
        <v>12617</v>
      </c>
      <c r="N307" s="14" t="s">
        <v>23244</v>
      </c>
      <c r="O307" s="38" t="s">
        <v>23275</v>
      </c>
      <c r="P307" s="7" t="s">
        <v>12617</v>
      </c>
      <c r="Q307" s="7" t="s">
        <v>12714</v>
      </c>
      <c r="R307" s="7" t="s">
        <v>15261</v>
      </c>
      <c r="S307" s="7"/>
      <c r="T307" s="7" t="s">
        <v>12642</v>
      </c>
      <c r="U307" s="38" t="s">
        <v>23275</v>
      </c>
      <c r="V307" s="38" t="s">
        <v>23275</v>
      </c>
      <c r="W307" s="7" t="s">
        <v>23263</v>
      </c>
      <c r="X307" s="7" t="s">
        <v>6024</v>
      </c>
      <c r="Y307" s="7"/>
      <c r="Z307" s="7"/>
      <c r="AA307" s="7" t="s">
        <v>12617</v>
      </c>
      <c r="AB307" s="7" t="s">
        <v>5289</v>
      </c>
      <c r="AC307" s="7"/>
      <c r="AD307" s="38" t="s">
        <v>5491</v>
      </c>
      <c r="AE307" s="38" t="s">
        <v>5483</v>
      </c>
      <c r="AF307" s="38" t="s">
        <v>5484</v>
      </c>
      <c r="AG307" s="38" t="s">
        <v>18039</v>
      </c>
      <c r="AH307" s="38" t="s">
        <v>12688</v>
      </c>
      <c r="AI307" s="38" t="s">
        <v>18040</v>
      </c>
      <c r="AJ307" s="38" t="s">
        <v>18041</v>
      </c>
      <c r="AK307" s="38"/>
      <c r="AL307" s="38"/>
      <c r="AM307" s="38"/>
      <c r="AN307" s="38"/>
    </row>
    <row r="308" spans="1:40" s="4" customFormat="1" ht="14.1" customHeight="1">
      <c r="A308" s="5" t="s">
        <v>12538</v>
      </c>
      <c r="B308" s="14" t="s">
        <v>12679</v>
      </c>
      <c r="C308" s="8" t="s">
        <v>6060</v>
      </c>
      <c r="D308" s="8" t="s">
        <v>18074</v>
      </c>
      <c r="E308" s="8" t="s">
        <v>6061</v>
      </c>
      <c r="F308" s="9">
        <v>1.1260106003065E+18</v>
      </c>
      <c r="G308" s="10">
        <v>59.76</v>
      </c>
      <c r="H308" s="8" t="s">
        <v>5709</v>
      </c>
      <c r="I308" s="11">
        <v>19960313</v>
      </c>
      <c r="J308" s="11">
        <v>19960313</v>
      </c>
      <c r="K308" s="12"/>
      <c r="L308" s="12">
        <v>202109</v>
      </c>
      <c r="M308" s="7" t="s">
        <v>12617</v>
      </c>
      <c r="N308" s="14" t="s">
        <v>12642</v>
      </c>
      <c r="O308" s="38" t="s">
        <v>23275</v>
      </c>
      <c r="P308" s="7" t="s">
        <v>12617</v>
      </c>
      <c r="Q308" s="7" t="s">
        <v>12617</v>
      </c>
      <c r="R308" s="7"/>
      <c r="S308" s="7"/>
      <c r="T308" s="7" t="s">
        <v>12642</v>
      </c>
      <c r="U308" s="38" t="s">
        <v>23275</v>
      </c>
      <c r="V308" s="38" t="s">
        <v>23275</v>
      </c>
      <c r="W308" s="7" t="s">
        <v>12642</v>
      </c>
      <c r="X308" s="7" t="s">
        <v>6024</v>
      </c>
      <c r="Y308" s="7"/>
      <c r="Z308" s="7"/>
      <c r="AA308" s="7" t="s">
        <v>12617</v>
      </c>
      <c r="AB308" s="7" t="s">
        <v>5289</v>
      </c>
      <c r="AC308" s="7"/>
      <c r="AD308" s="38" t="s">
        <v>5491</v>
      </c>
      <c r="AE308" s="38" t="s">
        <v>5483</v>
      </c>
      <c r="AF308" s="38" t="s">
        <v>5484</v>
      </c>
      <c r="AG308" s="38" t="s">
        <v>18039</v>
      </c>
      <c r="AH308" s="38" t="s">
        <v>12688</v>
      </c>
      <c r="AI308" s="38" t="s">
        <v>18040</v>
      </c>
      <c r="AJ308" s="38" t="s">
        <v>18041</v>
      </c>
      <c r="AK308" s="38"/>
      <c r="AL308" s="38"/>
      <c r="AM308" s="38"/>
      <c r="AN308" s="38"/>
    </row>
    <row r="309" spans="1:40" s="4" customFormat="1" ht="14.1" customHeight="1">
      <c r="A309" s="5" t="s">
        <v>12538</v>
      </c>
      <c r="B309" s="14" t="s">
        <v>12679</v>
      </c>
      <c r="C309" s="8" t="s">
        <v>6062</v>
      </c>
      <c r="D309" s="8" t="s">
        <v>18075</v>
      </c>
      <c r="E309" s="8" t="s">
        <v>6063</v>
      </c>
      <c r="F309" s="9">
        <v>1.12601060030656E+18</v>
      </c>
      <c r="G309" s="10">
        <v>66.959999999999994</v>
      </c>
      <c r="H309" s="8" t="s">
        <v>5509</v>
      </c>
      <c r="I309" s="11">
        <v>19951222</v>
      </c>
      <c r="J309" s="11">
        <v>19951222</v>
      </c>
      <c r="K309" s="12"/>
      <c r="L309" s="12">
        <v>202109</v>
      </c>
      <c r="M309" s="7" t="s">
        <v>12617</v>
      </c>
      <c r="N309" s="14" t="s">
        <v>12642</v>
      </c>
      <c r="O309" s="38" t="s">
        <v>23275</v>
      </c>
      <c r="P309" s="7" t="s">
        <v>12617</v>
      </c>
      <c r="Q309" s="7" t="s">
        <v>12617</v>
      </c>
      <c r="R309" s="7"/>
      <c r="S309" s="7"/>
      <c r="T309" s="7" t="s">
        <v>12642</v>
      </c>
      <c r="U309" s="38" t="s">
        <v>23275</v>
      </c>
      <c r="V309" s="38" t="s">
        <v>23275</v>
      </c>
      <c r="W309" s="7" t="s">
        <v>12642</v>
      </c>
      <c r="X309" s="7" t="s">
        <v>6024</v>
      </c>
      <c r="Y309" s="7"/>
      <c r="Z309" s="7"/>
      <c r="AA309" s="7" t="s">
        <v>12617</v>
      </c>
      <c r="AB309" s="7" t="s">
        <v>5289</v>
      </c>
      <c r="AC309" s="7"/>
      <c r="AD309" s="38" t="s">
        <v>5491</v>
      </c>
      <c r="AE309" s="38" t="s">
        <v>5483</v>
      </c>
      <c r="AF309" s="38" t="s">
        <v>5484</v>
      </c>
      <c r="AG309" s="38" t="s">
        <v>18039</v>
      </c>
      <c r="AH309" s="38" t="s">
        <v>12688</v>
      </c>
      <c r="AI309" s="38" t="s">
        <v>18040</v>
      </c>
      <c r="AJ309" s="38" t="s">
        <v>18041</v>
      </c>
      <c r="AK309" s="38"/>
      <c r="AL309" s="38"/>
      <c r="AM309" s="38"/>
      <c r="AN309" s="38"/>
    </row>
    <row r="310" spans="1:40" s="4" customFormat="1" ht="14.1" customHeight="1">
      <c r="A310" s="5" t="s">
        <v>12538</v>
      </c>
      <c r="B310" s="14" t="s">
        <v>12679</v>
      </c>
      <c r="C310" s="8" t="s">
        <v>6064</v>
      </c>
      <c r="D310" s="8" t="s">
        <v>18076</v>
      </c>
      <c r="E310" s="8" t="s">
        <v>6065</v>
      </c>
      <c r="F310" s="9">
        <v>1.12601060030783E+18</v>
      </c>
      <c r="G310" s="10">
        <v>93.98</v>
      </c>
      <c r="H310" s="8" t="s">
        <v>5509</v>
      </c>
      <c r="I310" s="11">
        <v>19941208</v>
      </c>
      <c r="J310" s="11">
        <v>19941208</v>
      </c>
      <c r="K310" s="12"/>
      <c r="L310" s="12">
        <v>202109</v>
      </c>
      <c r="M310" s="7" t="s">
        <v>12617</v>
      </c>
      <c r="N310" s="14" t="s">
        <v>12642</v>
      </c>
      <c r="O310" s="38" t="s">
        <v>23275</v>
      </c>
      <c r="P310" s="7" t="s">
        <v>12617</v>
      </c>
      <c r="Q310" s="7" t="s">
        <v>12714</v>
      </c>
      <c r="R310" s="7">
        <v>20290831</v>
      </c>
      <c r="S310" s="7"/>
      <c r="T310" s="7" t="s">
        <v>12642</v>
      </c>
      <c r="U310" s="38" t="s">
        <v>23275</v>
      </c>
      <c r="V310" s="38" t="s">
        <v>23275</v>
      </c>
      <c r="W310" s="7" t="s">
        <v>12642</v>
      </c>
      <c r="X310" s="7" t="s">
        <v>6024</v>
      </c>
      <c r="Y310" s="7"/>
      <c r="Z310" s="7"/>
      <c r="AA310" s="7" t="s">
        <v>23241</v>
      </c>
      <c r="AB310" s="7" t="s">
        <v>5289</v>
      </c>
      <c r="AC310" s="7"/>
      <c r="AD310" s="38" t="s">
        <v>5491</v>
      </c>
      <c r="AE310" s="38" t="s">
        <v>5483</v>
      </c>
      <c r="AF310" s="38" t="s">
        <v>5484</v>
      </c>
      <c r="AG310" s="38" t="s">
        <v>18039</v>
      </c>
      <c r="AH310" s="38" t="s">
        <v>12688</v>
      </c>
      <c r="AI310" s="38" t="s">
        <v>18040</v>
      </c>
      <c r="AJ310" s="38" t="s">
        <v>18041</v>
      </c>
      <c r="AK310" s="38"/>
      <c r="AL310" s="38"/>
      <c r="AM310" s="38"/>
      <c r="AN310" s="38"/>
    </row>
    <row r="311" spans="1:40" s="4" customFormat="1" ht="14.1" customHeight="1">
      <c r="A311" s="5" t="s">
        <v>12538</v>
      </c>
      <c r="B311" s="14" t="s">
        <v>12679</v>
      </c>
      <c r="C311" s="8" t="s">
        <v>6066</v>
      </c>
      <c r="D311" s="8" t="s">
        <v>18077</v>
      </c>
      <c r="E311" s="8" t="s">
        <v>6067</v>
      </c>
      <c r="F311" s="9" t="s">
        <v>18078</v>
      </c>
      <c r="G311" s="10">
        <v>871.74</v>
      </c>
      <c r="H311" s="8" t="s">
        <v>5235</v>
      </c>
      <c r="I311" s="11">
        <v>33815</v>
      </c>
      <c r="J311" s="11">
        <v>33815</v>
      </c>
      <c r="K311" s="12"/>
      <c r="L311" s="12" t="s">
        <v>6068</v>
      </c>
      <c r="M311" s="7" t="s">
        <v>12617</v>
      </c>
      <c r="N311" s="14" t="s">
        <v>12642</v>
      </c>
      <c r="O311" s="38" t="s">
        <v>23275</v>
      </c>
      <c r="P311" s="7" t="s">
        <v>12617</v>
      </c>
      <c r="Q311" s="7" t="s">
        <v>12617</v>
      </c>
      <c r="R311" s="7"/>
      <c r="S311" s="7" t="s">
        <v>12617</v>
      </c>
      <c r="T311" s="7" t="s">
        <v>12617</v>
      </c>
      <c r="U311" s="38" t="s">
        <v>23275</v>
      </c>
      <c r="V311" s="38" t="s">
        <v>23275</v>
      </c>
      <c r="W311" s="7" t="s">
        <v>12642</v>
      </c>
      <c r="X311" s="7" t="s">
        <v>5289</v>
      </c>
      <c r="Y311" s="7" t="s">
        <v>12642</v>
      </c>
      <c r="Z311" s="7" t="s">
        <v>12617</v>
      </c>
      <c r="AA311" s="7" t="s">
        <v>12642</v>
      </c>
      <c r="AB311" s="7" t="s">
        <v>5289</v>
      </c>
      <c r="AC311" s="7" t="s">
        <v>18079</v>
      </c>
      <c r="AD311" s="38"/>
      <c r="AE311" s="38"/>
      <c r="AF311" s="38"/>
      <c r="AG311" s="38" t="s">
        <v>18080</v>
      </c>
      <c r="AH311" s="38" t="s">
        <v>12688</v>
      </c>
      <c r="AI311" s="38" t="s">
        <v>18081</v>
      </c>
      <c r="AJ311" s="38" t="s">
        <v>18082</v>
      </c>
      <c r="AK311" s="38"/>
      <c r="AL311" s="38"/>
      <c r="AM311" s="38"/>
      <c r="AN311" s="38"/>
    </row>
    <row r="312" spans="1:40" s="4" customFormat="1" ht="14.1" customHeight="1">
      <c r="A312" s="5" t="s">
        <v>12538</v>
      </c>
      <c r="B312" s="14" t="s">
        <v>12679</v>
      </c>
      <c r="C312" s="8" t="s">
        <v>6069</v>
      </c>
      <c r="D312" s="8" t="s">
        <v>18083</v>
      </c>
      <c r="E312" s="8" t="s">
        <v>6070</v>
      </c>
      <c r="F312" s="9" t="s">
        <v>18084</v>
      </c>
      <c r="G312" s="10">
        <v>595.98</v>
      </c>
      <c r="H312" s="8" t="s">
        <v>6071</v>
      </c>
      <c r="I312" s="11">
        <v>38040</v>
      </c>
      <c r="J312" s="11">
        <v>38040</v>
      </c>
      <c r="K312" s="12"/>
      <c r="L312" s="12" t="s">
        <v>6068</v>
      </c>
      <c r="M312" s="7" t="s">
        <v>12642</v>
      </c>
      <c r="N312" s="14" t="s">
        <v>5289</v>
      </c>
      <c r="O312" s="38" t="s">
        <v>23275</v>
      </c>
      <c r="P312" s="7" t="s">
        <v>12617</v>
      </c>
      <c r="Q312" s="7" t="s">
        <v>12617</v>
      </c>
      <c r="R312" s="7"/>
      <c r="S312" s="7" t="s">
        <v>12642</v>
      </c>
      <c r="T312" s="7" t="s">
        <v>12617</v>
      </c>
      <c r="U312" s="38" t="s">
        <v>23275</v>
      </c>
      <c r="V312" s="38" t="s">
        <v>23275</v>
      </c>
      <c r="W312" s="7" t="s">
        <v>12642</v>
      </c>
      <c r="X312" s="7" t="s">
        <v>5289</v>
      </c>
      <c r="Y312" s="7" t="s">
        <v>5289</v>
      </c>
      <c r="Z312" s="7" t="s">
        <v>12642</v>
      </c>
      <c r="AA312" s="7" t="s">
        <v>12642</v>
      </c>
      <c r="AB312" s="7" t="s">
        <v>5289</v>
      </c>
      <c r="AC312" s="7" t="s">
        <v>18079</v>
      </c>
      <c r="AD312" s="38"/>
      <c r="AE312" s="38"/>
      <c r="AF312" s="38"/>
      <c r="AG312" s="38" t="s">
        <v>18080</v>
      </c>
      <c r="AH312" s="38" t="s">
        <v>12688</v>
      </c>
      <c r="AI312" s="38" t="s">
        <v>18081</v>
      </c>
      <c r="AJ312" s="38" t="s">
        <v>18082</v>
      </c>
      <c r="AK312" s="38"/>
      <c r="AL312" s="38"/>
      <c r="AM312" s="38"/>
      <c r="AN312" s="38"/>
    </row>
    <row r="313" spans="1:40" s="4" customFormat="1" ht="14.1" customHeight="1">
      <c r="A313" s="5" t="s">
        <v>12538</v>
      </c>
      <c r="B313" s="14" t="s">
        <v>12679</v>
      </c>
      <c r="C313" s="8" t="s">
        <v>6072</v>
      </c>
      <c r="D313" s="8" t="s">
        <v>18085</v>
      </c>
      <c r="E313" s="8" t="s">
        <v>6073</v>
      </c>
      <c r="F313" s="9" t="s">
        <v>18086</v>
      </c>
      <c r="G313" s="10">
        <v>417.09</v>
      </c>
      <c r="H313" s="8" t="s">
        <v>5235</v>
      </c>
      <c r="I313" s="11">
        <v>33957</v>
      </c>
      <c r="J313" s="11">
        <v>33957</v>
      </c>
      <c r="K313" s="12"/>
      <c r="L313" s="12" t="s">
        <v>6068</v>
      </c>
      <c r="M313" s="7" t="s">
        <v>12617</v>
      </c>
      <c r="N313" s="14" t="s">
        <v>12642</v>
      </c>
      <c r="O313" s="38" t="s">
        <v>23275</v>
      </c>
      <c r="P313" s="7" t="s">
        <v>12617</v>
      </c>
      <c r="Q313" s="7" t="s">
        <v>12617</v>
      </c>
      <c r="R313" s="7"/>
      <c r="S313" s="7" t="s">
        <v>12642</v>
      </c>
      <c r="T313" s="7" t="s">
        <v>12617</v>
      </c>
      <c r="U313" s="38" t="s">
        <v>23275</v>
      </c>
      <c r="V313" s="38" t="s">
        <v>23275</v>
      </c>
      <c r="W313" s="7" t="s">
        <v>12642</v>
      </c>
      <c r="X313" s="7" t="s">
        <v>5289</v>
      </c>
      <c r="Y313" s="7" t="s">
        <v>12642</v>
      </c>
      <c r="Z313" s="7" t="s">
        <v>12617</v>
      </c>
      <c r="AA313" s="7" t="s">
        <v>23250</v>
      </c>
      <c r="AB313" s="7" t="s">
        <v>5289</v>
      </c>
      <c r="AC313" s="7" t="s">
        <v>18079</v>
      </c>
      <c r="AD313" s="38"/>
      <c r="AE313" s="38"/>
      <c r="AF313" s="38"/>
      <c r="AG313" s="38" t="s">
        <v>18080</v>
      </c>
      <c r="AH313" s="38" t="s">
        <v>12688</v>
      </c>
      <c r="AI313" s="38" t="s">
        <v>18081</v>
      </c>
      <c r="AJ313" s="38" t="s">
        <v>18082</v>
      </c>
      <c r="AK313" s="38"/>
      <c r="AL313" s="38"/>
      <c r="AM313" s="38"/>
      <c r="AN313" s="38"/>
    </row>
    <row r="314" spans="1:40" s="4" customFormat="1" ht="14.1" customHeight="1">
      <c r="A314" s="5" t="s">
        <v>12538</v>
      </c>
      <c r="B314" s="14" t="s">
        <v>12679</v>
      </c>
      <c r="C314" s="8" t="s">
        <v>6074</v>
      </c>
      <c r="D314" s="8" t="s">
        <v>18087</v>
      </c>
      <c r="E314" s="8" t="s">
        <v>6075</v>
      </c>
      <c r="F314" s="9" t="s">
        <v>18088</v>
      </c>
      <c r="G314" s="10">
        <v>633.12</v>
      </c>
      <c r="H314" s="8" t="s">
        <v>6076</v>
      </c>
      <c r="I314" s="11">
        <v>35332</v>
      </c>
      <c r="J314" s="11">
        <v>35332</v>
      </c>
      <c r="K314" s="12"/>
      <c r="L314" s="12" t="s">
        <v>6068</v>
      </c>
      <c r="M314" s="7" t="s">
        <v>12617</v>
      </c>
      <c r="N314" s="14" t="s">
        <v>12642</v>
      </c>
      <c r="O314" s="38" t="s">
        <v>23275</v>
      </c>
      <c r="P314" s="7" t="s">
        <v>12617</v>
      </c>
      <c r="Q314" s="7" t="s">
        <v>12642</v>
      </c>
      <c r="R314" s="7" t="s">
        <v>18089</v>
      </c>
      <c r="S314" s="7" t="s">
        <v>12642</v>
      </c>
      <c r="T314" s="7" t="s">
        <v>12642</v>
      </c>
      <c r="U314" s="38" t="s">
        <v>23275</v>
      </c>
      <c r="V314" s="38" t="s">
        <v>23275</v>
      </c>
      <c r="W314" s="7" t="s">
        <v>12642</v>
      </c>
      <c r="X314" s="7" t="s">
        <v>5289</v>
      </c>
      <c r="Y314" s="7" t="s">
        <v>5289</v>
      </c>
      <c r="Z314" s="7" t="s">
        <v>12642</v>
      </c>
      <c r="AA314" s="7" t="s">
        <v>25</v>
      </c>
      <c r="AB314" s="7" t="s">
        <v>5289</v>
      </c>
      <c r="AC314" s="7" t="s">
        <v>18079</v>
      </c>
      <c r="AD314" s="38"/>
      <c r="AE314" s="38"/>
      <c r="AF314" s="38"/>
      <c r="AG314" s="38" t="s">
        <v>18080</v>
      </c>
      <c r="AH314" s="38" t="s">
        <v>12688</v>
      </c>
      <c r="AI314" s="38" t="s">
        <v>18081</v>
      </c>
      <c r="AJ314" s="38" t="s">
        <v>18082</v>
      </c>
      <c r="AK314" s="38"/>
      <c r="AL314" s="38"/>
      <c r="AM314" s="38"/>
      <c r="AN314" s="38"/>
    </row>
    <row r="315" spans="1:40" s="4" customFormat="1" ht="14.1" customHeight="1">
      <c r="A315" s="5" t="s">
        <v>12538</v>
      </c>
      <c r="B315" s="14" t="s">
        <v>12679</v>
      </c>
      <c r="C315" s="8" t="s">
        <v>6077</v>
      </c>
      <c r="D315" s="8" t="s">
        <v>18090</v>
      </c>
      <c r="E315" s="8" t="s">
        <v>6078</v>
      </c>
      <c r="F315" s="9" t="s">
        <v>18091</v>
      </c>
      <c r="G315" s="10">
        <v>9178.2800000000007</v>
      </c>
      <c r="H315" s="8" t="s">
        <v>5509</v>
      </c>
      <c r="I315" s="11">
        <v>37761</v>
      </c>
      <c r="J315" s="11">
        <v>37761</v>
      </c>
      <c r="K315" s="12"/>
      <c r="L315" s="12" t="s">
        <v>6068</v>
      </c>
      <c r="M315" s="7" t="s">
        <v>12617</v>
      </c>
      <c r="N315" s="14" t="s">
        <v>12642</v>
      </c>
      <c r="O315" s="38" t="s">
        <v>23275</v>
      </c>
      <c r="P315" s="7" t="s">
        <v>12617</v>
      </c>
      <c r="Q315" s="7" t="s">
        <v>12642</v>
      </c>
      <c r="R315" s="7" t="s">
        <v>18092</v>
      </c>
      <c r="S315" s="7" t="s">
        <v>12642</v>
      </c>
      <c r="T315" s="7" t="s">
        <v>12642</v>
      </c>
      <c r="U315" s="38" t="s">
        <v>23276</v>
      </c>
      <c r="V315" s="38" t="s">
        <v>23276</v>
      </c>
      <c r="W315" s="7" t="s">
        <v>12642</v>
      </c>
      <c r="X315" s="7" t="s">
        <v>5289</v>
      </c>
      <c r="Y315" s="7" t="s">
        <v>5289</v>
      </c>
      <c r="Z315" s="7" t="s">
        <v>12617</v>
      </c>
      <c r="AA315" s="7" t="s">
        <v>25</v>
      </c>
      <c r="AB315" s="7" t="s">
        <v>5289</v>
      </c>
      <c r="AC315" s="7" t="s">
        <v>18079</v>
      </c>
      <c r="AD315" s="38"/>
      <c r="AE315" s="38"/>
      <c r="AF315" s="38"/>
      <c r="AG315" s="38" t="s">
        <v>18080</v>
      </c>
      <c r="AH315" s="38" t="s">
        <v>18093</v>
      </c>
      <c r="AI315" s="38" t="s">
        <v>18081</v>
      </c>
      <c r="AJ315" s="38" t="s">
        <v>18082</v>
      </c>
      <c r="AK315" s="38"/>
      <c r="AL315" s="38"/>
      <c r="AM315" s="38"/>
      <c r="AN315" s="38"/>
    </row>
    <row r="316" spans="1:40" s="4" customFormat="1" ht="14.1" customHeight="1">
      <c r="A316" s="5" t="s">
        <v>12538</v>
      </c>
      <c r="B316" s="14" t="s">
        <v>12679</v>
      </c>
      <c r="C316" s="8" t="s">
        <v>6079</v>
      </c>
      <c r="D316" s="8" t="s">
        <v>18094</v>
      </c>
      <c r="E316" s="8" t="s">
        <v>6080</v>
      </c>
      <c r="F316" s="9" t="s">
        <v>18095</v>
      </c>
      <c r="G316" s="10">
        <v>573.5</v>
      </c>
      <c r="H316" s="8" t="s">
        <v>5235</v>
      </c>
      <c r="I316" s="11">
        <v>27249</v>
      </c>
      <c r="J316" s="11">
        <v>27249</v>
      </c>
      <c r="K316" s="12"/>
      <c r="L316" s="12" t="s">
        <v>6068</v>
      </c>
      <c r="M316" s="7" t="s">
        <v>12617</v>
      </c>
      <c r="N316" s="14" t="s">
        <v>12642</v>
      </c>
      <c r="O316" s="38" t="s">
        <v>23275</v>
      </c>
      <c r="P316" s="7" t="s">
        <v>12617</v>
      </c>
      <c r="Q316" s="7" t="s">
        <v>12617</v>
      </c>
      <c r="R316" s="7"/>
      <c r="S316" s="7" t="s">
        <v>12617</v>
      </c>
      <c r="T316" s="7" t="s">
        <v>12617</v>
      </c>
      <c r="U316" s="38" t="s">
        <v>23275</v>
      </c>
      <c r="V316" s="38" t="s">
        <v>23275</v>
      </c>
      <c r="W316" s="7" t="s">
        <v>12642</v>
      </c>
      <c r="X316" s="7" t="s">
        <v>5289</v>
      </c>
      <c r="Y316" s="7" t="s">
        <v>5289</v>
      </c>
      <c r="Z316" s="7" t="s">
        <v>12642</v>
      </c>
      <c r="AA316" s="7" t="s">
        <v>12642</v>
      </c>
      <c r="AB316" s="7" t="s">
        <v>5289</v>
      </c>
      <c r="AC316" s="7" t="s">
        <v>18079</v>
      </c>
      <c r="AD316" s="38"/>
      <c r="AE316" s="38"/>
      <c r="AF316" s="38"/>
      <c r="AG316" s="38" t="s">
        <v>18080</v>
      </c>
      <c r="AH316" s="38" t="s">
        <v>12688</v>
      </c>
      <c r="AI316" s="38" t="s">
        <v>18081</v>
      </c>
      <c r="AJ316" s="38" t="s">
        <v>18082</v>
      </c>
      <c r="AK316" s="38"/>
      <c r="AL316" s="38"/>
      <c r="AM316" s="38"/>
      <c r="AN316" s="38"/>
    </row>
    <row r="317" spans="1:40" s="4" customFormat="1" ht="14.1" customHeight="1">
      <c r="A317" s="5" t="s">
        <v>12538</v>
      </c>
      <c r="B317" s="14" t="s">
        <v>12679</v>
      </c>
      <c r="C317" s="8" t="s">
        <v>6081</v>
      </c>
      <c r="D317" s="8" t="s">
        <v>18096</v>
      </c>
      <c r="E317" s="8" t="s">
        <v>6082</v>
      </c>
      <c r="F317" s="9" t="s">
        <v>18097</v>
      </c>
      <c r="G317" s="10">
        <v>587.07000000000005</v>
      </c>
      <c r="H317" s="8" t="s">
        <v>5235</v>
      </c>
      <c r="I317" s="11">
        <v>38425</v>
      </c>
      <c r="J317" s="11">
        <v>38425</v>
      </c>
      <c r="K317" s="12"/>
      <c r="L317" s="12" t="s">
        <v>6068</v>
      </c>
      <c r="M317" s="7" t="s">
        <v>12642</v>
      </c>
      <c r="N317" s="14" t="s">
        <v>5289</v>
      </c>
      <c r="O317" s="38" t="s">
        <v>23275</v>
      </c>
      <c r="P317" s="7" t="s">
        <v>12617</v>
      </c>
      <c r="Q317" s="7" t="s">
        <v>12617</v>
      </c>
      <c r="R317" s="7"/>
      <c r="S317" s="7" t="s">
        <v>12642</v>
      </c>
      <c r="T317" s="7" t="s">
        <v>12617</v>
      </c>
      <c r="U317" s="38" t="s">
        <v>23275</v>
      </c>
      <c r="V317" s="38" t="s">
        <v>23275</v>
      </c>
      <c r="W317" s="7" t="s">
        <v>23263</v>
      </c>
      <c r="X317" s="7" t="s">
        <v>5289</v>
      </c>
      <c r="Y317" s="7" t="s">
        <v>5289</v>
      </c>
      <c r="Z317" s="7" t="s">
        <v>12617</v>
      </c>
      <c r="AA317" s="7" t="s">
        <v>12642</v>
      </c>
      <c r="AB317" s="7" t="s">
        <v>5289</v>
      </c>
      <c r="AC317" s="7" t="s">
        <v>18079</v>
      </c>
      <c r="AD317" s="38"/>
      <c r="AE317" s="38"/>
      <c r="AF317" s="38"/>
      <c r="AG317" s="38" t="s">
        <v>18080</v>
      </c>
      <c r="AH317" s="38" t="s">
        <v>12688</v>
      </c>
      <c r="AI317" s="38" t="s">
        <v>18081</v>
      </c>
      <c r="AJ317" s="38" t="s">
        <v>18082</v>
      </c>
      <c r="AK317" s="38"/>
      <c r="AL317" s="38"/>
      <c r="AM317" s="38"/>
      <c r="AN317" s="38"/>
    </row>
    <row r="318" spans="1:40" s="4" customFormat="1" ht="14.1" customHeight="1">
      <c r="A318" s="5" t="s">
        <v>12538</v>
      </c>
      <c r="B318" s="14" t="s">
        <v>12679</v>
      </c>
      <c r="C318" s="8" t="s">
        <v>6083</v>
      </c>
      <c r="D318" s="8" t="s">
        <v>18098</v>
      </c>
      <c r="E318" s="8" t="s">
        <v>6084</v>
      </c>
      <c r="F318" s="9" t="s">
        <v>18099</v>
      </c>
      <c r="G318" s="10">
        <v>490.04</v>
      </c>
      <c r="H318" s="8" t="s">
        <v>5235</v>
      </c>
      <c r="I318" s="11">
        <v>39329</v>
      </c>
      <c r="J318" s="11">
        <v>39329</v>
      </c>
      <c r="K318" s="12"/>
      <c r="L318" s="12" t="s">
        <v>6068</v>
      </c>
      <c r="M318" s="7" t="s">
        <v>12617</v>
      </c>
      <c r="N318" s="14" t="s">
        <v>12642</v>
      </c>
      <c r="O318" s="38" t="s">
        <v>23275</v>
      </c>
      <c r="P318" s="7" t="s">
        <v>12617</v>
      </c>
      <c r="Q318" s="7" t="s">
        <v>12617</v>
      </c>
      <c r="R318" s="7"/>
      <c r="S318" s="7" t="s">
        <v>12642</v>
      </c>
      <c r="T318" s="7" t="s">
        <v>12617</v>
      </c>
      <c r="U318" s="38" t="s">
        <v>23275</v>
      </c>
      <c r="V318" s="38" t="s">
        <v>23275</v>
      </c>
      <c r="W318" s="7" t="s">
        <v>12642</v>
      </c>
      <c r="X318" s="7" t="s">
        <v>5289</v>
      </c>
      <c r="Y318" s="7" t="s">
        <v>5289</v>
      </c>
      <c r="Z318" s="7" t="s">
        <v>23270</v>
      </c>
      <c r="AA318" s="7" t="s">
        <v>12642</v>
      </c>
      <c r="AB318" s="7" t="s">
        <v>5289</v>
      </c>
      <c r="AC318" s="7" t="s">
        <v>18079</v>
      </c>
      <c r="AD318" s="38"/>
      <c r="AE318" s="38"/>
      <c r="AF318" s="38"/>
      <c r="AG318" s="38" t="s">
        <v>18080</v>
      </c>
      <c r="AH318" s="38" t="s">
        <v>12688</v>
      </c>
      <c r="AI318" s="38" t="s">
        <v>18081</v>
      </c>
      <c r="AJ318" s="38" t="s">
        <v>18082</v>
      </c>
      <c r="AK318" s="38"/>
      <c r="AL318" s="38"/>
      <c r="AM318" s="38"/>
      <c r="AN318" s="38"/>
    </row>
    <row r="319" spans="1:40" s="4" customFormat="1" ht="14.1" customHeight="1">
      <c r="A319" s="5" t="s">
        <v>12538</v>
      </c>
      <c r="B319" s="14" t="s">
        <v>12679</v>
      </c>
      <c r="C319" s="8" t="s">
        <v>6085</v>
      </c>
      <c r="D319" s="8" t="s">
        <v>18100</v>
      </c>
      <c r="E319" s="8" t="s">
        <v>6086</v>
      </c>
      <c r="F319" s="9" t="s">
        <v>18101</v>
      </c>
      <c r="G319" s="10">
        <v>306.18</v>
      </c>
      <c r="H319" s="8" t="s">
        <v>5235</v>
      </c>
      <c r="I319" s="11">
        <v>34240</v>
      </c>
      <c r="J319" s="11">
        <v>34240</v>
      </c>
      <c r="K319" s="12"/>
      <c r="L319" s="12" t="s">
        <v>6068</v>
      </c>
      <c r="M319" s="7" t="s">
        <v>12617</v>
      </c>
      <c r="N319" s="14" t="s">
        <v>23244</v>
      </c>
      <c r="O319" s="38" t="s">
        <v>23275</v>
      </c>
      <c r="P319" s="7" t="s">
        <v>12617</v>
      </c>
      <c r="Q319" s="7" t="s">
        <v>12617</v>
      </c>
      <c r="R319" s="7"/>
      <c r="S319" s="7" t="s">
        <v>12642</v>
      </c>
      <c r="T319" s="7" t="s">
        <v>12617</v>
      </c>
      <c r="U319" s="38" t="s">
        <v>23275</v>
      </c>
      <c r="V319" s="38" t="s">
        <v>23275</v>
      </c>
      <c r="W319" s="7" t="s">
        <v>12642</v>
      </c>
      <c r="X319" s="7" t="s">
        <v>5289</v>
      </c>
      <c r="Y319" s="7" t="s">
        <v>12642</v>
      </c>
      <c r="Z319" s="7" t="s">
        <v>12617</v>
      </c>
      <c r="AA319" s="7" t="s">
        <v>12642</v>
      </c>
      <c r="AB319" s="7" t="s">
        <v>5289</v>
      </c>
      <c r="AC319" s="7" t="s">
        <v>18079</v>
      </c>
      <c r="AD319" s="38"/>
      <c r="AE319" s="38"/>
      <c r="AF319" s="38"/>
      <c r="AG319" s="38" t="s">
        <v>18102</v>
      </c>
      <c r="AH319" s="38" t="s">
        <v>12688</v>
      </c>
      <c r="AI319" s="38" t="s">
        <v>18081</v>
      </c>
      <c r="AJ319" s="38" t="s">
        <v>18082</v>
      </c>
      <c r="AK319" s="38"/>
      <c r="AL319" s="38"/>
      <c r="AM319" s="38"/>
      <c r="AN319" s="38"/>
    </row>
    <row r="320" spans="1:40" s="4" customFormat="1" ht="14.1" customHeight="1">
      <c r="A320" s="5" t="s">
        <v>12538</v>
      </c>
      <c r="B320" s="14" t="s">
        <v>12679</v>
      </c>
      <c r="C320" s="8" t="s">
        <v>6087</v>
      </c>
      <c r="D320" s="8" t="s">
        <v>18103</v>
      </c>
      <c r="E320" s="8" t="s">
        <v>6088</v>
      </c>
      <c r="F320" s="9" t="s">
        <v>18104</v>
      </c>
      <c r="G320" s="10">
        <v>10236.709999999999</v>
      </c>
      <c r="H320" s="8" t="s">
        <v>5235</v>
      </c>
      <c r="I320" s="11">
        <v>40841</v>
      </c>
      <c r="J320" s="11">
        <v>40841</v>
      </c>
      <c r="K320" s="12"/>
      <c r="L320" s="12" t="s">
        <v>6068</v>
      </c>
      <c r="M320" s="7" t="s">
        <v>12617</v>
      </c>
      <c r="N320" s="14" t="s">
        <v>12642</v>
      </c>
      <c r="O320" s="38" t="s">
        <v>23275</v>
      </c>
      <c r="P320" s="7" t="s">
        <v>12617</v>
      </c>
      <c r="Q320" s="7" t="s">
        <v>12617</v>
      </c>
      <c r="R320" s="7"/>
      <c r="S320" s="7" t="s">
        <v>12642</v>
      </c>
      <c r="T320" s="7" t="s">
        <v>12642</v>
      </c>
      <c r="U320" s="38" t="s">
        <v>23275</v>
      </c>
      <c r="V320" s="38" t="s">
        <v>23275</v>
      </c>
      <c r="W320" s="7" t="s">
        <v>12642</v>
      </c>
      <c r="X320" s="7" t="s">
        <v>5289</v>
      </c>
      <c r="Y320" s="7" t="s">
        <v>5289</v>
      </c>
      <c r="Z320" s="7" t="s">
        <v>12642</v>
      </c>
      <c r="AA320" s="7" t="s">
        <v>12642</v>
      </c>
      <c r="AB320" s="7" t="s">
        <v>5289</v>
      </c>
      <c r="AC320" s="7" t="s">
        <v>18079</v>
      </c>
      <c r="AD320" s="38"/>
      <c r="AE320" s="38"/>
      <c r="AF320" s="38"/>
      <c r="AG320" s="38" t="s">
        <v>18080</v>
      </c>
      <c r="AH320" s="38" t="s">
        <v>12688</v>
      </c>
      <c r="AI320" s="38" t="s">
        <v>18081</v>
      </c>
      <c r="AJ320" s="38" t="s">
        <v>18082</v>
      </c>
      <c r="AK320" s="38"/>
      <c r="AL320" s="38"/>
      <c r="AM320" s="38"/>
      <c r="AN320" s="38"/>
    </row>
    <row r="321" spans="1:40" s="4" customFormat="1" ht="14.1" customHeight="1">
      <c r="A321" s="5" t="s">
        <v>12538</v>
      </c>
      <c r="B321" s="14" t="s">
        <v>12679</v>
      </c>
      <c r="C321" s="8" t="s">
        <v>6089</v>
      </c>
      <c r="D321" s="8" t="s">
        <v>18105</v>
      </c>
      <c r="E321" s="8" t="s">
        <v>6090</v>
      </c>
      <c r="F321" s="9" t="s">
        <v>18106</v>
      </c>
      <c r="G321" s="10">
        <v>3070.97</v>
      </c>
      <c r="H321" s="8" t="s">
        <v>6091</v>
      </c>
      <c r="I321" s="11">
        <v>37001</v>
      </c>
      <c r="J321" s="11">
        <v>37001</v>
      </c>
      <c r="K321" s="12"/>
      <c r="L321" s="12" t="s">
        <v>6068</v>
      </c>
      <c r="M321" s="7" t="s">
        <v>12617</v>
      </c>
      <c r="N321" s="14" t="s">
        <v>12642</v>
      </c>
      <c r="O321" s="38" t="s">
        <v>23275</v>
      </c>
      <c r="P321" s="7" t="s">
        <v>12617</v>
      </c>
      <c r="Q321" s="7" t="s">
        <v>12642</v>
      </c>
      <c r="R321" s="7" t="s">
        <v>18107</v>
      </c>
      <c r="S321" s="7" t="s">
        <v>12642</v>
      </c>
      <c r="T321" s="7" t="s">
        <v>12642</v>
      </c>
      <c r="U321" s="38" t="s">
        <v>23275</v>
      </c>
      <c r="V321" s="38" t="s">
        <v>23275</v>
      </c>
      <c r="W321" s="7" t="s">
        <v>12642</v>
      </c>
      <c r="X321" s="7" t="s">
        <v>5289</v>
      </c>
      <c r="Y321" s="7" t="s">
        <v>5289</v>
      </c>
      <c r="Z321" s="7" t="s">
        <v>12642</v>
      </c>
      <c r="AA321" s="7" t="s">
        <v>12642</v>
      </c>
      <c r="AB321" s="7" t="s">
        <v>5289</v>
      </c>
      <c r="AC321" s="7" t="s">
        <v>18079</v>
      </c>
      <c r="AD321" s="38"/>
      <c r="AE321" s="38"/>
      <c r="AF321" s="38"/>
      <c r="AG321" s="38" t="s">
        <v>18080</v>
      </c>
      <c r="AH321" s="38" t="s">
        <v>12688</v>
      </c>
      <c r="AI321" s="38" t="s">
        <v>18081</v>
      </c>
      <c r="AJ321" s="38" t="s">
        <v>18082</v>
      </c>
      <c r="AK321" s="38"/>
      <c r="AL321" s="38"/>
      <c r="AM321" s="38"/>
      <c r="AN321" s="38"/>
    </row>
    <row r="322" spans="1:40" s="4" customFormat="1" ht="14.1" customHeight="1">
      <c r="A322" s="5" t="s">
        <v>12538</v>
      </c>
      <c r="B322" s="14" t="s">
        <v>12679</v>
      </c>
      <c r="C322" s="8" t="s">
        <v>6092</v>
      </c>
      <c r="D322" s="8" t="s">
        <v>18108</v>
      </c>
      <c r="E322" s="8" t="s">
        <v>6093</v>
      </c>
      <c r="F322" s="9" t="s">
        <v>18109</v>
      </c>
      <c r="G322" s="10">
        <v>337.38</v>
      </c>
      <c r="H322" s="8" t="s">
        <v>5235</v>
      </c>
      <c r="I322" s="11">
        <v>34099</v>
      </c>
      <c r="J322" s="11">
        <v>34099</v>
      </c>
      <c r="K322" s="12"/>
      <c r="L322" s="12" t="s">
        <v>6068</v>
      </c>
      <c r="M322" s="7" t="s">
        <v>12617</v>
      </c>
      <c r="N322" s="14" t="s">
        <v>12642</v>
      </c>
      <c r="O322" s="38" t="s">
        <v>23275</v>
      </c>
      <c r="P322" s="7" t="s">
        <v>12617</v>
      </c>
      <c r="Q322" s="7" t="s">
        <v>12617</v>
      </c>
      <c r="R322" s="7"/>
      <c r="S322" s="7" t="s">
        <v>12642</v>
      </c>
      <c r="T322" s="7" t="s">
        <v>12617</v>
      </c>
      <c r="U322" s="38" t="s">
        <v>23275</v>
      </c>
      <c r="V322" s="38" t="s">
        <v>23275</v>
      </c>
      <c r="W322" s="7" t="s">
        <v>12642</v>
      </c>
      <c r="X322" s="7" t="s">
        <v>5289</v>
      </c>
      <c r="Y322" s="7" t="s">
        <v>12642</v>
      </c>
      <c r="Z322" s="7" t="s">
        <v>12617</v>
      </c>
      <c r="AA322" s="7" t="s">
        <v>12642</v>
      </c>
      <c r="AB322" s="7" t="s">
        <v>5289</v>
      </c>
      <c r="AC322" s="7" t="s">
        <v>18079</v>
      </c>
      <c r="AD322" s="38"/>
      <c r="AE322" s="38"/>
      <c r="AF322" s="38"/>
      <c r="AG322" s="38" t="s">
        <v>18080</v>
      </c>
      <c r="AH322" s="38" t="s">
        <v>12688</v>
      </c>
      <c r="AI322" s="38" t="s">
        <v>18081</v>
      </c>
      <c r="AJ322" s="38" t="s">
        <v>18082</v>
      </c>
      <c r="AK322" s="38"/>
      <c r="AL322" s="38"/>
      <c r="AM322" s="38"/>
      <c r="AN322" s="38"/>
    </row>
    <row r="323" spans="1:40" s="4" customFormat="1" ht="14.1" customHeight="1">
      <c r="A323" s="5" t="s">
        <v>12538</v>
      </c>
      <c r="B323" s="14" t="s">
        <v>12679</v>
      </c>
      <c r="C323" s="8" t="s">
        <v>6094</v>
      </c>
      <c r="D323" s="8" t="s">
        <v>18110</v>
      </c>
      <c r="E323" s="8" t="s">
        <v>6095</v>
      </c>
      <c r="F323" s="9" t="s">
        <v>18111</v>
      </c>
      <c r="G323" s="10">
        <v>2322.6799999999998</v>
      </c>
      <c r="H323" s="8" t="s">
        <v>6096</v>
      </c>
      <c r="I323" s="11">
        <v>40200</v>
      </c>
      <c r="J323" s="11">
        <v>40200</v>
      </c>
      <c r="K323" s="12"/>
      <c r="L323" s="12" t="s">
        <v>6068</v>
      </c>
      <c r="M323" s="7" t="s">
        <v>12617</v>
      </c>
      <c r="N323" s="14" t="s">
        <v>12642</v>
      </c>
      <c r="O323" s="38" t="s">
        <v>23275</v>
      </c>
      <c r="P323" s="7" t="s">
        <v>12617</v>
      </c>
      <c r="Q323" s="7" t="s">
        <v>12617</v>
      </c>
      <c r="R323" s="7"/>
      <c r="S323" s="7" t="s">
        <v>12642</v>
      </c>
      <c r="T323" s="7" t="s">
        <v>12642</v>
      </c>
      <c r="U323" s="38" t="s">
        <v>23275</v>
      </c>
      <c r="V323" s="38" t="s">
        <v>23275</v>
      </c>
      <c r="W323" s="7" t="s">
        <v>12642</v>
      </c>
      <c r="X323" s="7" t="s">
        <v>5289</v>
      </c>
      <c r="Y323" s="7" t="s">
        <v>5289</v>
      </c>
      <c r="Z323" s="7" t="s">
        <v>12617</v>
      </c>
      <c r="AA323" s="7" t="s">
        <v>12642</v>
      </c>
      <c r="AB323" s="7" t="s">
        <v>5289</v>
      </c>
      <c r="AC323" s="7" t="s">
        <v>18079</v>
      </c>
      <c r="AD323" s="38"/>
      <c r="AE323" s="38"/>
      <c r="AF323" s="38"/>
      <c r="AG323" s="38" t="s">
        <v>18080</v>
      </c>
      <c r="AH323" s="38" t="s">
        <v>12688</v>
      </c>
      <c r="AI323" s="38" t="s">
        <v>18081</v>
      </c>
      <c r="AJ323" s="38" t="s">
        <v>18082</v>
      </c>
      <c r="AK323" s="38"/>
      <c r="AL323" s="38"/>
      <c r="AM323" s="38"/>
      <c r="AN323" s="38"/>
    </row>
    <row r="324" spans="1:40" s="4" customFormat="1" ht="14.1" customHeight="1">
      <c r="A324" s="5" t="s">
        <v>12538</v>
      </c>
      <c r="B324" s="14" t="s">
        <v>12679</v>
      </c>
      <c r="C324" s="8" t="s">
        <v>6097</v>
      </c>
      <c r="D324" s="8" t="s">
        <v>18112</v>
      </c>
      <c r="E324" s="8" t="s">
        <v>6098</v>
      </c>
      <c r="F324" s="9" t="s">
        <v>18113</v>
      </c>
      <c r="G324" s="10">
        <v>462.11</v>
      </c>
      <c r="H324" s="8" t="s">
        <v>5509</v>
      </c>
      <c r="I324" s="11" t="s">
        <v>5209</v>
      </c>
      <c r="J324" s="11" t="s">
        <v>5209</v>
      </c>
      <c r="K324" s="12"/>
      <c r="L324" s="12" t="s">
        <v>6068</v>
      </c>
      <c r="M324" s="7" t="s">
        <v>12617</v>
      </c>
      <c r="N324" s="14" t="s">
        <v>12642</v>
      </c>
      <c r="O324" s="38" t="s">
        <v>23275</v>
      </c>
      <c r="P324" s="7" t="s">
        <v>12617</v>
      </c>
      <c r="Q324" s="7" t="s">
        <v>12642</v>
      </c>
      <c r="R324" s="7"/>
      <c r="S324" s="7" t="s">
        <v>12642</v>
      </c>
      <c r="T324" s="7" t="s">
        <v>12642</v>
      </c>
      <c r="U324" s="38" t="s">
        <v>23279</v>
      </c>
      <c r="V324" s="38" t="s">
        <v>23279</v>
      </c>
      <c r="W324" s="7" t="s">
        <v>12642</v>
      </c>
      <c r="X324" s="7" t="s">
        <v>5289</v>
      </c>
      <c r="Y324" s="7" t="s">
        <v>5289</v>
      </c>
      <c r="Z324" s="7" t="s">
        <v>12617</v>
      </c>
      <c r="AA324" s="7" t="s">
        <v>12642</v>
      </c>
      <c r="AB324" s="7" t="s">
        <v>5289</v>
      </c>
      <c r="AC324" s="7" t="s">
        <v>18079</v>
      </c>
      <c r="AD324" s="38"/>
      <c r="AE324" s="38"/>
      <c r="AF324" s="38"/>
      <c r="AG324" s="38" t="s">
        <v>18080</v>
      </c>
      <c r="AH324" s="38" t="s">
        <v>12688</v>
      </c>
      <c r="AI324" s="38" t="s">
        <v>18081</v>
      </c>
      <c r="AJ324" s="38" t="s">
        <v>18082</v>
      </c>
      <c r="AK324" s="38"/>
      <c r="AL324" s="38"/>
      <c r="AM324" s="38"/>
      <c r="AN324" s="38"/>
    </row>
    <row r="325" spans="1:40" s="4" customFormat="1" ht="14.1" customHeight="1">
      <c r="A325" s="5" t="s">
        <v>12538</v>
      </c>
      <c r="B325" s="14" t="s">
        <v>12679</v>
      </c>
      <c r="C325" s="8" t="s">
        <v>6099</v>
      </c>
      <c r="D325" s="8" t="s">
        <v>18114</v>
      </c>
      <c r="E325" s="8" t="s">
        <v>6100</v>
      </c>
      <c r="F325" s="9" t="s">
        <v>18115</v>
      </c>
      <c r="G325" s="10">
        <v>489</v>
      </c>
      <c r="H325" s="8" t="s">
        <v>5235</v>
      </c>
      <c r="I325" s="11">
        <v>31401</v>
      </c>
      <c r="J325" s="11">
        <v>31401</v>
      </c>
      <c r="K325" s="12"/>
      <c r="L325" s="12" t="s">
        <v>6068</v>
      </c>
      <c r="M325" s="7" t="s">
        <v>12617</v>
      </c>
      <c r="N325" s="14" t="s">
        <v>12642</v>
      </c>
      <c r="O325" s="38" t="s">
        <v>23275</v>
      </c>
      <c r="P325" s="7" t="s">
        <v>12617</v>
      </c>
      <c r="Q325" s="7" t="s">
        <v>12617</v>
      </c>
      <c r="R325" s="7"/>
      <c r="S325" s="7" t="s">
        <v>12617</v>
      </c>
      <c r="T325" s="7" t="s">
        <v>12617</v>
      </c>
      <c r="U325" s="38" t="s">
        <v>23276</v>
      </c>
      <c r="V325" s="38" t="s">
        <v>23276</v>
      </c>
      <c r="W325" s="7" t="s">
        <v>23263</v>
      </c>
      <c r="X325" s="7" t="s">
        <v>5289</v>
      </c>
      <c r="Y325" s="7" t="s">
        <v>12642</v>
      </c>
      <c r="Z325" s="7" t="s">
        <v>12617</v>
      </c>
      <c r="AA325" s="7" t="s">
        <v>12642</v>
      </c>
      <c r="AB325" s="7" t="s">
        <v>5289</v>
      </c>
      <c r="AC325" s="7" t="s">
        <v>18079</v>
      </c>
      <c r="AD325" s="38"/>
      <c r="AE325" s="38"/>
      <c r="AF325" s="38"/>
      <c r="AG325" s="38" t="s">
        <v>18080</v>
      </c>
      <c r="AH325" s="38" t="s">
        <v>12688</v>
      </c>
      <c r="AI325" s="38" t="s">
        <v>18081</v>
      </c>
      <c r="AJ325" s="38" t="s">
        <v>18082</v>
      </c>
      <c r="AK325" s="38"/>
      <c r="AL325" s="38"/>
      <c r="AM325" s="38"/>
      <c r="AN325" s="38"/>
    </row>
    <row r="326" spans="1:40" s="4" customFormat="1" ht="14.1" customHeight="1">
      <c r="A326" s="5" t="s">
        <v>12538</v>
      </c>
      <c r="B326" s="14" t="s">
        <v>12679</v>
      </c>
      <c r="C326" s="8" t="s">
        <v>6101</v>
      </c>
      <c r="D326" s="8" t="s">
        <v>18116</v>
      </c>
      <c r="E326" s="8" t="s">
        <v>6102</v>
      </c>
      <c r="F326" s="9" t="s">
        <v>18117</v>
      </c>
      <c r="G326" s="10">
        <v>316.38</v>
      </c>
      <c r="H326" s="8" t="s">
        <v>5235</v>
      </c>
      <c r="I326" s="11">
        <v>32703</v>
      </c>
      <c r="J326" s="11">
        <v>32703</v>
      </c>
      <c r="K326" s="12"/>
      <c r="L326" s="12" t="s">
        <v>6068</v>
      </c>
      <c r="M326" s="7" t="s">
        <v>12617</v>
      </c>
      <c r="N326" s="14" t="s">
        <v>12642</v>
      </c>
      <c r="O326" s="38" t="s">
        <v>23275</v>
      </c>
      <c r="P326" s="7" t="s">
        <v>12617</v>
      </c>
      <c r="Q326" s="7" t="s">
        <v>12617</v>
      </c>
      <c r="R326" s="7"/>
      <c r="S326" s="7" t="s">
        <v>12617</v>
      </c>
      <c r="T326" s="7" t="s">
        <v>12617</v>
      </c>
      <c r="U326" s="38" t="s">
        <v>23275</v>
      </c>
      <c r="V326" s="38" t="s">
        <v>23275</v>
      </c>
      <c r="W326" s="7" t="s">
        <v>12642</v>
      </c>
      <c r="X326" s="7" t="s">
        <v>5289</v>
      </c>
      <c r="Y326" s="7" t="s">
        <v>12642</v>
      </c>
      <c r="Z326" s="7" t="s">
        <v>12617</v>
      </c>
      <c r="AA326" s="7" t="s">
        <v>12642</v>
      </c>
      <c r="AB326" s="7" t="s">
        <v>5289</v>
      </c>
      <c r="AC326" s="7" t="s">
        <v>18079</v>
      </c>
      <c r="AD326" s="38"/>
      <c r="AE326" s="38"/>
      <c r="AF326" s="38"/>
      <c r="AG326" s="38" t="s">
        <v>18080</v>
      </c>
      <c r="AH326" s="38" t="s">
        <v>12688</v>
      </c>
      <c r="AI326" s="38" t="s">
        <v>18081</v>
      </c>
      <c r="AJ326" s="38" t="s">
        <v>18082</v>
      </c>
      <c r="AK326" s="38"/>
      <c r="AL326" s="38"/>
      <c r="AM326" s="38"/>
      <c r="AN326" s="38"/>
    </row>
    <row r="327" spans="1:40" s="4" customFormat="1" ht="14.1" customHeight="1">
      <c r="A327" s="5" t="s">
        <v>12538</v>
      </c>
      <c r="B327" s="14" t="s">
        <v>12679</v>
      </c>
      <c r="C327" s="8" t="s">
        <v>6103</v>
      </c>
      <c r="D327" s="8" t="s">
        <v>18118</v>
      </c>
      <c r="E327" s="8" t="s">
        <v>6104</v>
      </c>
      <c r="F327" s="9" t="s">
        <v>18119</v>
      </c>
      <c r="G327" s="10">
        <v>367.42</v>
      </c>
      <c r="H327" s="8" t="s">
        <v>5235</v>
      </c>
      <c r="I327" s="11">
        <v>33675</v>
      </c>
      <c r="J327" s="11">
        <v>33675</v>
      </c>
      <c r="K327" s="12"/>
      <c r="L327" s="12" t="s">
        <v>6068</v>
      </c>
      <c r="M327" s="7" t="s">
        <v>12617</v>
      </c>
      <c r="N327" s="14" t="s">
        <v>12642</v>
      </c>
      <c r="O327" s="38" t="s">
        <v>23275</v>
      </c>
      <c r="P327" s="7" t="s">
        <v>12617</v>
      </c>
      <c r="Q327" s="7" t="s">
        <v>12617</v>
      </c>
      <c r="R327" s="7"/>
      <c r="S327" s="7" t="s">
        <v>12617</v>
      </c>
      <c r="T327" s="7" t="s">
        <v>12617</v>
      </c>
      <c r="U327" s="38" t="s">
        <v>23275</v>
      </c>
      <c r="V327" s="38" t="s">
        <v>23275</v>
      </c>
      <c r="W327" s="7" t="s">
        <v>12642</v>
      </c>
      <c r="X327" s="7" t="s">
        <v>5289</v>
      </c>
      <c r="Y327" s="7" t="s">
        <v>5289</v>
      </c>
      <c r="Z327" s="7" t="s">
        <v>12617</v>
      </c>
      <c r="AA327" s="7" t="s">
        <v>12642</v>
      </c>
      <c r="AB327" s="7" t="s">
        <v>5289</v>
      </c>
      <c r="AC327" s="7" t="s">
        <v>18079</v>
      </c>
      <c r="AD327" s="38"/>
      <c r="AE327" s="38"/>
      <c r="AF327" s="38"/>
      <c r="AG327" s="38" t="s">
        <v>18080</v>
      </c>
      <c r="AH327" s="38" t="s">
        <v>12688</v>
      </c>
      <c r="AI327" s="38" t="s">
        <v>18081</v>
      </c>
      <c r="AJ327" s="38" t="s">
        <v>18082</v>
      </c>
      <c r="AK327" s="38"/>
      <c r="AL327" s="38"/>
      <c r="AM327" s="38"/>
      <c r="AN327" s="38"/>
    </row>
    <row r="328" spans="1:40" s="4" customFormat="1" ht="14.1" customHeight="1">
      <c r="A328" s="5" t="s">
        <v>12538</v>
      </c>
      <c r="B328" s="14" t="s">
        <v>12679</v>
      </c>
      <c r="C328" s="8" t="s">
        <v>6105</v>
      </c>
      <c r="D328" s="8" t="s">
        <v>18120</v>
      </c>
      <c r="E328" s="8" t="s">
        <v>1811</v>
      </c>
      <c r="F328" s="9" t="s">
        <v>18121</v>
      </c>
      <c r="G328" s="10">
        <v>1924.29</v>
      </c>
      <c r="H328" s="8" t="s">
        <v>5235</v>
      </c>
      <c r="I328" s="11">
        <v>39873</v>
      </c>
      <c r="J328" s="11">
        <v>39873</v>
      </c>
      <c r="K328" s="12"/>
      <c r="L328" s="12" t="s">
        <v>6068</v>
      </c>
      <c r="M328" s="7" t="s">
        <v>12617</v>
      </c>
      <c r="N328" s="14" t="s">
        <v>12642</v>
      </c>
      <c r="O328" s="38" t="s">
        <v>23275</v>
      </c>
      <c r="P328" s="7" t="s">
        <v>12617</v>
      </c>
      <c r="Q328" s="7" t="s">
        <v>12617</v>
      </c>
      <c r="R328" s="7"/>
      <c r="S328" s="7" t="s">
        <v>12642</v>
      </c>
      <c r="T328" s="7" t="s">
        <v>12642</v>
      </c>
      <c r="U328" s="38" t="s">
        <v>23275</v>
      </c>
      <c r="V328" s="38" t="s">
        <v>23275</v>
      </c>
      <c r="W328" s="7" t="s">
        <v>12642</v>
      </c>
      <c r="X328" s="7" t="s">
        <v>5289</v>
      </c>
      <c r="Y328" s="7" t="s">
        <v>5289</v>
      </c>
      <c r="Z328" s="7" t="s">
        <v>12617</v>
      </c>
      <c r="AA328" s="7" t="s">
        <v>12642</v>
      </c>
      <c r="AB328" s="7" t="s">
        <v>5289</v>
      </c>
      <c r="AC328" s="7" t="s">
        <v>18079</v>
      </c>
      <c r="AD328" s="38"/>
      <c r="AE328" s="38"/>
      <c r="AF328" s="38"/>
      <c r="AG328" s="38" t="s">
        <v>18080</v>
      </c>
      <c r="AH328" s="38" t="s">
        <v>12688</v>
      </c>
      <c r="AI328" s="38" t="s">
        <v>18081</v>
      </c>
      <c r="AJ328" s="38" t="s">
        <v>18082</v>
      </c>
      <c r="AK328" s="38"/>
      <c r="AL328" s="38"/>
      <c r="AM328" s="38"/>
      <c r="AN328" s="38"/>
    </row>
    <row r="329" spans="1:40" s="4" customFormat="1" ht="14.1" customHeight="1">
      <c r="A329" s="5" t="s">
        <v>12538</v>
      </c>
      <c r="B329" s="14" t="s">
        <v>12679</v>
      </c>
      <c r="C329" s="8" t="s">
        <v>6106</v>
      </c>
      <c r="D329" s="8" t="s">
        <v>18122</v>
      </c>
      <c r="E329" s="8" t="s">
        <v>6107</v>
      </c>
      <c r="F329" s="9" t="s">
        <v>18123</v>
      </c>
      <c r="G329" s="10">
        <v>8419.81</v>
      </c>
      <c r="H329" s="8" t="s">
        <v>5509</v>
      </c>
      <c r="I329" s="11">
        <v>35970</v>
      </c>
      <c r="J329" s="11">
        <v>35970</v>
      </c>
      <c r="K329" s="12"/>
      <c r="L329" s="12" t="s">
        <v>6068</v>
      </c>
      <c r="M329" s="7" t="s">
        <v>12617</v>
      </c>
      <c r="N329" s="14" t="s">
        <v>12642</v>
      </c>
      <c r="O329" s="38" t="s">
        <v>23275</v>
      </c>
      <c r="P329" s="7" t="s">
        <v>12617</v>
      </c>
      <c r="Q329" s="7" t="s">
        <v>12642</v>
      </c>
      <c r="R329" s="7" t="s">
        <v>18092</v>
      </c>
      <c r="S329" s="7" t="s">
        <v>12642</v>
      </c>
      <c r="T329" s="7" t="s">
        <v>12642</v>
      </c>
      <c r="U329" s="38" t="s">
        <v>23275</v>
      </c>
      <c r="V329" s="38" t="s">
        <v>23275</v>
      </c>
      <c r="W329" s="7" t="s">
        <v>12642</v>
      </c>
      <c r="X329" s="7" t="s">
        <v>5289</v>
      </c>
      <c r="Y329" s="7" t="s">
        <v>5289</v>
      </c>
      <c r="Z329" s="7" t="s">
        <v>12617</v>
      </c>
      <c r="AA329" s="7" t="s">
        <v>12642</v>
      </c>
      <c r="AB329" s="7" t="s">
        <v>5289</v>
      </c>
      <c r="AC329" s="7" t="s">
        <v>18079</v>
      </c>
      <c r="AD329" s="38"/>
      <c r="AE329" s="38"/>
      <c r="AF329" s="38"/>
      <c r="AG329" s="38" t="s">
        <v>18080</v>
      </c>
      <c r="AH329" s="38" t="s">
        <v>12688</v>
      </c>
      <c r="AI329" s="38" t="s">
        <v>18081</v>
      </c>
      <c r="AJ329" s="38" t="s">
        <v>18082</v>
      </c>
      <c r="AK329" s="38"/>
      <c r="AL329" s="38"/>
      <c r="AM329" s="38"/>
      <c r="AN329" s="38"/>
    </row>
    <row r="330" spans="1:40" s="4" customFormat="1" ht="14.1" customHeight="1">
      <c r="A330" s="5" t="s">
        <v>12538</v>
      </c>
      <c r="B330" s="14" t="s">
        <v>12679</v>
      </c>
      <c r="C330" s="8" t="s">
        <v>6108</v>
      </c>
      <c r="D330" s="8" t="s">
        <v>18124</v>
      </c>
      <c r="E330" s="8" t="s">
        <v>6109</v>
      </c>
      <c r="F330" s="9" t="s">
        <v>18125</v>
      </c>
      <c r="G330" s="10">
        <v>114.5</v>
      </c>
      <c r="H330" s="8" t="s">
        <v>5235</v>
      </c>
      <c r="I330" s="11">
        <v>37953</v>
      </c>
      <c r="J330" s="11">
        <v>37953</v>
      </c>
      <c r="K330" s="12"/>
      <c r="L330" s="12" t="s">
        <v>6068</v>
      </c>
      <c r="M330" s="7" t="s">
        <v>12617</v>
      </c>
      <c r="N330" s="14" t="s">
        <v>12642</v>
      </c>
      <c r="O330" s="38" t="s">
        <v>23275</v>
      </c>
      <c r="P330" s="7" t="s">
        <v>12617</v>
      </c>
      <c r="Q330" s="7" t="s">
        <v>12617</v>
      </c>
      <c r="R330" s="7"/>
      <c r="S330" s="7" t="s">
        <v>12642</v>
      </c>
      <c r="T330" s="7" t="s">
        <v>12617</v>
      </c>
      <c r="U330" s="38" t="s">
        <v>23277</v>
      </c>
      <c r="V330" s="38" t="s">
        <v>23277</v>
      </c>
      <c r="W330" s="7" t="s">
        <v>12642</v>
      </c>
      <c r="X330" s="7" t="s">
        <v>5289</v>
      </c>
      <c r="Y330" s="7" t="s">
        <v>5289</v>
      </c>
      <c r="Z330" s="7" t="s">
        <v>12617</v>
      </c>
      <c r="AA330" s="7" t="s">
        <v>12642</v>
      </c>
      <c r="AB330" s="7" t="s">
        <v>5289</v>
      </c>
      <c r="AC330" s="7" t="s">
        <v>18079</v>
      </c>
      <c r="AD330" s="38"/>
      <c r="AE330" s="38"/>
      <c r="AF330" s="38"/>
      <c r="AG330" s="38" t="s">
        <v>18080</v>
      </c>
      <c r="AH330" s="38" t="s">
        <v>12688</v>
      </c>
      <c r="AI330" s="38" t="s">
        <v>18081</v>
      </c>
      <c r="AJ330" s="38" t="s">
        <v>18082</v>
      </c>
      <c r="AK330" s="38"/>
      <c r="AL330" s="38"/>
      <c r="AM330" s="38"/>
      <c r="AN330" s="38"/>
    </row>
    <row r="331" spans="1:40" s="4" customFormat="1" ht="14.1" customHeight="1">
      <c r="A331" s="5" t="s">
        <v>12538</v>
      </c>
      <c r="B331" s="14" t="s">
        <v>12679</v>
      </c>
      <c r="C331" s="8" t="s">
        <v>6110</v>
      </c>
      <c r="D331" s="8" t="s">
        <v>18126</v>
      </c>
      <c r="E331" s="8" t="s">
        <v>6111</v>
      </c>
      <c r="F331" s="9" t="s">
        <v>18127</v>
      </c>
      <c r="G331" s="10">
        <v>150.41</v>
      </c>
      <c r="H331" s="8" t="s">
        <v>5235</v>
      </c>
      <c r="I331" s="11">
        <v>28289</v>
      </c>
      <c r="J331" s="11">
        <v>28289</v>
      </c>
      <c r="K331" s="12"/>
      <c r="L331" s="12" t="s">
        <v>6068</v>
      </c>
      <c r="M331" s="7" t="s">
        <v>12617</v>
      </c>
      <c r="N331" s="14" t="s">
        <v>12642</v>
      </c>
      <c r="O331" s="38" t="s">
        <v>23275</v>
      </c>
      <c r="P331" s="7" t="s">
        <v>12617</v>
      </c>
      <c r="Q331" s="7" t="s">
        <v>12617</v>
      </c>
      <c r="R331" s="7" t="s">
        <v>18128</v>
      </c>
      <c r="S331" s="7" t="s">
        <v>12617</v>
      </c>
      <c r="T331" s="7" t="s">
        <v>12617</v>
      </c>
      <c r="U331" s="38" t="s">
        <v>23275</v>
      </c>
      <c r="V331" s="38" t="s">
        <v>23275</v>
      </c>
      <c r="W331" s="7" t="s">
        <v>12642</v>
      </c>
      <c r="X331" s="7" t="s">
        <v>5289</v>
      </c>
      <c r="Y331" s="7" t="s">
        <v>23250</v>
      </c>
      <c r="Z331" s="7" t="s">
        <v>12617</v>
      </c>
      <c r="AA331" s="7" t="s">
        <v>12642</v>
      </c>
      <c r="AB331" s="7" t="s">
        <v>5289</v>
      </c>
      <c r="AC331" s="7" t="s">
        <v>18079</v>
      </c>
      <c r="AD331" s="38"/>
      <c r="AE331" s="38"/>
      <c r="AF331" s="38"/>
      <c r="AG331" s="38" t="s">
        <v>18080</v>
      </c>
      <c r="AH331" s="38" t="s">
        <v>12688</v>
      </c>
      <c r="AI331" s="38" t="s">
        <v>18081</v>
      </c>
      <c r="AJ331" s="38" t="s">
        <v>18082</v>
      </c>
      <c r="AK331" s="38"/>
      <c r="AL331" s="38"/>
      <c r="AM331" s="38"/>
      <c r="AN331" s="38"/>
    </row>
    <row r="332" spans="1:40" s="4" customFormat="1" ht="14.1" customHeight="1">
      <c r="A332" s="5" t="s">
        <v>12538</v>
      </c>
      <c r="B332" s="14" t="s">
        <v>12679</v>
      </c>
      <c r="C332" s="8" t="s">
        <v>6112</v>
      </c>
      <c r="D332" s="8" t="s">
        <v>18129</v>
      </c>
      <c r="E332" s="8" t="s">
        <v>6113</v>
      </c>
      <c r="F332" s="9" t="s">
        <v>18130</v>
      </c>
      <c r="G332" s="10">
        <v>498.62</v>
      </c>
      <c r="H332" s="8" t="s">
        <v>5235</v>
      </c>
      <c r="I332" s="11">
        <v>35048</v>
      </c>
      <c r="J332" s="11">
        <v>35048</v>
      </c>
      <c r="K332" s="12"/>
      <c r="L332" s="12" t="s">
        <v>6068</v>
      </c>
      <c r="M332" s="7" t="s">
        <v>23235</v>
      </c>
      <c r="N332" s="14" t="s">
        <v>5289</v>
      </c>
      <c r="O332" s="38" t="s">
        <v>23275</v>
      </c>
      <c r="P332" s="7" t="s">
        <v>12617</v>
      </c>
      <c r="Q332" s="7" t="s">
        <v>12617</v>
      </c>
      <c r="R332" s="7"/>
      <c r="S332" s="7" t="s">
        <v>12642</v>
      </c>
      <c r="T332" s="7" t="s">
        <v>12617</v>
      </c>
      <c r="U332" s="38" t="s">
        <v>23275</v>
      </c>
      <c r="V332" s="38" t="s">
        <v>23275</v>
      </c>
      <c r="W332" s="7" t="s">
        <v>12642</v>
      </c>
      <c r="X332" s="7" t="s">
        <v>5289</v>
      </c>
      <c r="Y332" s="7" t="s">
        <v>12642</v>
      </c>
      <c r="Z332" s="7" t="s">
        <v>12617</v>
      </c>
      <c r="AA332" s="7" t="s">
        <v>12642</v>
      </c>
      <c r="AB332" s="7" t="s">
        <v>5289</v>
      </c>
      <c r="AC332" s="7" t="s">
        <v>18079</v>
      </c>
      <c r="AD332" s="38"/>
      <c r="AE332" s="38"/>
      <c r="AF332" s="38"/>
      <c r="AG332" s="38" t="s">
        <v>18080</v>
      </c>
      <c r="AH332" s="38" t="s">
        <v>12688</v>
      </c>
      <c r="AI332" s="38" t="s">
        <v>18081</v>
      </c>
      <c r="AJ332" s="38" t="s">
        <v>18082</v>
      </c>
      <c r="AK332" s="38"/>
      <c r="AL332" s="38"/>
      <c r="AM332" s="38"/>
      <c r="AN332" s="38"/>
    </row>
    <row r="333" spans="1:40" s="4" customFormat="1" ht="14.1" customHeight="1">
      <c r="A333" s="5" t="s">
        <v>12538</v>
      </c>
      <c r="B333" s="14" t="s">
        <v>12679</v>
      </c>
      <c r="C333" s="8" t="s">
        <v>6114</v>
      </c>
      <c r="D333" s="8" t="s">
        <v>18131</v>
      </c>
      <c r="E333" s="8" t="s">
        <v>6115</v>
      </c>
      <c r="F333" s="9" t="s">
        <v>18132</v>
      </c>
      <c r="G333" s="10">
        <v>456.6</v>
      </c>
      <c r="H333" s="8" t="s">
        <v>5235</v>
      </c>
      <c r="I333" s="11">
        <v>34988</v>
      </c>
      <c r="J333" s="11">
        <v>34988</v>
      </c>
      <c r="K333" s="12"/>
      <c r="L333" s="12" t="s">
        <v>6068</v>
      </c>
      <c r="M333" s="7" t="s">
        <v>12642</v>
      </c>
      <c r="N333" s="14" t="s">
        <v>5289</v>
      </c>
      <c r="O333" s="38" t="s">
        <v>23275</v>
      </c>
      <c r="P333" s="7" t="s">
        <v>12617</v>
      </c>
      <c r="Q333" s="7" t="s">
        <v>12617</v>
      </c>
      <c r="R333" s="7"/>
      <c r="S333" s="7" t="s">
        <v>12642</v>
      </c>
      <c r="T333" s="7" t="s">
        <v>12642</v>
      </c>
      <c r="U333" s="38" t="s">
        <v>23279</v>
      </c>
      <c r="V333" s="38" t="s">
        <v>23279</v>
      </c>
      <c r="W333" s="7" t="s">
        <v>12642</v>
      </c>
      <c r="X333" s="7" t="s">
        <v>5289</v>
      </c>
      <c r="Y333" s="7" t="s">
        <v>5289</v>
      </c>
      <c r="Z333" s="7" t="s">
        <v>12642</v>
      </c>
      <c r="AA333" s="7" t="s">
        <v>12642</v>
      </c>
      <c r="AB333" s="7" t="s">
        <v>5289</v>
      </c>
      <c r="AC333" s="7" t="s">
        <v>18079</v>
      </c>
      <c r="AD333" s="38"/>
      <c r="AE333" s="38"/>
      <c r="AF333" s="38"/>
      <c r="AG333" s="38" t="s">
        <v>18080</v>
      </c>
      <c r="AH333" s="38" t="s">
        <v>12688</v>
      </c>
      <c r="AI333" s="38" t="s">
        <v>18081</v>
      </c>
      <c r="AJ333" s="38" t="s">
        <v>18082</v>
      </c>
      <c r="AK333" s="38"/>
      <c r="AL333" s="38"/>
      <c r="AM333" s="38"/>
      <c r="AN333" s="38"/>
    </row>
    <row r="334" spans="1:40" s="4" customFormat="1" ht="14.1" customHeight="1">
      <c r="A334" s="5" t="s">
        <v>12538</v>
      </c>
      <c r="B334" s="14" t="s">
        <v>12679</v>
      </c>
      <c r="C334" s="8" t="s">
        <v>6116</v>
      </c>
      <c r="D334" s="8" t="s">
        <v>18133</v>
      </c>
      <c r="E334" s="8" t="s">
        <v>6117</v>
      </c>
      <c r="F334" s="9" t="s">
        <v>18134</v>
      </c>
      <c r="G334" s="10">
        <v>2209.21</v>
      </c>
      <c r="H334" s="8" t="s">
        <v>5753</v>
      </c>
      <c r="I334" s="11">
        <v>26505</v>
      </c>
      <c r="J334" s="11">
        <v>26505</v>
      </c>
      <c r="K334" s="12"/>
      <c r="L334" s="12" t="s">
        <v>6068</v>
      </c>
      <c r="M334" s="7" t="s">
        <v>12617</v>
      </c>
      <c r="N334" s="14" t="s">
        <v>12642</v>
      </c>
      <c r="O334" s="38" t="s">
        <v>23275</v>
      </c>
      <c r="P334" s="7" t="s">
        <v>12617</v>
      </c>
      <c r="Q334" s="7" t="s">
        <v>12642</v>
      </c>
      <c r="R334" s="7" t="s">
        <v>18135</v>
      </c>
      <c r="S334" s="7" t="s">
        <v>12642</v>
      </c>
      <c r="T334" s="7" t="s">
        <v>12642</v>
      </c>
      <c r="U334" s="38" t="s">
        <v>23275</v>
      </c>
      <c r="V334" s="38" t="s">
        <v>23275</v>
      </c>
      <c r="W334" s="7" t="s">
        <v>12642</v>
      </c>
      <c r="X334" s="7" t="s">
        <v>5289</v>
      </c>
      <c r="Y334" s="7" t="s">
        <v>12642</v>
      </c>
      <c r="Z334" s="7" t="s">
        <v>12642</v>
      </c>
      <c r="AA334" s="7" t="s">
        <v>12642</v>
      </c>
      <c r="AB334" s="7" t="s">
        <v>5289</v>
      </c>
      <c r="AC334" s="7" t="s">
        <v>18079</v>
      </c>
      <c r="AD334" s="38"/>
      <c r="AE334" s="38"/>
      <c r="AF334" s="38"/>
      <c r="AG334" s="38" t="s">
        <v>18080</v>
      </c>
      <c r="AH334" s="38" t="s">
        <v>12688</v>
      </c>
      <c r="AI334" s="38" t="s">
        <v>18081</v>
      </c>
      <c r="AJ334" s="38" t="s">
        <v>18082</v>
      </c>
      <c r="AK334" s="38"/>
      <c r="AL334" s="38"/>
      <c r="AM334" s="38"/>
      <c r="AN334" s="38"/>
    </row>
    <row r="335" spans="1:40" s="4" customFormat="1" ht="14.1" customHeight="1">
      <c r="A335" s="5" t="s">
        <v>12538</v>
      </c>
      <c r="B335" s="14" t="s">
        <v>12679</v>
      </c>
      <c r="C335" s="8" t="s">
        <v>6118</v>
      </c>
      <c r="D335" s="8" t="s">
        <v>18136</v>
      </c>
      <c r="E335" s="8" t="s">
        <v>6119</v>
      </c>
      <c r="F335" s="9" t="s">
        <v>18137</v>
      </c>
      <c r="G335" s="10">
        <v>78.05</v>
      </c>
      <c r="H335" s="8" t="s">
        <v>5509</v>
      </c>
      <c r="I335" s="11" t="s">
        <v>5209</v>
      </c>
      <c r="J335" s="11" t="s">
        <v>5209</v>
      </c>
      <c r="K335" s="12"/>
      <c r="L335" s="12" t="s">
        <v>6068</v>
      </c>
      <c r="M335" s="7" t="s">
        <v>12617</v>
      </c>
      <c r="N335" s="14" t="s">
        <v>12642</v>
      </c>
      <c r="O335" s="38" t="s">
        <v>23275</v>
      </c>
      <c r="P335" s="7" t="s">
        <v>12617</v>
      </c>
      <c r="Q335" s="7" t="s">
        <v>12642</v>
      </c>
      <c r="R335" s="7" t="s">
        <v>18138</v>
      </c>
      <c r="S335" s="7" t="s">
        <v>12617</v>
      </c>
      <c r="T335" s="7" t="s">
        <v>12617</v>
      </c>
      <c r="U335" s="38" t="s">
        <v>23275</v>
      </c>
      <c r="V335" s="38" t="s">
        <v>23275</v>
      </c>
      <c r="W335" s="7" t="s">
        <v>12642</v>
      </c>
      <c r="X335" s="7" t="s">
        <v>5289</v>
      </c>
      <c r="Y335" s="7" t="s">
        <v>5289</v>
      </c>
      <c r="Z335" s="7" t="s">
        <v>12642</v>
      </c>
      <c r="AA335" s="7" t="s">
        <v>25</v>
      </c>
      <c r="AB335" s="7" t="s">
        <v>5289</v>
      </c>
      <c r="AC335" s="7" t="s">
        <v>18079</v>
      </c>
      <c r="AD335" s="38"/>
      <c r="AE335" s="38"/>
      <c r="AF335" s="38"/>
      <c r="AG335" s="38" t="s">
        <v>18080</v>
      </c>
      <c r="AH335" s="38" t="s">
        <v>12688</v>
      </c>
      <c r="AI335" s="38" t="s">
        <v>18081</v>
      </c>
      <c r="AJ335" s="38" t="s">
        <v>18082</v>
      </c>
      <c r="AK335" s="38"/>
      <c r="AL335" s="38"/>
      <c r="AM335" s="38"/>
      <c r="AN335" s="38"/>
    </row>
    <row r="336" spans="1:40" s="4" customFormat="1" ht="14.1" customHeight="1">
      <c r="A336" s="5" t="s">
        <v>12538</v>
      </c>
      <c r="B336" s="14" t="s">
        <v>12679</v>
      </c>
      <c r="C336" s="8" t="s">
        <v>6120</v>
      </c>
      <c r="D336" s="8" t="s">
        <v>18139</v>
      </c>
      <c r="E336" s="8" t="s">
        <v>6121</v>
      </c>
      <c r="F336" s="9" t="s">
        <v>18140</v>
      </c>
      <c r="G336" s="10">
        <v>422.98</v>
      </c>
      <c r="H336" s="8" t="s">
        <v>5235</v>
      </c>
      <c r="I336" s="11">
        <v>35577</v>
      </c>
      <c r="J336" s="11">
        <v>35577</v>
      </c>
      <c r="K336" s="12"/>
      <c r="L336" s="12" t="s">
        <v>6068</v>
      </c>
      <c r="M336" s="7" t="s">
        <v>12642</v>
      </c>
      <c r="N336" s="14" t="s">
        <v>5289</v>
      </c>
      <c r="O336" s="38" t="s">
        <v>23275</v>
      </c>
      <c r="P336" s="7" t="s">
        <v>12617</v>
      </c>
      <c r="Q336" s="7" t="s">
        <v>12617</v>
      </c>
      <c r="R336" s="7"/>
      <c r="S336" s="7" t="s">
        <v>12642</v>
      </c>
      <c r="T336" s="7" t="s">
        <v>12642</v>
      </c>
      <c r="U336" s="38" t="s">
        <v>23275</v>
      </c>
      <c r="V336" s="38" t="s">
        <v>23275</v>
      </c>
      <c r="W336" s="7" t="s">
        <v>12642</v>
      </c>
      <c r="X336" s="7" t="s">
        <v>5289</v>
      </c>
      <c r="Y336" s="7" t="s">
        <v>5289</v>
      </c>
      <c r="Z336" s="7" t="s">
        <v>12642</v>
      </c>
      <c r="AA336" s="7" t="s">
        <v>12642</v>
      </c>
      <c r="AB336" s="7" t="s">
        <v>5289</v>
      </c>
      <c r="AC336" s="7" t="s">
        <v>18079</v>
      </c>
      <c r="AD336" s="38"/>
      <c r="AE336" s="38"/>
      <c r="AF336" s="38"/>
      <c r="AG336" s="38" t="s">
        <v>18080</v>
      </c>
      <c r="AH336" s="38" t="s">
        <v>12688</v>
      </c>
      <c r="AI336" s="38" t="s">
        <v>18081</v>
      </c>
      <c r="AJ336" s="38" t="s">
        <v>18082</v>
      </c>
      <c r="AK336" s="38"/>
      <c r="AL336" s="38"/>
      <c r="AM336" s="38"/>
      <c r="AN336" s="38"/>
    </row>
    <row r="337" spans="1:40" s="4" customFormat="1" ht="14.1" customHeight="1">
      <c r="A337" s="5" t="s">
        <v>12538</v>
      </c>
      <c r="B337" s="14" t="s">
        <v>12679</v>
      </c>
      <c r="C337" s="8" t="s">
        <v>6122</v>
      </c>
      <c r="D337" s="8" t="s">
        <v>18141</v>
      </c>
      <c r="E337" s="8" t="s">
        <v>6123</v>
      </c>
      <c r="F337" s="9" t="s">
        <v>18142</v>
      </c>
      <c r="G337" s="10">
        <v>385.27</v>
      </c>
      <c r="H337" s="8" t="s">
        <v>5235</v>
      </c>
      <c r="I337" s="11">
        <v>34503</v>
      </c>
      <c r="J337" s="11">
        <v>34503</v>
      </c>
      <c r="K337" s="12"/>
      <c r="L337" s="12" t="s">
        <v>6068</v>
      </c>
      <c r="M337" s="7" t="s">
        <v>12617</v>
      </c>
      <c r="N337" s="14" t="s">
        <v>12642</v>
      </c>
      <c r="O337" s="38" t="s">
        <v>23275</v>
      </c>
      <c r="P337" s="7" t="s">
        <v>12617</v>
      </c>
      <c r="Q337" s="7" t="s">
        <v>12617</v>
      </c>
      <c r="R337" s="7"/>
      <c r="S337" s="7" t="s">
        <v>12642</v>
      </c>
      <c r="T337" s="7" t="s">
        <v>12642</v>
      </c>
      <c r="U337" s="38" t="s">
        <v>23275</v>
      </c>
      <c r="V337" s="38" t="s">
        <v>23275</v>
      </c>
      <c r="W337" s="7" t="s">
        <v>12642</v>
      </c>
      <c r="X337" s="7" t="s">
        <v>5289</v>
      </c>
      <c r="Y337" s="7" t="s">
        <v>12642</v>
      </c>
      <c r="Z337" s="7" t="s">
        <v>12617</v>
      </c>
      <c r="AA337" s="7" t="s">
        <v>12642</v>
      </c>
      <c r="AB337" s="7" t="s">
        <v>5289</v>
      </c>
      <c r="AC337" s="7" t="s">
        <v>18079</v>
      </c>
      <c r="AD337" s="38"/>
      <c r="AE337" s="38"/>
      <c r="AF337" s="38"/>
      <c r="AG337" s="38" t="s">
        <v>18080</v>
      </c>
      <c r="AH337" s="38" t="s">
        <v>12688</v>
      </c>
      <c r="AI337" s="38" t="s">
        <v>18081</v>
      </c>
      <c r="AJ337" s="38" t="s">
        <v>18082</v>
      </c>
      <c r="AK337" s="38"/>
      <c r="AL337" s="38"/>
      <c r="AM337" s="38"/>
      <c r="AN337" s="38"/>
    </row>
    <row r="338" spans="1:40" s="4" customFormat="1" ht="14.1" customHeight="1">
      <c r="A338" s="5" t="s">
        <v>12538</v>
      </c>
      <c r="B338" s="14" t="s">
        <v>12679</v>
      </c>
      <c r="C338" s="8" t="s">
        <v>6124</v>
      </c>
      <c r="D338" s="8" t="s">
        <v>18143</v>
      </c>
      <c r="E338" s="8" t="s">
        <v>6125</v>
      </c>
      <c r="F338" s="9" t="s">
        <v>18144</v>
      </c>
      <c r="G338" s="10">
        <v>2362.2600000000002</v>
      </c>
      <c r="H338" s="8" t="s">
        <v>5509</v>
      </c>
      <c r="I338" s="11">
        <v>37239</v>
      </c>
      <c r="J338" s="11">
        <v>37239</v>
      </c>
      <c r="K338" s="12"/>
      <c r="L338" s="12" t="s">
        <v>6068</v>
      </c>
      <c r="M338" s="7" t="s">
        <v>12617</v>
      </c>
      <c r="N338" s="14" t="s">
        <v>12642</v>
      </c>
      <c r="O338" s="38" t="s">
        <v>23275</v>
      </c>
      <c r="P338" s="7" t="s">
        <v>12617</v>
      </c>
      <c r="Q338" s="7" t="s">
        <v>12642</v>
      </c>
      <c r="R338" s="7" t="s">
        <v>18092</v>
      </c>
      <c r="S338" s="7" t="s">
        <v>12642</v>
      </c>
      <c r="T338" s="7" t="s">
        <v>12642</v>
      </c>
      <c r="U338" s="38" t="s">
        <v>23275</v>
      </c>
      <c r="V338" s="38" t="s">
        <v>23275</v>
      </c>
      <c r="W338" s="7" t="s">
        <v>12642</v>
      </c>
      <c r="X338" s="7" t="s">
        <v>5289</v>
      </c>
      <c r="Y338" s="7" t="s">
        <v>6</v>
      </c>
      <c r="Z338" s="7" t="s">
        <v>12617</v>
      </c>
      <c r="AA338" s="7" t="s">
        <v>12642</v>
      </c>
      <c r="AB338" s="7" t="s">
        <v>5289</v>
      </c>
      <c r="AC338" s="7" t="s">
        <v>18079</v>
      </c>
      <c r="AD338" s="38"/>
      <c r="AE338" s="38"/>
      <c r="AF338" s="38"/>
      <c r="AG338" s="38" t="s">
        <v>18080</v>
      </c>
      <c r="AH338" s="38" t="s">
        <v>12688</v>
      </c>
      <c r="AI338" s="38" t="s">
        <v>18081</v>
      </c>
      <c r="AJ338" s="38" t="s">
        <v>18082</v>
      </c>
      <c r="AK338" s="38"/>
      <c r="AL338" s="38"/>
      <c r="AM338" s="38"/>
      <c r="AN338" s="38"/>
    </row>
    <row r="339" spans="1:40" s="4" customFormat="1" ht="14.1" customHeight="1">
      <c r="A339" s="5" t="s">
        <v>12538</v>
      </c>
      <c r="B339" s="14" t="s">
        <v>12679</v>
      </c>
      <c r="C339" s="8" t="s">
        <v>6126</v>
      </c>
      <c r="D339" s="8" t="s">
        <v>18145</v>
      </c>
      <c r="E339" s="8" t="s">
        <v>6127</v>
      </c>
      <c r="F339" s="9" t="s">
        <v>18146</v>
      </c>
      <c r="G339" s="10">
        <v>511.9</v>
      </c>
      <c r="H339" s="8" t="s">
        <v>5235</v>
      </c>
      <c r="I339" s="11">
        <v>30828</v>
      </c>
      <c r="J339" s="11">
        <v>30828</v>
      </c>
      <c r="K339" s="12"/>
      <c r="L339" s="12" t="s">
        <v>6068</v>
      </c>
      <c r="M339" s="7" t="s">
        <v>12617</v>
      </c>
      <c r="N339" s="14" t="s">
        <v>12642</v>
      </c>
      <c r="O339" s="38" t="s">
        <v>23275</v>
      </c>
      <c r="P339" s="7" t="s">
        <v>12617</v>
      </c>
      <c r="Q339" s="7" t="s">
        <v>12617</v>
      </c>
      <c r="R339" s="7"/>
      <c r="S339" s="7" t="s">
        <v>12642</v>
      </c>
      <c r="T339" s="7" t="s">
        <v>12617</v>
      </c>
      <c r="U339" s="38" t="s">
        <v>23275</v>
      </c>
      <c r="V339" s="38" t="s">
        <v>23275</v>
      </c>
      <c r="W339" s="7" t="s">
        <v>12642</v>
      </c>
      <c r="X339" s="7" t="s">
        <v>5289</v>
      </c>
      <c r="Y339" s="7" t="s">
        <v>6</v>
      </c>
      <c r="Z339" s="7" t="s">
        <v>12642</v>
      </c>
      <c r="AA339" s="7" t="s">
        <v>12642</v>
      </c>
      <c r="AB339" s="7" t="s">
        <v>5289</v>
      </c>
      <c r="AC339" s="7" t="s">
        <v>18079</v>
      </c>
      <c r="AD339" s="38"/>
      <c r="AE339" s="38"/>
      <c r="AF339" s="38"/>
      <c r="AG339" s="38" t="s">
        <v>18080</v>
      </c>
      <c r="AH339" s="38" t="s">
        <v>12688</v>
      </c>
      <c r="AI339" s="38" t="s">
        <v>18081</v>
      </c>
      <c r="AJ339" s="38" t="s">
        <v>18082</v>
      </c>
      <c r="AK339" s="38"/>
      <c r="AL339" s="38"/>
      <c r="AM339" s="38"/>
      <c r="AN339" s="38"/>
    </row>
    <row r="340" spans="1:40" s="4" customFormat="1" ht="14.1" customHeight="1">
      <c r="A340" s="5" t="s">
        <v>12538</v>
      </c>
      <c r="B340" s="14" t="s">
        <v>12679</v>
      </c>
      <c r="C340" s="8" t="s">
        <v>6128</v>
      </c>
      <c r="D340" s="8" t="s">
        <v>18147</v>
      </c>
      <c r="E340" s="8" t="s">
        <v>1522</v>
      </c>
      <c r="F340" s="9" t="s">
        <v>18148</v>
      </c>
      <c r="G340" s="10">
        <v>5263.87</v>
      </c>
      <c r="H340" s="8" t="s">
        <v>5509</v>
      </c>
      <c r="I340" s="11">
        <v>38527</v>
      </c>
      <c r="J340" s="11">
        <v>38527</v>
      </c>
      <c r="K340" s="12"/>
      <c r="L340" s="12" t="s">
        <v>6068</v>
      </c>
      <c r="M340" s="7" t="s">
        <v>12617</v>
      </c>
      <c r="N340" s="14" t="s">
        <v>12642</v>
      </c>
      <c r="O340" s="38" t="s">
        <v>23275</v>
      </c>
      <c r="P340" s="7" t="s">
        <v>12617</v>
      </c>
      <c r="Q340" s="7" t="s">
        <v>12642</v>
      </c>
      <c r="R340" s="7" t="s">
        <v>18092</v>
      </c>
      <c r="S340" s="7" t="s">
        <v>12642</v>
      </c>
      <c r="T340" s="7" t="s">
        <v>12642</v>
      </c>
      <c r="U340" s="38" t="s">
        <v>23279</v>
      </c>
      <c r="V340" s="38" t="s">
        <v>23279</v>
      </c>
      <c r="W340" s="7" t="s">
        <v>12642</v>
      </c>
      <c r="X340" s="7" t="s">
        <v>5289</v>
      </c>
      <c r="Y340" s="7" t="s">
        <v>6</v>
      </c>
      <c r="Z340" s="7" t="s">
        <v>12617</v>
      </c>
      <c r="AA340" s="7" t="s">
        <v>12642</v>
      </c>
      <c r="AB340" s="7" t="s">
        <v>5289</v>
      </c>
      <c r="AC340" s="7" t="s">
        <v>18079</v>
      </c>
      <c r="AD340" s="38"/>
      <c r="AE340" s="38"/>
      <c r="AF340" s="38"/>
      <c r="AG340" s="38" t="s">
        <v>18080</v>
      </c>
      <c r="AH340" s="38" t="s">
        <v>12688</v>
      </c>
      <c r="AI340" s="38" t="s">
        <v>18081</v>
      </c>
      <c r="AJ340" s="38" t="s">
        <v>18082</v>
      </c>
      <c r="AK340" s="38"/>
      <c r="AL340" s="38"/>
      <c r="AM340" s="38"/>
      <c r="AN340" s="38"/>
    </row>
    <row r="341" spans="1:40" s="4" customFormat="1" ht="14.1" customHeight="1">
      <c r="A341" s="5" t="s">
        <v>12538</v>
      </c>
      <c r="B341" s="14" t="s">
        <v>12679</v>
      </c>
      <c r="C341" s="8" t="s">
        <v>6129</v>
      </c>
      <c r="D341" s="8" t="s">
        <v>18149</v>
      </c>
      <c r="E341" s="8" t="s">
        <v>6130</v>
      </c>
      <c r="F341" s="9" t="s">
        <v>18150</v>
      </c>
      <c r="G341" s="10">
        <v>438.01</v>
      </c>
      <c r="H341" s="8" t="s">
        <v>5235</v>
      </c>
      <c r="I341" s="11">
        <v>38475</v>
      </c>
      <c r="J341" s="11">
        <v>38475</v>
      </c>
      <c r="K341" s="12"/>
      <c r="L341" s="12" t="s">
        <v>6068</v>
      </c>
      <c r="M341" s="7" t="s">
        <v>23235</v>
      </c>
      <c r="N341" s="14" t="s">
        <v>5289</v>
      </c>
      <c r="O341" s="38" t="s">
        <v>23275</v>
      </c>
      <c r="P341" s="7" t="s">
        <v>12617</v>
      </c>
      <c r="Q341" s="7" t="s">
        <v>12617</v>
      </c>
      <c r="R341" s="7"/>
      <c r="S341" s="7" t="s">
        <v>12642</v>
      </c>
      <c r="T341" s="7" t="s">
        <v>12617</v>
      </c>
      <c r="U341" s="38" t="s">
        <v>23275</v>
      </c>
      <c r="V341" s="38" t="s">
        <v>23275</v>
      </c>
      <c r="W341" s="7" t="s">
        <v>12642</v>
      </c>
      <c r="X341" s="7" t="s">
        <v>5289</v>
      </c>
      <c r="Y341" s="7" t="s">
        <v>6</v>
      </c>
      <c r="Z341" s="7" t="s">
        <v>12642</v>
      </c>
      <c r="AA341" s="7" t="s">
        <v>12642</v>
      </c>
      <c r="AB341" s="7" t="s">
        <v>5289</v>
      </c>
      <c r="AC341" s="7" t="s">
        <v>18079</v>
      </c>
      <c r="AD341" s="38"/>
      <c r="AE341" s="38"/>
      <c r="AF341" s="38"/>
      <c r="AG341" s="38" t="s">
        <v>18080</v>
      </c>
      <c r="AH341" s="38" t="s">
        <v>12688</v>
      </c>
      <c r="AI341" s="38" t="s">
        <v>18081</v>
      </c>
      <c r="AJ341" s="38" t="s">
        <v>18082</v>
      </c>
      <c r="AK341" s="38"/>
      <c r="AL341" s="38"/>
      <c r="AM341" s="38"/>
      <c r="AN341" s="38"/>
    </row>
    <row r="342" spans="1:40" s="4" customFormat="1" ht="14.1" customHeight="1">
      <c r="A342" s="5" t="s">
        <v>12538</v>
      </c>
      <c r="B342" s="14" t="s">
        <v>12679</v>
      </c>
      <c r="C342" s="8" t="s">
        <v>6131</v>
      </c>
      <c r="D342" s="8" t="s">
        <v>18151</v>
      </c>
      <c r="E342" s="8" t="s">
        <v>6132</v>
      </c>
      <c r="F342" s="9" t="s">
        <v>18152</v>
      </c>
      <c r="G342" s="10">
        <v>516.23</v>
      </c>
      <c r="H342" s="8" t="s">
        <v>5235</v>
      </c>
      <c r="I342" s="11">
        <v>33431</v>
      </c>
      <c r="J342" s="11">
        <v>33431</v>
      </c>
      <c r="K342" s="12"/>
      <c r="L342" s="12" t="s">
        <v>6068</v>
      </c>
      <c r="M342" s="7" t="s">
        <v>23235</v>
      </c>
      <c r="N342" s="14" t="s">
        <v>5289</v>
      </c>
      <c r="O342" s="38" t="s">
        <v>23275</v>
      </c>
      <c r="P342" s="7" t="s">
        <v>12617</v>
      </c>
      <c r="Q342" s="7" t="s">
        <v>12617</v>
      </c>
      <c r="R342" s="7"/>
      <c r="S342" s="7" t="s">
        <v>12642</v>
      </c>
      <c r="T342" s="7" t="s">
        <v>12617</v>
      </c>
      <c r="U342" s="38" t="s">
        <v>23275</v>
      </c>
      <c r="V342" s="38" t="s">
        <v>23275</v>
      </c>
      <c r="W342" s="7" t="s">
        <v>12642</v>
      </c>
      <c r="X342" s="7" t="s">
        <v>5289</v>
      </c>
      <c r="Y342" s="7" t="s">
        <v>12642</v>
      </c>
      <c r="Z342" s="7" t="s">
        <v>12617</v>
      </c>
      <c r="AA342" s="7" t="s">
        <v>12642</v>
      </c>
      <c r="AB342" s="7" t="s">
        <v>5289</v>
      </c>
      <c r="AC342" s="7" t="s">
        <v>18079</v>
      </c>
      <c r="AD342" s="38"/>
      <c r="AE342" s="38"/>
      <c r="AF342" s="38"/>
      <c r="AG342" s="38" t="s">
        <v>18080</v>
      </c>
      <c r="AH342" s="38" t="s">
        <v>12688</v>
      </c>
      <c r="AI342" s="38" t="s">
        <v>18081</v>
      </c>
      <c r="AJ342" s="38" t="s">
        <v>18082</v>
      </c>
      <c r="AK342" s="38"/>
      <c r="AL342" s="38"/>
      <c r="AM342" s="38"/>
      <c r="AN342" s="38"/>
    </row>
    <row r="343" spans="1:40" s="4" customFormat="1" ht="14.1" customHeight="1">
      <c r="A343" s="5" t="s">
        <v>12538</v>
      </c>
      <c r="B343" s="14" t="s">
        <v>12679</v>
      </c>
      <c r="C343" s="8" t="s">
        <v>6133</v>
      </c>
      <c r="D343" s="8" t="s">
        <v>18153</v>
      </c>
      <c r="E343" s="8" t="s">
        <v>6134</v>
      </c>
      <c r="F343" s="9" t="s">
        <v>18154</v>
      </c>
      <c r="G343" s="10">
        <v>515.29999999999995</v>
      </c>
      <c r="H343" s="8" t="s">
        <v>5235</v>
      </c>
      <c r="I343" s="11">
        <v>30316</v>
      </c>
      <c r="J343" s="11">
        <v>30316</v>
      </c>
      <c r="K343" s="12"/>
      <c r="L343" s="12" t="s">
        <v>6068</v>
      </c>
      <c r="M343" s="7" t="s">
        <v>12617</v>
      </c>
      <c r="N343" s="14" t="s">
        <v>12642</v>
      </c>
      <c r="O343" s="38" t="s">
        <v>23275</v>
      </c>
      <c r="P343" s="7" t="s">
        <v>12617</v>
      </c>
      <c r="Q343" s="7" t="s">
        <v>12617</v>
      </c>
      <c r="R343" s="7"/>
      <c r="S343" s="7" t="s">
        <v>12642</v>
      </c>
      <c r="T343" s="7" t="s">
        <v>12617</v>
      </c>
      <c r="U343" s="38" t="s">
        <v>23275</v>
      </c>
      <c r="V343" s="38" t="s">
        <v>23275</v>
      </c>
      <c r="W343" s="7" t="s">
        <v>12642</v>
      </c>
      <c r="X343" s="7" t="s">
        <v>5289</v>
      </c>
      <c r="Y343" s="7" t="s">
        <v>12642</v>
      </c>
      <c r="Z343" s="7" t="s">
        <v>12617</v>
      </c>
      <c r="AA343" s="7" t="s">
        <v>12642</v>
      </c>
      <c r="AB343" s="7" t="s">
        <v>5289</v>
      </c>
      <c r="AC343" s="7" t="s">
        <v>18079</v>
      </c>
      <c r="AD343" s="38"/>
      <c r="AE343" s="38"/>
      <c r="AF343" s="38"/>
      <c r="AG343" s="38" t="s">
        <v>18080</v>
      </c>
      <c r="AH343" s="38" t="s">
        <v>12688</v>
      </c>
      <c r="AI343" s="38" t="s">
        <v>18081</v>
      </c>
      <c r="AJ343" s="38" t="s">
        <v>18082</v>
      </c>
      <c r="AK343" s="38"/>
      <c r="AL343" s="38"/>
      <c r="AM343" s="38"/>
      <c r="AN343" s="38"/>
    </row>
    <row r="344" spans="1:40" s="4" customFormat="1" ht="14.1" customHeight="1">
      <c r="A344" s="5" t="s">
        <v>12538</v>
      </c>
      <c r="B344" s="14" t="s">
        <v>12679</v>
      </c>
      <c r="C344" s="8" t="s">
        <v>6135</v>
      </c>
      <c r="D344" s="8" t="s">
        <v>18155</v>
      </c>
      <c r="E344" s="8" t="s">
        <v>6136</v>
      </c>
      <c r="F344" s="9" t="s">
        <v>18156</v>
      </c>
      <c r="G344" s="10">
        <v>558.98</v>
      </c>
      <c r="H344" s="8" t="s">
        <v>5235</v>
      </c>
      <c r="I344" s="11">
        <v>37893</v>
      </c>
      <c r="J344" s="11">
        <v>37893</v>
      </c>
      <c r="K344" s="12"/>
      <c r="L344" s="12" t="s">
        <v>6068</v>
      </c>
      <c r="M344" s="7" t="s">
        <v>12617</v>
      </c>
      <c r="N344" s="14" t="s">
        <v>12642</v>
      </c>
      <c r="O344" s="38" t="s">
        <v>23275</v>
      </c>
      <c r="P344" s="7" t="s">
        <v>12617</v>
      </c>
      <c r="Q344" s="7" t="s">
        <v>12642</v>
      </c>
      <c r="R344" s="7" t="s">
        <v>18157</v>
      </c>
      <c r="S344" s="7" t="s">
        <v>12617</v>
      </c>
      <c r="T344" s="7" t="s">
        <v>12642</v>
      </c>
      <c r="U344" s="38" t="s">
        <v>23275</v>
      </c>
      <c r="V344" s="38" t="s">
        <v>23275</v>
      </c>
      <c r="W344" s="7" t="s">
        <v>12642</v>
      </c>
      <c r="X344" s="7" t="s">
        <v>5289</v>
      </c>
      <c r="Y344" s="7" t="s">
        <v>6</v>
      </c>
      <c r="Z344" s="7" t="s">
        <v>12617</v>
      </c>
      <c r="AA344" s="7" t="s">
        <v>12642</v>
      </c>
      <c r="AB344" s="7" t="s">
        <v>5289</v>
      </c>
      <c r="AC344" s="7" t="s">
        <v>18079</v>
      </c>
      <c r="AD344" s="38"/>
      <c r="AE344" s="38"/>
      <c r="AF344" s="38"/>
      <c r="AG344" s="38" t="s">
        <v>18080</v>
      </c>
      <c r="AH344" s="38" t="s">
        <v>12688</v>
      </c>
      <c r="AI344" s="38" t="s">
        <v>18081</v>
      </c>
      <c r="AJ344" s="38" t="s">
        <v>18082</v>
      </c>
      <c r="AK344" s="38"/>
      <c r="AL344" s="38"/>
      <c r="AM344" s="38"/>
      <c r="AN344" s="38"/>
    </row>
    <row r="345" spans="1:40" s="4" customFormat="1" ht="14.1" customHeight="1">
      <c r="A345" s="5" t="s">
        <v>12538</v>
      </c>
      <c r="B345" s="14" t="s">
        <v>12679</v>
      </c>
      <c r="C345" s="8" t="s">
        <v>6137</v>
      </c>
      <c r="D345" s="8" t="s">
        <v>18158</v>
      </c>
      <c r="E345" s="8" t="s">
        <v>6138</v>
      </c>
      <c r="F345" s="9" t="s">
        <v>18159</v>
      </c>
      <c r="G345" s="10">
        <v>265.27999999999997</v>
      </c>
      <c r="H345" s="8" t="s">
        <v>5509</v>
      </c>
      <c r="I345" s="11">
        <v>39479</v>
      </c>
      <c r="J345" s="11">
        <v>39479</v>
      </c>
      <c r="K345" s="12"/>
      <c r="L345" s="12" t="s">
        <v>6068</v>
      </c>
      <c r="M345" s="7" t="s">
        <v>12617</v>
      </c>
      <c r="N345" s="14" t="s">
        <v>12642</v>
      </c>
      <c r="O345" s="38" t="s">
        <v>23275</v>
      </c>
      <c r="P345" s="7" t="s">
        <v>12617</v>
      </c>
      <c r="Q345" s="7" t="s">
        <v>12642</v>
      </c>
      <c r="R345" s="7" t="s">
        <v>18160</v>
      </c>
      <c r="S345" s="7" t="s">
        <v>12617</v>
      </c>
      <c r="T345" s="7" t="s">
        <v>12642</v>
      </c>
      <c r="U345" s="38" t="s">
        <v>23275</v>
      </c>
      <c r="V345" s="38" t="s">
        <v>23275</v>
      </c>
      <c r="W345" s="7" t="s">
        <v>12642</v>
      </c>
      <c r="X345" s="7" t="s">
        <v>5289</v>
      </c>
      <c r="Y345" s="7" t="s">
        <v>6</v>
      </c>
      <c r="Z345" s="7" t="s">
        <v>12617</v>
      </c>
      <c r="AA345" s="7" t="s">
        <v>12642</v>
      </c>
      <c r="AB345" s="7" t="s">
        <v>5289</v>
      </c>
      <c r="AC345" s="7" t="s">
        <v>18079</v>
      </c>
      <c r="AD345" s="38"/>
      <c r="AE345" s="38"/>
      <c r="AF345" s="38"/>
      <c r="AG345" s="38" t="s">
        <v>18080</v>
      </c>
      <c r="AH345" s="38" t="s">
        <v>12688</v>
      </c>
      <c r="AI345" s="38" t="s">
        <v>18081</v>
      </c>
      <c r="AJ345" s="38" t="s">
        <v>18082</v>
      </c>
      <c r="AK345" s="38"/>
      <c r="AL345" s="38"/>
      <c r="AM345" s="38"/>
      <c r="AN345" s="38"/>
    </row>
    <row r="346" spans="1:40" s="4" customFormat="1" ht="14.1" customHeight="1">
      <c r="A346" s="5" t="s">
        <v>12538</v>
      </c>
      <c r="B346" s="14" t="s">
        <v>12679</v>
      </c>
      <c r="C346" s="8" t="s">
        <v>6139</v>
      </c>
      <c r="D346" s="8" t="s">
        <v>18161</v>
      </c>
      <c r="E346" s="8" t="s">
        <v>6140</v>
      </c>
      <c r="F346" s="9" t="s">
        <v>18162</v>
      </c>
      <c r="G346" s="10">
        <v>2237.84</v>
      </c>
      <c r="H346" s="8" t="s">
        <v>5235</v>
      </c>
      <c r="I346" s="11">
        <v>40095</v>
      </c>
      <c r="J346" s="11">
        <v>40095</v>
      </c>
      <c r="K346" s="12"/>
      <c r="L346" s="12" t="s">
        <v>6068</v>
      </c>
      <c r="M346" s="7" t="s">
        <v>12617</v>
      </c>
      <c r="N346" s="14" t="s">
        <v>12642</v>
      </c>
      <c r="O346" s="38" t="s">
        <v>23275</v>
      </c>
      <c r="P346" s="7" t="s">
        <v>12617</v>
      </c>
      <c r="Q346" s="7" t="s">
        <v>12617</v>
      </c>
      <c r="R346" s="7"/>
      <c r="S346" s="7" t="s">
        <v>12642</v>
      </c>
      <c r="T346" s="7" t="s">
        <v>12642</v>
      </c>
      <c r="U346" s="38" t="s">
        <v>23275</v>
      </c>
      <c r="V346" s="38" t="s">
        <v>23275</v>
      </c>
      <c r="W346" s="7" t="s">
        <v>12642</v>
      </c>
      <c r="X346" s="7" t="s">
        <v>5289</v>
      </c>
      <c r="Y346" s="7" t="s">
        <v>12642</v>
      </c>
      <c r="Z346" s="7" t="s">
        <v>12617</v>
      </c>
      <c r="AA346" s="7" t="s">
        <v>12642</v>
      </c>
      <c r="AB346" s="7" t="s">
        <v>5289</v>
      </c>
      <c r="AC346" s="7" t="s">
        <v>18079</v>
      </c>
      <c r="AD346" s="38"/>
      <c r="AE346" s="38"/>
      <c r="AF346" s="38"/>
      <c r="AG346" s="38" t="s">
        <v>18080</v>
      </c>
      <c r="AH346" s="38" t="s">
        <v>12688</v>
      </c>
      <c r="AI346" s="38" t="s">
        <v>18081</v>
      </c>
      <c r="AJ346" s="38" t="s">
        <v>18082</v>
      </c>
      <c r="AK346" s="38"/>
      <c r="AL346" s="38"/>
      <c r="AM346" s="38"/>
      <c r="AN346" s="38"/>
    </row>
    <row r="347" spans="1:40" s="4" customFormat="1" ht="14.1" customHeight="1">
      <c r="A347" s="5" t="s">
        <v>12538</v>
      </c>
      <c r="B347" s="14" t="s">
        <v>12679</v>
      </c>
      <c r="C347" s="8" t="s">
        <v>6141</v>
      </c>
      <c r="D347" s="8" t="s">
        <v>18163</v>
      </c>
      <c r="E347" s="8" t="s">
        <v>6142</v>
      </c>
      <c r="F347" s="9" t="s">
        <v>18164</v>
      </c>
      <c r="G347" s="10">
        <v>77190.64</v>
      </c>
      <c r="H347" s="8" t="s">
        <v>6143</v>
      </c>
      <c r="I347" s="11">
        <v>39535</v>
      </c>
      <c r="J347" s="11">
        <v>39535</v>
      </c>
      <c r="K347" s="12"/>
      <c r="L347" s="12" t="s">
        <v>6068</v>
      </c>
      <c r="M347" s="7" t="s">
        <v>12617</v>
      </c>
      <c r="N347" s="14" t="s">
        <v>12642</v>
      </c>
      <c r="O347" s="38" t="s">
        <v>23275</v>
      </c>
      <c r="P347" s="7" t="s">
        <v>12617</v>
      </c>
      <c r="Q347" s="7" t="s">
        <v>12642</v>
      </c>
      <c r="R347" s="7" t="s">
        <v>18165</v>
      </c>
      <c r="S347" s="7" t="s">
        <v>12642</v>
      </c>
      <c r="T347" s="7" t="s">
        <v>12642</v>
      </c>
      <c r="U347" s="38" t="s">
        <v>23275</v>
      </c>
      <c r="V347" s="38" t="s">
        <v>23275</v>
      </c>
      <c r="W347" s="7" t="s">
        <v>12642</v>
      </c>
      <c r="X347" s="7" t="s">
        <v>5289</v>
      </c>
      <c r="Y347" s="7" t="s">
        <v>23250</v>
      </c>
      <c r="Z347" s="7" t="s">
        <v>12617</v>
      </c>
      <c r="AA347" s="7" t="s">
        <v>12642</v>
      </c>
      <c r="AB347" s="7" t="s">
        <v>5289</v>
      </c>
      <c r="AC347" s="7" t="s">
        <v>18079</v>
      </c>
      <c r="AD347" s="38"/>
      <c r="AE347" s="38"/>
      <c r="AF347" s="38"/>
      <c r="AG347" s="38" t="s">
        <v>18080</v>
      </c>
      <c r="AH347" s="38" t="s">
        <v>12688</v>
      </c>
      <c r="AI347" s="38" t="s">
        <v>18081</v>
      </c>
      <c r="AJ347" s="38" t="s">
        <v>18082</v>
      </c>
      <c r="AK347" s="38"/>
      <c r="AL347" s="38"/>
      <c r="AM347" s="38"/>
      <c r="AN347" s="38"/>
    </row>
    <row r="348" spans="1:40" s="4" customFormat="1" ht="14.1" customHeight="1">
      <c r="A348" s="5" t="s">
        <v>12538</v>
      </c>
      <c r="B348" s="14" t="s">
        <v>12679</v>
      </c>
      <c r="C348" s="8" t="s">
        <v>6144</v>
      </c>
      <c r="D348" s="8" t="s">
        <v>18166</v>
      </c>
      <c r="E348" s="8" t="s">
        <v>1443</v>
      </c>
      <c r="F348" s="9" t="s">
        <v>18167</v>
      </c>
      <c r="G348" s="10">
        <v>29759.67</v>
      </c>
      <c r="H348" s="8" t="s">
        <v>5997</v>
      </c>
      <c r="I348" s="11">
        <v>38938</v>
      </c>
      <c r="J348" s="11">
        <v>38938</v>
      </c>
      <c r="K348" s="12"/>
      <c r="L348" s="12" t="s">
        <v>6068</v>
      </c>
      <c r="M348" s="7" t="s">
        <v>12617</v>
      </c>
      <c r="N348" s="14" t="s">
        <v>12642</v>
      </c>
      <c r="O348" s="38" t="s">
        <v>23275</v>
      </c>
      <c r="P348" s="7" t="s">
        <v>12617</v>
      </c>
      <c r="Q348" s="7" t="s">
        <v>12642</v>
      </c>
      <c r="R348" s="7" t="s">
        <v>18168</v>
      </c>
      <c r="S348" s="7" t="s">
        <v>12642</v>
      </c>
      <c r="T348" s="7" t="s">
        <v>12642</v>
      </c>
      <c r="U348" s="38" t="s">
        <v>23275</v>
      </c>
      <c r="V348" s="38" t="s">
        <v>23275</v>
      </c>
      <c r="W348" s="7" t="s">
        <v>12642</v>
      </c>
      <c r="X348" s="7" t="s">
        <v>5289</v>
      </c>
      <c r="Y348" s="7" t="s">
        <v>12642</v>
      </c>
      <c r="Z348" s="7" t="s">
        <v>12617</v>
      </c>
      <c r="AA348" s="7" t="s">
        <v>12642</v>
      </c>
      <c r="AB348" s="7" t="s">
        <v>5289</v>
      </c>
      <c r="AC348" s="7" t="s">
        <v>18079</v>
      </c>
      <c r="AD348" s="38"/>
      <c r="AE348" s="38"/>
      <c r="AF348" s="38"/>
      <c r="AG348" s="38" t="s">
        <v>18080</v>
      </c>
      <c r="AH348" s="38" t="s">
        <v>12688</v>
      </c>
      <c r="AI348" s="38" t="s">
        <v>18081</v>
      </c>
      <c r="AJ348" s="38" t="s">
        <v>18082</v>
      </c>
      <c r="AK348" s="38"/>
      <c r="AL348" s="38"/>
      <c r="AM348" s="38"/>
      <c r="AN348" s="38"/>
    </row>
    <row r="349" spans="1:40" s="4" customFormat="1" ht="14.1" customHeight="1">
      <c r="A349" s="5" t="s">
        <v>12538</v>
      </c>
      <c r="B349" s="14" t="s">
        <v>12679</v>
      </c>
      <c r="C349" s="8" t="s">
        <v>6145</v>
      </c>
      <c r="D349" s="8" t="s">
        <v>18169</v>
      </c>
      <c r="E349" s="8" t="s">
        <v>6146</v>
      </c>
      <c r="F349" s="9" t="s">
        <v>18170</v>
      </c>
      <c r="G349" s="10">
        <v>9450.3700000000008</v>
      </c>
      <c r="H349" s="8" t="s">
        <v>5509</v>
      </c>
      <c r="I349" s="11">
        <v>37967</v>
      </c>
      <c r="J349" s="11">
        <v>37967</v>
      </c>
      <c r="K349" s="12"/>
      <c r="L349" s="12" t="s">
        <v>6068</v>
      </c>
      <c r="M349" s="7" t="s">
        <v>12617</v>
      </c>
      <c r="N349" s="14" t="s">
        <v>12642</v>
      </c>
      <c r="O349" s="38" t="s">
        <v>23275</v>
      </c>
      <c r="P349" s="7" t="s">
        <v>12617</v>
      </c>
      <c r="Q349" s="7" t="s">
        <v>12642</v>
      </c>
      <c r="R349" s="7" t="s">
        <v>18171</v>
      </c>
      <c r="S349" s="7" t="s">
        <v>12642</v>
      </c>
      <c r="T349" s="7" t="s">
        <v>12642</v>
      </c>
      <c r="U349" s="38" t="s">
        <v>23275</v>
      </c>
      <c r="V349" s="38" t="s">
        <v>23275</v>
      </c>
      <c r="W349" s="7" t="s">
        <v>12642</v>
      </c>
      <c r="X349" s="7" t="s">
        <v>5289</v>
      </c>
      <c r="Y349" s="7" t="s">
        <v>12642</v>
      </c>
      <c r="Z349" s="7" t="s">
        <v>12617</v>
      </c>
      <c r="AA349" s="7" t="s">
        <v>12642</v>
      </c>
      <c r="AB349" s="7" t="s">
        <v>5289</v>
      </c>
      <c r="AC349" s="7" t="s">
        <v>18079</v>
      </c>
      <c r="AD349" s="38"/>
      <c r="AE349" s="38"/>
      <c r="AF349" s="38"/>
      <c r="AG349" s="38" t="s">
        <v>18080</v>
      </c>
      <c r="AH349" s="38" t="s">
        <v>12688</v>
      </c>
      <c r="AI349" s="38" t="s">
        <v>18081</v>
      </c>
      <c r="AJ349" s="38" t="s">
        <v>18082</v>
      </c>
      <c r="AK349" s="38"/>
      <c r="AL349" s="38"/>
      <c r="AM349" s="38"/>
      <c r="AN349" s="38"/>
    </row>
    <row r="350" spans="1:40" s="4" customFormat="1" ht="14.1" customHeight="1">
      <c r="A350" s="5" t="s">
        <v>12538</v>
      </c>
      <c r="B350" s="14" t="s">
        <v>12679</v>
      </c>
      <c r="C350" s="8" t="s">
        <v>6147</v>
      </c>
      <c r="D350" s="8" t="s">
        <v>18172</v>
      </c>
      <c r="E350" s="8" t="s">
        <v>6148</v>
      </c>
      <c r="F350" s="9" t="s">
        <v>18173</v>
      </c>
      <c r="G350" s="10">
        <v>4754.0200000000004</v>
      </c>
      <c r="H350" s="8" t="s">
        <v>6076</v>
      </c>
      <c r="I350" s="11">
        <v>40160</v>
      </c>
      <c r="J350" s="11">
        <v>40160</v>
      </c>
      <c r="K350" s="12"/>
      <c r="L350" s="12" t="s">
        <v>6068</v>
      </c>
      <c r="M350" s="7" t="s">
        <v>12617</v>
      </c>
      <c r="N350" s="14" t="s">
        <v>12642</v>
      </c>
      <c r="O350" s="38" t="s">
        <v>23275</v>
      </c>
      <c r="P350" s="7" t="s">
        <v>12617</v>
      </c>
      <c r="Q350" s="7" t="s">
        <v>12642</v>
      </c>
      <c r="R350" s="7" t="s">
        <v>18171</v>
      </c>
      <c r="S350" s="7" t="s">
        <v>12642</v>
      </c>
      <c r="T350" s="7" t="s">
        <v>12642</v>
      </c>
      <c r="U350" s="38" t="s">
        <v>23275</v>
      </c>
      <c r="V350" s="38" t="s">
        <v>23275</v>
      </c>
      <c r="W350" s="7" t="s">
        <v>12642</v>
      </c>
      <c r="X350" s="7" t="s">
        <v>5289</v>
      </c>
      <c r="Y350" s="7" t="s">
        <v>12642</v>
      </c>
      <c r="Z350" s="7" t="s">
        <v>12617</v>
      </c>
      <c r="AA350" s="7" t="s">
        <v>12642</v>
      </c>
      <c r="AB350" s="7" t="s">
        <v>5289</v>
      </c>
      <c r="AC350" s="7" t="s">
        <v>18079</v>
      </c>
      <c r="AD350" s="38"/>
      <c r="AE350" s="38"/>
      <c r="AF350" s="38"/>
      <c r="AG350" s="38" t="s">
        <v>18080</v>
      </c>
      <c r="AH350" s="38" t="s">
        <v>12688</v>
      </c>
      <c r="AI350" s="38" t="s">
        <v>18081</v>
      </c>
      <c r="AJ350" s="38" t="s">
        <v>18082</v>
      </c>
      <c r="AK350" s="38"/>
      <c r="AL350" s="38"/>
      <c r="AM350" s="38"/>
      <c r="AN350" s="38"/>
    </row>
    <row r="351" spans="1:40" s="4" customFormat="1" ht="14.1" customHeight="1">
      <c r="A351" s="5" t="s">
        <v>12538</v>
      </c>
      <c r="B351" s="14" t="s">
        <v>12679</v>
      </c>
      <c r="C351" s="8" t="s">
        <v>6149</v>
      </c>
      <c r="D351" s="8" t="s">
        <v>18174</v>
      </c>
      <c r="E351" s="8" t="s">
        <v>2613</v>
      </c>
      <c r="F351" s="9" t="s">
        <v>18175</v>
      </c>
      <c r="G351" s="10">
        <v>7668</v>
      </c>
      <c r="H351" s="8" t="s">
        <v>5509</v>
      </c>
      <c r="I351" s="11">
        <v>38505</v>
      </c>
      <c r="J351" s="11">
        <v>38505</v>
      </c>
      <c r="K351" s="12"/>
      <c r="L351" s="12" t="s">
        <v>6068</v>
      </c>
      <c r="M351" s="7" t="s">
        <v>12617</v>
      </c>
      <c r="N351" s="14" t="s">
        <v>12642</v>
      </c>
      <c r="O351" s="38" t="s">
        <v>23275</v>
      </c>
      <c r="P351" s="7" t="s">
        <v>12617</v>
      </c>
      <c r="Q351" s="7" t="s">
        <v>12642</v>
      </c>
      <c r="R351" s="7" t="s">
        <v>18171</v>
      </c>
      <c r="S351" s="7" t="s">
        <v>12642</v>
      </c>
      <c r="T351" s="7" t="s">
        <v>12642</v>
      </c>
      <c r="U351" s="38" t="s">
        <v>23275</v>
      </c>
      <c r="V351" s="38" t="s">
        <v>23275</v>
      </c>
      <c r="W351" s="7" t="s">
        <v>12642</v>
      </c>
      <c r="X351" s="7" t="s">
        <v>5289</v>
      </c>
      <c r="Y351" s="7" t="s">
        <v>23268</v>
      </c>
      <c r="Z351" s="7" t="s">
        <v>12617</v>
      </c>
      <c r="AA351" s="7" t="s">
        <v>12642</v>
      </c>
      <c r="AB351" s="7" t="s">
        <v>5289</v>
      </c>
      <c r="AC351" s="7" t="s">
        <v>18079</v>
      </c>
      <c r="AD351" s="38"/>
      <c r="AE351" s="38"/>
      <c r="AF351" s="38"/>
      <c r="AG351" s="38" t="s">
        <v>18080</v>
      </c>
      <c r="AH351" s="38" t="s">
        <v>12688</v>
      </c>
      <c r="AI351" s="38" t="s">
        <v>18081</v>
      </c>
      <c r="AJ351" s="38" t="s">
        <v>18082</v>
      </c>
      <c r="AK351" s="38"/>
      <c r="AL351" s="38"/>
      <c r="AM351" s="38"/>
      <c r="AN351" s="38"/>
    </row>
    <row r="352" spans="1:40" s="4" customFormat="1" ht="14.1" customHeight="1">
      <c r="A352" s="5" t="s">
        <v>12538</v>
      </c>
      <c r="B352" s="14" t="s">
        <v>12679</v>
      </c>
      <c r="C352" s="8" t="s">
        <v>6150</v>
      </c>
      <c r="D352" s="8" t="s">
        <v>18176</v>
      </c>
      <c r="E352" s="8" t="s">
        <v>6151</v>
      </c>
      <c r="F352" s="9" t="s">
        <v>18177</v>
      </c>
      <c r="G352" s="10">
        <v>8646.91</v>
      </c>
      <c r="H352" s="8" t="s">
        <v>5509</v>
      </c>
      <c r="I352" s="11">
        <v>38548</v>
      </c>
      <c r="J352" s="11">
        <v>38548</v>
      </c>
      <c r="K352" s="12"/>
      <c r="L352" s="12" t="s">
        <v>6068</v>
      </c>
      <c r="M352" s="7" t="s">
        <v>12617</v>
      </c>
      <c r="N352" s="14" t="s">
        <v>12642</v>
      </c>
      <c r="O352" s="38" t="s">
        <v>23275</v>
      </c>
      <c r="P352" s="7" t="s">
        <v>12617</v>
      </c>
      <c r="Q352" s="7" t="s">
        <v>12642</v>
      </c>
      <c r="R352" s="7" t="s">
        <v>18178</v>
      </c>
      <c r="S352" s="7" t="s">
        <v>12642</v>
      </c>
      <c r="T352" s="7" t="s">
        <v>12642</v>
      </c>
      <c r="U352" s="38" t="s">
        <v>23275</v>
      </c>
      <c r="V352" s="38" t="s">
        <v>23275</v>
      </c>
      <c r="W352" s="7" t="s">
        <v>12642</v>
      </c>
      <c r="X352" s="7" t="s">
        <v>5289</v>
      </c>
      <c r="Y352" s="7" t="s">
        <v>12642</v>
      </c>
      <c r="Z352" s="7" t="s">
        <v>12617</v>
      </c>
      <c r="AA352" s="7" t="s">
        <v>12642</v>
      </c>
      <c r="AB352" s="7" t="s">
        <v>5289</v>
      </c>
      <c r="AC352" s="7" t="s">
        <v>18079</v>
      </c>
      <c r="AD352" s="38"/>
      <c r="AE352" s="38"/>
      <c r="AF352" s="38"/>
      <c r="AG352" s="38" t="s">
        <v>18080</v>
      </c>
      <c r="AH352" s="38" t="s">
        <v>12688</v>
      </c>
      <c r="AI352" s="38" t="s">
        <v>18081</v>
      </c>
      <c r="AJ352" s="38" t="s">
        <v>18082</v>
      </c>
      <c r="AK352" s="38"/>
      <c r="AL352" s="38"/>
      <c r="AM352" s="38"/>
      <c r="AN352" s="38"/>
    </row>
    <row r="353" spans="1:40" s="4" customFormat="1" ht="14.1" customHeight="1">
      <c r="A353" s="5" t="s">
        <v>12538</v>
      </c>
      <c r="B353" s="14" t="s">
        <v>12679</v>
      </c>
      <c r="C353" s="8" t="s">
        <v>6152</v>
      </c>
      <c r="D353" s="8" t="s">
        <v>18179</v>
      </c>
      <c r="E353" s="8" t="s">
        <v>6153</v>
      </c>
      <c r="F353" s="9" t="s">
        <v>18180</v>
      </c>
      <c r="G353" s="10">
        <v>4692.04</v>
      </c>
      <c r="H353" s="8" t="s">
        <v>5509</v>
      </c>
      <c r="I353" s="11">
        <v>38615</v>
      </c>
      <c r="J353" s="11">
        <v>38615</v>
      </c>
      <c r="K353" s="12"/>
      <c r="L353" s="12" t="s">
        <v>6068</v>
      </c>
      <c r="M353" s="7" t="s">
        <v>12617</v>
      </c>
      <c r="N353" s="14" t="s">
        <v>12642</v>
      </c>
      <c r="O353" s="38" t="s">
        <v>23275</v>
      </c>
      <c r="P353" s="7" t="s">
        <v>12617</v>
      </c>
      <c r="Q353" s="7" t="s">
        <v>12642</v>
      </c>
      <c r="R353" s="7" t="s">
        <v>18181</v>
      </c>
      <c r="S353" s="7" t="s">
        <v>12642</v>
      </c>
      <c r="T353" s="7" t="s">
        <v>12642</v>
      </c>
      <c r="U353" s="38" t="s">
        <v>23275</v>
      </c>
      <c r="V353" s="38" t="s">
        <v>23275</v>
      </c>
      <c r="W353" s="7" t="s">
        <v>12642</v>
      </c>
      <c r="X353" s="7" t="s">
        <v>5289</v>
      </c>
      <c r="Y353" s="7" t="s">
        <v>12642</v>
      </c>
      <c r="Z353" s="7" t="s">
        <v>12617</v>
      </c>
      <c r="AA353" s="7" t="s">
        <v>12642</v>
      </c>
      <c r="AB353" s="7" t="s">
        <v>5289</v>
      </c>
      <c r="AC353" s="7" t="s">
        <v>18079</v>
      </c>
      <c r="AD353" s="38"/>
      <c r="AE353" s="38"/>
      <c r="AF353" s="38"/>
      <c r="AG353" s="38" t="s">
        <v>18080</v>
      </c>
      <c r="AH353" s="38" t="s">
        <v>12688</v>
      </c>
      <c r="AI353" s="38" t="s">
        <v>18081</v>
      </c>
      <c r="AJ353" s="38" t="s">
        <v>18082</v>
      </c>
      <c r="AK353" s="38"/>
      <c r="AL353" s="38"/>
      <c r="AM353" s="38"/>
      <c r="AN353" s="38"/>
    </row>
    <row r="354" spans="1:40" s="4" customFormat="1" ht="14.1" customHeight="1">
      <c r="A354" s="5" t="s">
        <v>12538</v>
      </c>
      <c r="B354" s="14" t="s">
        <v>12679</v>
      </c>
      <c r="C354" s="8" t="s">
        <v>6145</v>
      </c>
      <c r="D354" s="8" t="s">
        <v>18169</v>
      </c>
      <c r="E354" s="8" t="s">
        <v>1560</v>
      </c>
      <c r="F354" s="9" t="s">
        <v>18170</v>
      </c>
      <c r="G354" s="10">
        <v>7124.54</v>
      </c>
      <c r="H354" s="8" t="s">
        <v>5509</v>
      </c>
      <c r="I354" s="11">
        <v>37967</v>
      </c>
      <c r="J354" s="11">
        <v>37967</v>
      </c>
      <c r="K354" s="12"/>
      <c r="L354" s="12" t="s">
        <v>6068</v>
      </c>
      <c r="M354" s="7" t="s">
        <v>12617</v>
      </c>
      <c r="N354" s="14" t="s">
        <v>12642</v>
      </c>
      <c r="O354" s="38" t="s">
        <v>23275</v>
      </c>
      <c r="P354" s="7" t="s">
        <v>12617</v>
      </c>
      <c r="Q354" s="7" t="s">
        <v>12642</v>
      </c>
      <c r="R354" s="7" t="s">
        <v>18181</v>
      </c>
      <c r="S354" s="7" t="s">
        <v>12642</v>
      </c>
      <c r="T354" s="7" t="s">
        <v>12642</v>
      </c>
      <c r="U354" s="38" t="s">
        <v>23275</v>
      </c>
      <c r="V354" s="38" t="s">
        <v>23275</v>
      </c>
      <c r="W354" s="7" t="s">
        <v>12642</v>
      </c>
      <c r="X354" s="7" t="s">
        <v>5289</v>
      </c>
      <c r="Y354" s="7" t="s">
        <v>12642</v>
      </c>
      <c r="Z354" s="7" t="s">
        <v>12617</v>
      </c>
      <c r="AA354" s="7" t="s">
        <v>12642</v>
      </c>
      <c r="AB354" s="7" t="s">
        <v>3</v>
      </c>
      <c r="AC354" s="7" t="s">
        <v>18079</v>
      </c>
      <c r="AD354" s="38"/>
      <c r="AE354" s="38"/>
      <c r="AF354" s="38"/>
      <c r="AG354" s="38" t="s">
        <v>18080</v>
      </c>
      <c r="AH354" s="38" t="s">
        <v>12688</v>
      </c>
      <c r="AI354" s="38" t="s">
        <v>18081</v>
      </c>
      <c r="AJ354" s="38" t="s">
        <v>18082</v>
      </c>
      <c r="AK354" s="38"/>
      <c r="AL354" s="38"/>
      <c r="AM354" s="38"/>
      <c r="AN354" s="38"/>
    </row>
    <row r="355" spans="1:40" s="4" customFormat="1" ht="14.1" customHeight="1">
      <c r="A355" s="5" t="s">
        <v>12538</v>
      </c>
      <c r="B355" s="14" t="s">
        <v>12679</v>
      </c>
      <c r="C355" s="8" t="s">
        <v>6154</v>
      </c>
      <c r="D355" s="8" t="s">
        <v>18182</v>
      </c>
      <c r="E355" s="8" t="s">
        <v>6155</v>
      </c>
      <c r="F355" s="9" t="s">
        <v>18183</v>
      </c>
      <c r="G355" s="10">
        <v>382.83</v>
      </c>
      <c r="H355" s="8" t="s">
        <v>5235</v>
      </c>
      <c r="I355" s="11">
        <v>39001</v>
      </c>
      <c r="J355" s="11">
        <v>39001</v>
      </c>
      <c r="K355" s="12"/>
      <c r="L355" s="12" t="s">
        <v>6156</v>
      </c>
      <c r="M355" s="7" t="s">
        <v>12617</v>
      </c>
      <c r="N355" s="14" t="s">
        <v>12642</v>
      </c>
      <c r="O355" s="38" t="s">
        <v>23275</v>
      </c>
      <c r="P355" s="7" t="s">
        <v>12617</v>
      </c>
      <c r="Q355" s="7" t="s">
        <v>12642</v>
      </c>
      <c r="R355" s="7" t="s">
        <v>18184</v>
      </c>
      <c r="S355" s="7" t="s">
        <v>12642</v>
      </c>
      <c r="T355" s="7" t="s">
        <v>12642</v>
      </c>
      <c r="U355" s="38" t="s">
        <v>23275</v>
      </c>
      <c r="V355" s="38" t="s">
        <v>23275</v>
      </c>
      <c r="W355" s="7" t="s">
        <v>12642</v>
      </c>
      <c r="X355" s="7" t="s">
        <v>5289</v>
      </c>
      <c r="Y355" s="7" t="s">
        <v>23250</v>
      </c>
      <c r="Z355" s="7" t="s">
        <v>12617</v>
      </c>
      <c r="AA355" s="7" t="s">
        <v>12642</v>
      </c>
      <c r="AB355" s="7" t="s">
        <v>5289</v>
      </c>
      <c r="AC355" s="7" t="s">
        <v>18079</v>
      </c>
      <c r="AD355" s="38"/>
      <c r="AE355" s="38"/>
      <c r="AF355" s="38"/>
      <c r="AG355" s="38" t="s">
        <v>18080</v>
      </c>
      <c r="AH355" s="38" t="s">
        <v>12688</v>
      </c>
      <c r="AI355" s="38" t="s">
        <v>18081</v>
      </c>
      <c r="AJ355" s="38" t="s">
        <v>18082</v>
      </c>
      <c r="AK355" s="38"/>
      <c r="AL355" s="38"/>
      <c r="AM355" s="38"/>
      <c r="AN355" s="38"/>
    </row>
    <row r="356" spans="1:40" s="4" customFormat="1" ht="14.1" customHeight="1">
      <c r="A356" s="5" t="s">
        <v>12538</v>
      </c>
      <c r="B356" s="14" t="s">
        <v>12679</v>
      </c>
      <c r="C356" s="8" t="s">
        <v>6157</v>
      </c>
      <c r="D356" s="8" t="s">
        <v>18185</v>
      </c>
      <c r="E356" s="8" t="s">
        <v>1817</v>
      </c>
      <c r="F356" s="9" t="s">
        <v>18186</v>
      </c>
      <c r="G356" s="10">
        <v>1220.8</v>
      </c>
      <c r="H356" s="8" t="s">
        <v>5509</v>
      </c>
      <c r="I356" s="11">
        <v>40646</v>
      </c>
      <c r="J356" s="11">
        <v>40646</v>
      </c>
      <c r="K356" s="12"/>
      <c r="L356" s="12" t="s">
        <v>6068</v>
      </c>
      <c r="M356" s="7" t="s">
        <v>12617</v>
      </c>
      <c r="N356" s="14" t="s">
        <v>12642</v>
      </c>
      <c r="O356" s="38" t="s">
        <v>23275</v>
      </c>
      <c r="P356" s="7" t="s">
        <v>12617</v>
      </c>
      <c r="Q356" s="7" t="s">
        <v>12642</v>
      </c>
      <c r="R356" s="7" t="s">
        <v>18187</v>
      </c>
      <c r="S356" s="7" t="s">
        <v>12642</v>
      </c>
      <c r="T356" s="7" t="s">
        <v>12642</v>
      </c>
      <c r="U356" s="38" t="s">
        <v>23275</v>
      </c>
      <c r="V356" s="38" t="s">
        <v>23275</v>
      </c>
      <c r="W356" s="7" t="s">
        <v>12642</v>
      </c>
      <c r="X356" s="7" t="s">
        <v>5289</v>
      </c>
      <c r="Y356" s="7" t="s">
        <v>12642</v>
      </c>
      <c r="Z356" s="7" t="s">
        <v>12617</v>
      </c>
      <c r="AA356" s="7" t="s">
        <v>12642</v>
      </c>
      <c r="AB356" s="7" t="s">
        <v>5289</v>
      </c>
      <c r="AC356" s="7" t="s">
        <v>18079</v>
      </c>
      <c r="AD356" s="38"/>
      <c r="AE356" s="38"/>
      <c r="AF356" s="38"/>
      <c r="AG356" s="38" t="s">
        <v>18080</v>
      </c>
      <c r="AH356" s="38" t="s">
        <v>12688</v>
      </c>
      <c r="AI356" s="38" t="s">
        <v>18081</v>
      </c>
      <c r="AJ356" s="38" t="s">
        <v>18082</v>
      </c>
      <c r="AK356" s="38"/>
      <c r="AL356" s="38"/>
      <c r="AM356" s="38"/>
      <c r="AN356" s="38"/>
    </row>
    <row r="357" spans="1:40" s="4" customFormat="1" ht="14.1" customHeight="1">
      <c r="A357" s="5" t="s">
        <v>12538</v>
      </c>
      <c r="B357" s="14" t="s">
        <v>12679</v>
      </c>
      <c r="C357" s="8" t="s">
        <v>6158</v>
      </c>
      <c r="D357" s="8" t="s">
        <v>18188</v>
      </c>
      <c r="E357" s="8" t="s">
        <v>6159</v>
      </c>
      <c r="F357" s="9" t="s">
        <v>18189</v>
      </c>
      <c r="G357" s="10">
        <v>206.85</v>
      </c>
      <c r="H357" s="8" t="s">
        <v>5509</v>
      </c>
      <c r="I357" s="11">
        <v>40465</v>
      </c>
      <c r="J357" s="11">
        <v>40465</v>
      </c>
      <c r="K357" s="12"/>
      <c r="L357" s="12" t="s">
        <v>6068</v>
      </c>
      <c r="M357" s="7" t="s">
        <v>12617</v>
      </c>
      <c r="N357" s="14" t="s">
        <v>12642</v>
      </c>
      <c r="O357" s="38" t="s">
        <v>23275</v>
      </c>
      <c r="P357" s="7" t="s">
        <v>12617</v>
      </c>
      <c r="Q357" s="7" t="s">
        <v>12642</v>
      </c>
      <c r="R357" s="7" t="s">
        <v>18190</v>
      </c>
      <c r="S357" s="7" t="s">
        <v>15541</v>
      </c>
      <c r="T357" s="7" t="s">
        <v>12642</v>
      </c>
      <c r="U357" s="38" t="s">
        <v>23275</v>
      </c>
      <c r="V357" s="38" t="s">
        <v>23275</v>
      </c>
      <c r="W357" s="7" t="s">
        <v>12642</v>
      </c>
      <c r="X357" s="7" t="s">
        <v>5289</v>
      </c>
      <c r="Y357" s="7" t="s">
        <v>12642</v>
      </c>
      <c r="Z357" s="7" t="s">
        <v>12617</v>
      </c>
      <c r="AA357" s="7" t="s">
        <v>12642</v>
      </c>
      <c r="AB357" s="7" t="s">
        <v>5289</v>
      </c>
      <c r="AC357" s="7" t="s">
        <v>18079</v>
      </c>
      <c r="AD357" s="38"/>
      <c r="AE357" s="38"/>
      <c r="AF357" s="38"/>
      <c r="AG357" s="38" t="s">
        <v>18080</v>
      </c>
      <c r="AH357" s="38" t="s">
        <v>12688</v>
      </c>
      <c r="AI357" s="38" t="s">
        <v>18081</v>
      </c>
      <c r="AJ357" s="38" t="s">
        <v>18082</v>
      </c>
      <c r="AK357" s="38"/>
      <c r="AL357" s="38"/>
      <c r="AM357" s="38"/>
      <c r="AN357" s="38"/>
    </row>
    <row r="358" spans="1:40" s="4" customFormat="1" ht="14.1" customHeight="1">
      <c r="A358" s="5" t="s">
        <v>12538</v>
      </c>
      <c r="B358" s="14" t="s">
        <v>12679</v>
      </c>
      <c r="C358" s="8" t="s">
        <v>6160</v>
      </c>
      <c r="D358" s="8" t="s">
        <v>18191</v>
      </c>
      <c r="E358" s="8" t="s">
        <v>6161</v>
      </c>
      <c r="F358" s="9" t="s">
        <v>18192</v>
      </c>
      <c r="G358" s="10">
        <v>3533.7</v>
      </c>
      <c r="H358" s="8" t="s">
        <v>197</v>
      </c>
      <c r="I358" s="11">
        <v>19700720</v>
      </c>
      <c r="J358" s="11">
        <v>19700101</v>
      </c>
      <c r="K358" s="12" t="s">
        <v>13609</v>
      </c>
      <c r="L358" s="12" t="s">
        <v>1282</v>
      </c>
      <c r="M358" s="7" t="s">
        <v>12617</v>
      </c>
      <c r="N358" s="14" t="s">
        <v>1282</v>
      </c>
      <c r="O358" s="38" t="s">
        <v>23275</v>
      </c>
      <c r="P358" s="7" t="s">
        <v>12617</v>
      </c>
      <c r="Q358" s="7" t="s">
        <v>18193</v>
      </c>
      <c r="R358" s="7" t="s">
        <v>18194</v>
      </c>
      <c r="S358" s="7" t="s">
        <v>12642</v>
      </c>
      <c r="T358" s="7" t="s">
        <v>13609</v>
      </c>
      <c r="U358" s="38" t="s">
        <v>23276</v>
      </c>
      <c r="V358" s="38" t="s">
        <v>23276</v>
      </c>
      <c r="W358" s="7" t="s">
        <v>12642</v>
      </c>
      <c r="X358" s="7" t="s">
        <v>5</v>
      </c>
      <c r="Y358" s="7" t="s">
        <v>12642</v>
      </c>
      <c r="Z358" s="7" t="s">
        <v>12617</v>
      </c>
      <c r="AA358" s="7" t="s">
        <v>12617</v>
      </c>
      <c r="AB358" s="7" t="s">
        <v>6</v>
      </c>
      <c r="AC358" s="7" t="s">
        <v>12617</v>
      </c>
      <c r="AD358" s="38"/>
      <c r="AE358" s="38"/>
      <c r="AF358" s="38"/>
      <c r="AG358" s="38"/>
      <c r="AH358" s="38"/>
      <c r="AI358" s="38"/>
      <c r="AJ358" s="38"/>
      <c r="AK358" s="38" t="s">
        <v>6162</v>
      </c>
      <c r="AL358" s="38" t="s">
        <v>6163</v>
      </c>
      <c r="AM358" s="38" t="s">
        <v>6164</v>
      </c>
      <c r="AN358" s="38" t="s">
        <v>6165</v>
      </c>
    </row>
    <row r="359" spans="1:40" s="4" customFormat="1" ht="14.1" customHeight="1">
      <c r="A359" s="5" t="s">
        <v>12538</v>
      </c>
      <c r="B359" s="14" t="s">
        <v>12679</v>
      </c>
      <c r="C359" s="8" t="s">
        <v>6166</v>
      </c>
      <c r="D359" s="8" t="s">
        <v>18195</v>
      </c>
      <c r="E359" s="8" t="s">
        <v>6167</v>
      </c>
      <c r="F359" s="9"/>
      <c r="G359" s="10">
        <v>1713.95</v>
      </c>
      <c r="H359" s="8" t="s">
        <v>5235</v>
      </c>
      <c r="I359" s="11">
        <v>20040531</v>
      </c>
      <c r="J359" s="11">
        <v>20040531</v>
      </c>
      <c r="K359" s="12"/>
      <c r="L359" s="12">
        <v>202105</v>
      </c>
      <c r="M359" s="7" t="s">
        <v>23235</v>
      </c>
      <c r="N359" s="14" t="s">
        <v>6</v>
      </c>
      <c r="O359" s="38" t="s">
        <v>23275</v>
      </c>
      <c r="P359" s="7" t="s">
        <v>12617</v>
      </c>
      <c r="Q359" s="7" t="s">
        <v>12617</v>
      </c>
      <c r="R359" s="7"/>
      <c r="S359" s="7" t="s">
        <v>12642</v>
      </c>
      <c r="T359" s="7" t="s">
        <v>12642</v>
      </c>
      <c r="U359" s="38" t="s">
        <v>23275</v>
      </c>
      <c r="V359" s="38" t="s">
        <v>23275</v>
      </c>
      <c r="W359" s="7" t="s">
        <v>12642</v>
      </c>
      <c r="X359" s="7" t="s">
        <v>5</v>
      </c>
      <c r="Y359" s="7" t="s">
        <v>6</v>
      </c>
      <c r="Z359" s="7" t="s">
        <v>12617</v>
      </c>
      <c r="AA359" s="7" t="s">
        <v>12642</v>
      </c>
      <c r="AB359" s="7" t="s">
        <v>6</v>
      </c>
      <c r="AC359" s="7"/>
      <c r="AD359" s="38"/>
      <c r="AE359" s="38"/>
      <c r="AF359" s="38"/>
      <c r="AG359" s="38" t="s">
        <v>18196</v>
      </c>
      <c r="AH359" s="38" t="s">
        <v>12688</v>
      </c>
      <c r="AI359" s="38" t="s">
        <v>15472</v>
      </c>
      <c r="AJ359" s="38" t="s">
        <v>18197</v>
      </c>
      <c r="AK359" s="38"/>
      <c r="AL359" s="38"/>
      <c r="AM359" s="38"/>
      <c r="AN359" s="38"/>
    </row>
    <row r="360" spans="1:40" s="4" customFormat="1" ht="14.1" customHeight="1">
      <c r="A360" s="5" t="s">
        <v>12538</v>
      </c>
      <c r="B360" s="14" t="s">
        <v>12679</v>
      </c>
      <c r="C360" s="8" t="s">
        <v>6168</v>
      </c>
      <c r="D360" s="8" t="s">
        <v>18198</v>
      </c>
      <c r="E360" s="8" t="s">
        <v>6169</v>
      </c>
      <c r="F360" s="9"/>
      <c r="G360" s="10">
        <v>1042.8699999999999</v>
      </c>
      <c r="H360" s="8" t="s">
        <v>116</v>
      </c>
      <c r="I360" s="11">
        <v>20090630</v>
      </c>
      <c r="J360" s="11">
        <v>20090630</v>
      </c>
      <c r="K360" s="12"/>
      <c r="L360" s="12">
        <v>202105</v>
      </c>
      <c r="M360" s="7" t="s">
        <v>12617</v>
      </c>
      <c r="N360" s="14" t="s">
        <v>6</v>
      </c>
      <c r="O360" s="38" t="s">
        <v>23275</v>
      </c>
      <c r="P360" s="7" t="s">
        <v>12617</v>
      </c>
      <c r="Q360" s="7" t="s">
        <v>12617</v>
      </c>
      <c r="R360" s="7"/>
      <c r="S360" s="7" t="s">
        <v>12642</v>
      </c>
      <c r="T360" s="7" t="s">
        <v>12617</v>
      </c>
      <c r="U360" s="38" t="s">
        <v>23275</v>
      </c>
      <c r="V360" s="38" t="s">
        <v>23275</v>
      </c>
      <c r="W360" s="7" t="s">
        <v>12642</v>
      </c>
      <c r="X360" s="7" t="s">
        <v>5</v>
      </c>
      <c r="Y360" s="7" t="s">
        <v>6</v>
      </c>
      <c r="Z360" s="7" t="s">
        <v>23241</v>
      </c>
      <c r="AA360" s="7" t="s">
        <v>12642</v>
      </c>
      <c r="AB360" s="7" t="s">
        <v>6</v>
      </c>
      <c r="AC360" s="7"/>
      <c r="AD360" s="38"/>
      <c r="AE360" s="38"/>
      <c r="AF360" s="38"/>
      <c r="AG360" s="38" t="s">
        <v>18196</v>
      </c>
      <c r="AH360" s="38" t="s">
        <v>12688</v>
      </c>
      <c r="AI360" s="38" t="s">
        <v>15472</v>
      </c>
      <c r="AJ360" s="38" t="s">
        <v>18197</v>
      </c>
      <c r="AK360" s="38"/>
      <c r="AL360" s="38"/>
      <c r="AM360" s="38"/>
      <c r="AN360" s="38"/>
    </row>
    <row r="361" spans="1:40" s="4" customFormat="1" ht="14.1" customHeight="1">
      <c r="A361" s="5" t="s">
        <v>12538</v>
      </c>
      <c r="B361" s="14" t="s">
        <v>12679</v>
      </c>
      <c r="C361" s="8" t="s">
        <v>6170</v>
      </c>
      <c r="D361" s="8" t="s">
        <v>18199</v>
      </c>
      <c r="E361" s="8" t="s">
        <v>6171</v>
      </c>
      <c r="F361" s="9"/>
      <c r="G361" s="10">
        <v>230.4</v>
      </c>
      <c r="H361" s="8" t="s">
        <v>116</v>
      </c>
      <c r="I361" s="11">
        <v>19830616</v>
      </c>
      <c r="J361" s="11">
        <v>19830616</v>
      </c>
      <c r="K361" s="12"/>
      <c r="L361" s="12">
        <v>202105</v>
      </c>
      <c r="M361" s="7" t="s">
        <v>12617</v>
      </c>
      <c r="N361" s="14" t="s">
        <v>12642</v>
      </c>
      <c r="O361" s="38" t="s">
        <v>23275</v>
      </c>
      <c r="P361" s="7" t="s">
        <v>12617</v>
      </c>
      <c r="Q361" s="7" t="s">
        <v>12617</v>
      </c>
      <c r="R361" s="7"/>
      <c r="S361" s="7" t="s">
        <v>12642</v>
      </c>
      <c r="T361" s="7" t="s">
        <v>12617</v>
      </c>
      <c r="U361" s="38" t="s">
        <v>23275</v>
      </c>
      <c r="V361" s="38" t="s">
        <v>23275</v>
      </c>
      <c r="W361" s="7" t="s">
        <v>12642</v>
      </c>
      <c r="X361" s="7" t="s">
        <v>5</v>
      </c>
      <c r="Y361" s="7" t="s">
        <v>6</v>
      </c>
      <c r="Z361" s="7" t="s">
        <v>12617</v>
      </c>
      <c r="AA361" s="7" t="s">
        <v>12642</v>
      </c>
      <c r="AB361" s="7" t="s">
        <v>6</v>
      </c>
      <c r="AC361" s="7"/>
      <c r="AD361" s="38"/>
      <c r="AE361" s="38"/>
      <c r="AF361" s="38"/>
      <c r="AG361" s="38" t="s">
        <v>18196</v>
      </c>
      <c r="AH361" s="38" t="s">
        <v>12688</v>
      </c>
      <c r="AI361" s="38" t="s">
        <v>15472</v>
      </c>
      <c r="AJ361" s="38" t="s">
        <v>18197</v>
      </c>
      <c r="AK361" s="38"/>
      <c r="AL361" s="38"/>
      <c r="AM361" s="38"/>
      <c r="AN361" s="38"/>
    </row>
    <row r="362" spans="1:40" s="4" customFormat="1" ht="14.1" customHeight="1">
      <c r="A362" s="5" t="s">
        <v>12538</v>
      </c>
      <c r="B362" s="14" t="s">
        <v>12679</v>
      </c>
      <c r="C362" s="8" t="s">
        <v>6172</v>
      </c>
      <c r="D362" s="8" t="s">
        <v>18200</v>
      </c>
      <c r="E362" s="8" t="s">
        <v>6173</v>
      </c>
      <c r="F362" s="9"/>
      <c r="G362" s="10">
        <v>378.71</v>
      </c>
      <c r="H362" s="8" t="s">
        <v>116</v>
      </c>
      <c r="I362" s="11">
        <v>19861023</v>
      </c>
      <c r="J362" s="11">
        <v>19861023</v>
      </c>
      <c r="K362" s="12"/>
      <c r="L362" s="12">
        <v>202105</v>
      </c>
      <c r="M362" s="7" t="s">
        <v>12617</v>
      </c>
      <c r="N362" s="14" t="s">
        <v>6</v>
      </c>
      <c r="O362" s="38" t="s">
        <v>23275</v>
      </c>
      <c r="P362" s="7" t="s">
        <v>12617</v>
      </c>
      <c r="Q362" s="7" t="s">
        <v>12617</v>
      </c>
      <c r="R362" s="7"/>
      <c r="S362" s="7" t="s">
        <v>12642</v>
      </c>
      <c r="T362" s="7" t="s">
        <v>12617</v>
      </c>
      <c r="U362" s="38" t="s">
        <v>23275</v>
      </c>
      <c r="V362" s="38" t="s">
        <v>23275</v>
      </c>
      <c r="W362" s="7" t="s">
        <v>12642</v>
      </c>
      <c r="X362" s="7" t="s">
        <v>5</v>
      </c>
      <c r="Y362" s="7" t="s">
        <v>12642</v>
      </c>
      <c r="Z362" s="7" t="s">
        <v>12617</v>
      </c>
      <c r="AA362" s="7" t="s">
        <v>12642</v>
      </c>
      <c r="AB362" s="7" t="s">
        <v>6</v>
      </c>
      <c r="AC362" s="7"/>
      <c r="AD362" s="38"/>
      <c r="AE362" s="38"/>
      <c r="AF362" s="38"/>
      <c r="AG362" s="38" t="s">
        <v>18196</v>
      </c>
      <c r="AH362" s="38" t="s">
        <v>12688</v>
      </c>
      <c r="AI362" s="38" t="s">
        <v>15472</v>
      </c>
      <c r="AJ362" s="38" t="s">
        <v>18197</v>
      </c>
      <c r="AK362" s="38"/>
      <c r="AL362" s="38"/>
      <c r="AM362" s="38"/>
      <c r="AN362" s="38"/>
    </row>
    <row r="363" spans="1:40" s="4" customFormat="1" ht="14.1" customHeight="1">
      <c r="A363" s="5" t="s">
        <v>12538</v>
      </c>
      <c r="B363" s="14" t="s">
        <v>12679</v>
      </c>
      <c r="C363" s="8" t="s">
        <v>6174</v>
      </c>
      <c r="D363" s="8" t="s">
        <v>18201</v>
      </c>
      <c r="E363" s="8" t="s">
        <v>6175</v>
      </c>
      <c r="F363" s="9"/>
      <c r="G363" s="10">
        <v>1395</v>
      </c>
      <c r="H363" s="8" t="s">
        <v>116</v>
      </c>
      <c r="I363" s="11">
        <v>19881220</v>
      </c>
      <c r="J363" s="11">
        <v>19881220</v>
      </c>
      <c r="K363" s="12"/>
      <c r="L363" s="12">
        <v>202105</v>
      </c>
      <c r="M363" s="7" t="s">
        <v>12617</v>
      </c>
      <c r="N363" s="14" t="s">
        <v>12642</v>
      </c>
      <c r="O363" s="38" t="s">
        <v>23275</v>
      </c>
      <c r="P363" s="7" t="s">
        <v>12617</v>
      </c>
      <c r="Q363" s="7" t="s">
        <v>12617</v>
      </c>
      <c r="R363" s="7"/>
      <c r="S363" s="7" t="s">
        <v>12642</v>
      </c>
      <c r="T363" s="7" t="s">
        <v>12617</v>
      </c>
      <c r="U363" s="38" t="s">
        <v>23275</v>
      </c>
      <c r="V363" s="38" t="s">
        <v>23275</v>
      </c>
      <c r="W363" s="7" t="s">
        <v>12642</v>
      </c>
      <c r="X363" s="7" t="s">
        <v>5</v>
      </c>
      <c r="Y363" s="7" t="s">
        <v>6</v>
      </c>
      <c r="Z363" s="7" t="s">
        <v>12617</v>
      </c>
      <c r="AA363" s="7" t="s">
        <v>12642</v>
      </c>
      <c r="AB363" s="7" t="s">
        <v>6</v>
      </c>
      <c r="AC363" s="7"/>
      <c r="AD363" s="38"/>
      <c r="AE363" s="38"/>
      <c r="AF363" s="38"/>
      <c r="AG363" s="38" t="s">
        <v>18196</v>
      </c>
      <c r="AH363" s="38" t="s">
        <v>12688</v>
      </c>
      <c r="AI363" s="38" t="s">
        <v>15472</v>
      </c>
      <c r="AJ363" s="38" t="s">
        <v>18197</v>
      </c>
      <c r="AK363" s="38"/>
      <c r="AL363" s="38"/>
      <c r="AM363" s="38"/>
      <c r="AN363" s="38"/>
    </row>
    <row r="364" spans="1:40" s="4" customFormat="1" ht="14.1" customHeight="1">
      <c r="A364" s="5" t="s">
        <v>12538</v>
      </c>
      <c r="B364" s="14" t="s">
        <v>12679</v>
      </c>
      <c r="C364" s="8" t="s">
        <v>6176</v>
      </c>
      <c r="D364" s="8" t="s">
        <v>18202</v>
      </c>
      <c r="E364" s="8" t="s">
        <v>6177</v>
      </c>
      <c r="F364" s="9"/>
      <c r="G364" s="10">
        <v>1490.84</v>
      </c>
      <c r="H364" s="8" t="s">
        <v>116</v>
      </c>
      <c r="I364" s="11">
        <v>20041025</v>
      </c>
      <c r="J364" s="11">
        <v>20041025</v>
      </c>
      <c r="K364" s="12"/>
      <c r="L364" s="12">
        <v>202105</v>
      </c>
      <c r="M364" s="7" t="s">
        <v>12642</v>
      </c>
      <c r="N364" s="14" t="s">
        <v>6</v>
      </c>
      <c r="O364" s="38" t="s">
        <v>23275</v>
      </c>
      <c r="P364" s="7" t="s">
        <v>12617</v>
      </c>
      <c r="Q364" s="7" t="s">
        <v>14305</v>
      </c>
      <c r="R364" s="7"/>
      <c r="S364" s="7" t="s">
        <v>12642</v>
      </c>
      <c r="T364" s="7" t="s">
        <v>12642</v>
      </c>
      <c r="U364" s="38" t="s">
        <v>23275</v>
      </c>
      <c r="V364" s="38" t="s">
        <v>23275</v>
      </c>
      <c r="W364" s="7" t="s">
        <v>12642</v>
      </c>
      <c r="X364" s="7" t="s">
        <v>5</v>
      </c>
      <c r="Y364" s="7" t="s">
        <v>6</v>
      </c>
      <c r="Z364" s="7" t="s">
        <v>12617</v>
      </c>
      <c r="AA364" s="7" t="s">
        <v>12642</v>
      </c>
      <c r="AB364" s="7" t="s">
        <v>6</v>
      </c>
      <c r="AC364" s="7"/>
      <c r="AD364" s="38"/>
      <c r="AE364" s="38"/>
      <c r="AF364" s="38"/>
      <c r="AG364" s="38" t="s">
        <v>18196</v>
      </c>
      <c r="AH364" s="38" t="s">
        <v>12688</v>
      </c>
      <c r="AI364" s="38" t="s">
        <v>15472</v>
      </c>
      <c r="AJ364" s="38" t="s">
        <v>18197</v>
      </c>
      <c r="AK364" s="38"/>
      <c r="AL364" s="38"/>
      <c r="AM364" s="38"/>
      <c r="AN364" s="38"/>
    </row>
    <row r="365" spans="1:40" s="4" customFormat="1" ht="14.1" customHeight="1">
      <c r="A365" s="5" t="s">
        <v>12538</v>
      </c>
      <c r="B365" s="14" t="s">
        <v>12679</v>
      </c>
      <c r="C365" s="8" t="s">
        <v>6178</v>
      </c>
      <c r="D365" s="8" t="s">
        <v>18203</v>
      </c>
      <c r="E365" s="8" t="s">
        <v>6179</v>
      </c>
      <c r="F365" s="9"/>
      <c r="G365" s="10">
        <v>4970.6400000000003</v>
      </c>
      <c r="H365" s="8" t="s">
        <v>116</v>
      </c>
      <c r="I365" s="11">
        <v>19981230</v>
      </c>
      <c r="J365" s="11">
        <v>19981230</v>
      </c>
      <c r="K365" s="12"/>
      <c r="L365" s="12">
        <v>202105</v>
      </c>
      <c r="M365" s="7" t="s">
        <v>12617</v>
      </c>
      <c r="N365" s="14" t="s">
        <v>6</v>
      </c>
      <c r="O365" s="38" t="s">
        <v>23275</v>
      </c>
      <c r="P365" s="7" t="s">
        <v>12617</v>
      </c>
      <c r="Q365" s="7" t="s">
        <v>12617</v>
      </c>
      <c r="R365" s="7"/>
      <c r="S365" s="7" t="s">
        <v>12642</v>
      </c>
      <c r="T365" s="7" t="s">
        <v>12642</v>
      </c>
      <c r="U365" s="38" t="s">
        <v>23275</v>
      </c>
      <c r="V365" s="38" t="s">
        <v>23275</v>
      </c>
      <c r="W365" s="7" t="s">
        <v>12642</v>
      </c>
      <c r="X365" s="7" t="s">
        <v>5</v>
      </c>
      <c r="Y365" s="7" t="s">
        <v>6</v>
      </c>
      <c r="Z365" s="7" t="s">
        <v>12617</v>
      </c>
      <c r="AA365" s="7" t="s">
        <v>12642</v>
      </c>
      <c r="AB365" s="7" t="s">
        <v>6</v>
      </c>
      <c r="AC365" s="7"/>
      <c r="AD365" s="38"/>
      <c r="AE365" s="38"/>
      <c r="AF365" s="38"/>
      <c r="AG365" s="38" t="s">
        <v>18196</v>
      </c>
      <c r="AH365" s="38" t="s">
        <v>12688</v>
      </c>
      <c r="AI365" s="38" t="s">
        <v>15472</v>
      </c>
      <c r="AJ365" s="38" t="s">
        <v>18197</v>
      </c>
      <c r="AK365" s="38"/>
      <c r="AL365" s="38"/>
      <c r="AM365" s="38"/>
      <c r="AN365" s="38"/>
    </row>
    <row r="366" spans="1:40" s="4" customFormat="1" ht="14.1" customHeight="1">
      <c r="A366" s="5" t="s">
        <v>12538</v>
      </c>
      <c r="B366" s="14" t="s">
        <v>12679</v>
      </c>
      <c r="C366" s="8" t="s">
        <v>6180</v>
      </c>
      <c r="D366" s="8" t="s">
        <v>18204</v>
      </c>
      <c r="E366" s="8" t="s">
        <v>6181</v>
      </c>
      <c r="F366" s="9"/>
      <c r="G366" s="10">
        <v>5468.34</v>
      </c>
      <c r="H366" s="8" t="s">
        <v>116</v>
      </c>
      <c r="I366" s="11">
        <v>19931130</v>
      </c>
      <c r="J366" s="11">
        <v>19931130</v>
      </c>
      <c r="K366" s="12"/>
      <c r="L366" s="12">
        <v>202105</v>
      </c>
      <c r="M366" s="7" t="s">
        <v>25</v>
      </c>
      <c r="N366" s="14" t="s">
        <v>6</v>
      </c>
      <c r="O366" s="38" t="s">
        <v>23275</v>
      </c>
      <c r="P366" s="7" t="s">
        <v>12617</v>
      </c>
      <c r="Q366" s="7" t="s">
        <v>12617</v>
      </c>
      <c r="R366" s="7"/>
      <c r="S366" s="7" t="s">
        <v>12642</v>
      </c>
      <c r="T366" s="7" t="s">
        <v>12642</v>
      </c>
      <c r="U366" s="38" t="s">
        <v>23275</v>
      </c>
      <c r="V366" s="38" t="s">
        <v>23275</v>
      </c>
      <c r="W366" s="7" t="s">
        <v>12642</v>
      </c>
      <c r="X366" s="7" t="s">
        <v>5</v>
      </c>
      <c r="Y366" s="7" t="s">
        <v>6</v>
      </c>
      <c r="Z366" s="7" t="s">
        <v>12617</v>
      </c>
      <c r="AA366" s="7" t="s">
        <v>12642</v>
      </c>
      <c r="AB366" s="7" t="s">
        <v>6</v>
      </c>
      <c r="AC366" s="7"/>
      <c r="AD366" s="38"/>
      <c r="AE366" s="38"/>
      <c r="AF366" s="38"/>
      <c r="AG366" s="38" t="s">
        <v>18196</v>
      </c>
      <c r="AH366" s="38" t="s">
        <v>12688</v>
      </c>
      <c r="AI366" s="38" t="s">
        <v>15472</v>
      </c>
      <c r="AJ366" s="38" t="s">
        <v>18197</v>
      </c>
      <c r="AK366" s="38"/>
      <c r="AL366" s="38"/>
      <c r="AM366" s="38"/>
      <c r="AN366" s="38"/>
    </row>
    <row r="367" spans="1:40" s="4" customFormat="1" ht="14.1" customHeight="1">
      <c r="A367" s="5" t="s">
        <v>12538</v>
      </c>
      <c r="B367" s="14" t="s">
        <v>12679</v>
      </c>
      <c r="C367" s="8" t="s">
        <v>6182</v>
      </c>
      <c r="D367" s="8" t="s">
        <v>18205</v>
      </c>
      <c r="E367" s="8" t="s">
        <v>6183</v>
      </c>
      <c r="F367" s="9"/>
      <c r="G367" s="10">
        <v>1606.15</v>
      </c>
      <c r="H367" s="8" t="s">
        <v>116</v>
      </c>
      <c r="I367" s="11">
        <v>20040108</v>
      </c>
      <c r="J367" s="11">
        <v>20040108</v>
      </c>
      <c r="K367" s="12"/>
      <c r="L367" s="12">
        <v>202105</v>
      </c>
      <c r="M367" s="7" t="s">
        <v>12617</v>
      </c>
      <c r="N367" s="14" t="s">
        <v>6</v>
      </c>
      <c r="O367" s="38" t="s">
        <v>23275</v>
      </c>
      <c r="P367" s="7" t="s">
        <v>12617</v>
      </c>
      <c r="Q367" s="7" t="s">
        <v>12617</v>
      </c>
      <c r="R367" s="7"/>
      <c r="S367" s="7" t="s">
        <v>12642</v>
      </c>
      <c r="T367" s="7" t="s">
        <v>12642</v>
      </c>
      <c r="U367" s="38" t="s">
        <v>23275</v>
      </c>
      <c r="V367" s="38" t="s">
        <v>23275</v>
      </c>
      <c r="W367" s="7" t="s">
        <v>12642</v>
      </c>
      <c r="X367" s="7" t="s">
        <v>5</v>
      </c>
      <c r="Y367" s="7" t="s">
        <v>6</v>
      </c>
      <c r="Z367" s="7" t="s">
        <v>12617</v>
      </c>
      <c r="AA367" s="7" t="s">
        <v>12642</v>
      </c>
      <c r="AB367" s="7" t="s">
        <v>6</v>
      </c>
      <c r="AC367" s="7"/>
      <c r="AD367" s="38"/>
      <c r="AE367" s="38"/>
      <c r="AF367" s="38"/>
      <c r="AG367" s="38" t="s">
        <v>18196</v>
      </c>
      <c r="AH367" s="38" t="s">
        <v>12688</v>
      </c>
      <c r="AI367" s="38" t="s">
        <v>15472</v>
      </c>
      <c r="AJ367" s="38" t="s">
        <v>18197</v>
      </c>
      <c r="AK367" s="38"/>
      <c r="AL367" s="38"/>
      <c r="AM367" s="38"/>
      <c r="AN367" s="38"/>
    </row>
    <row r="368" spans="1:40" s="4" customFormat="1" ht="14.1" customHeight="1">
      <c r="A368" s="5" t="s">
        <v>12538</v>
      </c>
      <c r="B368" s="14" t="s">
        <v>12679</v>
      </c>
      <c r="C368" s="8" t="s">
        <v>6184</v>
      </c>
      <c r="D368" s="8" t="s">
        <v>18206</v>
      </c>
      <c r="E368" s="8" t="s">
        <v>6185</v>
      </c>
      <c r="F368" s="9"/>
      <c r="G368" s="10">
        <v>753.5</v>
      </c>
      <c r="H368" s="8" t="s">
        <v>116</v>
      </c>
      <c r="I368" s="11">
        <v>19811030</v>
      </c>
      <c r="J368" s="11">
        <v>19811030</v>
      </c>
      <c r="K368" s="12"/>
      <c r="L368" s="12">
        <v>202105</v>
      </c>
      <c r="M368" s="7" t="s">
        <v>12617</v>
      </c>
      <c r="N368" s="14" t="s">
        <v>6</v>
      </c>
      <c r="O368" s="38" t="s">
        <v>23275</v>
      </c>
      <c r="P368" s="7" t="s">
        <v>12617</v>
      </c>
      <c r="Q368" s="7" t="s">
        <v>12617</v>
      </c>
      <c r="R368" s="7"/>
      <c r="S368" s="7" t="s">
        <v>12642</v>
      </c>
      <c r="T368" s="7" t="s">
        <v>12617</v>
      </c>
      <c r="U368" s="38" t="s">
        <v>23275</v>
      </c>
      <c r="V368" s="38" t="s">
        <v>23275</v>
      </c>
      <c r="W368" s="7" t="s">
        <v>12642</v>
      </c>
      <c r="X368" s="7" t="s">
        <v>5</v>
      </c>
      <c r="Y368" s="7" t="s">
        <v>23250</v>
      </c>
      <c r="Z368" s="7" t="s">
        <v>12617</v>
      </c>
      <c r="AA368" s="7" t="s">
        <v>23250</v>
      </c>
      <c r="AB368" s="7" t="s">
        <v>6</v>
      </c>
      <c r="AC368" s="7"/>
      <c r="AD368" s="38"/>
      <c r="AE368" s="38"/>
      <c r="AF368" s="38"/>
      <c r="AG368" s="38" t="s">
        <v>18196</v>
      </c>
      <c r="AH368" s="38" t="s">
        <v>12688</v>
      </c>
      <c r="AI368" s="38" t="s">
        <v>15472</v>
      </c>
      <c r="AJ368" s="38" t="s">
        <v>18197</v>
      </c>
      <c r="AK368" s="38"/>
      <c r="AL368" s="38"/>
      <c r="AM368" s="38"/>
      <c r="AN368" s="38"/>
    </row>
    <row r="369" spans="1:40" s="4" customFormat="1" ht="14.1" customHeight="1">
      <c r="A369" s="5" t="s">
        <v>12538</v>
      </c>
      <c r="B369" s="14" t="s">
        <v>12679</v>
      </c>
      <c r="C369" s="8" t="s">
        <v>6186</v>
      </c>
      <c r="D369" s="8" t="s">
        <v>18207</v>
      </c>
      <c r="E369" s="8" t="s">
        <v>6187</v>
      </c>
      <c r="F369" s="9"/>
      <c r="G369" s="10">
        <v>525.83000000000004</v>
      </c>
      <c r="H369" s="8" t="s">
        <v>116</v>
      </c>
      <c r="I369" s="11">
        <v>19991018</v>
      </c>
      <c r="J369" s="11">
        <v>19991018</v>
      </c>
      <c r="K369" s="12"/>
      <c r="L369" s="12">
        <v>202105</v>
      </c>
      <c r="M369" s="7" t="s">
        <v>12617</v>
      </c>
      <c r="N369" s="14" t="s">
        <v>12642</v>
      </c>
      <c r="O369" s="38" t="s">
        <v>23275</v>
      </c>
      <c r="P369" s="7" t="s">
        <v>12617</v>
      </c>
      <c r="Q369" s="7" t="s">
        <v>12617</v>
      </c>
      <c r="R369" s="7"/>
      <c r="S369" s="7" t="s">
        <v>12642</v>
      </c>
      <c r="T369" s="7" t="s">
        <v>12617</v>
      </c>
      <c r="U369" s="38" t="s">
        <v>23275</v>
      </c>
      <c r="V369" s="38" t="s">
        <v>23275</v>
      </c>
      <c r="W369" s="7" t="s">
        <v>12642</v>
      </c>
      <c r="X369" s="7" t="s">
        <v>5</v>
      </c>
      <c r="Y369" s="7" t="s">
        <v>6</v>
      </c>
      <c r="Z369" s="7" t="s">
        <v>12617</v>
      </c>
      <c r="AA369" s="7" t="s">
        <v>12642</v>
      </c>
      <c r="AB369" s="7" t="s">
        <v>6</v>
      </c>
      <c r="AC369" s="7"/>
      <c r="AD369" s="38"/>
      <c r="AE369" s="38"/>
      <c r="AF369" s="38"/>
      <c r="AG369" s="38" t="s">
        <v>18196</v>
      </c>
      <c r="AH369" s="38" t="s">
        <v>12688</v>
      </c>
      <c r="AI369" s="38" t="s">
        <v>15472</v>
      </c>
      <c r="AJ369" s="38" t="s">
        <v>18197</v>
      </c>
      <c r="AK369" s="38"/>
      <c r="AL369" s="38"/>
      <c r="AM369" s="38"/>
      <c r="AN369" s="38"/>
    </row>
    <row r="370" spans="1:40" s="4" customFormat="1" ht="14.1" customHeight="1">
      <c r="A370" s="5" t="s">
        <v>12538</v>
      </c>
      <c r="B370" s="14" t="s">
        <v>12679</v>
      </c>
      <c r="C370" s="8" t="s">
        <v>6188</v>
      </c>
      <c r="D370" s="8" t="s">
        <v>18208</v>
      </c>
      <c r="E370" s="8" t="s">
        <v>6189</v>
      </c>
      <c r="F370" s="9"/>
      <c r="G370" s="10">
        <v>1975.31</v>
      </c>
      <c r="H370" s="8" t="s">
        <v>116</v>
      </c>
      <c r="I370" s="11">
        <v>20021104</v>
      </c>
      <c r="J370" s="11">
        <v>20021104</v>
      </c>
      <c r="K370" s="12"/>
      <c r="L370" s="12">
        <v>202105</v>
      </c>
      <c r="M370" s="7" t="s">
        <v>12642</v>
      </c>
      <c r="N370" s="14" t="s">
        <v>6</v>
      </c>
      <c r="O370" s="38" t="s">
        <v>23275</v>
      </c>
      <c r="P370" s="7" t="s">
        <v>12617</v>
      </c>
      <c r="Q370" s="7" t="s">
        <v>12617</v>
      </c>
      <c r="R370" s="7"/>
      <c r="S370" s="7" t="s">
        <v>12642</v>
      </c>
      <c r="T370" s="7" t="s">
        <v>12617</v>
      </c>
      <c r="U370" s="38" t="s">
        <v>23276</v>
      </c>
      <c r="V370" s="38" t="s">
        <v>23276</v>
      </c>
      <c r="W370" s="7" t="s">
        <v>12642</v>
      </c>
      <c r="X370" s="7" t="s">
        <v>5</v>
      </c>
      <c r="Y370" s="7" t="s">
        <v>6</v>
      </c>
      <c r="Z370" s="7" t="s">
        <v>12617</v>
      </c>
      <c r="AA370" s="7" t="s">
        <v>12642</v>
      </c>
      <c r="AB370" s="7" t="s">
        <v>6</v>
      </c>
      <c r="AC370" s="7"/>
      <c r="AD370" s="38"/>
      <c r="AE370" s="38"/>
      <c r="AF370" s="38"/>
      <c r="AG370" s="38" t="s">
        <v>18196</v>
      </c>
      <c r="AH370" s="38" t="s">
        <v>12688</v>
      </c>
      <c r="AI370" s="38" t="s">
        <v>15472</v>
      </c>
      <c r="AJ370" s="38" t="s">
        <v>18197</v>
      </c>
      <c r="AK370" s="38"/>
      <c r="AL370" s="38"/>
      <c r="AM370" s="38"/>
      <c r="AN370" s="38"/>
    </row>
    <row r="371" spans="1:40" s="4" customFormat="1" ht="14.1" customHeight="1">
      <c r="A371" s="5" t="s">
        <v>12538</v>
      </c>
      <c r="B371" s="14" t="s">
        <v>12679</v>
      </c>
      <c r="C371" s="8" t="s">
        <v>6190</v>
      </c>
      <c r="D371" s="8" t="s">
        <v>18209</v>
      </c>
      <c r="E371" s="8" t="s">
        <v>6191</v>
      </c>
      <c r="F371" s="9"/>
      <c r="G371" s="10">
        <v>337.92</v>
      </c>
      <c r="H371" s="8" t="s">
        <v>116</v>
      </c>
      <c r="I371" s="11">
        <v>19890921</v>
      </c>
      <c r="J371" s="11">
        <v>19890921</v>
      </c>
      <c r="K371" s="12"/>
      <c r="L371" s="12">
        <v>202105</v>
      </c>
      <c r="M371" s="7" t="s">
        <v>12617</v>
      </c>
      <c r="N371" s="14" t="s">
        <v>6</v>
      </c>
      <c r="O371" s="38" t="s">
        <v>23275</v>
      </c>
      <c r="P371" s="7" t="s">
        <v>12617</v>
      </c>
      <c r="Q371" s="7" t="s">
        <v>12617</v>
      </c>
      <c r="R371" s="7"/>
      <c r="S371" s="7" t="s">
        <v>12617</v>
      </c>
      <c r="T371" s="7" t="s">
        <v>12617</v>
      </c>
      <c r="U371" s="38" t="s">
        <v>23275</v>
      </c>
      <c r="V371" s="38" t="s">
        <v>23275</v>
      </c>
      <c r="W371" s="7" t="s">
        <v>12642</v>
      </c>
      <c r="X371" s="7" t="s">
        <v>5</v>
      </c>
      <c r="Y371" s="7" t="s">
        <v>12642</v>
      </c>
      <c r="Z371" s="7" t="s">
        <v>12617</v>
      </c>
      <c r="AA371" s="7" t="s">
        <v>12642</v>
      </c>
      <c r="AB371" s="7" t="s">
        <v>6</v>
      </c>
      <c r="AC371" s="7"/>
      <c r="AD371" s="38"/>
      <c r="AE371" s="38"/>
      <c r="AF371" s="38"/>
      <c r="AG371" s="38" t="s">
        <v>18210</v>
      </c>
      <c r="AH371" s="38" t="s">
        <v>12688</v>
      </c>
      <c r="AI371" s="38" t="s">
        <v>15472</v>
      </c>
      <c r="AJ371" s="38" t="s">
        <v>18197</v>
      </c>
      <c r="AK371" s="38"/>
      <c r="AL371" s="38"/>
      <c r="AM371" s="38"/>
      <c r="AN371" s="38"/>
    </row>
    <row r="372" spans="1:40" s="4" customFormat="1" ht="14.1" customHeight="1">
      <c r="A372" s="5" t="s">
        <v>12538</v>
      </c>
      <c r="B372" s="14" t="s">
        <v>12679</v>
      </c>
      <c r="C372" s="8" t="s">
        <v>6192</v>
      </c>
      <c r="D372" s="8" t="s">
        <v>18211</v>
      </c>
      <c r="E372" s="8" t="s">
        <v>6193</v>
      </c>
      <c r="F372" s="9"/>
      <c r="G372" s="10">
        <v>238.2</v>
      </c>
      <c r="H372" s="8" t="s">
        <v>116</v>
      </c>
      <c r="I372" s="11">
        <v>19971007</v>
      </c>
      <c r="J372" s="11">
        <v>19971007</v>
      </c>
      <c r="K372" s="12"/>
      <c r="L372" s="12">
        <v>202105</v>
      </c>
      <c r="M372" s="7" t="s">
        <v>23235</v>
      </c>
      <c r="N372" s="14" t="s">
        <v>6</v>
      </c>
      <c r="O372" s="38" t="s">
        <v>23275</v>
      </c>
      <c r="P372" s="7" t="s">
        <v>12617</v>
      </c>
      <c r="Q372" s="7" t="s">
        <v>12617</v>
      </c>
      <c r="R372" s="7"/>
      <c r="S372" s="7" t="s">
        <v>12642</v>
      </c>
      <c r="T372" s="7" t="s">
        <v>12617</v>
      </c>
      <c r="U372" s="38" t="s">
        <v>23275</v>
      </c>
      <c r="V372" s="38" t="s">
        <v>23275</v>
      </c>
      <c r="W372" s="7" t="s">
        <v>12642</v>
      </c>
      <c r="X372" s="7" t="s">
        <v>5</v>
      </c>
      <c r="Y372" s="7" t="s">
        <v>12642</v>
      </c>
      <c r="Z372" s="7" t="s">
        <v>12617</v>
      </c>
      <c r="AA372" s="7" t="s">
        <v>12642</v>
      </c>
      <c r="AB372" s="7" t="s">
        <v>6</v>
      </c>
      <c r="AC372" s="7"/>
      <c r="AD372" s="38"/>
      <c r="AE372" s="38"/>
      <c r="AF372" s="38"/>
      <c r="AG372" s="38" t="s">
        <v>18196</v>
      </c>
      <c r="AH372" s="38" t="s">
        <v>12688</v>
      </c>
      <c r="AI372" s="38" t="s">
        <v>15472</v>
      </c>
      <c r="AJ372" s="38" t="s">
        <v>18197</v>
      </c>
      <c r="AK372" s="38"/>
      <c r="AL372" s="38"/>
      <c r="AM372" s="38"/>
      <c r="AN372" s="38"/>
    </row>
    <row r="373" spans="1:40" s="4" customFormat="1" ht="14.1" customHeight="1">
      <c r="A373" s="5" t="s">
        <v>12538</v>
      </c>
      <c r="B373" s="14" t="s">
        <v>12679</v>
      </c>
      <c r="C373" s="8" t="s">
        <v>6194</v>
      </c>
      <c r="D373" s="8" t="s">
        <v>18212</v>
      </c>
      <c r="E373" s="8" t="s">
        <v>6195</v>
      </c>
      <c r="F373" s="9"/>
      <c r="G373" s="10">
        <v>343.86</v>
      </c>
      <c r="H373" s="8" t="s">
        <v>116</v>
      </c>
      <c r="I373" s="11">
        <v>20020117</v>
      </c>
      <c r="J373" s="11">
        <v>20020117</v>
      </c>
      <c r="K373" s="12"/>
      <c r="L373" s="12">
        <v>202105</v>
      </c>
      <c r="M373" s="7" t="s">
        <v>25</v>
      </c>
      <c r="N373" s="14" t="s">
        <v>6</v>
      </c>
      <c r="O373" s="38" t="s">
        <v>23275</v>
      </c>
      <c r="P373" s="7" t="s">
        <v>12617</v>
      </c>
      <c r="Q373" s="7" t="s">
        <v>12617</v>
      </c>
      <c r="R373" s="7"/>
      <c r="S373" s="7" t="s">
        <v>12642</v>
      </c>
      <c r="T373" s="7" t="s">
        <v>12617</v>
      </c>
      <c r="U373" s="38" t="s">
        <v>23275</v>
      </c>
      <c r="V373" s="38" t="s">
        <v>23275</v>
      </c>
      <c r="W373" s="7" t="s">
        <v>12642</v>
      </c>
      <c r="X373" s="7" t="s">
        <v>5</v>
      </c>
      <c r="Y373" s="7" t="s">
        <v>6</v>
      </c>
      <c r="Z373" s="7" t="s">
        <v>12617</v>
      </c>
      <c r="AA373" s="7" t="s">
        <v>12642</v>
      </c>
      <c r="AB373" s="7" t="s">
        <v>6</v>
      </c>
      <c r="AC373" s="7"/>
      <c r="AD373" s="38"/>
      <c r="AE373" s="38"/>
      <c r="AF373" s="38"/>
      <c r="AG373" s="38" t="s">
        <v>18196</v>
      </c>
      <c r="AH373" s="38" t="s">
        <v>12688</v>
      </c>
      <c r="AI373" s="38" t="s">
        <v>15472</v>
      </c>
      <c r="AJ373" s="38" t="s">
        <v>18197</v>
      </c>
      <c r="AK373" s="38"/>
      <c r="AL373" s="38"/>
      <c r="AM373" s="38"/>
      <c r="AN373" s="38"/>
    </row>
    <row r="374" spans="1:40" s="4" customFormat="1" ht="14.1" customHeight="1">
      <c r="A374" s="5" t="s">
        <v>12538</v>
      </c>
      <c r="B374" s="14" t="s">
        <v>12679</v>
      </c>
      <c r="C374" s="8" t="s">
        <v>6196</v>
      </c>
      <c r="D374" s="8" t="s">
        <v>18213</v>
      </c>
      <c r="E374" s="8" t="s">
        <v>6197</v>
      </c>
      <c r="F374" s="9"/>
      <c r="G374" s="10">
        <v>172.41</v>
      </c>
      <c r="H374" s="8" t="s">
        <v>116</v>
      </c>
      <c r="I374" s="11">
        <v>20030522</v>
      </c>
      <c r="J374" s="11">
        <v>20030522</v>
      </c>
      <c r="K374" s="12"/>
      <c r="L374" s="12">
        <v>202105</v>
      </c>
      <c r="M374" s="7" t="s">
        <v>12617</v>
      </c>
      <c r="N374" s="14" t="s">
        <v>6</v>
      </c>
      <c r="O374" s="38" t="s">
        <v>23275</v>
      </c>
      <c r="P374" s="7" t="s">
        <v>12617</v>
      </c>
      <c r="Q374" s="7" t="s">
        <v>12617</v>
      </c>
      <c r="R374" s="7"/>
      <c r="S374" s="7" t="s">
        <v>12642</v>
      </c>
      <c r="T374" s="7" t="s">
        <v>18214</v>
      </c>
      <c r="U374" s="38" t="s">
        <v>23275</v>
      </c>
      <c r="V374" s="38" t="s">
        <v>23275</v>
      </c>
      <c r="W374" s="7" t="s">
        <v>12642</v>
      </c>
      <c r="X374" s="7" t="s">
        <v>5</v>
      </c>
      <c r="Y374" s="7" t="s">
        <v>6</v>
      </c>
      <c r="Z374" s="7" t="s">
        <v>12617</v>
      </c>
      <c r="AA374" s="7" t="s">
        <v>12642</v>
      </c>
      <c r="AB374" s="7" t="s">
        <v>6</v>
      </c>
      <c r="AC374" s="7"/>
      <c r="AD374" s="38"/>
      <c r="AE374" s="38"/>
      <c r="AF374" s="38"/>
      <c r="AG374" s="38" t="s">
        <v>18196</v>
      </c>
      <c r="AH374" s="38" t="s">
        <v>12688</v>
      </c>
      <c r="AI374" s="38" t="s">
        <v>15472</v>
      </c>
      <c r="AJ374" s="38" t="s">
        <v>18197</v>
      </c>
      <c r="AK374" s="38"/>
      <c r="AL374" s="38"/>
      <c r="AM374" s="38"/>
      <c r="AN374" s="38"/>
    </row>
    <row r="375" spans="1:40" s="4" customFormat="1" ht="14.1" customHeight="1">
      <c r="A375" s="5" t="s">
        <v>12538</v>
      </c>
      <c r="B375" s="14" t="s">
        <v>12679</v>
      </c>
      <c r="C375" s="8" t="s">
        <v>6198</v>
      </c>
      <c r="D375" s="8" t="s">
        <v>18215</v>
      </c>
      <c r="E375" s="8" t="s">
        <v>6199</v>
      </c>
      <c r="F375" s="9"/>
      <c r="G375" s="10">
        <v>292.79000000000002</v>
      </c>
      <c r="H375" s="8" t="s">
        <v>116</v>
      </c>
      <c r="I375" s="11">
        <v>19831221</v>
      </c>
      <c r="J375" s="11">
        <v>19831221</v>
      </c>
      <c r="K375" s="12"/>
      <c r="L375" s="12">
        <v>202105</v>
      </c>
      <c r="M375" s="7" t="s">
        <v>12617</v>
      </c>
      <c r="N375" s="14" t="s">
        <v>6</v>
      </c>
      <c r="O375" s="38" t="s">
        <v>23275</v>
      </c>
      <c r="P375" s="7" t="s">
        <v>12617</v>
      </c>
      <c r="Q375" s="7" t="s">
        <v>12617</v>
      </c>
      <c r="R375" s="7"/>
      <c r="S375" s="7" t="s">
        <v>12642</v>
      </c>
      <c r="T375" s="7" t="s">
        <v>12617</v>
      </c>
      <c r="U375" s="38" t="s">
        <v>23275</v>
      </c>
      <c r="V375" s="38" t="s">
        <v>23275</v>
      </c>
      <c r="W375" s="7" t="s">
        <v>12642</v>
      </c>
      <c r="X375" s="7" t="s">
        <v>5</v>
      </c>
      <c r="Y375" s="7" t="s">
        <v>6</v>
      </c>
      <c r="Z375" s="7" t="s">
        <v>12617</v>
      </c>
      <c r="AA375" s="7" t="s">
        <v>12642</v>
      </c>
      <c r="AB375" s="7" t="s">
        <v>6</v>
      </c>
      <c r="AC375" s="7"/>
      <c r="AD375" s="38"/>
      <c r="AE375" s="38"/>
      <c r="AF375" s="38"/>
      <c r="AG375" s="38" t="s">
        <v>18196</v>
      </c>
      <c r="AH375" s="38" t="s">
        <v>12688</v>
      </c>
      <c r="AI375" s="38" t="s">
        <v>15472</v>
      </c>
      <c r="AJ375" s="38" t="s">
        <v>18197</v>
      </c>
      <c r="AK375" s="38"/>
      <c r="AL375" s="38"/>
      <c r="AM375" s="38"/>
      <c r="AN375" s="38"/>
    </row>
    <row r="376" spans="1:40" s="4" customFormat="1" ht="14.1" customHeight="1">
      <c r="A376" s="5" t="s">
        <v>12538</v>
      </c>
      <c r="B376" s="14" t="s">
        <v>12679</v>
      </c>
      <c r="C376" s="8" t="s">
        <v>6200</v>
      </c>
      <c r="D376" s="8" t="s">
        <v>18216</v>
      </c>
      <c r="E376" s="8" t="s">
        <v>6201</v>
      </c>
      <c r="F376" s="9"/>
      <c r="G376" s="10">
        <v>456.81</v>
      </c>
      <c r="H376" s="8" t="s">
        <v>116</v>
      </c>
      <c r="I376" s="11">
        <v>20040313</v>
      </c>
      <c r="J376" s="11">
        <v>20040313</v>
      </c>
      <c r="K376" s="12"/>
      <c r="L376" s="12">
        <v>202105</v>
      </c>
      <c r="M376" s="7" t="s">
        <v>12617</v>
      </c>
      <c r="N376" s="14" t="s">
        <v>6</v>
      </c>
      <c r="O376" s="38" t="s">
        <v>23275</v>
      </c>
      <c r="P376" s="7" t="s">
        <v>12617</v>
      </c>
      <c r="Q376" s="7" t="s">
        <v>12617</v>
      </c>
      <c r="R376" s="7"/>
      <c r="S376" s="7" t="s">
        <v>12642</v>
      </c>
      <c r="T376" s="7" t="s">
        <v>12617</v>
      </c>
      <c r="U376" s="38" t="s">
        <v>23276</v>
      </c>
      <c r="V376" s="38" t="s">
        <v>23276</v>
      </c>
      <c r="W376" s="7" t="s">
        <v>12642</v>
      </c>
      <c r="X376" s="7" t="s">
        <v>5</v>
      </c>
      <c r="Y376" s="7" t="s">
        <v>6</v>
      </c>
      <c r="Z376" s="7" t="s">
        <v>12617</v>
      </c>
      <c r="AA376" s="7" t="s">
        <v>12642</v>
      </c>
      <c r="AB376" s="7" t="s">
        <v>6</v>
      </c>
      <c r="AC376" s="7"/>
      <c r="AD376" s="38"/>
      <c r="AE376" s="38"/>
      <c r="AF376" s="38"/>
      <c r="AG376" s="38" t="s">
        <v>18196</v>
      </c>
      <c r="AH376" s="38" t="s">
        <v>12688</v>
      </c>
      <c r="AI376" s="38" t="s">
        <v>15472</v>
      </c>
      <c r="AJ376" s="38" t="s">
        <v>18197</v>
      </c>
      <c r="AK376" s="38"/>
      <c r="AL376" s="38"/>
      <c r="AM376" s="38"/>
      <c r="AN376" s="38"/>
    </row>
    <row r="377" spans="1:40" s="4" customFormat="1" ht="14.1" customHeight="1">
      <c r="A377" s="5" t="s">
        <v>12538</v>
      </c>
      <c r="B377" s="14" t="s">
        <v>12679</v>
      </c>
      <c r="C377" s="8" t="s">
        <v>6202</v>
      </c>
      <c r="D377" s="8" t="s">
        <v>18217</v>
      </c>
      <c r="E377" s="8" t="s">
        <v>6203</v>
      </c>
      <c r="F377" s="9"/>
      <c r="G377" s="10">
        <v>3074.15</v>
      </c>
      <c r="H377" s="8" t="s">
        <v>116</v>
      </c>
      <c r="I377" s="11">
        <v>19980303</v>
      </c>
      <c r="J377" s="11">
        <v>19980303</v>
      </c>
      <c r="K377" s="12"/>
      <c r="L377" s="12">
        <v>202105</v>
      </c>
      <c r="M377" s="7" t="s">
        <v>12642</v>
      </c>
      <c r="N377" s="14" t="s">
        <v>6</v>
      </c>
      <c r="O377" s="38" t="s">
        <v>23275</v>
      </c>
      <c r="P377" s="7" t="s">
        <v>12617</v>
      </c>
      <c r="Q377" s="7" t="s">
        <v>12617</v>
      </c>
      <c r="R377" s="7"/>
      <c r="S377" s="7" t="s">
        <v>12642</v>
      </c>
      <c r="T377" s="7" t="s">
        <v>12642</v>
      </c>
      <c r="U377" s="38" t="s">
        <v>23275</v>
      </c>
      <c r="V377" s="38" t="s">
        <v>23275</v>
      </c>
      <c r="W377" s="7" t="s">
        <v>12642</v>
      </c>
      <c r="X377" s="7" t="s">
        <v>5</v>
      </c>
      <c r="Y377" s="7" t="s">
        <v>6</v>
      </c>
      <c r="Z377" s="7" t="s">
        <v>12617</v>
      </c>
      <c r="AA377" s="7" t="s">
        <v>12642</v>
      </c>
      <c r="AB377" s="7" t="s">
        <v>6</v>
      </c>
      <c r="AC377" s="7"/>
      <c r="AD377" s="38"/>
      <c r="AE377" s="38"/>
      <c r="AF377" s="38"/>
      <c r="AG377" s="38" t="s">
        <v>18196</v>
      </c>
      <c r="AH377" s="38" t="s">
        <v>12688</v>
      </c>
      <c r="AI377" s="38" t="s">
        <v>15472</v>
      </c>
      <c r="AJ377" s="38" t="s">
        <v>18197</v>
      </c>
      <c r="AK377" s="38"/>
      <c r="AL377" s="38"/>
      <c r="AM377" s="38"/>
      <c r="AN377" s="38"/>
    </row>
    <row r="378" spans="1:40" s="4" customFormat="1" ht="14.1" customHeight="1">
      <c r="A378" s="5" t="s">
        <v>12538</v>
      </c>
      <c r="B378" s="14" t="s">
        <v>12679</v>
      </c>
      <c r="C378" s="8" t="s">
        <v>6204</v>
      </c>
      <c r="D378" s="8" t="s">
        <v>18218</v>
      </c>
      <c r="E378" s="8" t="s">
        <v>6205</v>
      </c>
      <c r="F378" s="9"/>
      <c r="G378" s="10">
        <v>305.52</v>
      </c>
      <c r="H378" s="8" t="s">
        <v>116</v>
      </c>
      <c r="I378" s="11">
        <v>19931130</v>
      </c>
      <c r="J378" s="11">
        <v>19931130</v>
      </c>
      <c r="K378" s="12"/>
      <c r="L378" s="12">
        <v>202105</v>
      </c>
      <c r="M378" s="7" t="s">
        <v>12642</v>
      </c>
      <c r="N378" s="14" t="s">
        <v>6</v>
      </c>
      <c r="O378" s="38" t="s">
        <v>23275</v>
      </c>
      <c r="P378" s="7" t="s">
        <v>12617</v>
      </c>
      <c r="Q378" s="7" t="s">
        <v>12617</v>
      </c>
      <c r="R378" s="7"/>
      <c r="S378" s="7" t="s">
        <v>12642</v>
      </c>
      <c r="T378" s="7" t="s">
        <v>12617</v>
      </c>
      <c r="U378" s="38" t="s">
        <v>23275</v>
      </c>
      <c r="V378" s="38" t="s">
        <v>23275</v>
      </c>
      <c r="W378" s="7" t="s">
        <v>12642</v>
      </c>
      <c r="X378" s="7" t="s">
        <v>5</v>
      </c>
      <c r="Y378" s="7" t="s">
        <v>6</v>
      </c>
      <c r="Z378" s="7" t="s">
        <v>12617</v>
      </c>
      <c r="AA378" s="7" t="s">
        <v>12642</v>
      </c>
      <c r="AB378" s="7" t="s">
        <v>6</v>
      </c>
      <c r="AC378" s="7"/>
      <c r="AD378" s="38"/>
      <c r="AE378" s="38"/>
      <c r="AF378" s="38"/>
      <c r="AG378" s="38" t="s">
        <v>18196</v>
      </c>
      <c r="AH378" s="38" t="s">
        <v>12688</v>
      </c>
      <c r="AI378" s="38" t="s">
        <v>15472</v>
      </c>
      <c r="AJ378" s="38" t="s">
        <v>18197</v>
      </c>
      <c r="AK378" s="38"/>
      <c r="AL378" s="38"/>
      <c r="AM378" s="38"/>
      <c r="AN378" s="38"/>
    </row>
    <row r="379" spans="1:40" s="4" customFormat="1" ht="14.1" customHeight="1">
      <c r="A379" s="5" t="s">
        <v>12538</v>
      </c>
      <c r="B379" s="14" t="s">
        <v>12679</v>
      </c>
      <c r="C379" s="8" t="s">
        <v>6206</v>
      </c>
      <c r="D379" s="8" t="s">
        <v>18220</v>
      </c>
      <c r="E379" s="8" t="s">
        <v>6207</v>
      </c>
      <c r="F379" s="9"/>
      <c r="G379" s="10">
        <v>1797.05</v>
      </c>
      <c r="H379" s="8" t="s">
        <v>116</v>
      </c>
      <c r="I379" s="11">
        <v>20061023</v>
      </c>
      <c r="J379" s="11">
        <v>20061023</v>
      </c>
      <c r="K379" s="12"/>
      <c r="L379" s="12">
        <v>202105</v>
      </c>
      <c r="M379" s="7" t="s">
        <v>12617</v>
      </c>
      <c r="N379" s="14" t="s">
        <v>6</v>
      </c>
      <c r="O379" s="38" t="s">
        <v>23275</v>
      </c>
      <c r="P379" s="7" t="s">
        <v>12617</v>
      </c>
      <c r="Q379" s="7" t="s">
        <v>12617</v>
      </c>
      <c r="R379" s="7"/>
      <c r="S379" s="7" t="s">
        <v>12642</v>
      </c>
      <c r="T379" s="7" t="s">
        <v>12617</v>
      </c>
      <c r="U379" s="38" t="s">
        <v>23278</v>
      </c>
      <c r="V379" s="38" t="s">
        <v>23278</v>
      </c>
      <c r="W379" s="7" t="s">
        <v>12642</v>
      </c>
      <c r="X379" s="7" t="s">
        <v>5</v>
      </c>
      <c r="Y379" s="7" t="s">
        <v>6</v>
      </c>
      <c r="Z379" s="7" t="s">
        <v>12617</v>
      </c>
      <c r="AA379" s="7" t="s">
        <v>12642</v>
      </c>
      <c r="AB379" s="7" t="s">
        <v>6</v>
      </c>
      <c r="AC379" s="7"/>
      <c r="AD379" s="38"/>
      <c r="AE379" s="38"/>
      <c r="AF379" s="38"/>
      <c r="AG379" s="38" t="s">
        <v>18196</v>
      </c>
      <c r="AH379" s="38" t="s">
        <v>12688</v>
      </c>
      <c r="AI379" s="38" t="s">
        <v>15472</v>
      </c>
      <c r="AJ379" s="38" t="s">
        <v>18197</v>
      </c>
      <c r="AK379" s="38"/>
      <c r="AL379" s="38"/>
      <c r="AM379" s="38"/>
      <c r="AN379" s="38"/>
    </row>
    <row r="380" spans="1:40" s="4" customFormat="1" ht="14.1" customHeight="1">
      <c r="A380" s="5" t="s">
        <v>12538</v>
      </c>
      <c r="B380" s="14" t="s">
        <v>12679</v>
      </c>
      <c r="C380" s="8" t="s">
        <v>6208</v>
      </c>
      <c r="D380" s="8" t="s">
        <v>18221</v>
      </c>
      <c r="E380" s="8" t="s">
        <v>6209</v>
      </c>
      <c r="F380" s="9"/>
      <c r="G380" s="10">
        <v>507.11</v>
      </c>
      <c r="H380" s="8" t="s">
        <v>116</v>
      </c>
      <c r="I380" s="11">
        <v>19770818</v>
      </c>
      <c r="J380" s="11">
        <v>19770818</v>
      </c>
      <c r="K380" s="12"/>
      <c r="L380" s="12">
        <v>202105</v>
      </c>
      <c r="M380" s="7" t="s">
        <v>12617</v>
      </c>
      <c r="N380" s="14" t="s">
        <v>6</v>
      </c>
      <c r="O380" s="38" t="s">
        <v>23275</v>
      </c>
      <c r="P380" s="7" t="s">
        <v>12617</v>
      </c>
      <c r="Q380" s="7" t="s">
        <v>12617</v>
      </c>
      <c r="R380" s="7"/>
      <c r="S380" s="7" t="s">
        <v>12642</v>
      </c>
      <c r="T380" s="7" t="s">
        <v>12617</v>
      </c>
      <c r="U380" s="38" t="s">
        <v>23275</v>
      </c>
      <c r="V380" s="38" t="s">
        <v>23275</v>
      </c>
      <c r="W380" s="7" t="s">
        <v>12642</v>
      </c>
      <c r="X380" s="7" t="s">
        <v>5</v>
      </c>
      <c r="Y380" s="7" t="s">
        <v>6</v>
      </c>
      <c r="Z380" s="7" t="s">
        <v>12617</v>
      </c>
      <c r="AA380" s="7" t="s">
        <v>12642</v>
      </c>
      <c r="AB380" s="7" t="s">
        <v>6</v>
      </c>
      <c r="AC380" s="7"/>
      <c r="AD380" s="38"/>
      <c r="AE380" s="38"/>
      <c r="AF380" s="38"/>
      <c r="AG380" s="38" t="s">
        <v>18196</v>
      </c>
      <c r="AH380" s="38" t="s">
        <v>12688</v>
      </c>
      <c r="AI380" s="38" t="s">
        <v>15472</v>
      </c>
      <c r="AJ380" s="38" t="s">
        <v>18197</v>
      </c>
      <c r="AK380" s="38"/>
      <c r="AL380" s="38"/>
      <c r="AM380" s="38"/>
      <c r="AN380" s="38"/>
    </row>
    <row r="381" spans="1:40" s="4" customFormat="1" ht="14.1" customHeight="1">
      <c r="A381" s="5" t="s">
        <v>12538</v>
      </c>
      <c r="B381" s="14" t="s">
        <v>12679</v>
      </c>
      <c r="C381" s="8" t="s">
        <v>6210</v>
      </c>
      <c r="D381" s="8" t="s">
        <v>18222</v>
      </c>
      <c r="E381" s="8" t="s">
        <v>6211</v>
      </c>
      <c r="F381" s="9"/>
      <c r="G381" s="10">
        <v>387.99</v>
      </c>
      <c r="H381" s="8" t="s">
        <v>116</v>
      </c>
      <c r="I381" s="11">
        <v>19820723</v>
      </c>
      <c r="J381" s="11">
        <v>19820723</v>
      </c>
      <c r="K381" s="12"/>
      <c r="L381" s="12">
        <v>202105</v>
      </c>
      <c r="M381" s="7" t="s">
        <v>12617</v>
      </c>
      <c r="N381" s="14" t="s">
        <v>6</v>
      </c>
      <c r="O381" s="38" t="s">
        <v>23275</v>
      </c>
      <c r="P381" s="7" t="s">
        <v>12617</v>
      </c>
      <c r="Q381" s="7" t="s">
        <v>12617</v>
      </c>
      <c r="R381" s="7"/>
      <c r="S381" s="7" t="s">
        <v>12642</v>
      </c>
      <c r="T381" s="7" t="s">
        <v>12617</v>
      </c>
      <c r="U381" s="38" t="s">
        <v>23275</v>
      </c>
      <c r="V381" s="38" t="s">
        <v>23275</v>
      </c>
      <c r="W381" s="7" t="s">
        <v>12642</v>
      </c>
      <c r="X381" s="7" t="s">
        <v>5</v>
      </c>
      <c r="Y381" s="7" t="s">
        <v>6</v>
      </c>
      <c r="Z381" s="7" t="s">
        <v>12642</v>
      </c>
      <c r="AA381" s="7" t="s">
        <v>12642</v>
      </c>
      <c r="AB381" s="7" t="s">
        <v>6</v>
      </c>
      <c r="AC381" s="7"/>
      <c r="AD381" s="38"/>
      <c r="AE381" s="38"/>
      <c r="AF381" s="38"/>
      <c r="AG381" s="38" t="s">
        <v>18196</v>
      </c>
      <c r="AH381" s="38" t="s">
        <v>12688</v>
      </c>
      <c r="AI381" s="38" t="s">
        <v>15472</v>
      </c>
      <c r="AJ381" s="38" t="s">
        <v>18197</v>
      </c>
      <c r="AK381" s="38"/>
      <c r="AL381" s="38"/>
      <c r="AM381" s="38"/>
      <c r="AN381" s="38"/>
    </row>
    <row r="382" spans="1:40" s="4" customFormat="1" ht="14.1" customHeight="1">
      <c r="A382" s="5" t="s">
        <v>12538</v>
      </c>
      <c r="B382" s="14" t="s">
        <v>12679</v>
      </c>
      <c r="C382" s="8" t="s">
        <v>6212</v>
      </c>
      <c r="D382" s="8" t="s">
        <v>18223</v>
      </c>
      <c r="E382" s="8" t="s">
        <v>6213</v>
      </c>
      <c r="F382" s="9"/>
      <c r="G382" s="10">
        <v>803.35</v>
      </c>
      <c r="H382" s="8" t="s">
        <v>116</v>
      </c>
      <c r="I382" s="11">
        <v>20041229</v>
      </c>
      <c r="J382" s="11">
        <v>20041229</v>
      </c>
      <c r="K382" s="12"/>
      <c r="L382" s="12">
        <v>202105</v>
      </c>
      <c r="M382" s="7" t="s">
        <v>12617</v>
      </c>
      <c r="N382" s="14" t="s">
        <v>6</v>
      </c>
      <c r="O382" s="38" t="s">
        <v>23275</v>
      </c>
      <c r="P382" s="7" t="s">
        <v>12617</v>
      </c>
      <c r="Q382" s="7" t="s">
        <v>12617</v>
      </c>
      <c r="R382" s="7"/>
      <c r="S382" s="7" t="s">
        <v>12642</v>
      </c>
      <c r="T382" s="7" t="s">
        <v>12617</v>
      </c>
      <c r="U382" s="38" t="s">
        <v>23276</v>
      </c>
      <c r="V382" s="38" t="s">
        <v>23276</v>
      </c>
      <c r="W382" s="7" t="s">
        <v>12642</v>
      </c>
      <c r="X382" s="7" t="s">
        <v>5</v>
      </c>
      <c r="Y382" s="7" t="s">
        <v>6</v>
      </c>
      <c r="Z382" s="7" t="s">
        <v>12617</v>
      </c>
      <c r="AA382" s="7" t="s">
        <v>12642</v>
      </c>
      <c r="AB382" s="7" t="s">
        <v>6</v>
      </c>
      <c r="AC382" s="7"/>
      <c r="AD382" s="38"/>
      <c r="AE382" s="38"/>
      <c r="AF382" s="38"/>
      <c r="AG382" s="38" t="s">
        <v>18196</v>
      </c>
      <c r="AH382" s="38" t="s">
        <v>12688</v>
      </c>
      <c r="AI382" s="38" t="s">
        <v>15472</v>
      </c>
      <c r="AJ382" s="38" t="s">
        <v>18197</v>
      </c>
      <c r="AK382" s="38"/>
      <c r="AL382" s="38"/>
      <c r="AM382" s="38"/>
      <c r="AN382" s="38"/>
    </row>
    <row r="383" spans="1:40" s="4" customFormat="1" ht="14.1" customHeight="1">
      <c r="A383" s="5" t="s">
        <v>12538</v>
      </c>
      <c r="B383" s="14" t="s">
        <v>12679</v>
      </c>
      <c r="C383" s="8" t="s">
        <v>6214</v>
      </c>
      <c r="D383" s="8" t="s">
        <v>18224</v>
      </c>
      <c r="E383" s="8" t="s">
        <v>6215</v>
      </c>
      <c r="F383" s="9"/>
      <c r="G383" s="10">
        <v>1605.17</v>
      </c>
      <c r="H383" s="8" t="s">
        <v>5235</v>
      </c>
      <c r="I383" s="11">
        <v>20020228</v>
      </c>
      <c r="J383" s="11">
        <v>20020228</v>
      </c>
      <c r="K383" s="12"/>
      <c r="L383" s="12">
        <v>202105</v>
      </c>
      <c r="M383" s="7" t="s">
        <v>12642</v>
      </c>
      <c r="N383" s="14" t="s">
        <v>6</v>
      </c>
      <c r="O383" s="38" t="s">
        <v>23275</v>
      </c>
      <c r="P383" s="7" t="s">
        <v>12617</v>
      </c>
      <c r="Q383" s="7" t="s">
        <v>12617</v>
      </c>
      <c r="R383" s="7"/>
      <c r="S383" s="7" t="s">
        <v>12642</v>
      </c>
      <c r="T383" s="7" t="s">
        <v>12642</v>
      </c>
      <c r="U383" s="38" t="s">
        <v>23275</v>
      </c>
      <c r="V383" s="38" t="s">
        <v>23275</v>
      </c>
      <c r="W383" s="7" t="s">
        <v>12642</v>
      </c>
      <c r="X383" s="7" t="s">
        <v>5</v>
      </c>
      <c r="Y383" s="7" t="s">
        <v>6</v>
      </c>
      <c r="Z383" s="7" t="s">
        <v>12617</v>
      </c>
      <c r="AA383" s="7" t="s">
        <v>12642</v>
      </c>
      <c r="AB383" s="7" t="s">
        <v>6</v>
      </c>
      <c r="AC383" s="7"/>
      <c r="AD383" s="38"/>
      <c r="AE383" s="38"/>
      <c r="AF383" s="38"/>
      <c r="AG383" s="38" t="s">
        <v>18196</v>
      </c>
      <c r="AH383" s="38" t="s">
        <v>12688</v>
      </c>
      <c r="AI383" s="38" t="s">
        <v>15472</v>
      </c>
      <c r="AJ383" s="38" t="s">
        <v>18197</v>
      </c>
      <c r="AK383" s="38"/>
      <c r="AL383" s="38"/>
      <c r="AM383" s="38"/>
      <c r="AN383" s="38"/>
    </row>
    <row r="384" spans="1:40" s="4" customFormat="1" ht="14.1" customHeight="1">
      <c r="A384" s="5" t="s">
        <v>12538</v>
      </c>
      <c r="B384" s="14" t="s">
        <v>12679</v>
      </c>
      <c r="C384" s="8" t="s">
        <v>6216</v>
      </c>
      <c r="D384" s="8" t="s">
        <v>18225</v>
      </c>
      <c r="E384" s="8" t="s">
        <v>6217</v>
      </c>
      <c r="F384" s="9"/>
      <c r="G384" s="10">
        <v>306.14999999999998</v>
      </c>
      <c r="H384" s="8" t="s">
        <v>5235</v>
      </c>
      <c r="I384" s="11">
        <v>20060714</v>
      </c>
      <c r="J384" s="11">
        <v>20060714</v>
      </c>
      <c r="K384" s="12"/>
      <c r="L384" s="12">
        <v>202105</v>
      </c>
      <c r="M384" s="7" t="s">
        <v>12617</v>
      </c>
      <c r="N384" s="14" t="s">
        <v>12642</v>
      </c>
      <c r="O384" s="38" t="s">
        <v>23275</v>
      </c>
      <c r="P384" s="7" t="s">
        <v>12617</v>
      </c>
      <c r="Q384" s="7" t="s">
        <v>12617</v>
      </c>
      <c r="R384" s="7"/>
      <c r="S384" s="7" t="s">
        <v>12642</v>
      </c>
      <c r="T384" s="7" t="s">
        <v>12617</v>
      </c>
      <c r="U384" s="38" t="s">
        <v>23275</v>
      </c>
      <c r="V384" s="38" t="s">
        <v>23275</v>
      </c>
      <c r="W384" s="7" t="s">
        <v>12642</v>
      </c>
      <c r="X384" s="7" t="s">
        <v>5</v>
      </c>
      <c r="Y384" s="7" t="s">
        <v>6</v>
      </c>
      <c r="Z384" s="7" t="s">
        <v>12617</v>
      </c>
      <c r="AA384" s="7" t="s">
        <v>12642</v>
      </c>
      <c r="AB384" s="7" t="s">
        <v>6</v>
      </c>
      <c r="AC384" s="7"/>
      <c r="AD384" s="38"/>
      <c r="AE384" s="38"/>
      <c r="AF384" s="38"/>
      <c r="AG384" s="38" t="s">
        <v>18196</v>
      </c>
      <c r="AH384" s="38" t="s">
        <v>12688</v>
      </c>
      <c r="AI384" s="38" t="s">
        <v>15472</v>
      </c>
      <c r="AJ384" s="38" t="s">
        <v>18197</v>
      </c>
      <c r="AK384" s="38"/>
      <c r="AL384" s="38"/>
      <c r="AM384" s="38"/>
      <c r="AN384" s="38"/>
    </row>
    <row r="385" spans="1:40" s="4" customFormat="1" ht="14.1" customHeight="1">
      <c r="A385" s="5" t="s">
        <v>12538</v>
      </c>
      <c r="B385" s="14" t="s">
        <v>12679</v>
      </c>
      <c r="C385" s="8" t="s">
        <v>6218</v>
      </c>
      <c r="D385" s="8" t="s">
        <v>18226</v>
      </c>
      <c r="E385" s="8" t="s">
        <v>6219</v>
      </c>
      <c r="F385" s="9"/>
      <c r="G385" s="10">
        <v>294.08</v>
      </c>
      <c r="H385" s="8" t="s">
        <v>116</v>
      </c>
      <c r="I385" s="11">
        <v>19840131</v>
      </c>
      <c r="J385" s="11">
        <v>19840131</v>
      </c>
      <c r="K385" s="12"/>
      <c r="L385" s="12">
        <v>202105</v>
      </c>
      <c r="M385" s="7" t="s">
        <v>12617</v>
      </c>
      <c r="N385" s="14" t="s">
        <v>6</v>
      </c>
      <c r="O385" s="38" t="s">
        <v>23275</v>
      </c>
      <c r="P385" s="7" t="s">
        <v>12617</v>
      </c>
      <c r="Q385" s="7" t="s">
        <v>12617</v>
      </c>
      <c r="R385" s="7"/>
      <c r="S385" s="7" t="s">
        <v>12642</v>
      </c>
      <c r="T385" s="7" t="s">
        <v>12617</v>
      </c>
      <c r="U385" s="38" t="s">
        <v>23275</v>
      </c>
      <c r="V385" s="38" t="s">
        <v>23275</v>
      </c>
      <c r="W385" s="7" t="s">
        <v>12642</v>
      </c>
      <c r="X385" s="7" t="s">
        <v>5</v>
      </c>
      <c r="Y385" s="7" t="s">
        <v>6</v>
      </c>
      <c r="Z385" s="7" t="s">
        <v>12642</v>
      </c>
      <c r="AA385" s="7" t="s">
        <v>12642</v>
      </c>
      <c r="AB385" s="7" t="s">
        <v>6</v>
      </c>
      <c r="AC385" s="7"/>
      <c r="AD385" s="38"/>
      <c r="AE385" s="38"/>
      <c r="AF385" s="38"/>
      <c r="AG385" s="38" t="s">
        <v>18196</v>
      </c>
      <c r="AH385" s="38" t="s">
        <v>12688</v>
      </c>
      <c r="AI385" s="38" t="s">
        <v>15472</v>
      </c>
      <c r="AJ385" s="38" t="s">
        <v>18197</v>
      </c>
      <c r="AK385" s="38"/>
      <c r="AL385" s="38"/>
      <c r="AM385" s="38"/>
      <c r="AN385" s="38"/>
    </row>
    <row r="386" spans="1:40" s="4" customFormat="1" ht="14.1" customHeight="1">
      <c r="A386" s="5" t="s">
        <v>12538</v>
      </c>
      <c r="B386" s="14" t="s">
        <v>12679</v>
      </c>
      <c r="C386" s="8" t="s">
        <v>6220</v>
      </c>
      <c r="D386" s="8" t="s">
        <v>18227</v>
      </c>
      <c r="E386" s="8" t="s">
        <v>6221</v>
      </c>
      <c r="F386" s="9"/>
      <c r="G386" s="10">
        <v>1229.96</v>
      </c>
      <c r="H386" s="8" t="s">
        <v>116</v>
      </c>
      <c r="I386" s="11">
        <v>20081023</v>
      </c>
      <c r="J386" s="11">
        <v>20081023</v>
      </c>
      <c r="K386" s="12"/>
      <c r="L386" s="12">
        <v>202105</v>
      </c>
      <c r="M386" s="7" t="s">
        <v>12617</v>
      </c>
      <c r="N386" s="14" t="s">
        <v>6</v>
      </c>
      <c r="O386" s="38" t="s">
        <v>23275</v>
      </c>
      <c r="P386" s="7" t="s">
        <v>12617</v>
      </c>
      <c r="Q386" s="7" t="s">
        <v>12617</v>
      </c>
      <c r="R386" s="7"/>
      <c r="S386" s="7" t="s">
        <v>12642</v>
      </c>
      <c r="T386" s="7" t="s">
        <v>12642</v>
      </c>
      <c r="U386" s="38" t="s">
        <v>23275</v>
      </c>
      <c r="V386" s="38" t="s">
        <v>23275</v>
      </c>
      <c r="W386" s="7" t="s">
        <v>12642</v>
      </c>
      <c r="X386" s="7" t="s">
        <v>5</v>
      </c>
      <c r="Y386" s="7" t="s">
        <v>6</v>
      </c>
      <c r="Z386" s="7" t="s">
        <v>12617</v>
      </c>
      <c r="AA386" s="7" t="s">
        <v>12642</v>
      </c>
      <c r="AB386" s="7" t="s">
        <v>6</v>
      </c>
      <c r="AC386" s="7"/>
      <c r="AD386" s="38"/>
      <c r="AE386" s="38"/>
      <c r="AF386" s="38"/>
      <c r="AG386" s="38" t="s">
        <v>18196</v>
      </c>
      <c r="AH386" s="38" t="s">
        <v>12688</v>
      </c>
      <c r="AI386" s="38" t="s">
        <v>15472</v>
      </c>
      <c r="AJ386" s="38" t="s">
        <v>18197</v>
      </c>
      <c r="AK386" s="38"/>
      <c r="AL386" s="38"/>
      <c r="AM386" s="38"/>
      <c r="AN386" s="38"/>
    </row>
    <row r="387" spans="1:40" s="4" customFormat="1" ht="14.1" customHeight="1">
      <c r="A387" s="5" t="s">
        <v>12538</v>
      </c>
      <c r="B387" s="14" t="s">
        <v>12679</v>
      </c>
      <c r="C387" s="8" t="s">
        <v>6222</v>
      </c>
      <c r="D387" s="8" t="s">
        <v>18228</v>
      </c>
      <c r="E387" s="8" t="s">
        <v>6223</v>
      </c>
      <c r="F387" s="9"/>
      <c r="G387" s="10">
        <v>287.76</v>
      </c>
      <c r="H387" s="8" t="s">
        <v>116</v>
      </c>
      <c r="I387" s="11">
        <v>19760515</v>
      </c>
      <c r="J387" s="11">
        <v>19760515</v>
      </c>
      <c r="K387" s="12"/>
      <c r="L387" s="12">
        <v>202105</v>
      </c>
      <c r="M387" s="7" t="s">
        <v>12617</v>
      </c>
      <c r="N387" s="14" t="s">
        <v>12642</v>
      </c>
      <c r="O387" s="38" t="s">
        <v>23275</v>
      </c>
      <c r="P387" s="7" t="s">
        <v>12617</v>
      </c>
      <c r="Q387" s="7" t="s">
        <v>12617</v>
      </c>
      <c r="R387" s="7"/>
      <c r="S387" s="7" t="s">
        <v>12642</v>
      </c>
      <c r="T387" s="7" t="s">
        <v>12617</v>
      </c>
      <c r="U387" s="38" t="s">
        <v>23279</v>
      </c>
      <c r="V387" s="38" t="s">
        <v>23279</v>
      </c>
      <c r="W387" s="7" t="s">
        <v>12642</v>
      </c>
      <c r="X387" s="7" t="s">
        <v>5</v>
      </c>
      <c r="Y387" s="7" t="s">
        <v>12642</v>
      </c>
      <c r="Z387" s="7" t="s">
        <v>12617</v>
      </c>
      <c r="AA387" s="7" t="s">
        <v>12642</v>
      </c>
      <c r="AB387" s="7" t="s">
        <v>6</v>
      </c>
      <c r="AC387" s="7"/>
      <c r="AD387" s="38"/>
      <c r="AE387" s="38"/>
      <c r="AF387" s="38"/>
      <c r="AG387" s="38" t="s">
        <v>18196</v>
      </c>
      <c r="AH387" s="38" t="s">
        <v>12688</v>
      </c>
      <c r="AI387" s="38" t="s">
        <v>15472</v>
      </c>
      <c r="AJ387" s="38" t="s">
        <v>18197</v>
      </c>
      <c r="AK387" s="38"/>
      <c r="AL387" s="38"/>
      <c r="AM387" s="38"/>
      <c r="AN387" s="38"/>
    </row>
    <row r="388" spans="1:40" s="4" customFormat="1" ht="14.1" customHeight="1">
      <c r="A388" s="5" t="s">
        <v>12538</v>
      </c>
      <c r="B388" s="14" t="s">
        <v>12679</v>
      </c>
      <c r="C388" s="8" t="s">
        <v>6224</v>
      </c>
      <c r="D388" s="8" t="s">
        <v>18229</v>
      </c>
      <c r="E388" s="8" t="s">
        <v>6225</v>
      </c>
      <c r="F388" s="9" t="s">
        <v>18230</v>
      </c>
      <c r="G388" s="10">
        <v>408.77</v>
      </c>
      <c r="H388" s="8" t="s">
        <v>116</v>
      </c>
      <c r="I388" s="11">
        <v>19890926</v>
      </c>
      <c r="J388" s="11" t="s">
        <v>5209</v>
      </c>
      <c r="K388" s="12"/>
      <c r="L388" s="12">
        <v>202004</v>
      </c>
      <c r="M388" s="7" t="s">
        <v>12617</v>
      </c>
      <c r="N388" s="14" t="s">
        <v>6</v>
      </c>
      <c r="O388" s="38" t="s">
        <v>23275</v>
      </c>
      <c r="P388" s="7" t="s">
        <v>12617</v>
      </c>
      <c r="Q388" s="7" t="s">
        <v>12617</v>
      </c>
      <c r="R388" s="7" t="s">
        <v>12613</v>
      </c>
      <c r="S388" s="7" t="s">
        <v>12617</v>
      </c>
      <c r="T388" s="7" t="s">
        <v>12617</v>
      </c>
      <c r="U388" s="38" t="s">
        <v>23275</v>
      </c>
      <c r="V388" s="38" t="s">
        <v>23275</v>
      </c>
      <c r="W388" s="7" t="s">
        <v>12642</v>
      </c>
      <c r="X388" s="7" t="s">
        <v>118</v>
      </c>
      <c r="Y388" s="7" t="s">
        <v>6</v>
      </c>
      <c r="Z388" s="7" t="s">
        <v>1226</v>
      </c>
      <c r="AA388" s="7" t="s">
        <v>12642</v>
      </c>
      <c r="AB388" s="7" t="s">
        <v>6</v>
      </c>
      <c r="AC388" s="7" t="s">
        <v>12613</v>
      </c>
      <c r="AD388" s="38"/>
      <c r="AE388" s="38"/>
      <c r="AF388" s="38"/>
      <c r="AG388" s="38" t="s">
        <v>18231</v>
      </c>
      <c r="AH388" s="38" t="s">
        <v>12688</v>
      </c>
      <c r="AI388" s="38" t="s">
        <v>18232</v>
      </c>
      <c r="AJ388" s="38" t="s">
        <v>18233</v>
      </c>
      <c r="AK388" s="38"/>
      <c r="AL388" s="38"/>
      <c r="AM388" s="38"/>
      <c r="AN388" s="38"/>
    </row>
    <row r="389" spans="1:40" s="4" customFormat="1" ht="14.1" customHeight="1">
      <c r="A389" s="5" t="s">
        <v>12538</v>
      </c>
      <c r="B389" s="14" t="s">
        <v>12679</v>
      </c>
      <c r="C389" s="8" t="s">
        <v>6226</v>
      </c>
      <c r="D389" s="8" t="s">
        <v>18234</v>
      </c>
      <c r="E389" s="8" t="s">
        <v>6227</v>
      </c>
      <c r="F389" s="9" t="s">
        <v>18235</v>
      </c>
      <c r="G389" s="10">
        <v>715.85</v>
      </c>
      <c r="H389" s="8" t="s">
        <v>116</v>
      </c>
      <c r="I389" s="11">
        <v>19941230</v>
      </c>
      <c r="J389" s="11" t="s">
        <v>5209</v>
      </c>
      <c r="K389" s="12"/>
      <c r="L389" s="12">
        <v>202004</v>
      </c>
      <c r="M389" s="7" t="s">
        <v>23238</v>
      </c>
      <c r="N389" s="14" t="s">
        <v>12642</v>
      </c>
      <c r="O389" s="38" t="s">
        <v>23275</v>
      </c>
      <c r="P389" s="7" t="s">
        <v>12617</v>
      </c>
      <c r="Q389" s="7" t="s">
        <v>12617</v>
      </c>
      <c r="R389" s="7" t="s">
        <v>12613</v>
      </c>
      <c r="S389" s="7" t="s">
        <v>18236</v>
      </c>
      <c r="T389" s="7" t="s">
        <v>12714</v>
      </c>
      <c r="U389" s="38" t="s">
        <v>23278</v>
      </c>
      <c r="V389" s="38" t="s">
        <v>23278</v>
      </c>
      <c r="W389" s="7" t="s">
        <v>12642</v>
      </c>
      <c r="X389" s="7" t="s">
        <v>118</v>
      </c>
      <c r="Y389" s="7" t="s">
        <v>6</v>
      </c>
      <c r="Z389" s="7" t="s">
        <v>1226</v>
      </c>
      <c r="AA389" s="7" t="s">
        <v>12642</v>
      </c>
      <c r="AB389" s="7" t="s">
        <v>6</v>
      </c>
      <c r="AC389" s="7" t="s">
        <v>12613</v>
      </c>
      <c r="AD389" s="38"/>
      <c r="AE389" s="38"/>
      <c r="AF389" s="38"/>
      <c r="AG389" s="38" t="s">
        <v>18231</v>
      </c>
      <c r="AH389" s="38" t="s">
        <v>12688</v>
      </c>
      <c r="AI389" s="38" t="s">
        <v>18232</v>
      </c>
      <c r="AJ389" s="38" t="s">
        <v>18233</v>
      </c>
      <c r="AK389" s="38"/>
      <c r="AL389" s="38"/>
      <c r="AM389" s="38"/>
      <c r="AN389" s="38"/>
    </row>
    <row r="390" spans="1:40" s="4" customFormat="1" ht="14.1" customHeight="1">
      <c r="A390" s="5" t="s">
        <v>12538</v>
      </c>
      <c r="B390" s="14" t="s">
        <v>12679</v>
      </c>
      <c r="C390" s="8" t="s">
        <v>6228</v>
      </c>
      <c r="D390" s="8" t="s">
        <v>18237</v>
      </c>
      <c r="E390" s="8" t="s">
        <v>6229</v>
      </c>
      <c r="F390" s="9" t="s">
        <v>18238</v>
      </c>
      <c r="G390" s="10">
        <v>311.77</v>
      </c>
      <c r="H390" s="8" t="s">
        <v>116</v>
      </c>
      <c r="I390" s="11">
        <v>20021021</v>
      </c>
      <c r="J390" s="11" t="s">
        <v>1226</v>
      </c>
      <c r="K390" s="12"/>
      <c r="L390" s="12">
        <v>202004</v>
      </c>
      <c r="M390" s="7" t="s">
        <v>23238</v>
      </c>
      <c r="N390" s="14" t="s">
        <v>6</v>
      </c>
      <c r="O390" s="38" t="s">
        <v>23275</v>
      </c>
      <c r="P390" s="7" t="s">
        <v>12617</v>
      </c>
      <c r="Q390" s="7" t="s">
        <v>12617</v>
      </c>
      <c r="R390" s="7" t="s">
        <v>12613</v>
      </c>
      <c r="S390" s="7" t="s">
        <v>18236</v>
      </c>
      <c r="T390" s="7" t="s">
        <v>12617</v>
      </c>
      <c r="U390" s="38" t="s">
        <v>23276</v>
      </c>
      <c r="V390" s="38" t="s">
        <v>23276</v>
      </c>
      <c r="W390" s="7" t="s">
        <v>12642</v>
      </c>
      <c r="X390" s="7" t="s">
        <v>118</v>
      </c>
      <c r="Y390" s="7" t="s">
        <v>6</v>
      </c>
      <c r="Z390" s="7" t="s">
        <v>1226</v>
      </c>
      <c r="AA390" s="7" t="s">
        <v>12642</v>
      </c>
      <c r="AB390" s="7" t="s">
        <v>6</v>
      </c>
      <c r="AC390" s="7" t="s">
        <v>12613</v>
      </c>
      <c r="AD390" s="38"/>
      <c r="AE390" s="38"/>
      <c r="AF390" s="38"/>
      <c r="AG390" s="38" t="s">
        <v>18231</v>
      </c>
      <c r="AH390" s="38" t="s">
        <v>12688</v>
      </c>
      <c r="AI390" s="38" t="s">
        <v>18232</v>
      </c>
      <c r="AJ390" s="38" t="s">
        <v>18233</v>
      </c>
      <c r="AK390" s="38"/>
      <c r="AL390" s="38"/>
      <c r="AM390" s="38"/>
      <c r="AN390" s="38"/>
    </row>
    <row r="391" spans="1:40" s="4" customFormat="1" ht="14.1" customHeight="1">
      <c r="A391" s="5" t="s">
        <v>12538</v>
      </c>
      <c r="B391" s="14" t="s">
        <v>12679</v>
      </c>
      <c r="C391" s="8" t="s">
        <v>6230</v>
      </c>
      <c r="D391" s="8" t="s">
        <v>18239</v>
      </c>
      <c r="E391" s="8" t="s">
        <v>6231</v>
      </c>
      <c r="F391" s="9" t="s">
        <v>18240</v>
      </c>
      <c r="G391" s="10">
        <v>417.995</v>
      </c>
      <c r="H391" s="8" t="s">
        <v>116</v>
      </c>
      <c r="I391" s="11">
        <v>19761213</v>
      </c>
      <c r="J391" s="11" t="s">
        <v>1226</v>
      </c>
      <c r="K391" s="12"/>
      <c r="L391" s="12">
        <v>202004</v>
      </c>
      <c r="M391" s="7" t="s">
        <v>12617</v>
      </c>
      <c r="N391" s="14" t="s">
        <v>6</v>
      </c>
      <c r="O391" s="38" t="s">
        <v>23275</v>
      </c>
      <c r="P391" s="7" t="s">
        <v>12617</v>
      </c>
      <c r="Q391" s="7" t="s">
        <v>12714</v>
      </c>
      <c r="R391" s="7">
        <v>20300228</v>
      </c>
      <c r="S391" s="7" t="s">
        <v>12617</v>
      </c>
      <c r="T391" s="7" t="s">
        <v>12617</v>
      </c>
      <c r="U391" s="38" t="s">
        <v>23276</v>
      </c>
      <c r="V391" s="38" t="s">
        <v>23276</v>
      </c>
      <c r="W391" s="7" t="s">
        <v>12642</v>
      </c>
      <c r="X391" s="7" t="s">
        <v>118</v>
      </c>
      <c r="Y391" s="7" t="s">
        <v>6</v>
      </c>
      <c r="Z391" s="7" t="s">
        <v>1226</v>
      </c>
      <c r="AA391" s="7" t="s">
        <v>12642</v>
      </c>
      <c r="AB391" s="7" t="s">
        <v>6</v>
      </c>
      <c r="AC391" s="7" t="s">
        <v>12613</v>
      </c>
      <c r="AD391" s="38"/>
      <c r="AE391" s="38"/>
      <c r="AF391" s="38"/>
      <c r="AG391" s="38" t="s">
        <v>18231</v>
      </c>
      <c r="AH391" s="38" t="s">
        <v>12688</v>
      </c>
      <c r="AI391" s="38" t="s">
        <v>18232</v>
      </c>
      <c r="AJ391" s="38" t="s">
        <v>18233</v>
      </c>
      <c r="AK391" s="38"/>
      <c r="AL391" s="38"/>
      <c r="AM391" s="38"/>
      <c r="AN391" s="38"/>
    </row>
    <row r="392" spans="1:40" s="4" customFormat="1" ht="14.1" customHeight="1">
      <c r="A392" s="5" t="s">
        <v>12538</v>
      </c>
      <c r="B392" s="14" t="s">
        <v>12679</v>
      </c>
      <c r="C392" s="8" t="s">
        <v>6232</v>
      </c>
      <c r="D392" s="8" t="s">
        <v>18241</v>
      </c>
      <c r="E392" s="8" t="s">
        <v>6233</v>
      </c>
      <c r="F392" s="9" t="s">
        <v>18242</v>
      </c>
      <c r="G392" s="10">
        <v>321.88</v>
      </c>
      <c r="H392" s="8" t="s">
        <v>116</v>
      </c>
      <c r="I392" s="11">
        <v>19880325</v>
      </c>
      <c r="J392" s="11" t="s">
        <v>1226</v>
      </c>
      <c r="K392" s="12"/>
      <c r="L392" s="12">
        <v>202004</v>
      </c>
      <c r="M392" s="7" t="s">
        <v>12617</v>
      </c>
      <c r="N392" s="14" t="s">
        <v>6</v>
      </c>
      <c r="O392" s="38" t="s">
        <v>23275</v>
      </c>
      <c r="P392" s="7" t="s">
        <v>12617</v>
      </c>
      <c r="Q392" s="7" t="s">
        <v>12617</v>
      </c>
      <c r="R392" s="7" t="s">
        <v>12613</v>
      </c>
      <c r="S392" s="7" t="s">
        <v>12617</v>
      </c>
      <c r="T392" s="7" t="s">
        <v>12617</v>
      </c>
      <c r="U392" s="38" t="s">
        <v>23275</v>
      </c>
      <c r="V392" s="38" t="s">
        <v>23275</v>
      </c>
      <c r="W392" s="7" t="s">
        <v>12642</v>
      </c>
      <c r="X392" s="7" t="s">
        <v>118</v>
      </c>
      <c r="Y392" s="7" t="s">
        <v>6</v>
      </c>
      <c r="Z392" s="7" t="s">
        <v>1226</v>
      </c>
      <c r="AA392" s="7" t="s">
        <v>25</v>
      </c>
      <c r="AB392" s="7" t="s">
        <v>6</v>
      </c>
      <c r="AC392" s="7" t="s">
        <v>12613</v>
      </c>
      <c r="AD392" s="38"/>
      <c r="AE392" s="38"/>
      <c r="AF392" s="38"/>
      <c r="AG392" s="38" t="s">
        <v>18231</v>
      </c>
      <c r="AH392" s="38" t="s">
        <v>12688</v>
      </c>
      <c r="AI392" s="38" t="s">
        <v>18232</v>
      </c>
      <c r="AJ392" s="38" t="s">
        <v>18233</v>
      </c>
      <c r="AK392" s="38"/>
      <c r="AL392" s="38"/>
      <c r="AM392" s="38"/>
      <c r="AN392" s="38"/>
    </row>
    <row r="393" spans="1:40" s="4" customFormat="1" ht="14.1" customHeight="1">
      <c r="A393" s="5" t="s">
        <v>12538</v>
      </c>
      <c r="B393" s="14" t="s">
        <v>12679</v>
      </c>
      <c r="C393" s="8" t="s">
        <v>6234</v>
      </c>
      <c r="D393" s="8" t="s">
        <v>18243</v>
      </c>
      <c r="E393" s="8" t="s">
        <v>6235</v>
      </c>
      <c r="F393" s="9" t="s">
        <v>18244</v>
      </c>
      <c r="G393" s="10">
        <v>429.88</v>
      </c>
      <c r="H393" s="8" t="s">
        <v>116</v>
      </c>
      <c r="I393" s="11">
        <v>20061101</v>
      </c>
      <c r="J393" s="11" t="s">
        <v>1226</v>
      </c>
      <c r="K393" s="12"/>
      <c r="L393" s="12">
        <v>202004</v>
      </c>
      <c r="M393" s="7" t="s">
        <v>12617</v>
      </c>
      <c r="N393" s="14" t="s">
        <v>6</v>
      </c>
      <c r="O393" s="38" t="s">
        <v>23275</v>
      </c>
      <c r="P393" s="7" t="s">
        <v>12617</v>
      </c>
      <c r="Q393" s="7" t="s">
        <v>12617</v>
      </c>
      <c r="R393" s="7" t="s">
        <v>12613</v>
      </c>
      <c r="S393" s="7" t="s">
        <v>12714</v>
      </c>
      <c r="T393" s="7" t="s">
        <v>12617</v>
      </c>
      <c r="U393" s="38" t="s">
        <v>23275</v>
      </c>
      <c r="V393" s="38" t="s">
        <v>23275</v>
      </c>
      <c r="W393" s="7" t="s">
        <v>12642</v>
      </c>
      <c r="X393" s="7" t="s">
        <v>118</v>
      </c>
      <c r="Y393" s="7" t="s">
        <v>6</v>
      </c>
      <c r="Z393" s="7" t="s">
        <v>1226</v>
      </c>
      <c r="AA393" s="7" t="s">
        <v>12642</v>
      </c>
      <c r="AB393" s="7" t="s">
        <v>6</v>
      </c>
      <c r="AC393" s="7" t="s">
        <v>12613</v>
      </c>
      <c r="AD393" s="38"/>
      <c r="AE393" s="38"/>
      <c r="AF393" s="38"/>
      <c r="AG393" s="38" t="s">
        <v>18231</v>
      </c>
      <c r="AH393" s="38" t="s">
        <v>12688</v>
      </c>
      <c r="AI393" s="38" t="s">
        <v>18232</v>
      </c>
      <c r="AJ393" s="38" t="s">
        <v>18233</v>
      </c>
      <c r="AK393" s="38"/>
      <c r="AL393" s="38"/>
      <c r="AM393" s="38"/>
      <c r="AN393" s="38"/>
    </row>
    <row r="394" spans="1:40" s="4" customFormat="1" ht="14.1" customHeight="1">
      <c r="A394" s="5" t="s">
        <v>12538</v>
      </c>
      <c r="B394" s="14" t="s">
        <v>12679</v>
      </c>
      <c r="C394" s="8" t="s">
        <v>6236</v>
      </c>
      <c r="D394" s="8" t="s">
        <v>18245</v>
      </c>
      <c r="E394" s="8" t="s">
        <v>6237</v>
      </c>
      <c r="F394" s="9" t="s">
        <v>18246</v>
      </c>
      <c r="G394" s="10">
        <v>390.19</v>
      </c>
      <c r="H394" s="8" t="s">
        <v>116</v>
      </c>
      <c r="I394" s="11">
        <v>19971206</v>
      </c>
      <c r="J394" s="11" t="s">
        <v>1226</v>
      </c>
      <c r="K394" s="12"/>
      <c r="L394" s="12">
        <v>202004</v>
      </c>
      <c r="M394" s="7" t="s">
        <v>23238</v>
      </c>
      <c r="N394" s="14" t="s">
        <v>12642</v>
      </c>
      <c r="O394" s="38" t="s">
        <v>23275</v>
      </c>
      <c r="P394" s="7" t="s">
        <v>12617</v>
      </c>
      <c r="Q394" s="7" t="s">
        <v>12617</v>
      </c>
      <c r="R394" s="7" t="s">
        <v>12613</v>
      </c>
      <c r="S394" s="7" t="s">
        <v>18236</v>
      </c>
      <c r="T394" s="7" t="s">
        <v>12617</v>
      </c>
      <c r="U394" s="38" t="s">
        <v>23275</v>
      </c>
      <c r="V394" s="38" t="s">
        <v>23275</v>
      </c>
      <c r="W394" s="7" t="s">
        <v>12642</v>
      </c>
      <c r="X394" s="7" t="s">
        <v>118</v>
      </c>
      <c r="Y394" s="7" t="s">
        <v>6</v>
      </c>
      <c r="Z394" s="7" t="s">
        <v>1226</v>
      </c>
      <c r="AA394" s="7" t="s">
        <v>12642</v>
      </c>
      <c r="AB394" s="7" t="s">
        <v>6</v>
      </c>
      <c r="AC394" s="7" t="s">
        <v>12613</v>
      </c>
      <c r="AD394" s="38"/>
      <c r="AE394" s="38"/>
      <c r="AF394" s="38"/>
      <c r="AG394" s="38" t="s">
        <v>18231</v>
      </c>
      <c r="AH394" s="38" t="s">
        <v>12688</v>
      </c>
      <c r="AI394" s="38" t="s">
        <v>18232</v>
      </c>
      <c r="AJ394" s="38" t="s">
        <v>18233</v>
      </c>
      <c r="AK394" s="38"/>
      <c r="AL394" s="38"/>
      <c r="AM394" s="38"/>
      <c r="AN394" s="38"/>
    </row>
    <row r="395" spans="1:40" s="4" customFormat="1" ht="14.1" customHeight="1">
      <c r="A395" s="5" t="s">
        <v>12538</v>
      </c>
      <c r="B395" s="14" t="s">
        <v>12679</v>
      </c>
      <c r="C395" s="8" t="s">
        <v>6238</v>
      </c>
      <c r="D395" s="8" t="s">
        <v>18247</v>
      </c>
      <c r="E395" s="8" t="s">
        <v>6239</v>
      </c>
      <c r="F395" s="9" t="s">
        <v>18248</v>
      </c>
      <c r="G395" s="10">
        <v>521.58000000000004</v>
      </c>
      <c r="H395" s="8" t="s">
        <v>116</v>
      </c>
      <c r="I395" s="11">
        <v>19990713</v>
      </c>
      <c r="J395" s="11" t="s">
        <v>1226</v>
      </c>
      <c r="K395" s="12"/>
      <c r="L395" s="12">
        <v>202004</v>
      </c>
      <c r="M395" s="7" t="s">
        <v>23238</v>
      </c>
      <c r="N395" s="14" t="s">
        <v>6</v>
      </c>
      <c r="O395" s="38" t="s">
        <v>23275</v>
      </c>
      <c r="P395" s="7" t="s">
        <v>12617</v>
      </c>
      <c r="Q395" s="7" t="s">
        <v>12617</v>
      </c>
      <c r="R395" s="7" t="s">
        <v>12613</v>
      </c>
      <c r="S395" s="7" t="s">
        <v>18236</v>
      </c>
      <c r="T395" s="7" t="s">
        <v>12617</v>
      </c>
      <c r="U395" s="38" t="s">
        <v>23275</v>
      </c>
      <c r="V395" s="38" t="s">
        <v>23275</v>
      </c>
      <c r="W395" s="7" t="s">
        <v>12642</v>
      </c>
      <c r="X395" s="7" t="s">
        <v>118</v>
      </c>
      <c r="Y395" s="7" t="s">
        <v>6</v>
      </c>
      <c r="Z395" s="7" t="s">
        <v>1226</v>
      </c>
      <c r="AA395" s="7" t="s">
        <v>12642</v>
      </c>
      <c r="AB395" s="7" t="s">
        <v>6</v>
      </c>
      <c r="AC395" s="7" t="s">
        <v>12613</v>
      </c>
      <c r="AD395" s="38"/>
      <c r="AE395" s="38"/>
      <c r="AF395" s="38"/>
      <c r="AG395" s="38" t="s">
        <v>18231</v>
      </c>
      <c r="AH395" s="38" t="s">
        <v>12688</v>
      </c>
      <c r="AI395" s="38" t="s">
        <v>18232</v>
      </c>
      <c r="AJ395" s="38" t="s">
        <v>18233</v>
      </c>
      <c r="AK395" s="38"/>
      <c r="AL395" s="38"/>
      <c r="AM395" s="38"/>
      <c r="AN395" s="38"/>
    </row>
    <row r="396" spans="1:40" s="4" customFormat="1" ht="14.1" customHeight="1">
      <c r="A396" s="5" t="s">
        <v>12538</v>
      </c>
      <c r="B396" s="14" t="s">
        <v>12679</v>
      </c>
      <c r="C396" s="8" t="s">
        <v>6240</v>
      </c>
      <c r="D396" s="8" t="s">
        <v>18249</v>
      </c>
      <c r="E396" s="8" t="s">
        <v>6241</v>
      </c>
      <c r="F396" s="9" t="s">
        <v>18250</v>
      </c>
      <c r="G396" s="10">
        <v>493.72</v>
      </c>
      <c r="H396" s="8" t="s">
        <v>116</v>
      </c>
      <c r="I396" s="11">
        <v>20010327</v>
      </c>
      <c r="J396" s="11" t="s">
        <v>1226</v>
      </c>
      <c r="K396" s="12"/>
      <c r="L396" s="12">
        <v>202004</v>
      </c>
      <c r="M396" s="7" t="s">
        <v>23238</v>
      </c>
      <c r="N396" s="14" t="s">
        <v>6</v>
      </c>
      <c r="O396" s="38" t="s">
        <v>23275</v>
      </c>
      <c r="P396" s="7" t="s">
        <v>12617</v>
      </c>
      <c r="Q396" s="7" t="s">
        <v>12617</v>
      </c>
      <c r="R396" s="7" t="s">
        <v>12613</v>
      </c>
      <c r="S396" s="7" t="s">
        <v>12714</v>
      </c>
      <c r="T396" s="7" t="s">
        <v>12617</v>
      </c>
      <c r="U396" s="38" t="s">
        <v>23275</v>
      </c>
      <c r="V396" s="38" t="s">
        <v>23275</v>
      </c>
      <c r="W396" s="7" t="s">
        <v>12642</v>
      </c>
      <c r="X396" s="7" t="s">
        <v>118</v>
      </c>
      <c r="Y396" s="7" t="s">
        <v>6</v>
      </c>
      <c r="Z396" s="7" t="s">
        <v>1226</v>
      </c>
      <c r="AA396" s="7" t="s">
        <v>12642</v>
      </c>
      <c r="AB396" s="7" t="s">
        <v>6</v>
      </c>
      <c r="AC396" s="7" t="s">
        <v>12613</v>
      </c>
      <c r="AD396" s="38"/>
      <c r="AE396" s="38"/>
      <c r="AF396" s="38"/>
      <c r="AG396" s="38" t="s">
        <v>18231</v>
      </c>
      <c r="AH396" s="38" t="s">
        <v>12688</v>
      </c>
      <c r="AI396" s="38" t="s">
        <v>18232</v>
      </c>
      <c r="AJ396" s="38" t="s">
        <v>18233</v>
      </c>
      <c r="AK396" s="38"/>
      <c r="AL396" s="38"/>
      <c r="AM396" s="38"/>
      <c r="AN396" s="38"/>
    </row>
    <row r="397" spans="1:40" s="4" customFormat="1" ht="14.1" customHeight="1">
      <c r="A397" s="5" t="s">
        <v>12538</v>
      </c>
      <c r="B397" s="14" t="s">
        <v>12679</v>
      </c>
      <c r="C397" s="8" t="s">
        <v>6242</v>
      </c>
      <c r="D397" s="8" t="s">
        <v>18251</v>
      </c>
      <c r="E397" s="8" t="s">
        <v>6243</v>
      </c>
      <c r="F397" s="9" t="s">
        <v>18252</v>
      </c>
      <c r="G397" s="10">
        <v>350.1</v>
      </c>
      <c r="H397" s="8" t="s">
        <v>116</v>
      </c>
      <c r="I397" s="11">
        <v>19880325</v>
      </c>
      <c r="J397" s="11" t="s">
        <v>1226</v>
      </c>
      <c r="K397" s="12"/>
      <c r="L397" s="12">
        <v>202004</v>
      </c>
      <c r="M397" s="7" t="s">
        <v>12617</v>
      </c>
      <c r="N397" s="14" t="s">
        <v>12642</v>
      </c>
      <c r="O397" s="38" t="s">
        <v>23275</v>
      </c>
      <c r="P397" s="7" t="s">
        <v>12617</v>
      </c>
      <c r="Q397" s="7" t="s">
        <v>12617</v>
      </c>
      <c r="R397" s="7" t="s">
        <v>12613</v>
      </c>
      <c r="S397" s="7" t="s">
        <v>12617</v>
      </c>
      <c r="T397" s="7" t="s">
        <v>12617</v>
      </c>
      <c r="U397" s="38" t="s">
        <v>23275</v>
      </c>
      <c r="V397" s="38" t="s">
        <v>23275</v>
      </c>
      <c r="W397" s="7" t="s">
        <v>12642</v>
      </c>
      <c r="X397" s="7" t="s">
        <v>118</v>
      </c>
      <c r="Y397" s="7" t="s">
        <v>6</v>
      </c>
      <c r="Z397" s="7" t="s">
        <v>1226</v>
      </c>
      <c r="AA397" s="7" t="s">
        <v>12642</v>
      </c>
      <c r="AB397" s="7" t="s">
        <v>6</v>
      </c>
      <c r="AC397" s="7" t="s">
        <v>12613</v>
      </c>
      <c r="AD397" s="38"/>
      <c r="AE397" s="38"/>
      <c r="AF397" s="38"/>
      <c r="AG397" s="38" t="s">
        <v>18231</v>
      </c>
      <c r="AH397" s="38" t="s">
        <v>12688</v>
      </c>
      <c r="AI397" s="38" t="s">
        <v>18232</v>
      </c>
      <c r="AJ397" s="38" t="s">
        <v>18233</v>
      </c>
      <c r="AK397" s="38"/>
      <c r="AL397" s="38"/>
      <c r="AM397" s="38"/>
      <c r="AN397" s="38"/>
    </row>
    <row r="398" spans="1:40" s="4" customFormat="1" ht="14.1" customHeight="1">
      <c r="A398" s="5" t="s">
        <v>12538</v>
      </c>
      <c r="B398" s="14" t="s">
        <v>12679</v>
      </c>
      <c r="C398" s="8" t="s">
        <v>6244</v>
      </c>
      <c r="D398" s="8" t="s">
        <v>18253</v>
      </c>
      <c r="E398" s="8" t="s">
        <v>6245</v>
      </c>
      <c r="F398" s="9" t="s">
        <v>18254</v>
      </c>
      <c r="G398" s="10">
        <v>350.64</v>
      </c>
      <c r="H398" s="8" t="s">
        <v>116</v>
      </c>
      <c r="I398" s="11">
        <v>19880325</v>
      </c>
      <c r="J398" s="11" t="s">
        <v>1226</v>
      </c>
      <c r="K398" s="12"/>
      <c r="L398" s="12">
        <v>202004</v>
      </c>
      <c r="M398" s="7" t="s">
        <v>12617</v>
      </c>
      <c r="N398" s="14" t="s">
        <v>6</v>
      </c>
      <c r="O398" s="38" t="s">
        <v>23275</v>
      </c>
      <c r="P398" s="7" t="s">
        <v>12617</v>
      </c>
      <c r="Q398" s="7" t="s">
        <v>12617</v>
      </c>
      <c r="R398" s="7" t="s">
        <v>12613</v>
      </c>
      <c r="S398" s="7" t="s">
        <v>12617</v>
      </c>
      <c r="T398" s="7" t="s">
        <v>12617</v>
      </c>
      <c r="U398" s="38" t="s">
        <v>23275</v>
      </c>
      <c r="V398" s="38" t="s">
        <v>23275</v>
      </c>
      <c r="W398" s="7" t="s">
        <v>12642</v>
      </c>
      <c r="X398" s="7" t="s">
        <v>118</v>
      </c>
      <c r="Y398" s="7" t="s">
        <v>6</v>
      </c>
      <c r="Z398" s="7" t="s">
        <v>1226</v>
      </c>
      <c r="AA398" s="7" t="s">
        <v>12642</v>
      </c>
      <c r="AB398" s="7" t="s">
        <v>6</v>
      </c>
      <c r="AC398" s="7" t="s">
        <v>12613</v>
      </c>
      <c r="AD398" s="38"/>
      <c r="AE398" s="38"/>
      <c r="AF398" s="38"/>
      <c r="AG398" s="38" t="s">
        <v>18231</v>
      </c>
      <c r="AH398" s="38" t="s">
        <v>12688</v>
      </c>
      <c r="AI398" s="38" t="s">
        <v>18232</v>
      </c>
      <c r="AJ398" s="38" t="s">
        <v>18233</v>
      </c>
      <c r="AK398" s="38"/>
      <c r="AL398" s="38"/>
      <c r="AM398" s="38"/>
      <c r="AN398" s="38"/>
    </row>
    <row r="399" spans="1:40" s="4" customFormat="1" ht="14.1" customHeight="1">
      <c r="A399" s="5" t="s">
        <v>12538</v>
      </c>
      <c r="B399" s="14" t="s">
        <v>12679</v>
      </c>
      <c r="C399" s="8" t="s">
        <v>6246</v>
      </c>
      <c r="D399" s="8" t="s">
        <v>18255</v>
      </c>
      <c r="E399" s="8" t="s">
        <v>6247</v>
      </c>
      <c r="F399" s="9" t="s">
        <v>18256</v>
      </c>
      <c r="G399" s="10">
        <v>991.23</v>
      </c>
      <c r="H399" s="8" t="s">
        <v>116</v>
      </c>
      <c r="I399" s="11">
        <v>19951019</v>
      </c>
      <c r="J399" s="11" t="s">
        <v>1226</v>
      </c>
      <c r="K399" s="12"/>
      <c r="L399" s="12">
        <v>202004</v>
      </c>
      <c r="M399" s="7" t="s">
        <v>23238</v>
      </c>
      <c r="N399" s="14" t="s">
        <v>12642</v>
      </c>
      <c r="O399" s="38" t="s">
        <v>23275</v>
      </c>
      <c r="P399" s="7" t="s">
        <v>12617</v>
      </c>
      <c r="Q399" s="7" t="s">
        <v>12617</v>
      </c>
      <c r="R399" s="7" t="s">
        <v>12613</v>
      </c>
      <c r="S399" s="7" t="s">
        <v>12714</v>
      </c>
      <c r="T399" s="7" t="s">
        <v>12617</v>
      </c>
      <c r="U399" s="38" t="s">
        <v>23275</v>
      </c>
      <c r="V399" s="38" t="s">
        <v>23275</v>
      </c>
      <c r="W399" s="7" t="s">
        <v>12642</v>
      </c>
      <c r="X399" s="7" t="s">
        <v>118</v>
      </c>
      <c r="Y399" s="7" t="s">
        <v>6</v>
      </c>
      <c r="Z399" s="7" t="s">
        <v>1226</v>
      </c>
      <c r="AA399" s="7" t="s">
        <v>12642</v>
      </c>
      <c r="AB399" s="7" t="s">
        <v>6</v>
      </c>
      <c r="AC399" s="7" t="s">
        <v>12613</v>
      </c>
      <c r="AD399" s="38"/>
      <c r="AE399" s="38"/>
      <c r="AF399" s="38"/>
      <c r="AG399" s="38" t="s">
        <v>18231</v>
      </c>
      <c r="AH399" s="38" t="s">
        <v>12688</v>
      </c>
      <c r="AI399" s="38" t="s">
        <v>18232</v>
      </c>
      <c r="AJ399" s="38" t="s">
        <v>18233</v>
      </c>
      <c r="AK399" s="38"/>
      <c r="AL399" s="38"/>
      <c r="AM399" s="38"/>
      <c r="AN399" s="38"/>
    </row>
    <row r="400" spans="1:40" s="4" customFormat="1" ht="14.1" customHeight="1">
      <c r="A400" s="5" t="s">
        <v>12538</v>
      </c>
      <c r="B400" s="14" t="s">
        <v>12679</v>
      </c>
      <c r="C400" s="8" t="s">
        <v>6248</v>
      </c>
      <c r="D400" s="8" t="s">
        <v>18257</v>
      </c>
      <c r="E400" s="8" t="s">
        <v>6249</v>
      </c>
      <c r="F400" s="9" t="s">
        <v>18258</v>
      </c>
      <c r="G400" s="10">
        <v>391.32</v>
      </c>
      <c r="H400" s="8" t="s">
        <v>116</v>
      </c>
      <c r="I400" s="11">
        <v>19860611</v>
      </c>
      <c r="J400" s="11" t="s">
        <v>1226</v>
      </c>
      <c r="K400" s="12"/>
      <c r="L400" s="12">
        <v>202004</v>
      </c>
      <c r="M400" s="7" t="s">
        <v>12617</v>
      </c>
      <c r="N400" s="14" t="s">
        <v>6</v>
      </c>
      <c r="O400" s="38" t="s">
        <v>23275</v>
      </c>
      <c r="P400" s="7" t="s">
        <v>12617</v>
      </c>
      <c r="Q400" s="7" t="s">
        <v>12714</v>
      </c>
      <c r="R400" s="7" t="s">
        <v>12613</v>
      </c>
      <c r="S400" s="7" t="s">
        <v>18236</v>
      </c>
      <c r="T400" s="7" t="s">
        <v>12617</v>
      </c>
      <c r="U400" s="38" t="s">
        <v>23275</v>
      </c>
      <c r="V400" s="38" t="s">
        <v>23275</v>
      </c>
      <c r="W400" s="7" t="s">
        <v>12642</v>
      </c>
      <c r="X400" s="7" t="s">
        <v>118</v>
      </c>
      <c r="Y400" s="7" t="s">
        <v>6</v>
      </c>
      <c r="Z400" s="7" t="s">
        <v>1226</v>
      </c>
      <c r="AA400" s="7" t="s">
        <v>12642</v>
      </c>
      <c r="AB400" s="7" t="s">
        <v>6</v>
      </c>
      <c r="AC400" s="7" t="s">
        <v>12613</v>
      </c>
      <c r="AD400" s="38"/>
      <c r="AE400" s="38"/>
      <c r="AF400" s="38"/>
      <c r="AG400" s="38" t="s">
        <v>18231</v>
      </c>
      <c r="AH400" s="38" t="s">
        <v>12688</v>
      </c>
      <c r="AI400" s="38" t="s">
        <v>18232</v>
      </c>
      <c r="AJ400" s="38" t="s">
        <v>18233</v>
      </c>
      <c r="AK400" s="38"/>
      <c r="AL400" s="38"/>
      <c r="AM400" s="38"/>
      <c r="AN400" s="38"/>
    </row>
    <row r="401" spans="1:42" s="4" customFormat="1" ht="14.1" customHeight="1">
      <c r="A401" s="5" t="s">
        <v>12538</v>
      </c>
      <c r="B401" s="14" t="s">
        <v>12679</v>
      </c>
      <c r="C401" s="8" t="s">
        <v>6250</v>
      </c>
      <c r="D401" s="8" t="s">
        <v>18259</v>
      </c>
      <c r="E401" s="8" t="s">
        <v>6251</v>
      </c>
      <c r="F401" s="9" t="s">
        <v>18260</v>
      </c>
      <c r="G401" s="10">
        <v>783.16</v>
      </c>
      <c r="H401" s="8" t="s">
        <v>116</v>
      </c>
      <c r="I401" s="11">
        <v>19920609</v>
      </c>
      <c r="J401" s="11" t="s">
        <v>1226</v>
      </c>
      <c r="K401" s="12"/>
      <c r="L401" s="12">
        <v>202004</v>
      </c>
      <c r="M401" s="7" t="s">
        <v>23238</v>
      </c>
      <c r="N401" s="14" t="s">
        <v>6</v>
      </c>
      <c r="O401" s="38" t="s">
        <v>23275</v>
      </c>
      <c r="P401" s="7" t="s">
        <v>12617</v>
      </c>
      <c r="Q401" s="7" t="s">
        <v>12714</v>
      </c>
      <c r="R401" s="7">
        <v>20231031</v>
      </c>
      <c r="S401" s="7" t="s">
        <v>12617</v>
      </c>
      <c r="T401" s="7" t="s">
        <v>12714</v>
      </c>
      <c r="U401" s="38" t="s">
        <v>23275</v>
      </c>
      <c r="V401" s="38" t="s">
        <v>23275</v>
      </c>
      <c r="W401" s="7" t="s">
        <v>12642</v>
      </c>
      <c r="X401" s="7" t="s">
        <v>118</v>
      </c>
      <c r="Y401" s="7" t="s">
        <v>6</v>
      </c>
      <c r="Z401" s="7" t="s">
        <v>1226</v>
      </c>
      <c r="AA401" s="7" t="s">
        <v>12642</v>
      </c>
      <c r="AB401" s="7" t="s">
        <v>6</v>
      </c>
      <c r="AC401" s="7" t="s">
        <v>12613</v>
      </c>
      <c r="AD401" s="38"/>
      <c r="AE401" s="38"/>
      <c r="AF401" s="38"/>
      <c r="AG401" s="38" t="s">
        <v>18231</v>
      </c>
      <c r="AH401" s="38" t="s">
        <v>12688</v>
      </c>
      <c r="AI401" s="38" t="s">
        <v>18232</v>
      </c>
      <c r="AJ401" s="38" t="s">
        <v>18233</v>
      </c>
      <c r="AK401" s="38"/>
      <c r="AL401" s="38"/>
      <c r="AM401" s="38"/>
      <c r="AN401" s="38"/>
    </row>
    <row r="402" spans="1:42" s="4" customFormat="1" ht="14.1" customHeight="1">
      <c r="A402" s="5" t="s">
        <v>12538</v>
      </c>
      <c r="B402" s="14" t="s">
        <v>12679</v>
      </c>
      <c r="C402" s="8" t="s">
        <v>6252</v>
      </c>
      <c r="D402" s="8" t="s">
        <v>18261</v>
      </c>
      <c r="E402" s="8" t="s">
        <v>6253</v>
      </c>
      <c r="F402" s="9" t="s">
        <v>18262</v>
      </c>
      <c r="G402" s="10">
        <v>2641.63</v>
      </c>
      <c r="H402" s="8" t="s">
        <v>20</v>
      </c>
      <c r="I402" s="11">
        <v>20070712</v>
      </c>
      <c r="J402" s="11" t="s">
        <v>1226</v>
      </c>
      <c r="K402" s="12"/>
      <c r="L402" s="12">
        <v>202004</v>
      </c>
      <c r="M402" s="7" t="s">
        <v>12617</v>
      </c>
      <c r="N402" s="14" t="s">
        <v>6</v>
      </c>
      <c r="O402" s="38" t="s">
        <v>23275</v>
      </c>
      <c r="P402" s="7" t="s">
        <v>12617</v>
      </c>
      <c r="Q402" s="7" t="s">
        <v>12617</v>
      </c>
      <c r="R402" s="7">
        <v>20230131</v>
      </c>
      <c r="S402" s="7" t="s">
        <v>12714</v>
      </c>
      <c r="T402" s="7" t="s">
        <v>12714</v>
      </c>
      <c r="U402" s="38" t="s">
        <v>23275</v>
      </c>
      <c r="V402" s="38" t="s">
        <v>23275</v>
      </c>
      <c r="W402" s="7" t="s">
        <v>12642</v>
      </c>
      <c r="X402" s="7" t="s">
        <v>118</v>
      </c>
      <c r="Y402" s="7" t="s">
        <v>6</v>
      </c>
      <c r="Z402" s="7" t="s">
        <v>1226</v>
      </c>
      <c r="AA402" s="7" t="s">
        <v>12642</v>
      </c>
      <c r="AB402" s="7" t="s">
        <v>6</v>
      </c>
      <c r="AC402" s="7" t="s">
        <v>12613</v>
      </c>
      <c r="AD402" s="38"/>
      <c r="AE402" s="38"/>
      <c r="AF402" s="38"/>
      <c r="AG402" s="38" t="s">
        <v>18231</v>
      </c>
      <c r="AH402" s="38" t="s">
        <v>12688</v>
      </c>
      <c r="AI402" s="38" t="s">
        <v>18232</v>
      </c>
      <c r="AJ402" s="38" t="s">
        <v>18233</v>
      </c>
      <c r="AK402" s="38"/>
      <c r="AL402" s="38"/>
      <c r="AM402" s="38"/>
      <c r="AN402" s="38"/>
    </row>
    <row r="403" spans="1:42" s="4" customFormat="1" ht="14.1" customHeight="1">
      <c r="A403" s="5" t="s">
        <v>12538</v>
      </c>
      <c r="B403" s="14" t="s">
        <v>12679</v>
      </c>
      <c r="C403" s="8" t="s">
        <v>6254</v>
      </c>
      <c r="D403" s="8" t="s">
        <v>18263</v>
      </c>
      <c r="E403" s="8" t="s">
        <v>6255</v>
      </c>
      <c r="F403" s="9" t="s">
        <v>18264</v>
      </c>
      <c r="G403" s="10">
        <v>329.22</v>
      </c>
      <c r="H403" s="8" t="s">
        <v>116</v>
      </c>
      <c r="I403" s="11">
        <v>20090211</v>
      </c>
      <c r="J403" s="11" t="s">
        <v>1226</v>
      </c>
      <c r="K403" s="12"/>
      <c r="L403" s="12">
        <v>202004</v>
      </c>
      <c r="M403" s="7" t="s">
        <v>12617</v>
      </c>
      <c r="N403" s="14" t="s">
        <v>6</v>
      </c>
      <c r="O403" s="38" t="s">
        <v>23275</v>
      </c>
      <c r="P403" s="7" t="s">
        <v>12617</v>
      </c>
      <c r="Q403" s="7" t="s">
        <v>12617</v>
      </c>
      <c r="R403" s="7" t="s">
        <v>12613</v>
      </c>
      <c r="S403" s="7" t="s">
        <v>12714</v>
      </c>
      <c r="T403" s="7" t="s">
        <v>12617</v>
      </c>
      <c r="U403" s="38" t="s">
        <v>23275</v>
      </c>
      <c r="V403" s="38" t="s">
        <v>23275</v>
      </c>
      <c r="W403" s="7" t="s">
        <v>12642</v>
      </c>
      <c r="X403" s="7" t="s">
        <v>118</v>
      </c>
      <c r="Y403" s="7" t="s">
        <v>6</v>
      </c>
      <c r="Z403" s="7" t="s">
        <v>1226</v>
      </c>
      <c r="AA403" s="7" t="s">
        <v>12642</v>
      </c>
      <c r="AB403" s="7" t="s">
        <v>6</v>
      </c>
      <c r="AC403" s="7" t="s">
        <v>12613</v>
      </c>
      <c r="AD403" s="38"/>
      <c r="AE403" s="38"/>
      <c r="AF403" s="38"/>
      <c r="AG403" s="38" t="s">
        <v>18231</v>
      </c>
      <c r="AH403" s="38" t="s">
        <v>12688</v>
      </c>
      <c r="AI403" s="38" t="s">
        <v>18232</v>
      </c>
      <c r="AJ403" s="38" t="s">
        <v>18233</v>
      </c>
      <c r="AK403" s="38"/>
      <c r="AL403" s="38"/>
      <c r="AM403" s="38"/>
      <c r="AN403" s="38"/>
    </row>
    <row r="404" spans="1:42" s="4" customFormat="1" ht="14.1" customHeight="1">
      <c r="A404" s="5" t="s">
        <v>12538</v>
      </c>
      <c r="B404" s="14" t="s">
        <v>12679</v>
      </c>
      <c r="C404" s="8" t="s">
        <v>6256</v>
      </c>
      <c r="D404" s="8" t="s">
        <v>18265</v>
      </c>
      <c r="E404" s="8" t="s">
        <v>6257</v>
      </c>
      <c r="F404" s="9" t="s">
        <v>18266</v>
      </c>
      <c r="G404" s="10">
        <v>265.94</v>
      </c>
      <c r="H404" s="8" t="s">
        <v>116</v>
      </c>
      <c r="I404" s="11">
        <v>19781229</v>
      </c>
      <c r="J404" s="11" t="s">
        <v>1226</v>
      </c>
      <c r="K404" s="12"/>
      <c r="L404" s="12">
        <v>202004</v>
      </c>
      <c r="M404" s="7" t="s">
        <v>12617</v>
      </c>
      <c r="N404" s="14" t="s">
        <v>6</v>
      </c>
      <c r="O404" s="38" t="s">
        <v>23275</v>
      </c>
      <c r="P404" s="7" t="s">
        <v>12617</v>
      </c>
      <c r="Q404" s="7" t="s">
        <v>12617</v>
      </c>
      <c r="R404" s="7" t="s">
        <v>12613</v>
      </c>
      <c r="S404" s="7" t="s">
        <v>12714</v>
      </c>
      <c r="T404" s="7" t="s">
        <v>12617</v>
      </c>
      <c r="U404" s="38" t="s">
        <v>23275</v>
      </c>
      <c r="V404" s="38" t="s">
        <v>23275</v>
      </c>
      <c r="W404" s="7" t="s">
        <v>12642</v>
      </c>
      <c r="X404" s="7" t="s">
        <v>118</v>
      </c>
      <c r="Y404" s="7" t="s">
        <v>6</v>
      </c>
      <c r="Z404" s="7" t="s">
        <v>1226</v>
      </c>
      <c r="AA404" s="7" t="s">
        <v>12642</v>
      </c>
      <c r="AB404" s="7" t="s">
        <v>6</v>
      </c>
      <c r="AC404" s="7" t="s">
        <v>12613</v>
      </c>
      <c r="AD404" s="38"/>
      <c r="AE404" s="38"/>
      <c r="AF404" s="38"/>
      <c r="AG404" s="38" t="s">
        <v>18231</v>
      </c>
      <c r="AH404" s="38" t="s">
        <v>12688</v>
      </c>
      <c r="AI404" s="38" t="s">
        <v>18232</v>
      </c>
      <c r="AJ404" s="38" t="s">
        <v>18233</v>
      </c>
      <c r="AK404" s="38"/>
      <c r="AL404" s="38"/>
      <c r="AM404" s="38"/>
      <c r="AN404" s="38"/>
    </row>
    <row r="405" spans="1:42" s="4" customFormat="1" ht="14.1" customHeight="1">
      <c r="A405" s="5" t="s">
        <v>12538</v>
      </c>
      <c r="B405" s="14" t="s">
        <v>12679</v>
      </c>
      <c r="C405" s="8" t="s">
        <v>6258</v>
      </c>
      <c r="D405" s="8" t="s">
        <v>18267</v>
      </c>
      <c r="E405" s="8" t="s">
        <v>6259</v>
      </c>
      <c r="F405" s="9" t="s">
        <v>18268</v>
      </c>
      <c r="G405" s="10">
        <v>744.21</v>
      </c>
      <c r="H405" s="8" t="s">
        <v>116</v>
      </c>
      <c r="I405" s="11">
        <v>19950228</v>
      </c>
      <c r="J405" s="11" t="s">
        <v>1226</v>
      </c>
      <c r="K405" s="12"/>
      <c r="L405" s="12">
        <v>202004</v>
      </c>
      <c r="M405" s="7" t="s">
        <v>23238</v>
      </c>
      <c r="N405" s="14" t="s">
        <v>6</v>
      </c>
      <c r="O405" s="38" t="s">
        <v>23275</v>
      </c>
      <c r="P405" s="7" t="s">
        <v>12617</v>
      </c>
      <c r="Q405" s="7" t="s">
        <v>12617</v>
      </c>
      <c r="R405" s="7" t="s">
        <v>12613</v>
      </c>
      <c r="S405" s="7" t="s">
        <v>18236</v>
      </c>
      <c r="T405" s="7" t="s">
        <v>12714</v>
      </c>
      <c r="U405" s="38" t="s">
        <v>23275</v>
      </c>
      <c r="V405" s="38" t="s">
        <v>23275</v>
      </c>
      <c r="W405" s="7" t="s">
        <v>12642</v>
      </c>
      <c r="X405" s="7" t="s">
        <v>118</v>
      </c>
      <c r="Y405" s="7" t="s">
        <v>6</v>
      </c>
      <c r="Z405" s="7" t="s">
        <v>1226</v>
      </c>
      <c r="AA405" s="7" t="s">
        <v>12642</v>
      </c>
      <c r="AB405" s="7" t="s">
        <v>6</v>
      </c>
      <c r="AC405" s="7" t="s">
        <v>12613</v>
      </c>
      <c r="AD405" s="38"/>
      <c r="AE405" s="38"/>
      <c r="AF405" s="38"/>
      <c r="AG405" s="38" t="s">
        <v>18231</v>
      </c>
      <c r="AH405" s="38" t="s">
        <v>12688</v>
      </c>
      <c r="AI405" s="38" t="s">
        <v>18232</v>
      </c>
      <c r="AJ405" s="38" t="s">
        <v>18233</v>
      </c>
      <c r="AK405" s="38"/>
      <c r="AL405" s="38"/>
      <c r="AM405" s="38"/>
      <c r="AN405" s="38"/>
    </row>
    <row r="406" spans="1:42" s="4" customFormat="1" ht="14.1" customHeight="1">
      <c r="A406" s="5" t="s">
        <v>12538</v>
      </c>
      <c r="B406" s="14" t="s">
        <v>12679</v>
      </c>
      <c r="C406" s="8" t="s">
        <v>6260</v>
      </c>
      <c r="D406" s="8" t="s">
        <v>18269</v>
      </c>
      <c r="E406" s="8" t="s">
        <v>6261</v>
      </c>
      <c r="F406" s="9" t="s">
        <v>18270</v>
      </c>
      <c r="G406" s="10">
        <v>6148.19</v>
      </c>
      <c r="H406" s="8" t="s">
        <v>2</v>
      </c>
      <c r="I406" s="11">
        <v>19790919</v>
      </c>
      <c r="J406" s="11" t="s">
        <v>1226</v>
      </c>
      <c r="K406" s="12"/>
      <c r="L406" s="12">
        <v>202004</v>
      </c>
      <c r="M406" s="7" t="s">
        <v>12617</v>
      </c>
      <c r="N406" s="14" t="s">
        <v>6</v>
      </c>
      <c r="O406" s="38" t="s">
        <v>23275</v>
      </c>
      <c r="P406" s="7" t="s">
        <v>12617</v>
      </c>
      <c r="Q406" s="7" t="s">
        <v>12714</v>
      </c>
      <c r="R406" s="7" t="s">
        <v>18271</v>
      </c>
      <c r="S406" s="7" t="s">
        <v>12714</v>
      </c>
      <c r="T406" s="7" t="s">
        <v>12714</v>
      </c>
      <c r="U406" s="38" t="s">
        <v>23275</v>
      </c>
      <c r="V406" s="38" t="s">
        <v>23275</v>
      </c>
      <c r="W406" s="7" t="s">
        <v>12642</v>
      </c>
      <c r="X406" s="7" t="s">
        <v>118</v>
      </c>
      <c r="Y406" s="7" t="s">
        <v>6</v>
      </c>
      <c r="Z406" s="7" t="s">
        <v>1226</v>
      </c>
      <c r="AA406" s="7" t="s">
        <v>12642</v>
      </c>
      <c r="AB406" s="7" t="s">
        <v>6</v>
      </c>
      <c r="AC406" s="7" t="s">
        <v>12613</v>
      </c>
      <c r="AD406" s="38"/>
      <c r="AE406" s="38"/>
      <c r="AF406" s="38"/>
      <c r="AG406" s="38" t="s">
        <v>18231</v>
      </c>
      <c r="AH406" s="38" t="s">
        <v>12688</v>
      </c>
      <c r="AI406" s="38" t="s">
        <v>18232</v>
      </c>
      <c r="AJ406" s="38" t="s">
        <v>18233</v>
      </c>
      <c r="AK406" s="38"/>
      <c r="AL406" s="38"/>
      <c r="AM406" s="38"/>
      <c r="AN406" s="38"/>
    </row>
    <row r="407" spans="1:42" s="4" customFormat="1" ht="14.1" customHeight="1">
      <c r="A407" s="5" t="s">
        <v>12538</v>
      </c>
      <c r="B407" s="14" t="s">
        <v>12679</v>
      </c>
      <c r="C407" s="8" t="s">
        <v>6262</v>
      </c>
      <c r="D407" s="8" t="s">
        <v>18272</v>
      </c>
      <c r="E407" s="8" t="s">
        <v>6263</v>
      </c>
      <c r="F407" s="9" t="s">
        <v>18273</v>
      </c>
      <c r="G407" s="10">
        <v>4028.66</v>
      </c>
      <c r="H407" s="8" t="s">
        <v>2</v>
      </c>
      <c r="I407" s="11">
        <v>19920904</v>
      </c>
      <c r="J407" s="11">
        <v>19920904</v>
      </c>
      <c r="K407" s="12"/>
      <c r="L407" s="12"/>
      <c r="M407" s="7" t="s">
        <v>23235</v>
      </c>
      <c r="N407" s="14" t="s">
        <v>5289</v>
      </c>
      <c r="O407" s="38" t="s">
        <v>23275</v>
      </c>
      <c r="P407" s="7" t="s">
        <v>12617</v>
      </c>
      <c r="Q407" s="7" t="s">
        <v>12617</v>
      </c>
      <c r="R407" s="7"/>
      <c r="S407" s="7" t="s">
        <v>12642</v>
      </c>
      <c r="T407" s="7" t="s">
        <v>12617</v>
      </c>
      <c r="U407" s="38" t="s">
        <v>23275</v>
      </c>
      <c r="V407" s="38" t="s">
        <v>23275</v>
      </c>
      <c r="W407" s="7" t="s">
        <v>12642</v>
      </c>
      <c r="X407" s="7" t="s">
        <v>5289</v>
      </c>
      <c r="Y407" s="7" t="s">
        <v>5289</v>
      </c>
      <c r="Z407" s="7"/>
      <c r="AA407" s="7"/>
      <c r="AB407" s="7" t="s">
        <v>5289</v>
      </c>
      <c r="AC407" s="7" t="s">
        <v>12617</v>
      </c>
      <c r="AD407" s="38"/>
      <c r="AE407" s="38"/>
      <c r="AF407" s="38"/>
      <c r="AG407" s="38" t="s">
        <v>18274</v>
      </c>
      <c r="AH407" s="38" t="s">
        <v>16350</v>
      </c>
      <c r="AI407" s="38" t="s">
        <v>18275</v>
      </c>
      <c r="AJ407" s="38" t="s">
        <v>18276</v>
      </c>
      <c r="AK407" s="38"/>
      <c r="AL407" s="38"/>
      <c r="AM407" s="38"/>
      <c r="AN407" s="38"/>
    </row>
    <row r="408" spans="1:42" s="4" customFormat="1" ht="14.1" customHeight="1">
      <c r="A408" s="5" t="s">
        <v>12538</v>
      </c>
      <c r="B408" s="14" t="s">
        <v>12679</v>
      </c>
      <c r="C408" s="8" t="s">
        <v>12270</v>
      </c>
      <c r="D408" s="8" t="s">
        <v>22988</v>
      </c>
      <c r="E408" s="8" t="s">
        <v>12271</v>
      </c>
      <c r="F408" s="9" t="s">
        <v>22989</v>
      </c>
      <c r="G408" s="10">
        <v>251.06</v>
      </c>
      <c r="H408" s="8" t="s">
        <v>12272</v>
      </c>
      <c r="I408" s="11">
        <v>19950527</v>
      </c>
      <c r="J408" s="11"/>
      <c r="K408" s="12">
        <v>4</v>
      </c>
      <c r="L408" s="12" t="s">
        <v>12273</v>
      </c>
      <c r="M408" s="7" t="s">
        <v>12642</v>
      </c>
      <c r="N408" s="14" t="s">
        <v>4</v>
      </c>
      <c r="O408" s="38" t="s">
        <v>23275</v>
      </c>
      <c r="P408" s="7" t="s">
        <v>12617</v>
      </c>
      <c r="Q408" s="7" t="s">
        <v>12617</v>
      </c>
      <c r="R408" s="7" t="s">
        <v>12617</v>
      </c>
      <c r="S408" s="7" t="s">
        <v>12642</v>
      </c>
      <c r="T408" s="7" t="s">
        <v>12617</v>
      </c>
      <c r="U408" s="38" t="s">
        <v>23275</v>
      </c>
      <c r="V408" s="38" t="s">
        <v>23275</v>
      </c>
      <c r="W408" s="7" t="s">
        <v>12617</v>
      </c>
      <c r="X408" s="7" t="s">
        <v>12276</v>
      </c>
      <c r="Y408" s="7" t="s">
        <v>12277</v>
      </c>
      <c r="Z408" s="7" t="s">
        <v>25</v>
      </c>
      <c r="AA408" s="7" t="s">
        <v>12642</v>
      </c>
      <c r="AB408" s="7" t="s">
        <v>12274</v>
      </c>
      <c r="AC408" s="7" t="s">
        <v>12617</v>
      </c>
      <c r="AD408" s="38" t="s">
        <v>12279</v>
      </c>
      <c r="AE408" s="38" t="s">
        <v>12280</v>
      </c>
      <c r="AF408" s="38" t="s">
        <v>12281</v>
      </c>
      <c r="AG408" s="38" t="s">
        <v>22990</v>
      </c>
      <c r="AH408" s="38" t="s">
        <v>14390</v>
      </c>
      <c r="AI408" s="38" t="s">
        <v>22991</v>
      </c>
      <c r="AJ408" s="38" t="s">
        <v>22992</v>
      </c>
      <c r="AK408" s="38"/>
      <c r="AL408" s="38"/>
      <c r="AM408" s="38"/>
      <c r="AN408" s="38"/>
      <c r="AO408" s="1"/>
      <c r="AP408" s="1"/>
    </row>
    <row r="409" spans="1:42" s="4" customFormat="1" ht="14.1" customHeight="1">
      <c r="A409" s="5" t="s">
        <v>12538</v>
      </c>
      <c r="B409" s="14" t="s">
        <v>12679</v>
      </c>
      <c r="C409" s="8" t="s">
        <v>12282</v>
      </c>
      <c r="D409" s="8" t="s">
        <v>22993</v>
      </c>
      <c r="E409" s="8" t="s">
        <v>12283</v>
      </c>
      <c r="F409" s="9" t="s">
        <v>22994</v>
      </c>
      <c r="G409" s="10">
        <v>384.82</v>
      </c>
      <c r="H409" s="8" t="s">
        <v>116</v>
      </c>
      <c r="I409" s="11">
        <v>20100429</v>
      </c>
      <c r="J409" s="11"/>
      <c r="K409" s="12">
        <v>4</v>
      </c>
      <c r="L409" s="12" t="s">
        <v>12284</v>
      </c>
      <c r="M409" s="7" t="s">
        <v>12617</v>
      </c>
      <c r="N409" s="14" t="s">
        <v>12273</v>
      </c>
      <c r="O409" s="38" t="s">
        <v>23275</v>
      </c>
      <c r="P409" s="7" t="s">
        <v>12617</v>
      </c>
      <c r="Q409" s="7" t="s">
        <v>12617</v>
      </c>
      <c r="R409" s="7" t="s">
        <v>12617</v>
      </c>
      <c r="S409" s="7" t="s">
        <v>12642</v>
      </c>
      <c r="T409" s="7" t="s">
        <v>12617</v>
      </c>
      <c r="U409" s="38" t="s">
        <v>23275</v>
      </c>
      <c r="V409" s="38" t="s">
        <v>23275</v>
      </c>
      <c r="W409" s="7" t="s">
        <v>12617</v>
      </c>
      <c r="X409" s="7" t="s">
        <v>12276</v>
      </c>
      <c r="Y409" s="7" t="s">
        <v>12274</v>
      </c>
      <c r="Z409" s="7" t="s">
        <v>23271</v>
      </c>
      <c r="AA409" s="7" t="s">
        <v>12617</v>
      </c>
      <c r="AB409" s="7" t="s">
        <v>12275</v>
      </c>
      <c r="AC409" s="7" t="s">
        <v>12617</v>
      </c>
      <c r="AD409" s="38" t="s">
        <v>12286</v>
      </c>
      <c r="AE409" s="38" t="s">
        <v>12280</v>
      </c>
      <c r="AF409" s="38" t="s">
        <v>12287</v>
      </c>
      <c r="AG409" s="38" t="s">
        <v>22990</v>
      </c>
      <c r="AH409" s="38" t="s">
        <v>14390</v>
      </c>
      <c r="AI409" s="38" t="s">
        <v>22991</v>
      </c>
      <c r="AJ409" s="38" t="s">
        <v>22995</v>
      </c>
      <c r="AK409" s="38"/>
      <c r="AL409" s="38"/>
      <c r="AM409" s="38"/>
      <c r="AN409" s="38"/>
      <c r="AO409" s="1"/>
      <c r="AP409" s="1"/>
    </row>
    <row r="410" spans="1:42" s="4" customFormat="1" ht="14.1" customHeight="1">
      <c r="A410" s="5" t="s">
        <v>12538</v>
      </c>
      <c r="B410" s="14" t="s">
        <v>12679</v>
      </c>
      <c r="C410" s="8" t="s">
        <v>12288</v>
      </c>
      <c r="D410" s="8" t="s">
        <v>22996</v>
      </c>
      <c r="E410" s="8" t="s">
        <v>12289</v>
      </c>
      <c r="F410" s="9" t="s">
        <v>22997</v>
      </c>
      <c r="G410" s="10">
        <v>376.2</v>
      </c>
      <c r="H410" s="8" t="s">
        <v>116</v>
      </c>
      <c r="I410" s="11">
        <v>19830402</v>
      </c>
      <c r="J410" s="11"/>
      <c r="K410" s="12">
        <v>4</v>
      </c>
      <c r="L410" s="12" t="s">
        <v>12284</v>
      </c>
      <c r="M410" s="7" t="s">
        <v>12617</v>
      </c>
      <c r="N410" s="14" t="s">
        <v>12273</v>
      </c>
      <c r="O410" s="38" t="s">
        <v>23275</v>
      </c>
      <c r="P410" s="7" t="s">
        <v>12617</v>
      </c>
      <c r="Q410" s="7" t="s">
        <v>12617</v>
      </c>
      <c r="R410" s="7" t="s">
        <v>12617</v>
      </c>
      <c r="S410" s="7" t="s">
        <v>12642</v>
      </c>
      <c r="T410" s="7" t="s">
        <v>12617</v>
      </c>
      <c r="U410" s="38" t="s">
        <v>23275</v>
      </c>
      <c r="V410" s="38" t="s">
        <v>23275</v>
      </c>
      <c r="W410" s="7" t="s">
        <v>12617</v>
      </c>
      <c r="X410" s="7" t="s">
        <v>12285</v>
      </c>
      <c r="Y410" s="7" t="s">
        <v>12275</v>
      </c>
      <c r="Z410" s="7" t="s">
        <v>12642</v>
      </c>
      <c r="AA410" s="7" t="s">
        <v>12617</v>
      </c>
      <c r="AB410" s="7" t="s">
        <v>12275</v>
      </c>
      <c r="AC410" s="7" t="s">
        <v>12617</v>
      </c>
      <c r="AD410" s="38" t="s">
        <v>12279</v>
      </c>
      <c r="AE410" s="38" t="s">
        <v>12290</v>
      </c>
      <c r="AF410" s="38" t="s">
        <v>12291</v>
      </c>
      <c r="AG410" s="38" t="s">
        <v>22990</v>
      </c>
      <c r="AH410" s="38" t="s">
        <v>14390</v>
      </c>
      <c r="AI410" s="38" t="s">
        <v>22991</v>
      </c>
      <c r="AJ410" s="38" t="s">
        <v>22998</v>
      </c>
      <c r="AK410" s="38"/>
      <c r="AL410" s="38"/>
      <c r="AM410" s="38"/>
      <c r="AN410" s="38"/>
      <c r="AO410" s="1"/>
      <c r="AP410" s="1"/>
    </row>
    <row r="411" spans="1:42" s="4" customFormat="1" ht="14.1" customHeight="1">
      <c r="A411" s="5" t="s">
        <v>12538</v>
      </c>
      <c r="B411" s="14" t="s">
        <v>12679</v>
      </c>
      <c r="C411" s="8" t="s">
        <v>12292</v>
      </c>
      <c r="D411" s="8" t="s">
        <v>22999</v>
      </c>
      <c r="E411" s="8" t="s">
        <v>12293</v>
      </c>
      <c r="F411" s="9" t="s">
        <v>23000</v>
      </c>
      <c r="G411" s="10">
        <v>631.53</v>
      </c>
      <c r="H411" s="8" t="s">
        <v>116</v>
      </c>
      <c r="I411" s="11">
        <v>19841130</v>
      </c>
      <c r="J411" s="11"/>
      <c r="K411" s="12">
        <v>4</v>
      </c>
      <c r="L411" s="12" t="s">
        <v>12273</v>
      </c>
      <c r="M411" s="7" t="s">
        <v>12617</v>
      </c>
      <c r="N411" s="14" t="s">
        <v>12273</v>
      </c>
      <c r="O411" s="38" t="s">
        <v>23275</v>
      </c>
      <c r="P411" s="7" t="s">
        <v>12617</v>
      </c>
      <c r="Q411" s="7" t="s">
        <v>12617</v>
      </c>
      <c r="R411" s="7" t="s">
        <v>12617</v>
      </c>
      <c r="S411" s="7" t="s">
        <v>12642</v>
      </c>
      <c r="T411" s="7" t="s">
        <v>12617</v>
      </c>
      <c r="U411" s="38" t="s">
        <v>23275</v>
      </c>
      <c r="V411" s="38" t="s">
        <v>23275</v>
      </c>
      <c r="W411" s="7" t="s">
        <v>12617</v>
      </c>
      <c r="X411" s="7" t="s">
        <v>12276</v>
      </c>
      <c r="Y411" s="7" t="s">
        <v>12275</v>
      </c>
      <c r="Z411" s="7" t="s">
        <v>12642</v>
      </c>
      <c r="AA411" s="7" t="s">
        <v>12617</v>
      </c>
      <c r="AB411" s="7" t="s">
        <v>3</v>
      </c>
      <c r="AC411" s="7" t="s">
        <v>12617</v>
      </c>
      <c r="AD411" s="38" t="s">
        <v>12295</v>
      </c>
      <c r="AE411" s="38" t="s">
        <v>12280</v>
      </c>
      <c r="AF411" s="38" t="s">
        <v>12296</v>
      </c>
      <c r="AG411" s="38" t="s">
        <v>22990</v>
      </c>
      <c r="AH411" s="38" t="s">
        <v>14390</v>
      </c>
      <c r="AI411" s="38" t="s">
        <v>22991</v>
      </c>
      <c r="AJ411" s="38" t="s">
        <v>23001</v>
      </c>
      <c r="AK411" s="38"/>
      <c r="AL411" s="38"/>
      <c r="AM411" s="38"/>
      <c r="AN411" s="38"/>
      <c r="AO411" s="1"/>
      <c r="AP411" s="1"/>
    </row>
    <row r="412" spans="1:42" s="4" customFormat="1" ht="14.1" customHeight="1">
      <c r="A412" s="5" t="s">
        <v>12538</v>
      </c>
      <c r="B412" s="14" t="s">
        <v>12679</v>
      </c>
      <c r="C412" s="8" t="s">
        <v>12297</v>
      </c>
      <c r="D412" s="8" t="s">
        <v>23002</v>
      </c>
      <c r="E412" s="8" t="s">
        <v>12298</v>
      </c>
      <c r="F412" s="9" t="s">
        <v>23003</v>
      </c>
      <c r="G412" s="10">
        <v>955.89</v>
      </c>
      <c r="H412" s="8" t="s">
        <v>116</v>
      </c>
      <c r="I412" s="11">
        <v>19970226</v>
      </c>
      <c r="J412" s="11"/>
      <c r="K412" s="12">
        <v>4</v>
      </c>
      <c r="L412" s="12" t="s">
        <v>12273</v>
      </c>
      <c r="M412" s="7" t="s">
        <v>12642</v>
      </c>
      <c r="N412" s="14" t="s">
        <v>12299</v>
      </c>
      <c r="O412" s="38" t="s">
        <v>23275</v>
      </c>
      <c r="P412" s="7" t="s">
        <v>12617</v>
      </c>
      <c r="Q412" s="7" t="s">
        <v>12617</v>
      </c>
      <c r="R412" s="7" t="s">
        <v>12642</v>
      </c>
      <c r="S412" s="7" t="s">
        <v>12642</v>
      </c>
      <c r="T412" s="7" t="s">
        <v>12642</v>
      </c>
      <c r="U412" s="38" t="s">
        <v>23275</v>
      </c>
      <c r="V412" s="38" t="s">
        <v>23275</v>
      </c>
      <c r="W412" s="7" t="s">
        <v>12617</v>
      </c>
      <c r="X412" s="7" t="s">
        <v>12294</v>
      </c>
      <c r="Y412" s="7" t="s">
        <v>12275</v>
      </c>
      <c r="Z412" s="7" t="s">
        <v>12642</v>
      </c>
      <c r="AA412" s="7" t="s">
        <v>12617</v>
      </c>
      <c r="AB412" s="7" t="s">
        <v>12275</v>
      </c>
      <c r="AC412" s="7" t="s">
        <v>12617</v>
      </c>
      <c r="AD412" s="38" t="s">
        <v>12279</v>
      </c>
      <c r="AE412" s="38" t="s">
        <v>12290</v>
      </c>
      <c r="AF412" s="38" t="s">
        <v>12300</v>
      </c>
      <c r="AG412" s="38" t="s">
        <v>22990</v>
      </c>
      <c r="AH412" s="38" t="s">
        <v>14390</v>
      </c>
      <c r="AI412" s="38" t="s">
        <v>22991</v>
      </c>
      <c r="AJ412" s="38" t="s">
        <v>23004</v>
      </c>
      <c r="AK412" s="38"/>
      <c r="AL412" s="38"/>
      <c r="AM412" s="38"/>
      <c r="AN412" s="38"/>
      <c r="AO412" s="1"/>
      <c r="AP412" s="1"/>
    </row>
    <row r="413" spans="1:42" s="4" customFormat="1" ht="14.1" customHeight="1">
      <c r="A413" s="5" t="s">
        <v>12538</v>
      </c>
      <c r="B413" s="14" t="s">
        <v>12679</v>
      </c>
      <c r="C413" s="8" t="s">
        <v>12301</v>
      </c>
      <c r="D413" s="8" t="s">
        <v>23005</v>
      </c>
      <c r="E413" s="8" t="s">
        <v>12302</v>
      </c>
      <c r="F413" s="9" t="s">
        <v>23006</v>
      </c>
      <c r="G413" s="10">
        <v>467.17</v>
      </c>
      <c r="H413" s="8" t="s">
        <v>116</v>
      </c>
      <c r="I413" s="11">
        <v>19810710</v>
      </c>
      <c r="J413" s="11"/>
      <c r="K413" s="12">
        <v>4</v>
      </c>
      <c r="L413" s="12" t="s">
        <v>12284</v>
      </c>
      <c r="M413" s="7" t="s">
        <v>12617</v>
      </c>
      <c r="N413" s="14" t="s">
        <v>12273</v>
      </c>
      <c r="O413" s="38" t="s">
        <v>23275</v>
      </c>
      <c r="P413" s="7" t="s">
        <v>12617</v>
      </c>
      <c r="Q413" s="7" t="s">
        <v>12617</v>
      </c>
      <c r="R413" s="7" t="s">
        <v>12617</v>
      </c>
      <c r="S413" s="7" t="s">
        <v>12642</v>
      </c>
      <c r="T413" s="7" t="s">
        <v>12617</v>
      </c>
      <c r="U413" s="38" t="s">
        <v>23275</v>
      </c>
      <c r="V413" s="38" t="s">
        <v>23275</v>
      </c>
      <c r="W413" s="7" t="s">
        <v>12617</v>
      </c>
      <c r="X413" s="7" t="s">
        <v>12294</v>
      </c>
      <c r="Y413" s="7" t="s">
        <v>12274</v>
      </c>
      <c r="Z413" s="7" t="s">
        <v>12642</v>
      </c>
      <c r="AA413" s="7" t="s">
        <v>12617</v>
      </c>
      <c r="AB413" s="7" t="s">
        <v>12275</v>
      </c>
      <c r="AC413" s="7" t="s">
        <v>12617</v>
      </c>
      <c r="AD413" s="38" t="s">
        <v>12279</v>
      </c>
      <c r="AE413" s="38" t="s">
        <v>12290</v>
      </c>
      <c r="AF413" s="38" t="s">
        <v>12303</v>
      </c>
      <c r="AG413" s="38" t="s">
        <v>22990</v>
      </c>
      <c r="AH413" s="38" t="s">
        <v>14390</v>
      </c>
      <c r="AI413" s="38" t="s">
        <v>22991</v>
      </c>
      <c r="AJ413" s="38" t="s">
        <v>23007</v>
      </c>
      <c r="AK413" s="38"/>
      <c r="AL413" s="38"/>
      <c r="AM413" s="38"/>
      <c r="AN413" s="38"/>
      <c r="AO413" s="1"/>
      <c r="AP413" s="1"/>
    </row>
    <row r="414" spans="1:42" s="4" customFormat="1" ht="14.1" customHeight="1">
      <c r="A414" s="5" t="s">
        <v>12538</v>
      </c>
      <c r="B414" s="14" t="s">
        <v>15566</v>
      </c>
      <c r="C414" s="8" t="s">
        <v>12304</v>
      </c>
      <c r="D414" s="8" t="s">
        <v>23008</v>
      </c>
      <c r="E414" s="8" t="s">
        <v>12305</v>
      </c>
      <c r="F414" s="9" t="s">
        <v>23009</v>
      </c>
      <c r="G414" s="10">
        <v>1222.6099999999999</v>
      </c>
      <c r="H414" s="8" t="s">
        <v>116</v>
      </c>
      <c r="I414" s="11">
        <v>19740220</v>
      </c>
      <c r="J414" s="11"/>
      <c r="K414" s="12">
        <v>4</v>
      </c>
      <c r="L414" s="12" t="s">
        <v>12284</v>
      </c>
      <c r="M414" s="7" t="s">
        <v>12617</v>
      </c>
      <c r="N414" s="14" t="s">
        <v>12284</v>
      </c>
      <c r="O414" s="38" t="s">
        <v>23275</v>
      </c>
      <c r="P414" s="7" t="s">
        <v>12617</v>
      </c>
      <c r="Q414" s="7" t="s">
        <v>12617</v>
      </c>
      <c r="R414" s="7" t="s">
        <v>12617</v>
      </c>
      <c r="S414" s="7" t="s">
        <v>12642</v>
      </c>
      <c r="T414" s="7" t="s">
        <v>12617</v>
      </c>
      <c r="U414" s="38" t="s">
        <v>23275</v>
      </c>
      <c r="V414" s="38" t="s">
        <v>23275</v>
      </c>
      <c r="W414" s="7" t="s">
        <v>12617</v>
      </c>
      <c r="X414" s="7" t="s">
        <v>12294</v>
      </c>
      <c r="Y414" s="7" t="s">
        <v>12274</v>
      </c>
      <c r="Z414" s="7" t="s">
        <v>12642</v>
      </c>
      <c r="AA414" s="7" t="s">
        <v>12617</v>
      </c>
      <c r="AB414" s="7" t="s">
        <v>12274</v>
      </c>
      <c r="AC414" s="7" t="s">
        <v>12617</v>
      </c>
      <c r="AD414" s="38" t="s">
        <v>12279</v>
      </c>
      <c r="AE414" s="38" t="s">
        <v>12290</v>
      </c>
      <c r="AF414" s="38" t="s">
        <v>12306</v>
      </c>
      <c r="AG414" s="38" t="s">
        <v>22990</v>
      </c>
      <c r="AH414" s="38" t="s">
        <v>14390</v>
      </c>
      <c r="AI414" s="38" t="s">
        <v>22991</v>
      </c>
      <c r="AJ414" s="38" t="s">
        <v>23010</v>
      </c>
      <c r="AK414" s="38"/>
      <c r="AL414" s="38"/>
      <c r="AM414" s="38"/>
      <c r="AN414" s="38"/>
      <c r="AO414" s="1"/>
      <c r="AP414" s="1"/>
    </row>
    <row r="415" spans="1:42" s="4" customFormat="1" ht="14.1" customHeight="1">
      <c r="A415" s="5" t="s">
        <v>12538</v>
      </c>
      <c r="B415" s="14" t="s">
        <v>12679</v>
      </c>
      <c r="C415" s="8" t="s">
        <v>12307</v>
      </c>
      <c r="D415" s="8" t="s">
        <v>23011</v>
      </c>
      <c r="E415" s="8" t="s">
        <v>12308</v>
      </c>
      <c r="F415" s="9" t="s">
        <v>23012</v>
      </c>
      <c r="G415" s="10">
        <v>1658.19</v>
      </c>
      <c r="H415" s="8" t="s">
        <v>2</v>
      </c>
      <c r="I415" s="11">
        <v>19960603</v>
      </c>
      <c r="J415" s="11"/>
      <c r="K415" s="12">
        <v>4</v>
      </c>
      <c r="L415" s="12" t="s">
        <v>12273</v>
      </c>
      <c r="M415" s="7" t="s">
        <v>12642</v>
      </c>
      <c r="N415" s="14" t="s">
        <v>12299</v>
      </c>
      <c r="O415" s="38" t="s">
        <v>23275</v>
      </c>
      <c r="P415" s="7" t="s">
        <v>12617</v>
      </c>
      <c r="Q415" s="7" t="s">
        <v>12617</v>
      </c>
      <c r="R415" s="7" t="s">
        <v>12642</v>
      </c>
      <c r="S415" s="7" t="s">
        <v>12642</v>
      </c>
      <c r="T415" s="7" t="s">
        <v>12642</v>
      </c>
      <c r="U415" s="38" t="s">
        <v>23276</v>
      </c>
      <c r="V415" s="38" t="s">
        <v>23276</v>
      </c>
      <c r="W415" s="7" t="s">
        <v>12617</v>
      </c>
      <c r="X415" s="7" t="s">
        <v>12294</v>
      </c>
      <c r="Y415" s="7" t="s">
        <v>12274</v>
      </c>
      <c r="Z415" s="7" t="s">
        <v>12642</v>
      </c>
      <c r="AA415" s="7" t="s">
        <v>12617</v>
      </c>
      <c r="AB415" s="7" t="s">
        <v>12275</v>
      </c>
      <c r="AC415" s="7" t="s">
        <v>12617</v>
      </c>
      <c r="AD415" s="38" t="s">
        <v>12286</v>
      </c>
      <c r="AE415" s="38" t="s">
        <v>12290</v>
      </c>
      <c r="AF415" s="38" t="s">
        <v>12309</v>
      </c>
      <c r="AG415" s="38" t="s">
        <v>23013</v>
      </c>
      <c r="AH415" s="38" t="s">
        <v>14390</v>
      </c>
      <c r="AI415" s="38" t="s">
        <v>22991</v>
      </c>
      <c r="AJ415" s="38" t="s">
        <v>23014</v>
      </c>
      <c r="AK415" s="38"/>
      <c r="AL415" s="38"/>
      <c r="AM415" s="38"/>
      <c r="AN415" s="38"/>
      <c r="AO415" s="1"/>
      <c r="AP415" s="1"/>
    </row>
    <row r="416" spans="1:42" s="4" customFormat="1" ht="14.1" customHeight="1">
      <c r="A416" s="5" t="s">
        <v>12538</v>
      </c>
      <c r="B416" s="14" t="s">
        <v>12679</v>
      </c>
      <c r="C416" s="8" t="s">
        <v>12310</v>
      </c>
      <c r="D416" s="8" t="s">
        <v>23015</v>
      </c>
      <c r="E416" s="8" t="s">
        <v>12311</v>
      </c>
      <c r="F416" s="9" t="s">
        <v>23016</v>
      </c>
      <c r="G416" s="10">
        <v>2564.31</v>
      </c>
      <c r="H416" s="8" t="s">
        <v>116</v>
      </c>
      <c r="I416" s="11">
        <v>19981120</v>
      </c>
      <c r="J416" s="11"/>
      <c r="K416" s="12">
        <v>4</v>
      </c>
      <c r="L416" s="12" t="s">
        <v>12273</v>
      </c>
      <c r="M416" s="7" t="s">
        <v>25</v>
      </c>
      <c r="N416" s="14" t="s">
        <v>12299</v>
      </c>
      <c r="O416" s="38" t="s">
        <v>23275</v>
      </c>
      <c r="P416" s="7" t="s">
        <v>12617</v>
      </c>
      <c r="Q416" s="7" t="s">
        <v>12617</v>
      </c>
      <c r="R416" s="7" t="s">
        <v>12642</v>
      </c>
      <c r="S416" s="7" t="s">
        <v>12642</v>
      </c>
      <c r="T416" s="7" t="s">
        <v>12642</v>
      </c>
      <c r="U416" s="38" t="s">
        <v>23275</v>
      </c>
      <c r="V416" s="38" t="s">
        <v>23275</v>
      </c>
      <c r="W416" s="7" t="s">
        <v>12617</v>
      </c>
      <c r="X416" s="7" t="s">
        <v>12276</v>
      </c>
      <c r="Y416" s="7" t="s">
        <v>12275</v>
      </c>
      <c r="Z416" s="7" t="s">
        <v>12642</v>
      </c>
      <c r="AA416" s="7" t="s">
        <v>12617</v>
      </c>
      <c r="AB416" s="7" t="s">
        <v>12274</v>
      </c>
      <c r="AC416" s="7" t="s">
        <v>12617</v>
      </c>
      <c r="AD416" s="38" t="s">
        <v>12286</v>
      </c>
      <c r="AE416" s="38" t="s">
        <v>12290</v>
      </c>
      <c r="AF416" s="38" t="s">
        <v>12312</v>
      </c>
      <c r="AG416" s="38" t="s">
        <v>22990</v>
      </c>
      <c r="AH416" s="38" t="s">
        <v>23017</v>
      </c>
      <c r="AI416" s="38" t="s">
        <v>22991</v>
      </c>
      <c r="AJ416" s="38" t="s">
        <v>23018</v>
      </c>
      <c r="AK416" s="38"/>
      <c r="AL416" s="38"/>
      <c r="AM416" s="38"/>
      <c r="AN416" s="38"/>
      <c r="AO416" s="1"/>
      <c r="AP416" s="1"/>
    </row>
    <row r="417" spans="1:42" s="4" customFormat="1" ht="14.1" customHeight="1">
      <c r="A417" s="5" t="s">
        <v>12538</v>
      </c>
      <c r="B417" s="14" t="s">
        <v>12679</v>
      </c>
      <c r="C417" s="8" t="s">
        <v>12313</v>
      </c>
      <c r="D417" s="8" t="s">
        <v>23019</v>
      </c>
      <c r="E417" s="8" t="s">
        <v>12314</v>
      </c>
      <c r="F417" s="9" t="s">
        <v>23020</v>
      </c>
      <c r="G417" s="10">
        <v>285.06</v>
      </c>
      <c r="H417" s="8" t="s">
        <v>116</v>
      </c>
      <c r="I417" s="11">
        <v>19910331</v>
      </c>
      <c r="J417" s="11"/>
      <c r="K417" s="12">
        <v>4</v>
      </c>
      <c r="L417" s="12" t="s">
        <v>12284</v>
      </c>
      <c r="M417" s="7" t="s">
        <v>12642</v>
      </c>
      <c r="N417" s="14" t="s">
        <v>12299</v>
      </c>
      <c r="O417" s="38" t="s">
        <v>23275</v>
      </c>
      <c r="P417" s="7" t="s">
        <v>12617</v>
      </c>
      <c r="Q417" s="7" t="s">
        <v>12617</v>
      </c>
      <c r="R417" s="7" t="s">
        <v>12617</v>
      </c>
      <c r="S417" s="7" t="s">
        <v>12642</v>
      </c>
      <c r="T417" s="7" t="s">
        <v>12617</v>
      </c>
      <c r="U417" s="38" t="s">
        <v>23275</v>
      </c>
      <c r="V417" s="38" t="s">
        <v>23275</v>
      </c>
      <c r="W417" s="7" t="s">
        <v>12617</v>
      </c>
      <c r="X417" s="7" t="s">
        <v>12294</v>
      </c>
      <c r="Y417" s="7" t="s">
        <v>12275</v>
      </c>
      <c r="Z417" s="7" t="s">
        <v>12642</v>
      </c>
      <c r="AA417" s="7" t="s">
        <v>12642</v>
      </c>
      <c r="AB417" s="7" t="s">
        <v>12275</v>
      </c>
      <c r="AC417" s="7" t="s">
        <v>12617</v>
      </c>
      <c r="AD417" s="38" t="s">
        <v>12286</v>
      </c>
      <c r="AE417" s="38" t="s">
        <v>12290</v>
      </c>
      <c r="AF417" s="38" t="s">
        <v>12315</v>
      </c>
      <c r="AG417" s="38" t="s">
        <v>22990</v>
      </c>
      <c r="AH417" s="38" t="s">
        <v>14390</v>
      </c>
      <c r="AI417" s="38" t="s">
        <v>22991</v>
      </c>
      <c r="AJ417" s="38" t="s">
        <v>23021</v>
      </c>
      <c r="AK417" s="38"/>
      <c r="AL417" s="38"/>
      <c r="AM417" s="38"/>
      <c r="AN417" s="38"/>
      <c r="AO417" s="1"/>
      <c r="AP417" s="1"/>
    </row>
    <row r="418" spans="1:42" s="4" customFormat="1" ht="14.1" customHeight="1">
      <c r="A418" s="5" t="s">
        <v>12538</v>
      </c>
      <c r="B418" s="14" t="s">
        <v>12679</v>
      </c>
      <c r="C418" s="8" t="s">
        <v>12316</v>
      </c>
      <c r="D418" s="8" t="s">
        <v>23022</v>
      </c>
      <c r="E418" s="8" t="s">
        <v>12317</v>
      </c>
      <c r="F418" s="9" t="s">
        <v>23023</v>
      </c>
      <c r="G418" s="10">
        <v>221.8</v>
      </c>
      <c r="H418" s="8" t="s">
        <v>116</v>
      </c>
      <c r="I418" s="11">
        <v>19871229</v>
      </c>
      <c r="J418" s="11"/>
      <c r="K418" s="12">
        <v>4</v>
      </c>
      <c r="L418" s="12" t="s">
        <v>12284</v>
      </c>
      <c r="M418" s="7" t="s">
        <v>12617</v>
      </c>
      <c r="N418" s="14" t="s">
        <v>12284</v>
      </c>
      <c r="O418" s="38" t="s">
        <v>23275</v>
      </c>
      <c r="P418" s="7" t="s">
        <v>12617</v>
      </c>
      <c r="Q418" s="7" t="s">
        <v>12617</v>
      </c>
      <c r="R418" s="7" t="s">
        <v>12617</v>
      </c>
      <c r="S418" s="7" t="s">
        <v>12642</v>
      </c>
      <c r="T418" s="7" t="s">
        <v>12617</v>
      </c>
      <c r="U418" s="38" t="s">
        <v>23275</v>
      </c>
      <c r="V418" s="38" t="s">
        <v>23275</v>
      </c>
      <c r="W418" s="7" t="s">
        <v>12617</v>
      </c>
      <c r="X418" s="7" t="s">
        <v>12294</v>
      </c>
      <c r="Y418" s="7" t="s">
        <v>12275</v>
      </c>
      <c r="Z418" s="7" t="s">
        <v>12642</v>
      </c>
      <c r="AA418" s="7" t="s">
        <v>12617</v>
      </c>
      <c r="AB418" s="7" t="s">
        <v>12275</v>
      </c>
      <c r="AC418" s="7" t="s">
        <v>12617</v>
      </c>
      <c r="AD418" s="38" t="s">
        <v>12279</v>
      </c>
      <c r="AE418" s="38" t="s">
        <v>12280</v>
      </c>
      <c r="AF418" s="38" t="s">
        <v>12318</v>
      </c>
      <c r="AG418" s="38" t="s">
        <v>22990</v>
      </c>
      <c r="AH418" s="38" t="s">
        <v>14390</v>
      </c>
      <c r="AI418" s="38" t="s">
        <v>22991</v>
      </c>
      <c r="AJ418" s="38" t="s">
        <v>23024</v>
      </c>
      <c r="AK418" s="38"/>
      <c r="AL418" s="38"/>
      <c r="AM418" s="38"/>
      <c r="AN418" s="38"/>
      <c r="AO418" s="1"/>
      <c r="AP418" s="1"/>
    </row>
    <row r="419" spans="1:42" s="4" customFormat="1" ht="14.1" customHeight="1">
      <c r="A419" s="5" t="s">
        <v>12538</v>
      </c>
      <c r="B419" s="14" t="s">
        <v>12679</v>
      </c>
      <c r="C419" s="8" t="s">
        <v>12319</v>
      </c>
      <c r="D419" s="8" t="s">
        <v>23025</v>
      </c>
      <c r="E419" s="8" t="s">
        <v>12320</v>
      </c>
      <c r="F419" s="9" t="s">
        <v>23026</v>
      </c>
      <c r="G419" s="10">
        <v>11270.06</v>
      </c>
      <c r="H419" s="8" t="s">
        <v>12321</v>
      </c>
      <c r="I419" s="11">
        <v>20000214</v>
      </c>
      <c r="J419" s="11"/>
      <c r="K419" s="12">
        <v>4</v>
      </c>
      <c r="L419" s="12" t="s">
        <v>12284</v>
      </c>
      <c r="M419" s="7" t="s">
        <v>12617</v>
      </c>
      <c r="N419" s="14" t="s">
        <v>12284</v>
      </c>
      <c r="O419" s="38" t="s">
        <v>23275</v>
      </c>
      <c r="P419" s="7" t="s">
        <v>12617</v>
      </c>
      <c r="Q419" s="7" t="s">
        <v>12617</v>
      </c>
      <c r="R419" s="7" t="s">
        <v>12642</v>
      </c>
      <c r="S419" s="7" t="s">
        <v>12642</v>
      </c>
      <c r="T419" s="7" t="s">
        <v>12642</v>
      </c>
      <c r="U419" s="38" t="s">
        <v>23275</v>
      </c>
      <c r="V419" s="38" t="s">
        <v>23275</v>
      </c>
      <c r="W419" s="7" t="s">
        <v>12617</v>
      </c>
      <c r="X419" s="7" t="s">
        <v>12294</v>
      </c>
      <c r="Y419" s="7" t="s">
        <v>12275</v>
      </c>
      <c r="Z419" s="7" t="s">
        <v>12642</v>
      </c>
      <c r="AA419" s="7" t="s">
        <v>12617</v>
      </c>
      <c r="AB419" s="7" t="s">
        <v>12275</v>
      </c>
      <c r="AC419" s="7" t="s">
        <v>12617</v>
      </c>
      <c r="AD419" s="38" t="s">
        <v>12286</v>
      </c>
      <c r="AE419" s="38" t="s">
        <v>12290</v>
      </c>
      <c r="AF419" s="38" t="s">
        <v>12322</v>
      </c>
      <c r="AG419" s="38" t="s">
        <v>22990</v>
      </c>
      <c r="AH419" s="38" t="s">
        <v>14390</v>
      </c>
      <c r="AI419" s="38" t="s">
        <v>22991</v>
      </c>
      <c r="AJ419" s="38" t="s">
        <v>23027</v>
      </c>
      <c r="AK419" s="38"/>
      <c r="AL419" s="38"/>
      <c r="AM419" s="38"/>
      <c r="AN419" s="38"/>
      <c r="AO419" s="1"/>
      <c r="AP419" s="1"/>
    </row>
    <row r="420" spans="1:42" s="4" customFormat="1" ht="14.1" customHeight="1">
      <c r="A420" s="5" t="s">
        <v>12538</v>
      </c>
      <c r="B420" s="14" t="s">
        <v>12679</v>
      </c>
      <c r="C420" s="8" t="s">
        <v>12323</v>
      </c>
      <c r="D420" s="8" t="s">
        <v>23028</v>
      </c>
      <c r="E420" s="8" t="s">
        <v>12324</v>
      </c>
      <c r="F420" s="9" t="s">
        <v>23029</v>
      </c>
      <c r="G420" s="10">
        <v>286.39999999999998</v>
      </c>
      <c r="H420" s="8" t="s">
        <v>116</v>
      </c>
      <c r="I420" s="11">
        <v>19900531</v>
      </c>
      <c r="J420" s="11"/>
      <c r="K420" s="12">
        <v>4</v>
      </c>
      <c r="L420" s="12" t="s">
        <v>12284</v>
      </c>
      <c r="M420" s="7" t="s">
        <v>12642</v>
      </c>
      <c r="N420" s="14" t="s">
        <v>12299</v>
      </c>
      <c r="O420" s="38" t="s">
        <v>23275</v>
      </c>
      <c r="P420" s="7" t="s">
        <v>12617</v>
      </c>
      <c r="Q420" s="7" t="s">
        <v>12617</v>
      </c>
      <c r="R420" s="7" t="s">
        <v>12617</v>
      </c>
      <c r="S420" s="7" t="s">
        <v>12642</v>
      </c>
      <c r="T420" s="7" t="s">
        <v>12617</v>
      </c>
      <c r="U420" s="38" t="s">
        <v>23275</v>
      </c>
      <c r="V420" s="38" t="s">
        <v>23275</v>
      </c>
      <c r="W420" s="7" t="s">
        <v>12617</v>
      </c>
      <c r="X420" s="7" t="s">
        <v>12294</v>
      </c>
      <c r="Y420" s="7" t="s">
        <v>12275</v>
      </c>
      <c r="Z420" s="7" t="s">
        <v>12642</v>
      </c>
      <c r="AA420" s="7" t="s">
        <v>12617</v>
      </c>
      <c r="AB420" s="7" t="s">
        <v>12275</v>
      </c>
      <c r="AC420" s="7" t="s">
        <v>13695</v>
      </c>
      <c r="AD420" s="38" t="s">
        <v>12286</v>
      </c>
      <c r="AE420" s="38" t="s">
        <v>12280</v>
      </c>
      <c r="AF420" s="38" t="s">
        <v>12325</v>
      </c>
      <c r="AG420" s="38" t="s">
        <v>22990</v>
      </c>
      <c r="AH420" s="38" t="s">
        <v>14390</v>
      </c>
      <c r="AI420" s="38" t="s">
        <v>22991</v>
      </c>
      <c r="AJ420" s="38" t="s">
        <v>23030</v>
      </c>
      <c r="AK420" s="38"/>
      <c r="AL420" s="38"/>
      <c r="AM420" s="38"/>
      <c r="AN420" s="38"/>
      <c r="AO420" s="1"/>
      <c r="AP420" s="1"/>
    </row>
    <row r="421" spans="1:42" s="4" customFormat="1" ht="14.1" customHeight="1">
      <c r="A421" s="5" t="s">
        <v>12538</v>
      </c>
      <c r="B421" s="14" t="s">
        <v>15566</v>
      </c>
      <c r="C421" s="8" t="s">
        <v>12326</v>
      </c>
      <c r="D421" s="8" t="s">
        <v>23031</v>
      </c>
      <c r="E421" s="8" t="s">
        <v>12327</v>
      </c>
      <c r="F421" s="9" t="s">
        <v>23032</v>
      </c>
      <c r="G421" s="10">
        <v>504.86</v>
      </c>
      <c r="H421" s="8" t="s">
        <v>116</v>
      </c>
      <c r="I421" s="11">
        <v>19960913</v>
      </c>
      <c r="J421" s="11"/>
      <c r="K421" s="12">
        <v>4</v>
      </c>
      <c r="L421" s="12" t="s">
        <v>12284</v>
      </c>
      <c r="M421" s="7" t="s">
        <v>12617</v>
      </c>
      <c r="N421" s="14" t="s">
        <v>12284</v>
      </c>
      <c r="O421" s="38" t="s">
        <v>23275</v>
      </c>
      <c r="P421" s="7" t="s">
        <v>12617</v>
      </c>
      <c r="Q421" s="7" t="s">
        <v>12617</v>
      </c>
      <c r="R421" s="7" t="s">
        <v>12642</v>
      </c>
      <c r="S421" s="7" t="s">
        <v>12642</v>
      </c>
      <c r="T421" s="7" t="s">
        <v>12642</v>
      </c>
      <c r="U421" s="38" t="s">
        <v>23275</v>
      </c>
      <c r="V421" s="38" t="s">
        <v>23275</v>
      </c>
      <c r="W421" s="7" t="s">
        <v>12617</v>
      </c>
      <c r="X421" s="7" t="s">
        <v>12294</v>
      </c>
      <c r="Y421" s="7" t="s">
        <v>12275</v>
      </c>
      <c r="Z421" s="7" t="s">
        <v>12642</v>
      </c>
      <c r="AA421" s="7" t="s">
        <v>12617</v>
      </c>
      <c r="AB421" s="7" t="s">
        <v>12275</v>
      </c>
      <c r="AC421" s="7" t="s">
        <v>12617</v>
      </c>
      <c r="AD421" s="38" t="s">
        <v>12286</v>
      </c>
      <c r="AE421" s="38" t="s">
        <v>12290</v>
      </c>
      <c r="AF421" s="38" t="s">
        <v>12328</v>
      </c>
      <c r="AG421" s="38" t="s">
        <v>22990</v>
      </c>
      <c r="AH421" s="38" t="s">
        <v>14390</v>
      </c>
      <c r="AI421" s="38" t="s">
        <v>22991</v>
      </c>
      <c r="AJ421" s="38" t="s">
        <v>23033</v>
      </c>
      <c r="AK421" s="38"/>
      <c r="AL421" s="38"/>
      <c r="AM421" s="38"/>
      <c r="AN421" s="38"/>
      <c r="AO421" s="1"/>
      <c r="AP421" s="1"/>
    </row>
    <row r="422" spans="1:42" s="4" customFormat="1" ht="14.1" customHeight="1">
      <c r="A422" s="5" t="s">
        <v>12538</v>
      </c>
      <c r="B422" s="14" t="s">
        <v>12679</v>
      </c>
      <c r="C422" s="8" t="s">
        <v>12329</v>
      </c>
      <c r="D422" s="8" t="s">
        <v>23034</v>
      </c>
      <c r="E422" s="8" t="s">
        <v>12330</v>
      </c>
      <c r="F422" s="9" t="s">
        <v>23035</v>
      </c>
      <c r="G422" s="10">
        <v>301.08</v>
      </c>
      <c r="H422" s="8" t="s">
        <v>116</v>
      </c>
      <c r="I422" s="11">
        <v>19810710</v>
      </c>
      <c r="J422" s="11"/>
      <c r="K422" s="12">
        <v>4</v>
      </c>
      <c r="L422" s="12" t="s">
        <v>12273</v>
      </c>
      <c r="M422" s="7" t="s">
        <v>12617</v>
      </c>
      <c r="N422" s="14" t="s">
        <v>12284</v>
      </c>
      <c r="O422" s="38" t="s">
        <v>23275</v>
      </c>
      <c r="P422" s="7" t="s">
        <v>12617</v>
      </c>
      <c r="Q422" s="7" t="s">
        <v>12617</v>
      </c>
      <c r="R422" s="7" t="s">
        <v>12617</v>
      </c>
      <c r="S422" s="7" t="s">
        <v>12642</v>
      </c>
      <c r="T422" s="7" t="s">
        <v>12617</v>
      </c>
      <c r="U422" s="38" t="s">
        <v>23275</v>
      </c>
      <c r="V422" s="38" t="s">
        <v>23275</v>
      </c>
      <c r="W422" s="7" t="s">
        <v>12617</v>
      </c>
      <c r="X422" s="7" t="s">
        <v>12294</v>
      </c>
      <c r="Y422" s="7" t="s">
        <v>12275</v>
      </c>
      <c r="Z422" s="7" t="s">
        <v>12642</v>
      </c>
      <c r="AA422" s="7" t="s">
        <v>12617</v>
      </c>
      <c r="AB422" s="7" t="s">
        <v>12275</v>
      </c>
      <c r="AC422" s="7" t="s">
        <v>12617</v>
      </c>
      <c r="AD422" s="38" t="s">
        <v>12286</v>
      </c>
      <c r="AE422" s="38" t="s">
        <v>12290</v>
      </c>
      <c r="AF422" s="38" t="s">
        <v>12331</v>
      </c>
      <c r="AG422" s="38" t="s">
        <v>22990</v>
      </c>
      <c r="AH422" s="38" t="s">
        <v>14390</v>
      </c>
      <c r="AI422" s="38" t="s">
        <v>22991</v>
      </c>
      <c r="AJ422" s="38" t="s">
        <v>23036</v>
      </c>
      <c r="AK422" s="38"/>
      <c r="AL422" s="38"/>
      <c r="AM422" s="38"/>
      <c r="AN422" s="38"/>
      <c r="AO422" s="1"/>
      <c r="AP422" s="1"/>
    </row>
    <row r="423" spans="1:42" s="4" customFormat="1" ht="14.1" customHeight="1">
      <c r="A423" s="5" t="s">
        <v>12538</v>
      </c>
      <c r="B423" s="14" t="s">
        <v>12679</v>
      </c>
      <c r="C423" s="8" t="s">
        <v>12332</v>
      </c>
      <c r="D423" s="8" t="s">
        <v>23037</v>
      </c>
      <c r="E423" s="8" t="s">
        <v>12333</v>
      </c>
      <c r="F423" s="9" t="s">
        <v>23038</v>
      </c>
      <c r="G423" s="10">
        <v>311.14</v>
      </c>
      <c r="H423" s="8" t="s">
        <v>181</v>
      </c>
      <c r="I423" s="11">
        <v>20011113</v>
      </c>
      <c r="J423" s="11"/>
      <c r="K423" s="12">
        <v>4</v>
      </c>
      <c r="L423" s="12" t="s">
        <v>12284</v>
      </c>
      <c r="M423" s="7" t="s">
        <v>12642</v>
      </c>
      <c r="N423" s="14" t="s">
        <v>12334</v>
      </c>
      <c r="O423" s="38" t="s">
        <v>23275</v>
      </c>
      <c r="P423" s="7" t="s">
        <v>12617</v>
      </c>
      <c r="Q423" s="7" t="s">
        <v>12617</v>
      </c>
      <c r="R423" s="7" t="s">
        <v>12617</v>
      </c>
      <c r="S423" s="7" t="s">
        <v>12642</v>
      </c>
      <c r="T423" s="7" t="s">
        <v>12617</v>
      </c>
      <c r="U423" s="38" t="s">
        <v>23275</v>
      </c>
      <c r="V423" s="38" t="s">
        <v>23275</v>
      </c>
      <c r="W423" s="7" t="s">
        <v>12617</v>
      </c>
      <c r="X423" s="7" t="s">
        <v>12294</v>
      </c>
      <c r="Y423" s="7" t="s">
        <v>12275</v>
      </c>
      <c r="Z423" s="7" t="s">
        <v>12642</v>
      </c>
      <c r="AA423" s="7" t="s">
        <v>12617</v>
      </c>
      <c r="AB423" s="7" t="s">
        <v>12275</v>
      </c>
      <c r="AC423" s="7" t="s">
        <v>12617</v>
      </c>
      <c r="AD423" s="38" t="s">
        <v>12286</v>
      </c>
      <c r="AE423" s="38" t="s">
        <v>12290</v>
      </c>
      <c r="AF423" s="38" t="s">
        <v>12335</v>
      </c>
      <c r="AG423" s="38" t="s">
        <v>22990</v>
      </c>
      <c r="AH423" s="38" t="s">
        <v>14390</v>
      </c>
      <c r="AI423" s="38" t="s">
        <v>22991</v>
      </c>
      <c r="AJ423" s="38" t="s">
        <v>23039</v>
      </c>
      <c r="AK423" s="38"/>
      <c r="AL423" s="38"/>
      <c r="AM423" s="38"/>
      <c r="AN423" s="38"/>
      <c r="AO423" s="1"/>
      <c r="AP423" s="1"/>
    </row>
    <row r="424" spans="1:42" s="4" customFormat="1" ht="14.1" customHeight="1">
      <c r="A424" s="5" t="s">
        <v>12538</v>
      </c>
      <c r="B424" s="14" t="s">
        <v>12679</v>
      </c>
      <c r="C424" s="8" t="s">
        <v>12336</v>
      </c>
      <c r="D424" s="8" t="s">
        <v>23040</v>
      </c>
      <c r="E424" s="8" t="s">
        <v>12337</v>
      </c>
      <c r="F424" s="9" t="s">
        <v>23041</v>
      </c>
      <c r="G424" s="10">
        <v>161.97999999999999</v>
      </c>
      <c r="H424" s="8" t="s">
        <v>20</v>
      </c>
      <c r="I424" s="11">
        <v>19770430</v>
      </c>
      <c r="J424" s="11"/>
      <c r="K424" s="12">
        <v>4</v>
      </c>
      <c r="L424" s="12" t="s">
        <v>12284</v>
      </c>
      <c r="M424" s="7" t="s">
        <v>12617</v>
      </c>
      <c r="N424" s="14" t="s">
        <v>12284</v>
      </c>
      <c r="O424" s="38" t="s">
        <v>23275</v>
      </c>
      <c r="P424" s="7" t="s">
        <v>12617</v>
      </c>
      <c r="Q424" s="7" t="s">
        <v>12617</v>
      </c>
      <c r="R424" s="7" t="s">
        <v>12617</v>
      </c>
      <c r="S424" s="7" t="s">
        <v>12642</v>
      </c>
      <c r="T424" s="7" t="s">
        <v>12617</v>
      </c>
      <c r="U424" s="38" t="s">
        <v>23275</v>
      </c>
      <c r="V424" s="38" t="s">
        <v>23275</v>
      </c>
      <c r="W424" s="7" t="s">
        <v>12617</v>
      </c>
      <c r="X424" s="7" t="s">
        <v>12294</v>
      </c>
      <c r="Y424" s="7" t="s">
        <v>12275</v>
      </c>
      <c r="Z424" s="7" t="s">
        <v>12642</v>
      </c>
      <c r="AA424" s="7" t="s">
        <v>12617</v>
      </c>
      <c r="AB424" s="7" t="s">
        <v>12275</v>
      </c>
      <c r="AC424" s="7" t="s">
        <v>12617</v>
      </c>
      <c r="AD424" s="38" t="s">
        <v>12286</v>
      </c>
      <c r="AE424" s="38" t="s">
        <v>12290</v>
      </c>
      <c r="AF424" s="38" t="s">
        <v>12338</v>
      </c>
      <c r="AG424" s="38" t="s">
        <v>22990</v>
      </c>
      <c r="AH424" s="38" t="s">
        <v>14390</v>
      </c>
      <c r="AI424" s="38" t="s">
        <v>22991</v>
      </c>
      <c r="AJ424" s="38" t="s">
        <v>23042</v>
      </c>
      <c r="AK424" s="38"/>
      <c r="AL424" s="38"/>
      <c r="AM424" s="38"/>
      <c r="AN424" s="38"/>
      <c r="AO424" s="1"/>
      <c r="AP424" s="1"/>
    </row>
    <row r="425" spans="1:42" s="4" customFormat="1" ht="14.1" customHeight="1">
      <c r="A425" s="5" t="s">
        <v>12538</v>
      </c>
      <c r="B425" s="14" t="s">
        <v>12679</v>
      </c>
      <c r="C425" s="8" t="s">
        <v>12339</v>
      </c>
      <c r="D425" s="8" t="s">
        <v>23043</v>
      </c>
      <c r="E425" s="8" t="s">
        <v>12340</v>
      </c>
      <c r="F425" s="9" t="s">
        <v>23044</v>
      </c>
      <c r="G425" s="10">
        <v>260.76</v>
      </c>
      <c r="H425" s="8" t="s">
        <v>116</v>
      </c>
      <c r="I425" s="11">
        <v>19830720</v>
      </c>
      <c r="J425" s="11"/>
      <c r="K425" s="12">
        <v>4</v>
      </c>
      <c r="L425" s="12" t="s">
        <v>12284</v>
      </c>
      <c r="M425" s="7" t="s">
        <v>12617</v>
      </c>
      <c r="N425" s="14" t="s">
        <v>12284</v>
      </c>
      <c r="O425" s="38" t="s">
        <v>23275</v>
      </c>
      <c r="P425" s="7" t="s">
        <v>12617</v>
      </c>
      <c r="Q425" s="7" t="s">
        <v>12617</v>
      </c>
      <c r="R425" s="7" t="s">
        <v>12617</v>
      </c>
      <c r="S425" s="7" t="s">
        <v>12642</v>
      </c>
      <c r="T425" s="7" t="s">
        <v>12617</v>
      </c>
      <c r="U425" s="38" t="s">
        <v>23275</v>
      </c>
      <c r="V425" s="38" t="s">
        <v>23275</v>
      </c>
      <c r="W425" s="7" t="s">
        <v>12617</v>
      </c>
      <c r="X425" s="7" t="s">
        <v>12294</v>
      </c>
      <c r="Y425" s="7" t="s">
        <v>12275</v>
      </c>
      <c r="Z425" s="7" t="s">
        <v>12642</v>
      </c>
      <c r="AA425" s="7" t="s">
        <v>12617</v>
      </c>
      <c r="AB425" s="7" t="s">
        <v>12275</v>
      </c>
      <c r="AC425" s="7" t="s">
        <v>12617</v>
      </c>
      <c r="AD425" s="38" t="s">
        <v>12286</v>
      </c>
      <c r="AE425" s="38" t="s">
        <v>12290</v>
      </c>
      <c r="AF425" s="38" t="s">
        <v>12341</v>
      </c>
      <c r="AG425" s="38" t="s">
        <v>22990</v>
      </c>
      <c r="AH425" s="38" t="s">
        <v>14390</v>
      </c>
      <c r="AI425" s="38" t="s">
        <v>22991</v>
      </c>
      <c r="AJ425" s="38" t="s">
        <v>23045</v>
      </c>
      <c r="AK425" s="38"/>
      <c r="AL425" s="38"/>
      <c r="AM425" s="38"/>
      <c r="AN425" s="38"/>
      <c r="AO425" s="1"/>
      <c r="AP425" s="1"/>
    </row>
    <row r="426" spans="1:42" s="4" customFormat="1" ht="14.1" customHeight="1">
      <c r="A426" s="5" t="s">
        <v>12538</v>
      </c>
      <c r="B426" s="14" t="s">
        <v>15566</v>
      </c>
      <c r="C426" s="8" t="s">
        <v>12342</v>
      </c>
      <c r="D426" s="8" t="s">
        <v>23046</v>
      </c>
      <c r="E426" s="8" t="s">
        <v>12343</v>
      </c>
      <c r="F426" s="9" t="s">
        <v>23047</v>
      </c>
      <c r="G426" s="10">
        <v>200.7</v>
      </c>
      <c r="H426" s="8" t="s">
        <v>116</v>
      </c>
      <c r="I426" s="11">
        <v>19990720</v>
      </c>
      <c r="J426" s="11"/>
      <c r="K426" s="12">
        <v>4</v>
      </c>
      <c r="L426" s="12" t="s">
        <v>12284</v>
      </c>
      <c r="M426" s="7" t="s">
        <v>12642</v>
      </c>
      <c r="N426" s="14" t="s">
        <v>12299</v>
      </c>
      <c r="O426" s="38" t="s">
        <v>23275</v>
      </c>
      <c r="P426" s="7" t="s">
        <v>12617</v>
      </c>
      <c r="Q426" s="7" t="s">
        <v>12617</v>
      </c>
      <c r="R426" s="7" t="s">
        <v>12617</v>
      </c>
      <c r="S426" s="7" t="s">
        <v>12642</v>
      </c>
      <c r="T426" s="7" t="s">
        <v>12617</v>
      </c>
      <c r="U426" s="38" t="s">
        <v>23275</v>
      </c>
      <c r="V426" s="38" t="s">
        <v>23275</v>
      </c>
      <c r="W426" s="7" t="s">
        <v>12617</v>
      </c>
      <c r="X426" s="7" t="s">
        <v>12294</v>
      </c>
      <c r="Y426" s="7" t="s">
        <v>12275</v>
      </c>
      <c r="Z426" s="7" t="s">
        <v>12642</v>
      </c>
      <c r="AA426" s="7" t="s">
        <v>12642</v>
      </c>
      <c r="AB426" s="7" t="s">
        <v>12275</v>
      </c>
      <c r="AC426" s="7" t="s">
        <v>12617</v>
      </c>
      <c r="AD426" s="38" t="s">
        <v>12286</v>
      </c>
      <c r="AE426" s="38" t="s">
        <v>12290</v>
      </c>
      <c r="AF426" s="38" t="s">
        <v>12344</v>
      </c>
      <c r="AG426" s="38" t="s">
        <v>22990</v>
      </c>
      <c r="AH426" s="38" t="s">
        <v>14390</v>
      </c>
      <c r="AI426" s="38" t="s">
        <v>22991</v>
      </c>
      <c r="AJ426" s="38" t="s">
        <v>23048</v>
      </c>
      <c r="AK426" s="38"/>
      <c r="AL426" s="38"/>
      <c r="AM426" s="38"/>
      <c r="AN426" s="38"/>
      <c r="AO426" s="1"/>
      <c r="AP426" s="1"/>
    </row>
    <row r="427" spans="1:42" s="4" customFormat="1" ht="14.1" customHeight="1">
      <c r="A427" s="5" t="s">
        <v>12538</v>
      </c>
      <c r="B427" s="14" t="s">
        <v>12679</v>
      </c>
      <c r="C427" s="8" t="s">
        <v>12345</v>
      </c>
      <c r="D427" s="8" t="s">
        <v>23049</v>
      </c>
      <c r="E427" s="8" t="s">
        <v>12346</v>
      </c>
      <c r="F427" s="9" t="s">
        <v>23050</v>
      </c>
      <c r="G427" s="10">
        <v>67.75</v>
      </c>
      <c r="H427" s="8" t="s">
        <v>20</v>
      </c>
      <c r="I427" s="11">
        <v>20070328</v>
      </c>
      <c r="J427" s="11"/>
      <c r="K427" s="12">
        <v>4</v>
      </c>
      <c r="L427" s="12" t="s">
        <v>12284</v>
      </c>
      <c r="M427" s="7" t="s">
        <v>12617</v>
      </c>
      <c r="N427" s="14" t="s">
        <v>12284</v>
      </c>
      <c r="O427" s="38" t="s">
        <v>23275</v>
      </c>
      <c r="P427" s="7" t="s">
        <v>12617</v>
      </c>
      <c r="Q427" s="7" t="s">
        <v>12617</v>
      </c>
      <c r="R427" s="7" t="s">
        <v>12617</v>
      </c>
      <c r="S427" s="7" t="s">
        <v>12642</v>
      </c>
      <c r="T427" s="7" t="s">
        <v>12617</v>
      </c>
      <c r="U427" s="38" t="s">
        <v>23275</v>
      </c>
      <c r="V427" s="38" t="s">
        <v>23275</v>
      </c>
      <c r="W427" s="7" t="s">
        <v>12617</v>
      </c>
      <c r="X427" s="7" t="s">
        <v>12294</v>
      </c>
      <c r="Y427" s="7" t="s">
        <v>12275</v>
      </c>
      <c r="Z427" s="7" t="s">
        <v>12642</v>
      </c>
      <c r="AA427" s="7" t="s">
        <v>23264</v>
      </c>
      <c r="AB427" s="7" t="s">
        <v>12275</v>
      </c>
      <c r="AC427" s="7" t="s">
        <v>12617</v>
      </c>
      <c r="AD427" s="38" t="s">
        <v>12286</v>
      </c>
      <c r="AE427" s="38" t="s">
        <v>12290</v>
      </c>
      <c r="AF427" s="38" t="s">
        <v>12347</v>
      </c>
      <c r="AG427" s="38" t="s">
        <v>22990</v>
      </c>
      <c r="AH427" s="38" t="s">
        <v>14390</v>
      </c>
      <c r="AI427" s="38" t="s">
        <v>23051</v>
      </c>
      <c r="AJ427" s="38" t="s">
        <v>23052</v>
      </c>
      <c r="AK427" s="38"/>
      <c r="AL427" s="38"/>
      <c r="AM427" s="38"/>
      <c r="AN427" s="38"/>
      <c r="AO427" s="1"/>
      <c r="AP427" s="1"/>
    </row>
    <row r="428" spans="1:42" s="4" customFormat="1" ht="14.1" customHeight="1">
      <c r="A428" s="5" t="s">
        <v>12538</v>
      </c>
      <c r="B428" s="14" t="s">
        <v>12679</v>
      </c>
      <c r="C428" s="8" t="s">
        <v>12348</v>
      </c>
      <c r="D428" s="8" t="s">
        <v>23053</v>
      </c>
      <c r="E428" s="8" t="s">
        <v>12349</v>
      </c>
      <c r="F428" s="9" t="s">
        <v>23054</v>
      </c>
      <c r="G428" s="10">
        <v>589.62</v>
      </c>
      <c r="H428" s="8" t="s">
        <v>12350</v>
      </c>
      <c r="I428" s="11">
        <v>19960622</v>
      </c>
      <c r="J428" s="11"/>
      <c r="K428" s="12">
        <v>4</v>
      </c>
      <c r="L428" s="12" t="s">
        <v>12284</v>
      </c>
      <c r="M428" s="7" t="s">
        <v>12642</v>
      </c>
      <c r="N428" s="14" t="s">
        <v>12299</v>
      </c>
      <c r="O428" s="38" t="s">
        <v>23275</v>
      </c>
      <c r="P428" s="7" t="s">
        <v>12617</v>
      </c>
      <c r="Q428" s="7" t="s">
        <v>12617</v>
      </c>
      <c r="R428" s="7" t="s">
        <v>12617</v>
      </c>
      <c r="S428" s="7" t="s">
        <v>12642</v>
      </c>
      <c r="T428" s="7" t="s">
        <v>12617</v>
      </c>
      <c r="U428" s="38" t="s">
        <v>23275</v>
      </c>
      <c r="V428" s="38" t="s">
        <v>23275</v>
      </c>
      <c r="W428" s="7" t="s">
        <v>12617</v>
      </c>
      <c r="X428" s="7" t="s">
        <v>12294</v>
      </c>
      <c r="Y428" s="7" t="s">
        <v>12275</v>
      </c>
      <c r="Z428" s="7" t="s">
        <v>12642</v>
      </c>
      <c r="AA428" s="7" t="s">
        <v>12642</v>
      </c>
      <c r="AB428" s="7" t="s">
        <v>12275</v>
      </c>
      <c r="AC428" s="7" t="s">
        <v>12617</v>
      </c>
      <c r="AD428" s="38" t="s">
        <v>12286</v>
      </c>
      <c r="AE428" s="38" t="s">
        <v>12290</v>
      </c>
      <c r="AF428" s="38" t="s">
        <v>12351</v>
      </c>
      <c r="AG428" s="38" t="s">
        <v>22990</v>
      </c>
      <c r="AH428" s="38" t="s">
        <v>14390</v>
      </c>
      <c r="AI428" s="38" t="s">
        <v>22991</v>
      </c>
      <c r="AJ428" s="38" t="s">
        <v>23055</v>
      </c>
      <c r="AK428" s="38"/>
      <c r="AL428" s="38"/>
      <c r="AM428" s="38"/>
      <c r="AN428" s="38"/>
      <c r="AO428" s="1"/>
      <c r="AP428" s="1"/>
    </row>
    <row r="429" spans="1:42" s="4" customFormat="1" ht="14.1" customHeight="1">
      <c r="A429" s="5" t="s">
        <v>12538</v>
      </c>
      <c r="B429" s="14" t="s">
        <v>12679</v>
      </c>
      <c r="C429" s="8" t="s">
        <v>12352</v>
      </c>
      <c r="D429" s="8" t="s">
        <v>23056</v>
      </c>
      <c r="E429" s="8" t="s">
        <v>12353</v>
      </c>
      <c r="F429" s="9" t="s">
        <v>23057</v>
      </c>
      <c r="G429" s="10">
        <v>285.52</v>
      </c>
      <c r="H429" s="8" t="s">
        <v>116</v>
      </c>
      <c r="I429" s="11">
        <v>19910330</v>
      </c>
      <c r="J429" s="11"/>
      <c r="K429" s="12">
        <v>4</v>
      </c>
      <c r="L429" s="12" t="s">
        <v>12284</v>
      </c>
      <c r="M429" s="7" t="s">
        <v>12617</v>
      </c>
      <c r="N429" s="14" t="s">
        <v>12284</v>
      </c>
      <c r="O429" s="38" t="s">
        <v>23275</v>
      </c>
      <c r="P429" s="7" t="s">
        <v>12617</v>
      </c>
      <c r="Q429" s="7" t="s">
        <v>12617</v>
      </c>
      <c r="R429" s="7" t="s">
        <v>12617</v>
      </c>
      <c r="S429" s="7" t="s">
        <v>12642</v>
      </c>
      <c r="T429" s="7" t="s">
        <v>12617</v>
      </c>
      <c r="U429" s="38" t="s">
        <v>23275</v>
      </c>
      <c r="V429" s="38" t="s">
        <v>23275</v>
      </c>
      <c r="W429" s="7" t="s">
        <v>12617</v>
      </c>
      <c r="X429" s="7" t="s">
        <v>12294</v>
      </c>
      <c r="Y429" s="7" t="s">
        <v>12275</v>
      </c>
      <c r="Z429" s="7" t="s">
        <v>12642</v>
      </c>
      <c r="AA429" s="7" t="s">
        <v>12617</v>
      </c>
      <c r="AB429" s="7" t="s">
        <v>12275</v>
      </c>
      <c r="AC429" s="7" t="s">
        <v>12617</v>
      </c>
      <c r="AD429" s="38" t="s">
        <v>12286</v>
      </c>
      <c r="AE429" s="38" t="s">
        <v>12290</v>
      </c>
      <c r="AF429" s="38" t="s">
        <v>12354</v>
      </c>
      <c r="AG429" s="38" t="s">
        <v>22990</v>
      </c>
      <c r="AH429" s="38" t="s">
        <v>14390</v>
      </c>
      <c r="AI429" s="38" t="s">
        <v>22991</v>
      </c>
      <c r="AJ429" s="38" t="s">
        <v>23058</v>
      </c>
      <c r="AK429" s="38"/>
      <c r="AL429" s="38"/>
      <c r="AM429" s="38"/>
      <c r="AN429" s="38"/>
      <c r="AO429" s="1"/>
      <c r="AP429" s="1"/>
    </row>
    <row r="430" spans="1:42" s="4" customFormat="1" ht="14.1" customHeight="1">
      <c r="A430" s="5" t="s">
        <v>12538</v>
      </c>
      <c r="B430" s="14" t="s">
        <v>12679</v>
      </c>
      <c r="C430" s="8" t="s">
        <v>12484</v>
      </c>
      <c r="D430" s="8" t="s">
        <v>23081</v>
      </c>
      <c r="E430" s="8" t="s">
        <v>12394</v>
      </c>
      <c r="F430" s="9" t="s">
        <v>23082</v>
      </c>
      <c r="G430" s="10">
        <v>915.7</v>
      </c>
      <c r="H430" s="8" t="s">
        <v>116</v>
      </c>
      <c r="I430" s="11" t="s">
        <v>12395</v>
      </c>
      <c r="J430" s="11" t="s">
        <v>12396</v>
      </c>
      <c r="K430" s="12"/>
      <c r="L430" s="12"/>
      <c r="M430" s="7" t="s">
        <v>12617</v>
      </c>
      <c r="N430" s="14" t="s">
        <v>12284</v>
      </c>
      <c r="O430" s="38" t="s">
        <v>23275</v>
      </c>
      <c r="P430" s="7" t="s">
        <v>12617</v>
      </c>
      <c r="Q430" s="7" t="s">
        <v>12755</v>
      </c>
      <c r="R430" s="7"/>
      <c r="S430" s="7" t="s">
        <v>13609</v>
      </c>
      <c r="T430" s="7" t="s">
        <v>13609</v>
      </c>
      <c r="U430" s="38" t="s">
        <v>23275</v>
      </c>
      <c r="V430" s="38" t="s">
        <v>23275</v>
      </c>
      <c r="W430" s="7" t="s">
        <v>12642</v>
      </c>
      <c r="X430" s="7" t="s">
        <v>12278</v>
      </c>
      <c r="Y430" s="7" t="s">
        <v>12275</v>
      </c>
      <c r="Z430" s="7" t="s">
        <v>12617</v>
      </c>
      <c r="AA430" s="7" t="s">
        <v>12398</v>
      </c>
      <c r="AB430" s="7" t="s">
        <v>12397</v>
      </c>
      <c r="AC430" s="7" t="s">
        <v>12617</v>
      </c>
      <c r="AD430" s="38" t="s">
        <v>12286</v>
      </c>
      <c r="AE430" s="38" t="s">
        <v>12290</v>
      </c>
      <c r="AF430" s="38" t="s">
        <v>12399</v>
      </c>
      <c r="AG430" s="38" t="s">
        <v>17879</v>
      </c>
      <c r="AH430" s="38" t="s">
        <v>14256</v>
      </c>
      <c r="AI430" s="38" t="s">
        <v>23083</v>
      </c>
      <c r="AJ430" s="38" t="s">
        <v>23084</v>
      </c>
      <c r="AK430" s="38"/>
      <c r="AL430" s="38"/>
      <c r="AM430" s="38"/>
      <c r="AN430" s="38"/>
      <c r="AO430" s="1"/>
      <c r="AP430" s="1"/>
    </row>
    <row r="431" spans="1:42" s="17" customFormat="1" ht="14.1" customHeight="1">
      <c r="A431" s="5" t="s">
        <v>12538</v>
      </c>
      <c r="B431" s="14" t="s">
        <v>12679</v>
      </c>
      <c r="C431" s="8" t="s">
        <v>12485</v>
      </c>
      <c r="D431" s="8" t="s">
        <v>23085</v>
      </c>
      <c r="E431" s="8" t="s">
        <v>12400</v>
      </c>
      <c r="F431" s="9" t="s">
        <v>23086</v>
      </c>
      <c r="G431" s="10">
        <v>714</v>
      </c>
      <c r="H431" s="8" t="s">
        <v>12401</v>
      </c>
      <c r="I431" s="11" t="s">
        <v>12402</v>
      </c>
      <c r="J431" s="11" t="s">
        <v>12403</v>
      </c>
      <c r="K431" s="12"/>
      <c r="L431" s="12"/>
      <c r="M431" s="7" t="s">
        <v>12617</v>
      </c>
      <c r="N431" s="14" t="s">
        <v>12284</v>
      </c>
      <c r="O431" s="38" t="s">
        <v>23275</v>
      </c>
      <c r="P431" s="7" t="s">
        <v>12617</v>
      </c>
      <c r="Q431" s="7" t="s">
        <v>12755</v>
      </c>
      <c r="R431" s="7"/>
      <c r="S431" s="7" t="s">
        <v>13609</v>
      </c>
      <c r="T431" s="7" t="s">
        <v>13609</v>
      </c>
      <c r="U431" s="38" t="s">
        <v>23275</v>
      </c>
      <c r="V431" s="38" t="s">
        <v>23275</v>
      </c>
      <c r="W431" s="7" t="s">
        <v>12642</v>
      </c>
      <c r="X431" s="7" t="s">
        <v>12278</v>
      </c>
      <c r="Y431" s="7" t="s">
        <v>12275</v>
      </c>
      <c r="Z431" s="7" t="s">
        <v>12617</v>
      </c>
      <c r="AA431" s="7" t="s">
        <v>12398</v>
      </c>
      <c r="AB431" s="7" t="s">
        <v>12397</v>
      </c>
      <c r="AC431" s="7" t="s">
        <v>12617</v>
      </c>
      <c r="AD431" s="38" t="s">
        <v>12286</v>
      </c>
      <c r="AE431" s="38" t="s">
        <v>12290</v>
      </c>
      <c r="AF431" s="38" t="s">
        <v>12399</v>
      </c>
      <c r="AG431" s="38" t="s">
        <v>17879</v>
      </c>
      <c r="AH431" s="38" t="s">
        <v>14256</v>
      </c>
      <c r="AI431" s="38" t="s">
        <v>23083</v>
      </c>
      <c r="AJ431" s="38" t="s">
        <v>23084</v>
      </c>
      <c r="AK431" s="38"/>
      <c r="AL431" s="38"/>
      <c r="AM431" s="38"/>
      <c r="AN431" s="38"/>
      <c r="AO431" s="1"/>
      <c r="AP431" s="1"/>
    </row>
    <row r="432" spans="1:42" s="17" customFormat="1" ht="14.1" customHeight="1">
      <c r="A432" s="5" t="s">
        <v>12538</v>
      </c>
      <c r="B432" s="14" t="s">
        <v>12679</v>
      </c>
      <c r="C432" s="8" t="s">
        <v>12486</v>
      </c>
      <c r="D432" s="8" t="s">
        <v>23087</v>
      </c>
      <c r="E432" s="8" t="s">
        <v>12404</v>
      </c>
      <c r="F432" s="9" t="s">
        <v>23088</v>
      </c>
      <c r="G432" s="10">
        <v>3572.72</v>
      </c>
      <c r="H432" s="8" t="s">
        <v>12405</v>
      </c>
      <c r="I432" s="11" t="s">
        <v>12406</v>
      </c>
      <c r="J432" s="11" t="s">
        <v>12407</v>
      </c>
      <c r="K432" s="12"/>
      <c r="L432" s="12"/>
      <c r="M432" s="7" t="s">
        <v>12617</v>
      </c>
      <c r="N432" s="14" t="s">
        <v>12284</v>
      </c>
      <c r="O432" s="38" t="s">
        <v>23275</v>
      </c>
      <c r="P432" s="7" t="s">
        <v>12617</v>
      </c>
      <c r="Q432" s="7" t="s">
        <v>12755</v>
      </c>
      <c r="R432" s="7"/>
      <c r="S432" s="7" t="s">
        <v>13609</v>
      </c>
      <c r="T432" s="7" t="s">
        <v>13609</v>
      </c>
      <c r="U432" s="38" t="s">
        <v>23275</v>
      </c>
      <c r="V432" s="38" t="s">
        <v>23275</v>
      </c>
      <c r="W432" s="7" t="s">
        <v>12642</v>
      </c>
      <c r="X432" s="7" t="s">
        <v>12278</v>
      </c>
      <c r="Y432" s="7" t="s">
        <v>12275</v>
      </c>
      <c r="Z432" s="7" t="s">
        <v>12617</v>
      </c>
      <c r="AA432" s="7" t="s">
        <v>12398</v>
      </c>
      <c r="AB432" s="7" t="s">
        <v>12397</v>
      </c>
      <c r="AC432" s="7" t="s">
        <v>12617</v>
      </c>
      <c r="AD432" s="38" t="s">
        <v>12408</v>
      </c>
      <c r="AE432" s="38" t="s">
        <v>12409</v>
      </c>
      <c r="AF432" s="38" t="s">
        <v>12410</v>
      </c>
      <c r="AG432" s="38" t="s">
        <v>17879</v>
      </c>
      <c r="AH432" s="38" t="s">
        <v>14256</v>
      </c>
      <c r="AI432" s="38" t="s">
        <v>23083</v>
      </c>
      <c r="AJ432" s="38" t="s">
        <v>23084</v>
      </c>
      <c r="AK432" s="38"/>
      <c r="AL432" s="38"/>
      <c r="AM432" s="38"/>
      <c r="AN432" s="38"/>
      <c r="AO432" s="1"/>
      <c r="AP432" s="1"/>
    </row>
    <row r="433" spans="1:42" s="17" customFormat="1" ht="14.1" customHeight="1">
      <c r="A433" s="5" t="s">
        <v>12538</v>
      </c>
      <c r="B433" s="14" t="s">
        <v>12679</v>
      </c>
      <c r="C433" s="8" t="s">
        <v>12487</v>
      </c>
      <c r="D433" s="8" t="s">
        <v>23089</v>
      </c>
      <c r="E433" s="8" t="s">
        <v>12411</v>
      </c>
      <c r="F433" s="9" t="s">
        <v>23090</v>
      </c>
      <c r="G433" s="10">
        <v>504.9</v>
      </c>
      <c r="H433" s="8" t="s">
        <v>12405</v>
      </c>
      <c r="I433" s="11" t="s">
        <v>12412</v>
      </c>
      <c r="J433" s="11" t="s">
        <v>12413</v>
      </c>
      <c r="K433" s="12"/>
      <c r="L433" s="12"/>
      <c r="M433" s="7" t="s">
        <v>12617</v>
      </c>
      <c r="N433" s="14" t="s">
        <v>12284</v>
      </c>
      <c r="O433" s="38" t="s">
        <v>23275</v>
      </c>
      <c r="P433" s="7" t="s">
        <v>12617</v>
      </c>
      <c r="Q433" s="7" t="s">
        <v>12755</v>
      </c>
      <c r="R433" s="7"/>
      <c r="S433" s="7" t="s">
        <v>13609</v>
      </c>
      <c r="T433" s="7" t="s">
        <v>13609</v>
      </c>
      <c r="U433" s="38" t="s">
        <v>23275</v>
      </c>
      <c r="V433" s="38" t="s">
        <v>23275</v>
      </c>
      <c r="W433" s="7" t="s">
        <v>12642</v>
      </c>
      <c r="X433" s="7" t="s">
        <v>12278</v>
      </c>
      <c r="Y433" s="7" t="s">
        <v>12275</v>
      </c>
      <c r="Z433" s="7" t="s">
        <v>12617</v>
      </c>
      <c r="AA433" s="7" t="s">
        <v>12398</v>
      </c>
      <c r="AB433" s="7" t="s">
        <v>12397</v>
      </c>
      <c r="AC433" s="7" t="s">
        <v>12617</v>
      </c>
      <c r="AD433" s="38" t="s">
        <v>12408</v>
      </c>
      <c r="AE433" s="38" t="s">
        <v>12409</v>
      </c>
      <c r="AF433" s="38" t="s">
        <v>12410</v>
      </c>
      <c r="AG433" s="38" t="s">
        <v>17879</v>
      </c>
      <c r="AH433" s="38" t="s">
        <v>14256</v>
      </c>
      <c r="AI433" s="38" t="s">
        <v>23083</v>
      </c>
      <c r="AJ433" s="38" t="s">
        <v>23084</v>
      </c>
      <c r="AK433" s="38"/>
      <c r="AL433" s="38"/>
      <c r="AM433" s="38"/>
      <c r="AN433" s="38"/>
      <c r="AO433" s="1"/>
      <c r="AP433" s="1"/>
    </row>
    <row r="434" spans="1:42" s="17" customFormat="1" ht="14.1" customHeight="1">
      <c r="A434" s="5" t="s">
        <v>12538</v>
      </c>
      <c r="B434" s="14" t="s">
        <v>12679</v>
      </c>
      <c r="C434" s="8" t="s">
        <v>12488</v>
      </c>
      <c r="D434" s="8" t="s">
        <v>23091</v>
      </c>
      <c r="E434" s="8" t="s">
        <v>12414</v>
      </c>
      <c r="F434" s="9" t="s">
        <v>23092</v>
      </c>
      <c r="G434" s="10">
        <v>205.76</v>
      </c>
      <c r="H434" s="8" t="s">
        <v>12415</v>
      </c>
      <c r="I434" s="11" t="s">
        <v>12416</v>
      </c>
      <c r="J434" s="11" t="s">
        <v>12417</v>
      </c>
      <c r="K434" s="12"/>
      <c r="L434" s="12" t="s">
        <v>12418</v>
      </c>
      <c r="M434" s="7" t="s">
        <v>12642</v>
      </c>
      <c r="N434" s="14" t="s">
        <v>1282</v>
      </c>
      <c r="O434" s="38" t="s">
        <v>23275</v>
      </c>
      <c r="P434" s="7" t="s">
        <v>12617</v>
      </c>
      <c r="Q434" s="7" t="s">
        <v>12755</v>
      </c>
      <c r="R434" s="7"/>
      <c r="S434" s="7" t="s">
        <v>13609</v>
      </c>
      <c r="T434" s="7" t="s">
        <v>13609</v>
      </c>
      <c r="U434" s="38" t="s">
        <v>23275</v>
      </c>
      <c r="V434" s="38" t="s">
        <v>23275</v>
      </c>
      <c r="W434" s="7" t="s">
        <v>12642</v>
      </c>
      <c r="X434" s="7" t="s">
        <v>12278</v>
      </c>
      <c r="Y434" s="7" t="s">
        <v>12275</v>
      </c>
      <c r="Z434" s="7" t="s">
        <v>12617</v>
      </c>
      <c r="AA434" s="7" t="s">
        <v>12398</v>
      </c>
      <c r="AB434" s="7" t="s">
        <v>12397</v>
      </c>
      <c r="AC434" s="7" t="s">
        <v>12617</v>
      </c>
      <c r="AD434" s="38" t="s">
        <v>12286</v>
      </c>
      <c r="AE434" s="38" t="s">
        <v>12290</v>
      </c>
      <c r="AF434" s="38" t="s">
        <v>12410</v>
      </c>
      <c r="AG434" s="38" t="s">
        <v>17879</v>
      </c>
      <c r="AH434" s="38" t="s">
        <v>14256</v>
      </c>
      <c r="AI434" s="38" t="s">
        <v>23083</v>
      </c>
      <c r="AJ434" s="38" t="s">
        <v>23084</v>
      </c>
      <c r="AK434" s="38"/>
      <c r="AL434" s="38"/>
      <c r="AM434" s="38"/>
      <c r="AN434" s="38"/>
      <c r="AO434" s="1"/>
      <c r="AP434" s="1"/>
    </row>
    <row r="435" spans="1:42" s="17" customFormat="1" ht="14.1" customHeight="1">
      <c r="A435" s="5" t="s">
        <v>12538</v>
      </c>
      <c r="B435" s="14" t="s">
        <v>12679</v>
      </c>
      <c r="C435" s="8" t="s">
        <v>12489</v>
      </c>
      <c r="D435" s="8" t="s">
        <v>23093</v>
      </c>
      <c r="E435" s="8" t="s">
        <v>12419</v>
      </c>
      <c r="F435" s="9" t="s">
        <v>23094</v>
      </c>
      <c r="G435" s="10">
        <v>192.49</v>
      </c>
      <c r="H435" s="8" t="s">
        <v>12405</v>
      </c>
      <c r="I435" s="11" t="s">
        <v>12420</v>
      </c>
      <c r="J435" s="11" t="s">
        <v>12421</v>
      </c>
      <c r="K435" s="12"/>
      <c r="L435" s="12"/>
      <c r="M435" s="7" t="s">
        <v>12617</v>
      </c>
      <c r="N435" s="14" t="s">
        <v>12284</v>
      </c>
      <c r="O435" s="38" t="s">
        <v>23275</v>
      </c>
      <c r="P435" s="7" t="s">
        <v>12617</v>
      </c>
      <c r="Q435" s="7" t="s">
        <v>12755</v>
      </c>
      <c r="R435" s="7"/>
      <c r="S435" s="7" t="s">
        <v>13609</v>
      </c>
      <c r="T435" s="7" t="s">
        <v>13609</v>
      </c>
      <c r="U435" s="38" t="s">
        <v>23275</v>
      </c>
      <c r="V435" s="38" t="s">
        <v>23275</v>
      </c>
      <c r="W435" s="7" t="s">
        <v>12642</v>
      </c>
      <c r="X435" s="7" t="s">
        <v>12278</v>
      </c>
      <c r="Y435" s="7" t="s">
        <v>12275</v>
      </c>
      <c r="Z435" s="7" t="s">
        <v>12617</v>
      </c>
      <c r="AA435" s="7" t="s">
        <v>12398</v>
      </c>
      <c r="AB435" s="7" t="s">
        <v>12397</v>
      </c>
      <c r="AC435" s="7" t="s">
        <v>12617</v>
      </c>
      <c r="AD435" s="38" t="s">
        <v>12286</v>
      </c>
      <c r="AE435" s="38" t="s">
        <v>12290</v>
      </c>
      <c r="AF435" s="38" t="s">
        <v>12410</v>
      </c>
      <c r="AG435" s="38" t="s">
        <v>17879</v>
      </c>
      <c r="AH435" s="38" t="s">
        <v>14256</v>
      </c>
      <c r="AI435" s="38" t="s">
        <v>23083</v>
      </c>
      <c r="AJ435" s="38" t="s">
        <v>23084</v>
      </c>
      <c r="AK435" s="38"/>
      <c r="AL435" s="38"/>
      <c r="AM435" s="38"/>
      <c r="AN435" s="38"/>
      <c r="AO435" s="1"/>
      <c r="AP435" s="1"/>
    </row>
    <row r="436" spans="1:42" s="17" customFormat="1" ht="14.1" customHeight="1">
      <c r="A436" s="5" t="s">
        <v>12538</v>
      </c>
      <c r="B436" s="14" t="s">
        <v>12679</v>
      </c>
      <c r="C436" s="8" t="s">
        <v>12490</v>
      </c>
      <c r="D436" s="8" t="s">
        <v>23095</v>
      </c>
      <c r="E436" s="8" t="s">
        <v>12422</v>
      </c>
      <c r="F436" s="9" t="s">
        <v>23096</v>
      </c>
      <c r="G436" s="10">
        <v>593.23</v>
      </c>
      <c r="H436" s="8" t="s">
        <v>12423</v>
      </c>
      <c r="I436" s="11" t="s">
        <v>12424</v>
      </c>
      <c r="J436" s="11" t="s">
        <v>12425</v>
      </c>
      <c r="K436" s="12"/>
      <c r="L436" s="12"/>
      <c r="M436" s="7" t="s">
        <v>12617</v>
      </c>
      <c r="N436" s="14" t="s">
        <v>12284</v>
      </c>
      <c r="O436" s="38" t="s">
        <v>23275</v>
      </c>
      <c r="P436" s="7" t="s">
        <v>12617</v>
      </c>
      <c r="Q436" s="7" t="s">
        <v>12755</v>
      </c>
      <c r="R436" s="7"/>
      <c r="S436" s="7" t="s">
        <v>13609</v>
      </c>
      <c r="T436" s="7" t="s">
        <v>13609</v>
      </c>
      <c r="U436" s="38" t="s">
        <v>23276</v>
      </c>
      <c r="V436" s="38" t="s">
        <v>23276</v>
      </c>
      <c r="W436" s="7" t="s">
        <v>12642</v>
      </c>
      <c r="X436" s="7" t="s">
        <v>12278</v>
      </c>
      <c r="Y436" s="7" t="s">
        <v>12275</v>
      </c>
      <c r="Z436" s="7" t="s">
        <v>12617</v>
      </c>
      <c r="AA436" s="7" t="s">
        <v>12398</v>
      </c>
      <c r="AB436" s="7" t="s">
        <v>12397</v>
      </c>
      <c r="AC436" s="7" t="s">
        <v>12617</v>
      </c>
      <c r="AD436" s="38" t="s">
        <v>12408</v>
      </c>
      <c r="AE436" s="38" t="s">
        <v>12409</v>
      </c>
      <c r="AF436" s="38" t="s">
        <v>12410</v>
      </c>
      <c r="AG436" s="38" t="s">
        <v>17879</v>
      </c>
      <c r="AH436" s="38" t="s">
        <v>14256</v>
      </c>
      <c r="AI436" s="38" t="s">
        <v>23083</v>
      </c>
      <c r="AJ436" s="38" t="s">
        <v>23084</v>
      </c>
      <c r="AK436" s="38"/>
      <c r="AL436" s="38"/>
      <c r="AM436" s="38"/>
      <c r="AN436" s="38"/>
      <c r="AO436" s="1"/>
      <c r="AP436" s="1"/>
    </row>
    <row r="437" spans="1:42" s="17" customFormat="1" ht="14.1" customHeight="1">
      <c r="A437" s="5" t="s">
        <v>12538</v>
      </c>
      <c r="B437" s="14" t="s">
        <v>12679</v>
      </c>
      <c r="C437" s="8" t="s">
        <v>12491</v>
      </c>
      <c r="D437" s="8" t="s">
        <v>23097</v>
      </c>
      <c r="E437" s="8" t="s">
        <v>1793</v>
      </c>
      <c r="F437" s="9" t="s">
        <v>23098</v>
      </c>
      <c r="G437" s="10">
        <v>453.2</v>
      </c>
      <c r="H437" s="8" t="s">
        <v>12426</v>
      </c>
      <c r="I437" s="11" t="s">
        <v>12427</v>
      </c>
      <c r="J437" s="11" t="s">
        <v>12428</v>
      </c>
      <c r="K437" s="12"/>
      <c r="L437" s="12"/>
      <c r="M437" s="7" t="s">
        <v>12617</v>
      </c>
      <c r="N437" s="14" t="s">
        <v>12284</v>
      </c>
      <c r="O437" s="38" t="s">
        <v>23275</v>
      </c>
      <c r="P437" s="7" t="s">
        <v>12617</v>
      </c>
      <c r="Q437" s="7" t="s">
        <v>12755</v>
      </c>
      <c r="R437" s="7"/>
      <c r="S437" s="7" t="s">
        <v>13609</v>
      </c>
      <c r="T437" s="7" t="s">
        <v>13609</v>
      </c>
      <c r="U437" s="38" t="s">
        <v>23277</v>
      </c>
      <c r="V437" s="38" t="s">
        <v>23277</v>
      </c>
      <c r="W437" s="7" t="s">
        <v>12642</v>
      </c>
      <c r="X437" s="7" t="s">
        <v>12278</v>
      </c>
      <c r="Y437" s="7" t="s">
        <v>12275</v>
      </c>
      <c r="Z437" s="7" t="s">
        <v>12617</v>
      </c>
      <c r="AA437" s="7" t="s">
        <v>12398</v>
      </c>
      <c r="AB437" s="7" t="s">
        <v>12397</v>
      </c>
      <c r="AC437" s="7" t="s">
        <v>12617</v>
      </c>
      <c r="AD437" s="38" t="s">
        <v>12408</v>
      </c>
      <c r="AE437" s="38" t="s">
        <v>12409</v>
      </c>
      <c r="AF437" s="38" t="s">
        <v>12410</v>
      </c>
      <c r="AG437" s="38" t="s">
        <v>23099</v>
      </c>
      <c r="AH437" s="38" t="s">
        <v>14256</v>
      </c>
      <c r="AI437" s="38" t="s">
        <v>23083</v>
      </c>
      <c r="AJ437" s="38" t="s">
        <v>23084</v>
      </c>
      <c r="AK437" s="38"/>
      <c r="AL437" s="38"/>
      <c r="AM437" s="38"/>
      <c r="AN437" s="38"/>
      <c r="AO437" s="1"/>
      <c r="AP437" s="1"/>
    </row>
    <row r="438" spans="1:42" s="17" customFormat="1" ht="14.1" customHeight="1">
      <c r="A438" s="5" t="s">
        <v>12538</v>
      </c>
      <c r="B438" s="14" t="s">
        <v>12679</v>
      </c>
      <c r="C438" s="8" t="s">
        <v>12492</v>
      </c>
      <c r="D438" s="8" t="s">
        <v>23100</v>
      </c>
      <c r="E438" s="8" t="s">
        <v>12429</v>
      </c>
      <c r="F438" s="9" t="s">
        <v>23101</v>
      </c>
      <c r="G438" s="10">
        <v>349.79</v>
      </c>
      <c r="H438" s="8" t="s">
        <v>12423</v>
      </c>
      <c r="I438" s="11" t="s">
        <v>12430</v>
      </c>
      <c r="J438" s="11" t="s">
        <v>12431</v>
      </c>
      <c r="K438" s="12"/>
      <c r="L438" s="12"/>
      <c r="M438" s="7" t="s">
        <v>12617</v>
      </c>
      <c r="N438" s="14" t="s">
        <v>12284</v>
      </c>
      <c r="O438" s="38" t="s">
        <v>23275</v>
      </c>
      <c r="P438" s="7" t="s">
        <v>12617</v>
      </c>
      <c r="Q438" s="7" t="s">
        <v>12755</v>
      </c>
      <c r="R438" s="7"/>
      <c r="S438" s="7" t="s">
        <v>13609</v>
      </c>
      <c r="T438" s="7" t="s">
        <v>13609</v>
      </c>
      <c r="U438" s="38" t="s">
        <v>23275</v>
      </c>
      <c r="V438" s="38" t="s">
        <v>23275</v>
      </c>
      <c r="W438" s="7" t="s">
        <v>12642</v>
      </c>
      <c r="X438" s="7" t="s">
        <v>12278</v>
      </c>
      <c r="Y438" s="7" t="s">
        <v>12275</v>
      </c>
      <c r="Z438" s="7" t="s">
        <v>12617</v>
      </c>
      <c r="AA438" s="7" t="s">
        <v>12398</v>
      </c>
      <c r="AB438" s="7" t="s">
        <v>12397</v>
      </c>
      <c r="AC438" s="7" t="s">
        <v>12617</v>
      </c>
      <c r="AD438" s="38" t="s">
        <v>12286</v>
      </c>
      <c r="AE438" s="38" t="s">
        <v>12290</v>
      </c>
      <c r="AF438" s="38" t="s">
        <v>12410</v>
      </c>
      <c r="AG438" s="38" t="s">
        <v>17879</v>
      </c>
      <c r="AH438" s="38" t="s">
        <v>14256</v>
      </c>
      <c r="AI438" s="38" t="s">
        <v>23083</v>
      </c>
      <c r="AJ438" s="38" t="s">
        <v>23084</v>
      </c>
      <c r="AK438" s="38"/>
      <c r="AL438" s="38"/>
      <c r="AM438" s="38"/>
      <c r="AN438" s="38"/>
      <c r="AO438" s="1"/>
      <c r="AP438" s="1"/>
    </row>
    <row r="439" spans="1:42" s="17" customFormat="1" ht="14.1" customHeight="1">
      <c r="A439" s="5" t="s">
        <v>12538</v>
      </c>
      <c r="B439" s="14" t="s">
        <v>12679</v>
      </c>
      <c r="C439" s="8" t="s">
        <v>12493</v>
      </c>
      <c r="D439" s="8" t="s">
        <v>23102</v>
      </c>
      <c r="E439" s="8" t="s">
        <v>5271</v>
      </c>
      <c r="F439" s="9" t="s">
        <v>23103</v>
      </c>
      <c r="G439" s="10">
        <v>915.13</v>
      </c>
      <c r="H439" s="8" t="s">
        <v>12432</v>
      </c>
      <c r="I439" s="11" t="s">
        <v>12433</v>
      </c>
      <c r="J439" s="11" t="s">
        <v>12434</v>
      </c>
      <c r="K439" s="12"/>
      <c r="L439" s="12"/>
      <c r="M439" s="7" t="s">
        <v>12617</v>
      </c>
      <c r="N439" s="14" t="s">
        <v>12284</v>
      </c>
      <c r="O439" s="38" t="s">
        <v>23275</v>
      </c>
      <c r="P439" s="7" t="s">
        <v>12617</v>
      </c>
      <c r="Q439" s="7" t="s">
        <v>12755</v>
      </c>
      <c r="R439" s="7"/>
      <c r="S439" s="7" t="s">
        <v>13609</v>
      </c>
      <c r="T439" s="7" t="s">
        <v>13609</v>
      </c>
      <c r="U439" s="38" t="s">
        <v>23275</v>
      </c>
      <c r="V439" s="38" t="s">
        <v>23275</v>
      </c>
      <c r="W439" s="7" t="s">
        <v>12642</v>
      </c>
      <c r="X439" s="7" t="s">
        <v>12278</v>
      </c>
      <c r="Y439" s="7" t="s">
        <v>12277</v>
      </c>
      <c r="Z439" s="7" t="s">
        <v>12617</v>
      </c>
      <c r="AA439" s="7" t="s">
        <v>12398</v>
      </c>
      <c r="AB439" s="7" t="s">
        <v>12397</v>
      </c>
      <c r="AC439" s="7" t="s">
        <v>12617</v>
      </c>
      <c r="AD439" s="38" t="s">
        <v>12295</v>
      </c>
      <c r="AE439" s="38" t="s">
        <v>12435</v>
      </c>
      <c r="AF439" s="38" t="s">
        <v>12410</v>
      </c>
      <c r="AG439" s="38" t="s">
        <v>17879</v>
      </c>
      <c r="AH439" s="38" t="s">
        <v>14256</v>
      </c>
      <c r="AI439" s="38" t="s">
        <v>23083</v>
      </c>
      <c r="AJ439" s="38" t="s">
        <v>23084</v>
      </c>
      <c r="AK439" s="38"/>
      <c r="AL439" s="38"/>
      <c r="AM439" s="38"/>
      <c r="AN439" s="38"/>
      <c r="AO439" s="1"/>
      <c r="AP439" s="1"/>
    </row>
    <row r="440" spans="1:42" s="17" customFormat="1" ht="14.1" customHeight="1">
      <c r="A440" s="5" t="s">
        <v>12538</v>
      </c>
      <c r="B440" s="14" t="s">
        <v>12679</v>
      </c>
      <c r="C440" s="8" t="s">
        <v>12494</v>
      </c>
      <c r="D440" s="8" t="s">
        <v>23104</v>
      </c>
      <c r="E440" s="8" t="s">
        <v>12436</v>
      </c>
      <c r="F440" s="9" t="s">
        <v>23105</v>
      </c>
      <c r="G440" s="10">
        <v>415.62</v>
      </c>
      <c r="H440" s="8" t="s">
        <v>12437</v>
      </c>
      <c r="I440" s="11" t="s">
        <v>12438</v>
      </c>
      <c r="J440" s="11" t="s">
        <v>12439</v>
      </c>
      <c r="K440" s="12"/>
      <c r="L440" s="12"/>
      <c r="M440" s="7" t="s">
        <v>12617</v>
      </c>
      <c r="N440" s="14" t="s">
        <v>12441</v>
      </c>
      <c r="O440" s="38" t="s">
        <v>23275</v>
      </c>
      <c r="P440" s="7" t="s">
        <v>12617</v>
      </c>
      <c r="Q440" s="7" t="s">
        <v>12755</v>
      </c>
      <c r="R440" s="7"/>
      <c r="S440" s="7" t="s">
        <v>13609</v>
      </c>
      <c r="T440" s="7" t="s">
        <v>13609</v>
      </c>
      <c r="U440" s="38" t="s">
        <v>23275</v>
      </c>
      <c r="V440" s="38" t="s">
        <v>23275</v>
      </c>
      <c r="W440" s="7" t="s">
        <v>12642</v>
      </c>
      <c r="X440" s="7" t="s">
        <v>12442</v>
      </c>
      <c r="Y440" s="7" t="s">
        <v>12277</v>
      </c>
      <c r="Z440" s="7" t="s">
        <v>12617</v>
      </c>
      <c r="AA440" s="7" t="s">
        <v>12443</v>
      </c>
      <c r="AB440" s="7" t="s">
        <v>12397</v>
      </c>
      <c r="AC440" s="7" t="s">
        <v>12617</v>
      </c>
      <c r="AD440" s="38" t="s">
        <v>12408</v>
      </c>
      <c r="AE440" s="38" t="s">
        <v>12409</v>
      </c>
      <c r="AF440" s="38" t="s">
        <v>12410</v>
      </c>
      <c r="AG440" s="38" t="s">
        <v>17879</v>
      </c>
      <c r="AH440" s="38" t="s">
        <v>14256</v>
      </c>
      <c r="AI440" s="38" t="s">
        <v>23083</v>
      </c>
      <c r="AJ440" s="38" t="s">
        <v>23084</v>
      </c>
      <c r="AK440" s="38"/>
      <c r="AL440" s="38"/>
      <c r="AM440" s="38"/>
      <c r="AN440" s="38"/>
      <c r="AO440" s="1"/>
      <c r="AP440" s="1"/>
    </row>
    <row r="441" spans="1:42" s="17" customFormat="1" ht="14.1" customHeight="1">
      <c r="A441" s="5" t="s">
        <v>12538</v>
      </c>
      <c r="B441" s="14" t="s">
        <v>12679</v>
      </c>
      <c r="C441" s="8" t="s">
        <v>12495</v>
      </c>
      <c r="D441" s="8" t="s">
        <v>23106</v>
      </c>
      <c r="E441" s="8" t="s">
        <v>12444</v>
      </c>
      <c r="F441" s="9" t="s">
        <v>23107</v>
      </c>
      <c r="G441" s="10">
        <v>544.79</v>
      </c>
      <c r="H441" s="8" t="s">
        <v>12445</v>
      </c>
      <c r="I441" s="11" t="s">
        <v>12446</v>
      </c>
      <c r="J441" s="11" t="s">
        <v>12447</v>
      </c>
      <c r="K441" s="12"/>
      <c r="L441" s="12"/>
      <c r="M441" s="7" t="s">
        <v>12617</v>
      </c>
      <c r="N441" s="14" t="s">
        <v>12284</v>
      </c>
      <c r="O441" s="38" t="s">
        <v>23275</v>
      </c>
      <c r="P441" s="7" t="s">
        <v>12617</v>
      </c>
      <c r="Q441" s="7" t="s">
        <v>12755</v>
      </c>
      <c r="R441" s="7"/>
      <c r="S441" s="7" t="s">
        <v>13609</v>
      </c>
      <c r="T441" s="7" t="s">
        <v>13609</v>
      </c>
      <c r="U441" s="38" t="s">
        <v>23275</v>
      </c>
      <c r="V441" s="38" t="s">
        <v>23275</v>
      </c>
      <c r="W441" s="7" t="s">
        <v>12642</v>
      </c>
      <c r="X441" s="7" t="s">
        <v>12278</v>
      </c>
      <c r="Y441" s="7" t="s">
        <v>12277</v>
      </c>
      <c r="Z441" s="7" t="s">
        <v>12617</v>
      </c>
      <c r="AA441" s="7" t="s">
        <v>12398</v>
      </c>
      <c r="AB441" s="7" t="s">
        <v>12397</v>
      </c>
      <c r="AC441" s="7" t="s">
        <v>12617</v>
      </c>
      <c r="AD441" s="38" t="s">
        <v>12408</v>
      </c>
      <c r="AE441" s="38" t="s">
        <v>12409</v>
      </c>
      <c r="AF441" s="38" t="s">
        <v>12410</v>
      </c>
      <c r="AG441" s="38" t="s">
        <v>17879</v>
      </c>
      <c r="AH441" s="38" t="s">
        <v>14256</v>
      </c>
      <c r="AI441" s="38" t="s">
        <v>23083</v>
      </c>
      <c r="AJ441" s="38" t="s">
        <v>23084</v>
      </c>
      <c r="AK441" s="38"/>
      <c r="AL441" s="38"/>
      <c r="AM441" s="38"/>
      <c r="AN441" s="38"/>
      <c r="AO441" s="1"/>
      <c r="AP441" s="1"/>
    </row>
    <row r="442" spans="1:42" s="17" customFormat="1" ht="14.1" customHeight="1">
      <c r="A442" s="5" t="s">
        <v>12538</v>
      </c>
      <c r="B442" s="14" t="s">
        <v>12679</v>
      </c>
      <c r="C442" s="8" t="s">
        <v>12496</v>
      </c>
      <c r="D442" s="8" t="s">
        <v>23108</v>
      </c>
      <c r="E442" s="8" t="s">
        <v>12448</v>
      </c>
      <c r="F442" s="9" t="s">
        <v>23109</v>
      </c>
      <c r="G442" s="10">
        <v>490.05</v>
      </c>
      <c r="H442" s="8" t="s">
        <v>12449</v>
      </c>
      <c r="I442" s="11" t="s">
        <v>12450</v>
      </c>
      <c r="J442" s="11" t="s">
        <v>12451</v>
      </c>
      <c r="K442" s="12"/>
      <c r="L442" s="12"/>
      <c r="M442" s="7" t="s">
        <v>12617</v>
      </c>
      <c r="N442" s="14" t="s">
        <v>12284</v>
      </c>
      <c r="O442" s="38" t="s">
        <v>23275</v>
      </c>
      <c r="P442" s="7" t="s">
        <v>12617</v>
      </c>
      <c r="Q442" s="7" t="s">
        <v>12755</v>
      </c>
      <c r="R442" s="7"/>
      <c r="S442" s="7" t="s">
        <v>13609</v>
      </c>
      <c r="T442" s="7" t="s">
        <v>13609</v>
      </c>
      <c r="U442" s="38" t="s">
        <v>23275</v>
      </c>
      <c r="V442" s="38" t="s">
        <v>23275</v>
      </c>
      <c r="W442" s="7" t="s">
        <v>12642</v>
      </c>
      <c r="X442" s="7" t="s">
        <v>12278</v>
      </c>
      <c r="Y442" s="7" t="s">
        <v>12275</v>
      </c>
      <c r="Z442" s="7" t="s">
        <v>12617</v>
      </c>
      <c r="AA442" s="7" t="s">
        <v>12398</v>
      </c>
      <c r="AB442" s="7" t="s">
        <v>12440</v>
      </c>
      <c r="AC442" s="7" t="s">
        <v>12617</v>
      </c>
      <c r="AD442" s="38" t="s">
        <v>12286</v>
      </c>
      <c r="AE442" s="38" t="s">
        <v>12290</v>
      </c>
      <c r="AF442" s="38" t="s">
        <v>12410</v>
      </c>
      <c r="AG442" s="38" t="s">
        <v>17879</v>
      </c>
      <c r="AH442" s="38" t="s">
        <v>14256</v>
      </c>
      <c r="AI442" s="38" t="s">
        <v>23083</v>
      </c>
      <c r="AJ442" s="38" t="s">
        <v>23084</v>
      </c>
      <c r="AK442" s="38"/>
      <c r="AL442" s="38"/>
      <c r="AM442" s="38"/>
      <c r="AN442" s="38"/>
      <c r="AO442" s="1"/>
      <c r="AP442" s="1"/>
    </row>
    <row r="443" spans="1:42" s="17" customFormat="1" ht="14.1" customHeight="1">
      <c r="A443" s="5" t="s">
        <v>12538</v>
      </c>
      <c r="B443" s="14" t="s">
        <v>12679</v>
      </c>
      <c r="C443" s="8" t="s">
        <v>12497</v>
      </c>
      <c r="D443" s="8" t="s">
        <v>23110</v>
      </c>
      <c r="E443" s="8" t="s">
        <v>12452</v>
      </c>
      <c r="F443" s="9" t="s">
        <v>23111</v>
      </c>
      <c r="G443" s="10">
        <v>465.86</v>
      </c>
      <c r="H443" s="8" t="s">
        <v>12453</v>
      </c>
      <c r="I443" s="11" t="s">
        <v>12454</v>
      </c>
      <c r="J443" s="11" t="s">
        <v>12455</v>
      </c>
      <c r="K443" s="12"/>
      <c r="L443" s="12"/>
      <c r="M443" s="7" t="s">
        <v>12617</v>
      </c>
      <c r="N443" s="14" t="s">
        <v>12284</v>
      </c>
      <c r="O443" s="38" t="s">
        <v>23275</v>
      </c>
      <c r="P443" s="7" t="s">
        <v>12617</v>
      </c>
      <c r="Q443" s="7" t="s">
        <v>12755</v>
      </c>
      <c r="R443" s="7"/>
      <c r="S443" s="7" t="s">
        <v>13609</v>
      </c>
      <c r="T443" s="7" t="s">
        <v>13609</v>
      </c>
      <c r="U443" s="38" t="s">
        <v>23275</v>
      </c>
      <c r="V443" s="38" t="s">
        <v>23275</v>
      </c>
      <c r="W443" s="7" t="s">
        <v>12642</v>
      </c>
      <c r="X443" s="7" t="s">
        <v>12278</v>
      </c>
      <c r="Y443" s="7" t="s">
        <v>12277</v>
      </c>
      <c r="Z443" s="7" t="s">
        <v>12617</v>
      </c>
      <c r="AA443" s="7" t="s">
        <v>12443</v>
      </c>
      <c r="AB443" s="7" t="s">
        <v>12397</v>
      </c>
      <c r="AC443" s="7" t="s">
        <v>13695</v>
      </c>
      <c r="AD443" s="38" t="s">
        <v>12295</v>
      </c>
      <c r="AE443" s="38" t="s">
        <v>12290</v>
      </c>
      <c r="AF443" s="38" t="s">
        <v>12410</v>
      </c>
      <c r="AG443" s="38" t="s">
        <v>17879</v>
      </c>
      <c r="AH443" s="38" t="s">
        <v>14256</v>
      </c>
      <c r="AI443" s="38" t="s">
        <v>23083</v>
      </c>
      <c r="AJ443" s="38" t="s">
        <v>23084</v>
      </c>
      <c r="AK443" s="38"/>
      <c r="AL443" s="38"/>
      <c r="AM443" s="38"/>
      <c r="AN443" s="38"/>
      <c r="AO443" s="1"/>
      <c r="AP443" s="1"/>
    </row>
    <row r="444" spans="1:42" s="17" customFormat="1" ht="14.1" customHeight="1">
      <c r="A444" s="5" t="s">
        <v>12538</v>
      </c>
      <c r="B444" s="14" t="s">
        <v>12679</v>
      </c>
      <c r="C444" s="8" t="s">
        <v>12498</v>
      </c>
      <c r="D444" s="8" t="s">
        <v>23112</v>
      </c>
      <c r="E444" s="8" t="s">
        <v>5545</v>
      </c>
      <c r="F444" s="9" t="s">
        <v>23113</v>
      </c>
      <c r="G444" s="10">
        <v>182.28</v>
      </c>
      <c r="H444" s="8" t="s">
        <v>12456</v>
      </c>
      <c r="I444" s="11" t="s">
        <v>12457</v>
      </c>
      <c r="J444" s="11" t="s">
        <v>12458</v>
      </c>
      <c r="K444" s="12"/>
      <c r="L444" s="12"/>
      <c r="M444" s="7" t="s">
        <v>12617</v>
      </c>
      <c r="N444" s="14" t="s">
        <v>12284</v>
      </c>
      <c r="O444" s="38" t="s">
        <v>23275</v>
      </c>
      <c r="P444" s="7" t="s">
        <v>12617</v>
      </c>
      <c r="Q444" s="7" t="s">
        <v>12755</v>
      </c>
      <c r="R444" s="7"/>
      <c r="S444" s="7" t="s">
        <v>13609</v>
      </c>
      <c r="T444" s="7" t="s">
        <v>13609</v>
      </c>
      <c r="U444" s="38" t="s">
        <v>23275</v>
      </c>
      <c r="V444" s="38" t="s">
        <v>23275</v>
      </c>
      <c r="W444" s="7" t="s">
        <v>12642</v>
      </c>
      <c r="X444" s="7" t="s">
        <v>12442</v>
      </c>
      <c r="Y444" s="7" t="s">
        <v>12277</v>
      </c>
      <c r="Z444" s="7" t="s">
        <v>12617</v>
      </c>
      <c r="AA444" s="7" t="s">
        <v>12443</v>
      </c>
      <c r="AB444" s="7" t="s">
        <v>12440</v>
      </c>
      <c r="AC444" s="7" t="s">
        <v>12617</v>
      </c>
      <c r="AD444" s="38" t="s">
        <v>12408</v>
      </c>
      <c r="AE444" s="38" t="s">
        <v>12409</v>
      </c>
      <c r="AF444" s="38" t="s">
        <v>12410</v>
      </c>
      <c r="AG444" s="38" t="s">
        <v>17879</v>
      </c>
      <c r="AH444" s="38" t="s">
        <v>14256</v>
      </c>
      <c r="AI444" s="38" t="s">
        <v>23083</v>
      </c>
      <c r="AJ444" s="38" t="s">
        <v>23084</v>
      </c>
      <c r="AK444" s="38"/>
      <c r="AL444" s="38"/>
      <c r="AM444" s="38"/>
      <c r="AN444" s="38"/>
      <c r="AO444" s="1"/>
      <c r="AP444" s="1"/>
    </row>
    <row r="445" spans="1:42" s="17" customFormat="1" ht="14.1" customHeight="1">
      <c r="A445" s="5" t="s">
        <v>12538</v>
      </c>
      <c r="B445" s="14" t="s">
        <v>12679</v>
      </c>
      <c r="C445" s="8" t="s">
        <v>12499</v>
      </c>
      <c r="D445" s="8" t="s">
        <v>23114</v>
      </c>
      <c r="E445" s="8" t="s">
        <v>12459</v>
      </c>
      <c r="F445" s="9" t="s">
        <v>23115</v>
      </c>
      <c r="G445" s="10">
        <v>297.38</v>
      </c>
      <c r="H445" s="8" t="s">
        <v>12460</v>
      </c>
      <c r="I445" s="11" t="s">
        <v>12461</v>
      </c>
      <c r="J445" s="11" t="s">
        <v>12462</v>
      </c>
      <c r="K445" s="12"/>
      <c r="L445" s="12"/>
      <c r="M445" s="7" t="s">
        <v>12617</v>
      </c>
      <c r="N445" s="14" t="s">
        <v>12441</v>
      </c>
      <c r="O445" s="38" t="s">
        <v>23275</v>
      </c>
      <c r="P445" s="7" t="s">
        <v>12617</v>
      </c>
      <c r="Q445" s="7" t="s">
        <v>12755</v>
      </c>
      <c r="R445" s="7"/>
      <c r="S445" s="7" t="s">
        <v>13609</v>
      </c>
      <c r="T445" s="7" t="s">
        <v>13609</v>
      </c>
      <c r="U445" s="38" t="s">
        <v>23275</v>
      </c>
      <c r="V445" s="38" t="s">
        <v>23275</v>
      </c>
      <c r="W445" s="7" t="s">
        <v>12642</v>
      </c>
      <c r="X445" s="7" t="s">
        <v>12278</v>
      </c>
      <c r="Y445" s="7" t="s">
        <v>12275</v>
      </c>
      <c r="Z445" s="7" t="s">
        <v>12617</v>
      </c>
      <c r="AA445" s="7" t="s">
        <v>12398</v>
      </c>
      <c r="AB445" s="7" t="s">
        <v>12397</v>
      </c>
      <c r="AC445" s="7" t="s">
        <v>12617</v>
      </c>
      <c r="AD445" s="38" t="s">
        <v>12408</v>
      </c>
      <c r="AE445" s="38" t="s">
        <v>12409</v>
      </c>
      <c r="AF445" s="38" t="s">
        <v>12410</v>
      </c>
      <c r="AG445" s="38" t="s">
        <v>17879</v>
      </c>
      <c r="AH445" s="38" t="s">
        <v>14256</v>
      </c>
      <c r="AI445" s="38" t="s">
        <v>23083</v>
      </c>
      <c r="AJ445" s="38" t="s">
        <v>23084</v>
      </c>
      <c r="AK445" s="38"/>
      <c r="AL445" s="38"/>
      <c r="AM445" s="38"/>
      <c r="AN445" s="38"/>
      <c r="AO445" s="1"/>
      <c r="AP445" s="1"/>
    </row>
    <row r="446" spans="1:42" s="17" customFormat="1" ht="14.1" customHeight="1">
      <c r="A446" s="5" t="s">
        <v>12538</v>
      </c>
      <c r="B446" s="14" t="s">
        <v>12679</v>
      </c>
      <c r="C446" s="8" t="s">
        <v>12500</v>
      </c>
      <c r="D446" s="8" t="s">
        <v>23116</v>
      </c>
      <c r="E446" s="8" t="s">
        <v>12463</v>
      </c>
      <c r="F446" s="9" t="s">
        <v>23117</v>
      </c>
      <c r="G446" s="10">
        <v>443.67</v>
      </c>
      <c r="H446" s="8" t="s">
        <v>12432</v>
      </c>
      <c r="I446" s="11" t="s">
        <v>12464</v>
      </c>
      <c r="J446" s="11" t="s">
        <v>12465</v>
      </c>
      <c r="K446" s="12"/>
      <c r="L446" s="12"/>
      <c r="M446" s="7" t="s">
        <v>12617</v>
      </c>
      <c r="N446" s="14" t="s">
        <v>12284</v>
      </c>
      <c r="O446" s="38" t="s">
        <v>23275</v>
      </c>
      <c r="P446" s="7" t="s">
        <v>12617</v>
      </c>
      <c r="Q446" s="7" t="s">
        <v>12755</v>
      </c>
      <c r="R446" s="7"/>
      <c r="S446" s="7" t="s">
        <v>13609</v>
      </c>
      <c r="T446" s="7" t="s">
        <v>13609</v>
      </c>
      <c r="U446" s="38" t="s">
        <v>23275</v>
      </c>
      <c r="V446" s="38" t="s">
        <v>23275</v>
      </c>
      <c r="W446" s="7" t="s">
        <v>12642</v>
      </c>
      <c r="X446" s="7" t="s">
        <v>12278</v>
      </c>
      <c r="Y446" s="7" t="s">
        <v>12275</v>
      </c>
      <c r="Z446" s="7" t="s">
        <v>12617</v>
      </c>
      <c r="AA446" s="7" t="s">
        <v>12443</v>
      </c>
      <c r="AB446" s="7" t="s">
        <v>12397</v>
      </c>
      <c r="AC446" s="7" t="s">
        <v>12617</v>
      </c>
      <c r="AD446" s="38" t="s">
        <v>12286</v>
      </c>
      <c r="AE446" s="38" t="s">
        <v>12290</v>
      </c>
      <c r="AF446" s="38" t="s">
        <v>12410</v>
      </c>
      <c r="AG446" s="38" t="s">
        <v>17879</v>
      </c>
      <c r="AH446" s="38" t="s">
        <v>14256</v>
      </c>
      <c r="AI446" s="38" t="s">
        <v>23083</v>
      </c>
      <c r="AJ446" s="38" t="s">
        <v>23084</v>
      </c>
      <c r="AK446" s="38"/>
      <c r="AL446" s="38"/>
      <c r="AM446" s="38"/>
      <c r="AN446" s="38"/>
      <c r="AO446" s="1"/>
      <c r="AP446" s="1"/>
    </row>
    <row r="447" spans="1:42" s="17" customFormat="1" ht="14.1" customHeight="1">
      <c r="A447" s="5" t="s">
        <v>12538</v>
      </c>
      <c r="B447" s="14" t="s">
        <v>12679</v>
      </c>
      <c r="C447" s="8" t="s">
        <v>12501</v>
      </c>
      <c r="D447" s="8" t="s">
        <v>23118</v>
      </c>
      <c r="E447" s="8" t="s">
        <v>12466</v>
      </c>
      <c r="F447" s="9" t="s">
        <v>23119</v>
      </c>
      <c r="G447" s="10">
        <v>271.39999999999998</v>
      </c>
      <c r="H447" s="8" t="s">
        <v>12467</v>
      </c>
      <c r="I447" s="11" t="s">
        <v>12468</v>
      </c>
      <c r="J447" s="11" t="s">
        <v>12469</v>
      </c>
      <c r="K447" s="12"/>
      <c r="L447" s="12"/>
      <c r="M447" s="7" t="s">
        <v>12617</v>
      </c>
      <c r="N447" s="14" t="s">
        <v>12284</v>
      </c>
      <c r="O447" s="38" t="s">
        <v>23275</v>
      </c>
      <c r="P447" s="7" t="s">
        <v>12617</v>
      </c>
      <c r="Q447" s="7" t="s">
        <v>12755</v>
      </c>
      <c r="R447" s="7"/>
      <c r="S447" s="7" t="s">
        <v>13609</v>
      </c>
      <c r="T447" s="7" t="s">
        <v>13609</v>
      </c>
      <c r="U447" s="38" t="s">
        <v>23275</v>
      </c>
      <c r="V447" s="38" t="s">
        <v>23275</v>
      </c>
      <c r="W447" s="7" t="s">
        <v>12642</v>
      </c>
      <c r="X447" s="7" t="s">
        <v>12278</v>
      </c>
      <c r="Y447" s="7" t="s">
        <v>12275</v>
      </c>
      <c r="Z447" s="7" t="s">
        <v>12617</v>
      </c>
      <c r="AA447" s="7" t="s">
        <v>12443</v>
      </c>
      <c r="AB447" s="7" t="s">
        <v>12397</v>
      </c>
      <c r="AC447" s="7" t="s">
        <v>12617</v>
      </c>
      <c r="AD447" s="38" t="s">
        <v>12286</v>
      </c>
      <c r="AE447" s="38" t="s">
        <v>12290</v>
      </c>
      <c r="AF447" s="38" t="s">
        <v>12410</v>
      </c>
      <c r="AG447" s="38" t="s">
        <v>17879</v>
      </c>
      <c r="AH447" s="38" t="s">
        <v>14256</v>
      </c>
      <c r="AI447" s="38" t="s">
        <v>23083</v>
      </c>
      <c r="AJ447" s="38" t="s">
        <v>23084</v>
      </c>
      <c r="AK447" s="38"/>
      <c r="AL447" s="38"/>
      <c r="AM447" s="38"/>
      <c r="AN447" s="38"/>
      <c r="AO447" s="1"/>
      <c r="AP447" s="1"/>
    </row>
    <row r="448" spans="1:42" s="17" customFormat="1" ht="14.1" customHeight="1">
      <c r="A448" s="5" t="s">
        <v>12538</v>
      </c>
      <c r="B448" s="14" t="s">
        <v>12679</v>
      </c>
      <c r="C448" s="8" t="s">
        <v>12502</v>
      </c>
      <c r="D448" s="8" t="s">
        <v>23120</v>
      </c>
      <c r="E448" s="8" t="s">
        <v>12470</v>
      </c>
      <c r="F448" s="9" t="s">
        <v>23121</v>
      </c>
      <c r="G448" s="10">
        <v>991.48</v>
      </c>
      <c r="H448" s="8" t="s">
        <v>12423</v>
      </c>
      <c r="I448" s="11" t="s">
        <v>12471</v>
      </c>
      <c r="J448" s="11" t="s">
        <v>12472</v>
      </c>
      <c r="K448" s="12"/>
      <c r="L448" s="12" t="s">
        <v>12473</v>
      </c>
      <c r="M448" s="7" t="s">
        <v>23235</v>
      </c>
      <c r="N448" s="14" t="s">
        <v>1282</v>
      </c>
      <c r="O448" s="38" t="s">
        <v>23275</v>
      </c>
      <c r="P448" s="7" t="s">
        <v>12617</v>
      </c>
      <c r="Q448" s="7" t="s">
        <v>12755</v>
      </c>
      <c r="R448" s="7"/>
      <c r="S448" s="7" t="s">
        <v>13609</v>
      </c>
      <c r="T448" s="7" t="s">
        <v>13609</v>
      </c>
      <c r="U448" s="38" t="s">
        <v>23275</v>
      </c>
      <c r="V448" s="38" t="s">
        <v>23275</v>
      </c>
      <c r="W448" s="7" t="s">
        <v>12642</v>
      </c>
      <c r="X448" s="7" t="s">
        <v>12442</v>
      </c>
      <c r="Y448" s="7" t="s">
        <v>12275</v>
      </c>
      <c r="Z448" s="7" t="s">
        <v>12617</v>
      </c>
      <c r="AA448" s="7" t="s">
        <v>12443</v>
      </c>
      <c r="AB448" s="7" t="s">
        <v>12397</v>
      </c>
      <c r="AC448" s="7" t="s">
        <v>12617</v>
      </c>
      <c r="AD448" s="38" t="s">
        <v>12408</v>
      </c>
      <c r="AE448" s="38" t="s">
        <v>12409</v>
      </c>
      <c r="AF448" s="38" t="s">
        <v>12410</v>
      </c>
      <c r="AG448" s="38" t="s">
        <v>17879</v>
      </c>
      <c r="AH448" s="38" t="s">
        <v>14256</v>
      </c>
      <c r="AI448" s="38" t="s">
        <v>23083</v>
      </c>
      <c r="AJ448" s="38" t="s">
        <v>23084</v>
      </c>
      <c r="AK448" s="38"/>
      <c r="AL448" s="38"/>
      <c r="AM448" s="38"/>
      <c r="AN448" s="38"/>
      <c r="AO448" s="1"/>
      <c r="AP448" s="1"/>
    </row>
    <row r="449" spans="1:42" s="17" customFormat="1" ht="14.1" customHeight="1">
      <c r="A449" s="5" t="s">
        <v>12538</v>
      </c>
      <c r="B449" s="14" t="s">
        <v>12679</v>
      </c>
      <c r="C449" s="8" t="s">
        <v>12503</v>
      </c>
      <c r="D449" s="8" t="s">
        <v>23122</v>
      </c>
      <c r="E449" s="8" t="s">
        <v>12474</v>
      </c>
      <c r="F449" s="9" t="s">
        <v>23123</v>
      </c>
      <c r="G449" s="10">
        <v>467.74</v>
      </c>
      <c r="H449" s="8" t="s">
        <v>12405</v>
      </c>
      <c r="I449" s="11" t="s">
        <v>12475</v>
      </c>
      <c r="J449" s="11" t="s">
        <v>12476</v>
      </c>
      <c r="K449" s="12"/>
      <c r="L449" s="12"/>
      <c r="M449" s="7" t="s">
        <v>12617</v>
      </c>
      <c r="N449" s="14" t="s">
        <v>12284</v>
      </c>
      <c r="O449" s="38" t="s">
        <v>23275</v>
      </c>
      <c r="P449" s="7" t="s">
        <v>12617</v>
      </c>
      <c r="Q449" s="7" t="s">
        <v>12755</v>
      </c>
      <c r="R449" s="7"/>
      <c r="S449" s="7" t="s">
        <v>13609</v>
      </c>
      <c r="T449" s="7" t="s">
        <v>13609</v>
      </c>
      <c r="U449" s="38" t="s">
        <v>23275</v>
      </c>
      <c r="V449" s="38" t="s">
        <v>23275</v>
      </c>
      <c r="W449" s="7" t="s">
        <v>12642</v>
      </c>
      <c r="X449" s="7" t="s">
        <v>12278</v>
      </c>
      <c r="Y449" s="7" t="s">
        <v>12275</v>
      </c>
      <c r="Z449" s="7" t="s">
        <v>12617</v>
      </c>
      <c r="AA449" s="7" t="s">
        <v>12398</v>
      </c>
      <c r="AB449" s="7" t="s">
        <v>12397</v>
      </c>
      <c r="AC449" s="7" t="s">
        <v>12617</v>
      </c>
      <c r="AD449" s="38" t="s">
        <v>12408</v>
      </c>
      <c r="AE449" s="38" t="s">
        <v>12409</v>
      </c>
      <c r="AF449" s="38" t="s">
        <v>12410</v>
      </c>
      <c r="AG449" s="38" t="s">
        <v>17879</v>
      </c>
      <c r="AH449" s="38" t="s">
        <v>14256</v>
      </c>
      <c r="AI449" s="38" t="s">
        <v>23083</v>
      </c>
      <c r="AJ449" s="38" t="s">
        <v>23084</v>
      </c>
      <c r="AK449" s="38"/>
      <c r="AL449" s="38"/>
      <c r="AM449" s="38"/>
      <c r="AN449" s="38"/>
      <c r="AO449" s="1"/>
      <c r="AP449" s="1"/>
    </row>
    <row r="450" spans="1:42" s="17" customFormat="1" ht="14.1" customHeight="1">
      <c r="A450" s="5" t="s">
        <v>12538</v>
      </c>
      <c r="B450" s="14" t="s">
        <v>12679</v>
      </c>
      <c r="C450" s="8" t="s">
        <v>12504</v>
      </c>
      <c r="D450" s="8" t="s">
        <v>23124</v>
      </c>
      <c r="E450" s="8" t="s">
        <v>12477</v>
      </c>
      <c r="F450" s="9" t="s">
        <v>23125</v>
      </c>
      <c r="G450" s="10">
        <v>469.38</v>
      </c>
      <c r="H450" s="8" t="s">
        <v>12426</v>
      </c>
      <c r="I450" s="11" t="s">
        <v>12478</v>
      </c>
      <c r="J450" s="11" t="s">
        <v>12479</v>
      </c>
      <c r="K450" s="12"/>
      <c r="L450" s="12"/>
      <c r="M450" s="7" t="s">
        <v>12617</v>
      </c>
      <c r="N450" s="14" t="s">
        <v>12284</v>
      </c>
      <c r="O450" s="38" t="s">
        <v>23275</v>
      </c>
      <c r="P450" s="7" t="s">
        <v>12617</v>
      </c>
      <c r="Q450" s="7" t="s">
        <v>12755</v>
      </c>
      <c r="R450" s="7"/>
      <c r="S450" s="7" t="s">
        <v>13609</v>
      </c>
      <c r="T450" s="7" t="s">
        <v>13609</v>
      </c>
      <c r="U450" s="38" t="s">
        <v>23275</v>
      </c>
      <c r="V450" s="38" t="s">
        <v>23275</v>
      </c>
      <c r="W450" s="7" t="s">
        <v>12642</v>
      </c>
      <c r="X450" s="7" t="s">
        <v>12278</v>
      </c>
      <c r="Y450" s="7" t="s">
        <v>12277</v>
      </c>
      <c r="Z450" s="7" t="s">
        <v>12617</v>
      </c>
      <c r="AA450" s="7" t="s">
        <v>12398</v>
      </c>
      <c r="AB450" s="7" t="s">
        <v>12440</v>
      </c>
      <c r="AC450" s="7" t="s">
        <v>12617</v>
      </c>
      <c r="AD450" s="38" t="s">
        <v>12286</v>
      </c>
      <c r="AE450" s="38" t="s">
        <v>12290</v>
      </c>
      <c r="AF450" s="38" t="s">
        <v>12410</v>
      </c>
      <c r="AG450" s="38" t="s">
        <v>17879</v>
      </c>
      <c r="AH450" s="38" t="s">
        <v>23126</v>
      </c>
      <c r="AI450" s="38" t="s">
        <v>23083</v>
      </c>
      <c r="AJ450" s="38" t="s">
        <v>23084</v>
      </c>
      <c r="AK450" s="38"/>
      <c r="AL450" s="38"/>
      <c r="AM450" s="38"/>
      <c r="AN450" s="38"/>
      <c r="AO450" s="1"/>
      <c r="AP450" s="1"/>
    </row>
    <row r="451" spans="1:42" s="17" customFormat="1" ht="14.1" customHeight="1">
      <c r="A451" s="5" t="s">
        <v>12538</v>
      </c>
      <c r="B451" s="14" t="s">
        <v>12679</v>
      </c>
      <c r="C451" s="8" t="s">
        <v>12505</v>
      </c>
      <c r="D451" s="8" t="s">
        <v>23127</v>
      </c>
      <c r="E451" s="8" t="s">
        <v>12480</v>
      </c>
      <c r="F451" s="9" t="s">
        <v>23128</v>
      </c>
      <c r="G451" s="10">
        <v>646.32000000000005</v>
      </c>
      <c r="H451" s="8" t="s">
        <v>12426</v>
      </c>
      <c r="I451" s="11" t="s">
        <v>12481</v>
      </c>
      <c r="J451" s="11" t="s">
        <v>12482</v>
      </c>
      <c r="K451" s="12"/>
      <c r="L451" s="12"/>
      <c r="M451" s="7" t="s">
        <v>12617</v>
      </c>
      <c r="N451" s="14" t="s">
        <v>12441</v>
      </c>
      <c r="O451" s="38" t="s">
        <v>23275</v>
      </c>
      <c r="P451" s="7" t="s">
        <v>12617</v>
      </c>
      <c r="Q451" s="7" t="s">
        <v>12755</v>
      </c>
      <c r="R451" s="7"/>
      <c r="S451" s="7" t="s">
        <v>13609</v>
      </c>
      <c r="T451" s="7" t="s">
        <v>13609</v>
      </c>
      <c r="U451" s="38" t="s">
        <v>23275</v>
      </c>
      <c r="V451" s="38" t="s">
        <v>23275</v>
      </c>
      <c r="W451" s="7" t="s">
        <v>12642</v>
      </c>
      <c r="X451" s="7" t="s">
        <v>12278</v>
      </c>
      <c r="Y451" s="7" t="s">
        <v>12275</v>
      </c>
      <c r="Z451" s="7" t="s">
        <v>12617</v>
      </c>
      <c r="AA451" s="7" t="s">
        <v>12398</v>
      </c>
      <c r="AB451" s="7" t="s">
        <v>12397</v>
      </c>
      <c r="AC451" s="7" t="s">
        <v>12617</v>
      </c>
      <c r="AD451" s="38" t="s">
        <v>12295</v>
      </c>
      <c r="AE451" s="38" t="s">
        <v>12290</v>
      </c>
      <c r="AF451" s="38" t="s">
        <v>12410</v>
      </c>
      <c r="AG451" s="38" t="s">
        <v>17879</v>
      </c>
      <c r="AH451" s="38" t="s">
        <v>14256</v>
      </c>
      <c r="AI451" s="38" t="s">
        <v>23083</v>
      </c>
      <c r="AJ451" s="38" t="s">
        <v>23084</v>
      </c>
      <c r="AK451" s="38"/>
      <c r="AL451" s="38"/>
      <c r="AM451" s="38"/>
      <c r="AN451" s="38"/>
      <c r="AO451" s="1"/>
      <c r="AP451" s="1"/>
    </row>
    <row r="452" spans="1:42" s="17" customFormat="1" ht="14.1" customHeight="1">
      <c r="A452" s="5" t="s">
        <v>12555</v>
      </c>
      <c r="B452" s="14" t="s">
        <v>12619</v>
      </c>
      <c r="C452" s="8" t="s">
        <v>1223</v>
      </c>
      <c r="D452" s="8" t="s">
        <v>13742</v>
      </c>
      <c r="E452" s="8" t="s">
        <v>1224</v>
      </c>
      <c r="F452" s="9" t="s">
        <v>13743</v>
      </c>
      <c r="G452" s="10">
        <v>642.22</v>
      </c>
      <c r="H452" s="8" t="s">
        <v>1225</v>
      </c>
      <c r="I452" s="11">
        <v>20050708</v>
      </c>
      <c r="J452" s="11">
        <v>20050708</v>
      </c>
      <c r="K452" s="12"/>
      <c r="L452" s="12"/>
      <c r="M452" s="7" t="s">
        <v>23243</v>
      </c>
      <c r="N452" s="14" t="s">
        <v>1226</v>
      </c>
      <c r="O452" s="38" t="s">
        <v>23275</v>
      </c>
      <c r="P452" s="7" t="s">
        <v>12617</v>
      </c>
      <c r="Q452" s="7" t="s">
        <v>12613</v>
      </c>
      <c r="R452" s="7" t="s">
        <v>12613</v>
      </c>
      <c r="S452" s="7" t="s">
        <v>12617</v>
      </c>
      <c r="T452" s="7" t="s">
        <v>12617</v>
      </c>
      <c r="U452" s="38" t="s">
        <v>23275</v>
      </c>
      <c r="V452" s="38" t="s">
        <v>23275</v>
      </c>
      <c r="W452" s="7" t="s">
        <v>1226</v>
      </c>
      <c r="X452" s="7" t="s">
        <v>1226</v>
      </c>
      <c r="Y452" s="7" t="s">
        <v>1226</v>
      </c>
      <c r="Z452" s="7" t="s">
        <v>1226</v>
      </c>
      <c r="AA452" s="7" t="s">
        <v>12642</v>
      </c>
      <c r="AB452" s="7" t="s">
        <v>6</v>
      </c>
      <c r="AC452" s="7" t="s">
        <v>12617</v>
      </c>
      <c r="AD452" s="38" t="s">
        <v>1227</v>
      </c>
      <c r="AE452" s="38" t="s">
        <v>1228</v>
      </c>
      <c r="AF452" s="38" t="s">
        <v>1229</v>
      </c>
      <c r="AG452" s="38" t="s">
        <v>13744</v>
      </c>
      <c r="AH452" s="38" t="s">
        <v>13116</v>
      </c>
      <c r="AI452" s="38" t="s">
        <v>13745</v>
      </c>
      <c r="AJ452" s="38" t="s">
        <v>13746</v>
      </c>
      <c r="AK452" s="38" t="s">
        <v>1230</v>
      </c>
      <c r="AL452" s="38" t="s">
        <v>1233</v>
      </c>
      <c r="AM452" s="38" t="s">
        <v>1231</v>
      </c>
      <c r="AN452" s="38" t="s">
        <v>1232</v>
      </c>
      <c r="AO452" s="13"/>
      <c r="AP452" s="4"/>
    </row>
    <row r="453" spans="1:42" s="17" customFormat="1" ht="14.1" customHeight="1">
      <c r="A453" s="5" t="s">
        <v>12555</v>
      </c>
      <c r="B453" s="14" t="s">
        <v>12619</v>
      </c>
      <c r="C453" s="8" t="s">
        <v>1647</v>
      </c>
      <c r="D453" s="8" t="s">
        <v>13747</v>
      </c>
      <c r="E453" s="8" t="s">
        <v>1234</v>
      </c>
      <c r="F453" s="9" t="s">
        <v>13748</v>
      </c>
      <c r="G453" s="10">
        <v>339.04</v>
      </c>
      <c r="H453" s="8" t="s">
        <v>1235</v>
      </c>
      <c r="I453" s="11">
        <v>19970224</v>
      </c>
      <c r="J453" s="11">
        <v>19970224</v>
      </c>
      <c r="K453" s="12"/>
      <c r="L453" s="12"/>
      <c r="M453" s="7" t="s">
        <v>12642</v>
      </c>
      <c r="N453" s="14" t="s">
        <v>23250</v>
      </c>
      <c r="O453" s="38" t="s">
        <v>23275</v>
      </c>
      <c r="P453" s="7" t="s">
        <v>12617</v>
      </c>
      <c r="Q453" s="7" t="s">
        <v>12613</v>
      </c>
      <c r="R453" s="7" t="s">
        <v>12613</v>
      </c>
      <c r="S453" s="7" t="s">
        <v>12617</v>
      </c>
      <c r="T453" s="7" t="s">
        <v>12617</v>
      </c>
      <c r="U453" s="38" t="s">
        <v>23275</v>
      </c>
      <c r="V453" s="38" t="s">
        <v>23275</v>
      </c>
      <c r="W453" s="7" t="s">
        <v>12642</v>
      </c>
      <c r="X453" s="7" t="s">
        <v>118</v>
      </c>
      <c r="Y453" s="7" t="s">
        <v>1226</v>
      </c>
      <c r="Z453" s="7" t="s">
        <v>1226</v>
      </c>
      <c r="AA453" s="7" t="s">
        <v>12642</v>
      </c>
      <c r="AB453" s="7" t="s">
        <v>6</v>
      </c>
      <c r="AC453" s="7" t="s">
        <v>12617</v>
      </c>
      <c r="AD453" s="38" t="s">
        <v>1236</v>
      </c>
      <c r="AE453" s="38" t="s">
        <v>1228</v>
      </c>
      <c r="AF453" s="38" t="s">
        <v>1229</v>
      </c>
      <c r="AG453" s="38" t="s">
        <v>13744</v>
      </c>
      <c r="AH453" s="38" t="s">
        <v>13116</v>
      </c>
      <c r="AI453" s="38" t="s">
        <v>13745</v>
      </c>
      <c r="AJ453" s="38" t="s">
        <v>13746</v>
      </c>
      <c r="AK453" s="38" t="s">
        <v>1230</v>
      </c>
      <c r="AL453" s="38" t="s">
        <v>1233</v>
      </c>
      <c r="AM453" s="38" t="s">
        <v>1231</v>
      </c>
      <c r="AN453" s="38" t="s">
        <v>1232</v>
      </c>
      <c r="AO453" s="13"/>
      <c r="AP453" s="4"/>
    </row>
    <row r="454" spans="1:42" s="17" customFormat="1" ht="14.1" customHeight="1">
      <c r="A454" s="5" t="s">
        <v>12555</v>
      </c>
      <c r="B454" s="14" t="s">
        <v>12619</v>
      </c>
      <c r="C454" s="8" t="s">
        <v>1648</v>
      </c>
      <c r="D454" s="8" t="s">
        <v>13749</v>
      </c>
      <c r="E454" s="8" t="s">
        <v>1237</v>
      </c>
      <c r="F454" s="9" t="s">
        <v>13750</v>
      </c>
      <c r="G454" s="10">
        <v>132</v>
      </c>
      <c r="H454" s="8" t="s">
        <v>20</v>
      </c>
      <c r="I454" s="11">
        <v>20080509</v>
      </c>
      <c r="J454" s="11">
        <v>20080509</v>
      </c>
      <c r="K454" s="12"/>
      <c r="L454" s="12"/>
      <c r="M454" s="7" t="s">
        <v>12617</v>
      </c>
      <c r="N454" s="14" t="s">
        <v>1226</v>
      </c>
      <c r="O454" s="38" t="s">
        <v>23275</v>
      </c>
      <c r="P454" s="7" t="s">
        <v>25</v>
      </c>
      <c r="Q454" s="7" t="s">
        <v>12613</v>
      </c>
      <c r="R454" s="7" t="s">
        <v>12613</v>
      </c>
      <c r="S454" s="7" t="s">
        <v>12617</v>
      </c>
      <c r="T454" s="7" t="s">
        <v>12617</v>
      </c>
      <c r="U454" s="38" t="s">
        <v>23275</v>
      </c>
      <c r="V454" s="38" t="s">
        <v>23275</v>
      </c>
      <c r="W454" s="7" t="s">
        <v>1226</v>
      </c>
      <c r="X454" s="7" t="s">
        <v>1226</v>
      </c>
      <c r="Y454" s="7" t="s">
        <v>1226</v>
      </c>
      <c r="Z454" s="7" t="s">
        <v>1226</v>
      </c>
      <c r="AA454" s="7" t="s">
        <v>12642</v>
      </c>
      <c r="AB454" s="7" t="s">
        <v>6</v>
      </c>
      <c r="AC454" s="7" t="s">
        <v>12617</v>
      </c>
      <c r="AD454" s="38" t="s">
        <v>1236</v>
      </c>
      <c r="AE454" s="38" t="s">
        <v>1228</v>
      </c>
      <c r="AF454" s="38" t="s">
        <v>1229</v>
      </c>
      <c r="AG454" s="38" t="s">
        <v>13744</v>
      </c>
      <c r="AH454" s="38" t="s">
        <v>13116</v>
      </c>
      <c r="AI454" s="38" t="s">
        <v>13745</v>
      </c>
      <c r="AJ454" s="38" t="s">
        <v>13746</v>
      </c>
      <c r="AK454" s="38" t="s">
        <v>1230</v>
      </c>
      <c r="AL454" s="38" t="s">
        <v>1233</v>
      </c>
      <c r="AM454" s="38" t="s">
        <v>1231</v>
      </c>
      <c r="AN454" s="38" t="s">
        <v>1232</v>
      </c>
      <c r="AO454" s="13"/>
      <c r="AP454" s="4"/>
    </row>
    <row r="455" spans="1:42" s="17" customFormat="1" ht="14.1" customHeight="1">
      <c r="A455" s="5" t="s">
        <v>12555</v>
      </c>
      <c r="B455" s="14" t="s">
        <v>12619</v>
      </c>
      <c r="C455" s="8" t="s">
        <v>1649</v>
      </c>
      <c r="D455" s="8" t="s">
        <v>13751</v>
      </c>
      <c r="E455" s="8" t="s">
        <v>1238</v>
      </c>
      <c r="F455" s="9" t="s">
        <v>13752</v>
      </c>
      <c r="G455" s="10">
        <v>198.55</v>
      </c>
      <c r="H455" s="8" t="s">
        <v>20</v>
      </c>
      <c r="I455" s="11">
        <v>20101230</v>
      </c>
      <c r="J455" s="11">
        <v>20101230</v>
      </c>
      <c r="K455" s="12"/>
      <c r="L455" s="12"/>
      <c r="M455" s="7" t="s">
        <v>12617</v>
      </c>
      <c r="N455" s="14" t="s">
        <v>1226</v>
      </c>
      <c r="O455" s="38" t="s">
        <v>23275</v>
      </c>
      <c r="P455" s="7" t="s">
        <v>25</v>
      </c>
      <c r="Q455" s="7" t="s">
        <v>12613</v>
      </c>
      <c r="R455" s="7" t="s">
        <v>12613</v>
      </c>
      <c r="S455" s="7" t="s">
        <v>12617</v>
      </c>
      <c r="T455" s="7" t="s">
        <v>12617</v>
      </c>
      <c r="U455" s="38" t="s">
        <v>23275</v>
      </c>
      <c r="V455" s="38" t="s">
        <v>23275</v>
      </c>
      <c r="W455" s="7" t="s">
        <v>1226</v>
      </c>
      <c r="X455" s="7" t="s">
        <v>1226</v>
      </c>
      <c r="Y455" s="7" t="s">
        <v>1226</v>
      </c>
      <c r="Z455" s="7" t="s">
        <v>1226</v>
      </c>
      <c r="AA455" s="7" t="s">
        <v>12642</v>
      </c>
      <c r="AB455" s="7" t="s">
        <v>6</v>
      </c>
      <c r="AC455" s="7" t="s">
        <v>12617</v>
      </c>
      <c r="AD455" s="38" t="s">
        <v>1227</v>
      </c>
      <c r="AE455" s="38" t="s">
        <v>1228</v>
      </c>
      <c r="AF455" s="38" t="s">
        <v>1229</v>
      </c>
      <c r="AG455" s="38" t="s">
        <v>13744</v>
      </c>
      <c r="AH455" s="38" t="s">
        <v>13116</v>
      </c>
      <c r="AI455" s="38" t="s">
        <v>13745</v>
      </c>
      <c r="AJ455" s="38" t="s">
        <v>13746</v>
      </c>
      <c r="AK455" s="38" t="s">
        <v>1230</v>
      </c>
      <c r="AL455" s="38" t="s">
        <v>1233</v>
      </c>
      <c r="AM455" s="38" t="s">
        <v>1231</v>
      </c>
      <c r="AN455" s="38" t="s">
        <v>1232</v>
      </c>
      <c r="AO455" s="13"/>
      <c r="AP455" s="4"/>
    </row>
    <row r="456" spans="1:42" s="17" customFormat="1" ht="14.1" customHeight="1">
      <c r="A456" s="5" t="s">
        <v>12555</v>
      </c>
      <c r="B456" s="14" t="s">
        <v>12619</v>
      </c>
      <c r="C456" s="8" t="s">
        <v>1650</v>
      </c>
      <c r="D456" s="8" t="s">
        <v>13753</v>
      </c>
      <c r="E456" s="8" t="s">
        <v>1239</v>
      </c>
      <c r="F456" s="9" t="s">
        <v>13754</v>
      </c>
      <c r="G456" s="10">
        <v>599</v>
      </c>
      <c r="H456" s="8" t="s">
        <v>1240</v>
      </c>
      <c r="I456" s="11">
        <v>20080829</v>
      </c>
      <c r="J456" s="11">
        <v>20080829</v>
      </c>
      <c r="K456" s="12"/>
      <c r="L456" s="12"/>
      <c r="M456" s="7" t="s">
        <v>12617</v>
      </c>
      <c r="N456" s="14" t="s">
        <v>1226</v>
      </c>
      <c r="O456" s="38" t="s">
        <v>23275</v>
      </c>
      <c r="P456" s="7" t="s">
        <v>12617</v>
      </c>
      <c r="Q456" s="7" t="s">
        <v>13755</v>
      </c>
      <c r="R456" s="7" t="s">
        <v>12613</v>
      </c>
      <c r="S456" s="7" t="s">
        <v>13143</v>
      </c>
      <c r="T456" s="7" t="s">
        <v>12617</v>
      </c>
      <c r="U456" s="38" t="s">
        <v>23275</v>
      </c>
      <c r="V456" s="38" t="s">
        <v>23275</v>
      </c>
      <c r="W456" s="7" t="s">
        <v>1226</v>
      </c>
      <c r="X456" s="7" t="s">
        <v>1226</v>
      </c>
      <c r="Y456" s="7" t="s">
        <v>1226</v>
      </c>
      <c r="Z456" s="7" t="s">
        <v>1226</v>
      </c>
      <c r="AA456" s="7" t="s">
        <v>12642</v>
      </c>
      <c r="AB456" s="7" t="s">
        <v>6</v>
      </c>
      <c r="AC456" s="7" t="s">
        <v>12617</v>
      </c>
      <c r="AD456" s="38" t="s">
        <v>1236</v>
      </c>
      <c r="AE456" s="38" t="s">
        <v>1228</v>
      </c>
      <c r="AF456" s="38" t="s">
        <v>1229</v>
      </c>
      <c r="AG456" s="38" t="s">
        <v>13744</v>
      </c>
      <c r="AH456" s="38" t="s">
        <v>13116</v>
      </c>
      <c r="AI456" s="38" t="s">
        <v>13745</v>
      </c>
      <c r="AJ456" s="38" t="s">
        <v>13746</v>
      </c>
      <c r="AK456" s="38" t="s">
        <v>1230</v>
      </c>
      <c r="AL456" s="38" t="s">
        <v>1233</v>
      </c>
      <c r="AM456" s="38" t="s">
        <v>1231</v>
      </c>
      <c r="AN456" s="38" t="s">
        <v>1232</v>
      </c>
      <c r="AO456" s="13"/>
      <c r="AP456" s="4"/>
    </row>
    <row r="457" spans="1:42" s="17" customFormat="1" ht="14.1" customHeight="1">
      <c r="A457" s="5" t="s">
        <v>12555</v>
      </c>
      <c r="B457" s="14" t="s">
        <v>12619</v>
      </c>
      <c r="C457" s="8" t="s">
        <v>1651</v>
      </c>
      <c r="D457" s="8" t="s">
        <v>13756</v>
      </c>
      <c r="E457" s="8" t="s">
        <v>1241</v>
      </c>
      <c r="F457" s="9" t="s">
        <v>13757</v>
      </c>
      <c r="G457" s="10">
        <v>12.4</v>
      </c>
      <c r="H457" s="8" t="s">
        <v>1240</v>
      </c>
      <c r="I457" s="11">
        <v>20100622</v>
      </c>
      <c r="J457" s="11">
        <v>20100622</v>
      </c>
      <c r="K457" s="12"/>
      <c r="L457" s="12"/>
      <c r="M457" s="7" t="s">
        <v>23243</v>
      </c>
      <c r="N457" s="14" t="s">
        <v>1226</v>
      </c>
      <c r="O457" s="38" t="s">
        <v>23275</v>
      </c>
      <c r="P457" s="7" t="s">
        <v>12617</v>
      </c>
      <c r="Q457" s="7" t="s">
        <v>13758</v>
      </c>
      <c r="R457" s="7" t="s">
        <v>13758</v>
      </c>
      <c r="S457" s="7" t="s">
        <v>12617</v>
      </c>
      <c r="T457" s="7" t="s">
        <v>12617</v>
      </c>
      <c r="U457" s="38" t="s">
        <v>23275</v>
      </c>
      <c r="V457" s="38" t="s">
        <v>23275</v>
      </c>
      <c r="W457" s="7" t="s">
        <v>1226</v>
      </c>
      <c r="X457" s="7" t="s">
        <v>1226</v>
      </c>
      <c r="Y457" s="7" t="s">
        <v>1226</v>
      </c>
      <c r="Z457" s="7" t="s">
        <v>1226</v>
      </c>
      <c r="AA457" s="7" t="s">
        <v>12642</v>
      </c>
      <c r="AB457" s="7" t="s">
        <v>6</v>
      </c>
      <c r="AC457" s="7" t="s">
        <v>13759</v>
      </c>
      <c r="AD457" s="38" t="s">
        <v>1236</v>
      </c>
      <c r="AE457" s="38" t="s">
        <v>1228</v>
      </c>
      <c r="AF457" s="38" t="s">
        <v>1229</v>
      </c>
      <c r="AG457" s="38" t="s">
        <v>13760</v>
      </c>
      <c r="AH457" s="38" t="s">
        <v>13116</v>
      </c>
      <c r="AI457" s="38" t="s">
        <v>13745</v>
      </c>
      <c r="AJ457" s="38" t="s">
        <v>13761</v>
      </c>
      <c r="AK457" s="38" t="s">
        <v>1230</v>
      </c>
      <c r="AL457" s="38" t="s">
        <v>1233</v>
      </c>
      <c r="AM457" s="38" t="s">
        <v>1231</v>
      </c>
      <c r="AN457" s="38" t="s">
        <v>1232</v>
      </c>
      <c r="AO457" s="13"/>
      <c r="AP457" s="4"/>
    </row>
    <row r="458" spans="1:42" s="17" customFormat="1" ht="14.1" customHeight="1">
      <c r="A458" s="5" t="s">
        <v>12555</v>
      </c>
      <c r="B458" s="14" t="s">
        <v>12619</v>
      </c>
      <c r="C458" s="8" t="s">
        <v>1652</v>
      </c>
      <c r="D458" s="8" t="s">
        <v>13762</v>
      </c>
      <c r="E458" s="8" t="s">
        <v>1242</v>
      </c>
      <c r="F458" s="9" t="s">
        <v>13763</v>
      </c>
      <c r="G458" s="10">
        <v>133</v>
      </c>
      <c r="H458" s="8" t="s">
        <v>20</v>
      </c>
      <c r="I458" s="11">
        <v>20090209</v>
      </c>
      <c r="J458" s="11">
        <v>20090209</v>
      </c>
      <c r="K458" s="12"/>
      <c r="L458" s="12"/>
      <c r="M458" s="7" t="s">
        <v>12617</v>
      </c>
      <c r="N458" s="14" t="s">
        <v>1226</v>
      </c>
      <c r="O458" s="38" t="s">
        <v>23275</v>
      </c>
      <c r="P458" s="7" t="s">
        <v>25</v>
      </c>
      <c r="Q458" s="7" t="s">
        <v>13758</v>
      </c>
      <c r="R458" s="7" t="s">
        <v>13758</v>
      </c>
      <c r="S458" s="7" t="s">
        <v>12617</v>
      </c>
      <c r="T458" s="7" t="s">
        <v>12617</v>
      </c>
      <c r="U458" s="38" t="s">
        <v>23275</v>
      </c>
      <c r="V458" s="38" t="s">
        <v>23275</v>
      </c>
      <c r="W458" s="7" t="s">
        <v>1226</v>
      </c>
      <c r="X458" s="7" t="s">
        <v>1226</v>
      </c>
      <c r="Y458" s="7" t="s">
        <v>1226</v>
      </c>
      <c r="Z458" s="7" t="s">
        <v>1226</v>
      </c>
      <c r="AA458" s="7" t="s">
        <v>12642</v>
      </c>
      <c r="AB458" s="7" t="s">
        <v>6</v>
      </c>
      <c r="AC458" s="7" t="s">
        <v>13759</v>
      </c>
      <c r="AD458" s="38" t="s">
        <v>1243</v>
      </c>
      <c r="AE458" s="38" t="s">
        <v>1228</v>
      </c>
      <c r="AF458" s="38" t="s">
        <v>1229</v>
      </c>
      <c r="AG458" s="38" t="s">
        <v>13760</v>
      </c>
      <c r="AH458" s="38" t="s">
        <v>13116</v>
      </c>
      <c r="AI458" s="38" t="s">
        <v>13745</v>
      </c>
      <c r="AJ458" s="38" t="s">
        <v>13746</v>
      </c>
      <c r="AK458" s="38" t="s">
        <v>1230</v>
      </c>
      <c r="AL458" s="38" t="s">
        <v>1233</v>
      </c>
      <c r="AM458" s="38" t="s">
        <v>1231</v>
      </c>
      <c r="AN458" s="38" t="s">
        <v>1232</v>
      </c>
      <c r="AO458" s="13"/>
      <c r="AP458" s="4"/>
    </row>
    <row r="459" spans="1:42" s="17" customFormat="1" ht="14.1" customHeight="1">
      <c r="A459" s="5" t="s">
        <v>12555</v>
      </c>
      <c r="B459" s="14" t="s">
        <v>13764</v>
      </c>
      <c r="C459" s="8" t="s">
        <v>1653</v>
      </c>
      <c r="D459" s="8" t="s">
        <v>13765</v>
      </c>
      <c r="E459" s="8" t="s">
        <v>1244</v>
      </c>
      <c r="F459" s="9" t="s">
        <v>13766</v>
      </c>
      <c r="G459" s="10">
        <v>1453.36</v>
      </c>
      <c r="H459" s="8" t="s">
        <v>1240</v>
      </c>
      <c r="I459" s="11">
        <v>19910909</v>
      </c>
      <c r="J459" s="11">
        <v>19910909</v>
      </c>
      <c r="K459" s="12" t="s">
        <v>12613</v>
      </c>
      <c r="L459" s="12" t="s">
        <v>1226</v>
      </c>
      <c r="M459" s="7" t="s">
        <v>12617</v>
      </c>
      <c r="N459" s="14" t="s">
        <v>186</v>
      </c>
      <c r="O459" s="38" t="s">
        <v>23275</v>
      </c>
      <c r="P459" s="7" t="s">
        <v>12617</v>
      </c>
      <c r="Q459" s="7" t="s">
        <v>13767</v>
      </c>
      <c r="R459" s="7" t="s">
        <v>13758</v>
      </c>
      <c r="S459" s="7" t="s">
        <v>13768</v>
      </c>
      <c r="T459" s="7" t="s">
        <v>13768</v>
      </c>
      <c r="U459" s="38" t="s">
        <v>23275</v>
      </c>
      <c r="V459" s="38" t="s">
        <v>23275</v>
      </c>
      <c r="W459" s="7" t="s">
        <v>12617</v>
      </c>
      <c r="X459" s="7" t="s">
        <v>186</v>
      </c>
      <c r="Y459" s="7" t="s">
        <v>186</v>
      </c>
      <c r="Z459" s="7" t="s">
        <v>12642</v>
      </c>
      <c r="AA459" s="7" t="s">
        <v>12642</v>
      </c>
      <c r="AB459" s="7" t="s">
        <v>186</v>
      </c>
      <c r="AC459" s="7" t="s">
        <v>13768</v>
      </c>
      <c r="AD459" s="38" t="s">
        <v>1236</v>
      </c>
      <c r="AE459" s="38" t="s">
        <v>1228</v>
      </c>
      <c r="AF459" s="38" t="s">
        <v>1229</v>
      </c>
      <c r="AG459" s="38" t="s">
        <v>13769</v>
      </c>
      <c r="AH459" s="38" t="s">
        <v>13770</v>
      </c>
      <c r="AI459" s="38" t="s">
        <v>13771</v>
      </c>
      <c r="AJ459" s="38" t="s">
        <v>13772</v>
      </c>
      <c r="AK459" s="38" t="s">
        <v>1245</v>
      </c>
      <c r="AL459" s="38" t="s">
        <v>21</v>
      </c>
      <c r="AM459" s="38" t="s">
        <v>1246</v>
      </c>
      <c r="AN459" s="38" t="s">
        <v>1247</v>
      </c>
      <c r="AO459" s="13"/>
      <c r="AP459" s="4"/>
    </row>
    <row r="460" spans="1:42" s="17" customFormat="1" ht="14.1" customHeight="1">
      <c r="A460" s="5" t="s">
        <v>12555</v>
      </c>
      <c r="B460" s="14" t="s">
        <v>12619</v>
      </c>
      <c r="C460" s="8" t="s">
        <v>1654</v>
      </c>
      <c r="D460" s="8" t="s">
        <v>13773</v>
      </c>
      <c r="E460" s="8" t="s">
        <v>1248</v>
      </c>
      <c r="F460" s="9" t="s">
        <v>13774</v>
      </c>
      <c r="G460" s="10">
        <v>430.8</v>
      </c>
      <c r="H460" s="8" t="s">
        <v>20</v>
      </c>
      <c r="I460" s="11">
        <v>19861226</v>
      </c>
      <c r="J460" s="11">
        <v>19861226</v>
      </c>
      <c r="K460" s="12" t="s">
        <v>12613</v>
      </c>
      <c r="L460" s="12" t="s">
        <v>1226</v>
      </c>
      <c r="M460" s="7" t="s">
        <v>12617</v>
      </c>
      <c r="N460" s="14" t="s">
        <v>186</v>
      </c>
      <c r="O460" s="38" t="s">
        <v>23275</v>
      </c>
      <c r="P460" s="7" t="s">
        <v>12617</v>
      </c>
      <c r="Q460" s="7" t="s">
        <v>12755</v>
      </c>
      <c r="R460" s="7" t="s">
        <v>12613</v>
      </c>
      <c r="S460" s="7" t="s">
        <v>13767</v>
      </c>
      <c r="T460" s="7" t="s">
        <v>12755</v>
      </c>
      <c r="U460" s="38" t="s">
        <v>23275</v>
      </c>
      <c r="V460" s="38" t="s">
        <v>23275</v>
      </c>
      <c r="W460" s="7" t="s">
        <v>12617</v>
      </c>
      <c r="X460" s="7" t="s">
        <v>186</v>
      </c>
      <c r="Y460" s="7" t="s">
        <v>186</v>
      </c>
      <c r="Z460" s="7" t="s">
        <v>12642</v>
      </c>
      <c r="AA460" s="7" t="s">
        <v>12642</v>
      </c>
      <c r="AB460" s="7" t="s">
        <v>186</v>
      </c>
      <c r="AC460" s="7" t="s">
        <v>12642</v>
      </c>
      <c r="AD460" s="38" t="s">
        <v>1236</v>
      </c>
      <c r="AE460" s="38" t="s">
        <v>1228</v>
      </c>
      <c r="AF460" s="38" t="s">
        <v>1229</v>
      </c>
      <c r="AG460" s="38" t="s">
        <v>13769</v>
      </c>
      <c r="AH460" s="38" t="s">
        <v>13770</v>
      </c>
      <c r="AI460" s="38" t="s">
        <v>13771</v>
      </c>
      <c r="AJ460" s="38" t="s">
        <v>13775</v>
      </c>
      <c r="AK460" s="38" t="s">
        <v>1245</v>
      </c>
      <c r="AL460" s="38" t="s">
        <v>21</v>
      </c>
      <c r="AM460" s="38" t="s">
        <v>1249</v>
      </c>
      <c r="AN460" s="38" t="s">
        <v>1250</v>
      </c>
      <c r="AO460" s="13"/>
      <c r="AP460" s="4"/>
    </row>
    <row r="461" spans="1:42" s="17" customFormat="1" ht="14.1" customHeight="1">
      <c r="A461" s="5" t="s">
        <v>12555</v>
      </c>
      <c r="B461" s="14" t="s">
        <v>13764</v>
      </c>
      <c r="C461" s="8" t="s">
        <v>1656</v>
      </c>
      <c r="D461" s="8" t="s">
        <v>13776</v>
      </c>
      <c r="E461" s="8" t="s">
        <v>1657</v>
      </c>
      <c r="F461" s="9" t="s">
        <v>13777</v>
      </c>
      <c r="G461" s="10">
        <v>2334.98</v>
      </c>
      <c r="H461" s="8" t="s">
        <v>1658</v>
      </c>
      <c r="I461" s="11">
        <v>20011128</v>
      </c>
      <c r="J461" s="11"/>
      <c r="K461" s="12"/>
      <c r="L461" s="12"/>
      <c r="M461" s="7" t="s">
        <v>12642</v>
      </c>
      <c r="N461" s="14" t="s">
        <v>6</v>
      </c>
      <c r="O461" s="38" t="s">
        <v>23275</v>
      </c>
      <c r="P461" s="7" t="s">
        <v>12617</v>
      </c>
      <c r="Q461" s="7" t="s">
        <v>13759</v>
      </c>
      <c r="R461" s="7"/>
      <c r="S461" s="7" t="s">
        <v>12617</v>
      </c>
      <c r="T461" s="7" t="s">
        <v>13759</v>
      </c>
      <c r="U461" s="38" t="s">
        <v>23275</v>
      </c>
      <c r="V461" s="38" t="s">
        <v>23275</v>
      </c>
      <c r="W461" s="7" t="s">
        <v>12617</v>
      </c>
      <c r="X461" s="7" t="s">
        <v>6</v>
      </c>
      <c r="Y461" s="7" t="s">
        <v>6</v>
      </c>
      <c r="Z461" s="7" t="s">
        <v>12617</v>
      </c>
      <c r="AA461" s="7"/>
      <c r="AB461" s="7" t="s">
        <v>6</v>
      </c>
      <c r="AC461" s="7"/>
      <c r="AD461" s="38" t="s">
        <v>1236</v>
      </c>
      <c r="AE461" s="38" t="s">
        <v>1228</v>
      </c>
      <c r="AF461" s="38" t="s">
        <v>1229</v>
      </c>
      <c r="AG461" s="38" t="s">
        <v>13778</v>
      </c>
      <c r="AH461" s="38" t="s">
        <v>13116</v>
      </c>
      <c r="AI461" s="38" t="s">
        <v>13779</v>
      </c>
      <c r="AJ461" s="38" t="s">
        <v>13780</v>
      </c>
      <c r="AK461" s="38" t="s">
        <v>1252</v>
      </c>
      <c r="AL461" s="38" t="s">
        <v>21</v>
      </c>
      <c r="AM461" s="38" t="s">
        <v>1253</v>
      </c>
      <c r="AN461" s="38" t="s">
        <v>1254</v>
      </c>
      <c r="AO461" s="13"/>
      <c r="AP461" s="4"/>
    </row>
    <row r="462" spans="1:42" s="17" customFormat="1" ht="14.1" customHeight="1">
      <c r="A462" s="5" t="s">
        <v>12555</v>
      </c>
      <c r="B462" s="14" t="s">
        <v>12619</v>
      </c>
      <c r="C462" s="8" t="s">
        <v>1655</v>
      </c>
      <c r="D462" s="8" t="s">
        <v>13781</v>
      </c>
      <c r="E462" s="8" t="s">
        <v>1255</v>
      </c>
      <c r="F462" s="9" t="s">
        <v>13782</v>
      </c>
      <c r="G462" s="10">
        <v>138.07</v>
      </c>
      <c r="H462" s="8" t="s">
        <v>20</v>
      </c>
      <c r="I462" s="11">
        <v>19991020</v>
      </c>
      <c r="J462" s="11" t="s">
        <v>1256</v>
      </c>
      <c r="K462" s="12"/>
      <c r="L462" s="12" t="s">
        <v>1257</v>
      </c>
      <c r="M462" s="7" t="s">
        <v>12617</v>
      </c>
      <c r="N462" s="14" t="s">
        <v>12642</v>
      </c>
      <c r="O462" s="38" t="s">
        <v>23275</v>
      </c>
      <c r="P462" s="7" t="s">
        <v>12617</v>
      </c>
      <c r="Q462" s="7" t="s">
        <v>12617</v>
      </c>
      <c r="R462" s="7"/>
      <c r="S462" s="7" t="s">
        <v>12617</v>
      </c>
      <c r="T462" s="7" t="s">
        <v>13759</v>
      </c>
      <c r="U462" s="38" t="s">
        <v>23275</v>
      </c>
      <c r="V462" s="38" t="s">
        <v>23275</v>
      </c>
      <c r="W462" s="7" t="s">
        <v>12617</v>
      </c>
      <c r="X462" s="7" t="s">
        <v>6</v>
      </c>
      <c r="Y462" s="7" t="s">
        <v>6</v>
      </c>
      <c r="Z462" s="7" t="s">
        <v>12617</v>
      </c>
      <c r="AA462" s="7"/>
      <c r="AB462" s="7" t="s">
        <v>6</v>
      </c>
      <c r="AC462" s="7"/>
      <c r="AD462" s="38" t="s">
        <v>1236</v>
      </c>
      <c r="AE462" s="38" t="s">
        <v>1228</v>
      </c>
      <c r="AF462" s="38" t="s">
        <v>1229</v>
      </c>
      <c r="AG462" s="38" t="s">
        <v>13778</v>
      </c>
      <c r="AH462" s="38" t="s">
        <v>13116</v>
      </c>
      <c r="AI462" s="38" t="s">
        <v>13783</v>
      </c>
      <c r="AJ462" s="38" t="s">
        <v>13784</v>
      </c>
      <c r="AK462" s="38" t="s">
        <v>1251</v>
      </c>
      <c r="AL462" s="38" t="s">
        <v>21</v>
      </c>
      <c r="AM462" s="38" t="s">
        <v>1253</v>
      </c>
      <c r="AN462" s="38" t="s">
        <v>1254</v>
      </c>
      <c r="AO462" s="13"/>
      <c r="AP462" s="4"/>
    </row>
    <row r="463" spans="1:42" s="17" customFormat="1" ht="14.1" customHeight="1">
      <c r="A463" s="5" t="s">
        <v>12555</v>
      </c>
      <c r="B463" s="14" t="s">
        <v>12619</v>
      </c>
      <c r="C463" s="8" t="s">
        <v>1258</v>
      </c>
      <c r="D463" s="8" t="s">
        <v>13785</v>
      </c>
      <c r="E463" s="8" t="s">
        <v>1259</v>
      </c>
      <c r="F463" s="9" t="s">
        <v>13786</v>
      </c>
      <c r="G463" s="10">
        <v>167.7</v>
      </c>
      <c r="H463" s="8" t="s">
        <v>20</v>
      </c>
      <c r="I463" s="11">
        <v>1987</v>
      </c>
      <c r="J463" s="11"/>
      <c r="K463" s="12"/>
      <c r="L463" s="12"/>
      <c r="M463" s="7" t="s">
        <v>12617</v>
      </c>
      <c r="N463" s="14" t="s">
        <v>6</v>
      </c>
      <c r="O463" s="38" t="s">
        <v>23275</v>
      </c>
      <c r="P463" s="7" t="s">
        <v>12617</v>
      </c>
      <c r="Q463" s="7" t="s">
        <v>13759</v>
      </c>
      <c r="R463" s="7"/>
      <c r="S463" s="7" t="s">
        <v>12617</v>
      </c>
      <c r="T463" s="7" t="s">
        <v>13759</v>
      </c>
      <c r="U463" s="38" t="s">
        <v>23275</v>
      </c>
      <c r="V463" s="38" t="s">
        <v>23275</v>
      </c>
      <c r="W463" s="7" t="s">
        <v>12617</v>
      </c>
      <c r="X463" s="7" t="s">
        <v>6</v>
      </c>
      <c r="Y463" s="7" t="s">
        <v>6</v>
      </c>
      <c r="Z463" s="7" t="s">
        <v>12617</v>
      </c>
      <c r="AA463" s="7"/>
      <c r="AB463" s="7" t="s">
        <v>6</v>
      </c>
      <c r="AC463" s="7"/>
      <c r="AD463" s="38" t="s">
        <v>1236</v>
      </c>
      <c r="AE463" s="38" t="s">
        <v>1228</v>
      </c>
      <c r="AF463" s="38" t="s">
        <v>1229</v>
      </c>
      <c r="AG463" s="38" t="s">
        <v>13778</v>
      </c>
      <c r="AH463" s="38" t="s">
        <v>13770</v>
      </c>
      <c r="AI463" s="38" t="s">
        <v>13783</v>
      </c>
      <c r="AJ463" s="38" t="s">
        <v>13784</v>
      </c>
      <c r="AK463" s="38" t="s">
        <v>1251</v>
      </c>
      <c r="AL463" s="38" t="s">
        <v>21</v>
      </c>
      <c r="AM463" s="38" t="s">
        <v>1253</v>
      </c>
      <c r="AN463" s="38" t="s">
        <v>1254</v>
      </c>
      <c r="AO463" s="13"/>
      <c r="AP463" s="4"/>
    </row>
    <row r="464" spans="1:42" s="17" customFormat="1" ht="14.1" customHeight="1">
      <c r="A464" s="5" t="s">
        <v>12555</v>
      </c>
      <c r="B464" s="14" t="s">
        <v>12619</v>
      </c>
      <c r="C464" s="8" t="s">
        <v>1260</v>
      </c>
      <c r="D464" s="8" t="s">
        <v>13787</v>
      </c>
      <c r="E464" s="8" t="s">
        <v>1261</v>
      </c>
      <c r="F464" s="9" t="s">
        <v>13788</v>
      </c>
      <c r="G464" s="10">
        <v>198.37</v>
      </c>
      <c r="H464" s="8" t="s">
        <v>20</v>
      </c>
      <c r="I464" s="11">
        <v>20091226</v>
      </c>
      <c r="J464" s="11" t="s">
        <v>1256</v>
      </c>
      <c r="K464" s="12"/>
      <c r="L464" s="12" t="s">
        <v>1257</v>
      </c>
      <c r="M464" s="7" t="s">
        <v>12617</v>
      </c>
      <c r="N464" s="14" t="s">
        <v>12642</v>
      </c>
      <c r="O464" s="38" t="s">
        <v>23275</v>
      </c>
      <c r="P464" s="7" t="s">
        <v>12617</v>
      </c>
      <c r="Q464" s="7" t="s">
        <v>13759</v>
      </c>
      <c r="R464" s="7"/>
      <c r="S464" s="7" t="s">
        <v>12617</v>
      </c>
      <c r="T464" s="7" t="s">
        <v>13759</v>
      </c>
      <c r="U464" s="38" t="s">
        <v>23275</v>
      </c>
      <c r="V464" s="38" t="s">
        <v>23275</v>
      </c>
      <c r="W464" s="7" t="s">
        <v>12617</v>
      </c>
      <c r="X464" s="7" t="s">
        <v>6</v>
      </c>
      <c r="Y464" s="7" t="s">
        <v>6</v>
      </c>
      <c r="Z464" s="7" t="s">
        <v>12617</v>
      </c>
      <c r="AA464" s="7"/>
      <c r="AB464" s="7" t="s">
        <v>6</v>
      </c>
      <c r="AC464" s="7"/>
      <c r="AD464" s="38" t="s">
        <v>1236</v>
      </c>
      <c r="AE464" s="38" t="s">
        <v>1228</v>
      </c>
      <c r="AF464" s="38" t="s">
        <v>1229</v>
      </c>
      <c r="AG464" s="38" t="s">
        <v>13778</v>
      </c>
      <c r="AH464" s="38" t="s">
        <v>13116</v>
      </c>
      <c r="AI464" s="38" t="s">
        <v>13779</v>
      </c>
      <c r="AJ464" s="38" t="s">
        <v>13784</v>
      </c>
      <c r="AK464" s="38" t="s">
        <v>1251</v>
      </c>
      <c r="AL464" s="38" t="s">
        <v>21</v>
      </c>
      <c r="AM464" s="38" t="s">
        <v>1253</v>
      </c>
      <c r="AN464" s="38" t="s">
        <v>1254</v>
      </c>
      <c r="AO464" s="13"/>
      <c r="AP464" s="4"/>
    </row>
    <row r="465" spans="1:42" s="17" customFormat="1" ht="14.1" customHeight="1">
      <c r="A465" s="5" t="s">
        <v>12555</v>
      </c>
      <c r="B465" s="14" t="s">
        <v>12619</v>
      </c>
      <c r="C465" s="8" t="s">
        <v>1262</v>
      </c>
      <c r="D465" s="8" t="s">
        <v>13789</v>
      </c>
      <c r="E465" s="8" t="s">
        <v>1263</v>
      </c>
      <c r="F465" s="9" t="s">
        <v>13790</v>
      </c>
      <c r="G465" s="10">
        <v>1787.71</v>
      </c>
      <c r="H465" s="8" t="s">
        <v>20</v>
      </c>
      <c r="I465" s="11">
        <v>20071024</v>
      </c>
      <c r="J465" s="11"/>
      <c r="K465" s="12"/>
      <c r="L465" s="12"/>
      <c r="M465" s="7" t="s">
        <v>12617</v>
      </c>
      <c r="N465" s="14" t="s">
        <v>6</v>
      </c>
      <c r="O465" s="38" t="s">
        <v>23275</v>
      </c>
      <c r="P465" s="7" t="s">
        <v>12617</v>
      </c>
      <c r="Q465" s="7" t="s">
        <v>13759</v>
      </c>
      <c r="R465" s="7"/>
      <c r="S465" s="7" t="s">
        <v>12617</v>
      </c>
      <c r="T465" s="7" t="s">
        <v>12617</v>
      </c>
      <c r="U465" s="38" t="s">
        <v>23275</v>
      </c>
      <c r="V465" s="38" t="s">
        <v>23275</v>
      </c>
      <c r="W465" s="7" t="s">
        <v>12617</v>
      </c>
      <c r="X465" s="7" t="s">
        <v>6</v>
      </c>
      <c r="Y465" s="7" t="s">
        <v>6</v>
      </c>
      <c r="Z465" s="7" t="s">
        <v>12617</v>
      </c>
      <c r="AA465" s="7"/>
      <c r="AB465" s="7" t="s">
        <v>6</v>
      </c>
      <c r="AC465" s="7"/>
      <c r="AD465" s="38" t="s">
        <v>1236</v>
      </c>
      <c r="AE465" s="38" t="s">
        <v>1228</v>
      </c>
      <c r="AF465" s="38" t="s">
        <v>1229</v>
      </c>
      <c r="AG465" s="38" t="s">
        <v>13778</v>
      </c>
      <c r="AH465" s="38" t="s">
        <v>13116</v>
      </c>
      <c r="AI465" s="38" t="s">
        <v>13779</v>
      </c>
      <c r="AJ465" s="38" t="s">
        <v>13784</v>
      </c>
      <c r="AK465" s="38" t="s">
        <v>1251</v>
      </c>
      <c r="AL465" s="38" t="s">
        <v>21</v>
      </c>
      <c r="AM465" s="38" t="s">
        <v>1253</v>
      </c>
      <c r="AN465" s="38" t="s">
        <v>1254</v>
      </c>
      <c r="AO465" s="13"/>
      <c r="AP465" s="4"/>
    </row>
    <row r="466" spans="1:42" s="17" customFormat="1" ht="14.1" customHeight="1">
      <c r="A466" s="5" t="s">
        <v>12555</v>
      </c>
      <c r="B466" s="14" t="s">
        <v>12619</v>
      </c>
      <c r="C466" s="8" t="s">
        <v>1659</v>
      </c>
      <c r="D466" s="8" t="s">
        <v>13791</v>
      </c>
      <c r="E466" s="8" t="s">
        <v>1264</v>
      </c>
      <c r="F466" s="9" t="s">
        <v>13792</v>
      </c>
      <c r="G466" s="10">
        <v>2618.9699999999998</v>
      </c>
      <c r="H466" s="8" t="s">
        <v>2</v>
      </c>
      <c r="I466" s="11">
        <v>20010113</v>
      </c>
      <c r="J466" s="11">
        <v>20010129</v>
      </c>
      <c r="K466" s="12"/>
      <c r="L466" s="12"/>
      <c r="M466" s="7" t="s">
        <v>12617</v>
      </c>
      <c r="N466" s="14" t="s">
        <v>186</v>
      </c>
      <c r="O466" s="38" t="s">
        <v>23275</v>
      </c>
      <c r="P466" s="7" t="s">
        <v>12617</v>
      </c>
      <c r="Q466" s="7" t="s">
        <v>12755</v>
      </c>
      <c r="R466" s="7"/>
      <c r="S466" s="7" t="s">
        <v>12755</v>
      </c>
      <c r="T466" s="7"/>
      <c r="U466" s="38" t="s">
        <v>23275</v>
      </c>
      <c r="V466" s="38" t="s">
        <v>23275</v>
      </c>
      <c r="W466" s="7" t="s">
        <v>12642</v>
      </c>
      <c r="X466" s="7" t="s">
        <v>186</v>
      </c>
      <c r="Y466" s="7"/>
      <c r="Z466" s="7"/>
      <c r="AA466" s="7"/>
      <c r="AB466" s="7" t="s">
        <v>6</v>
      </c>
      <c r="AC466" s="7"/>
      <c r="AD466" s="38"/>
      <c r="AE466" s="38"/>
      <c r="AF466" s="38"/>
      <c r="AG466" s="38" t="s">
        <v>12682</v>
      </c>
      <c r="AH466" s="38" t="s">
        <v>13116</v>
      </c>
      <c r="AI466" s="38" t="s">
        <v>13793</v>
      </c>
      <c r="AJ466" s="38" t="s">
        <v>13794</v>
      </c>
      <c r="AK466" s="38" t="s">
        <v>10</v>
      </c>
      <c r="AL466" s="38" t="s">
        <v>1265</v>
      </c>
      <c r="AM466" s="38" t="s">
        <v>1266</v>
      </c>
      <c r="AN466" s="38" t="s">
        <v>1267</v>
      </c>
      <c r="AO466" s="13"/>
      <c r="AP466" s="4"/>
    </row>
    <row r="467" spans="1:42" s="17" customFormat="1" ht="14.1" customHeight="1">
      <c r="A467" s="5" t="s">
        <v>12555</v>
      </c>
      <c r="B467" s="14" t="s">
        <v>12619</v>
      </c>
      <c r="C467" s="8" t="s">
        <v>1661</v>
      </c>
      <c r="D467" s="8" t="s">
        <v>13795</v>
      </c>
      <c r="E467" s="8" t="s">
        <v>1660</v>
      </c>
      <c r="F467" s="9" t="s">
        <v>13796</v>
      </c>
      <c r="G467" s="10">
        <v>29037</v>
      </c>
      <c r="H467" s="8" t="s">
        <v>2</v>
      </c>
      <c r="I467" s="11">
        <v>20090331</v>
      </c>
      <c r="J467" s="11">
        <v>20090331</v>
      </c>
      <c r="K467" s="12" t="s">
        <v>13640</v>
      </c>
      <c r="L467" s="12"/>
      <c r="M467" s="7" t="s">
        <v>12617</v>
      </c>
      <c r="N467" s="14" t="s">
        <v>6</v>
      </c>
      <c r="O467" s="38" t="s">
        <v>23275</v>
      </c>
      <c r="P467" s="7" t="s">
        <v>12617</v>
      </c>
      <c r="Q467" s="7" t="s">
        <v>12617</v>
      </c>
      <c r="R467" s="7" t="s">
        <v>12617</v>
      </c>
      <c r="S467" s="7" t="s">
        <v>12617</v>
      </c>
      <c r="T467" s="7" t="s">
        <v>13797</v>
      </c>
      <c r="U467" s="38" t="s">
        <v>23275</v>
      </c>
      <c r="V467" s="38" t="s">
        <v>23275</v>
      </c>
      <c r="W467" s="7" t="s">
        <v>12617</v>
      </c>
      <c r="X467" s="7" t="s">
        <v>6</v>
      </c>
      <c r="Y467" s="7" t="s">
        <v>6</v>
      </c>
      <c r="Z467" s="7" t="s">
        <v>12617</v>
      </c>
      <c r="AA467" s="7" t="s">
        <v>12642</v>
      </c>
      <c r="AB467" s="7" t="s">
        <v>6</v>
      </c>
      <c r="AC467" s="7" t="s">
        <v>12617</v>
      </c>
      <c r="AD467" s="38" t="s">
        <v>1227</v>
      </c>
      <c r="AE467" s="38" t="s">
        <v>1228</v>
      </c>
      <c r="AF467" s="38" t="s">
        <v>1229</v>
      </c>
      <c r="AG467" s="38" t="s">
        <v>12618</v>
      </c>
      <c r="AH467" s="38" t="s">
        <v>13116</v>
      </c>
      <c r="AI467" s="38" t="s">
        <v>13798</v>
      </c>
      <c r="AJ467" s="38" t="s">
        <v>13799</v>
      </c>
      <c r="AK467" s="38" t="s">
        <v>1269</v>
      </c>
      <c r="AL467" s="38" t="s">
        <v>1270</v>
      </c>
      <c r="AM467" s="38" t="s">
        <v>1271</v>
      </c>
      <c r="AN467" s="38" t="s">
        <v>1272</v>
      </c>
      <c r="AO467" s="13"/>
      <c r="AP467" s="4"/>
    </row>
    <row r="468" spans="1:42" s="17" customFormat="1" ht="14.1" customHeight="1">
      <c r="A468" s="5" t="s">
        <v>12555</v>
      </c>
      <c r="B468" s="14" t="s">
        <v>12619</v>
      </c>
      <c r="C468" s="8" t="s">
        <v>1662</v>
      </c>
      <c r="D468" s="8" t="s">
        <v>13800</v>
      </c>
      <c r="E468" s="8" t="s">
        <v>1273</v>
      </c>
      <c r="F468" s="9" t="s">
        <v>13801</v>
      </c>
      <c r="G468" s="10">
        <v>3128.02</v>
      </c>
      <c r="H468" s="8" t="s">
        <v>20</v>
      </c>
      <c r="I468" s="11">
        <v>20040823</v>
      </c>
      <c r="J468" s="11" t="s">
        <v>1226</v>
      </c>
      <c r="K468" s="12"/>
      <c r="L468" s="12"/>
      <c r="M468" s="7" t="s">
        <v>12642</v>
      </c>
      <c r="N468" s="14" t="s">
        <v>6</v>
      </c>
      <c r="O468" s="38" t="s">
        <v>23275</v>
      </c>
      <c r="P468" s="7" t="s">
        <v>12617</v>
      </c>
      <c r="Q468" s="7" t="s">
        <v>12617</v>
      </c>
      <c r="R468" s="7"/>
      <c r="S468" s="7" t="s">
        <v>12642</v>
      </c>
      <c r="T468" s="7" t="s">
        <v>12617</v>
      </c>
      <c r="U468" s="38" t="s">
        <v>23275</v>
      </c>
      <c r="V468" s="38" t="s">
        <v>23275</v>
      </c>
      <c r="W468" s="7" t="s">
        <v>12617</v>
      </c>
      <c r="X468" s="7" t="s">
        <v>6</v>
      </c>
      <c r="Y468" s="7" t="s">
        <v>6</v>
      </c>
      <c r="Z468" s="7" t="s">
        <v>12617</v>
      </c>
      <c r="AA468" s="7" t="s">
        <v>12617</v>
      </c>
      <c r="AB468" s="7" t="s">
        <v>6</v>
      </c>
      <c r="AC468" s="7" t="s">
        <v>12617</v>
      </c>
      <c r="AD468" s="38" t="s">
        <v>1236</v>
      </c>
      <c r="AE468" s="38" t="s">
        <v>1228</v>
      </c>
      <c r="AF468" s="38" t="s">
        <v>1229</v>
      </c>
      <c r="AG468" s="38" t="s">
        <v>13802</v>
      </c>
      <c r="AH468" s="38" t="s">
        <v>13803</v>
      </c>
      <c r="AI468" s="38" t="s">
        <v>13804</v>
      </c>
      <c r="AJ468" s="38" t="s">
        <v>13805</v>
      </c>
      <c r="AK468" s="38"/>
      <c r="AL468" s="38"/>
      <c r="AM468" s="38"/>
      <c r="AN468" s="38"/>
      <c r="AO468" s="13"/>
      <c r="AP468" s="4"/>
    </row>
    <row r="469" spans="1:42" s="4" customFormat="1" ht="14.1" customHeight="1">
      <c r="A469" s="5" t="s">
        <v>12555</v>
      </c>
      <c r="B469" s="14" t="s">
        <v>12619</v>
      </c>
      <c r="C469" s="8" t="s">
        <v>1663</v>
      </c>
      <c r="D469" s="8" t="s">
        <v>13806</v>
      </c>
      <c r="E469" s="8" t="s">
        <v>1278</v>
      </c>
      <c r="F469" s="9" t="s">
        <v>13807</v>
      </c>
      <c r="G469" s="10">
        <v>1355.04</v>
      </c>
      <c r="H469" s="8" t="s">
        <v>2</v>
      </c>
      <c r="I469" s="11">
        <v>19990311</v>
      </c>
      <c r="J469" s="11" t="s">
        <v>1226</v>
      </c>
      <c r="K469" s="12"/>
      <c r="L469" s="12"/>
      <c r="M469" s="7" t="s">
        <v>12642</v>
      </c>
      <c r="N469" s="14" t="s">
        <v>6</v>
      </c>
      <c r="O469" s="38" t="s">
        <v>23275</v>
      </c>
      <c r="P469" s="7" t="s">
        <v>12617</v>
      </c>
      <c r="Q469" s="7" t="s">
        <v>12617</v>
      </c>
      <c r="R469" s="7"/>
      <c r="S469" s="7" t="s">
        <v>12642</v>
      </c>
      <c r="T469" s="7" t="s">
        <v>12642</v>
      </c>
      <c r="U469" s="38" t="s">
        <v>23275</v>
      </c>
      <c r="V469" s="38" t="s">
        <v>23275</v>
      </c>
      <c r="W469" s="7" t="s">
        <v>12642</v>
      </c>
      <c r="X469" s="7" t="s">
        <v>6</v>
      </c>
      <c r="Y469" s="7" t="s">
        <v>6</v>
      </c>
      <c r="Z469" s="7" t="s">
        <v>12617</v>
      </c>
      <c r="AA469" s="7" t="s">
        <v>12617</v>
      </c>
      <c r="AB469" s="7" t="s">
        <v>6</v>
      </c>
      <c r="AC469" s="7" t="s">
        <v>12617</v>
      </c>
      <c r="AD469" s="38" t="s">
        <v>1236</v>
      </c>
      <c r="AE469" s="38" t="s">
        <v>1228</v>
      </c>
      <c r="AF469" s="38" t="s">
        <v>1229</v>
      </c>
      <c r="AG469" s="38" t="s">
        <v>13802</v>
      </c>
      <c r="AH469" s="38" t="s">
        <v>13803</v>
      </c>
      <c r="AI469" s="38" t="s">
        <v>13804</v>
      </c>
      <c r="AJ469" s="38" t="s">
        <v>13808</v>
      </c>
      <c r="AK469" s="38"/>
      <c r="AL469" s="38"/>
      <c r="AM469" s="38"/>
      <c r="AN469" s="38"/>
      <c r="AO469" s="13"/>
    </row>
    <row r="470" spans="1:42" s="4" customFormat="1" ht="14.1" customHeight="1">
      <c r="A470" s="5" t="s">
        <v>12555</v>
      </c>
      <c r="B470" s="14" t="s">
        <v>12619</v>
      </c>
      <c r="C470" s="8" t="s">
        <v>1664</v>
      </c>
      <c r="D470" s="8" t="s">
        <v>13809</v>
      </c>
      <c r="E470" s="8" t="s">
        <v>1280</v>
      </c>
      <c r="F470" s="9" t="s">
        <v>13810</v>
      </c>
      <c r="G470" s="10">
        <v>980.4</v>
      </c>
      <c r="H470" s="8" t="s">
        <v>1281</v>
      </c>
      <c r="I470" s="11">
        <v>19870512</v>
      </c>
      <c r="J470" s="11"/>
      <c r="K470" s="12"/>
      <c r="L470" s="12"/>
      <c r="M470" s="7" t="s">
        <v>12617</v>
      </c>
      <c r="N470" s="14" t="s">
        <v>1282</v>
      </c>
      <c r="O470" s="38" t="s">
        <v>23275</v>
      </c>
      <c r="P470" s="7" t="s">
        <v>12617</v>
      </c>
      <c r="Q470" s="7" t="s">
        <v>13609</v>
      </c>
      <c r="R470" s="7"/>
      <c r="S470" s="7"/>
      <c r="T470" s="7"/>
      <c r="U470" s="38" t="s">
        <v>23275</v>
      </c>
      <c r="V470" s="38" t="s">
        <v>23275</v>
      </c>
      <c r="W470" s="7"/>
      <c r="X470" s="7" t="s">
        <v>118</v>
      </c>
      <c r="Y470" s="7"/>
      <c r="Z470" s="7"/>
      <c r="AA470" s="7"/>
      <c r="AB470" s="7" t="s">
        <v>1282</v>
      </c>
      <c r="AC470" s="7"/>
      <c r="AD470" s="38" t="s">
        <v>1227</v>
      </c>
      <c r="AE470" s="38" t="s">
        <v>1228</v>
      </c>
      <c r="AF470" s="38" t="s">
        <v>1229</v>
      </c>
      <c r="AG470" s="38" t="s">
        <v>13811</v>
      </c>
      <c r="AH470" s="38" t="s">
        <v>12958</v>
      </c>
      <c r="AI470" s="38" t="s">
        <v>13812</v>
      </c>
      <c r="AJ470" s="38" t="s">
        <v>13813</v>
      </c>
      <c r="AK470" s="38"/>
      <c r="AL470" s="38"/>
      <c r="AM470" s="38"/>
      <c r="AN470" s="38"/>
      <c r="AO470" s="13"/>
    </row>
    <row r="471" spans="1:42" s="4" customFormat="1" ht="14.1" customHeight="1">
      <c r="A471" s="5" t="s">
        <v>12555</v>
      </c>
      <c r="B471" s="14" t="s">
        <v>12619</v>
      </c>
      <c r="C471" s="8" t="s">
        <v>1279</v>
      </c>
      <c r="D471" s="8" t="s">
        <v>13809</v>
      </c>
      <c r="E471" s="8" t="s">
        <v>1283</v>
      </c>
      <c r="F471" s="9" t="s">
        <v>13810</v>
      </c>
      <c r="G471" s="10">
        <v>493.22</v>
      </c>
      <c r="H471" s="8" t="s">
        <v>1284</v>
      </c>
      <c r="I471" s="11">
        <v>20010831</v>
      </c>
      <c r="J471" s="11"/>
      <c r="K471" s="12"/>
      <c r="L471" s="12"/>
      <c r="M471" s="7" t="s">
        <v>12617</v>
      </c>
      <c r="N471" s="14" t="s">
        <v>1282</v>
      </c>
      <c r="O471" s="38" t="s">
        <v>23275</v>
      </c>
      <c r="P471" s="7" t="s">
        <v>12617</v>
      </c>
      <c r="Q471" s="7" t="s">
        <v>13609</v>
      </c>
      <c r="R471" s="7"/>
      <c r="S471" s="7"/>
      <c r="T471" s="7"/>
      <c r="U471" s="38" t="s">
        <v>23275</v>
      </c>
      <c r="V471" s="38" t="s">
        <v>23275</v>
      </c>
      <c r="W471" s="7"/>
      <c r="X471" s="7" t="s">
        <v>118</v>
      </c>
      <c r="Y471" s="7"/>
      <c r="Z471" s="7"/>
      <c r="AA471" s="7"/>
      <c r="AB471" s="7" t="s">
        <v>1282</v>
      </c>
      <c r="AC471" s="7"/>
      <c r="AD471" s="38" t="s">
        <v>1236</v>
      </c>
      <c r="AE471" s="38" t="s">
        <v>1228</v>
      </c>
      <c r="AF471" s="38" t="s">
        <v>1229</v>
      </c>
      <c r="AG471" s="38" t="s">
        <v>13811</v>
      </c>
      <c r="AH471" s="38" t="s">
        <v>12958</v>
      </c>
      <c r="AI471" s="38" t="s">
        <v>13812</v>
      </c>
      <c r="AJ471" s="38" t="s">
        <v>13813</v>
      </c>
      <c r="AK471" s="38"/>
      <c r="AL471" s="38"/>
      <c r="AM471" s="38"/>
      <c r="AN471" s="38"/>
      <c r="AO471" s="13"/>
    </row>
    <row r="472" spans="1:42" s="4" customFormat="1" ht="14.1" customHeight="1">
      <c r="A472" s="5" t="s">
        <v>12555</v>
      </c>
      <c r="B472" s="14" t="s">
        <v>12619</v>
      </c>
      <c r="C472" s="8" t="s">
        <v>1285</v>
      </c>
      <c r="D472" s="8" t="s">
        <v>13814</v>
      </c>
      <c r="E472" s="8" t="s">
        <v>1286</v>
      </c>
      <c r="F472" s="9" t="s">
        <v>13815</v>
      </c>
      <c r="G472" s="10">
        <v>888.35</v>
      </c>
      <c r="H472" s="8" t="s">
        <v>1287</v>
      </c>
      <c r="I472" s="11">
        <v>1992</v>
      </c>
      <c r="J472" s="11"/>
      <c r="K472" s="12"/>
      <c r="L472" s="12"/>
      <c r="M472" s="7" t="s">
        <v>12617</v>
      </c>
      <c r="N472" s="14" t="s">
        <v>12642</v>
      </c>
      <c r="O472" s="38" t="s">
        <v>23275</v>
      </c>
      <c r="P472" s="7" t="s">
        <v>12617</v>
      </c>
      <c r="Q472" s="7" t="s">
        <v>12755</v>
      </c>
      <c r="R472" s="7"/>
      <c r="S472" s="7" t="s">
        <v>12755</v>
      </c>
      <c r="T472" s="7" t="s">
        <v>12755</v>
      </c>
      <c r="U472" s="38" t="s">
        <v>23275</v>
      </c>
      <c r="V472" s="38" t="s">
        <v>23275</v>
      </c>
      <c r="W472" s="7" t="s">
        <v>12642</v>
      </c>
      <c r="X472" s="7" t="s">
        <v>186</v>
      </c>
      <c r="Y472" s="7" t="s">
        <v>12642</v>
      </c>
      <c r="Z472" s="7" t="s">
        <v>12642</v>
      </c>
      <c r="AA472" s="7" t="s">
        <v>12642</v>
      </c>
      <c r="AB472" s="7" t="s">
        <v>186</v>
      </c>
      <c r="AC472" s="7"/>
      <c r="AD472" s="38" t="s">
        <v>1236</v>
      </c>
      <c r="AE472" s="38" t="s">
        <v>1228</v>
      </c>
      <c r="AF472" s="38" t="s">
        <v>1229</v>
      </c>
      <c r="AG472" s="38" t="s">
        <v>13816</v>
      </c>
      <c r="AH472" s="38" t="s">
        <v>13116</v>
      </c>
      <c r="AI472" s="38" t="s">
        <v>13817</v>
      </c>
      <c r="AJ472" s="38" t="s">
        <v>13818</v>
      </c>
      <c r="AK472" s="38" t="s">
        <v>1288</v>
      </c>
      <c r="AL472" s="38" t="s">
        <v>1289</v>
      </c>
      <c r="AM472" s="38" t="s">
        <v>1290</v>
      </c>
      <c r="AN472" s="38" t="s">
        <v>1291</v>
      </c>
      <c r="AO472" s="13"/>
    </row>
    <row r="473" spans="1:42" s="4" customFormat="1" ht="14.1" customHeight="1">
      <c r="A473" s="5" t="s">
        <v>12555</v>
      </c>
      <c r="B473" s="14" t="s">
        <v>12619</v>
      </c>
      <c r="C473" s="8" t="s">
        <v>1292</v>
      </c>
      <c r="D473" s="8" t="s">
        <v>13819</v>
      </c>
      <c r="E473" s="8" t="s">
        <v>1293</v>
      </c>
      <c r="F473" s="9" t="s">
        <v>13820</v>
      </c>
      <c r="G473" s="10">
        <v>1168.8399999999999</v>
      </c>
      <c r="H473" s="8" t="s">
        <v>1287</v>
      </c>
      <c r="I473" s="11">
        <v>1996</v>
      </c>
      <c r="J473" s="11"/>
      <c r="K473" s="12"/>
      <c r="L473" s="12"/>
      <c r="M473" s="7" t="s">
        <v>12617</v>
      </c>
      <c r="N473" s="14" t="s">
        <v>12642</v>
      </c>
      <c r="O473" s="38" t="s">
        <v>23275</v>
      </c>
      <c r="P473" s="7" t="s">
        <v>12617</v>
      </c>
      <c r="Q473" s="7" t="s">
        <v>12755</v>
      </c>
      <c r="R473" s="7"/>
      <c r="S473" s="7" t="s">
        <v>12755</v>
      </c>
      <c r="T473" s="7" t="s">
        <v>12755</v>
      </c>
      <c r="U473" s="38" t="s">
        <v>23275</v>
      </c>
      <c r="V473" s="38" t="s">
        <v>23275</v>
      </c>
      <c r="W473" s="7" t="s">
        <v>12642</v>
      </c>
      <c r="X473" s="7" t="s">
        <v>186</v>
      </c>
      <c r="Y473" s="7" t="s">
        <v>12642</v>
      </c>
      <c r="Z473" s="7" t="s">
        <v>12642</v>
      </c>
      <c r="AA473" s="7" t="s">
        <v>12642</v>
      </c>
      <c r="AB473" s="7" t="s">
        <v>186</v>
      </c>
      <c r="AC473" s="7"/>
      <c r="AD473" s="38" t="s">
        <v>1227</v>
      </c>
      <c r="AE473" s="38" t="s">
        <v>1228</v>
      </c>
      <c r="AF473" s="38" t="s">
        <v>1229</v>
      </c>
      <c r="AG473" s="38" t="s">
        <v>13816</v>
      </c>
      <c r="AH473" s="38" t="s">
        <v>13116</v>
      </c>
      <c r="AI473" s="38" t="s">
        <v>13817</v>
      </c>
      <c r="AJ473" s="38" t="s">
        <v>13818</v>
      </c>
      <c r="AK473" s="38" t="s">
        <v>1288</v>
      </c>
      <c r="AL473" s="38" t="s">
        <v>1233</v>
      </c>
      <c r="AM473" s="38" t="s">
        <v>1294</v>
      </c>
      <c r="AN473" s="38" t="s">
        <v>1295</v>
      </c>
      <c r="AO473" s="13"/>
    </row>
    <row r="474" spans="1:42" s="4" customFormat="1" ht="14.1" customHeight="1">
      <c r="A474" s="5" t="s">
        <v>12555</v>
      </c>
      <c r="B474" s="14" t="s">
        <v>12619</v>
      </c>
      <c r="C474" s="8" t="s">
        <v>1296</v>
      </c>
      <c r="D474" s="8" t="s">
        <v>13821</v>
      </c>
      <c r="E474" s="8" t="s">
        <v>1297</v>
      </c>
      <c r="F474" s="9" t="s">
        <v>13822</v>
      </c>
      <c r="G474" s="10">
        <v>22506.843000000001</v>
      </c>
      <c r="H474" s="8" t="s">
        <v>2</v>
      </c>
      <c r="I474" s="11">
        <v>20020507</v>
      </c>
      <c r="J474" s="11">
        <v>20020507</v>
      </c>
      <c r="K474" s="12"/>
      <c r="L474" s="12" t="s">
        <v>1196</v>
      </c>
      <c r="M474" s="7" t="s">
        <v>12617</v>
      </c>
      <c r="N474" s="14" t="s">
        <v>6</v>
      </c>
      <c r="O474" s="38" t="s">
        <v>23275</v>
      </c>
      <c r="P474" s="7" t="s">
        <v>12617</v>
      </c>
      <c r="Q474" s="7" t="s">
        <v>12617</v>
      </c>
      <c r="R474" s="7" t="s">
        <v>12617</v>
      </c>
      <c r="S474" s="7" t="s">
        <v>12642</v>
      </c>
      <c r="T474" s="7" t="s">
        <v>12642</v>
      </c>
      <c r="U474" s="38" t="s">
        <v>23275</v>
      </c>
      <c r="V474" s="38" t="s">
        <v>23275</v>
      </c>
      <c r="W474" s="7" t="s">
        <v>12642</v>
      </c>
      <c r="X474" s="7" t="s">
        <v>6</v>
      </c>
      <c r="Y474" s="7" t="s">
        <v>12642</v>
      </c>
      <c r="Z474" s="7" t="s">
        <v>12617</v>
      </c>
      <c r="AA474" s="7" t="s">
        <v>12617</v>
      </c>
      <c r="AB474" s="7" t="s">
        <v>6</v>
      </c>
      <c r="AC474" s="7" t="s">
        <v>12617</v>
      </c>
      <c r="AD474" s="38" t="s">
        <v>1236</v>
      </c>
      <c r="AE474" s="38" t="s">
        <v>1228</v>
      </c>
      <c r="AF474" s="38" t="s">
        <v>1229</v>
      </c>
      <c r="AG474" s="38" t="s">
        <v>13823</v>
      </c>
      <c r="AH474" s="38" t="s">
        <v>13803</v>
      </c>
      <c r="AI474" s="38" t="s">
        <v>13824</v>
      </c>
      <c r="AJ474" s="38" t="s">
        <v>13825</v>
      </c>
      <c r="AK474" s="38" t="s">
        <v>1298</v>
      </c>
      <c r="AL474" s="38" t="s">
        <v>1233</v>
      </c>
      <c r="AM474" s="38" t="s">
        <v>1299</v>
      </c>
      <c r="AN474" s="38" t="s">
        <v>1300</v>
      </c>
      <c r="AO474" s="13"/>
    </row>
    <row r="475" spans="1:42" s="4" customFormat="1" ht="14.1" customHeight="1">
      <c r="A475" s="5" t="s">
        <v>12555</v>
      </c>
      <c r="B475" s="14" t="s">
        <v>12619</v>
      </c>
      <c r="C475" s="8" t="s">
        <v>1301</v>
      </c>
      <c r="D475" s="8" t="s">
        <v>13826</v>
      </c>
      <c r="E475" s="8" t="s">
        <v>1302</v>
      </c>
      <c r="F475" s="9" t="s">
        <v>13827</v>
      </c>
      <c r="G475" s="10">
        <v>2462.14</v>
      </c>
      <c r="H475" s="8" t="s">
        <v>1221</v>
      </c>
      <c r="I475" s="11">
        <v>20040512</v>
      </c>
      <c r="J475" s="11">
        <v>20040512</v>
      </c>
      <c r="K475" s="12"/>
      <c r="L475" s="12">
        <v>202105</v>
      </c>
      <c r="M475" s="7" t="s">
        <v>12617</v>
      </c>
      <c r="N475" s="14" t="s">
        <v>1282</v>
      </c>
      <c r="O475" s="38" t="s">
        <v>23275</v>
      </c>
      <c r="P475" s="7" t="s">
        <v>12617</v>
      </c>
      <c r="Q475" s="7" t="s">
        <v>13609</v>
      </c>
      <c r="R475" s="7" t="s">
        <v>12613</v>
      </c>
      <c r="S475" s="7" t="s">
        <v>12642</v>
      </c>
      <c r="T475" s="7" t="s">
        <v>12642</v>
      </c>
      <c r="U475" s="38" t="s">
        <v>23275</v>
      </c>
      <c r="V475" s="38" t="s">
        <v>23275</v>
      </c>
      <c r="W475" s="7" t="s">
        <v>12642</v>
      </c>
      <c r="X475" s="7" t="s">
        <v>5</v>
      </c>
      <c r="Y475" s="7" t="s">
        <v>12642</v>
      </c>
      <c r="Z475" s="7" t="s">
        <v>12617</v>
      </c>
      <c r="AA475" s="7" t="s">
        <v>12617</v>
      </c>
      <c r="AB475" s="7" t="s">
        <v>1282</v>
      </c>
      <c r="AC475" s="7" t="s">
        <v>13609</v>
      </c>
      <c r="AD475" s="38" t="s">
        <v>1236</v>
      </c>
      <c r="AE475" s="38" t="s">
        <v>1228</v>
      </c>
      <c r="AF475" s="38" t="s">
        <v>1229</v>
      </c>
      <c r="AG475" s="38" t="s">
        <v>13828</v>
      </c>
      <c r="AH475" s="38" t="s">
        <v>13116</v>
      </c>
      <c r="AI475" s="38" t="s">
        <v>13829</v>
      </c>
      <c r="AJ475" s="38" t="s">
        <v>13830</v>
      </c>
      <c r="AK475" s="38" t="s">
        <v>1303</v>
      </c>
      <c r="AL475" s="38" t="s">
        <v>1304</v>
      </c>
      <c r="AM475" s="38" t="s">
        <v>1305</v>
      </c>
      <c r="AN475" s="38" t="s">
        <v>1306</v>
      </c>
      <c r="AO475" s="13"/>
    </row>
    <row r="476" spans="1:42" s="4" customFormat="1" ht="14.1" customHeight="1">
      <c r="A476" s="5" t="s">
        <v>12555</v>
      </c>
      <c r="B476" s="14" t="s">
        <v>12619</v>
      </c>
      <c r="C476" s="8" t="s">
        <v>6452</v>
      </c>
      <c r="D476" s="8" t="s">
        <v>13831</v>
      </c>
      <c r="E476" s="8" t="s">
        <v>1307</v>
      </c>
      <c r="F476" s="9"/>
      <c r="G476" s="10">
        <v>476.5</v>
      </c>
      <c r="H476" s="8" t="s">
        <v>2</v>
      </c>
      <c r="I476" s="11">
        <v>19820228</v>
      </c>
      <c r="J476" s="11">
        <v>20130218</v>
      </c>
      <c r="K476" s="12"/>
      <c r="L476" s="12"/>
      <c r="M476" s="7" t="s">
        <v>12617</v>
      </c>
      <c r="N476" s="14" t="s">
        <v>6</v>
      </c>
      <c r="O476" s="38" t="s">
        <v>23275</v>
      </c>
      <c r="P476" s="7" t="s">
        <v>12617</v>
      </c>
      <c r="Q476" s="7" t="s">
        <v>12617</v>
      </c>
      <c r="R476" s="7"/>
      <c r="S476" s="7" t="s">
        <v>12642</v>
      </c>
      <c r="T476" s="7" t="s">
        <v>12617</v>
      </c>
      <c r="U476" s="38" t="s">
        <v>23275</v>
      </c>
      <c r="V476" s="38" t="s">
        <v>23275</v>
      </c>
      <c r="W476" s="7" t="s">
        <v>12617</v>
      </c>
      <c r="X476" s="7" t="s">
        <v>6</v>
      </c>
      <c r="Y476" s="7" t="s">
        <v>6</v>
      </c>
      <c r="Z476" s="7"/>
      <c r="AA476" s="7" t="s">
        <v>12617</v>
      </c>
      <c r="AB476" s="7" t="s">
        <v>6</v>
      </c>
      <c r="AC476" s="7"/>
      <c r="AD476" s="38" t="s">
        <v>1308</v>
      </c>
      <c r="AE476" s="38" t="s">
        <v>1228</v>
      </c>
      <c r="AF476" s="38" t="s">
        <v>1229</v>
      </c>
      <c r="AG476" s="38" t="s">
        <v>13832</v>
      </c>
      <c r="AH476" s="38" t="s">
        <v>13116</v>
      </c>
      <c r="AI476" s="38" t="s">
        <v>13833</v>
      </c>
      <c r="AJ476" s="38" t="s">
        <v>13834</v>
      </c>
      <c r="AK476" s="38" t="s">
        <v>1309</v>
      </c>
      <c r="AL476" s="38" t="s">
        <v>1233</v>
      </c>
      <c r="AM476" s="38" t="s">
        <v>1310</v>
      </c>
      <c r="AN476" s="38" t="s">
        <v>1311</v>
      </c>
      <c r="AO476" s="13"/>
    </row>
    <row r="477" spans="1:42" s="4" customFormat="1" ht="14.1" customHeight="1">
      <c r="A477" s="5" t="s">
        <v>12555</v>
      </c>
      <c r="B477" s="14" t="s">
        <v>12619</v>
      </c>
      <c r="C477" s="8" t="s">
        <v>1666</v>
      </c>
      <c r="D477" s="8" t="s">
        <v>13835</v>
      </c>
      <c r="E477" s="8" t="s">
        <v>1312</v>
      </c>
      <c r="F477" s="9" t="s">
        <v>13836</v>
      </c>
      <c r="G477" s="10">
        <v>2233.8200000000002</v>
      </c>
      <c r="H477" s="8" t="s">
        <v>2</v>
      </c>
      <c r="I477" s="11">
        <v>200112</v>
      </c>
      <c r="J477" s="11"/>
      <c r="K477" s="12"/>
      <c r="L477" s="12" t="s">
        <v>1313</v>
      </c>
      <c r="M477" s="7" t="s">
        <v>12617</v>
      </c>
      <c r="N477" s="14" t="s">
        <v>12642</v>
      </c>
      <c r="O477" s="38" t="s">
        <v>23275</v>
      </c>
      <c r="P477" s="7" t="s">
        <v>12617</v>
      </c>
      <c r="Q477" s="7" t="s">
        <v>12617</v>
      </c>
      <c r="R477" s="7"/>
      <c r="S477" s="7" t="s">
        <v>12642</v>
      </c>
      <c r="T477" s="7" t="s">
        <v>12617</v>
      </c>
      <c r="U477" s="38" t="s">
        <v>23275</v>
      </c>
      <c r="V477" s="38" t="s">
        <v>23275</v>
      </c>
      <c r="W477" s="7" t="s">
        <v>12642</v>
      </c>
      <c r="X477" s="7" t="s">
        <v>6</v>
      </c>
      <c r="Y477" s="7" t="s">
        <v>12642</v>
      </c>
      <c r="Z477" s="7" t="s">
        <v>12617</v>
      </c>
      <c r="AA477" s="7" t="s">
        <v>12617</v>
      </c>
      <c r="AB477" s="7" t="s">
        <v>186</v>
      </c>
      <c r="AC477" s="7"/>
      <c r="AD477" s="38" t="s">
        <v>1236</v>
      </c>
      <c r="AE477" s="38" t="s">
        <v>1228</v>
      </c>
      <c r="AF477" s="38" t="s">
        <v>1229</v>
      </c>
      <c r="AG477" s="38" t="s">
        <v>13837</v>
      </c>
      <c r="AH477" s="38" t="s">
        <v>13116</v>
      </c>
      <c r="AI477" s="38" t="s">
        <v>13838</v>
      </c>
      <c r="AJ477" s="38" t="s">
        <v>13839</v>
      </c>
      <c r="AK477" s="38" t="s">
        <v>1314</v>
      </c>
      <c r="AL477" s="38" t="s">
        <v>1233</v>
      </c>
      <c r="AM477" s="38" t="s">
        <v>1315</v>
      </c>
      <c r="AN477" s="38" t="s">
        <v>1316</v>
      </c>
      <c r="AO477" s="13"/>
    </row>
    <row r="478" spans="1:42" s="4" customFormat="1" ht="14.1" customHeight="1">
      <c r="A478" s="5" t="s">
        <v>12555</v>
      </c>
      <c r="B478" s="14" t="s">
        <v>12619</v>
      </c>
      <c r="C478" s="8" t="s">
        <v>1317</v>
      </c>
      <c r="D478" s="8" t="s">
        <v>13840</v>
      </c>
      <c r="E478" s="8" t="s">
        <v>1318</v>
      </c>
      <c r="F478" s="9" t="s">
        <v>13841</v>
      </c>
      <c r="G478" s="10">
        <v>2214.13</v>
      </c>
      <c r="H478" s="8" t="s">
        <v>1240</v>
      </c>
      <c r="I478" s="11">
        <v>19940817</v>
      </c>
      <c r="J478" s="11">
        <v>19940817</v>
      </c>
      <c r="K478" s="12" t="s">
        <v>12613</v>
      </c>
      <c r="L478" s="12" t="s">
        <v>1226</v>
      </c>
      <c r="M478" s="7" t="s">
        <v>12617</v>
      </c>
      <c r="N478" s="14" t="s">
        <v>6</v>
      </c>
      <c r="O478" s="38" t="s">
        <v>23275</v>
      </c>
      <c r="P478" s="7" t="s">
        <v>12617</v>
      </c>
      <c r="Q478" s="7" t="s">
        <v>12617</v>
      </c>
      <c r="R478" s="7" t="s">
        <v>12613</v>
      </c>
      <c r="S478" s="7" t="s">
        <v>12617</v>
      </c>
      <c r="T478" s="7" t="s">
        <v>12617</v>
      </c>
      <c r="U478" s="38" t="s">
        <v>23275</v>
      </c>
      <c r="V478" s="38" t="s">
        <v>23275</v>
      </c>
      <c r="W478" s="7" t="s">
        <v>1319</v>
      </c>
      <c r="X478" s="7" t="s">
        <v>1320</v>
      </c>
      <c r="Y478" s="7" t="s">
        <v>12642</v>
      </c>
      <c r="Z478" s="7" t="s">
        <v>12617</v>
      </c>
      <c r="AA478" s="7" t="s">
        <v>12617</v>
      </c>
      <c r="AB478" s="7" t="s">
        <v>6</v>
      </c>
      <c r="AC478" s="7" t="s">
        <v>13609</v>
      </c>
      <c r="AD478" s="38" t="s">
        <v>1236</v>
      </c>
      <c r="AE478" s="38" t="s">
        <v>1228</v>
      </c>
      <c r="AF478" s="38" t="s">
        <v>1229</v>
      </c>
      <c r="AG478" s="38" t="s">
        <v>13842</v>
      </c>
      <c r="AH478" s="38" t="s">
        <v>13116</v>
      </c>
      <c r="AI478" s="38" t="s">
        <v>13843</v>
      </c>
      <c r="AJ478" s="38" t="s">
        <v>13844</v>
      </c>
      <c r="AK478" s="38" t="s">
        <v>1321</v>
      </c>
      <c r="AL478" s="38" t="s">
        <v>1233</v>
      </c>
      <c r="AM478" s="38" t="s">
        <v>1322</v>
      </c>
      <c r="AN478" s="38" t="s">
        <v>1323</v>
      </c>
      <c r="AO478" s="13"/>
    </row>
    <row r="479" spans="1:42" s="4" customFormat="1" ht="14.1" customHeight="1">
      <c r="A479" s="5" t="s">
        <v>12555</v>
      </c>
      <c r="B479" s="14" t="s">
        <v>12619</v>
      </c>
      <c r="C479" s="8" t="s">
        <v>1665</v>
      </c>
      <c r="D479" s="8" t="s">
        <v>13845</v>
      </c>
      <c r="E479" s="8" t="s">
        <v>1324</v>
      </c>
      <c r="F479" s="9" t="s">
        <v>13846</v>
      </c>
      <c r="G479" s="10">
        <v>2288.12</v>
      </c>
      <c r="H479" s="8" t="s">
        <v>2</v>
      </c>
      <c r="I479" s="11">
        <v>20080129</v>
      </c>
      <c r="J479" s="11">
        <v>20080129</v>
      </c>
      <c r="K479" s="12"/>
      <c r="L479" s="12"/>
      <c r="M479" s="7" t="s">
        <v>12617</v>
      </c>
      <c r="N479" s="14" t="s">
        <v>6</v>
      </c>
      <c r="O479" s="38" t="s">
        <v>23275</v>
      </c>
      <c r="P479" s="7" t="s">
        <v>12617</v>
      </c>
      <c r="Q479" s="7" t="s">
        <v>12617</v>
      </c>
      <c r="R479" s="7"/>
      <c r="S479" s="7" t="s">
        <v>12642</v>
      </c>
      <c r="T479" s="7" t="s">
        <v>12617</v>
      </c>
      <c r="U479" s="38" t="s">
        <v>23275</v>
      </c>
      <c r="V479" s="38" t="s">
        <v>23275</v>
      </c>
      <c r="W479" s="7" t="s">
        <v>12617</v>
      </c>
      <c r="X479" s="7" t="s">
        <v>6</v>
      </c>
      <c r="Y479" s="7" t="s">
        <v>6</v>
      </c>
      <c r="Z479" s="7" t="s">
        <v>12617</v>
      </c>
      <c r="AA479" s="7" t="s">
        <v>12617</v>
      </c>
      <c r="AB479" s="7" t="s">
        <v>6</v>
      </c>
      <c r="AC479" s="7" t="s">
        <v>12617</v>
      </c>
      <c r="AD479" s="38" t="s">
        <v>1325</v>
      </c>
      <c r="AE479" s="38" t="s">
        <v>1228</v>
      </c>
      <c r="AF479" s="38" t="s">
        <v>1229</v>
      </c>
      <c r="AG479" s="38" t="s">
        <v>13847</v>
      </c>
      <c r="AH479" s="38" t="s">
        <v>13116</v>
      </c>
      <c r="AI479" s="38" t="s">
        <v>13848</v>
      </c>
      <c r="AJ479" s="38" t="s">
        <v>13849</v>
      </c>
      <c r="AK479" s="38" t="s">
        <v>1327</v>
      </c>
      <c r="AL479" s="38" t="s">
        <v>1328</v>
      </c>
      <c r="AM479" s="38" t="s">
        <v>1329</v>
      </c>
      <c r="AN479" s="38" t="s">
        <v>1330</v>
      </c>
      <c r="AO479" s="13"/>
    </row>
    <row r="480" spans="1:42" s="4" customFormat="1" ht="14.1" customHeight="1">
      <c r="A480" s="5" t="s">
        <v>12555</v>
      </c>
      <c r="B480" s="14" t="s">
        <v>12619</v>
      </c>
      <c r="C480" s="8" t="s">
        <v>1667</v>
      </c>
      <c r="D480" s="8" t="s">
        <v>13850</v>
      </c>
      <c r="E480" s="8" t="s">
        <v>1331</v>
      </c>
      <c r="F480" s="9" t="s">
        <v>13851</v>
      </c>
      <c r="G480" s="10">
        <v>804.75</v>
      </c>
      <c r="H480" s="8" t="s">
        <v>20</v>
      </c>
      <c r="I480" s="11">
        <v>20100727</v>
      </c>
      <c r="J480" s="11">
        <v>20100727</v>
      </c>
      <c r="K480" s="12"/>
      <c r="L480" s="12"/>
      <c r="M480" s="7" t="s">
        <v>12617</v>
      </c>
      <c r="N480" s="14" t="s">
        <v>6</v>
      </c>
      <c r="O480" s="38" t="s">
        <v>23275</v>
      </c>
      <c r="P480" s="7" t="s">
        <v>12617</v>
      </c>
      <c r="Q480" s="7" t="s">
        <v>12617</v>
      </c>
      <c r="R480" s="7"/>
      <c r="S480" s="7" t="s">
        <v>12642</v>
      </c>
      <c r="T480" s="7" t="s">
        <v>12617</v>
      </c>
      <c r="U480" s="38" t="s">
        <v>23275</v>
      </c>
      <c r="V480" s="38" t="s">
        <v>23275</v>
      </c>
      <c r="W480" s="7" t="s">
        <v>12617</v>
      </c>
      <c r="X480" s="7" t="s">
        <v>6</v>
      </c>
      <c r="Y480" s="7" t="s">
        <v>6</v>
      </c>
      <c r="Z480" s="7" t="s">
        <v>12617</v>
      </c>
      <c r="AA480" s="7" t="s">
        <v>12617</v>
      </c>
      <c r="AB480" s="7" t="s">
        <v>6</v>
      </c>
      <c r="AC480" s="7" t="s">
        <v>12617</v>
      </c>
      <c r="AD480" s="38" t="s">
        <v>1236</v>
      </c>
      <c r="AE480" s="38" t="s">
        <v>1228</v>
      </c>
      <c r="AF480" s="38" t="s">
        <v>1229</v>
      </c>
      <c r="AG480" s="38" t="s">
        <v>13847</v>
      </c>
      <c r="AH480" s="38" t="s">
        <v>13116</v>
      </c>
      <c r="AI480" s="38" t="s">
        <v>13848</v>
      </c>
      <c r="AJ480" s="38" t="s">
        <v>13849</v>
      </c>
      <c r="AK480" s="38" t="s">
        <v>1327</v>
      </c>
      <c r="AL480" s="38" t="s">
        <v>1328</v>
      </c>
      <c r="AM480" s="38" t="s">
        <v>1329</v>
      </c>
      <c r="AN480" s="38" t="s">
        <v>1330</v>
      </c>
      <c r="AO480" s="13"/>
    </row>
    <row r="481" spans="1:41" s="4" customFormat="1" ht="14.1" customHeight="1">
      <c r="A481" s="5" t="s">
        <v>12555</v>
      </c>
      <c r="B481" s="14" t="s">
        <v>12619</v>
      </c>
      <c r="C481" s="8" t="s">
        <v>1332</v>
      </c>
      <c r="D481" s="8" t="s">
        <v>13852</v>
      </c>
      <c r="E481" s="8" t="s">
        <v>1333</v>
      </c>
      <c r="F481" s="9" t="s">
        <v>13853</v>
      </c>
      <c r="G481" s="10">
        <v>2569.08</v>
      </c>
      <c r="H481" s="8" t="s">
        <v>20</v>
      </c>
      <c r="I481" s="11">
        <v>19970910</v>
      </c>
      <c r="J481" s="11">
        <v>19970910</v>
      </c>
      <c r="K481" s="12"/>
      <c r="L481" s="12"/>
      <c r="M481" s="7" t="s">
        <v>12642</v>
      </c>
      <c r="N481" s="14" t="s">
        <v>6</v>
      </c>
      <c r="O481" s="38" t="s">
        <v>23275</v>
      </c>
      <c r="P481" s="7" t="s">
        <v>12617</v>
      </c>
      <c r="Q481" s="7" t="s">
        <v>12617</v>
      </c>
      <c r="R481" s="7"/>
      <c r="S481" s="7" t="s">
        <v>12642</v>
      </c>
      <c r="T481" s="7" t="s">
        <v>12617</v>
      </c>
      <c r="U481" s="38" t="s">
        <v>23275</v>
      </c>
      <c r="V481" s="38" t="s">
        <v>23275</v>
      </c>
      <c r="W481" s="7" t="s">
        <v>12642</v>
      </c>
      <c r="X481" s="7" t="s">
        <v>6</v>
      </c>
      <c r="Y481" s="7" t="s">
        <v>6</v>
      </c>
      <c r="Z481" s="7" t="s">
        <v>12617</v>
      </c>
      <c r="AA481" s="7" t="s">
        <v>12617</v>
      </c>
      <c r="AB481" s="7" t="s">
        <v>6</v>
      </c>
      <c r="AC481" s="7" t="s">
        <v>12617</v>
      </c>
      <c r="AD481" s="38" t="s">
        <v>1236</v>
      </c>
      <c r="AE481" s="38" t="s">
        <v>1228</v>
      </c>
      <c r="AF481" s="38" t="s">
        <v>1229</v>
      </c>
      <c r="AG481" s="38" t="s">
        <v>13847</v>
      </c>
      <c r="AH481" s="38" t="s">
        <v>13116</v>
      </c>
      <c r="AI481" s="38" t="s">
        <v>13848</v>
      </c>
      <c r="AJ481" s="38" t="s">
        <v>13849</v>
      </c>
      <c r="AK481" s="38" t="s">
        <v>1334</v>
      </c>
      <c r="AL481" s="38" t="s">
        <v>1328</v>
      </c>
      <c r="AM481" s="38" t="s">
        <v>1329</v>
      </c>
      <c r="AN481" s="38" t="s">
        <v>1330</v>
      </c>
      <c r="AO481" s="13"/>
    </row>
    <row r="482" spans="1:41" s="4" customFormat="1" ht="14.1" customHeight="1">
      <c r="A482" s="5" t="s">
        <v>12555</v>
      </c>
      <c r="B482" s="14" t="s">
        <v>12679</v>
      </c>
      <c r="C482" s="8" t="s">
        <v>1336</v>
      </c>
      <c r="D482" s="8" t="s">
        <v>13854</v>
      </c>
      <c r="E482" s="8" t="s">
        <v>1337</v>
      </c>
      <c r="F482" s="9" t="s">
        <v>13855</v>
      </c>
      <c r="G482" s="10" t="s">
        <v>1338</v>
      </c>
      <c r="H482" s="8" t="s">
        <v>1339</v>
      </c>
      <c r="I482" s="11">
        <v>19931228</v>
      </c>
      <c r="J482" s="11">
        <v>19931228</v>
      </c>
      <c r="K482" s="12"/>
      <c r="L482" s="12" t="s">
        <v>1340</v>
      </c>
      <c r="M482" s="7" t="s">
        <v>12617</v>
      </c>
      <c r="N482" s="14" t="s">
        <v>6</v>
      </c>
      <c r="O482" s="38" t="s">
        <v>23275</v>
      </c>
      <c r="P482" s="7" t="s">
        <v>12617</v>
      </c>
      <c r="Q482" s="7" t="s">
        <v>12617</v>
      </c>
      <c r="R482" s="7" t="s">
        <v>12617</v>
      </c>
      <c r="S482" s="7" t="s">
        <v>12617</v>
      </c>
      <c r="T482" s="7" t="s">
        <v>12714</v>
      </c>
      <c r="U482" s="38" t="s">
        <v>23275</v>
      </c>
      <c r="V482" s="38" t="s">
        <v>23275</v>
      </c>
      <c r="W482" s="7" t="s">
        <v>12642</v>
      </c>
      <c r="X482" s="7" t="s">
        <v>118</v>
      </c>
      <c r="Y482" s="7" t="s">
        <v>6</v>
      </c>
      <c r="Z482" s="7" t="s">
        <v>12642</v>
      </c>
      <c r="AA482" s="7" t="s">
        <v>12617</v>
      </c>
      <c r="AB482" s="7" t="s">
        <v>6</v>
      </c>
      <c r="AC482" s="7" t="s">
        <v>12617</v>
      </c>
      <c r="AD482" s="38" t="s">
        <v>1236</v>
      </c>
      <c r="AE482" s="38" t="s">
        <v>1228</v>
      </c>
      <c r="AF482" s="38" t="s">
        <v>1229</v>
      </c>
      <c r="AG482" s="38" t="s">
        <v>13744</v>
      </c>
      <c r="AH482" s="38" t="s">
        <v>13116</v>
      </c>
      <c r="AI482" s="38" t="s">
        <v>13856</v>
      </c>
      <c r="AJ482" s="38" t="s">
        <v>13857</v>
      </c>
      <c r="AK482" s="38" t="s">
        <v>1341</v>
      </c>
      <c r="AL482" s="38" t="s">
        <v>1342</v>
      </c>
      <c r="AM482" s="38" t="s">
        <v>1343</v>
      </c>
      <c r="AN482" s="38" t="s">
        <v>1344</v>
      </c>
      <c r="AO482" s="13"/>
    </row>
    <row r="483" spans="1:41" s="4" customFormat="1" ht="14.1" customHeight="1">
      <c r="A483" s="5" t="s">
        <v>12555</v>
      </c>
      <c r="B483" s="14" t="s">
        <v>12679</v>
      </c>
      <c r="C483" s="8" t="s">
        <v>1668</v>
      </c>
      <c r="D483" s="8" t="s">
        <v>13858</v>
      </c>
      <c r="E483" s="8" t="s">
        <v>1345</v>
      </c>
      <c r="F483" s="9" t="s">
        <v>13859</v>
      </c>
      <c r="G483" s="10" t="s">
        <v>1346</v>
      </c>
      <c r="H483" s="8" t="s">
        <v>1339</v>
      </c>
      <c r="I483" s="11">
        <v>19990118</v>
      </c>
      <c r="J483" s="11">
        <v>19990118</v>
      </c>
      <c r="K483" s="12"/>
      <c r="L483" s="12" t="s">
        <v>1340</v>
      </c>
      <c r="M483" s="7" t="s">
        <v>12617</v>
      </c>
      <c r="N483" s="14" t="s">
        <v>6</v>
      </c>
      <c r="O483" s="38" t="s">
        <v>23275</v>
      </c>
      <c r="P483" s="7" t="s">
        <v>12617</v>
      </c>
      <c r="Q483" s="7" t="s">
        <v>12617</v>
      </c>
      <c r="R483" s="7" t="s">
        <v>12617</v>
      </c>
      <c r="S483" s="7" t="s">
        <v>12617</v>
      </c>
      <c r="T483" s="7" t="s">
        <v>12714</v>
      </c>
      <c r="U483" s="38" t="s">
        <v>23276</v>
      </c>
      <c r="V483" s="38" t="s">
        <v>23276</v>
      </c>
      <c r="W483" s="7" t="s">
        <v>12642</v>
      </c>
      <c r="X483" s="7" t="s">
        <v>118</v>
      </c>
      <c r="Y483" s="7" t="s">
        <v>6</v>
      </c>
      <c r="Z483" s="7" t="s">
        <v>12642</v>
      </c>
      <c r="AA483" s="7" t="s">
        <v>12617</v>
      </c>
      <c r="AB483" s="7" t="s">
        <v>6</v>
      </c>
      <c r="AC483" s="7" t="s">
        <v>12617</v>
      </c>
      <c r="AD483" s="38" t="s">
        <v>1236</v>
      </c>
      <c r="AE483" s="38" t="s">
        <v>1228</v>
      </c>
      <c r="AF483" s="38" t="s">
        <v>1229</v>
      </c>
      <c r="AG483" s="38" t="s">
        <v>13744</v>
      </c>
      <c r="AH483" s="38" t="s">
        <v>13116</v>
      </c>
      <c r="AI483" s="38" t="s">
        <v>13856</v>
      </c>
      <c r="AJ483" s="38" t="s">
        <v>13857</v>
      </c>
      <c r="AK483" s="38" t="s">
        <v>1341</v>
      </c>
      <c r="AL483" s="38" t="s">
        <v>1342</v>
      </c>
      <c r="AM483" s="38" t="s">
        <v>1343</v>
      </c>
      <c r="AN483" s="38" t="s">
        <v>1344</v>
      </c>
      <c r="AO483" s="13"/>
    </row>
    <row r="484" spans="1:41" s="4" customFormat="1" ht="14.1" customHeight="1">
      <c r="A484" s="5" t="s">
        <v>12555</v>
      </c>
      <c r="B484" s="14" t="s">
        <v>12679</v>
      </c>
      <c r="C484" s="8" t="s">
        <v>1347</v>
      </c>
      <c r="D484" s="8" t="s">
        <v>13860</v>
      </c>
      <c r="E484" s="8" t="s">
        <v>1348</v>
      </c>
      <c r="F484" s="9" t="s">
        <v>13861</v>
      </c>
      <c r="G484" s="10">
        <v>2627.89</v>
      </c>
      <c r="H484" s="8" t="s">
        <v>116</v>
      </c>
      <c r="I484" s="11">
        <v>19901210</v>
      </c>
      <c r="J484" s="11">
        <v>19901210</v>
      </c>
      <c r="K484" s="12" t="s">
        <v>13862</v>
      </c>
      <c r="L484" s="12" t="s">
        <v>1349</v>
      </c>
      <c r="M484" s="7" t="s">
        <v>12642</v>
      </c>
      <c r="N484" s="14" t="s">
        <v>6</v>
      </c>
      <c r="O484" s="38" t="s">
        <v>23275</v>
      </c>
      <c r="P484" s="7" t="s">
        <v>12617</v>
      </c>
      <c r="Q484" s="7" t="s">
        <v>12617</v>
      </c>
      <c r="R484" s="7" t="s">
        <v>12613</v>
      </c>
      <c r="S484" s="7" t="s">
        <v>12642</v>
      </c>
      <c r="T484" s="7" t="s">
        <v>12642</v>
      </c>
      <c r="U484" s="38" t="s">
        <v>23275</v>
      </c>
      <c r="V484" s="38" t="s">
        <v>23275</v>
      </c>
      <c r="W484" s="7" t="s">
        <v>12642</v>
      </c>
      <c r="X484" s="7" t="s">
        <v>6</v>
      </c>
      <c r="Y484" s="7" t="s">
        <v>6</v>
      </c>
      <c r="Z484" s="7" t="s">
        <v>12617</v>
      </c>
      <c r="AA484" s="7" t="s">
        <v>12617</v>
      </c>
      <c r="AB484" s="7" t="s">
        <v>6</v>
      </c>
      <c r="AC484" s="7" t="s">
        <v>12642</v>
      </c>
      <c r="AD484" s="38" t="s">
        <v>1236</v>
      </c>
      <c r="AE484" s="38" t="s">
        <v>1228</v>
      </c>
      <c r="AF484" s="38" t="s">
        <v>1229</v>
      </c>
      <c r="AG484" s="38" t="s">
        <v>13769</v>
      </c>
      <c r="AH484" s="38" t="s">
        <v>13116</v>
      </c>
      <c r="AI484" s="38" t="s">
        <v>13771</v>
      </c>
      <c r="AJ484" s="38" t="s">
        <v>13775</v>
      </c>
      <c r="AK484" s="38" t="s">
        <v>1350</v>
      </c>
      <c r="AL484" s="38" t="s">
        <v>172</v>
      </c>
      <c r="AM484" s="38" t="s">
        <v>1351</v>
      </c>
      <c r="AN484" s="38" t="s">
        <v>1352</v>
      </c>
      <c r="AO484" s="13"/>
    </row>
    <row r="485" spans="1:41" s="4" customFormat="1" ht="14.1" customHeight="1">
      <c r="A485" s="5" t="s">
        <v>12555</v>
      </c>
      <c r="B485" s="14" t="s">
        <v>12679</v>
      </c>
      <c r="C485" s="8" t="s">
        <v>1353</v>
      </c>
      <c r="D485" s="8" t="s">
        <v>13863</v>
      </c>
      <c r="E485" s="8" t="s">
        <v>1354</v>
      </c>
      <c r="F485" s="9" t="s">
        <v>13864</v>
      </c>
      <c r="G485" s="10">
        <v>396.16</v>
      </c>
      <c r="H485" s="8" t="s">
        <v>116</v>
      </c>
      <c r="I485" s="11">
        <v>19941215</v>
      </c>
      <c r="J485" s="11">
        <v>19941215</v>
      </c>
      <c r="K485" s="12" t="s">
        <v>12613</v>
      </c>
      <c r="L485" s="12" t="s">
        <v>1226</v>
      </c>
      <c r="M485" s="7" t="s">
        <v>12617</v>
      </c>
      <c r="N485" s="14" t="s">
        <v>6</v>
      </c>
      <c r="O485" s="38" t="s">
        <v>23275</v>
      </c>
      <c r="P485" s="7" t="s">
        <v>12617</v>
      </c>
      <c r="Q485" s="7" t="s">
        <v>12617</v>
      </c>
      <c r="R485" s="7" t="s">
        <v>12613</v>
      </c>
      <c r="S485" s="7" t="s">
        <v>12617</v>
      </c>
      <c r="T485" s="7" t="s">
        <v>12617</v>
      </c>
      <c r="U485" s="38" t="s">
        <v>23275</v>
      </c>
      <c r="V485" s="38" t="s">
        <v>23275</v>
      </c>
      <c r="W485" s="7" t="s">
        <v>12617</v>
      </c>
      <c r="X485" s="7" t="s">
        <v>1226</v>
      </c>
      <c r="Y485" s="7" t="s">
        <v>6</v>
      </c>
      <c r="Z485" s="7" t="s">
        <v>12617</v>
      </c>
      <c r="AA485" s="7" t="s">
        <v>12642</v>
      </c>
      <c r="AB485" s="7" t="s">
        <v>6</v>
      </c>
      <c r="AC485" s="7" t="s">
        <v>12642</v>
      </c>
      <c r="AD485" s="38" t="s">
        <v>1236</v>
      </c>
      <c r="AE485" s="38" t="s">
        <v>1228</v>
      </c>
      <c r="AF485" s="38" t="s">
        <v>1229</v>
      </c>
      <c r="AG485" s="38" t="s">
        <v>13769</v>
      </c>
      <c r="AH485" s="38" t="s">
        <v>13116</v>
      </c>
      <c r="AI485" s="38" t="s">
        <v>13771</v>
      </c>
      <c r="AJ485" s="38" t="s">
        <v>13775</v>
      </c>
      <c r="AK485" s="38" t="s">
        <v>1350</v>
      </c>
      <c r="AL485" s="38" t="s">
        <v>172</v>
      </c>
      <c r="AM485" s="38" t="s">
        <v>1351</v>
      </c>
      <c r="AN485" s="38" t="s">
        <v>1352</v>
      </c>
      <c r="AO485" s="13"/>
    </row>
    <row r="486" spans="1:41" s="4" customFormat="1" ht="14.1" customHeight="1">
      <c r="A486" s="5" t="s">
        <v>12555</v>
      </c>
      <c r="B486" s="14" t="s">
        <v>12679</v>
      </c>
      <c r="C486" s="8" t="s">
        <v>1355</v>
      </c>
      <c r="D486" s="8" t="s">
        <v>13865</v>
      </c>
      <c r="E486" s="8" t="s">
        <v>1356</v>
      </c>
      <c r="F486" s="9" t="s">
        <v>13866</v>
      </c>
      <c r="G486" s="10">
        <v>215.76</v>
      </c>
      <c r="H486" s="8" t="s">
        <v>116</v>
      </c>
      <c r="I486" s="11">
        <v>19770627</v>
      </c>
      <c r="J486" s="11">
        <v>19880627</v>
      </c>
      <c r="K486" s="12" t="s">
        <v>12613</v>
      </c>
      <c r="L486" s="12" t="s">
        <v>1226</v>
      </c>
      <c r="M486" s="7" t="s">
        <v>12617</v>
      </c>
      <c r="N486" s="14" t="s">
        <v>6</v>
      </c>
      <c r="O486" s="38" t="s">
        <v>23275</v>
      </c>
      <c r="P486" s="7" t="s">
        <v>12617</v>
      </c>
      <c r="Q486" s="7" t="s">
        <v>12642</v>
      </c>
      <c r="R486" s="7" t="s">
        <v>13867</v>
      </c>
      <c r="S486" s="7" t="s">
        <v>12617</v>
      </c>
      <c r="T486" s="7" t="s">
        <v>12617</v>
      </c>
      <c r="U486" s="38" t="s">
        <v>23277</v>
      </c>
      <c r="V486" s="38" t="s">
        <v>23277</v>
      </c>
      <c r="W486" s="7" t="s">
        <v>12617</v>
      </c>
      <c r="X486" s="7" t="s">
        <v>1226</v>
      </c>
      <c r="Y486" s="7" t="s">
        <v>6</v>
      </c>
      <c r="Z486" s="7" t="s">
        <v>12617</v>
      </c>
      <c r="AA486" s="7" t="s">
        <v>12642</v>
      </c>
      <c r="AB486" s="7" t="s">
        <v>6</v>
      </c>
      <c r="AC486" s="7" t="s">
        <v>12642</v>
      </c>
      <c r="AD486" s="38" t="s">
        <v>1236</v>
      </c>
      <c r="AE486" s="38" t="s">
        <v>1228</v>
      </c>
      <c r="AF486" s="38" t="s">
        <v>1229</v>
      </c>
      <c r="AG486" s="38" t="s">
        <v>13769</v>
      </c>
      <c r="AH486" s="38" t="s">
        <v>13116</v>
      </c>
      <c r="AI486" s="38" t="s">
        <v>13771</v>
      </c>
      <c r="AJ486" s="38" t="s">
        <v>13775</v>
      </c>
      <c r="AK486" s="38" t="s">
        <v>1350</v>
      </c>
      <c r="AL486" s="38" t="s">
        <v>172</v>
      </c>
      <c r="AM486" s="38" t="s">
        <v>1351</v>
      </c>
      <c r="AN486" s="38" t="s">
        <v>1352</v>
      </c>
      <c r="AO486" s="13"/>
    </row>
    <row r="487" spans="1:41" s="4" customFormat="1" ht="14.1" customHeight="1">
      <c r="A487" s="5" t="s">
        <v>12555</v>
      </c>
      <c r="B487" s="14" t="s">
        <v>12679</v>
      </c>
      <c r="C487" s="8" t="s">
        <v>1357</v>
      </c>
      <c r="D487" s="8" t="s">
        <v>13868</v>
      </c>
      <c r="E487" s="8" t="s">
        <v>1358</v>
      </c>
      <c r="F487" s="9" t="s">
        <v>13869</v>
      </c>
      <c r="G487" s="10">
        <v>3606.13</v>
      </c>
      <c r="H487" s="8" t="s">
        <v>181</v>
      </c>
      <c r="I487" s="11">
        <v>19950126</v>
      </c>
      <c r="J487" s="11">
        <v>19950126</v>
      </c>
      <c r="K487" s="12" t="s">
        <v>12613</v>
      </c>
      <c r="L487" s="12" t="s">
        <v>1226</v>
      </c>
      <c r="M487" s="7" t="s">
        <v>12617</v>
      </c>
      <c r="N487" s="14" t="s">
        <v>6</v>
      </c>
      <c r="O487" s="38" t="s">
        <v>23275</v>
      </c>
      <c r="P487" s="7" t="s">
        <v>12617</v>
      </c>
      <c r="Q487" s="7" t="s">
        <v>12617</v>
      </c>
      <c r="R487" s="7" t="s">
        <v>12613</v>
      </c>
      <c r="S487" s="7" t="s">
        <v>12642</v>
      </c>
      <c r="T487" s="7" t="s">
        <v>12642</v>
      </c>
      <c r="U487" s="38" t="s">
        <v>23279</v>
      </c>
      <c r="V487" s="38" t="s">
        <v>23279</v>
      </c>
      <c r="W487" s="7" t="s">
        <v>12617</v>
      </c>
      <c r="X487" s="7" t="s">
        <v>1226</v>
      </c>
      <c r="Y487" s="7" t="s">
        <v>6</v>
      </c>
      <c r="Z487" s="7" t="s">
        <v>12617</v>
      </c>
      <c r="AA487" s="7" t="s">
        <v>12642</v>
      </c>
      <c r="AB487" s="7" t="s">
        <v>6</v>
      </c>
      <c r="AC487" s="7" t="s">
        <v>12642</v>
      </c>
      <c r="AD487" s="38" t="s">
        <v>1236</v>
      </c>
      <c r="AE487" s="38" t="s">
        <v>1228</v>
      </c>
      <c r="AF487" s="38" t="s">
        <v>1229</v>
      </c>
      <c r="AG487" s="38" t="s">
        <v>13769</v>
      </c>
      <c r="AH487" s="38" t="s">
        <v>13870</v>
      </c>
      <c r="AI487" s="38"/>
      <c r="AJ487" s="38"/>
      <c r="AK487" s="38" t="s">
        <v>1350</v>
      </c>
      <c r="AL487" s="38" t="s">
        <v>1359</v>
      </c>
      <c r="AM487" s="38"/>
      <c r="AN487" s="38"/>
      <c r="AO487" s="13"/>
    </row>
    <row r="488" spans="1:41" s="4" customFormat="1" ht="14.1" customHeight="1">
      <c r="A488" s="5" t="s">
        <v>12555</v>
      </c>
      <c r="B488" s="14" t="s">
        <v>12679</v>
      </c>
      <c r="C488" s="8" t="s">
        <v>1669</v>
      </c>
      <c r="D488" s="8" t="s">
        <v>13871</v>
      </c>
      <c r="E488" s="8" t="s">
        <v>1360</v>
      </c>
      <c r="F488" s="9" t="s">
        <v>13872</v>
      </c>
      <c r="G488" s="10">
        <v>157</v>
      </c>
      <c r="H488" s="8" t="s">
        <v>1222</v>
      </c>
      <c r="I488" s="11">
        <v>20081024</v>
      </c>
      <c r="J488" s="11" t="s">
        <v>1226</v>
      </c>
      <c r="K488" s="12" t="s">
        <v>12613</v>
      </c>
      <c r="L488" s="12">
        <v>202104</v>
      </c>
      <c r="M488" s="7" t="s">
        <v>12617</v>
      </c>
      <c r="N488" s="14" t="s">
        <v>12642</v>
      </c>
      <c r="O488" s="38" t="s">
        <v>23275</v>
      </c>
      <c r="P488" s="7" t="s">
        <v>12617</v>
      </c>
      <c r="Q488" s="7" t="s">
        <v>12642</v>
      </c>
      <c r="R488" s="7">
        <v>20281020</v>
      </c>
      <c r="S488" s="7" t="s">
        <v>12642</v>
      </c>
      <c r="T488" s="7" t="s">
        <v>12642</v>
      </c>
      <c r="U488" s="38" t="s">
        <v>23275</v>
      </c>
      <c r="V488" s="38" t="s">
        <v>23275</v>
      </c>
      <c r="W488" s="7" t="s">
        <v>12642</v>
      </c>
      <c r="X488" s="7" t="s">
        <v>6</v>
      </c>
      <c r="Y488" s="7" t="s">
        <v>6</v>
      </c>
      <c r="Z488" s="7" t="s">
        <v>12617</v>
      </c>
      <c r="AA488" s="7" t="s">
        <v>12642</v>
      </c>
      <c r="AB488" s="7" t="s">
        <v>6</v>
      </c>
      <c r="AC488" s="7"/>
      <c r="AD488" s="38" t="s">
        <v>1236</v>
      </c>
      <c r="AE488" s="38" t="s">
        <v>1228</v>
      </c>
      <c r="AF488" s="38" t="s">
        <v>1229</v>
      </c>
      <c r="AG488" s="38" t="s">
        <v>13778</v>
      </c>
      <c r="AH488" s="38" t="s">
        <v>13116</v>
      </c>
      <c r="AI488" s="38" t="s">
        <v>13779</v>
      </c>
      <c r="AJ488" s="38" t="s">
        <v>13784</v>
      </c>
      <c r="AK488" s="38" t="s">
        <v>1361</v>
      </c>
      <c r="AL488" s="38" t="s">
        <v>1362</v>
      </c>
      <c r="AM488" s="38" t="s">
        <v>1363</v>
      </c>
      <c r="AN488" s="38" t="s">
        <v>1364</v>
      </c>
      <c r="AO488" s="13"/>
    </row>
    <row r="489" spans="1:41" s="4" customFormat="1" ht="14.1" customHeight="1">
      <c r="A489" s="5" t="s">
        <v>12555</v>
      </c>
      <c r="B489" s="14" t="s">
        <v>12679</v>
      </c>
      <c r="C489" s="8" t="s">
        <v>1365</v>
      </c>
      <c r="D489" s="8" t="s">
        <v>13873</v>
      </c>
      <c r="E489" s="8" t="s">
        <v>1366</v>
      </c>
      <c r="F489" s="9" t="s">
        <v>13874</v>
      </c>
      <c r="G489" s="10">
        <v>206.01</v>
      </c>
      <c r="H489" s="8" t="s">
        <v>116</v>
      </c>
      <c r="I489" s="11">
        <v>19971210</v>
      </c>
      <c r="J489" s="11" t="s">
        <v>1226</v>
      </c>
      <c r="K489" s="12" t="s">
        <v>12613</v>
      </c>
      <c r="L489" s="12">
        <v>202104</v>
      </c>
      <c r="M489" s="7" t="s">
        <v>12642</v>
      </c>
      <c r="N489" s="14" t="s">
        <v>6</v>
      </c>
      <c r="O489" s="38" t="s">
        <v>23275</v>
      </c>
      <c r="P489" s="7" t="s">
        <v>12617</v>
      </c>
      <c r="Q489" s="7" t="s">
        <v>12617</v>
      </c>
      <c r="R489" s="7" t="s">
        <v>12613</v>
      </c>
      <c r="S489" s="7" t="s">
        <v>12617</v>
      </c>
      <c r="T489" s="7" t="s">
        <v>12642</v>
      </c>
      <c r="U489" s="38" t="s">
        <v>23275</v>
      </c>
      <c r="V489" s="38" t="s">
        <v>23275</v>
      </c>
      <c r="W489" s="7" t="s">
        <v>12642</v>
      </c>
      <c r="X489" s="7" t="s">
        <v>6</v>
      </c>
      <c r="Y489" s="7" t="s">
        <v>6</v>
      </c>
      <c r="Z489" s="7" t="s">
        <v>12617</v>
      </c>
      <c r="AA489" s="7" t="s">
        <v>12617</v>
      </c>
      <c r="AB489" s="7" t="s">
        <v>6</v>
      </c>
      <c r="AC489" s="7"/>
      <c r="AD489" s="38" t="s">
        <v>1236</v>
      </c>
      <c r="AE489" s="38" t="s">
        <v>1228</v>
      </c>
      <c r="AF489" s="38" t="s">
        <v>1229</v>
      </c>
      <c r="AG489" s="38" t="s">
        <v>13778</v>
      </c>
      <c r="AH489" s="38" t="s">
        <v>13116</v>
      </c>
      <c r="AI489" s="38" t="s">
        <v>13779</v>
      </c>
      <c r="AJ489" s="38" t="s">
        <v>13784</v>
      </c>
      <c r="AK489" s="38" t="s">
        <v>1361</v>
      </c>
      <c r="AL489" s="38" t="s">
        <v>1362</v>
      </c>
      <c r="AM489" s="38" t="s">
        <v>1363</v>
      </c>
      <c r="AN489" s="38" t="s">
        <v>1364</v>
      </c>
      <c r="AO489" s="13"/>
    </row>
    <row r="490" spans="1:41" s="4" customFormat="1" ht="14.1" customHeight="1">
      <c r="A490" s="5" t="s">
        <v>12555</v>
      </c>
      <c r="B490" s="14" t="s">
        <v>12679</v>
      </c>
      <c r="C490" s="8" t="s">
        <v>1367</v>
      </c>
      <c r="D490" s="8" t="s">
        <v>13875</v>
      </c>
      <c r="E490" s="8" t="s">
        <v>1368</v>
      </c>
      <c r="F490" s="9" t="s">
        <v>13876</v>
      </c>
      <c r="G490" s="10">
        <v>226</v>
      </c>
      <c r="H490" s="8" t="s">
        <v>1222</v>
      </c>
      <c r="I490" s="11">
        <v>20081229</v>
      </c>
      <c r="J490" s="11" t="s">
        <v>1226</v>
      </c>
      <c r="K490" s="12" t="s">
        <v>12613</v>
      </c>
      <c r="L490" s="12">
        <v>202104</v>
      </c>
      <c r="M490" s="7" t="s">
        <v>12617</v>
      </c>
      <c r="N490" s="14" t="s">
        <v>12642</v>
      </c>
      <c r="O490" s="38" t="s">
        <v>23275</v>
      </c>
      <c r="P490" s="7" t="s">
        <v>12617</v>
      </c>
      <c r="Q490" s="7" t="s">
        <v>12642</v>
      </c>
      <c r="R490" s="7">
        <v>20291120</v>
      </c>
      <c r="S490" s="7" t="s">
        <v>12642</v>
      </c>
      <c r="T490" s="7" t="s">
        <v>12642</v>
      </c>
      <c r="U490" s="38" t="s">
        <v>23279</v>
      </c>
      <c r="V490" s="38" t="s">
        <v>23279</v>
      </c>
      <c r="W490" s="7" t="s">
        <v>12642</v>
      </c>
      <c r="X490" s="7" t="s">
        <v>6</v>
      </c>
      <c r="Y490" s="7" t="s">
        <v>6</v>
      </c>
      <c r="Z490" s="7" t="s">
        <v>12617</v>
      </c>
      <c r="AA490" s="7" t="s">
        <v>12642</v>
      </c>
      <c r="AB490" s="7" t="s">
        <v>6</v>
      </c>
      <c r="AC490" s="7"/>
      <c r="AD490" s="38" t="s">
        <v>1236</v>
      </c>
      <c r="AE490" s="38" t="s">
        <v>1228</v>
      </c>
      <c r="AF490" s="38" t="s">
        <v>1229</v>
      </c>
      <c r="AG490" s="38" t="s">
        <v>13778</v>
      </c>
      <c r="AH490" s="38" t="s">
        <v>13116</v>
      </c>
      <c r="AI490" s="38" t="s">
        <v>13779</v>
      </c>
      <c r="AJ490" s="38" t="s">
        <v>13784</v>
      </c>
      <c r="AK490" s="38" t="s">
        <v>1361</v>
      </c>
      <c r="AL490" s="38" t="s">
        <v>1362</v>
      </c>
      <c r="AM490" s="38" t="s">
        <v>1363</v>
      </c>
      <c r="AN490" s="38" t="s">
        <v>1364</v>
      </c>
      <c r="AO490" s="13"/>
    </row>
    <row r="491" spans="1:41" s="4" customFormat="1" ht="14.1" customHeight="1">
      <c r="A491" s="5" t="s">
        <v>12555</v>
      </c>
      <c r="B491" s="14" t="s">
        <v>12679</v>
      </c>
      <c r="C491" s="8" t="s">
        <v>1369</v>
      </c>
      <c r="D491" s="8" t="s">
        <v>13877</v>
      </c>
      <c r="E491" s="8" t="s">
        <v>1370</v>
      </c>
      <c r="F491" s="9" t="s">
        <v>13878</v>
      </c>
      <c r="G491" s="10">
        <v>383</v>
      </c>
      <c r="H491" s="8" t="s">
        <v>1222</v>
      </c>
      <c r="I491" s="11">
        <v>20100104</v>
      </c>
      <c r="J491" s="11" t="s">
        <v>1226</v>
      </c>
      <c r="K491" s="12" t="s">
        <v>12613</v>
      </c>
      <c r="L491" s="12">
        <v>202104</v>
      </c>
      <c r="M491" s="7" t="s">
        <v>12617</v>
      </c>
      <c r="N491" s="14" t="s">
        <v>12642</v>
      </c>
      <c r="O491" s="38" t="s">
        <v>23275</v>
      </c>
      <c r="P491" s="7" t="s">
        <v>12617</v>
      </c>
      <c r="Q491" s="7" t="s">
        <v>12642</v>
      </c>
      <c r="R491" s="7">
        <v>20291120</v>
      </c>
      <c r="S491" s="7" t="s">
        <v>12642</v>
      </c>
      <c r="T491" s="7" t="s">
        <v>12642</v>
      </c>
      <c r="U491" s="38" t="s">
        <v>23275</v>
      </c>
      <c r="V491" s="38" t="s">
        <v>23275</v>
      </c>
      <c r="W491" s="7" t="s">
        <v>12642</v>
      </c>
      <c r="X491" s="7" t="s">
        <v>6</v>
      </c>
      <c r="Y491" s="7" t="s">
        <v>6</v>
      </c>
      <c r="Z491" s="7" t="s">
        <v>12617</v>
      </c>
      <c r="AA491" s="7" t="s">
        <v>12642</v>
      </c>
      <c r="AB491" s="7" t="s">
        <v>6</v>
      </c>
      <c r="AC491" s="7"/>
      <c r="AD491" s="38" t="s">
        <v>1236</v>
      </c>
      <c r="AE491" s="38" t="s">
        <v>1228</v>
      </c>
      <c r="AF491" s="38" t="s">
        <v>1229</v>
      </c>
      <c r="AG491" s="38" t="s">
        <v>13778</v>
      </c>
      <c r="AH491" s="38" t="s">
        <v>13116</v>
      </c>
      <c r="AI491" s="38" t="s">
        <v>13779</v>
      </c>
      <c r="AJ491" s="38" t="s">
        <v>13784</v>
      </c>
      <c r="AK491" s="38" t="s">
        <v>1361</v>
      </c>
      <c r="AL491" s="38" t="s">
        <v>1362</v>
      </c>
      <c r="AM491" s="38" t="s">
        <v>1363</v>
      </c>
      <c r="AN491" s="38" t="s">
        <v>1364</v>
      </c>
      <c r="AO491" s="13"/>
    </row>
    <row r="492" spans="1:41" s="4" customFormat="1" ht="14.1" customHeight="1">
      <c r="A492" s="5" t="s">
        <v>12555</v>
      </c>
      <c r="B492" s="14" t="s">
        <v>12679</v>
      </c>
      <c r="C492" s="8" t="s">
        <v>1371</v>
      </c>
      <c r="D492" s="8" t="s">
        <v>13879</v>
      </c>
      <c r="E492" s="8" t="s">
        <v>1372</v>
      </c>
      <c r="F492" s="9" t="s">
        <v>13880</v>
      </c>
      <c r="G492" s="10">
        <v>161.1</v>
      </c>
      <c r="H492" s="8" t="s">
        <v>1222</v>
      </c>
      <c r="I492" s="11">
        <v>20120810</v>
      </c>
      <c r="J492" s="11" t="s">
        <v>1226</v>
      </c>
      <c r="K492" s="12" t="s">
        <v>12613</v>
      </c>
      <c r="L492" s="12">
        <v>202104</v>
      </c>
      <c r="M492" s="7" t="s">
        <v>12617</v>
      </c>
      <c r="N492" s="14" t="s">
        <v>12642</v>
      </c>
      <c r="O492" s="38" t="s">
        <v>23275</v>
      </c>
      <c r="P492" s="7" t="s">
        <v>12617</v>
      </c>
      <c r="Q492" s="7" t="s">
        <v>12642</v>
      </c>
      <c r="R492" s="7">
        <v>20320530</v>
      </c>
      <c r="S492" s="7" t="s">
        <v>12642</v>
      </c>
      <c r="T492" s="7" t="s">
        <v>12642</v>
      </c>
      <c r="U492" s="38" t="s">
        <v>23275</v>
      </c>
      <c r="V492" s="38" t="s">
        <v>23275</v>
      </c>
      <c r="W492" s="7" t="s">
        <v>12642</v>
      </c>
      <c r="X492" s="7" t="s">
        <v>6</v>
      </c>
      <c r="Y492" s="7" t="s">
        <v>6</v>
      </c>
      <c r="Z492" s="7" t="s">
        <v>12617</v>
      </c>
      <c r="AA492" s="7" t="s">
        <v>12642</v>
      </c>
      <c r="AB492" s="7" t="s">
        <v>6</v>
      </c>
      <c r="AC492" s="7"/>
      <c r="AD492" s="38" t="s">
        <v>1236</v>
      </c>
      <c r="AE492" s="38" t="s">
        <v>1228</v>
      </c>
      <c r="AF492" s="38" t="s">
        <v>1229</v>
      </c>
      <c r="AG492" s="38" t="s">
        <v>13778</v>
      </c>
      <c r="AH492" s="38" t="s">
        <v>13116</v>
      </c>
      <c r="AI492" s="38" t="s">
        <v>13779</v>
      </c>
      <c r="AJ492" s="38" t="s">
        <v>13784</v>
      </c>
      <c r="AK492" s="38" t="s">
        <v>1361</v>
      </c>
      <c r="AL492" s="38" t="s">
        <v>1362</v>
      </c>
      <c r="AM492" s="38" t="s">
        <v>1363</v>
      </c>
      <c r="AN492" s="38" t="s">
        <v>1364</v>
      </c>
      <c r="AO492" s="13"/>
    </row>
    <row r="493" spans="1:41" s="4" customFormat="1" ht="14.1" customHeight="1">
      <c r="A493" s="5" t="s">
        <v>12555</v>
      </c>
      <c r="B493" s="14" t="s">
        <v>12679</v>
      </c>
      <c r="C493" s="8" t="s">
        <v>1373</v>
      </c>
      <c r="D493" s="8" t="s">
        <v>13881</v>
      </c>
      <c r="E493" s="8" t="s">
        <v>1374</v>
      </c>
      <c r="F493" s="9" t="s">
        <v>13882</v>
      </c>
      <c r="G493" s="10">
        <v>453.03</v>
      </c>
      <c r="H493" s="8" t="s">
        <v>1375</v>
      </c>
      <c r="I493" s="11">
        <v>19970321</v>
      </c>
      <c r="J493" s="11" t="s">
        <v>1226</v>
      </c>
      <c r="K493" s="12" t="s">
        <v>12613</v>
      </c>
      <c r="L493" s="12">
        <v>202104</v>
      </c>
      <c r="M493" s="7" t="s">
        <v>12642</v>
      </c>
      <c r="N493" s="14" t="s">
        <v>6</v>
      </c>
      <c r="O493" s="38" t="s">
        <v>23275</v>
      </c>
      <c r="P493" s="7" t="s">
        <v>12617</v>
      </c>
      <c r="Q493" s="7" t="s">
        <v>12617</v>
      </c>
      <c r="R493" s="7" t="s">
        <v>12613</v>
      </c>
      <c r="S493" s="7" t="s">
        <v>12617</v>
      </c>
      <c r="T493" s="7" t="s">
        <v>12617</v>
      </c>
      <c r="U493" s="38" t="s">
        <v>23275</v>
      </c>
      <c r="V493" s="38" t="s">
        <v>23275</v>
      </c>
      <c r="W493" s="7" t="s">
        <v>12642</v>
      </c>
      <c r="X493" s="7" t="s">
        <v>6</v>
      </c>
      <c r="Y493" s="7" t="s">
        <v>6</v>
      </c>
      <c r="Z493" s="7" t="s">
        <v>12617</v>
      </c>
      <c r="AA493" s="7" t="s">
        <v>12617</v>
      </c>
      <c r="AB493" s="7" t="s">
        <v>6</v>
      </c>
      <c r="AC493" s="7"/>
      <c r="AD493" s="38" t="s">
        <v>1236</v>
      </c>
      <c r="AE493" s="38" t="s">
        <v>1228</v>
      </c>
      <c r="AF493" s="38" t="s">
        <v>1229</v>
      </c>
      <c r="AG493" s="38" t="s">
        <v>13778</v>
      </c>
      <c r="AH493" s="38" t="s">
        <v>13116</v>
      </c>
      <c r="AI493" s="38" t="s">
        <v>13779</v>
      </c>
      <c r="AJ493" s="38" t="s">
        <v>13784</v>
      </c>
      <c r="AK493" s="38" t="s">
        <v>1361</v>
      </c>
      <c r="AL493" s="38" t="s">
        <v>1362</v>
      </c>
      <c r="AM493" s="38" t="s">
        <v>1363</v>
      </c>
      <c r="AN493" s="38" t="s">
        <v>1364</v>
      </c>
      <c r="AO493" s="13"/>
    </row>
    <row r="494" spans="1:41" s="4" customFormat="1" ht="14.1" customHeight="1">
      <c r="A494" s="5" t="s">
        <v>12555</v>
      </c>
      <c r="B494" s="14" t="s">
        <v>12679</v>
      </c>
      <c r="C494" s="8" t="s">
        <v>1376</v>
      </c>
      <c r="D494" s="8" t="s">
        <v>13883</v>
      </c>
      <c r="E494" s="8" t="s">
        <v>1377</v>
      </c>
      <c r="F494" s="9" t="s">
        <v>13884</v>
      </c>
      <c r="G494" s="10">
        <v>568.28</v>
      </c>
      <c r="H494" s="8" t="s">
        <v>116</v>
      </c>
      <c r="I494" s="11">
        <v>19980126</v>
      </c>
      <c r="J494" s="11" t="s">
        <v>1226</v>
      </c>
      <c r="K494" s="12" t="s">
        <v>12613</v>
      </c>
      <c r="L494" s="12">
        <v>202104</v>
      </c>
      <c r="M494" s="7" t="s">
        <v>25</v>
      </c>
      <c r="N494" s="14" t="s">
        <v>6</v>
      </c>
      <c r="O494" s="38" t="s">
        <v>23275</v>
      </c>
      <c r="P494" s="7" t="s">
        <v>12617</v>
      </c>
      <c r="Q494" s="7" t="s">
        <v>12617</v>
      </c>
      <c r="R494" s="7" t="s">
        <v>12613</v>
      </c>
      <c r="S494" s="7" t="s">
        <v>12617</v>
      </c>
      <c r="T494" s="7" t="s">
        <v>12617</v>
      </c>
      <c r="U494" s="38" t="s">
        <v>23277</v>
      </c>
      <c r="V494" s="38" t="s">
        <v>23277</v>
      </c>
      <c r="W494" s="7" t="s">
        <v>12642</v>
      </c>
      <c r="X494" s="7" t="s">
        <v>6</v>
      </c>
      <c r="Y494" s="7" t="s">
        <v>6</v>
      </c>
      <c r="Z494" s="7" t="s">
        <v>23241</v>
      </c>
      <c r="AA494" s="7" t="s">
        <v>12617</v>
      </c>
      <c r="AB494" s="7" t="s">
        <v>5</v>
      </c>
      <c r="AC494" s="7" t="s">
        <v>12617</v>
      </c>
      <c r="AD494" s="38" t="s">
        <v>1236</v>
      </c>
      <c r="AE494" s="38" t="s">
        <v>1228</v>
      </c>
      <c r="AF494" s="38" t="s">
        <v>1229</v>
      </c>
      <c r="AG494" s="38" t="s">
        <v>13778</v>
      </c>
      <c r="AH494" s="38" t="s">
        <v>13116</v>
      </c>
      <c r="AI494" s="38" t="s">
        <v>13779</v>
      </c>
      <c r="AJ494" s="38" t="s">
        <v>13784</v>
      </c>
      <c r="AK494" s="38" t="s">
        <v>1361</v>
      </c>
      <c r="AL494" s="38" t="s">
        <v>1362</v>
      </c>
      <c r="AM494" s="38" t="s">
        <v>1363</v>
      </c>
      <c r="AN494" s="38" t="s">
        <v>1364</v>
      </c>
      <c r="AO494" s="13"/>
    </row>
    <row r="495" spans="1:41" s="4" customFormat="1" ht="14.1" customHeight="1">
      <c r="A495" s="5" t="s">
        <v>12555</v>
      </c>
      <c r="B495" s="14" t="s">
        <v>12679</v>
      </c>
      <c r="C495" s="8" t="s">
        <v>1378</v>
      </c>
      <c r="D495" s="8" t="s">
        <v>13885</v>
      </c>
      <c r="E495" s="8" t="s">
        <v>1379</v>
      </c>
      <c r="F495" s="9" t="s">
        <v>13886</v>
      </c>
      <c r="G495" s="10">
        <v>418</v>
      </c>
      <c r="H495" s="8" t="s">
        <v>116</v>
      </c>
      <c r="I495" s="11">
        <v>19970127</v>
      </c>
      <c r="J495" s="11" t="s">
        <v>1226</v>
      </c>
      <c r="K495" s="12" t="s">
        <v>12613</v>
      </c>
      <c r="L495" s="12">
        <v>202104</v>
      </c>
      <c r="M495" s="7" t="s">
        <v>12642</v>
      </c>
      <c r="N495" s="14" t="s">
        <v>6</v>
      </c>
      <c r="O495" s="38" t="s">
        <v>23275</v>
      </c>
      <c r="P495" s="7" t="s">
        <v>12617</v>
      </c>
      <c r="Q495" s="7" t="s">
        <v>12617</v>
      </c>
      <c r="R495" s="7" t="s">
        <v>12613</v>
      </c>
      <c r="S495" s="7" t="s">
        <v>12617</v>
      </c>
      <c r="T495" s="7" t="s">
        <v>12617</v>
      </c>
      <c r="U495" s="38" t="s">
        <v>23275</v>
      </c>
      <c r="V495" s="38" t="s">
        <v>23275</v>
      </c>
      <c r="W495" s="7" t="s">
        <v>12642</v>
      </c>
      <c r="X495" s="7" t="s">
        <v>6</v>
      </c>
      <c r="Y495" s="7" t="s">
        <v>6</v>
      </c>
      <c r="Z495" s="7" t="s">
        <v>12617</v>
      </c>
      <c r="AA495" s="7" t="s">
        <v>12617</v>
      </c>
      <c r="AB495" s="7" t="s">
        <v>5</v>
      </c>
      <c r="AC495" s="7" t="s">
        <v>12617</v>
      </c>
      <c r="AD495" s="38" t="s">
        <v>1236</v>
      </c>
      <c r="AE495" s="38" t="s">
        <v>1228</v>
      </c>
      <c r="AF495" s="38" t="s">
        <v>1229</v>
      </c>
      <c r="AG495" s="38" t="s">
        <v>13778</v>
      </c>
      <c r="AH495" s="38" t="s">
        <v>13116</v>
      </c>
      <c r="AI495" s="38" t="s">
        <v>13779</v>
      </c>
      <c r="AJ495" s="38" t="s">
        <v>13784</v>
      </c>
      <c r="AK495" s="38" t="s">
        <v>1361</v>
      </c>
      <c r="AL495" s="38" t="s">
        <v>1362</v>
      </c>
      <c r="AM495" s="38" t="s">
        <v>1363</v>
      </c>
      <c r="AN495" s="38" t="s">
        <v>1364</v>
      </c>
      <c r="AO495" s="13"/>
    </row>
    <row r="496" spans="1:41" s="4" customFormat="1" ht="14.1" customHeight="1">
      <c r="A496" s="5" t="s">
        <v>12555</v>
      </c>
      <c r="B496" s="14" t="s">
        <v>12679</v>
      </c>
      <c r="C496" s="8" t="s">
        <v>1380</v>
      </c>
      <c r="D496" s="8" t="s">
        <v>13887</v>
      </c>
      <c r="E496" s="8" t="s">
        <v>1381</v>
      </c>
      <c r="F496" s="9" t="s">
        <v>13888</v>
      </c>
      <c r="G496" s="10">
        <v>155</v>
      </c>
      <c r="H496" s="8" t="s">
        <v>1222</v>
      </c>
      <c r="I496" s="11">
        <v>20100104</v>
      </c>
      <c r="J496" s="11" t="s">
        <v>1226</v>
      </c>
      <c r="K496" s="12" t="s">
        <v>12613</v>
      </c>
      <c r="L496" s="12">
        <v>202104</v>
      </c>
      <c r="M496" s="7" t="s">
        <v>12617</v>
      </c>
      <c r="N496" s="14" t="s">
        <v>12642</v>
      </c>
      <c r="O496" s="38" t="s">
        <v>23275</v>
      </c>
      <c r="P496" s="7" t="s">
        <v>12617</v>
      </c>
      <c r="Q496" s="7" t="s">
        <v>12642</v>
      </c>
      <c r="R496" s="7">
        <v>20291120</v>
      </c>
      <c r="S496" s="7" t="s">
        <v>12642</v>
      </c>
      <c r="T496" s="7" t="s">
        <v>12642</v>
      </c>
      <c r="U496" s="38" t="s">
        <v>23275</v>
      </c>
      <c r="V496" s="38" t="s">
        <v>23275</v>
      </c>
      <c r="W496" s="7" t="s">
        <v>12642</v>
      </c>
      <c r="X496" s="7" t="s">
        <v>6</v>
      </c>
      <c r="Y496" s="7" t="s">
        <v>6</v>
      </c>
      <c r="Z496" s="7" t="s">
        <v>12617</v>
      </c>
      <c r="AA496" s="7" t="s">
        <v>12642</v>
      </c>
      <c r="AB496" s="7" t="s">
        <v>6</v>
      </c>
      <c r="AC496" s="7"/>
      <c r="AD496" s="38" t="s">
        <v>1236</v>
      </c>
      <c r="AE496" s="38" t="s">
        <v>1228</v>
      </c>
      <c r="AF496" s="38" t="s">
        <v>1229</v>
      </c>
      <c r="AG496" s="38" t="s">
        <v>13778</v>
      </c>
      <c r="AH496" s="38" t="s">
        <v>13116</v>
      </c>
      <c r="AI496" s="38" t="s">
        <v>13779</v>
      </c>
      <c r="AJ496" s="38" t="s">
        <v>13784</v>
      </c>
      <c r="AK496" s="38" t="s">
        <v>1361</v>
      </c>
      <c r="AL496" s="38" t="s">
        <v>1362</v>
      </c>
      <c r="AM496" s="38" t="s">
        <v>1363</v>
      </c>
      <c r="AN496" s="38" t="s">
        <v>1364</v>
      </c>
      <c r="AO496" s="13"/>
    </row>
    <row r="497" spans="1:41" s="4" customFormat="1" ht="14.1" customHeight="1">
      <c r="A497" s="5" t="s">
        <v>12555</v>
      </c>
      <c r="B497" s="14" t="s">
        <v>12679</v>
      </c>
      <c r="C497" s="8" t="s">
        <v>1382</v>
      </c>
      <c r="D497" s="8" t="s">
        <v>13889</v>
      </c>
      <c r="E497" s="8" t="s">
        <v>1383</v>
      </c>
      <c r="F497" s="9" t="s">
        <v>13890</v>
      </c>
      <c r="G497" s="10">
        <v>457</v>
      </c>
      <c r="H497" s="8" t="s">
        <v>1384</v>
      </c>
      <c r="I497" s="11">
        <v>19970925</v>
      </c>
      <c r="J497" s="11" t="s">
        <v>1226</v>
      </c>
      <c r="K497" s="12"/>
      <c r="L497" s="12"/>
      <c r="M497" s="7" t="s">
        <v>12617</v>
      </c>
      <c r="N497" s="14" t="s">
        <v>6</v>
      </c>
      <c r="O497" s="38" t="s">
        <v>23275</v>
      </c>
      <c r="P497" s="7" t="s">
        <v>12617</v>
      </c>
      <c r="Q497" s="7" t="s">
        <v>12617</v>
      </c>
      <c r="R497" s="7"/>
      <c r="S497" s="7" t="s">
        <v>12642</v>
      </c>
      <c r="T497" s="7" t="s">
        <v>12617</v>
      </c>
      <c r="U497" s="38" t="s">
        <v>23275</v>
      </c>
      <c r="V497" s="38" t="s">
        <v>23275</v>
      </c>
      <c r="W497" s="7" t="s">
        <v>12642</v>
      </c>
      <c r="X497" s="7" t="s">
        <v>6</v>
      </c>
      <c r="Y497" s="7" t="s">
        <v>12642</v>
      </c>
      <c r="Z497" s="7" t="s">
        <v>12617</v>
      </c>
      <c r="AA497" s="7" t="s">
        <v>12642</v>
      </c>
      <c r="AB497" s="7" t="s">
        <v>6</v>
      </c>
      <c r="AC497" s="7"/>
      <c r="AD497" s="38" t="s">
        <v>1236</v>
      </c>
      <c r="AE497" s="38" t="s">
        <v>1228</v>
      </c>
      <c r="AF497" s="38" t="s">
        <v>1229</v>
      </c>
      <c r="AG497" s="38" t="s">
        <v>12682</v>
      </c>
      <c r="AH497" s="38" t="s">
        <v>13116</v>
      </c>
      <c r="AI497" s="38" t="s">
        <v>13793</v>
      </c>
      <c r="AJ497" s="38" t="s">
        <v>13794</v>
      </c>
      <c r="AK497" s="38" t="s">
        <v>1385</v>
      </c>
      <c r="AL497" s="38" t="s">
        <v>1386</v>
      </c>
      <c r="AM497" s="38" t="s">
        <v>1387</v>
      </c>
      <c r="AN497" s="38" t="s">
        <v>1388</v>
      </c>
      <c r="AO497" s="13"/>
    </row>
    <row r="498" spans="1:41" s="4" customFormat="1" ht="14.1" customHeight="1">
      <c r="A498" s="5" t="s">
        <v>12555</v>
      </c>
      <c r="B498" s="14" t="s">
        <v>12679</v>
      </c>
      <c r="C498" s="8" t="s">
        <v>1389</v>
      </c>
      <c r="D498" s="8" t="s">
        <v>13891</v>
      </c>
      <c r="E498" s="8" t="s">
        <v>1390</v>
      </c>
      <c r="F498" s="9" t="s">
        <v>13892</v>
      </c>
      <c r="G498" s="10">
        <v>389</v>
      </c>
      <c r="H498" s="8" t="s">
        <v>1391</v>
      </c>
      <c r="I498" s="11">
        <v>19820227</v>
      </c>
      <c r="J498" s="11" t="s">
        <v>1226</v>
      </c>
      <c r="K498" s="12"/>
      <c r="L498" s="12"/>
      <c r="M498" s="7" t="s">
        <v>12617</v>
      </c>
      <c r="N498" s="14" t="s">
        <v>6</v>
      </c>
      <c r="O498" s="38" t="s">
        <v>23275</v>
      </c>
      <c r="P498" s="7" t="s">
        <v>12617</v>
      </c>
      <c r="Q498" s="7" t="s">
        <v>12617</v>
      </c>
      <c r="R498" s="7"/>
      <c r="S498" s="7" t="s">
        <v>12617</v>
      </c>
      <c r="T498" s="7" t="s">
        <v>12617</v>
      </c>
      <c r="U498" s="38" t="s">
        <v>23276</v>
      </c>
      <c r="V498" s="38" t="s">
        <v>23276</v>
      </c>
      <c r="W498" s="7" t="s">
        <v>12642</v>
      </c>
      <c r="X498" s="7"/>
      <c r="Y498" s="7" t="s">
        <v>12642</v>
      </c>
      <c r="Z498" s="7" t="s">
        <v>12617</v>
      </c>
      <c r="AA498" s="7" t="s">
        <v>12642</v>
      </c>
      <c r="AB498" s="7" t="s">
        <v>6</v>
      </c>
      <c r="AC498" s="7"/>
      <c r="AD498" s="38" t="s">
        <v>1236</v>
      </c>
      <c r="AE498" s="38" t="s">
        <v>1228</v>
      </c>
      <c r="AF498" s="38" t="s">
        <v>1229</v>
      </c>
      <c r="AG498" s="38" t="s">
        <v>12682</v>
      </c>
      <c r="AH498" s="38" t="s">
        <v>13116</v>
      </c>
      <c r="AI498" s="38" t="s">
        <v>13793</v>
      </c>
      <c r="AJ498" s="38" t="s">
        <v>13794</v>
      </c>
      <c r="AK498" s="38" t="s">
        <v>10</v>
      </c>
      <c r="AL498" s="38" t="s">
        <v>1386</v>
      </c>
      <c r="AM498" s="38" t="s">
        <v>1387</v>
      </c>
      <c r="AN498" s="38" t="s">
        <v>1388</v>
      </c>
      <c r="AO498" s="13"/>
    </row>
    <row r="499" spans="1:41" s="4" customFormat="1" ht="14.1" customHeight="1">
      <c r="A499" s="5" t="s">
        <v>12555</v>
      </c>
      <c r="B499" s="14" t="s">
        <v>12679</v>
      </c>
      <c r="C499" s="8" t="s">
        <v>1392</v>
      </c>
      <c r="D499" s="8" t="s">
        <v>13893</v>
      </c>
      <c r="E499" s="8" t="s">
        <v>1393</v>
      </c>
      <c r="F499" s="9" t="s">
        <v>13894</v>
      </c>
      <c r="G499" s="10">
        <v>810</v>
      </c>
      <c r="H499" s="8" t="s">
        <v>1394</v>
      </c>
      <c r="I499" s="11">
        <v>19900407</v>
      </c>
      <c r="J499" s="11" t="s">
        <v>1226</v>
      </c>
      <c r="K499" s="12"/>
      <c r="L499" s="12"/>
      <c r="M499" s="7" t="s">
        <v>12642</v>
      </c>
      <c r="N499" s="14" t="s">
        <v>6</v>
      </c>
      <c r="O499" s="38" t="s">
        <v>23275</v>
      </c>
      <c r="P499" s="7" t="s">
        <v>12617</v>
      </c>
      <c r="Q499" s="7" t="s">
        <v>12617</v>
      </c>
      <c r="R499" s="7"/>
      <c r="S499" s="7" t="s">
        <v>12642</v>
      </c>
      <c r="T499" s="7" t="s">
        <v>12617</v>
      </c>
      <c r="U499" s="38" t="s">
        <v>23275</v>
      </c>
      <c r="V499" s="38" t="s">
        <v>23275</v>
      </c>
      <c r="W499" s="7" t="s">
        <v>12642</v>
      </c>
      <c r="X499" s="7"/>
      <c r="Y499" s="7" t="s">
        <v>12642</v>
      </c>
      <c r="Z499" s="7" t="s">
        <v>12617</v>
      </c>
      <c r="AA499" s="7" t="s">
        <v>12642</v>
      </c>
      <c r="AB499" s="7" t="s">
        <v>6</v>
      </c>
      <c r="AC499" s="7"/>
      <c r="AD499" s="38" t="s">
        <v>1236</v>
      </c>
      <c r="AE499" s="38" t="s">
        <v>1228</v>
      </c>
      <c r="AF499" s="38" t="s">
        <v>1229</v>
      </c>
      <c r="AG499" s="38" t="s">
        <v>12682</v>
      </c>
      <c r="AH499" s="38" t="s">
        <v>13116</v>
      </c>
      <c r="AI499" s="38" t="s">
        <v>13793</v>
      </c>
      <c r="AJ499" s="38" t="s">
        <v>13794</v>
      </c>
      <c r="AK499" s="38" t="s">
        <v>1385</v>
      </c>
      <c r="AL499" s="38" t="s">
        <v>1386</v>
      </c>
      <c r="AM499" s="38" t="s">
        <v>1387</v>
      </c>
      <c r="AN499" s="38" t="s">
        <v>1388</v>
      </c>
      <c r="AO499" s="13"/>
    </row>
    <row r="500" spans="1:41" s="4" customFormat="1" ht="14.1" customHeight="1">
      <c r="A500" s="5" t="s">
        <v>12555</v>
      </c>
      <c r="B500" s="14" t="s">
        <v>12679</v>
      </c>
      <c r="C500" s="8" t="s">
        <v>1395</v>
      </c>
      <c r="D500" s="8" t="s">
        <v>13895</v>
      </c>
      <c r="E500" s="8" t="s">
        <v>1396</v>
      </c>
      <c r="F500" s="9" t="s">
        <v>13896</v>
      </c>
      <c r="G500" s="10">
        <v>378</v>
      </c>
      <c r="H500" s="8" t="s">
        <v>116</v>
      </c>
      <c r="I500" s="11">
        <v>19831014</v>
      </c>
      <c r="J500" s="11" t="s">
        <v>1226</v>
      </c>
      <c r="K500" s="12"/>
      <c r="L500" s="12"/>
      <c r="M500" s="7" t="s">
        <v>12617</v>
      </c>
      <c r="N500" s="14" t="s">
        <v>6</v>
      </c>
      <c r="O500" s="38" t="s">
        <v>23275</v>
      </c>
      <c r="P500" s="7" t="s">
        <v>12617</v>
      </c>
      <c r="Q500" s="7" t="s">
        <v>12617</v>
      </c>
      <c r="R500" s="7"/>
      <c r="S500" s="7" t="s">
        <v>12617</v>
      </c>
      <c r="T500" s="7" t="s">
        <v>12642</v>
      </c>
      <c r="U500" s="38" t="s">
        <v>23275</v>
      </c>
      <c r="V500" s="38" t="s">
        <v>23275</v>
      </c>
      <c r="W500" s="7" t="s">
        <v>12642</v>
      </c>
      <c r="X500" s="7"/>
      <c r="Y500" s="7" t="s">
        <v>23250</v>
      </c>
      <c r="Z500" s="7" t="s">
        <v>12617</v>
      </c>
      <c r="AA500" s="7" t="s">
        <v>12642</v>
      </c>
      <c r="AB500" s="7" t="s">
        <v>6</v>
      </c>
      <c r="AC500" s="7"/>
      <c r="AD500" s="38" t="s">
        <v>1236</v>
      </c>
      <c r="AE500" s="38" t="s">
        <v>1228</v>
      </c>
      <c r="AF500" s="38" t="s">
        <v>1229</v>
      </c>
      <c r="AG500" s="38" t="s">
        <v>12682</v>
      </c>
      <c r="AH500" s="38" t="s">
        <v>13116</v>
      </c>
      <c r="AI500" s="38" t="s">
        <v>13793</v>
      </c>
      <c r="AJ500" s="38" t="s">
        <v>13794</v>
      </c>
      <c r="AK500" s="38" t="s">
        <v>10</v>
      </c>
      <c r="AL500" s="38" t="s">
        <v>1386</v>
      </c>
      <c r="AM500" s="38" t="s">
        <v>1387</v>
      </c>
      <c r="AN500" s="38" t="s">
        <v>1388</v>
      </c>
      <c r="AO500" s="13"/>
    </row>
    <row r="501" spans="1:41" s="4" customFormat="1" ht="14.1" customHeight="1">
      <c r="A501" s="5" t="s">
        <v>12555</v>
      </c>
      <c r="B501" s="14" t="s">
        <v>12679</v>
      </c>
      <c r="C501" s="8" t="s">
        <v>1397</v>
      </c>
      <c r="D501" s="8" t="s">
        <v>13897</v>
      </c>
      <c r="E501" s="8" t="s">
        <v>1398</v>
      </c>
      <c r="F501" s="9" t="s">
        <v>13898</v>
      </c>
      <c r="G501" s="10">
        <v>372</v>
      </c>
      <c r="H501" s="8" t="s">
        <v>1399</v>
      </c>
      <c r="I501" s="11">
        <v>20111019</v>
      </c>
      <c r="J501" s="11" t="s">
        <v>1226</v>
      </c>
      <c r="K501" s="12"/>
      <c r="L501" s="12"/>
      <c r="M501" s="7" t="s">
        <v>12617</v>
      </c>
      <c r="N501" s="14" t="s">
        <v>6</v>
      </c>
      <c r="O501" s="38" t="s">
        <v>23275</v>
      </c>
      <c r="P501" s="7" t="s">
        <v>12617</v>
      </c>
      <c r="Q501" s="7" t="s">
        <v>12617</v>
      </c>
      <c r="R501" s="7"/>
      <c r="S501" s="7" t="s">
        <v>12642</v>
      </c>
      <c r="T501" s="7" t="s">
        <v>12617</v>
      </c>
      <c r="U501" s="38" t="s">
        <v>23275</v>
      </c>
      <c r="V501" s="38" t="s">
        <v>23275</v>
      </c>
      <c r="W501" s="7" t="s">
        <v>12642</v>
      </c>
      <c r="X501" s="7"/>
      <c r="Y501" s="7" t="s">
        <v>12642</v>
      </c>
      <c r="Z501" s="7" t="s">
        <v>12617</v>
      </c>
      <c r="AA501" s="7" t="s">
        <v>12642</v>
      </c>
      <c r="AB501" s="7" t="s">
        <v>6</v>
      </c>
      <c r="AC501" s="7"/>
      <c r="AD501" s="38" t="s">
        <v>1236</v>
      </c>
      <c r="AE501" s="38" t="s">
        <v>1228</v>
      </c>
      <c r="AF501" s="38" t="s">
        <v>1229</v>
      </c>
      <c r="AG501" s="38" t="s">
        <v>12682</v>
      </c>
      <c r="AH501" s="38" t="s">
        <v>13116</v>
      </c>
      <c r="AI501" s="38" t="s">
        <v>13793</v>
      </c>
      <c r="AJ501" s="38" t="s">
        <v>13794</v>
      </c>
      <c r="AK501" s="38" t="s">
        <v>1385</v>
      </c>
      <c r="AL501" s="38" t="s">
        <v>1386</v>
      </c>
      <c r="AM501" s="38" t="s">
        <v>1387</v>
      </c>
      <c r="AN501" s="38" t="s">
        <v>1388</v>
      </c>
      <c r="AO501" s="13"/>
    </row>
    <row r="502" spans="1:41" s="4" customFormat="1" ht="14.1" customHeight="1">
      <c r="A502" s="5" t="s">
        <v>12555</v>
      </c>
      <c r="B502" s="14" t="s">
        <v>12679</v>
      </c>
      <c r="C502" s="8" t="s">
        <v>1400</v>
      </c>
      <c r="D502" s="8" t="s">
        <v>13899</v>
      </c>
      <c r="E502" s="8" t="s">
        <v>1401</v>
      </c>
      <c r="F502" s="9" t="s">
        <v>13900</v>
      </c>
      <c r="G502" s="10">
        <v>551</v>
      </c>
      <c r="H502" s="8" t="s">
        <v>1221</v>
      </c>
      <c r="I502" s="11">
        <v>19821228</v>
      </c>
      <c r="J502" s="11" t="s">
        <v>1226</v>
      </c>
      <c r="K502" s="12"/>
      <c r="L502" s="12"/>
      <c r="M502" s="7" t="s">
        <v>12617</v>
      </c>
      <c r="N502" s="14" t="s">
        <v>6</v>
      </c>
      <c r="O502" s="38" t="s">
        <v>23275</v>
      </c>
      <c r="P502" s="7" t="s">
        <v>12617</v>
      </c>
      <c r="Q502" s="7" t="s">
        <v>12617</v>
      </c>
      <c r="R502" s="7"/>
      <c r="S502" s="7" t="s">
        <v>12642</v>
      </c>
      <c r="T502" s="7" t="s">
        <v>12617</v>
      </c>
      <c r="U502" s="38" t="s">
        <v>23275</v>
      </c>
      <c r="V502" s="38" t="s">
        <v>23275</v>
      </c>
      <c r="W502" s="7" t="s">
        <v>12617</v>
      </c>
      <c r="X502" s="7"/>
      <c r="Y502" s="7" t="s">
        <v>12642</v>
      </c>
      <c r="Z502" s="7" t="s">
        <v>12617</v>
      </c>
      <c r="AA502" s="7" t="s">
        <v>12642</v>
      </c>
      <c r="AB502" s="7" t="s">
        <v>6</v>
      </c>
      <c r="AC502" s="7"/>
      <c r="AD502" s="38" t="s">
        <v>1236</v>
      </c>
      <c r="AE502" s="38" t="s">
        <v>1228</v>
      </c>
      <c r="AF502" s="38" t="s">
        <v>1229</v>
      </c>
      <c r="AG502" s="38" t="s">
        <v>12682</v>
      </c>
      <c r="AH502" s="38" t="s">
        <v>13116</v>
      </c>
      <c r="AI502" s="38" t="s">
        <v>13793</v>
      </c>
      <c r="AJ502" s="38" t="s">
        <v>13794</v>
      </c>
      <c r="AK502" s="38" t="s">
        <v>1385</v>
      </c>
      <c r="AL502" s="38" t="s">
        <v>1386</v>
      </c>
      <c r="AM502" s="38" t="s">
        <v>1387</v>
      </c>
      <c r="AN502" s="38" t="s">
        <v>1388</v>
      </c>
      <c r="AO502" s="13"/>
    </row>
    <row r="503" spans="1:41" s="4" customFormat="1" ht="14.1" customHeight="1">
      <c r="A503" s="5" t="s">
        <v>12555</v>
      </c>
      <c r="B503" s="14" t="s">
        <v>12679</v>
      </c>
      <c r="C503" s="8" t="s">
        <v>1402</v>
      </c>
      <c r="D503" s="8" t="s">
        <v>13901</v>
      </c>
      <c r="E503" s="8" t="s">
        <v>1403</v>
      </c>
      <c r="F503" s="9" t="s">
        <v>13902</v>
      </c>
      <c r="G503" s="10">
        <v>8166</v>
      </c>
      <c r="H503" s="8" t="s">
        <v>181</v>
      </c>
      <c r="I503" s="11">
        <v>19790310</v>
      </c>
      <c r="J503" s="11" t="s">
        <v>1226</v>
      </c>
      <c r="K503" s="12"/>
      <c r="L503" s="12"/>
      <c r="M503" s="7" t="s">
        <v>12617</v>
      </c>
      <c r="N503" s="14" t="s">
        <v>6</v>
      </c>
      <c r="O503" s="38" t="s">
        <v>23275</v>
      </c>
      <c r="P503" s="7" t="s">
        <v>12617</v>
      </c>
      <c r="Q503" s="7" t="s">
        <v>12642</v>
      </c>
      <c r="R503" s="7" t="s">
        <v>13903</v>
      </c>
      <c r="S503" s="7" t="s">
        <v>12642</v>
      </c>
      <c r="T503" s="7" t="s">
        <v>12642</v>
      </c>
      <c r="U503" s="38" t="s">
        <v>23275</v>
      </c>
      <c r="V503" s="38" t="s">
        <v>23275</v>
      </c>
      <c r="W503" s="7" t="s">
        <v>12642</v>
      </c>
      <c r="X503" s="7" t="s">
        <v>6</v>
      </c>
      <c r="Y503" s="7" t="s">
        <v>12642</v>
      </c>
      <c r="Z503" s="7" t="s">
        <v>12617</v>
      </c>
      <c r="AA503" s="7" t="s">
        <v>12642</v>
      </c>
      <c r="AB503" s="7" t="s">
        <v>6</v>
      </c>
      <c r="AC503" s="7"/>
      <c r="AD503" s="38" t="s">
        <v>1236</v>
      </c>
      <c r="AE503" s="38" t="s">
        <v>1228</v>
      </c>
      <c r="AF503" s="38" t="s">
        <v>1229</v>
      </c>
      <c r="AG503" s="38" t="s">
        <v>12682</v>
      </c>
      <c r="AH503" s="38" t="s">
        <v>13116</v>
      </c>
      <c r="AI503" s="38" t="s">
        <v>13793</v>
      </c>
      <c r="AJ503" s="38" t="s">
        <v>13794</v>
      </c>
      <c r="AK503" s="38" t="s">
        <v>10</v>
      </c>
      <c r="AL503" s="38" t="s">
        <v>1386</v>
      </c>
      <c r="AM503" s="38" t="s">
        <v>1387</v>
      </c>
      <c r="AN503" s="38" t="s">
        <v>1388</v>
      </c>
      <c r="AO503" s="13"/>
    </row>
    <row r="504" spans="1:41" s="4" customFormat="1" ht="14.1" customHeight="1">
      <c r="A504" s="5" t="s">
        <v>12555</v>
      </c>
      <c r="B504" s="14" t="s">
        <v>12679</v>
      </c>
      <c r="C504" s="8" t="s">
        <v>1404</v>
      </c>
      <c r="D504" s="8" t="s">
        <v>13904</v>
      </c>
      <c r="E504" s="8" t="s">
        <v>1405</v>
      </c>
      <c r="F504" s="9" t="s">
        <v>13905</v>
      </c>
      <c r="G504" s="10">
        <v>2461</v>
      </c>
      <c r="H504" s="8" t="s">
        <v>116</v>
      </c>
      <c r="I504" s="11">
        <v>19960115</v>
      </c>
      <c r="J504" s="11" t="s">
        <v>1226</v>
      </c>
      <c r="K504" s="12"/>
      <c r="L504" s="12" t="s">
        <v>1196</v>
      </c>
      <c r="M504" s="7" t="s">
        <v>12617</v>
      </c>
      <c r="N504" s="14" t="s">
        <v>12642</v>
      </c>
      <c r="O504" s="38" t="s">
        <v>23275</v>
      </c>
      <c r="P504" s="7" t="s">
        <v>12617</v>
      </c>
      <c r="Q504" s="7" t="s">
        <v>12617</v>
      </c>
      <c r="R504" s="7"/>
      <c r="S504" s="7" t="s">
        <v>12642</v>
      </c>
      <c r="T504" s="7" t="s">
        <v>12642</v>
      </c>
      <c r="U504" s="38" t="s">
        <v>23276</v>
      </c>
      <c r="V504" s="38" t="s">
        <v>23276</v>
      </c>
      <c r="W504" s="7" t="s">
        <v>12642</v>
      </c>
      <c r="X504" s="7"/>
      <c r="Y504" s="7" t="s">
        <v>23250</v>
      </c>
      <c r="Z504" s="7" t="s">
        <v>12617</v>
      </c>
      <c r="AA504" s="7" t="s">
        <v>12617</v>
      </c>
      <c r="AB504" s="7" t="s">
        <v>6</v>
      </c>
      <c r="AC504" s="7"/>
      <c r="AD504" s="38" t="s">
        <v>1236</v>
      </c>
      <c r="AE504" s="38" t="s">
        <v>1228</v>
      </c>
      <c r="AF504" s="38" t="s">
        <v>1229</v>
      </c>
      <c r="AG504" s="38" t="s">
        <v>12682</v>
      </c>
      <c r="AH504" s="38" t="s">
        <v>13116</v>
      </c>
      <c r="AI504" s="38" t="s">
        <v>13793</v>
      </c>
      <c r="AJ504" s="38" t="s">
        <v>13794</v>
      </c>
      <c r="AK504" s="38" t="s">
        <v>1385</v>
      </c>
      <c r="AL504" s="38" t="s">
        <v>1386</v>
      </c>
      <c r="AM504" s="38" t="s">
        <v>1387</v>
      </c>
      <c r="AN504" s="38" t="s">
        <v>1388</v>
      </c>
      <c r="AO504" s="13"/>
    </row>
    <row r="505" spans="1:41" s="4" customFormat="1" ht="14.1" customHeight="1">
      <c r="A505" s="5" t="s">
        <v>12555</v>
      </c>
      <c r="B505" s="14" t="s">
        <v>12679</v>
      </c>
      <c r="C505" s="8" t="s">
        <v>1406</v>
      </c>
      <c r="D505" s="8" t="s">
        <v>13906</v>
      </c>
      <c r="E505" s="8" t="s">
        <v>1407</v>
      </c>
      <c r="F505" s="9" t="s">
        <v>13907</v>
      </c>
      <c r="G505" s="10">
        <v>342</v>
      </c>
      <c r="H505" s="8" t="s">
        <v>1221</v>
      </c>
      <c r="I505" s="11">
        <v>20020710</v>
      </c>
      <c r="J505" s="11" t="s">
        <v>1226</v>
      </c>
      <c r="K505" s="12"/>
      <c r="L505" s="12" t="s">
        <v>1196</v>
      </c>
      <c r="M505" s="7" t="s">
        <v>12617</v>
      </c>
      <c r="N505" s="14" t="s">
        <v>12642</v>
      </c>
      <c r="O505" s="38" t="s">
        <v>23275</v>
      </c>
      <c r="P505" s="7" t="s">
        <v>12617</v>
      </c>
      <c r="Q505" s="7" t="s">
        <v>12617</v>
      </c>
      <c r="R505" s="7"/>
      <c r="S505" s="7" t="s">
        <v>12642</v>
      </c>
      <c r="T505" s="7" t="s">
        <v>12617</v>
      </c>
      <c r="U505" s="38" t="s">
        <v>23275</v>
      </c>
      <c r="V505" s="38" t="s">
        <v>23275</v>
      </c>
      <c r="W505" s="7" t="s">
        <v>12642</v>
      </c>
      <c r="X505" s="7"/>
      <c r="Y505" s="7" t="s">
        <v>12642</v>
      </c>
      <c r="Z505" s="7" t="s">
        <v>12617</v>
      </c>
      <c r="AA505" s="7" t="s">
        <v>12617</v>
      </c>
      <c r="AB505" s="7" t="s">
        <v>6</v>
      </c>
      <c r="AC505" s="7"/>
      <c r="AD505" s="38" t="s">
        <v>1236</v>
      </c>
      <c r="AE505" s="38" t="s">
        <v>1228</v>
      </c>
      <c r="AF505" s="38" t="s">
        <v>1229</v>
      </c>
      <c r="AG505" s="38" t="s">
        <v>12682</v>
      </c>
      <c r="AH505" s="38" t="s">
        <v>13116</v>
      </c>
      <c r="AI505" s="38" t="s">
        <v>13793</v>
      </c>
      <c r="AJ505" s="38" t="s">
        <v>13794</v>
      </c>
      <c r="AK505" s="38" t="s">
        <v>1385</v>
      </c>
      <c r="AL505" s="38" t="s">
        <v>1386</v>
      </c>
      <c r="AM505" s="38" t="s">
        <v>1387</v>
      </c>
      <c r="AN505" s="38" t="s">
        <v>1388</v>
      </c>
      <c r="AO505" s="13"/>
    </row>
    <row r="506" spans="1:41" s="4" customFormat="1" ht="14.1" customHeight="1">
      <c r="A506" s="5" t="s">
        <v>12555</v>
      </c>
      <c r="B506" s="14" t="s">
        <v>12679</v>
      </c>
      <c r="C506" s="8" t="s">
        <v>1408</v>
      </c>
      <c r="D506" s="8" t="s">
        <v>13908</v>
      </c>
      <c r="E506" s="8" t="s">
        <v>1409</v>
      </c>
      <c r="F506" s="9" t="s">
        <v>13909</v>
      </c>
      <c r="G506" s="10">
        <v>656</v>
      </c>
      <c r="H506" s="8" t="s">
        <v>1221</v>
      </c>
      <c r="I506" s="11">
        <v>19830211</v>
      </c>
      <c r="J506" s="11" t="s">
        <v>1226</v>
      </c>
      <c r="K506" s="12"/>
      <c r="L506" s="12"/>
      <c r="M506" s="7" t="s">
        <v>12617</v>
      </c>
      <c r="N506" s="14" t="s">
        <v>6</v>
      </c>
      <c r="O506" s="38" t="s">
        <v>23275</v>
      </c>
      <c r="P506" s="7" t="s">
        <v>12617</v>
      </c>
      <c r="Q506" s="7" t="s">
        <v>12617</v>
      </c>
      <c r="R506" s="7"/>
      <c r="S506" s="7" t="s">
        <v>12642</v>
      </c>
      <c r="T506" s="7" t="s">
        <v>12617</v>
      </c>
      <c r="U506" s="38" t="s">
        <v>23275</v>
      </c>
      <c r="V506" s="38" t="s">
        <v>23275</v>
      </c>
      <c r="W506" s="7" t="s">
        <v>12642</v>
      </c>
      <c r="X506" s="7" t="s">
        <v>6</v>
      </c>
      <c r="Y506" s="7" t="s">
        <v>12642</v>
      </c>
      <c r="Z506" s="7" t="s">
        <v>12617</v>
      </c>
      <c r="AA506" s="7" t="s">
        <v>12642</v>
      </c>
      <c r="AB506" s="7" t="s">
        <v>6</v>
      </c>
      <c r="AC506" s="7"/>
      <c r="AD506" s="38" t="s">
        <v>1236</v>
      </c>
      <c r="AE506" s="38" t="s">
        <v>1228</v>
      </c>
      <c r="AF506" s="38" t="s">
        <v>1229</v>
      </c>
      <c r="AG506" s="38" t="s">
        <v>12682</v>
      </c>
      <c r="AH506" s="38" t="s">
        <v>13116</v>
      </c>
      <c r="AI506" s="38" t="s">
        <v>13793</v>
      </c>
      <c r="AJ506" s="38" t="s">
        <v>13794</v>
      </c>
      <c r="AK506" s="38" t="s">
        <v>10</v>
      </c>
      <c r="AL506" s="38" t="s">
        <v>1386</v>
      </c>
      <c r="AM506" s="38" t="s">
        <v>1387</v>
      </c>
      <c r="AN506" s="38" t="s">
        <v>1388</v>
      </c>
      <c r="AO506" s="13"/>
    </row>
    <row r="507" spans="1:41" s="4" customFormat="1" ht="14.1" customHeight="1">
      <c r="A507" s="5" t="s">
        <v>12555</v>
      </c>
      <c r="B507" s="14" t="s">
        <v>12679</v>
      </c>
      <c r="C507" s="8" t="s">
        <v>1410</v>
      </c>
      <c r="D507" s="8" t="s">
        <v>13910</v>
      </c>
      <c r="E507" s="8" t="s">
        <v>1411</v>
      </c>
      <c r="F507" s="9" t="s">
        <v>13911</v>
      </c>
      <c r="G507" s="10">
        <v>535</v>
      </c>
      <c r="H507" s="8" t="s">
        <v>116</v>
      </c>
      <c r="I507" s="11">
        <v>19831227</v>
      </c>
      <c r="J507" s="11" t="s">
        <v>1226</v>
      </c>
      <c r="K507" s="12"/>
      <c r="L507" s="12"/>
      <c r="M507" s="7" t="s">
        <v>12617</v>
      </c>
      <c r="N507" s="14" t="s">
        <v>6</v>
      </c>
      <c r="O507" s="38" t="s">
        <v>23275</v>
      </c>
      <c r="P507" s="7" t="s">
        <v>12617</v>
      </c>
      <c r="Q507" s="7" t="s">
        <v>12617</v>
      </c>
      <c r="R507" s="7"/>
      <c r="S507" s="7" t="s">
        <v>12642</v>
      </c>
      <c r="T507" s="7" t="s">
        <v>12617</v>
      </c>
      <c r="U507" s="38" t="s">
        <v>23275</v>
      </c>
      <c r="V507" s="38" t="s">
        <v>23275</v>
      </c>
      <c r="W507" s="7" t="s">
        <v>12617</v>
      </c>
      <c r="X507" s="7"/>
      <c r="Y507" s="7" t="s">
        <v>12642</v>
      </c>
      <c r="Z507" s="7" t="s">
        <v>12617</v>
      </c>
      <c r="AA507" s="7" t="s">
        <v>12642</v>
      </c>
      <c r="AB507" s="7" t="s">
        <v>6</v>
      </c>
      <c r="AC507" s="7"/>
      <c r="AD507" s="38" t="s">
        <v>1236</v>
      </c>
      <c r="AE507" s="38" t="s">
        <v>1228</v>
      </c>
      <c r="AF507" s="38" t="s">
        <v>1229</v>
      </c>
      <c r="AG507" s="38" t="s">
        <v>12682</v>
      </c>
      <c r="AH507" s="38" t="s">
        <v>13116</v>
      </c>
      <c r="AI507" s="38" t="s">
        <v>13793</v>
      </c>
      <c r="AJ507" s="38" t="s">
        <v>13794</v>
      </c>
      <c r="AK507" s="38" t="s">
        <v>1385</v>
      </c>
      <c r="AL507" s="38" t="s">
        <v>1386</v>
      </c>
      <c r="AM507" s="38" t="s">
        <v>1387</v>
      </c>
      <c r="AN507" s="38" t="s">
        <v>1388</v>
      </c>
      <c r="AO507" s="13"/>
    </row>
    <row r="508" spans="1:41" s="4" customFormat="1" ht="14.1" customHeight="1">
      <c r="A508" s="5" t="s">
        <v>12555</v>
      </c>
      <c r="B508" s="14" t="s">
        <v>12679</v>
      </c>
      <c r="C508" s="8" t="s">
        <v>1412</v>
      </c>
      <c r="D508" s="8" t="s">
        <v>13910</v>
      </c>
      <c r="E508" s="8" t="s">
        <v>1413</v>
      </c>
      <c r="F508" s="9" t="s">
        <v>13912</v>
      </c>
      <c r="G508" s="10">
        <v>253</v>
      </c>
      <c r="H508" s="8" t="s">
        <v>1414</v>
      </c>
      <c r="I508" s="11">
        <v>19831203</v>
      </c>
      <c r="J508" s="11" t="s">
        <v>1226</v>
      </c>
      <c r="K508" s="12"/>
      <c r="L508" s="12"/>
      <c r="M508" s="7" t="s">
        <v>12617</v>
      </c>
      <c r="N508" s="14" t="s">
        <v>6</v>
      </c>
      <c r="O508" s="38" t="s">
        <v>23275</v>
      </c>
      <c r="P508" s="7" t="s">
        <v>12617</v>
      </c>
      <c r="Q508" s="7" t="s">
        <v>12617</v>
      </c>
      <c r="R508" s="7"/>
      <c r="S508" s="7" t="s">
        <v>12617</v>
      </c>
      <c r="T508" s="7" t="s">
        <v>12617</v>
      </c>
      <c r="U508" s="38" t="s">
        <v>23276</v>
      </c>
      <c r="V508" s="38" t="s">
        <v>23276</v>
      </c>
      <c r="W508" s="7" t="s">
        <v>12617</v>
      </c>
      <c r="X508" s="7"/>
      <c r="Y508" s="7" t="s">
        <v>12642</v>
      </c>
      <c r="Z508" s="7" t="s">
        <v>12617</v>
      </c>
      <c r="AA508" s="7" t="s">
        <v>12642</v>
      </c>
      <c r="AB508" s="7" t="s">
        <v>6</v>
      </c>
      <c r="AC508" s="7"/>
      <c r="AD508" s="38" t="s">
        <v>1236</v>
      </c>
      <c r="AE508" s="38" t="s">
        <v>1228</v>
      </c>
      <c r="AF508" s="38" t="s">
        <v>1229</v>
      </c>
      <c r="AG508" s="38" t="s">
        <v>12682</v>
      </c>
      <c r="AH508" s="38" t="s">
        <v>13116</v>
      </c>
      <c r="AI508" s="38" t="s">
        <v>13793</v>
      </c>
      <c r="AJ508" s="38" t="s">
        <v>13794</v>
      </c>
      <c r="AK508" s="38" t="s">
        <v>1385</v>
      </c>
      <c r="AL508" s="38" t="s">
        <v>1386</v>
      </c>
      <c r="AM508" s="38" t="s">
        <v>1387</v>
      </c>
      <c r="AN508" s="38" t="s">
        <v>1388</v>
      </c>
      <c r="AO508" s="13"/>
    </row>
    <row r="509" spans="1:41" s="4" customFormat="1" ht="14.1" customHeight="1">
      <c r="A509" s="5" t="s">
        <v>12555</v>
      </c>
      <c r="B509" s="14" t="s">
        <v>12679</v>
      </c>
      <c r="C509" s="8" t="s">
        <v>1415</v>
      </c>
      <c r="D509" s="8" t="s">
        <v>13913</v>
      </c>
      <c r="E509" s="8" t="s">
        <v>1416</v>
      </c>
      <c r="F509" s="9" t="s">
        <v>13914</v>
      </c>
      <c r="G509" s="10">
        <v>380.2</v>
      </c>
      <c r="H509" s="8" t="s">
        <v>116</v>
      </c>
      <c r="I509" s="11">
        <v>19891215</v>
      </c>
      <c r="J509" s="11">
        <v>19891215</v>
      </c>
      <c r="K509" s="12"/>
      <c r="L509" s="12" t="s">
        <v>1196</v>
      </c>
      <c r="M509" s="7" t="s">
        <v>12617</v>
      </c>
      <c r="N509" s="14" t="s">
        <v>6</v>
      </c>
      <c r="O509" s="38" t="s">
        <v>23275</v>
      </c>
      <c r="P509" s="7" t="s">
        <v>12617</v>
      </c>
      <c r="Q509" s="7" t="s">
        <v>12617</v>
      </c>
      <c r="R509" s="7" t="s">
        <v>12617</v>
      </c>
      <c r="S509" s="7" t="s">
        <v>12617</v>
      </c>
      <c r="T509" s="7" t="s">
        <v>12617</v>
      </c>
      <c r="U509" s="38" t="s">
        <v>23276</v>
      </c>
      <c r="V509" s="38" t="s">
        <v>23276</v>
      </c>
      <c r="W509" s="7" t="s">
        <v>12617</v>
      </c>
      <c r="X509" s="7" t="s">
        <v>6</v>
      </c>
      <c r="Y509" s="7" t="s">
        <v>6</v>
      </c>
      <c r="Z509" s="7" t="s">
        <v>12617</v>
      </c>
      <c r="AA509" s="7" t="s">
        <v>12642</v>
      </c>
      <c r="AB509" s="7" t="s">
        <v>6</v>
      </c>
      <c r="AC509" s="7" t="s">
        <v>12617</v>
      </c>
      <c r="AD509" s="38" t="s">
        <v>1236</v>
      </c>
      <c r="AE509" s="38" t="s">
        <v>1228</v>
      </c>
      <c r="AF509" s="38" t="s">
        <v>1229</v>
      </c>
      <c r="AG509" s="38" t="s">
        <v>12618</v>
      </c>
      <c r="AH509" s="38" t="s">
        <v>13116</v>
      </c>
      <c r="AI509" s="38" t="s">
        <v>13798</v>
      </c>
      <c r="AJ509" s="38" t="s">
        <v>13799</v>
      </c>
      <c r="AK509" s="38" t="s">
        <v>1269</v>
      </c>
      <c r="AL509" s="38" t="s">
        <v>1417</v>
      </c>
      <c r="AM509" s="38" t="s">
        <v>1418</v>
      </c>
      <c r="AN509" s="38" t="s">
        <v>1419</v>
      </c>
      <c r="AO509" s="13"/>
    </row>
    <row r="510" spans="1:41" s="4" customFormat="1" ht="14.1" customHeight="1">
      <c r="A510" s="5" t="s">
        <v>12555</v>
      </c>
      <c r="B510" s="14" t="s">
        <v>12679</v>
      </c>
      <c r="C510" s="8" t="s">
        <v>1420</v>
      </c>
      <c r="D510" s="8" t="s">
        <v>13915</v>
      </c>
      <c r="E510" s="8" t="s">
        <v>1421</v>
      </c>
      <c r="F510" s="9" t="s">
        <v>13916</v>
      </c>
      <c r="G510" s="10">
        <v>128</v>
      </c>
      <c r="H510" s="8" t="s">
        <v>20</v>
      </c>
      <c r="I510" s="11">
        <v>19910225</v>
      </c>
      <c r="J510" s="11">
        <v>19910225</v>
      </c>
      <c r="K510" s="12"/>
      <c r="L510" s="12" t="s">
        <v>1196</v>
      </c>
      <c r="M510" s="7" t="s">
        <v>12617</v>
      </c>
      <c r="N510" s="14" t="s">
        <v>6</v>
      </c>
      <c r="O510" s="38" t="s">
        <v>23275</v>
      </c>
      <c r="P510" s="7" t="s">
        <v>12617</v>
      </c>
      <c r="Q510" s="7" t="s">
        <v>12617</v>
      </c>
      <c r="R510" s="7" t="s">
        <v>12617</v>
      </c>
      <c r="S510" s="7" t="s">
        <v>12617</v>
      </c>
      <c r="T510" s="7" t="s">
        <v>12617</v>
      </c>
      <c r="U510" s="38" t="s">
        <v>23279</v>
      </c>
      <c r="V510" s="38" t="s">
        <v>23279</v>
      </c>
      <c r="W510" s="7" t="s">
        <v>12617</v>
      </c>
      <c r="X510" s="7" t="s">
        <v>6</v>
      </c>
      <c r="Y510" s="7" t="s">
        <v>6</v>
      </c>
      <c r="Z510" s="7" t="s">
        <v>12617</v>
      </c>
      <c r="AA510" s="7" t="s">
        <v>12642</v>
      </c>
      <c r="AB510" s="7" t="s">
        <v>6</v>
      </c>
      <c r="AC510" s="7" t="s">
        <v>12617</v>
      </c>
      <c r="AD510" s="38" t="s">
        <v>1236</v>
      </c>
      <c r="AE510" s="38" t="s">
        <v>1228</v>
      </c>
      <c r="AF510" s="38" t="s">
        <v>1229</v>
      </c>
      <c r="AG510" s="38" t="s">
        <v>12618</v>
      </c>
      <c r="AH510" s="38" t="s">
        <v>13116</v>
      </c>
      <c r="AI510" s="38" t="s">
        <v>13798</v>
      </c>
      <c r="AJ510" s="38" t="s">
        <v>13799</v>
      </c>
      <c r="AK510" s="38" t="s">
        <v>17</v>
      </c>
      <c r="AL510" s="38" t="s">
        <v>1422</v>
      </c>
      <c r="AM510" s="38" t="s">
        <v>1423</v>
      </c>
      <c r="AN510" s="38" t="s">
        <v>1424</v>
      </c>
      <c r="AO510" s="13"/>
    </row>
    <row r="511" spans="1:41" s="4" customFormat="1" ht="14.1" customHeight="1">
      <c r="A511" s="5" t="s">
        <v>12555</v>
      </c>
      <c r="B511" s="14" t="s">
        <v>12679</v>
      </c>
      <c r="C511" s="8" t="s">
        <v>1425</v>
      </c>
      <c r="D511" s="8" t="s">
        <v>13917</v>
      </c>
      <c r="E511" s="8" t="s">
        <v>1426</v>
      </c>
      <c r="F511" s="9" t="s">
        <v>13918</v>
      </c>
      <c r="G511" s="10">
        <v>439.05</v>
      </c>
      <c r="H511" s="8" t="s">
        <v>116</v>
      </c>
      <c r="I511" s="11">
        <v>19620410</v>
      </c>
      <c r="J511" s="11">
        <v>19620410</v>
      </c>
      <c r="K511" s="12"/>
      <c r="L511" s="12" t="s">
        <v>1196</v>
      </c>
      <c r="M511" s="7" t="s">
        <v>12617</v>
      </c>
      <c r="N511" s="14" t="s">
        <v>6</v>
      </c>
      <c r="O511" s="38" t="s">
        <v>23275</v>
      </c>
      <c r="P511" s="7" t="s">
        <v>12617</v>
      </c>
      <c r="Q511" s="7" t="s">
        <v>12617</v>
      </c>
      <c r="R511" s="7" t="s">
        <v>12617</v>
      </c>
      <c r="S511" s="7" t="s">
        <v>12617</v>
      </c>
      <c r="T511" s="7" t="s">
        <v>13919</v>
      </c>
      <c r="U511" s="38" t="s">
        <v>23275</v>
      </c>
      <c r="V511" s="38" t="s">
        <v>23275</v>
      </c>
      <c r="W511" s="7" t="s">
        <v>12617</v>
      </c>
      <c r="X511" s="7" t="s">
        <v>6</v>
      </c>
      <c r="Y511" s="7" t="s">
        <v>6</v>
      </c>
      <c r="Z511" s="7" t="s">
        <v>12617</v>
      </c>
      <c r="AA511" s="7" t="s">
        <v>12642</v>
      </c>
      <c r="AB511" s="7" t="s">
        <v>6</v>
      </c>
      <c r="AC511" s="7" t="s">
        <v>12617</v>
      </c>
      <c r="AD511" s="38" t="s">
        <v>1236</v>
      </c>
      <c r="AE511" s="38" t="s">
        <v>1228</v>
      </c>
      <c r="AF511" s="38" t="s">
        <v>1229</v>
      </c>
      <c r="AG511" s="38" t="s">
        <v>12618</v>
      </c>
      <c r="AH511" s="38" t="s">
        <v>13116</v>
      </c>
      <c r="AI511" s="38" t="s">
        <v>13798</v>
      </c>
      <c r="AJ511" s="38" t="s">
        <v>13799</v>
      </c>
      <c r="AK511" s="38" t="s">
        <v>1269</v>
      </c>
      <c r="AL511" s="38" t="s">
        <v>1417</v>
      </c>
      <c r="AM511" s="38" t="s">
        <v>1418</v>
      </c>
      <c r="AN511" s="38" t="s">
        <v>1419</v>
      </c>
      <c r="AO511" s="13"/>
    </row>
    <row r="512" spans="1:41" s="4" customFormat="1" ht="14.1" customHeight="1">
      <c r="A512" s="5" t="s">
        <v>12555</v>
      </c>
      <c r="B512" s="14" t="s">
        <v>12679</v>
      </c>
      <c r="C512" s="8" t="s">
        <v>1427</v>
      </c>
      <c r="D512" s="8" t="s">
        <v>13920</v>
      </c>
      <c r="E512" s="8" t="s">
        <v>1428</v>
      </c>
      <c r="F512" s="9" t="s">
        <v>13921</v>
      </c>
      <c r="G512" s="10">
        <v>434.89</v>
      </c>
      <c r="H512" s="8" t="s">
        <v>116</v>
      </c>
      <c r="I512" s="11">
        <v>19810930</v>
      </c>
      <c r="J512" s="11">
        <v>19810930</v>
      </c>
      <c r="K512" s="12"/>
      <c r="L512" s="12" t="s">
        <v>1196</v>
      </c>
      <c r="M512" s="7" t="s">
        <v>12617</v>
      </c>
      <c r="N512" s="14" t="s">
        <v>6</v>
      </c>
      <c r="O512" s="38" t="s">
        <v>23275</v>
      </c>
      <c r="P512" s="7" t="s">
        <v>12617</v>
      </c>
      <c r="Q512" s="7" t="s">
        <v>12617</v>
      </c>
      <c r="R512" s="7" t="s">
        <v>12617</v>
      </c>
      <c r="S512" s="7" t="s">
        <v>12617</v>
      </c>
      <c r="T512" s="7" t="s">
        <v>12617</v>
      </c>
      <c r="U512" s="38" t="s">
        <v>23275</v>
      </c>
      <c r="V512" s="38" t="s">
        <v>23275</v>
      </c>
      <c r="W512" s="7" t="s">
        <v>12617</v>
      </c>
      <c r="X512" s="7" t="s">
        <v>6</v>
      </c>
      <c r="Y512" s="7" t="s">
        <v>6</v>
      </c>
      <c r="Z512" s="7" t="s">
        <v>12617</v>
      </c>
      <c r="AA512" s="7" t="s">
        <v>12642</v>
      </c>
      <c r="AB512" s="7" t="s">
        <v>6</v>
      </c>
      <c r="AC512" s="7" t="s">
        <v>12617</v>
      </c>
      <c r="AD512" s="38" t="s">
        <v>1236</v>
      </c>
      <c r="AE512" s="38" t="s">
        <v>1228</v>
      </c>
      <c r="AF512" s="38" t="s">
        <v>1229</v>
      </c>
      <c r="AG512" s="38" t="s">
        <v>12618</v>
      </c>
      <c r="AH512" s="38" t="s">
        <v>13116</v>
      </c>
      <c r="AI512" s="38" t="s">
        <v>13798</v>
      </c>
      <c r="AJ512" s="38" t="s">
        <v>13799</v>
      </c>
      <c r="AK512" s="38" t="s">
        <v>1269</v>
      </c>
      <c r="AL512" s="38" t="s">
        <v>1417</v>
      </c>
      <c r="AM512" s="38" t="s">
        <v>1418</v>
      </c>
      <c r="AN512" s="38" t="s">
        <v>1419</v>
      </c>
      <c r="AO512" s="13"/>
    </row>
    <row r="513" spans="1:41" s="4" customFormat="1" ht="14.1" customHeight="1">
      <c r="A513" s="5" t="s">
        <v>12555</v>
      </c>
      <c r="B513" s="14" t="s">
        <v>12679</v>
      </c>
      <c r="C513" s="8" t="s">
        <v>1429</v>
      </c>
      <c r="D513" s="8" t="s">
        <v>13922</v>
      </c>
      <c r="E513" s="8" t="s">
        <v>1430</v>
      </c>
      <c r="F513" s="9" t="s">
        <v>13923</v>
      </c>
      <c r="G513" s="10">
        <v>219.78</v>
      </c>
      <c r="H513" s="8" t="s">
        <v>116</v>
      </c>
      <c r="I513" s="11">
        <v>19831224</v>
      </c>
      <c r="J513" s="11">
        <v>19831224</v>
      </c>
      <c r="K513" s="12"/>
      <c r="L513" s="12" t="s">
        <v>1196</v>
      </c>
      <c r="M513" s="7" t="s">
        <v>12617</v>
      </c>
      <c r="N513" s="14" t="s">
        <v>6</v>
      </c>
      <c r="O513" s="38" t="s">
        <v>23275</v>
      </c>
      <c r="P513" s="7" t="s">
        <v>12617</v>
      </c>
      <c r="Q513" s="7" t="s">
        <v>12617</v>
      </c>
      <c r="R513" s="7" t="s">
        <v>12617</v>
      </c>
      <c r="S513" s="7" t="s">
        <v>12617</v>
      </c>
      <c r="T513" s="7" t="s">
        <v>12617</v>
      </c>
      <c r="U513" s="38" t="s">
        <v>23275</v>
      </c>
      <c r="V513" s="38" t="s">
        <v>23275</v>
      </c>
      <c r="W513" s="7" t="s">
        <v>23243</v>
      </c>
      <c r="X513" s="7" t="s">
        <v>6</v>
      </c>
      <c r="Y513" s="7" t="s">
        <v>6</v>
      </c>
      <c r="Z513" s="7" t="s">
        <v>12617</v>
      </c>
      <c r="AA513" s="7" t="s">
        <v>12642</v>
      </c>
      <c r="AB513" s="7" t="s">
        <v>6</v>
      </c>
      <c r="AC513" s="7" t="s">
        <v>12617</v>
      </c>
      <c r="AD513" s="38" t="s">
        <v>1236</v>
      </c>
      <c r="AE513" s="38" t="s">
        <v>1228</v>
      </c>
      <c r="AF513" s="38" t="s">
        <v>1229</v>
      </c>
      <c r="AG513" s="38" t="s">
        <v>12618</v>
      </c>
      <c r="AH513" s="38" t="s">
        <v>13116</v>
      </c>
      <c r="AI513" s="38" t="s">
        <v>13798</v>
      </c>
      <c r="AJ513" s="38" t="s">
        <v>13799</v>
      </c>
      <c r="AK513" s="38" t="s">
        <v>1269</v>
      </c>
      <c r="AL513" s="38" t="s">
        <v>1417</v>
      </c>
      <c r="AM513" s="38" t="s">
        <v>1418</v>
      </c>
      <c r="AN513" s="38" t="s">
        <v>1419</v>
      </c>
      <c r="AO513" s="13"/>
    </row>
    <row r="514" spans="1:41" s="4" customFormat="1" ht="14.1" customHeight="1">
      <c r="A514" s="5" t="s">
        <v>12555</v>
      </c>
      <c r="B514" s="14" t="s">
        <v>12679</v>
      </c>
      <c r="C514" s="8" t="s">
        <v>1431</v>
      </c>
      <c r="D514" s="8" t="s">
        <v>13924</v>
      </c>
      <c r="E514" s="8" t="s">
        <v>1432</v>
      </c>
      <c r="F514" s="9" t="s">
        <v>13925</v>
      </c>
      <c r="G514" s="10">
        <v>313.42</v>
      </c>
      <c r="H514" s="8" t="s">
        <v>116</v>
      </c>
      <c r="I514" s="11">
        <v>19821215</v>
      </c>
      <c r="J514" s="11">
        <v>19821215</v>
      </c>
      <c r="K514" s="12"/>
      <c r="L514" s="12" t="s">
        <v>1196</v>
      </c>
      <c r="M514" s="7" t="s">
        <v>12617</v>
      </c>
      <c r="N514" s="14" t="s">
        <v>6</v>
      </c>
      <c r="O514" s="38" t="s">
        <v>23275</v>
      </c>
      <c r="P514" s="7" t="s">
        <v>12617</v>
      </c>
      <c r="Q514" s="7" t="s">
        <v>12617</v>
      </c>
      <c r="R514" s="7" t="s">
        <v>12617</v>
      </c>
      <c r="S514" s="7" t="s">
        <v>12617</v>
      </c>
      <c r="T514" s="7" t="s">
        <v>12617</v>
      </c>
      <c r="U514" s="38" t="s">
        <v>23275</v>
      </c>
      <c r="V514" s="38" t="s">
        <v>23275</v>
      </c>
      <c r="W514" s="7" t="s">
        <v>12617</v>
      </c>
      <c r="X514" s="7" t="s">
        <v>6</v>
      </c>
      <c r="Y514" s="7" t="s">
        <v>6</v>
      </c>
      <c r="Z514" s="7" t="s">
        <v>12617</v>
      </c>
      <c r="AA514" s="7" t="s">
        <v>25</v>
      </c>
      <c r="AB514" s="7" t="s">
        <v>6</v>
      </c>
      <c r="AC514" s="7" t="s">
        <v>12617</v>
      </c>
      <c r="AD514" s="38" t="s">
        <v>1236</v>
      </c>
      <c r="AE514" s="38" t="s">
        <v>1228</v>
      </c>
      <c r="AF514" s="38" t="s">
        <v>1229</v>
      </c>
      <c r="AG514" s="38" t="s">
        <v>12618</v>
      </c>
      <c r="AH514" s="38" t="s">
        <v>13116</v>
      </c>
      <c r="AI514" s="38" t="s">
        <v>13798</v>
      </c>
      <c r="AJ514" s="38" t="s">
        <v>13799</v>
      </c>
      <c r="AK514" s="38" t="s">
        <v>1269</v>
      </c>
      <c r="AL514" s="38" t="s">
        <v>1417</v>
      </c>
      <c r="AM514" s="38" t="s">
        <v>1418</v>
      </c>
      <c r="AN514" s="38" t="s">
        <v>1419</v>
      </c>
      <c r="AO514" s="13"/>
    </row>
    <row r="515" spans="1:41" s="4" customFormat="1" ht="14.1" customHeight="1">
      <c r="A515" s="5" t="s">
        <v>12555</v>
      </c>
      <c r="B515" s="14" t="s">
        <v>12679</v>
      </c>
      <c r="C515" s="8" t="s">
        <v>1433</v>
      </c>
      <c r="D515" s="8" t="s">
        <v>13926</v>
      </c>
      <c r="E515" s="8" t="s">
        <v>1434</v>
      </c>
      <c r="F515" s="9" t="s">
        <v>13927</v>
      </c>
      <c r="G515" s="10">
        <v>335.65</v>
      </c>
      <c r="H515" s="8" t="s">
        <v>116</v>
      </c>
      <c r="I515" s="11">
        <v>19830917</v>
      </c>
      <c r="J515" s="11" t="s">
        <v>1226</v>
      </c>
      <c r="K515" s="12"/>
      <c r="L515" s="12"/>
      <c r="M515" s="7" t="s">
        <v>12617</v>
      </c>
      <c r="N515" s="14" t="s">
        <v>12642</v>
      </c>
      <c r="O515" s="38" t="s">
        <v>23275</v>
      </c>
      <c r="P515" s="7" t="s">
        <v>12617</v>
      </c>
      <c r="Q515" s="7" t="s">
        <v>12617</v>
      </c>
      <c r="R515" s="7"/>
      <c r="S515" s="7" t="s">
        <v>12617</v>
      </c>
      <c r="T515" s="7" t="s">
        <v>12617</v>
      </c>
      <c r="U515" s="38" t="s">
        <v>23275</v>
      </c>
      <c r="V515" s="38" t="s">
        <v>23275</v>
      </c>
      <c r="W515" s="7" t="s">
        <v>12617</v>
      </c>
      <c r="X515" s="7" t="s">
        <v>6</v>
      </c>
      <c r="Y515" s="7" t="s">
        <v>6</v>
      </c>
      <c r="Z515" s="7" t="s">
        <v>12617</v>
      </c>
      <c r="AA515" s="7" t="s">
        <v>12617</v>
      </c>
      <c r="AB515" s="7" t="s">
        <v>6</v>
      </c>
      <c r="AC515" s="7" t="s">
        <v>12617</v>
      </c>
      <c r="AD515" s="38" t="s">
        <v>1236</v>
      </c>
      <c r="AE515" s="38" t="s">
        <v>1228</v>
      </c>
      <c r="AF515" s="38" t="s">
        <v>1229</v>
      </c>
      <c r="AG515" s="38" t="s">
        <v>13802</v>
      </c>
      <c r="AH515" s="38" t="s">
        <v>13803</v>
      </c>
      <c r="AI515" s="38" t="s">
        <v>13928</v>
      </c>
      <c r="AJ515" s="38" t="s">
        <v>13929</v>
      </c>
      <c r="AK515" s="38" t="s">
        <v>1274</v>
      </c>
      <c r="AL515" s="38" t="s">
        <v>1275</v>
      </c>
      <c r="AM515" s="38" t="s">
        <v>1276</v>
      </c>
      <c r="AN515" s="38" t="s">
        <v>1277</v>
      </c>
      <c r="AO515" s="13"/>
    </row>
    <row r="516" spans="1:41" s="4" customFormat="1" ht="14.1" customHeight="1">
      <c r="A516" s="5" t="s">
        <v>12555</v>
      </c>
      <c r="B516" s="14" t="s">
        <v>12679</v>
      </c>
      <c r="C516" s="8" t="s">
        <v>1435</v>
      </c>
      <c r="D516" s="8" t="s">
        <v>13930</v>
      </c>
      <c r="E516" s="8" t="s">
        <v>1436</v>
      </c>
      <c r="F516" s="9" t="s">
        <v>13931</v>
      </c>
      <c r="G516" s="10">
        <v>49.8</v>
      </c>
      <c r="H516" s="8" t="s">
        <v>116</v>
      </c>
      <c r="I516" s="11">
        <v>20040108</v>
      </c>
      <c r="J516" s="11" t="s">
        <v>1226</v>
      </c>
      <c r="K516" s="12"/>
      <c r="L516" s="12"/>
      <c r="M516" s="7" t="s">
        <v>12642</v>
      </c>
      <c r="N516" s="14" t="s">
        <v>6</v>
      </c>
      <c r="O516" s="38" t="s">
        <v>23275</v>
      </c>
      <c r="P516" s="7" t="s">
        <v>12617</v>
      </c>
      <c r="Q516" s="7" t="s">
        <v>12617</v>
      </c>
      <c r="R516" s="7"/>
      <c r="S516" s="7" t="s">
        <v>12617</v>
      </c>
      <c r="T516" s="7" t="s">
        <v>12617</v>
      </c>
      <c r="U516" s="38" t="s">
        <v>23275</v>
      </c>
      <c r="V516" s="38" t="s">
        <v>23275</v>
      </c>
      <c r="W516" s="7" t="s">
        <v>12617</v>
      </c>
      <c r="X516" s="7" t="s">
        <v>6</v>
      </c>
      <c r="Y516" s="7" t="s">
        <v>6</v>
      </c>
      <c r="Z516" s="7" t="s">
        <v>12617</v>
      </c>
      <c r="AA516" s="7" t="s">
        <v>12617</v>
      </c>
      <c r="AB516" s="7" t="s">
        <v>6</v>
      </c>
      <c r="AC516" s="7" t="s">
        <v>12617</v>
      </c>
      <c r="AD516" s="38" t="s">
        <v>1236</v>
      </c>
      <c r="AE516" s="38" t="s">
        <v>1228</v>
      </c>
      <c r="AF516" s="38" t="s">
        <v>1229</v>
      </c>
      <c r="AG516" s="38" t="s">
        <v>13802</v>
      </c>
      <c r="AH516" s="38" t="s">
        <v>13803</v>
      </c>
      <c r="AI516" s="38" t="s">
        <v>13928</v>
      </c>
      <c r="AJ516" s="38" t="s">
        <v>13929</v>
      </c>
      <c r="AK516" s="38" t="s">
        <v>1274</v>
      </c>
      <c r="AL516" s="38" t="s">
        <v>1275</v>
      </c>
      <c r="AM516" s="38" t="s">
        <v>1276</v>
      </c>
      <c r="AN516" s="38" t="s">
        <v>1277</v>
      </c>
      <c r="AO516" s="13"/>
    </row>
    <row r="517" spans="1:41" s="4" customFormat="1" ht="14.1" customHeight="1">
      <c r="A517" s="5" t="s">
        <v>12555</v>
      </c>
      <c r="B517" s="14" t="s">
        <v>12679</v>
      </c>
      <c r="C517" s="8" t="s">
        <v>1437</v>
      </c>
      <c r="D517" s="8" t="s">
        <v>13932</v>
      </c>
      <c r="E517" s="8" t="s">
        <v>1438</v>
      </c>
      <c r="F517" s="9" t="s">
        <v>13933</v>
      </c>
      <c r="G517" s="10">
        <v>285.08999999999997</v>
      </c>
      <c r="H517" s="8" t="s">
        <v>116</v>
      </c>
      <c r="I517" s="11">
        <v>20091231</v>
      </c>
      <c r="J517" s="11" t="s">
        <v>1226</v>
      </c>
      <c r="K517" s="12"/>
      <c r="L517" s="12"/>
      <c r="M517" s="7" t="s">
        <v>12617</v>
      </c>
      <c r="N517" s="14" t="s">
        <v>12642</v>
      </c>
      <c r="O517" s="38" t="s">
        <v>23275</v>
      </c>
      <c r="P517" s="7" t="s">
        <v>12617</v>
      </c>
      <c r="Q517" s="7" t="s">
        <v>12617</v>
      </c>
      <c r="R517" s="7"/>
      <c r="S517" s="7" t="s">
        <v>12642</v>
      </c>
      <c r="T517" s="7" t="s">
        <v>12617</v>
      </c>
      <c r="U517" s="38" t="s">
        <v>23275</v>
      </c>
      <c r="V517" s="38" t="s">
        <v>23275</v>
      </c>
      <c r="W517" s="7" t="s">
        <v>12617</v>
      </c>
      <c r="X517" s="7" t="s">
        <v>6</v>
      </c>
      <c r="Y517" s="7" t="s">
        <v>6</v>
      </c>
      <c r="Z517" s="7" t="s">
        <v>12617</v>
      </c>
      <c r="AA517" s="7" t="s">
        <v>12617</v>
      </c>
      <c r="AB517" s="7" t="s">
        <v>6</v>
      </c>
      <c r="AC517" s="7" t="s">
        <v>12617</v>
      </c>
      <c r="AD517" s="38" t="s">
        <v>1236</v>
      </c>
      <c r="AE517" s="38" t="s">
        <v>1228</v>
      </c>
      <c r="AF517" s="38" t="s">
        <v>1229</v>
      </c>
      <c r="AG517" s="38" t="s">
        <v>13802</v>
      </c>
      <c r="AH517" s="38" t="s">
        <v>13803</v>
      </c>
      <c r="AI517" s="38" t="s">
        <v>13928</v>
      </c>
      <c r="AJ517" s="38" t="s">
        <v>13929</v>
      </c>
      <c r="AK517" s="38" t="s">
        <v>1274</v>
      </c>
      <c r="AL517" s="38" t="s">
        <v>1275</v>
      </c>
      <c r="AM517" s="38" t="s">
        <v>1276</v>
      </c>
      <c r="AN517" s="38" t="s">
        <v>1277</v>
      </c>
      <c r="AO517" s="13"/>
    </row>
    <row r="518" spans="1:41" s="4" customFormat="1" ht="14.1" customHeight="1">
      <c r="A518" s="5" t="s">
        <v>12555</v>
      </c>
      <c r="B518" s="14" t="s">
        <v>12679</v>
      </c>
      <c r="C518" s="8" t="s">
        <v>1439</v>
      </c>
      <c r="D518" s="8" t="s">
        <v>13934</v>
      </c>
      <c r="E518" s="8" t="s">
        <v>1440</v>
      </c>
      <c r="F518" s="9" t="s">
        <v>13935</v>
      </c>
      <c r="G518" s="10">
        <v>353.52</v>
      </c>
      <c r="H518" s="8" t="s">
        <v>116</v>
      </c>
      <c r="I518" s="11">
        <v>20050819</v>
      </c>
      <c r="J518" s="11" t="s">
        <v>1226</v>
      </c>
      <c r="K518" s="12"/>
      <c r="L518" s="12"/>
      <c r="M518" s="7" t="s">
        <v>12642</v>
      </c>
      <c r="N518" s="14" t="s">
        <v>6</v>
      </c>
      <c r="O518" s="38" t="s">
        <v>23275</v>
      </c>
      <c r="P518" s="7" t="s">
        <v>12617</v>
      </c>
      <c r="Q518" s="7" t="s">
        <v>12617</v>
      </c>
      <c r="R518" s="7"/>
      <c r="S518" s="7" t="s">
        <v>12642</v>
      </c>
      <c r="T518" s="7" t="s">
        <v>12617</v>
      </c>
      <c r="U518" s="38" t="s">
        <v>23275</v>
      </c>
      <c r="V518" s="38" t="s">
        <v>23275</v>
      </c>
      <c r="W518" s="7" t="s">
        <v>12617</v>
      </c>
      <c r="X518" s="7" t="s">
        <v>6</v>
      </c>
      <c r="Y518" s="7" t="s">
        <v>6</v>
      </c>
      <c r="Z518" s="7" t="s">
        <v>12617</v>
      </c>
      <c r="AA518" s="7" t="s">
        <v>12617</v>
      </c>
      <c r="AB518" s="7" t="s">
        <v>6</v>
      </c>
      <c r="AC518" s="7" t="s">
        <v>12617</v>
      </c>
      <c r="AD518" s="38" t="s">
        <v>1236</v>
      </c>
      <c r="AE518" s="38" t="s">
        <v>1228</v>
      </c>
      <c r="AF518" s="38" t="s">
        <v>1229</v>
      </c>
      <c r="AG518" s="38" t="s">
        <v>13802</v>
      </c>
      <c r="AH518" s="38" t="s">
        <v>13803</v>
      </c>
      <c r="AI518" s="38" t="s">
        <v>13928</v>
      </c>
      <c r="AJ518" s="38" t="s">
        <v>13929</v>
      </c>
      <c r="AK518" s="38" t="s">
        <v>1441</v>
      </c>
      <c r="AL518" s="38" t="s">
        <v>1275</v>
      </c>
      <c r="AM518" s="38" t="s">
        <v>1276</v>
      </c>
      <c r="AN518" s="38" t="s">
        <v>1277</v>
      </c>
      <c r="AO518" s="13"/>
    </row>
    <row r="519" spans="1:41" s="4" customFormat="1" ht="14.1" customHeight="1">
      <c r="A519" s="5" t="s">
        <v>12555</v>
      </c>
      <c r="B519" s="14" t="s">
        <v>12679</v>
      </c>
      <c r="C519" s="8" t="s">
        <v>1442</v>
      </c>
      <c r="D519" s="8" t="s">
        <v>13936</v>
      </c>
      <c r="E519" s="8" t="s">
        <v>1443</v>
      </c>
      <c r="F519" s="9" t="s">
        <v>13937</v>
      </c>
      <c r="G519" s="10">
        <v>280.62</v>
      </c>
      <c r="H519" s="8" t="s">
        <v>116</v>
      </c>
      <c r="I519" s="11">
        <v>19830917</v>
      </c>
      <c r="J519" s="11" t="s">
        <v>1226</v>
      </c>
      <c r="K519" s="12"/>
      <c r="L519" s="12"/>
      <c r="M519" s="7" t="s">
        <v>12617</v>
      </c>
      <c r="N519" s="14" t="s">
        <v>12642</v>
      </c>
      <c r="O519" s="38" t="s">
        <v>23275</v>
      </c>
      <c r="P519" s="7" t="s">
        <v>12617</v>
      </c>
      <c r="Q519" s="7" t="s">
        <v>12617</v>
      </c>
      <c r="R519" s="7"/>
      <c r="S519" s="7" t="s">
        <v>12617</v>
      </c>
      <c r="T519" s="7" t="s">
        <v>12617</v>
      </c>
      <c r="U519" s="38" t="s">
        <v>23275</v>
      </c>
      <c r="V519" s="38" t="s">
        <v>23275</v>
      </c>
      <c r="W519" s="7" t="s">
        <v>12617</v>
      </c>
      <c r="X519" s="7" t="s">
        <v>6</v>
      </c>
      <c r="Y519" s="7" t="s">
        <v>6</v>
      </c>
      <c r="Z519" s="7" t="s">
        <v>12617</v>
      </c>
      <c r="AA519" s="7" t="s">
        <v>12617</v>
      </c>
      <c r="AB519" s="7" t="s">
        <v>6</v>
      </c>
      <c r="AC519" s="7" t="s">
        <v>12617</v>
      </c>
      <c r="AD519" s="38" t="s">
        <v>1236</v>
      </c>
      <c r="AE519" s="38" t="s">
        <v>1228</v>
      </c>
      <c r="AF519" s="38" t="s">
        <v>1229</v>
      </c>
      <c r="AG519" s="38" t="s">
        <v>13802</v>
      </c>
      <c r="AH519" s="38" t="s">
        <v>13803</v>
      </c>
      <c r="AI519" s="38" t="s">
        <v>13928</v>
      </c>
      <c r="AJ519" s="38" t="s">
        <v>13929</v>
      </c>
      <c r="AK519" s="38" t="s">
        <v>1274</v>
      </c>
      <c r="AL519" s="38" t="s">
        <v>1275</v>
      </c>
      <c r="AM519" s="38" t="s">
        <v>1276</v>
      </c>
      <c r="AN519" s="38" t="s">
        <v>1277</v>
      </c>
      <c r="AO519" s="13"/>
    </row>
    <row r="520" spans="1:41" s="4" customFormat="1" ht="14.1" customHeight="1">
      <c r="A520" s="5" t="s">
        <v>12555</v>
      </c>
      <c r="B520" s="14" t="s">
        <v>12679</v>
      </c>
      <c r="C520" s="8" t="s">
        <v>1444</v>
      </c>
      <c r="D520" s="8" t="s">
        <v>13938</v>
      </c>
      <c r="E520" s="8" t="s">
        <v>1445</v>
      </c>
      <c r="F520" s="9" t="s">
        <v>13939</v>
      </c>
      <c r="G520" s="10">
        <v>315.10000000000002</v>
      </c>
      <c r="H520" s="8" t="s">
        <v>116</v>
      </c>
      <c r="I520" s="11">
        <v>19830111</v>
      </c>
      <c r="J520" s="11" t="s">
        <v>1226</v>
      </c>
      <c r="K520" s="12"/>
      <c r="L520" s="12"/>
      <c r="M520" s="7" t="s">
        <v>12617</v>
      </c>
      <c r="N520" s="14" t="s">
        <v>12642</v>
      </c>
      <c r="O520" s="38" t="s">
        <v>23275</v>
      </c>
      <c r="P520" s="7" t="s">
        <v>12617</v>
      </c>
      <c r="Q520" s="7" t="s">
        <v>12617</v>
      </c>
      <c r="R520" s="7"/>
      <c r="S520" s="7" t="s">
        <v>12617</v>
      </c>
      <c r="T520" s="7" t="s">
        <v>12617</v>
      </c>
      <c r="U520" s="38" t="s">
        <v>23275</v>
      </c>
      <c r="V520" s="38" t="s">
        <v>23275</v>
      </c>
      <c r="W520" s="7" t="s">
        <v>12617</v>
      </c>
      <c r="X520" s="7" t="s">
        <v>6</v>
      </c>
      <c r="Y520" s="7" t="s">
        <v>6</v>
      </c>
      <c r="Z520" s="7" t="s">
        <v>12617</v>
      </c>
      <c r="AA520" s="7" t="s">
        <v>12617</v>
      </c>
      <c r="AB520" s="7" t="s">
        <v>6</v>
      </c>
      <c r="AC520" s="7" t="s">
        <v>12617</v>
      </c>
      <c r="AD520" s="38" t="s">
        <v>1236</v>
      </c>
      <c r="AE520" s="38" t="s">
        <v>1228</v>
      </c>
      <c r="AF520" s="38" t="s">
        <v>1229</v>
      </c>
      <c r="AG520" s="38" t="s">
        <v>13802</v>
      </c>
      <c r="AH520" s="38" t="s">
        <v>13803</v>
      </c>
      <c r="AI520" s="38" t="s">
        <v>13928</v>
      </c>
      <c r="AJ520" s="38" t="s">
        <v>13929</v>
      </c>
      <c r="AK520" s="38" t="s">
        <v>1274</v>
      </c>
      <c r="AL520" s="38" t="s">
        <v>1275</v>
      </c>
      <c r="AM520" s="38" t="s">
        <v>1276</v>
      </c>
      <c r="AN520" s="38" t="s">
        <v>1277</v>
      </c>
      <c r="AO520" s="13"/>
    </row>
    <row r="521" spans="1:41" s="4" customFormat="1" ht="14.1" customHeight="1">
      <c r="A521" s="5" t="s">
        <v>12555</v>
      </c>
      <c r="B521" s="14" t="s">
        <v>12679</v>
      </c>
      <c r="C521" s="8" t="s">
        <v>1446</v>
      </c>
      <c r="D521" s="8" t="s">
        <v>13940</v>
      </c>
      <c r="E521" s="8" t="s">
        <v>1447</v>
      </c>
      <c r="F521" s="9" t="s">
        <v>13941</v>
      </c>
      <c r="G521" s="10">
        <v>313.5</v>
      </c>
      <c r="H521" s="8" t="s">
        <v>1135</v>
      </c>
      <c r="I521" s="11">
        <v>19830228</v>
      </c>
      <c r="J521" s="11"/>
      <c r="K521" s="12"/>
      <c r="L521" s="12" t="s">
        <v>1448</v>
      </c>
      <c r="M521" s="7" t="s">
        <v>12617</v>
      </c>
      <c r="N521" s="14" t="s">
        <v>6</v>
      </c>
      <c r="O521" s="38" t="s">
        <v>23275</v>
      </c>
      <c r="P521" s="7" t="s">
        <v>12617</v>
      </c>
      <c r="Q521" s="7" t="s">
        <v>12617</v>
      </c>
      <c r="R521" s="7"/>
      <c r="S521" s="7" t="s">
        <v>12617</v>
      </c>
      <c r="T521" s="7" t="s">
        <v>12617</v>
      </c>
      <c r="U521" s="38" t="s">
        <v>23277</v>
      </c>
      <c r="V521" s="38" t="s">
        <v>23277</v>
      </c>
      <c r="W521" s="7" t="s">
        <v>12642</v>
      </c>
      <c r="X521" s="7" t="s">
        <v>5</v>
      </c>
      <c r="Y521" s="7" t="s">
        <v>6</v>
      </c>
      <c r="Z521" s="7" t="s">
        <v>12617</v>
      </c>
      <c r="AA521" s="7" t="s">
        <v>12642</v>
      </c>
      <c r="AB521" s="7" t="s">
        <v>6</v>
      </c>
      <c r="AC521" s="7" t="s">
        <v>12617</v>
      </c>
      <c r="AD521" s="38" t="s">
        <v>1236</v>
      </c>
      <c r="AE521" s="38" t="s">
        <v>1228</v>
      </c>
      <c r="AF521" s="38" t="s">
        <v>1229</v>
      </c>
      <c r="AG521" s="38" t="s">
        <v>13811</v>
      </c>
      <c r="AH521" s="38" t="s">
        <v>13116</v>
      </c>
      <c r="AI521" s="38" t="s">
        <v>13942</v>
      </c>
      <c r="AJ521" s="38" t="s">
        <v>13943</v>
      </c>
      <c r="AK521" s="38" t="s">
        <v>1449</v>
      </c>
      <c r="AL521" s="38" t="s">
        <v>172</v>
      </c>
      <c r="AM521" s="38" t="s">
        <v>1450</v>
      </c>
      <c r="AN521" s="38" t="s">
        <v>1451</v>
      </c>
      <c r="AO521" s="13"/>
    </row>
    <row r="522" spans="1:41" s="4" customFormat="1" ht="14.1" customHeight="1">
      <c r="A522" s="5" t="s">
        <v>12555</v>
      </c>
      <c r="B522" s="14" t="s">
        <v>12679</v>
      </c>
      <c r="C522" s="8" t="s">
        <v>2762</v>
      </c>
      <c r="D522" s="8" t="s">
        <v>13944</v>
      </c>
      <c r="E522" s="8" t="s">
        <v>1452</v>
      </c>
      <c r="F522" s="9"/>
      <c r="G522" s="10">
        <v>294</v>
      </c>
      <c r="H522" s="8" t="s">
        <v>1135</v>
      </c>
      <c r="I522" s="11">
        <v>19920703</v>
      </c>
      <c r="J522" s="11"/>
      <c r="K522" s="12"/>
      <c r="L522" s="12" t="s">
        <v>1448</v>
      </c>
      <c r="M522" s="7" t="s">
        <v>12617</v>
      </c>
      <c r="N522" s="14" t="s">
        <v>6</v>
      </c>
      <c r="O522" s="38" t="s">
        <v>23275</v>
      </c>
      <c r="P522" s="7" t="s">
        <v>12617</v>
      </c>
      <c r="Q522" s="7" t="s">
        <v>12617</v>
      </c>
      <c r="R522" s="7"/>
      <c r="S522" s="7" t="s">
        <v>12617</v>
      </c>
      <c r="T522" s="7" t="s">
        <v>12617</v>
      </c>
      <c r="U522" s="38" t="s">
        <v>23275</v>
      </c>
      <c r="V522" s="38" t="s">
        <v>23275</v>
      </c>
      <c r="W522" s="7" t="s">
        <v>12642</v>
      </c>
      <c r="X522" s="7" t="s">
        <v>5</v>
      </c>
      <c r="Y522" s="7" t="s">
        <v>6</v>
      </c>
      <c r="Z522" s="7" t="s">
        <v>12617</v>
      </c>
      <c r="AA522" s="7" t="s">
        <v>12642</v>
      </c>
      <c r="AB522" s="7" t="s">
        <v>6</v>
      </c>
      <c r="AC522" s="7" t="s">
        <v>12617</v>
      </c>
      <c r="AD522" s="38" t="s">
        <v>1236</v>
      </c>
      <c r="AE522" s="38" t="s">
        <v>1228</v>
      </c>
      <c r="AF522" s="38" t="s">
        <v>1229</v>
      </c>
      <c r="AG522" s="38" t="s">
        <v>13811</v>
      </c>
      <c r="AH522" s="38" t="s">
        <v>13116</v>
      </c>
      <c r="AI522" s="38" t="s">
        <v>13942</v>
      </c>
      <c r="AJ522" s="38" t="s">
        <v>13943</v>
      </c>
      <c r="AK522" s="38" t="s">
        <v>1449</v>
      </c>
      <c r="AL522" s="38" t="s">
        <v>172</v>
      </c>
      <c r="AM522" s="38" t="s">
        <v>1450</v>
      </c>
      <c r="AN522" s="38" t="s">
        <v>1451</v>
      </c>
      <c r="AO522" s="13"/>
    </row>
    <row r="523" spans="1:41" s="4" customFormat="1" ht="14.1" customHeight="1">
      <c r="A523" s="5" t="s">
        <v>12555</v>
      </c>
      <c r="B523" s="14" t="s">
        <v>12679</v>
      </c>
      <c r="C523" s="8" t="s">
        <v>1453</v>
      </c>
      <c r="D523" s="8" t="s">
        <v>13945</v>
      </c>
      <c r="E523" s="8" t="s">
        <v>1454</v>
      </c>
      <c r="F523" s="9" t="s">
        <v>13946</v>
      </c>
      <c r="G523" s="10">
        <v>1194</v>
      </c>
      <c r="H523" s="8" t="s">
        <v>410</v>
      </c>
      <c r="I523" s="11">
        <v>19920504</v>
      </c>
      <c r="J523" s="11"/>
      <c r="K523" s="12"/>
      <c r="L523" s="12" t="s">
        <v>1448</v>
      </c>
      <c r="M523" s="7" t="s">
        <v>12617</v>
      </c>
      <c r="N523" s="14" t="s">
        <v>6</v>
      </c>
      <c r="O523" s="38" t="s">
        <v>23275</v>
      </c>
      <c r="P523" s="7" t="s">
        <v>12617</v>
      </c>
      <c r="Q523" s="7" t="s">
        <v>12617</v>
      </c>
      <c r="R523" s="7"/>
      <c r="S523" s="7" t="s">
        <v>12617</v>
      </c>
      <c r="T523" s="7" t="s">
        <v>12642</v>
      </c>
      <c r="U523" s="38" t="s">
        <v>23275</v>
      </c>
      <c r="V523" s="38" t="s">
        <v>23275</v>
      </c>
      <c r="W523" s="7" t="s">
        <v>12642</v>
      </c>
      <c r="X523" s="7" t="s">
        <v>5</v>
      </c>
      <c r="Y523" s="7" t="s">
        <v>6</v>
      </c>
      <c r="Z523" s="7" t="s">
        <v>12617</v>
      </c>
      <c r="AA523" s="7" t="s">
        <v>12642</v>
      </c>
      <c r="AB523" s="7" t="s">
        <v>6</v>
      </c>
      <c r="AC523" s="7" t="s">
        <v>12617</v>
      </c>
      <c r="AD523" s="38" t="s">
        <v>1236</v>
      </c>
      <c r="AE523" s="38" t="s">
        <v>1228</v>
      </c>
      <c r="AF523" s="38" t="s">
        <v>1229</v>
      </c>
      <c r="AG523" s="38" t="s">
        <v>13811</v>
      </c>
      <c r="AH523" s="38" t="s">
        <v>13116</v>
      </c>
      <c r="AI523" s="38" t="s">
        <v>13942</v>
      </c>
      <c r="AJ523" s="38" t="s">
        <v>13943</v>
      </c>
      <c r="AK523" s="38" t="s">
        <v>1449</v>
      </c>
      <c r="AL523" s="38" t="s">
        <v>172</v>
      </c>
      <c r="AM523" s="38" t="s">
        <v>1450</v>
      </c>
      <c r="AN523" s="38" t="s">
        <v>1451</v>
      </c>
      <c r="AO523" s="13"/>
    </row>
    <row r="524" spans="1:41" s="4" customFormat="1" ht="14.1" customHeight="1">
      <c r="A524" s="5" t="s">
        <v>12555</v>
      </c>
      <c r="B524" s="14" t="s">
        <v>12679</v>
      </c>
      <c r="C524" s="8" t="s">
        <v>1455</v>
      </c>
      <c r="D524" s="8" t="s">
        <v>13947</v>
      </c>
      <c r="E524" s="8" t="s">
        <v>1456</v>
      </c>
      <c r="F524" s="9" t="s">
        <v>13948</v>
      </c>
      <c r="G524" s="10">
        <v>351</v>
      </c>
      <c r="H524" s="8" t="s">
        <v>116</v>
      </c>
      <c r="I524" s="11">
        <v>19950406</v>
      </c>
      <c r="J524" s="11"/>
      <c r="K524" s="12"/>
      <c r="L524" s="12" t="s">
        <v>1448</v>
      </c>
      <c r="M524" s="7" t="s">
        <v>12617</v>
      </c>
      <c r="N524" s="14" t="s">
        <v>6</v>
      </c>
      <c r="O524" s="38" t="s">
        <v>23275</v>
      </c>
      <c r="P524" s="7" t="s">
        <v>12617</v>
      </c>
      <c r="Q524" s="7" t="s">
        <v>12617</v>
      </c>
      <c r="R524" s="7"/>
      <c r="S524" s="7" t="s">
        <v>12617</v>
      </c>
      <c r="T524" s="7" t="s">
        <v>12617</v>
      </c>
      <c r="U524" s="38" t="s">
        <v>23276</v>
      </c>
      <c r="V524" s="38" t="s">
        <v>23276</v>
      </c>
      <c r="W524" s="7" t="s">
        <v>12642</v>
      </c>
      <c r="X524" s="7" t="s">
        <v>5</v>
      </c>
      <c r="Y524" s="7" t="s">
        <v>6</v>
      </c>
      <c r="Z524" s="7" t="s">
        <v>12617</v>
      </c>
      <c r="AA524" s="7" t="s">
        <v>12642</v>
      </c>
      <c r="AB524" s="7" t="s">
        <v>6</v>
      </c>
      <c r="AC524" s="7" t="s">
        <v>12617</v>
      </c>
      <c r="AD524" s="38" t="s">
        <v>1236</v>
      </c>
      <c r="AE524" s="38" t="s">
        <v>1228</v>
      </c>
      <c r="AF524" s="38" t="s">
        <v>1229</v>
      </c>
      <c r="AG524" s="38" t="s">
        <v>13811</v>
      </c>
      <c r="AH524" s="38" t="s">
        <v>13116</v>
      </c>
      <c r="AI524" s="38" t="s">
        <v>13942</v>
      </c>
      <c r="AJ524" s="38" t="s">
        <v>13943</v>
      </c>
      <c r="AK524" s="38" t="s">
        <v>1449</v>
      </c>
      <c r="AL524" s="38" t="s">
        <v>172</v>
      </c>
      <c r="AM524" s="38" t="s">
        <v>1450</v>
      </c>
      <c r="AN524" s="38" t="s">
        <v>1451</v>
      </c>
      <c r="AO524" s="13"/>
    </row>
    <row r="525" spans="1:41" s="4" customFormat="1" ht="14.1" customHeight="1">
      <c r="A525" s="5" t="s">
        <v>12555</v>
      </c>
      <c r="B525" s="14" t="s">
        <v>12679</v>
      </c>
      <c r="C525" s="8" t="s">
        <v>1457</v>
      </c>
      <c r="D525" s="8" t="s">
        <v>13949</v>
      </c>
      <c r="E525" s="8" t="s">
        <v>1458</v>
      </c>
      <c r="F525" s="9" t="s">
        <v>13950</v>
      </c>
      <c r="G525" s="10">
        <v>491</v>
      </c>
      <c r="H525" s="8" t="s">
        <v>1135</v>
      </c>
      <c r="I525" s="11">
        <v>19811215</v>
      </c>
      <c r="J525" s="11"/>
      <c r="K525" s="12"/>
      <c r="L525" s="12" t="s">
        <v>1448</v>
      </c>
      <c r="M525" s="7" t="s">
        <v>12617</v>
      </c>
      <c r="N525" s="14" t="s">
        <v>6</v>
      </c>
      <c r="O525" s="38" t="s">
        <v>23275</v>
      </c>
      <c r="P525" s="7" t="s">
        <v>12617</v>
      </c>
      <c r="Q525" s="7" t="s">
        <v>12617</v>
      </c>
      <c r="R525" s="7"/>
      <c r="S525" s="7" t="s">
        <v>12617</v>
      </c>
      <c r="T525" s="7" t="s">
        <v>12617</v>
      </c>
      <c r="U525" s="38" t="s">
        <v>23275</v>
      </c>
      <c r="V525" s="38" t="s">
        <v>23275</v>
      </c>
      <c r="W525" s="7" t="s">
        <v>12642</v>
      </c>
      <c r="X525" s="7" t="s">
        <v>5</v>
      </c>
      <c r="Y525" s="7" t="s">
        <v>6</v>
      </c>
      <c r="Z525" s="7" t="s">
        <v>12617</v>
      </c>
      <c r="AA525" s="7" t="s">
        <v>12642</v>
      </c>
      <c r="AB525" s="7" t="s">
        <v>6</v>
      </c>
      <c r="AC525" s="7" t="s">
        <v>12617</v>
      </c>
      <c r="AD525" s="38" t="s">
        <v>1236</v>
      </c>
      <c r="AE525" s="38" t="s">
        <v>1228</v>
      </c>
      <c r="AF525" s="38" t="s">
        <v>1229</v>
      </c>
      <c r="AG525" s="38" t="s">
        <v>13811</v>
      </c>
      <c r="AH525" s="38" t="s">
        <v>13116</v>
      </c>
      <c r="AI525" s="38" t="s">
        <v>13942</v>
      </c>
      <c r="AJ525" s="38" t="s">
        <v>13943</v>
      </c>
      <c r="AK525" s="38" t="s">
        <v>1449</v>
      </c>
      <c r="AL525" s="38" t="s">
        <v>172</v>
      </c>
      <c r="AM525" s="38" t="s">
        <v>1450</v>
      </c>
      <c r="AN525" s="38" t="s">
        <v>1451</v>
      </c>
      <c r="AO525" s="13"/>
    </row>
    <row r="526" spans="1:41" s="4" customFormat="1" ht="14.1" customHeight="1">
      <c r="A526" s="5" t="s">
        <v>12555</v>
      </c>
      <c r="B526" s="14" t="s">
        <v>12679</v>
      </c>
      <c r="C526" s="8" t="s">
        <v>1459</v>
      </c>
      <c r="D526" s="8" t="s">
        <v>13951</v>
      </c>
      <c r="E526" s="8" t="s">
        <v>1460</v>
      </c>
      <c r="F526" s="9" t="s">
        <v>13952</v>
      </c>
      <c r="G526" s="10">
        <v>2010</v>
      </c>
      <c r="H526" s="8" t="s">
        <v>116</v>
      </c>
      <c r="I526" s="11">
        <v>19951215</v>
      </c>
      <c r="J526" s="11"/>
      <c r="K526" s="12"/>
      <c r="L526" s="12" t="s">
        <v>1448</v>
      </c>
      <c r="M526" s="7" t="s">
        <v>12617</v>
      </c>
      <c r="N526" s="14" t="s">
        <v>6</v>
      </c>
      <c r="O526" s="38" t="s">
        <v>23275</v>
      </c>
      <c r="P526" s="7" t="s">
        <v>12617</v>
      </c>
      <c r="Q526" s="7" t="s">
        <v>12617</v>
      </c>
      <c r="R526" s="7"/>
      <c r="S526" s="7" t="s">
        <v>12617</v>
      </c>
      <c r="T526" s="7" t="s">
        <v>12642</v>
      </c>
      <c r="U526" s="38" t="s">
        <v>23275</v>
      </c>
      <c r="V526" s="38" t="s">
        <v>23275</v>
      </c>
      <c r="W526" s="7" t="s">
        <v>12642</v>
      </c>
      <c r="X526" s="7" t="s">
        <v>5</v>
      </c>
      <c r="Y526" s="7" t="s">
        <v>6</v>
      </c>
      <c r="Z526" s="7" t="s">
        <v>12617</v>
      </c>
      <c r="AA526" s="7" t="s">
        <v>12642</v>
      </c>
      <c r="AB526" s="7" t="s">
        <v>6</v>
      </c>
      <c r="AC526" s="7" t="s">
        <v>12617</v>
      </c>
      <c r="AD526" s="38" t="s">
        <v>1236</v>
      </c>
      <c r="AE526" s="38" t="s">
        <v>1228</v>
      </c>
      <c r="AF526" s="38" t="s">
        <v>1229</v>
      </c>
      <c r="AG526" s="38" t="s">
        <v>13811</v>
      </c>
      <c r="AH526" s="38" t="s">
        <v>13116</v>
      </c>
      <c r="AI526" s="38" t="s">
        <v>13942</v>
      </c>
      <c r="AJ526" s="38" t="s">
        <v>13943</v>
      </c>
      <c r="AK526" s="38" t="s">
        <v>1449</v>
      </c>
      <c r="AL526" s="38" t="s">
        <v>172</v>
      </c>
      <c r="AM526" s="38" t="s">
        <v>1450</v>
      </c>
      <c r="AN526" s="38" t="s">
        <v>1451</v>
      </c>
      <c r="AO526" s="13"/>
    </row>
    <row r="527" spans="1:41" s="4" customFormat="1" ht="14.1" customHeight="1">
      <c r="A527" s="5" t="s">
        <v>12555</v>
      </c>
      <c r="B527" s="14" t="s">
        <v>12679</v>
      </c>
      <c r="C527" s="8" t="s">
        <v>1461</v>
      </c>
      <c r="D527" s="8" t="s">
        <v>13953</v>
      </c>
      <c r="E527" s="8" t="s">
        <v>1462</v>
      </c>
      <c r="F527" s="9" t="s">
        <v>13954</v>
      </c>
      <c r="G527" s="10">
        <v>397</v>
      </c>
      <c r="H527" s="8" t="s">
        <v>116</v>
      </c>
      <c r="I527" s="11">
        <v>19970321</v>
      </c>
      <c r="J527" s="11"/>
      <c r="K527" s="12"/>
      <c r="L527" s="12" t="s">
        <v>1448</v>
      </c>
      <c r="M527" s="7" t="s">
        <v>12617</v>
      </c>
      <c r="N527" s="14" t="s">
        <v>6</v>
      </c>
      <c r="O527" s="38" t="s">
        <v>23275</v>
      </c>
      <c r="P527" s="7" t="s">
        <v>12617</v>
      </c>
      <c r="Q527" s="7" t="s">
        <v>12617</v>
      </c>
      <c r="R527" s="7"/>
      <c r="S527" s="7" t="s">
        <v>12617</v>
      </c>
      <c r="T527" s="7" t="s">
        <v>12617</v>
      </c>
      <c r="U527" s="38" t="s">
        <v>23275</v>
      </c>
      <c r="V527" s="38" t="s">
        <v>23275</v>
      </c>
      <c r="W527" s="7" t="s">
        <v>12642</v>
      </c>
      <c r="X527" s="7" t="s">
        <v>5</v>
      </c>
      <c r="Y527" s="7" t="s">
        <v>6</v>
      </c>
      <c r="Z527" s="7" t="s">
        <v>12617</v>
      </c>
      <c r="AA527" s="7" t="s">
        <v>12642</v>
      </c>
      <c r="AB527" s="7" t="s">
        <v>6</v>
      </c>
      <c r="AC527" s="7" t="s">
        <v>12617</v>
      </c>
      <c r="AD527" s="38" t="s">
        <v>1236</v>
      </c>
      <c r="AE527" s="38" t="s">
        <v>1228</v>
      </c>
      <c r="AF527" s="38" t="s">
        <v>1229</v>
      </c>
      <c r="AG527" s="38" t="s">
        <v>13811</v>
      </c>
      <c r="AH527" s="38" t="s">
        <v>13116</v>
      </c>
      <c r="AI527" s="38" t="s">
        <v>13942</v>
      </c>
      <c r="AJ527" s="38" t="s">
        <v>13943</v>
      </c>
      <c r="AK527" s="38" t="s">
        <v>1449</v>
      </c>
      <c r="AL527" s="38" t="s">
        <v>172</v>
      </c>
      <c r="AM527" s="38" t="s">
        <v>1450</v>
      </c>
      <c r="AN527" s="38" t="s">
        <v>1451</v>
      </c>
      <c r="AO527" s="13"/>
    </row>
    <row r="528" spans="1:41" s="4" customFormat="1" ht="14.1" customHeight="1">
      <c r="A528" s="5" t="s">
        <v>12555</v>
      </c>
      <c r="B528" s="14" t="s">
        <v>12679</v>
      </c>
      <c r="C528" s="8" t="s">
        <v>1463</v>
      </c>
      <c r="D528" s="8" t="s">
        <v>13955</v>
      </c>
      <c r="E528" s="8" t="s">
        <v>1464</v>
      </c>
      <c r="F528" s="9" t="s">
        <v>13956</v>
      </c>
      <c r="G528" s="10">
        <v>233</v>
      </c>
      <c r="H528" s="8" t="s">
        <v>1135</v>
      </c>
      <c r="I528" s="11">
        <v>19810529</v>
      </c>
      <c r="J528" s="11"/>
      <c r="K528" s="12"/>
      <c r="L528" s="12" t="s">
        <v>1448</v>
      </c>
      <c r="M528" s="7" t="s">
        <v>12617</v>
      </c>
      <c r="N528" s="14" t="s">
        <v>6</v>
      </c>
      <c r="O528" s="38" t="s">
        <v>23275</v>
      </c>
      <c r="P528" s="7" t="s">
        <v>12617</v>
      </c>
      <c r="Q528" s="7" t="s">
        <v>12617</v>
      </c>
      <c r="R528" s="7"/>
      <c r="S528" s="7" t="s">
        <v>12617</v>
      </c>
      <c r="T528" s="7" t="s">
        <v>12617</v>
      </c>
      <c r="U528" s="38" t="s">
        <v>23279</v>
      </c>
      <c r="V528" s="38" t="s">
        <v>23279</v>
      </c>
      <c r="W528" s="7" t="s">
        <v>12642</v>
      </c>
      <c r="X528" s="7" t="s">
        <v>6</v>
      </c>
      <c r="Y528" s="7" t="s">
        <v>6</v>
      </c>
      <c r="Z528" s="7" t="s">
        <v>12617</v>
      </c>
      <c r="AA528" s="7" t="s">
        <v>12642</v>
      </c>
      <c r="AB528" s="7" t="s">
        <v>6</v>
      </c>
      <c r="AC528" s="7" t="s">
        <v>12617</v>
      </c>
      <c r="AD528" s="38" t="s">
        <v>1236</v>
      </c>
      <c r="AE528" s="38" t="s">
        <v>1228</v>
      </c>
      <c r="AF528" s="38" t="s">
        <v>1229</v>
      </c>
      <c r="AG528" s="38" t="s">
        <v>13811</v>
      </c>
      <c r="AH528" s="38" t="s">
        <v>13116</v>
      </c>
      <c r="AI528" s="38" t="s">
        <v>13942</v>
      </c>
      <c r="AJ528" s="38" t="s">
        <v>13943</v>
      </c>
      <c r="AK528" s="38" t="s">
        <v>1449</v>
      </c>
      <c r="AL528" s="38" t="s">
        <v>172</v>
      </c>
      <c r="AM528" s="38" t="s">
        <v>1450</v>
      </c>
      <c r="AN528" s="38" t="s">
        <v>1451</v>
      </c>
      <c r="AO528" s="13"/>
    </row>
    <row r="529" spans="1:41" s="4" customFormat="1" ht="14.1" customHeight="1">
      <c r="A529" s="5" t="s">
        <v>12555</v>
      </c>
      <c r="B529" s="14" t="s">
        <v>12679</v>
      </c>
      <c r="C529" s="8" t="s">
        <v>1465</v>
      </c>
      <c r="D529" s="8" t="s">
        <v>13957</v>
      </c>
      <c r="E529" s="8" t="s">
        <v>1466</v>
      </c>
      <c r="F529" s="9" t="s">
        <v>13958</v>
      </c>
      <c r="G529" s="10">
        <v>200</v>
      </c>
      <c r="H529" s="8" t="s">
        <v>1135</v>
      </c>
      <c r="I529" s="11">
        <v>19821207</v>
      </c>
      <c r="J529" s="11"/>
      <c r="K529" s="12"/>
      <c r="L529" s="12" t="s">
        <v>1448</v>
      </c>
      <c r="M529" s="7" t="s">
        <v>12617</v>
      </c>
      <c r="N529" s="14" t="s">
        <v>6</v>
      </c>
      <c r="O529" s="38" t="s">
        <v>23275</v>
      </c>
      <c r="P529" s="7" t="s">
        <v>12617</v>
      </c>
      <c r="Q529" s="7" t="s">
        <v>12617</v>
      </c>
      <c r="R529" s="7"/>
      <c r="S529" s="7" t="s">
        <v>12617</v>
      </c>
      <c r="T529" s="7" t="s">
        <v>12617</v>
      </c>
      <c r="U529" s="38" t="s">
        <v>23275</v>
      </c>
      <c r="V529" s="38" t="s">
        <v>23275</v>
      </c>
      <c r="W529" s="7" t="s">
        <v>12642</v>
      </c>
      <c r="X529" s="7" t="s">
        <v>5</v>
      </c>
      <c r="Y529" s="7" t="s">
        <v>6</v>
      </c>
      <c r="Z529" s="7" t="s">
        <v>12617</v>
      </c>
      <c r="AA529" s="7" t="s">
        <v>12642</v>
      </c>
      <c r="AB529" s="7" t="s">
        <v>6</v>
      </c>
      <c r="AC529" s="7" t="s">
        <v>12617</v>
      </c>
      <c r="AD529" s="38" t="s">
        <v>1236</v>
      </c>
      <c r="AE529" s="38" t="s">
        <v>1228</v>
      </c>
      <c r="AF529" s="38" t="s">
        <v>1229</v>
      </c>
      <c r="AG529" s="38" t="s">
        <v>13811</v>
      </c>
      <c r="AH529" s="38" t="s">
        <v>13116</v>
      </c>
      <c r="AI529" s="38" t="s">
        <v>13942</v>
      </c>
      <c r="AJ529" s="38" t="s">
        <v>13943</v>
      </c>
      <c r="AK529" s="38" t="s">
        <v>1449</v>
      </c>
      <c r="AL529" s="38" t="s">
        <v>172</v>
      </c>
      <c r="AM529" s="38" t="s">
        <v>1450</v>
      </c>
      <c r="AN529" s="38" t="s">
        <v>1451</v>
      </c>
      <c r="AO529" s="13"/>
    </row>
    <row r="530" spans="1:41" s="4" customFormat="1" ht="14.1" customHeight="1">
      <c r="A530" s="5" t="s">
        <v>12555</v>
      </c>
      <c r="B530" s="14" t="s">
        <v>12679</v>
      </c>
      <c r="C530" s="8" t="s">
        <v>1467</v>
      </c>
      <c r="D530" s="8" t="s">
        <v>13959</v>
      </c>
      <c r="E530" s="8" t="s">
        <v>1468</v>
      </c>
      <c r="F530" s="9" t="s">
        <v>13960</v>
      </c>
      <c r="G530" s="10">
        <v>2325</v>
      </c>
      <c r="H530" s="8" t="s">
        <v>1287</v>
      </c>
      <c r="I530" s="11">
        <v>19920114</v>
      </c>
      <c r="J530" s="11"/>
      <c r="K530" s="12"/>
      <c r="L530" s="12" t="s">
        <v>1448</v>
      </c>
      <c r="M530" s="7" t="s">
        <v>12617</v>
      </c>
      <c r="N530" s="14" t="s">
        <v>6</v>
      </c>
      <c r="O530" s="38" t="s">
        <v>23275</v>
      </c>
      <c r="P530" s="7" t="s">
        <v>12617</v>
      </c>
      <c r="Q530" s="7" t="s">
        <v>12617</v>
      </c>
      <c r="R530" s="7"/>
      <c r="S530" s="7" t="s">
        <v>12617</v>
      </c>
      <c r="T530" s="7" t="s">
        <v>12642</v>
      </c>
      <c r="U530" s="38" t="s">
        <v>23275</v>
      </c>
      <c r="V530" s="38" t="s">
        <v>23275</v>
      </c>
      <c r="W530" s="7" t="s">
        <v>12642</v>
      </c>
      <c r="X530" s="7" t="s">
        <v>6</v>
      </c>
      <c r="Y530" s="7" t="s">
        <v>6</v>
      </c>
      <c r="Z530" s="7" t="s">
        <v>12617</v>
      </c>
      <c r="AA530" s="7" t="s">
        <v>12642</v>
      </c>
      <c r="AB530" s="7" t="s">
        <v>6</v>
      </c>
      <c r="AC530" s="7" t="s">
        <v>12617</v>
      </c>
      <c r="AD530" s="38" t="s">
        <v>1236</v>
      </c>
      <c r="AE530" s="38" t="s">
        <v>1228</v>
      </c>
      <c r="AF530" s="38" t="s">
        <v>1229</v>
      </c>
      <c r="AG530" s="38" t="s">
        <v>13811</v>
      </c>
      <c r="AH530" s="38" t="s">
        <v>13116</v>
      </c>
      <c r="AI530" s="38" t="s">
        <v>13942</v>
      </c>
      <c r="AJ530" s="38" t="s">
        <v>13943</v>
      </c>
      <c r="AK530" s="38" t="s">
        <v>1449</v>
      </c>
      <c r="AL530" s="38" t="s">
        <v>172</v>
      </c>
      <c r="AM530" s="38" t="s">
        <v>1450</v>
      </c>
      <c r="AN530" s="38" t="s">
        <v>1451</v>
      </c>
      <c r="AO530" s="13"/>
    </row>
    <row r="531" spans="1:41" s="4" customFormat="1" ht="14.1" customHeight="1">
      <c r="A531" s="5" t="s">
        <v>12555</v>
      </c>
      <c r="B531" s="14" t="s">
        <v>12679</v>
      </c>
      <c r="C531" s="8" t="s">
        <v>2763</v>
      </c>
      <c r="D531" s="8" t="s">
        <v>13961</v>
      </c>
      <c r="E531" s="8" t="s">
        <v>1469</v>
      </c>
      <c r="F531" s="9"/>
      <c r="G531" s="10">
        <v>367</v>
      </c>
      <c r="H531" s="8" t="s">
        <v>1135</v>
      </c>
      <c r="I531" s="11">
        <v>19950530</v>
      </c>
      <c r="J531" s="11"/>
      <c r="K531" s="12"/>
      <c r="L531" s="12" t="s">
        <v>1448</v>
      </c>
      <c r="M531" s="7" t="s">
        <v>12617</v>
      </c>
      <c r="N531" s="14" t="s">
        <v>6</v>
      </c>
      <c r="O531" s="38" t="s">
        <v>23275</v>
      </c>
      <c r="P531" s="7" t="s">
        <v>12617</v>
      </c>
      <c r="Q531" s="7" t="s">
        <v>12617</v>
      </c>
      <c r="R531" s="7"/>
      <c r="S531" s="7" t="s">
        <v>12617</v>
      </c>
      <c r="T531" s="7" t="s">
        <v>12642</v>
      </c>
      <c r="U531" s="38" t="s">
        <v>23275</v>
      </c>
      <c r="V531" s="38" t="s">
        <v>23275</v>
      </c>
      <c r="W531" s="7" t="s">
        <v>12642</v>
      </c>
      <c r="X531" s="7" t="s">
        <v>5</v>
      </c>
      <c r="Y531" s="7" t="s">
        <v>6</v>
      </c>
      <c r="Z531" s="7" t="s">
        <v>12617</v>
      </c>
      <c r="AA531" s="7" t="s">
        <v>12642</v>
      </c>
      <c r="AB531" s="7" t="s">
        <v>6</v>
      </c>
      <c r="AC531" s="7" t="s">
        <v>12617</v>
      </c>
      <c r="AD531" s="38" t="s">
        <v>1236</v>
      </c>
      <c r="AE531" s="38" t="s">
        <v>1228</v>
      </c>
      <c r="AF531" s="38" t="s">
        <v>1229</v>
      </c>
      <c r="AG531" s="38" t="s">
        <v>13811</v>
      </c>
      <c r="AH531" s="38" t="s">
        <v>13116</v>
      </c>
      <c r="AI531" s="38" t="s">
        <v>13942</v>
      </c>
      <c r="AJ531" s="38" t="s">
        <v>13943</v>
      </c>
      <c r="AK531" s="38" t="s">
        <v>1449</v>
      </c>
      <c r="AL531" s="38" t="s">
        <v>172</v>
      </c>
      <c r="AM531" s="38" t="s">
        <v>1450</v>
      </c>
      <c r="AN531" s="38" t="s">
        <v>1451</v>
      </c>
      <c r="AO531" s="13"/>
    </row>
    <row r="532" spans="1:41" s="4" customFormat="1" ht="14.1" customHeight="1">
      <c r="A532" s="5" t="s">
        <v>12555</v>
      </c>
      <c r="B532" s="14" t="s">
        <v>12679</v>
      </c>
      <c r="C532" s="8" t="s">
        <v>1470</v>
      </c>
      <c r="D532" s="8" t="s">
        <v>13962</v>
      </c>
      <c r="E532" s="8" t="s">
        <v>1471</v>
      </c>
      <c r="F532" s="9" t="s">
        <v>13963</v>
      </c>
      <c r="G532" s="10">
        <v>199</v>
      </c>
      <c r="H532" s="8" t="s">
        <v>1135</v>
      </c>
      <c r="I532" s="11">
        <v>19831212</v>
      </c>
      <c r="J532" s="11"/>
      <c r="K532" s="12"/>
      <c r="L532" s="12" t="s">
        <v>1448</v>
      </c>
      <c r="M532" s="7" t="s">
        <v>12617</v>
      </c>
      <c r="N532" s="14" t="s">
        <v>6</v>
      </c>
      <c r="O532" s="38" t="s">
        <v>23275</v>
      </c>
      <c r="P532" s="7" t="s">
        <v>12617</v>
      </c>
      <c r="Q532" s="7" t="s">
        <v>12617</v>
      </c>
      <c r="R532" s="7"/>
      <c r="S532" s="7" t="s">
        <v>12617</v>
      </c>
      <c r="T532" s="7" t="s">
        <v>12617</v>
      </c>
      <c r="U532" s="38" t="s">
        <v>23275</v>
      </c>
      <c r="V532" s="38" t="s">
        <v>23275</v>
      </c>
      <c r="W532" s="7" t="s">
        <v>12642</v>
      </c>
      <c r="X532" s="7" t="s">
        <v>6</v>
      </c>
      <c r="Y532" s="7" t="s">
        <v>6</v>
      </c>
      <c r="Z532" s="7" t="s">
        <v>12617</v>
      </c>
      <c r="AA532" s="7" t="s">
        <v>12642</v>
      </c>
      <c r="AB532" s="7" t="s">
        <v>6</v>
      </c>
      <c r="AC532" s="7" t="s">
        <v>12617</v>
      </c>
      <c r="AD532" s="38" t="s">
        <v>1236</v>
      </c>
      <c r="AE532" s="38" t="s">
        <v>1228</v>
      </c>
      <c r="AF532" s="38" t="s">
        <v>1229</v>
      </c>
      <c r="AG532" s="38" t="s">
        <v>13811</v>
      </c>
      <c r="AH532" s="38" t="s">
        <v>13116</v>
      </c>
      <c r="AI532" s="38" t="s">
        <v>13942</v>
      </c>
      <c r="AJ532" s="38" t="s">
        <v>13943</v>
      </c>
      <c r="AK532" s="38" t="s">
        <v>1449</v>
      </c>
      <c r="AL532" s="38" t="s">
        <v>172</v>
      </c>
      <c r="AM532" s="38" t="s">
        <v>1450</v>
      </c>
      <c r="AN532" s="38" t="s">
        <v>1451</v>
      </c>
      <c r="AO532" s="13"/>
    </row>
    <row r="533" spans="1:41" s="4" customFormat="1" ht="14.1" customHeight="1">
      <c r="A533" s="5" t="s">
        <v>12555</v>
      </c>
      <c r="B533" s="14" t="s">
        <v>12679</v>
      </c>
      <c r="C533" s="8" t="s">
        <v>1472</v>
      </c>
      <c r="D533" s="8" t="s">
        <v>13964</v>
      </c>
      <c r="E533" s="8" t="s">
        <v>1473</v>
      </c>
      <c r="F533" s="9" t="s">
        <v>13965</v>
      </c>
      <c r="G533" s="10">
        <v>257.04000000000002</v>
      </c>
      <c r="H533" s="8" t="s">
        <v>1474</v>
      </c>
      <c r="I533" s="11">
        <v>1998</v>
      </c>
      <c r="J533" s="11"/>
      <c r="K533" s="12"/>
      <c r="L533" s="12"/>
      <c r="M533" s="7" t="s">
        <v>12617</v>
      </c>
      <c r="N533" s="14" t="s">
        <v>12642</v>
      </c>
      <c r="O533" s="38" t="s">
        <v>23275</v>
      </c>
      <c r="P533" s="7" t="s">
        <v>12617</v>
      </c>
      <c r="Q533" s="7" t="s">
        <v>12756</v>
      </c>
      <c r="R533" s="7" t="s">
        <v>13966</v>
      </c>
      <c r="S533" s="7" t="s">
        <v>12755</v>
      </c>
      <c r="T533" s="7" t="s">
        <v>12756</v>
      </c>
      <c r="U533" s="38" t="s">
        <v>23275</v>
      </c>
      <c r="V533" s="38" t="s">
        <v>23275</v>
      </c>
      <c r="W533" s="7" t="s">
        <v>12642</v>
      </c>
      <c r="X533" s="7" t="s">
        <v>187</v>
      </c>
      <c r="Y533" s="7" t="s">
        <v>23250</v>
      </c>
      <c r="Z533" s="7" t="s">
        <v>12642</v>
      </c>
      <c r="AA533" s="7" t="s">
        <v>12642</v>
      </c>
      <c r="AB533" s="7" t="s">
        <v>186</v>
      </c>
      <c r="AC533" s="7"/>
      <c r="AD533" s="38" t="s">
        <v>1236</v>
      </c>
      <c r="AE533" s="38" t="s">
        <v>1228</v>
      </c>
      <c r="AF533" s="38" t="s">
        <v>1229</v>
      </c>
      <c r="AG533" s="38" t="s">
        <v>13816</v>
      </c>
      <c r="AH533" s="38" t="s">
        <v>13116</v>
      </c>
      <c r="AI533" s="38" t="s">
        <v>13817</v>
      </c>
      <c r="AJ533" s="38" t="s">
        <v>13818</v>
      </c>
      <c r="AK533" s="38" t="s">
        <v>1288</v>
      </c>
      <c r="AL533" s="38" t="s">
        <v>1342</v>
      </c>
      <c r="AM533" s="38" t="s">
        <v>1475</v>
      </c>
      <c r="AN533" s="38" t="s">
        <v>1476</v>
      </c>
      <c r="AO533" s="13"/>
    </row>
    <row r="534" spans="1:41" s="4" customFormat="1" ht="14.1" customHeight="1">
      <c r="A534" s="5" t="s">
        <v>12555</v>
      </c>
      <c r="B534" s="14" t="s">
        <v>12679</v>
      </c>
      <c r="C534" s="8" t="s">
        <v>1477</v>
      </c>
      <c r="D534" s="8" t="s">
        <v>13967</v>
      </c>
      <c r="E534" s="8" t="s">
        <v>1478</v>
      </c>
      <c r="F534" s="9" t="s">
        <v>13968</v>
      </c>
      <c r="G534" s="10">
        <v>451</v>
      </c>
      <c r="H534" s="8" t="s">
        <v>1474</v>
      </c>
      <c r="I534" s="11">
        <v>2002</v>
      </c>
      <c r="J534" s="11"/>
      <c r="K534" s="12"/>
      <c r="L534" s="12"/>
      <c r="M534" s="7" t="s">
        <v>12617</v>
      </c>
      <c r="N534" s="14" t="s">
        <v>12642</v>
      </c>
      <c r="O534" s="38" t="s">
        <v>23275</v>
      </c>
      <c r="P534" s="7" t="s">
        <v>12617</v>
      </c>
      <c r="Q534" s="7" t="s">
        <v>13969</v>
      </c>
      <c r="R534" s="7" t="s">
        <v>13970</v>
      </c>
      <c r="S534" s="7" t="s">
        <v>12755</v>
      </c>
      <c r="T534" s="7" t="s">
        <v>12756</v>
      </c>
      <c r="U534" s="38" t="s">
        <v>23278</v>
      </c>
      <c r="V534" s="38" t="s">
        <v>23278</v>
      </c>
      <c r="W534" s="7" t="s">
        <v>12642</v>
      </c>
      <c r="X534" s="7" t="s">
        <v>187</v>
      </c>
      <c r="Y534" s="7" t="s">
        <v>12642</v>
      </c>
      <c r="Z534" s="7" t="s">
        <v>12642</v>
      </c>
      <c r="AA534" s="7" t="s">
        <v>12642</v>
      </c>
      <c r="AB534" s="7" t="s">
        <v>186</v>
      </c>
      <c r="AC534" s="7"/>
      <c r="AD534" s="38" t="s">
        <v>1236</v>
      </c>
      <c r="AE534" s="38" t="s">
        <v>1228</v>
      </c>
      <c r="AF534" s="38" t="s">
        <v>1229</v>
      </c>
      <c r="AG534" s="38" t="s">
        <v>13816</v>
      </c>
      <c r="AH534" s="38" t="s">
        <v>13116</v>
      </c>
      <c r="AI534" s="38" t="s">
        <v>13817</v>
      </c>
      <c r="AJ534" s="38" t="s">
        <v>13818</v>
      </c>
      <c r="AK534" s="38" t="s">
        <v>1288</v>
      </c>
      <c r="AL534" s="38" t="s">
        <v>1342</v>
      </c>
      <c r="AM534" s="38" t="s">
        <v>1475</v>
      </c>
      <c r="AN534" s="38" t="s">
        <v>1476</v>
      </c>
      <c r="AO534" s="13"/>
    </row>
    <row r="535" spans="1:41" s="4" customFormat="1" ht="14.1" customHeight="1">
      <c r="A535" s="5" t="s">
        <v>12555</v>
      </c>
      <c r="B535" s="14" t="s">
        <v>12679</v>
      </c>
      <c r="C535" s="8" t="s">
        <v>1479</v>
      </c>
      <c r="D535" s="8" t="s">
        <v>13971</v>
      </c>
      <c r="E535" s="8" t="s">
        <v>1480</v>
      </c>
      <c r="F535" s="9" t="s">
        <v>13972</v>
      </c>
      <c r="G535" s="10">
        <v>467.63</v>
      </c>
      <c r="H535" s="8" t="s">
        <v>1481</v>
      </c>
      <c r="I535" s="11">
        <v>2012</v>
      </c>
      <c r="J535" s="11"/>
      <c r="K535" s="12"/>
      <c r="L535" s="12"/>
      <c r="M535" s="7" t="s">
        <v>12617</v>
      </c>
      <c r="N535" s="14" t="s">
        <v>186</v>
      </c>
      <c r="O535" s="38" t="s">
        <v>23275</v>
      </c>
      <c r="P535" s="7" t="s">
        <v>12617</v>
      </c>
      <c r="Q535" s="7" t="s">
        <v>12755</v>
      </c>
      <c r="R535" s="7"/>
      <c r="S535" s="7" t="s">
        <v>12756</v>
      </c>
      <c r="T535" s="7" t="s">
        <v>12755</v>
      </c>
      <c r="U535" s="38" t="s">
        <v>23275</v>
      </c>
      <c r="V535" s="38" t="s">
        <v>23275</v>
      </c>
      <c r="W535" s="7" t="s">
        <v>12642</v>
      </c>
      <c r="X535" s="7" t="s">
        <v>187</v>
      </c>
      <c r="Y535" s="7" t="s">
        <v>12642</v>
      </c>
      <c r="Z535" s="7" t="s">
        <v>12617</v>
      </c>
      <c r="AA535" s="7" t="s">
        <v>12642</v>
      </c>
      <c r="AB535" s="7" t="s">
        <v>186</v>
      </c>
      <c r="AC535" s="7"/>
      <c r="AD535" s="38" t="s">
        <v>1236</v>
      </c>
      <c r="AE535" s="38" t="s">
        <v>1228</v>
      </c>
      <c r="AF535" s="38" t="s">
        <v>1229</v>
      </c>
      <c r="AG535" s="38" t="s">
        <v>13816</v>
      </c>
      <c r="AH535" s="38" t="s">
        <v>13116</v>
      </c>
      <c r="AI535" s="38" t="s">
        <v>13817</v>
      </c>
      <c r="AJ535" s="38" t="s">
        <v>13818</v>
      </c>
      <c r="AK535" s="38" t="s">
        <v>1288</v>
      </c>
      <c r="AL535" s="38" t="s">
        <v>1342</v>
      </c>
      <c r="AM535" s="38" t="s">
        <v>1475</v>
      </c>
      <c r="AN535" s="38" t="s">
        <v>1476</v>
      </c>
      <c r="AO535" s="13"/>
    </row>
    <row r="536" spans="1:41" s="4" customFormat="1" ht="14.1" customHeight="1">
      <c r="A536" s="5" t="s">
        <v>12555</v>
      </c>
      <c r="B536" s="14" t="s">
        <v>12679</v>
      </c>
      <c r="C536" s="8" t="s">
        <v>1482</v>
      </c>
      <c r="D536" s="8" t="s">
        <v>13973</v>
      </c>
      <c r="E536" s="8" t="s">
        <v>1483</v>
      </c>
      <c r="F536" s="9" t="s">
        <v>13974</v>
      </c>
      <c r="G536" s="10">
        <v>773.68</v>
      </c>
      <c r="H536" s="8" t="s">
        <v>1474</v>
      </c>
      <c r="I536" s="11">
        <v>2000</v>
      </c>
      <c r="J536" s="11"/>
      <c r="K536" s="12"/>
      <c r="L536" s="12"/>
      <c r="M536" s="7" t="s">
        <v>12617</v>
      </c>
      <c r="N536" s="14" t="s">
        <v>186</v>
      </c>
      <c r="O536" s="38" t="s">
        <v>23275</v>
      </c>
      <c r="P536" s="7" t="s">
        <v>12617</v>
      </c>
      <c r="Q536" s="7" t="s">
        <v>12756</v>
      </c>
      <c r="R536" s="7" t="s">
        <v>13975</v>
      </c>
      <c r="S536" s="7" t="s">
        <v>12756</v>
      </c>
      <c r="T536" s="7" t="s">
        <v>12756</v>
      </c>
      <c r="U536" s="38" t="s">
        <v>23275</v>
      </c>
      <c r="V536" s="38" t="s">
        <v>23275</v>
      </c>
      <c r="W536" s="7" t="s">
        <v>12642</v>
      </c>
      <c r="X536" s="7" t="s">
        <v>187</v>
      </c>
      <c r="Y536" s="7" t="s">
        <v>186</v>
      </c>
      <c r="Z536" s="7" t="s">
        <v>12642</v>
      </c>
      <c r="AA536" s="7" t="s">
        <v>12642</v>
      </c>
      <c r="AB536" s="7" t="s">
        <v>186</v>
      </c>
      <c r="AC536" s="7"/>
      <c r="AD536" s="38" t="s">
        <v>1236</v>
      </c>
      <c r="AE536" s="38" t="s">
        <v>1228</v>
      </c>
      <c r="AF536" s="38" t="s">
        <v>1229</v>
      </c>
      <c r="AG536" s="38" t="s">
        <v>13816</v>
      </c>
      <c r="AH536" s="38" t="s">
        <v>13116</v>
      </c>
      <c r="AI536" s="38" t="s">
        <v>13817</v>
      </c>
      <c r="AJ536" s="38" t="s">
        <v>13818</v>
      </c>
      <c r="AK536" s="38" t="s">
        <v>1288</v>
      </c>
      <c r="AL536" s="38" t="s">
        <v>1342</v>
      </c>
      <c r="AM536" s="38" t="s">
        <v>1475</v>
      </c>
      <c r="AN536" s="38" t="s">
        <v>1476</v>
      </c>
      <c r="AO536" s="13"/>
    </row>
    <row r="537" spans="1:41" s="4" customFormat="1" ht="14.1" customHeight="1">
      <c r="A537" s="5" t="s">
        <v>12555</v>
      </c>
      <c r="B537" s="14" t="s">
        <v>12679</v>
      </c>
      <c r="C537" s="8" t="s">
        <v>1484</v>
      </c>
      <c r="D537" s="8" t="s">
        <v>13976</v>
      </c>
      <c r="E537" s="8" t="s">
        <v>1485</v>
      </c>
      <c r="F537" s="9" t="s">
        <v>13977</v>
      </c>
      <c r="G537" s="10">
        <v>308.10000000000002</v>
      </c>
      <c r="H537" s="8" t="s">
        <v>116</v>
      </c>
      <c r="I537" s="11">
        <v>19821224</v>
      </c>
      <c r="J537" s="11">
        <v>19821224</v>
      </c>
      <c r="K537" s="12"/>
      <c r="L537" s="12"/>
      <c r="M537" s="7" t="s">
        <v>12617</v>
      </c>
      <c r="N537" s="14" t="s">
        <v>12642</v>
      </c>
      <c r="O537" s="38" t="s">
        <v>23275</v>
      </c>
      <c r="P537" s="7" t="s">
        <v>12617</v>
      </c>
      <c r="Q537" s="7" t="s">
        <v>12617</v>
      </c>
      <c r="R537" s="7" t="s">
        <v>12617</v>
      </c>
      <c r="S537" s="7" t="s">
        <v>12617</v>
      </c>
      <c r="T537" s="7" t="s">
        <v>12617</v>
      </c>
      <c r="U537" s="38" t="s">
        <v>23275</v>
      </c>
      <c r="V537" s="38" t="s">
        <v>23275</v>
      </c>
      <c r="W537" s="7" t="s">
        <v>12642</v>
      </c>
      <c r="X537" s="7" t="s">
        <v>6</v>
      </c>
      <c r="Y537" s="7" t="s">
        <v>6</v>
      </c>
      <c r="Z537" s="7" t="s">
        <v>12617</v>
      </c>
      <c r="AA537" s="7" t="s">
        <v>12642</v>
      </c>
      <c r="AB537" s="7" t="s">
        <v>6</v>
      </c>
      <c r="AC537" s="7" t="s">
        <v>12617</v>
      </c>
      <c r="AD537" s="38" t="s">
        <v>1236</v>
      </c>
      <c r="AE537" s="38" t="s">
        <v>1228</v>
      </c>
      <c r="AF537" s="38" t="s">
        <v>1229</v>
      </c>
      <c r="AG537" s="38" t="s">
        <v>13823</v>
      </c>
      <c r="AH537" s="38" t="s">
        <v>13978</v>
      </c>
      <c r="AI537" s="38" t="s">
        <v>13979</v>
      </c>
      <c r="AJ537" s="38" t="s">
        <v>13980</v>
      </c>
      <c r="AK537" s="38" t="s">
        <v>1297</v>
      </c>
      <c r="AL537" s="38" t="s">
        <v>1486</v>
      </c>
      <c r="AM537" s="38" t="s">
        <v>1487</v>
      </c>
      <c r="AN537" s="38" t="s">
        <v>1488</v>
      </c>
      <c r="AO537" s="13"/>
    </row>
    <row r="538" spans="1:41" s="4" customFormat="1" ht="14.1" customHeight="1">
      <c r="A538" s="5" t="s">
        <v>12555</v>
      </c>
      <c r="B538" s="14" t="s">
        <v>12679</v>
      </c>
      <c r="C538" s="8" t="s">
        <v>1489</v>
      </c>
      <c r="D538" s="8" t="s">
        <v>13981</v>
      </c>
      <c r="E538" s="8" t="s">
        <v>1490</v>
      </c>
      <c r="F538" s="9" t="s">
        <v>13982</v>
      </c>
      <c r="G538" s="10">
        <v>472</v>
      </c>
      <c r="H538" s="8" t="s">
        <v>1221</v>
      </c>
      <c r="I538" s="11">
        <v>19820227</v>
      </c>
      <c r="J538" s="11">
        <v>19820227</v>
      </c>
      <c r="K538" s="12"/>
      <c r="L538" s="12"/>
      <c r="M538" s="7" t="s">
        <v>3</v>
      </c>
      <c r="N538" s="14" t="s">
        <v>12642</v>
      </c>
      <c r="O538" s="38" t="s">
        <v>23275</v>
      </c>
      <c r="P538" s="7" t="s">
        <v>12617</v>
      </c>
      <c r="Q538" s="7" t="s">
        <v>12617</v>
      </c>
      <c r="R538" s="7" t="s">
        <v>12617</v>
      </c>
      <c r="S538" s="7" t="s">
        <v>12617</v>
      </c>
      <c r="T538" s="7" t="s">
        <v>12617</v>
      </c>
      <c r="U538" s="38" t="s">
        <v>23275</v>
      </c>
      <c r="V538" s="38" t="s">
        <v>23275</v>
      </c>
      <c r="W538" s="7" t="s">
        <v>12642</v>
      </c>
      <c r="X538" s="7" t="s">
        <v>6</v>
      </c>
      <c r="Y538" s="7" t="s">
        <v>6</v>
      </c>
      <c r="Z538" s="7" t="s">
        <v>12617</v>
      </c>
      <c r="AA538" s="7" t="s">
        <v>12642</v>
      </c>
      <c r="AB538" s="7" t="s">
        <v>6</v>
      </c>
      <c r="AC538" s="7" t="s">
        <v>12617</v>
      </c>
      <c r="AD538" s="38" t="s">
        <v>1236</v>
      </c>
      <c r="AE538" s="38" t="s">
        <v>1228</v>
      </c>
      <c r="AF538" s="38" t="s">
        <v>1229</v>
      </c>
      <c r="AG538" s="38" t="s">
        <v>13823</v>
      </c>
      <c r="AH538" s="38" t="s">
        <v>13978</v>
      </c>
      <c r="AI538" s="38" t="s">
        <v>13979</v>
      </c>
      <c r="AJ538" s="38" t="s">
        <v>13980</v>
      </c>
      <c r="AK538" s="38" t="s">
        <v>1297</v>
      </c>
      <c r="AL538" s="38" t="s">
        <v>1486</v>
      </c>
      <c r="AM538" s="38" t="s">
        <v>1491</v>
      </c>
      <c r="AN538" s="38" t="s">
        <v>1492</v>
      </c>
      <c r="AO538" s="13"/>
    </row>
    <row r="539" spans="1:41" s="4" customFormat="1" ht="14.1" customHeight="1">
      <c r="A539" s="5" t="s">
        <v>12555</v>
      </c>
      <c r="B539" s="14" t="s">
        <v>12679</v>
      </c>
      <c r="C539" s="8" t="s">
        <v>1493</v>
      </c>
      <c r="D539" s="8" t="s">
        <v>13983</v>
      </c>
      <c r="E539" s="8" t="s">
        <v>1494</v>
      </c>
      <c r="F539" s="9" t="s">
        <v>13984</v>
      </c>
      <c r="G539" s="10">
        <v>2285.89</v>
      </c>
      <c r="H539" s="8" t="s">
        <v>20</v>
      </c>
      <c r="I539" s="11">
        <v>19931108</v>
      </c>
      <c r="J539" s="11">
        <v>19931108</v>
      </c>
      <c r="K539" s="12"/>
      <c r="L539" s="12" t="s">
        <v>1495</v>
      </c>
      <c r="M539" s="7" t="s">
        <v>12642</v>
      </c>
      <c r="N539" s="14" t="s">
        <v>23251</v>
      </c>
      <c r="O539" s="38" t="s">
        <v>23275</v>
      </c>
      <c r="P539" s="7" t="s">
        <v>12617</v>
      </c>
      <c r="Q539" s="7" t="s">
        <v>12617</v>
      </c>
      <c r="R539" s="7" t="s">
        <v>12617</v>
      </c>
      <c r="S539" s="7" t="s">
        <v>12617</v>
      </c>
      <c r="T539" s="7" t="s">
        <v>12714</v>
      </c>
      <c r="U539" s="38" t="s">
        <v>23275</v>
      </c>
      <c r="V539" s="38" t="s">
        <v>23275</v>
      </c>
      <c r="W539" s="7" t="s">
        <v>12642</v>
      </c>
      <c r="X539" s="7" t="s">
        <v>6</v>
      </c>
      <c r="Y539" s="7" t="s">
        <v>6</v>
      </c>
      <c r="Z539" s="7" t="s">
        <v>12617</v>
      </c>
      <c r="AA539" s="7" t="s">
        <v>12642</v>
      </c>
      <c r="AB539" s="7" t="s">
        <v>6</v>
      </c>
      <c r="AC539" s="7" t="s">
        <v>12617</v>
      </c>
      <c r="AD539" s="38" t="s">
        <v>1236</v>
      </c>
      <c r="AE539" s="38" t="s">
        <v>1228</v>
      </c>
      <c r="AF539" s="38" t="s">
        <v>1229</v>
      </c>
      <c r="AG539" s="38" t="s">
        <v>13823</v>
      </c>
      <c r="AH539" s="38" t="s">
        <v>13978</v>
      </c>
      <c r="AI539" s="38" t="s">
        <v>13979</v>
      </c>
      <c r="AJ539" s="38" t="s">
        <v>13980</v>
      </c>
      <c r="AK539" s="38" t="s">
        <v>1297</v>
      </c>
      <c r="AL539" s="38" t="s">
        <v>1486</v>
      </c>
      <c r="AM539" s="38" t="s">
        <v>1496</v>
      </c>
      <c r="AN539" s="38" t="s">
        <v>1497</v>
      </c>
      <c r="AO539" s="13"/>
    </row>
    <row r="540" spans="1:41" s="4" customFormat="1" ht="14.1" customHeight="1">
      <c r="A540" s="5" t="s">
        <v>12555</v>
      </c>
      <c r="B540" s="14" t="s">
        <v>12679</v>
      </c>
      <c r="C540" s="8" t="s">
        <v>1498</v>
      </c>
      <c r="D540" s="8" t="s">
        <v>13985</v>
      </c>
      <c r="E540" s="8" t="s">
        <v>1499</v>
      </c>
      <c r="F540" s="9" t="s">
        <v>13986</v>
      </c>
      <c r="G540" s="10">
        <v>314.89999999999998</v>
      </c>
      <c r="H540" s="8" t="s">
        <v>116</v>
      </c>
      <c r="I540" s="11">
        <v>19840115</v>
      </c>
      <c r="J540" s="11">
        <v>19840115</v>
      </c>
      <c r="K540" s="12"/>
      <c r="L540" s="12" t="s">
        <v>1495</v>
      </c>
      <c r="M540" s="7" t="s">
        <v>23235</v>
      </c>
      <c r="N540" s="14" t="s">
        <v>23252</v>
      </c>
      <c r="O540" s="38" t="s">
        <v>23275</v>
      </c>
      <c r="P540" s="7" t="s">
        <v>12617</v>
      </c>
      <c r="Q540" s="7" t="s">
        <v>12617</v>
      </c>
      <c r="R540" s="7" t="s">
        <v>12617</v>
      </c>
      <c r="S540" s="7" t="s">
        <v>12617</v>
      </c>
      <c r="T540" s="7" t="s">
        <v>12617</v>
      </c>
      <c r="U540" s="38" t="s">
        <v>23275</v>
      </c>
      <c r="V540" s="38" t="s">
        <v>23275</v>
      </c>
      <c r="W540" s="7" t="s">
        <v>12642</v>
      </c>
      <c r="X540" s="7" t="s">
        <v>6</v>
      </c>
      <c r="Y540" s="7" t="s">
        <v>6</v>
      </c>
      <c r="Z540" s="7" t="s">
        <v>12617</v>
      </c>
      <c r="AA540" s="7" t="s">
        <v>12642</v>
      </c>
      <c r="AB540" s="7" t="s">
        <v>6</v>
      </c>
      <c r="AC540" s="7" t="s">
        <v>12617</v>
      </c>
      <c r="AD540" s="38" t="s">
        <v>1236</v>
      </c>
      <c r="AE540" s="38" t="s">
        <v>1228</v>
      </c>
      <c r="AF540" s="38" t="s">
        <v>1229</v>
      </c>
      <c r="AG540" s="38" t="s">
        <v>13823</v>
      </c>
      <c r="AH540" s="38" t="s">
        <v>13978</v>
      </c>
      <c r="AI540" s="38" t="s">
        <v>13979</v>
      </c>
      <c r="AJ540" s="38" t="s">
        <v>13980</v>
      </c>
      <c r="AK540" s="38" t="s">
        <v>1297</v>
      </c>
      <c r="AL540" s="38" t="s">
        <v>1486</v>
      </c>
      <c r="AM540" s="38" t="s">
        <v>1500</v>
      </c>
      <c r="AN540" s="38" t="s">
        <v>1501</v>
      </c>
      <c r="AO540" s="13"/>
    </row>
    <row r="541" spans="1:41" s="4" customFormat="1" ht="14.1" customHeight="1">
      <c r="A541" s="5" t="s">
        <v>12555</v>
      </c>
      <c r="B541" s="14" t="s">
        <v>12679</v>
      </c>
      <c r="C541" s="8" t="s">
        <v>1502</v>
      </c>
      <c r="D541" s="8" t="s">
        <v>13987</v>
      </c>
      <c r="E541" s="8" t="s">
        <v>1503</v>
      </c>
      <c r="F541" s="9" t="s">
        <v>13988</v>
      </c>
      <c r="G541" s="10">
        <v>1455.09</v>
      </c>
      <c r="H541" s="8" t="s">
        <v>1504</v>
      </c>
      <c r="I541" s="11">
        <v>19901207</v>
      </c>
      <c r="J541" s="11" t="s">
        <v>1226</v>
      </c>
      <c r="K541" s="12"/>
      <c r="L541" s="12" t="s">
        <v>1505</v>
      </c>
      <c r="M541" s="7" t="s">
        <v>12617</v>
      </c>
      <c r="N541" s="14" t="s">
        <v>186</v>
      </c>
      <c r="O541" s="38" t="s">
        <v>23275</v>
      </c>
      <c r="P541" s="7" t="s">
        <v>12617</v>
      </c>
      <c r="Q541" s="7" t="s">
        <v>12617</v>
      </c>
      <c r="R541" s="7"/>
      <c r="S541" s="7" t="s">
        <v>12617</v>
      </c>
      <c r="T541" s="7" t="s">
        <v>12642</v>
      </c>
      <c r="U541" s="38" t="s">
        <v>23275</v>
      </c>
      <c r="V541" s="38" t="s">
        <v>23275</v>
      </c>
      <c r="W541" s="7" t="s">
        <v>12642</v>
      </c>
      <c r="X541" s="7" t="s">
        <v>6</v>
      </c>
      <c r="Y541" s="7" t="s">
        <v>6</v>
      </c>
      <c r="Z541" s="7" t="s">
        <v>12642</v>
      </c>
      <c r="AA541" s="7" t="s">
        <v>12642</v>
      </c>
      <c r="AB541" s="7" t="s">
        <v>6</v>
      </c>
      <c r="AC541" s="7"/>
      <c r="AD541" s="38" t="s">
        <v>1236</v>
      </c>
      <c r="AE541" s="38" t="s">
        <v>1228</v>
      </c>
      <c r="AF541" s="38" t="s">
        <v>1229</v>
      </c>
      <c r="AG541" s="38" t="s">
        <v>13989</v>
      </c>
      <c r="AH541" s="38" t="s">
        <v>12688</v>
      </c>
      <c r="AI541" s="38" t="s">
        <v>13990</v>
      </c>
      <c r="AJ541" s="38" t="s">
        <v>13991</v>
      </c>
      <c r="AK541" s="38" t="s">
        <v>1506</v>
      </c>
      <c r="AL541" s="38" t="s">
        <v>1268</v>
      </c>
      <c r="AM541" s="38" t="s">
        <v>1507</v>
      </c>
      <c r="AN541" s="38" t="s">
        <v>1508</v>
      </c>
      <c r="AO541" s="13"/>
    </row>
    <row r="542" spans="1:41" s="4" customFormat="1" ht="14.1" customHeight="1">
      <c r="A542" s="5" t="s">
        <v>12555</v>
      </c>
      <c r="B542" s="14" t="s">
        <v>12679</v>
      </c>
      <c r="C542" s="8" t="s">
        <v>1509</v>
      </c>
      <c r="D542" s="8" t="s">
        <v>13992</v>
      </c>
      <c r="E542" s="8" t="s">
        <v>1510</v>
      </c>
      <c r="F542" s="9" t="s">
        <v>13993</v>
      </c>
      <c r="G542" s="10">
        <v>393.02</v>
      </c>
      <c r="H542" s="8" t="s">
        <v>116</v>
      </c>
      <c r="I542" s="11">
        <v>20031226</v>
      </c>
      <c r="J542" s="11" t="s">
        <v>1226</v>
      </c>
      <c r="K542" s="12"/>
      <c r="L542" s="12" t="s">
        <v>1505</v>
      </c>
      <c r="M542" s="7" t="s">
        <v>12617</v>
      </c>
      <c r="N542" s="14" t="s">
        <v>186</v>
      </c>
      <c r="O542" s="38" t="s">
        <v>23275</v>
      </c>
      <c r="P542" s="7" t="s">
        <v>12617</v>
      </c>
      <c r="Q542" s="7" t="s">
        <v>12617</v>
      </c>
      <c r="R542" s="7"/>
      <c r="S542" s="7" t="s">
        <v>12642</v>
      </c>
      <c r="T542" s="7" t="s">
        <v>12642</v>
      </c>
      <c r="U542" s="38" t="s">
        <v>23275</v>
      </c>
      <c r="V542" s="38" t="s">
        <v>23275</v>
      </c>
      <c r="W542" s="7" t="s">
        <v>12642</v>
      </c>
      <c r="X542" s="7" t="s">
        <v>1511</v>
      </c>
      <c r="Y542" s="7" t="s">
        <v>6</v>
      </c>
      <c r="Z542" s="7" t="s">
        <v>12642</v>
      </c>
      <c r="AA542" s="7" t="s">
        <v>12642</v>
      </c>
      <c r="AB542" s="7" t="s">
        <v>6</v>
      </c>
      <c r="AC542" s="7"/>
      <c r="AD542" s="38" t="s">
        <v>1236</v>
      </c>
      <c r="AE542" s="38" t="s">
        <v>1228</v>
      </c>
      <c r="AF542" s="38" t="s">
        <v>1229</v>
      </c>
      <c r="AG542" s="38" t="s">
        <v>13989</v>
      </c>
      <c r="AH542" s="38" t="s">
        <v>12688</v>
      </c>
      <c r="AI542" s="38" t="s">
        <v>13990</v>
      </c>
      <c r="AJ542" s="38" t="s">
        <v>13991</v>
      </c>
      <c r="AK542" s="38" t="s">
        <v>1506</v>
      </c>
      <c r="AL542" s="38" t="s">
        <v>1268</v>
      </c>
      <c r="AM542" s="38" t="s">
        <v>1507</v>
      </c>
      <c r="AN542" s="38" t="s">
        <v>1508</v>
      </c>
      <c r="AO542" s="13"/>
    </row>
    <row r="543" spans="1:41" s="4" customFormat="1" ht="14.1" customHeight="1">
      <c r="A543" s="5" t="s">
        <v>12555</v>
      </c>
      <c r="B543" s="14" t="s">
        <v>12679</v>
      </c>
      <c r="C543" s="8" t="s">
        <v>1512</v>
      </c>
      <c r="D543" s="8" t="s">
        <v>13994</v>
      </c>
      <c r="E543" s="8" t="s">
        <v>1513</v>
      </c>
      <c r="F543" s="9" t="s">
        <v>13993</v>
      </c>
      <c r="G543" s="10">
        <v>951.38</v>
      </c>
      <c r="H543" s="8" t="s">
        <v>116</v>
      </c>
      <c r="I543" s="11">
        <v>19811205</v>
      </c>
      <c r="J543" s="11" t="s">
        <v>1226</v>
      </c>
      <c r="K543" s="12"/>
      <c r="L543" s="12" t="s">
        <v>1505</v>
      </c>
      <c r="M543" s="7" t="s">
        <v>12617</v>
      </c>
      <c r="N543" s="14" t="s">
        <v>12642</v>
      </c>
      <c r="O543" s="38" t="s">
        <v>23275</v>
      </c>
      <c r="P543" s="7" t="s">
        <v>12617</v>
      </c>
      <c r="Q543" s="7" t="s">
        <v>12617</v>
      </c>
      <c r="R543" s="7"/>
      <c r="S543" s="7" t="s">
        <v>12617</v>
      </c>
      <c r="T543" s="7" t="s">
        <v>12617</v>
      </c>
      <c r="U543" s="38" t="s">
        <v>23275</v>
      </c>
      <c r="V543" s="38" t="s">
        <v>23275</v>
      </c>
      <c r="W543" s="7" t="s">
        <v>12642</v>
      </c>
      <c r="X543" s="7" t="s">
        <v>6</v>
      </c>
      <c r="Y543" s="7" t="s">
        <v>6</v>
      </c>
      <c r="Z543" s="7" t="s">
        <v>12642</v>
      </c>
      <c r="AA543" s="7" t="s">
        <v>12642</v>
      </c>
      <c r="AB543" s="7" t="s">
        <v>6</v>
      </c>
      <c r="AC543" s="7"/>
      <c r="AD543" s="38" t="s">
        <v>1236</v>
      </c>
      <c r="AE543" s="38" t="s">
        <v>1228</v>
      </c>
      <c r="AF543" s="38" t="s">
        <v>1229</v>
      </c>
      <c r="AG543" s="38" t="s">
        <v>13989</v>
      </c>
      <c r="AH543" s="38" t="s">
        <v>12688</v>
      </c>
      <c r="AI543" s="38" t="s">
        <v>13990</v>
      </c>
      <c r="AJ543" s="38" t="s">
        <v>13991</v>
      </c>
      <c r="AK543" s="38" t="s">
        <v>1506</v>
      </c>
      <c r="AL543" s="38" t="s">
        <v>1268</v>
      </c>
      <c r="AM543" s="38" t="s">
        <v>1507</v>
      </c>
      <c r="AN543" s="38" t="s">
        <v>1508</v>
      </c>
      <c r="AO543" s="13"/>
    </row>
    <row r="544" spans="1:41" s="4" customFormat="1" ht="14.1" customHeight="1">
      <c r="A544" s="5" t="s">
        <v>12555</v>
      </c>
      <c r="B544" s="14" t="s">
        <v>12679</v>
      </c>
      <c r="C544" s="8" t="s">
        <v>1514</v>
      </c>
      <c r="D544" s="8" t="s">
        <v>13995</v>
      </c>
      <c r="E544" s="8" t="s">
        <v>1515</v>
      </c>
      <c r="F544" s="9" t="s">
        <v>13996</v>
      </c>
      <c r="G544" s="10">
        <v>287.91000000000003</v>
      </c>
      <c r="H544" s="8" t="s">
        <v>1516</v>
      </c>
      <c r="I544" s="11">
        <v>20030426</v>
      </c>
      <c r="J544" s="11" t="s">
        <v>1226</v>
      </c>
      <c r="K544" s="12"/>
      <c r="L544" s="12" t="s">
        <v>1505</v>
      </c>
      <c r="M544" s="7" t="s">
        <v>12617</v>
      </c>
      <c r="N544" s="14" t="s">
        <v>186</v>
      </c>
      <c r="O544" s="38" t="s">
        <v>23275</v>
      </c>
      <c r="P544" s="7" t="s">
        <v>12617</v>
      </c>
      <c r="Q544" s="7" t="s">
        <v>12617</v>
      </c>
      <c r="R544" s="7"/>
      <c r="S544" s="7" t="s">
        <v>12617</v>
      </c>
      <c r="T544" s="7" t="s">
        <v>12617</v>
      </c>
      <c r="U544" s="38" t="s">
        <v>23275</v>
      </c>
      <c r="V544" s="38" t="s">
        <v>23275</v>
      </c>
      <c r="W544" s="7" t="s">
        <v>12642</v>
      </c>
      <c r="X544" s="7" t="s">
        <v>6</v>
      </c>
      <c r="Y544" s="7" t="s">
        <v>6</v>
      </c>
      <c r="Z544" s="7" t="s">
        <v>12642</v>
      </c>
      <c r="AA544" s="7" t="s">
        <v>12642</v>
      </c>
      <c r="AB544" s="7" t="s">
        <v>6</v>
      </c>
      <c r="AC544" s="7"/>
      <c r="AD544" s="38" t="s">
        <v>1236</v>
      </c>
      <c r="AE544" s="38" t="s">
        <v>1228</v>
      </c>
      <c r="AF544" s="38" t="s">
        <v>1229</v>
      </c>
      <c r="AG544" s="38" t="s">
        <v>13989</v>
      </c>
      <c r="AH544" s="38" t="s">
        <v>12688</v>
      </c>
      <c r="AI544" s="38" t="s">
        <v>13990</v>
      </c>
      <c r="AJ544" s="38" t="s">
        <v>13991</v>
      </c>
      <c r="AK544" s="38" t="s">
        <v>1506</v>
      </c>
      <c r="AL544" s="38" t="s">
        <v>1268</v>
      </c>
      <c r="AM544" s="38" t="s">
        <v>1507</v>
      </c>
      <c r="AN544" s="38" t="s">
        <v>1508</v>
      </c>
      <c r="AO544" s="13"/>
    </row>
    <row r="545" spans="1:41" s="4" customFormat="1" ht="14.1" customHeight="1">
      <c r="A545" s="5" t="s">
        <v>12555</v>
      </c>
      <c r="B545" s="14" t="s">
        <v>12679</v>
      </c>
      <c r="C545" s="8" t="s">
        <v>1517</v>
      </c>
      <c r="D545" s="8" t="s">
        <v>13997</v>
      </c>
      <c r="E545" s="8" t="s">
        <v>1518</v>
      </c>
      <c r="F545" s="9" t="s">
        <v>13998</v>
      </c>
      <c r="G545" s="10">
        <v>761.91</v>
      </c>
      <c r="H545" s="8" t="s">
        <v>116</v>
      </c>
      <c r="I545" s="11">
        <v>20031229</v>
      </c>
      <c r="J545" s="11" t="s">
        <v>1226</v>
      </c>
      <c r="K545" s="12"/>
      <c r="L545" s="12" t="s">
        <v>1505</v>
      </c>
      <c r="M545" s="7" t="s">
        <v>12617</v>
      </c>
      <c r="N545" s="14" t="s">
        <v>186</v>
      </c>
      <c r="O545" s="38" t="s">
        <v>23275</v>
      </c>
      <c r="P545" s="7" t="s">
        <v>12617</v>
      </c>
      <c r="Q545" s="7" t="s">
        <v>12617</v>
      </c>
      <c r="R545" s="7"/>
      <c r="S545" s="7" t="s">
        <v>12617</v>
      </c>
      <c r="T545" s="7" t="s">
        <v>12617</v>
      </c>
      <c r="U545" s="38" t="s">
        <v>23275</v>
      </c>
      <c r="V545" s="38" t="s">
        <v>23275</v>
      </c>
      <c r="W545" s="7" t="s">
        <v>12642</v>
      </c>
      <c r="X545" s="7" t="s">
        <v>1511</v>
      </c>
      <c r="Y545" s="7" t="s">
        <v>6</v>
      </c>
      <c r="Z545" s="7" t="s">
        <v>12642</v>
      </c>
      <c r="AA545" s="7" t="s">
        <v>12642</v>
      </c>
      <c r="AB545" s="7" t="s">
        <v>6</v>
      </c>
      <c r="AC545" s="7"/>
      <c r="AD545" s="38" t="s">
        <v>1236</v>
      </c>
      <c r="AE545" s="38" t="s">
        <v>1228</v>
      </c>
      <c r="AF545" s="38" t="s">
        <v>1229</v>
      </c>
      <c r="AG545" s="38" t="s">
        <v>13989</v>
      </c>
      <c r="AH545" s="38" t="s">
        <v>12688</v>
      </c>
      <c r="AI545" s="38" t="s">
        <v>13990</v>
      </c>
      <c r="AJ545" s="38" t="s">
        <v>13991</v>
      </c>
      <c r="AK545" s="38" t="s">
        <v>1506</v>
      </c>
      <c r="AL545" s="38" t="s">
        <v>1268</v>
      </c>
      <c r="AM545" s="38" t="s">
        <v>1507</v>
      </c>
      <c r="AN545" s="38" t="s">
        <v>1508</v>
      </c>
      <c r="AO545" s="13"/>
    </row>
    <row r="546" spans="1:41" s="4" customFormat="1" ht="14.1" customHeight="1">
      <c r="A546" s="5" t="s">
        <v>12555</v>
      </c>
      <c r="B546" s="14" t="s">
        <v>12679</v>
      </c>
      <c r="C546" s="8" t="s">
        <v>1519</v>
      </c>
      <c r="D546" s="8" t="s">
        <v>13999</v>
      </c>
      <c r="E546" s="8" t="s">
        <v>1520</v>
      </c>
      <c r="F546" s="9" t="s">
        <v>14000</v>
      </c>
      <c r="G546" s="10">
        <v>597.11</v>
      </c>
      <c r="H546" s="8" t="s">
        <v>116</v>
      </c>
      <c r="I546" s="11">
        <v>20070124</v>
      </c>
      <c r="J546" s="11" t="s">
        <v>1226</v>
      </c>
      <c r="K546" s="12"/>
      <c r="L546" s="12" t="s">
        <v>1505</v>
      </c>
      <c r="M546" s="7" t="s">
        <v>12617</v>
      </c>
      <c r="N546" s="14" t="s">
        <v>186</v>
      </c>
      <c r="O546" s="38" t="s">
        <v>23275</v>
      </c>
      <c r="P546" s="7" t="s">
        <v>12617</v>
      </c>
      <c r="Q546" s="7" t="s">
        <v>12617</v>
      </c>
      <c r="R546" s="7"/>
      <c r="S546" s="7" t="s">
        <v>12617</v>
      </c>
      <c r="T546" s="7" t="s">
        <v>12617</v>
      </c>
      <c r="U546" s="38" t="s">
        <v>23275</v>
      </c>
      <c r="V546" s="38" t="s">
        <v>23275</v>
      </c>
      <c r="W546" s="7" t="s">
        <v>12642</v>
      </c>
      <c r="X546" s="7" t="s">
        <v>1511</v>
      </c>
      <c r="Y546" s="7" t="s">
        <v>6</v>
      </c>
      <c r="Z546" s="7" t="s">
        <v>12642</v>
      </c>
      <c r="AA546" s="7" t="s">
        <v>12642</v>
      </c>
      <c r="AB546" s="7" t="s">
        <v>6</v>
      </c>
      <c r="AC546" s="7"/>
      <c r="AD546" s="38" t="s">
        <v>1236</v>
      </c>
      <c r="AE546" s="38" t="s">
        <v>1228</v>
      </c>
      <c r="AF546" s="38" t="s">
        <v>1229</v>
      </c>
      <c r="AG546" s="38" t="s">
        <v>13989</v>
      </c>
      <c r="AH546" s="38" t="s">
        <v>12688</v>
      </c>
      <c r="AI546" s="38" t="s">
        <v>13990</v>
      </c>
      <c r="AJ546" s="38" t="s">
        <v>13991</v>
      </c>
      <c r="AK546" s="38" t="s">
        <v>1506</v>
      </c>
      <c r="AL546" s="38" t="s">
        <v>1268</v>
      </c>
      <c r="AM546" s="38" t="s">
        <v>1507</v>
      </c>
      <c r="AN546" s="38" t="s">
        <v>1508</v>
      </c>
      <c r="AO546" s="13"/>
    </row>
    <row r="547" spans="1:41" s="4" customFormat="1" ht="14.1" customHeight="1">
      <c r="A547" s="5" t="s">
        <v>12555</v>
      </c>
      <c r="B547" s="14" t="s">
        <v>12679</v>
      </c>
      <c r="C547" s="8" t="s">
        <v>1521</v>
      </c>
      <c r="D547" s="8" t="s">
        <v>14001</v>
      </c>
      <c r="E547" s="8" t="s">
        <v>1522</v>
      </c>
      <c r="F547" s="9" t="s">
        <v>14002</v>
      </c>
      <c r="G547" s="10">
        <v>645.57000000000005</v>
      </c>
      <c r="H547" s="8" t="s">
        <v>1516</v>
      </c>
      <c r="I547" s="11">
        <v>20040831</v>
      </c>
      <c r="J547" s="11" t="s">
        <v>1226</v>
      </c>
      <c r="K547" s="12"/>
      <c r="L547" s="12" t="s">
        <v>1505</v>
      </c>
      <c r="M547" s="7" t="s">
        <v>12617</v>
      </c>
      <c r="N547" s="14" t="s">
        <v>186</v>
      </c>
      <c r="O547" s="38" t="s">
        <v>23275</v>
      </c>
      <c r="P547" s="7" t="s">
        <v>12617</v>
      </c>
      <c r="Q547" s="7" t="s">
        <v>12617</v>
      </c>
      <c r="R547" s="7"/>
      <c r="S547" s="7" t="s">
        <v>12617</v>
      </c>
      <c r="T547" s="7" t="s">
        <v>12617</v>
      </c>
      <c r="U547" s="38" t="s">
        <v>23275</v>
      </c>
      <c r="V547" s="38" t="s">
        <v>23275</v>
      </c>
      <c r="W547" s="7" t="s">
        <v>12642</v>
      </c>
      <c r="X547" s="7" t="s">
        <v>1511</v>
      </c>
      <c r="Y547" s="7" t="s">
        <v>6</v>
      </c>
      <c r="Z547" s="7" t="s">
        <v>12642</v>
      </c>
      <c r="AA547" s="7" t="s">
        <v>12642</v>
      </c>
      <c r="AB547" s="7" t="s">
        <v>6</v>
      </c>
      <c r="AC547" s="7"/>
      <c r="AD547" s="38" t="s">
        <v>1236</v>
      </c>
      <c r="AE547" s="38" t="s">
        <v>1228</v>
      </c>
      <c r="AF547" s="38" t="s">
        <v>1229</v>
      </c>
      <c r="AG547" s="38" t="s">
        <v>13989</v>
      </c>
      <c r="AH547" s="38" t="s">
        <v>12688</v>
      </c>
      <c r="AI547" s="38" t="s">
        <v>13990</v>
      </c>
      <c r="AJ547" s="38" t="s">
        <v>13991</v>
      </c>
      <c r="AK547" s="38" t="s">
        <v>1506</v>
      </c>
      <c r="AL547" s="38" t="s">
        <v>1268</v>
      </c>
      <c r="AM547" s="38" t="s">
        <v>1507</v>
      </c>
      <c r="AN547" s="38" t="s">
        <v>1508</v>
      </c>
      <c r="AO547" s="13"/>
    </row>
    <row r="548" spans="1:41" s="4" customFormat="1" ht="14.1" customHeight="1">
      <c r="A548" s="5" t="s">
        <v>12555</v>
      </c>
      <c r="B548" s="14" t="s">
        <v>12679</v>
      </c>
      <c r="C548" s="8" t="s">
        <v>1523</v>
      </c>
      <c r="D548" s="8" t="s">
        <v>14003</v>
      </c>
      <c r="E548" s="8" t="s">
        <v>1524</v>
      </c>
      <c r="F548" s="9" t="s">
        <v>14004</v>
      </c>
      <c r="G548" s="10">
        <v>292.19</v>
      </c>
      <c r="H548" s="8" t="s">
        <v>1414</v>
      </c>
      <c r="I548" s="11">
        <v>19830628</v>
      </c>
      <c r="J548" s="11" t="s">
        <v>1226</v>
      </c>
      <c r="K548" s="12"/>
      <c r="L548" s="12" t="s">
        <v>1505</v>
      </c>
      <c r="M548" s="7" t="s">
        <v>12617</v>
      </c>
      <c r="N548" s="14" t="s">
        <v>186</v>
      </c>
      <c r="O548" s="38" t="s">
        <v>23275</v>
      </c>
      <c r="P548" s="7" t="s">
        <v>12617</v>
      </c>
      <c r="Q548" s="7" t="s">
        <v>12617</v>
      </c>
      <c r="R548" s="7"/>
      <c r="S548" s="7" t="s">
        <v>12617</v>
      </c>
      <c r="T548" s="7" t="s">
        <v>12617</v>
      </c>
      <c r="U548" s="38" t="s">
        <v>23275</v>
      </c>
      <c r="V548" s="38" t="s">
        <v>23275</v>
      </c>
      <c r="W548" s="7" t="s">
        <v>12642</v>
      </c>
      <c r="X548" s="7" t="s">
        <v>6</v>
      </c>
      <c r="Y548" s="7" t="s">
        <v>6</v>
      </c>
      <c r="Z548" s="7" t="s">
        <v>25</v>
      </c>
      <c r="AA548" s="7" t="s">
        <v>12642</v>
      </c>
      <c r="AB548" s="7" t="s">
        <v>6</v>
      </c>
      <c r="AC548" s="7"/>
      <c r="AD548" s="38" t="s">
        <v>1236</v>
      </c>
      <c r="AE548" s="38" t="s">
        <v>1228</v>
      </c>
      <c r="AF548" s="38" t="s">
        <v>1229</v>
      </c>
      <c r="AG548" s="38" t="s">
        <v>13989</v>
      </c>
      <c r="AH548" s="38" t="s">
        <v>12688</v>
      </c>
      <c r="AI548" s="38" t="s">
        <v>13990</v>
      </c>
      <c r="AJ548" s="38" t="s">
        <v>13991</v>
      </c>
      <c r="AK548" s="38" t="s">
        <v>1506</v>
      </c>
      <c r="AL548" s="38" t="s">
        <v>1268</v>
      </c>
      <c r="AM548" s="38" t="s">
        <v>1507</v>
      </c>
      <c r="AN548" s="38" t="s">
        <v>1508</v>
      </c>
      <c r="AO548" s="13"/>
    </row>
    <row r="549" spans="1:41" s="4" customFormat="1" ht="14.1" customHeight="1">
      <c r="A549" s="5" t="s">
        <v>12555</v>
      </c>
      <c r="B549" s="14" t="s">
        <v>12679</v>
      </c>
      <c r="C549" s="8" t="s">
        <v>1525</v>
      </c>
      <c r="D549" s="8" t="s">
        <v>14005</v>
      </c>
      <c r="E549" s="8" t="s">
        <v>1526</v>
      </c>
      <c r="F549" s="9" t="s">
        <v>14006</v>
      </c>
      <c r="G549" s="10">
        <v>1320.7</v>
      </c>
      <c r="H549" s="8"/>
      <c r="I549" s="11">
        <v>20040422</v>
      </c>
      <c r="J549" s="11" t="s">
        <v>1226</v>
      </c>
      <c r="K549" s="12"/>
      <c r="L549" s="12" t="s">
        <v>1505</v>
      </c>
      <c r="M549" s="7" t="s">
        <v>12642</v>
      </c>
      <c r="N549" s="14" t="s">
        <v>6</v>
      </c>
      <c r="O549" s="38" t="s">
        <v>23275</v>
      </c>
      <c r="P549" s="7" t="s">
        <v>12617</v>
      </c>
      <c r="Q549" s="7" t="s">
        <v>12617</v>
      </c>
      <c r="R549" s="7"/>
      <c r="S549" s="7" t="s">
        <v>12642</v>
      </c>
      <c r="T549" s="7" t="s">
        <v>12642</v>
      </c>
      <c r="U549" s="38" t="s">
        <v>23275</v>
      </c>
      <c r="V549" s="38" t="s">
        <v>23275</v>
      </c>
      <c r="W549" s="7" t="s">
        <v>12642</v>
      </c>
      <c r="X549" s="7" t="s">
        <v>5</v>
      </c>
      <c r="Y549" s="7" t="s">
        <v>12642</v>
      </c>
      <c r="Z549" s="7" t="s">
        <v>12617</v>
      </c>
      <c r="AA549" s="7" t="s">
        <v>12617</v>
      </c>
      <c r="AB549" s="7" t="s">
        <v>6</v>
      </c>
      <c r="AC549" s="7"/>
      <c r="AD549" s="38" t="s">
        <v>1236</v>
      </c>
      <c r="AE549" s="38" t="s">
        <v>1228</v>
      </c>
      <c r="AF549" s="38" t="s">
        <v>1229</v>
      </c>
      <c r="AG549" s="38" t="s">
        <v>13989</v>
      </c>
      <c r="AH549" s="38" t="s">
        <v>12688</v>
      </c>
      <c r="AI549" s="38" t="s">
        <v>13990</v>
      </c>
      <c r="AJ549" s="38" t="s">
        <v>13991</v>
      </c>
      <c r="AK549" s="38" t="s">
        <v>1506</v>
      </c>
      <c r="AL549" s="38" t="s">
        <v>1268</v>
      </c>
      <c r="AM549" s="38" t="s">
        <v>1507</v>
      </c>
      <c r="AN549" s="38" t="s">
        <v>1508</v>
      </c>
      <c r="AO549" s="13"/>
    </row>
    <row r="550" spans="1:41" s="4" customFormat="1" ht="14.1" customHeight="1">
      <c r="A550" s="5" t="s">
        <v>12555</v>
      </c>
      <c r="B550" s="14" t="s">
        <v>12679</v>
      </c>
      <c r="C550" s="8" t="s">
        <v>1527</v>
      </c>
      <c r="D550" s="8" t="s">
        <v>14007</v>
      </c>
      <c r="E550" s="8" t="s">
        <v>1528</v>
      </c>
      <c r="F550" s="9" t="s">
        <v>14008</v>
      </c>
      <c r="G550" s="10">
        <v>1075.1600000000001</v>
      </c>
      <c r="H550" s="8" t="s">
        <v>116</v>
      </c>
      <c r="I550" s="11">
        <v>19960627</v>
      </c>
      <c r="J550" s="11" t="s">
        <v>1226</v>
      </c>
      <c r="K550" s="12"/>
      <c r="L550" s="12" t="s">
        <v>1505</v>
      </c>
      <c r="M550" s="7" t="s">
        <v>12617</v>
      </c>
      <c r="N550" s="14" t="s">
        <v>186</v>
      </c>
      <c r="O550" s="38" t="s">
        <v>23275</v>
      </c>
      <c r="P550" s="7" t="s">
        <v>12617</v>
      </c>
      <c r="Q550" s="7" t="s">
        <v>12617</v>
      </c>
      <c r="R550" s="7"/>
      <c r="S550" s="7" t="s">
        <v>12617</v>
      </c>
      <c r="T550" s="7" t="s">
        <v>12617</v>
      </c>
      <c r="U550" s="38" t="s">
        <v>23275</v>
      </c>
      <c r="V550" s="38" t="s">
        <v>23275</v>
      </c>
      <c r="W550" s="7" t="s">
        <v>12642</v>
      </c>
      <c r="X550" s="7" t="s">
        <v>1511</v>
      </c>
      <c r="Y550" s="7" t="s">
        <v>23268</v>
      </c>
      <c r="Z550" s="7" t="s">
        <v>12642</v>
      </c>
      <c r="AA550" s="7" t="s">
        <v>12642</v>
      </c>
      <c r="AB550" s="7" t="s">
        <v>6</v>
      </c>
      <c r="AC550" s="7"/>
      <c r="AD550" s="38" t="s">
        <v>1236</v>
      </c>
      <c r="AE550" s="38" t="s">
        <v>1228</v>
      </c>
      <c r="AF550" s="38" t="s">
        <v>1229</v>
      </c>
      <c r="AG550" s="38" t="s">
        <v>13989</v>
      </c>
      <c r="AH550" s="38" t="s">
        <v>12688</v>
      </c>
      <c r="AI550" s="38" t="s">
        <v>13990</v>
      </c>
      <c r="AJ550" s="38" t="s">
        <v>13991</v>
      </c>
      <c r="AK550" s="38" t="s">
        <v>1506</v>
      </c>
      <c r="AL550" s="38" t="s">
        <v>1268</v>
      </c>
      <c r="AM550" s="38" t="s">
        <v>1507</v>
      </c>
      <c r="AN550" s="38" t="s">
        <v>1508</v>
      </c>
      <c r="AO550" s="13"/>
    </row>
    <row r="551" spans="1:41" s="4" customFormat="1" ht="14.1" customHeight="1">
      <c r="A551" s="5" t="s">
        <v>12555</v>
      </c>
      <c r="B551" s="14" t="s">
        <v>12679</v>
      </c>
      <c r="C551" s="8" t="s">
        <v>1529</v>
      </c>
      <c r="D551" s="8" t="s">
        <v>14009</v>
      </c>
      <c r="E551" s="8" t="s">
        <v>1530</v>
      </c>
      <c r="F551" s="9" t="s">
        <v>14010</v>
      </c>
      <c r="G551" s="10">
        <v>777.19</v>
      </c>
      <c r="H551" s="8" t="s">
        <v>116</v>
      </c>
      <c r="I551" s="11">
        <v>19950125</v>
      </c>
      <c r="J551" s="11" t="s">
        <v>1226</v>
      </c>
      <c r="K551" s="12"/>
      <c r="L551" s="12" t="s">
        <v>1505</v>
      </c>
      <c r="M551" s="7" t="s">
        <v>12617</v>
      </c>
      <c r="N551" s="14" t="s">
        <v>186</v>
      </c>
      <c r="O551" s="38" t="s">
        <v>23275</v>
      </c>
      <c r="P551" s="7" t="s">
        <v>12617</v>
      </c>
      <c r="Q551" s="7" t="s">
        <v>12617</v>
      </c>
      <c r="R551" s="7"/>
      <c r="S551" s="7" t="s">
        <v>12617</v>
      </c>
      <c r="T551" s="7" t="s">
        <v>12617</v>
      </c>
      <c r="U551" s="38" t="s">
        <v>23275</v>
      </c>
      <c r="V551" s="38" t="s">
        <v>23275</v>
      </c>
      <c r="W551" s="7" t="s">
        <v>12642</v>
      </c>
      <c r="X551" s="7" t="s">
        <v>1511</v>
      </c>
      <c r="Y551" s="7" t="s">
        <v>12642</v>
      </c>
      <c r="Z551" s="7" t="s">
        <v>12642</v>
      </c>
      <c r="AA551" s="7" t="s">
        <v>12642</v>
      </c>
      <c r="AB551" s="7" t="s">
        <v>6</v>
      </c>
      <c r="AC551" s="7"/>
      <c r="AD551" s="38" t="s">
        <v>1236</v>
      </c>
      <c r="AE551" s="38" t="s">
        <v>1228</v>
      </c>
      <c r="AF551" s="38" t="s">
        <v>1229</v>
      </c>
      <c r="AG551" s="38" t="s">
        <v>13989</v>
      </c>
      <c r="AH551" s="38" t="s">
        <v>12688</v>
      </c>
      <c r="AI551" s="38" t="s">
        <v>13990</v>
      </c>
      <c r="AJ551" s="38" t="s">
        <v>13991</v>
      </c>
      <c r="AK551" s="38" t="s">
        <v>1506</v>
      </c>
      <c r="AL551" s="38" t="s">
        <v>1268</v>
      </c>
      <c r="AM551" s="38" t="s">
        <v>1507</v>
      </c>
      <c r="AN551" s="38" t="s">
        <v>1508</v>
      </c>
      <c r="AO551" s="13"/>
    </row>
    <row r="552" spans="1:41" s="4" customFormat="1" ht="14.1" customHeight="1">
      <c r="A552" s="5" t="s">
        <v>12555</v>
      </c>
      <c r="B552" s="14" t="s">
        <v>12679</v>
      </c>
      <c r="C552" s="8" t="s">
        <v>1531</v>
      </c>
      <c r="D552" s="8" t="s">
        <v>14011</v>
      </c>
      <c r="E552" s="8" t="s">
        <v>1532</v>
      </c>
      <c r="F552" s="9" t="s">
        <v>14012</v>
      </c>
      <c r="G552" s="10">
        <v>619.1</v>
      </c>
      <c r="H552" s="8" t="s">
        <v>116</v>
      </c>
      <c r="I552" s="11">
        <v>19970423</v>
      </c>
      <c r="J552" s="11">
        <v>19970423</v>
      </c>
      <c r="K552" s="12"/>
      <c r="L552" s="12">
        <v>202105</v>
      </c>
      <c r="M552" s="7" t="s">
        <v>12617</v>
      </c>
      <c r="N552" s="14" t="s">
        <v>6</v>
      </c>
      <c r="O552" s="38" t="s">
        <v>23275</v>
      </c>
      <c r="P552" s="7" t="s">
        <v>12617</v>
      </c>
      <c r="Q552" s="7" t="s">
        <v>12617</v>
      </c>
      <c r="R552" s="7" t="s">
        <v>12613</v>
      </c>
      <c r="S552" s="7" t="s">
        <v>12714</v>
      </c>
      <c r="T552" s="7" t="s">
        <v>12617</v>
      </c>
      <c r="U552" s="38" t="s">
        <v>23279</v>
      </c>
      <c r="V552" s="38" t="s">
        <v>23279</v>
      </c>
      <c r="W552" s="7" t="s">
        <v>12642</v>
      </c>
      <c r="X552" s="7" t="s">
        <v>6</v>
      </c>
      <c r="Y552" s="7" t="s">
        <v>6</v>
      </c>
      <c r="Z552" s="7" t="s">
        <v>12642</v>
      </c>
      <c r="AA552" s="7" t="s">
        <v>12642</v>
      </c>
      <c r="AB552" s="7" t="s">
        <v>6</v>
      </c>
      <c r="AC552" s="7" t="s">
        <v>12617</v>
      </c>
      <c r="AD552" s="38" t="s">
        <v>1236</v>
      </c>
      <c r="AE552" s="38" t="s">
        <v>1228</v>
      </c>
      <c r="AF552" s="38" t="s">
        <v>1229</v>
      </c>
      <c r="AG552" s="38" t="s">
        <v>13828</v>
      </c>
      <c r="AH552" s="38" t="s">
        <v>13116</v>
      </c>
      <c r="AI552" s="38" t="s">
        <v>13829</v>
      </c>
      <c r="AJ552" s="38" t="s">
        <v>13830</v>
      </c>
      <c r="AK552" s="38" t="s">
        <v>1533</v>
      </c>
      <c r="AL552" s="38" t="s">
        <v>1534</v>
      </c>
      <c r="AM552" s="38" t="s">
        <v>1535</v>
      </c>
      <c r="AN552" s="38" t="s">
        <v>1536</v>
      </c>
      <c r="AO552" s="13"/>
    </row>
    <row r="553" spans="1:41" s="4" customFormat="1" ht="14.1" customHeight="1">
      <c r="A553" s="5" t="s">
        <v>12555</v>
      </c>
      <c r="B553" s="14" t="s">
        <v>12679</v>
      </c>
      <c r="C553" s="8" t="s">
        <v>1635</v>
      </c>
      <c r="D553" s="8" t="s">
        <v>14013</v>
      </c>
      <c r="E553" s="8" t="s">
        <v>1636</v>
      </c>
      <c r="F553" s="9" t="s">
        <v>14014</v>
      </c>
      <c r="G553" s="10">
        <v>2109.616</v>
      </c>
      <c r="H553" s="8" t="s">
        <v>116</v>
      </c>
      <c r="I553" s="11">
        <v>19930106</v>
      </c>
      <c r="J553" s="11">
        <v>19930106</v>
      </c>
      <c r="K553" s="12"/>
      <c r="L553" s="12">
        <v>202105</v>
      </c>
      <c r="M553" s="7" t="s">
        <v>12617</v>
      </c>
      <c r="N553" s="14" t="s">
        <v>6</v>
      </c>
      <c r="O553" s="38" t="s">
        <v>23275</v>
      </c>
      <c r="P553" s="7" t="s">
        <v>12617</v>
      </c>
      <c r="Q553" s="7" t="s">
        <v>12617</v>
      </c>
      <c r="R553" s="7" t="s">
        <v>12613</v>
      </c>
      <c r="S553" s="7" t="s">
        <v>12714</v>
      </c>
      <c r="T553" s="7" t="s">
        <v>12642</v>
      </c>
      <c r="U553" s="38" t="s">
        <v>23275</v>
      </c>
      <c r="V553" s="38" t="s">
        <v>23275</v>
      </c>
      <c r="W553" s="7" t="s">
        <v>12642</v>
      </c>
      <c r="X553" s="7" t="s">
        <v>6</v>
      </c>
      <c r="Y553" s="7" t="s">
        <v>6</v>
      </c>
      <c r="Z553" s="7" t="s">
        <v>12642</v>
      </c>
      <c r="AA553" s="7" t="s">
        <v>12642</v>
      </c>
      <c r="AB553" s="7" t="s">
        <v>6</v>
      </c>
      <c r="AC553" s="7" t="s">
        <v>12617</v>
      </c>
      <c r="AD553" s="38" t="s">
        <v>1236</v>
      </c>
      <c r="AE553" s="38" t="s">
        <v>1228</v>
      </c>
      <c r="AF553" s="38" t="s">
        <v>1229</v>
      </c>
      <c r="AG553" s="38" t="s">
        <v>13828</v>
      </c>
      <c r="AH553" s="38" t="s">
        <v>13116</v>
      </c>
      <c r="AI553" s="38" t="s">
        <v>13829</v>
      </c>
      <c r="AJ553" s="38" t="s">
        <v>13830</v>
      </c>
      <c r="AK553" s="38" t="s">
        <v>1533</v>
      </c>
      <c r="AL553" s="38" t="s">
        <v>1534</v>
      </c>
      <c r="AM553" s="38" t="s">
        <v>1535</v>
      </c>
      <c r="AN553" s="38" t="s">
        <v>1536</v>
      </c>
      <c r="AO553" s="13"/>
    </row>
    <row r="554" spans="1:41" s="4" customFormat="1" ht="14.1" customHeight="1">
      <c r="A554" s="5" t="s">
        <v>12555</v>
      </c>
      <c r="B554" s="14" t="s">
        <v>12679</v>
      </c>
      <c r="C554" s="8" t="s">
        <v>1633</v>
      </c>
      <c r="D554" s="8" t="s">
        <v>14015</v>
      </c>
      <c r="E554" s="8" t="s">
        <v>1634</v>
      </c>
      <c r="F554" s="9" t="s">
        <v>14016</v>
      </c>
      <c r="G554" s="10">
        <v>68.430000000000007</v>
      </c>
      <c r="H554" s="8" t="s">
        <v>2</v>
      </c>
      <c r="I554" s="11">
        <v>19760512</v>
      </c>
      <c r="J554" s="11">
        <v>19760512</v>
      </c>
      <c r="K554" s="12"/>
      <c r="L554" s="12">
        <v>202105</v>
      </c>
      <c r="M554" s="7" t="s">
        <v>12617</v>
      </c>
      <c r="N554" s="14" t="s">
        <v>6</v>
      </c>
      <c r="O554" s="38" t="s">
        <v>23275</v>
      </c>
      <c r="P554" s="7" t="s">
        <v>12617</v>
      </c>
      <c r="Q554" s="7" t="s">
        <v>12617</v>
      </c>
      <c r="R554" s="7" t="s">
        <v>12613</v>
      </c>
      <c r="S554" s="7" t="s">
        <v>12617</v>
      </c>
      <c r="T554" s="7" t="s">
        <v>12617</v>
      </c>
      <c r="U554" s="38" t="s">
        <v>23275</v>
      </c>
      <c r="V554" s="38" t="s">
        <v>23275</v>
      </c>
      <c r="W554" s="7" t="s">
        <v>12642</v>
      </c>
      <c r="X554" s="7" t="s">
        <v>6</v>
      </c>
      <c r="Y554" s="7" t="s">
        <v>6</v>
      </c>
      <c r="Z554" s="7" t="s">
        <v>12642</v>
      </c>
      <c r="AA554" s="7" t="s">
        <v>12642</v>
      </c>
      <c r="AB554" s="7" t="s">
        <v>6</v>
      </c>
      <c r="AC554" s="7" t="s">
        <v>12617</v>
      </c>
      <c r="AD554" s="38" t="s">
        <v>1236</v>
      </c>
      <c r="AE554" s="38" t="s">
        <v>1228</v>
      </c>
      <c r="AF554" s="38" t="s">
        <v>1229</v>
      </c>
      <c r="AG554" s="38" t="s">
        <v>13828</v>
      </c>
      <c r="AH554" s="38" t="s">
        <v>13116</v>
      </c>
      <c r="AI554" s="38" t="s">
        <v>13829</v>
      </c>
      <c r="AJ554" s="38" t="s">
        <v>13830</v>
      </c>
      <c r="AK554" s="38" t="s">
        <v>1533</v>
      </c>
      <c r="AL554" s="38" t="s">
        <v>1534</v>
      </c>
      <c r="AM554" s="38" t="s">
        <v>1535</v>
      </c>
      <c r="AN554" s="38" t="s">
        <v>1536</v>
      </c>
      <c r="AO554" s="13"/>
    </row>
    <row r="555" spans="1:41" s="4" customFormat="1" ht="14.1" customHeight="1">
      <c r="A555" s="5" t="s">
        <v>12555</v>
      </c>
      <c r="B555" s="14" t="s">
        <v>12679</v>
      </c>
      <c r="C555" s="8" t="s">
        <v>1537</v>
      </c>
      <c r="D555" s="8" t="s">
        <v>14017</v>
      </c>
      <c r="E555" s="8" t="s">
        <v>1632</v>
      </c>
      <c r="F555" s="9" t="s">
        <v>14018</v>
      </c>
      <c r="G555" s="10">
        <v>340.5</v>
      </c>
      <c r="H555" s="8" t="s">
        <v>116</v>
      </c>
      <c r="I555" s="11">
        <v>19830407</v>
      </c>
      <c r="J555" s="11">
        <v>19830407</v>
      </c>
      <c r="K555" s="12"/>
      <c r="L555" s="12">
        <v>202105</v>
      </c>
      <c r="M555" s="7" t="s">
        <v>12617</v>
      </c>
      <c r="N555" s="14" t="s">
        <v>6</v>
      </c>
      <c r="O555" s="38" t="s">
        <v>23275</v>
      </c>
      <c r="P555" s="7" t="s">
        <v>12617</v>
      </c>
      <c r="Q555" s="7" t="s">
        <v>12617</v>
      </c>
      <c r="R555" s="7" t="s">
        <v>12613</v>
      </c>
      <c r="S555" s="7" t="s">
        <v>12617</v>
      </c>
      <c r="T555" s="7" t="s">
        <v>12617</v>
      </c>
      <c r="U555" s="38" t="s">
        <v>23275</v>
      </c>
      <c r="V555" s="38" t="s">
        <v>23275</v>
      </c>
      <c r="W555" s="7" t="s">
        <v>12642</v>
      </c>
      <c r="X555" s="7" t="s">
        <v>6</v>
      </c>
      <c r="Y555" s="7" t="s">
        <v>6</v>
      </c>
      <c r="Z555" s="7" t="s">
        <v>12642</v>
      </c>
      <c r="AA555" s="7" t="s">
        <v>12642</v>
      </c>
      <c r="AB555" s="7" t="s">
        <v>6</v>
      </c>
      <c r="AC555" s="7" t="s">
        <v>12617</v>
      </c>
      <c r="AD555" s="38" t="s">
        <v>1236</v>
      </c>
      <c r="AE555" s="38" t="s">
        <v>1228</v>
      </c>
      <c r="AF555" s="38" t="s">
        <v>1229</v>
      </c>
      <c r="AG555" s="38" t="s">
        <v>13828</v>
      </c>
      <c r="AH555" s="38" t="s">
        <v>13116</v>
      </c>
      <c r="AI555" s="38" t="s">
        <v>13829</v>
      </c>
      <c r="AJ555" s="38" t="s">
        <v>13830</v>
      </c>
      <c r="AK555" s="38" t="s">
        <v>1533</v>
      </c>
      <c r="AL555" s="38" t="s">
        <v>1534</v>
      </c>
      <c r="AM555" s="38" t="s">
        <v>1535</v>
      </c>
      <c r="AN555" s="38" t="s">
        <v>1536</v>
      </c>
      <c r="AO555" s="13"/>
    </row>
    <row r="556" spans="1:41" s="4" customFormat="1" ht="14.1" customHeight="1">
      <c r="A556" s="5" t="s">
        <v>12555</v>
      </c>
      <c r="B556" s="14" t="s">
        <v>12679</v>
      </c>
      <c r="C556" s="8" t="s">
        <v>1637</v>
      </c>
      <c r="D556" s="8" t="s">
        <v>14019</v>
      </c>
      <c r="E556" s="8" t="s">
        <v>1538</v>
      </c>
      <c r="F556" s="9" t="s">
        <v>14020</v>
      </c>
      <c r="G556" s="10">
        <v>307</v>
      </c>
      <c r="H556" s="8" t="s">
        <v>116</v>
      </c>
      <c r="I556" s="11">
        <v>19970801</v>
      </c>
      <c r="J556" s="11">
        <v>19970801</v>
      </c>
      <c r="K556" s="12"/>
      <c r="L556" s="12">
        <v>202105</v>
      </c>
      <c r="M556" s="7" t="s">
        <v>12617</v>
      </c>
      <c r="N556" s="14" t="s">
        <v>6</v>
      </c>
      <c r="O556" s="38" t="s">
        <v>23275</v>
      </c>
      <c r="P556" s="7" t="s">
        <v>12617</v>
      </c>
      <c r="Q556" s="7" t="s">
        <v>12617</v>
      </c>
      <c r="R556" s="7" t="s">
        <v>12613</v>
      </c>
      <c r="S556" s="7" t="s">
        <v>12714</v>
      </c>
      <c r="T556" s="7" t="s">
        <v>12617</v>
      </c>
      <c r="U556" s="38" t="s">
        <v>23275</v>
      </c>
      <c r="V556" s="38" t="s">
        <v>23275</v>
      </c>
      <c r="W556" s="7" t="s">
        <v>12642</v>
      </c>
      <c r="X556" s="7" t="s">
        <v>6</v>
      </c>
      <c r="Y556" s="7" t="s">
        <v>6</v>
      </c>
      <c r="Z556" s="7" t="s">
        <v>12642</v>
      </c>
      <c r="AA556" s="7" t="s">
        <v>12642</v>
      </c>
      <c r="AB556" s="7" t="s">
        <v>6</v>
      </c>
      <c r="AC556" s="7" t="s">
        <v>12617</v>
      </c>
      <c r="AD556" s="38" t="s">
        <v>1236</v>
      </c>
      <c r="AE556" s="38" t="s">
        <v>1228</v>
      </c>
      <c r="AF556" s="38" t="s">
        <v>1229</v>
      </c>
      <c r="AG556" s="38" t="s">
        <v>13828</v>
      </c>
      <c r="AH556" s="38" t="s">
        <v>13116</v>
      </c>
      <c r="AI556" s="38" t="s">
        <v>13829</v>
      </c>
      <c r="AJ556" s="38" t="s">
        <v>13830</v>
      </c>
      <c r="AK556" s="38" t="s">
        <v>1533</v>
      </c>
      <c r="AL556" s="38" t="s">
        <v>1534</v>
      </c>
      <c r="AM556" s="38" t="s">
        <v>1535</v>
      </c>
      <c r="AN556" s="38" t="s">
        <v>1536</v>
      </c>
      <c r="AO556" s="13"/>
    </row>
    <row r="557" spans="1:41" s="4" customFormat="1" ht="14.1" customHeight="1">
      <c r="A557" s="5" t="s">
        <v>12555</v>
      </c>
      <c r="B557" s="14" t="s">
        <v>12679</v>
      </c>
      <c r="C557" s="8" t="s">
        <v>1638</v>
      </c>
      <c r="D557" s="8" t="s">
        <v>14021</v>
      </c>
      <c r="E557" s="8" t="s">
        <v>1539</v>
      </c>
      <c r="F557" s="9" t="s">
        <v>14022</v>
      </c>
      <c r="G557" s="10">
        <v>2913.48</v>
      </c>
      <c r="H557" s="8" t="s">
        <v>116</v>
      </c>
      <c r="I557" s="11">
        <v>19870710</v>
      </c>
      <c r="J557" s="11">
        <v>19870710</v>
      </c>
      <c r="K557" s="12"/>
      <c r="L557" s="12">
        <v>202105</v>
      </c>
      <c r="M557" s="7" t="s">
        <v>12617</v>
      </c>
      <c r="N557" s="14" t="s">
        <v>6</v>
      </c>
      <c r="O557" s="38" t="s">
        <v>23275</v>
      </c>
      <c r="P557" s="7" t="s">
        <v>12617</v>
      </c>
      <c r="Q557" s="7" t="s">
        <v>12617</v>
      </c>
      <c r="R557" s="7" t="s">
        <v>12613</v>
      </c>
      <c r="S557" s="7" t="s">
        <v>12714</v>
      </c>
      <c r="T557" s="7" t="s">
        <v>12617</v>
      </c>
      <c r="U557" s="38" t="s">
        <v>23275</v>
      </c>
      <c r="V557" s="38" t="s">
        <v>23275</v>
      </c>
      <c r="W557" s="7" t="s">
        <v>12642</v>
      </c>
      <c r="X557" s="7" t="s">
        <v>6</v>
      </c>
      <c r="Y557" s="7" t="s">
        <v>6</v>
      </c>
      <c r="Z557" s="7" t="s">
        <v>12642</v>
      </c>
      <c r="AA557" s="7" t="s">
        <v>12642</v>
      </c>
      <c r="AB557" s="7" t="s">
        <v>6</v>
      </c>
      <c r="AC557" s="7" t="s">
        <v>12617</v>
      </c>
      <c r="AD557" s="38" t="s">
        <v>1236</v>
      </c>
      <c r="AE557" s="38" t="s">
        <v>1228</v>
      </c>
      <c r="AF557" s="38" t="s">
        <v>1229</v>
      </c>
      <c r="AG557" s="38" t="s">
        <v>13828</v>
      </c>
      <c r="AH557" s="38" t="s">
        <v>13116</v>
      </c>
      <c r="AI557" s="38" t="s">
        <v>13829</v>
      </c>
      <c r="AJ557" s="38" t="s">
        <v>13830</v>
      </c>
      <c r="AK557" s="38" t="s">
        <v>1533</v>
      </c>
      <c r="AL557" s="38" t="s">
        <v>1534</v>
      </c>
      <c r="AM557" s="38" t="s">
        <v>1535</v>
      </c>
      <c r="AN557" s="38" t="s">
        <v>1536</v>
      </c>
      <c r="AO557" s="13"/>
    </row>
    <row r="558" spans="1:41" s="4" customFormat="1" ht="14.1" customHeight="1">
      <c r="A558" s="5" t="s">
        <v>12555</v>
      </c>
      <c r="B558" s="14" t="s">
        <v>12679</v>
      </c>
      <c r="C558" s="8" t="s">
        <v>1630</v>
      </c>
      <c r="D558" s="8" t="s">
        <v>14023</v>
      </c>
      <c r="E558" s="8" t="s">
        <v>1631</v>
      </c>
      <c r="F558" s="9" t="s">
        <v>14024</v>
      </c>
      <c r="G558" s="10">
        <v>322.89999999999998</v>
      </c>
      <c r="H558" s="8" t="s">
        <v>116</v>
      </c>
      <c r="I558" s="11">
        <v>19830811</v>
      </c>
      <c r="J558" s="11">
        <v>19830211</v>
      </c>
      <c r="K558" s="12"/>
      <c r="L558" s="12">
        <v>202105</v>
      </c>
      <c r="M558" s="7" t="s">
        <v>12617</v>
      </c>
      <c r="N558" s="14" t="s">
        <v>6</v>
      </c>
      <c r="O558" s="38" t="s">
        <v>23275</v>
      </c>
      <c r="P558" s="7" t="s">
        <v>12617</v>
      </c>
      <c r="Q558" s="7" t="s">
        <v>12617</v>
      </c>
      <c r="R558" s="7" t="s">
        <v>12613</v>
      </c>
      <c r="S558" s="7" t="s">
        <v>12617</v>
      </c>
      <c r="T558" s="7" t="s">
        <v>12617</v>
      </c>
      <c r="U558" s="38" t="s">
        <v>23275</v>
      </c>
      <c r="V558" s="38" t="s">
        <v>23275</v>
      </c>
      <c r="W558" s="7" t="s">
        <v>12642</v>
      </c>
      <c r="X558" s="7" t="s">
        <v>6</v>
      </c>
      <c r="Y558" s="7" t="s">
        <v>6</v>
      </c>
      <c r="Z558" s="7" t="s">
        <v>12642</v>
      </c>
      <c r="AA558" s="7" t="s">
        <v>12642</v>
      </c>
      <c r="AB558" s="7" t="s">
        <v>6</v>
      </c>
      <c r="AC558" s="7" t="s">
        <v>12617</v>
      </c>
      <c r="AD558" s="38" t="s">
        <v>1236</v>
      </c>
      <c r="AE558" s="38" t="s">
        <v>1228</v>
      </c>
      <c r="AF558" s="38" t="s">
        <v>1229</v>
      </c>
      <c r="AG558" s="38" t="s">
        <v>13828</v>
      </c>
      <c r="AH558" s="38" t="s">
        <v>13116</v>
      </c>
      <c r="AI558" s="38" t="s">
        <v>13829</v>
      </c>
      <c r="AJ558" s="38" t="s">
        <v>13830</v>
      </c>
      <c r="AK558" s="38" t="s">
        <v>1533</v>
      </c>
      <c r="AL558" s="38" t="s">
        <v>1534</v>
      </c>
      <c r="AM558" s="38" t="s">
        <v>1535</v>
      </c>
      <c r="AN558" s="38" t="s">
        <v>1536</v>
      </c>
      <c r="AO558" s="13"/>
    </row>
    <row r="559" spans="1:41" s="4" customFormat="1" ht="14.1" customHeight="1">
      <c r="A559" s="5" t="s">
        <v>12555</v>
      </c>
      <c r="B559" s="14" t="s">
        <v>12679</v>
      </c>
      <c r="C559" s="8" t="s">
        <v>1540</v>
      </c>
      <c r="D559" s="8" t="s">
        <v>14025</v>
      </c>
      <c r="E559" s="8" t="s">
        <v>1541</v>
      </c>
      <c r="F559" s="9" t="s">
        <v>14026</v>
      </c>
      <c r="G559" s="10">
        <v>570.96</v>
      </c>
      <c r="H559" s="8" t="s">
        <v>116</v>
      </c>
      <c r="I559" s="11">
        <v>19791224</v>
      </c>
      <c r="J559" s="11"/>
      <c r="K559" s="12"/>
      <c r="L559" s="12">
        <v>202105</v>
      </c>
      <c r="M559" s="7" t="s">
        <v>12617</v>
      </c>
      <c r="N559" s="14" t="s">
        <v>6</v>
      </c>
      <c r="O559" s="38" t="s">
        <v>23275</v>
      </c>
      <c r="P559" s="7" t="s">
        <v>12617</v>
      </c>
      <c r="Q559" s="7" t="s">
        <v>12617</v>
      </c>
      <c r="R559" s="7"/>
      <c r="S559" s="7" t="s">
        <v>12617</v>
      </c>
      <c r="T559" s="7" t="s">
        <v>12617</v>
      </c>
      <c r="U559" s="38" t="s">
        <v>23275</v>
      </c>
      <c r="V559" s="38" t="s">
        <v>23275</v>
      </c>
      <c r="W559" s="7" t="s">
        <v>12617</v>
      </c>
      <c r="X559" s="7" t="s">
        <v>6</v>
      </c>
      <c r="Y559" s="7" t="s">
        <v>6</v>
      </c>
      <c r="Z559" s="7" t="s">
        <v>12617</v>
      </c>
      <c r="AA559" s="7" t="s">
        <v>12642</v>
      </c>
      <c r="AB559" s="7" t="s">
        <v>6</v>
      </c>
      <c r="AC559" s="7" t="s">
        <v>12617</v>
      </c>
      <c r="AD559" s="38" t="s">
        <v>1236</v>
      </c>
      <c r="AE559" s="38" t="s">
        <v>1228</v>
      </c>
      <c r="AF559" s="38" t="s">
        <v>1229</v>
      </c>
      <c r="AG559" s="38" t="s">
        <v>13832</v>
      </c>
      <c r="AH559" s="38" t="s">
        <v>13116</v>
      </c>
      <c r="AI559" s="38" t="s">
        <v>13833</v>
      </c>
      <c r="AJ559" s="38" t="s">
        <v>13834</v>
      </c>
      <c r="AK559" s="38" t="s">
        <v>1542</v>
      </c>
      <c r="AL559" s="38" t="s">
        <v>1534</v>
      </c>
      <c r="AM559" s="38" t="s">
        <v>1543</v>
      </c>
      <c r="AN559" s="38" t="s">
        <v>1544</v>
      </c>
      <c r="AO559" s="13"/>
    </row>
    <row r="560" spans="1:41" s="4" customFormat="1" ht="14.1" customHeight="1">
      <c r="A560" s="5" t="s">
        <v>12555</v>
      </c>
      <c r="B560" s="14" t="s">
        <v>12679</v>
      </c>
      <c r="C560" s="8" t="s">
        <v>1545</v>
      </c>
      <c r="D560" s="8" t="s">
        <v>14027</v>
      </c>
      <c r="E560" s="8" t="s">
        <v>1546</v>
      </c>
      <c r="F560" s="9" t="s">
        <v>14028</v>
      </c>
      <c r="G560" s="10">
        <v>837.89</v>
      </c>
      <c r="H560" s="8" t="s">
        <v>116</v>
      </c>
      <c r="I560" s="11">
        <v>19821229</v>
      </c>
      <c r="J560" s="11"/>
      <c r="K560" s="12"/>
      <c r="L560" s="12">
        <v>202105</v>
      </c>
      <c r="M560" s="7" t="s">
        <v>12617</v>
      </c>
      <c r="N560" s="14" t="s">
        <v>12642</v>
      </c>
      <c r="O560" s="38" t="s">
        <v>23275</v>
      </c>
      <c r="P560" s="7" t="s">
        <v>12617</v>
      </c>
      <c r="Q560" s="7" t="s">
        <v>12617</v>
      </c>
      <c r="R560" s="7"/>
      <c r="S560" s="7" t="s">
        <v>12617</v>
      </c>
      <c r="T560" s="7" t="s">
        <v>12617</v>
      </c>
      <c r="U560" s="38" t="s">
        <v>23275</v>
      </c>
      <c r="V560" s="38" t="s">
        <v>23275</v>
      </c>
      <c r="W560" s="7" t="s">
        <v>12617</v>
      </c>
      <c r="X560" s="7" t="s">
        <v>6</v>
      </c>
      <c r="Y560" s="7" t="s">
        <v>6</v>
      </c>
      <c r="Z560" s="7" t="s">
        <v>12617</v>
      </c>
      <c r="AA560" s="7" t="s">
        <v>12642</v>
      </c>
      <c r="AB560" s="7" t="s">
        <v>6</v>
      </c>
      <c r="AC560" s="7" t="s">
        <v>12617</v>
      </c>
      <c r="AD560" s="38" t="s">
        <v>1236</v>
      </c>
      <c r="AE560" s="38" t="s">
        <v>1228</v>
      </c>
      <c r="AF560" s="38" t="s">
        <v>1229</v>
      </c>
      <c r="AG560" s="38" t="s">
        <v>13832</v>
      </c>
      <c r="AH560" s="38" t="s">
        <v>13116</v>
      </c>
      <c r="AI560" s="38" t="s">
        <v>13833</v>
      </c>
      <c r="AJ560" s="38" t="s">
        <v>13834</v>
      </c>
      <c r="AK560" s="38" t="s">
        <v>1542</v>
      </c>
      <c r="AL560" s="38" t="s">
        <v>1534</v>
      </c>
      <c r="AM560" s="38" t="s">
        <v>1543</v>
      </c>
      <c r="AN560" s="38" t="s">
        <v>1544</v>
      </c>
      <c r="AO560" s="13"/>
    </row>
    <row r="561" spans="1:41" s="4" customFormat="1" ht="14.1" customHeight="1">
      <c r="A561" s="5" t="s">
        <v>12555</v>
      </c>
      <c r="B561" s="14" t="s">
        <v>12679</v>
      </c>
      <c r="C561" s="8" t="s">
        <v>1547</v>
      </c>
      <c r="D561" s="8" t="s">
        <v>14029</v>
      </c>
      <c r="E561" s="8" t="s">
        <v>1548</v>
      </c>
      <c r="F561" s="9" t="s">
        <v>14030</v>
      </c>
      <c r="G561" s="10">
        <v>620.22</v>
      </c>
      <c r="H561" s="8" t="s">
        <v>116</v>
      </c>
      <c r="I561" s="11">
        <v>19740206</v>
      </c>
      <c r="J561" s="11"/>
      <c r="K561" s="12"/>
      <c r="L561" s="12">
        <v>202105</v>
      </c>
      <c r="M561" s="7" t="s">
        <v>12617</v>
      </c>
      <c r="N561" s="14" t="s">
        <v>6</v>
      </c>
      <c r="O561" s="38" t="s">
        <v>23275</v>
      </c>
      <c r="P561" s="7" t="s">
        <v>12617</v>
      </c>
      <c r="Q561" s="7" t="s">
        <v>12617</v>
      </c>
      <c r="R561" s="7"/>
      <c r="S561" s="7" t="s">
        <v>12617</v>
      </c>
      <c r="T561" s="7" t="s">
        <v>12617</v>
      </c>
      <c r="U561" s="38" t="s">
        <v>23275</v>
      </c>
      <c r="V561" s="38" t="s">
        <v>23275</v>
      </c>
      <c r="W561" s="7" t="s">
        <v>12617</v>
      </c>
      <c r="X561" s="7" t="s">
        <v>6</v>
      </c>
      <c r="Y561" s="7" t="s">
        <v>6</v>
      </c>
      <c r="Z561" s="7" t="s">
        <v>12617</v>
      </c>
      <c r="AA561" s="7" t="s">
        <v>12642</v>
      </c>
      <c r="AB561" s="7" t="s">
        <v>6</v>
      </c>
      <c r="AC561" s="7" t="s">
        <v>12617</v>
      </c>
      <c r="AD561" s="38" t="s">
        <v>1236</v>
      </c>
      <c r="AE561" s="38" t="s">
        <v>1228</v>
      </c>
      <c r="AF561" s="38" t="s">
        <v>1229</v>
      </c>
      <c r="AG561" s="38" t="s">
        <v>13832</v>
      </c>
      <c r="AH561" s="38" t="s">
        <v>13116</v>
      </c>
      <c r="AI561" s="38" t="s">
        <v>13833</v>
      </c>
      <c r="AJ561" s="38" t="s">
        <v>13834</v>
      </c>
      <c r="AK561" s="38" t="s">
        <v>1542</v>
      </c>
      <c r="AL561" s="38" t="s">
        <v>1534</v>
      </c>
      <c r="AM561" s="38" t="s">
        <v>1543</v>
      </c>
      <c r="AN561" s="38" t="s">
        <v>1544</v>
      </c>
      <c r="AO561" s="13"/>
    </row>
    <row r="562" spans="1:41" s="4" customFormat="1" ht="14.1" customHeight="1">
      <c r="A562" s="5" t="s">
        <v>12555</v>
      </c>
      <c r="B562" s="14" t="s">
        <v>12679</v>
      </c>
      <c r="C562" s="8" t="s">
        <v>1549</v>
      </c>
      <c r="D562" s="8" t="s">
        <v>14031</v>
      </c>
      <c r="E562" s="8" t="s">
        <v>1550</v>
      </c>
      <c r="F562" s="9" t="s">
        <v>14032</v>
      </c>
      <c r="G562" s="10">
        <v>233.52</v>
      </c>
      <c r="H562" s="8" t="s">
        <v>116</v>
      </c>
      <c r="I562" s="11">
        <v>20030604</v>
      </c>
      <c r="J562" s="11"/>
      <c r="K562" s="12"/>
      <c r="L562" s="12">
        <v>202105</v>
      </c>
      <c r="M562" s="7" t="s">
        <v>12642</v>
      </c>
      <c r="N562" s="14" t="s">
        <v>6</v>
      </c>
      <c r="O562" s="38" t="s">
        <v>23275</v>
      </c>
      <c r="P562" s="7" t="s">
        <v>12617</v>
      </c>
      <c r="Q562" s="7" t="s">
        <v>12617</v>
      </c>
      <c r="R562" s="7"/>
      <c r="S562" s="7" t="s">
        <v>12617</v>
      </c>
      <c r="T562" s="7" t="s">
        <v>12617</v>
      </c>
      <c r="U562" s="38" t="s">
        <v>23275</v>
      </c>
      <c r="V562" s="38" t="s">
        <v>23275</v>
      </c>
      <c r="W562" s="7" t="s">
        <v>12617</v>
      </c>
      <c r="X562" s="7" t="s">
        <v>6</v>
      </c>
      <c r="Y562" s="7" t="s">
        <v>6</v>
      </c>
      <c r="Z562" s="7" t="s">
        <v>12617</v>
      </c>
      <c r="AA562" s="7" t="s">
        <v>12642</v>
      </c>
      <c r="AB562" s="7" t="s">
        <v>6</v>
      </c>
      <c r="AC562" s="7" t="s">
        <v>12617</v>
      </c>
      <c r="AD562" s="38" t="s">
        <v>1236</v>
      </c>
      <c r="AE562" s="38" t="s">
        <v>1228</v>
      </c>
      <c r="AF562" s="38" t="s">
        <v>1229</v>
      </c>
      <c r="AG562" s="38" t="s">
        <v>13832</v>
      </c>
      <c r="AH562" s="38" t="s">
        <v>13116</v>
      </c>
      <c r="AI562" s="38" t="s">
        <v>13833</v>
      </c>
      <c r="AJ562" s="38" t="s">
        <v>13834</v>
      </c>
      <c r="AK562" s="38" t="s">
        <v>1542</v>
      </c>
      <c r="AL562" s="38" t="s">
        <v>1534</v>
      </c>
      <c r="AM562" s="38" t="s">
        <v>1543</v>
      </c>
      <c r="AN562" s="38" t="s">
        <v>1544</v>
      </c>
      <c r="AO562" s="13"/>
    </row>
    <row r="563" spans="1:41" s="4" customFormat="1" ht="14.1" customHeight="1">
      <c r="A563" s="5" t="s">
        <v>12555</v>
      </c>
      <c r="B563" s="14" t="s">
        <v>12679</v>
      </c>
      <c r="C563" s="8" t="s">
        <v>1551</v>
      </c>
      <c r="D563" s="8" t="s">
        <v>14033</v>
      </c>
      <c r="E563" s="8" t="s">
        <v>1057</v>
      </c>
      <c r="F563" s="9" t="s">
        <v>14034</v>
      </c>
      <c r="G563" s="10">
        <v>348.18</v>
      </c>
      <c r="H563" s="8" t="s">
        <v>116</v>
      </c>
      <c r="I563" s="11">
        <v>20050909</v>
      </c>
      <c r="J563" s="11"/>
      <c r="K563" s="12"/>
      <c r="L563" s="12" t="s">
        <v>1552</v>
      </c>
      <c r="M563" s="7" t="s">
        <v>12617</v>
      </c>
      <c r="N563" s="14" t="s">
        <v>12642</v>
      </c>
      <c r="O563" s="38" t="s">
        <v>23275</v>
      </c>
      <c r="P563" s="7" t="s">
        <v>12617</v>
      </c>
      <c r="Q563" s="7" t="s">
        <v>13609</v>
      </c>
      <c r="R563" s="7"/>
      <c r="S563" s="7" t="s">
        <v>13609</v>
      </c>
      <c r="T563" s="7" t="s">
        <v>13609</v>
      </c>
      <c r="U563" s="38" t="s">
        <v>23275</v>
      </c>
      <c r="V563" s="38" t="s">
        <v>23275</v>
      </c>
      <c r="W563" s="7" t="s">
        <v>12642</v>
      </c>
      <c r="X563" s="7" t="s">
        <v>5</v>
      </c>
      <c r="Y563" s="7" t="s">
        <v>1282</v>
      </c>
      <c r="Z563" s="7" t="s">
        <v>12642</v>
      </c>
      <c r="AA563" s="7" t="s">
        <v>12617</v>
      </c>
      <c r="AB563" s="7" t="s">
        <v>1282</v>
      </c>
      <c r="AC563" s="7" t="s">
        <v>13609</v>
      </c>
      <c r="AD563" s="38" t="s">
        <v>1236</v>
      </c>
      <c r="AE563" s="38" t="s">
        <v>1228</v>
      </c>
      <c r="AF563" s="38" t="s">
        <v>1229</v>
      </c>
      <c r="AG563" s="38" t="s">
        <v>13837</v>
      </c>
      <c r="AH563" s="38" t="s">
        <v>13116</v>
      </c>
      <c r="AI563" s="38" t="s">
        <v>13838</v>
      </c>
      <c r="AJ563" s="38" t="s">
        <v>13839</v>
      </c>
      <c r="AK563" s="38" t="s">
        <v>1553</v>
      </c>
      <c r="AL563" s="38" t="s">
        <v>1554</v>
      </c>
      <c r="AM563" s="38" t="s">
        <v>1555</v>
      </c>
      <c r="AN563" s="38" t="s">
        <v>1556</v>
      </c>
      <c r="AO563" s="13"/>
    </row>
    <row r="564" spans="1:41" s="4" customFormat="1" ht="14.1" customHeight="1">
      <c r="A564" s="5" t="s">
        <v>12555</v>
      </c>
      <c r="B564" s="14" t="s">
        <v>12679</v>
      </c>
      <c r="C564" s="8" t="s">
        <v>1639</v>
      </c>
      <c r="D564" s="8" t="s">
        <v>14035</v>
      </c>
      <c r="E564" s="8" t="s">
        <v>1557</v>
      </c>
      <c r="F564" s="9" t="s">
        <v>14036</v>
      </c>
      <c r="G564" s="10">
        <v>231.5</v>
      </c>
      <c r="H564" s="8" t="s">
        <v>116</v>
      </c>
      <c r="I564" s="11">
        <v>20101104</v>
      </c>
      <c r="J564" s="11"/>
      <c r="K564" s="12"/>
      <c r="L564" s="12" t="s">
        <v>1552</v>
      </c>
      <c r="M564" s="7" t="s">
        <v>12617</v>
      </c>
      <c r="N564" s="14" t="s">
        <v>1282</v>
      </c>
      <c r="O564" s="38" t="s">
        <v>23275</v>
      </c>
      <c r="P564" s="7" t="s">
        <v>12617</v>
      </c>
      <c r="Q564" s="7" t="s">
        <v>12642</v>
      </c>
      <c r="R564" s="7">
        <v>2029</v>
      </c>
      <c r="S564" s="7" t="s">
        <v>13609</v>
      </c>
      <c r="T564" s="7" t="s">
        <v>13609</v>
      </c>
      <c r="U564" s="38" t="s">
        <v>23275</v>
      </c>
      <c r="V564" s="38" t="s">
        <v>23275</v>
      </c>
      <c r="W564" s="7" t="s">
        <v>12642</v>
      </c>
      <c r="X564" s="7" t="s">
        <v>5</v>
      </c>
      <c r="Y564" s="7" t="s">
        <v>1282</v>
      </c>
      <c r="Z564" s="7" t="s">
        <v>12642</v>
      </c>
      <c r="AA564" s="7" t="s">
        <v>12617</v>
      </c>
      <c r="AB564" s="7" t="s">
        <v>1282</v>
      </c>
      <c r="AC564" s="7" t="s">
        <v>13609</v>
      </c>
      <c r="AD564" s="38" t="s">
        <v>1236</v>
      </c>
      <c r="AE564" s="38" t="s">
        <v>1228</v>
      </c>
      <c r="AF564" s="38" t="s">
        <v>1229</v>
      </c>
      <c r="AG564" s="38" t="s">
        <v>13837</v>
      </c>
      <c r="AH564" s="38" t="s">
        <v>13116</v>
      </c>
      <c r="AI564" s="38" t="s">
        <v>13838</v>
      </c>
      <c r="AJ564" s="38" t="s">
        <v>13839</v>
      </c>
      <c r="AK564" s="38" t="s">
        <v>1558</v>
      </c>
      <c r="AL564" s="38" t="s">
        <v>1554</v>
      </c>
      <c r="AM564" s="38" t="s">
        <v>1555</v>
      </c>
      <c r="AN564" s="38" t="s">
        <v>1556</v>
      </c>
      <c r="AO564" s="13"/>
    </row>
    <row r="565" spans="1:41" s="4" customFormat="1" ht="14.1" customHeight="1">
      <c r="A565" s="5" t="s">
        <v>12555</v>
      </c>
      <c r="B565" s="14" t="s">
        <v>12679</v>
      </c>
      <c r="C565" s="8" t="s">
        <v>1640</v>
      </c>
      <c r="D565" s="8" t="s">
        <v>14037</v>
      </c>
      <c r="E565" s="8" t="s">
        <v>1559</v>
      </c>
      <c r="F565" s="9" t="s">
        <v>14038</v>
      </c>
      <c r="G565" s="10">
        <v>579.5</v>
      </c>
      <c r="H565" s="8" t="s">
        <v>116</v>
      </c>
      <c r="I565" s="11">
        <v>20081114</v>
      </c>
      <c r="J565" s="11"/>
      <c r="K565" s="12"/>
      <c r="L565" s="12" t="s">
        <v>1552</v>
      </c>
      <c r="M565" s="7" t="s">
        <v>12617</v>
      </c>
      <c r="N565" s="14" t="s">
        <v>12642</v>
      </c>
      <c r="O565" s="38" t="s">
        <v>23275</v>
      </c>
      <c r="P565" s="7" t="s">
        <v>12617</v>
      </c>
      <c r="Q565" s="7" t="s">
        <v>13609</v>
      </c>
      <c r="R565" s="7"/>
      <c r="S565" s="7" t="s">
        <v>13609</v>
      </c>
      <c r="T565" s="7" t="s">
        <v>13609</v>
      </c>
      <c r="U565" s="38" t="s">
        <v>23275</v>
      </c>
      <c r="V565" s="38" t="s">
        <v>23275</v>
      </c>
      <c r="W565" s="7" t="s">
        <v>12642</v>
      </c>
      <c r="X565" s="7" t="s">
        <v>5</v>
      </c>
      <c r="Y565" s="7" t="s">
        <v>1282</v>
      </c>
      <c r="Z565" s="7" t="s">
        <v>12642</v>
      </c>
      <c r="AA565" s="7" t="s">
        <v>12617</v>
      </c>
      <c r="AB565" s="7" t="s">
        <v>1282</v>
      </c>
      <c r="AC565" s="7" t="s">
        <v>13609</v>
      </c>
      <c r="AD565" s="38" t="s">
        <v>1236</v>
      </c>
      <c r="AE565" s="38" t="s">
        <v>1228</v>
      </c>
      <c r="AF565" s="38" t="s">
        <v>1229</v>
      </c>
      <c r="AG565" s="38" t="s">
        <v>13837</v>
      </c>
      <c r="AH565" s="38" t="s">
        <v>13116</v>
      </c>
      <c r="AI565" s="38" t="s">
        <v>13838</v>
      </c>
      <c r="AJ565" s="38" t="s">
        <v>13839</v>
      </c>
      <c r="AK565" s="38" t="s">
        <v>1558</v>
      </c>
      <c r="AL565" s="38" t="s">
        <v>1554</v>
      </c>
      <c r="AM565" s="38" t="s">
        <v>1555</v>
      </c>
      <c r="AN565" s="38" t="s">
        <v>1556</v>
      </c>
      <c r="AO565" s="13"/>
    </row>
    <row r="566" spans="1:41" s="4" customFormat="1" ht="14.1" customHeight="1">
      <c r="A566" s="5" t="s">
        <v>12555</v>
      </c>
      <c r="B566" s="14" t="s">
        <v>12679</v>
      </c>
      <c r="C566" s="8" t="s">
        <v>1641</v>
      </c>
      <c r="D566" s="8" t="s">
        <v>14039</v>
      </c>
      <c r="E566" s="8" t="s">
        <v>1560</v>
      </c>
      <c r="F566" s="9" t="s">
        <v>14040</v>
      </c>
      <c r="G566" s="10">
        <v>142.25</v>
      </c>
      <c r="H566" s="8" t="s">
        <v>116</v>
      </c>
      <c r="I566" s="11">
        <v>19831202</v>
      </c>
      <c r="J566" s="11"/>
      <c r="K566" s="12"/>
      <c r="L566" s="12" t="s">
        <v>1552</v>
      </c>
      <c r="M566" s="7" t="s">
        <v>12617</v>
      </c>
      <c r="N566" s="14" t="s">
        <v>1282</v>
      </c>
      <c r="O566" s="38" t="s">
        <v>23275</v>
      </c>
      <c r="P566" s="7" t="s">
        <v>12617</v>
      </c>
      <c r="Q566" s="7" t="s">
        <v>12642</v>
      </c>
      <c r="R566" s="7">
        <v>2029</v>
      </c>
      <c r="S566" s="7" t="s">
        <v>13609</v>
      </c>
      <c r="T566" s="7" t="s">
        <v>13609</v>
      </c>
      <c r="U566" s="38" t="s">
        <v>23275</v>
      </c>
      <c r="V566" s="38" t="s">
        <v>23275</v>
      </c>
      <c r="W566" s="7" t="s">
        <v>12642</v>
      </c>
      <c r="X566" s="7" t="s">
        <v>5</v>
      </c>
      <c r="Y566" s="7" t="s">
        <v>1282</v>
      </c>
      <c r="Z566" s="7" t="s">
        <v>12642</v>
      </c>
      <c r="AA566" s="7" t="s">
        <v>12617</v>
      </c>
      <c r="AB566" s="7" t="s">
        <v>1282</v>
      </c>
      <c r="AC566" s="7" t="s">
        <v>13609</v>
      </c>
      <c r="AD566" s="38" t="s">
        <v>1236</v>
      </c>
      <c r="AE566" s="38" t="s">
        <v>1228</v>
      </c>
      <c r="AF566" s="38" t="s">
        <v>1229</v>
      </c>
      <c r="AG566" s="38" t="s">
        <v>13837</v>
      </c>
      <c r="AH566" s="38" t="s">
        <v>13116</v>
      </c>
      <c r="AI566" s="38" t="s">
        <v>13838</v>
      </c>
      <c r="AJ566" s="38" t="s">
        <v>13839</v>
      </c>
      <c r="AK566" s="38" t="s">
        <v>1558</v>
      </c>
      <c r="AL566" s="38" t="s">
        <v>1554</v>
      </c>
      <c r="AM566" s="38" t="s">
        <v>1555</v>
      </c>
      <c r="AN566" s="38" t="s">
        <v>1556</v>
      </c>
      <c r="AO566" s="13"/>
    </row>
    <row r="567" spans="1:41" s="4" customFormat="1" ht="14.1" customHeight="1">
      <c r="A567" s="5" t="s">
        <v>12555</v>
      </c>
      <c r="B567" s="14" t="s">
        <v>12679</v>
      </c>
      <c r="C567" s="8" t="s">
        <v>1642</v>
      </c>
      <c r="D567" s="8" t="s">
        <v>14041</v>
      </c>
      <c r="E567" s="8" t="s">
        <v>1561</v>
      </c>
      <c r="F567" s="9" t="s">
        <v>14042</v>
      </c>
      <c r="G567" s="10">
        <v>158</v>
      </c>
      <c r="H567" s="8" t="s">
        <v>116</v>
      </c>
      <c r="I567" s="11">
        <v>20010728</v>
      </c>
      <c r="J567" s="11"/>
      <c r="K567" s="12"/>
      <c r="L567" s="12" t="s">
        <v>1552</v>
      </c>
      <c r="M567" s="7" t="s">
        <v>12617</v>
      </c>
      <c r="N567" s="14" t="s">
        <v>1282</v>
      </c>
      <c r="O567" s="38" t="s">
        <v>23275</v>
      </c>
      <c r="P567" s="7" t="s">
        <v>12617</v>
      </c>
      <c r="Q567" s="7" t="s">
        <v>12642</v>
      </c>
      <c r="R567" s="7">
        <v>2030</v>
      </c>
      <c r="S567" s="7" t="s">
        <v>13609</v>
      </c>
      <c r="T567" s="7" t="s">
        <v>13609</v>
      </c>
      <c r="U567" s="38" t="s">
        <v>23275</v>
      </c>
      <c r="V567" s="38" t="s">
        <v>23275</v>
      </c>
      <c r="W567" s="7" t="s">
        <v>12642</v>
      </c>
      <c r="X567" s="7" t="s">
        <v>5</v>
      </c>
      <c r="Y567" s="7" t="s">
        <v>1282</v>
      </c>
      <c r="Z567" s="7" t="s">
        <v>12642</v>
      </c>
      <c r="AA567" s="7" t="s">
        <v>12617</v>
      </c>
      <c r="AB567" s="7" t="s">
        <v>1282</v>
      </c>
      <c r="AC567" s="7" t="s">
        <v>13609</v>
      </c>
      <c r="AD567" s="38" t="s">
        <v>1236</v>
      </c>
      <c r="AE567" s="38" t="s">
        <v>1228</v>
      </c>
      <c r="AF567" s="38" t="s">
        <v>1229</v>
      </c>
      <c r="AG567" s="38" t="s">
        <v>13837</v>
      </c>
      <c r="AH567" s="38" t="s">
        <v>13116</v>
      </c>
      <c r="AI567" s="38" t="s">
        <v>13838</v>
      </c>
      <c r="AJ567" s="38" t="s">
        <v>13839</v>
      </c>
      <c r="AK567" s="38" t="s">
        <v>1553</v>
      </c>
      <c r="AL567" s="38" t="s">
        <v>1554</v>
      </c>
      <c r="AM567" s="38" t="s">
        <v>1555</v>
      </c>
      <c r="AN567" s="38" t="s">
        <v>1556</v>
      </c>
      <c r="AO567" s="13"/>
    </row>
    <row r="568" spans="1:41" s="4" customFormat="1" ht="14.1" customHeight="1">
      <c r="A568" s="5" t="s">
        <v>12555</v>
      </c>
      <c r="B568" s="14" t="s">
        <v>12679</v>
      </c>
      <c r="C568" s="8" t="s">
        <v>1562</v>
      </c>
      <c r="D568" s="8" t="s">
        <v>14043</v>
      </c>
      <c r="E568" s="8" t="s">
        <v>1563</v>
      </c>
      <c r="F568" s="9" t="s">
        <v>14044</v>
      </c>
      <c r="G568" s="10">
        <v>193.24</v>
      </c>
      <c r="H568" s="8" t="s">
        <v>116</v>
      </c>
      <c r="I568" s="11">
        <v>19990409</v>
      </c>
      <c r="J568" s="11"/>
      <c r="K568" s="12"/>
      <c r="L568" s="12" t="s">
        <v>1552</v>
      </c>
      <c r="M568" s="7" t="s">
        <v>12617</v>
      </c>
      <c r="N568" s="14" t="s">
        <v>12642</v>
      </c>
      <c r="O568" s="38" t="s">
        <v>23275</v>
      </c>
      <c r="P568" s="7" t="s">
        <v>12617</v>
      </c>
      <c r="Q568" s="7" t="s">
        <v>13609</v>
      </c>
      <c r="R568" s="7"/>
      <c r="S568" s="7" t="s">
        <v>13609</v>
      </c>
      <c r="T568" s="7" t="s">
        <v>13609</v>
      </c>
      <c r="U568" s="38" t="s">
        <v>23275</v>
      </c>
      <c r="V568" s="38" t="s">
        <v>23275</v>
      </c>
      <c r="W568" s="7" t="s">
        <v>12642</v>
      </c>
      <c r="X568" s="7" t="s">
        <v>5</v>
      </c>
      <c r="Y568" s="7" t="s">
        <v>1282</v>
      </c>
      <c r="Z568" s="7" t="s">
        <v>12642</v>
      </c>
      <c r="AA568" s="7" t="s">
        <v>12617</v>
      </c>
      <c r="AB568" s="7" t="s">
        <v>1282</v>
      </c>
      <c r="AC568" s="7" t="s">
        <v>13609</v>
      </c>
      <c r="AD568" s="38" t="s">
        <v>1236</v>
      </c>
      <c r="AE568" s="38" t="s">
        <v>1228</v>
      </c>
      <c r="AF568" s="38" t="s">
        <v>1229</v>
      </c>
      <c r="AG568" s="38" t="s">
        <v>13837</v>
      </c>
      <c r="AH568" s="38" t="s">
        <v>13116</v>
      </c>
      <c r="AI568" s="38" t="s">
        <v>13838</v>
      </c>
      <c r="AJ568" s="38" t="s">
        <v>13839</v>
      </c>
      <c r="AK568" s="38" t="s">
        <v>1553</v>
      </c>
      <c r="AL568" s="38" t="s">
        <v>1554</v>
      </c>
      <c r="AM568" s="38" t="s">
        <v>1555</v>
      </c>
      <c r="AN568" s="38" t="s">
        <v>1556</v>
      </c>
      <c r="AO568" s="13"/>
    </row>
    <row r="569" spans="1:41" s="4" customFormat="1" ht="14.1" customHeight="1">
      <c r="A569" s="5" t="s">
        <v>12555</v>
      </c>
      <c r="B569" s="14" t="s">
        <v>12679</v>
      </c>
      <c r="C569" s="8" t="s">
        <v>1564</v>
      </c>
      <c r="D569" s="8" t="s">
        <v>14045</v>
      </c>
      <c r="E569" s="8" t="s">
        <v>1565</v>
      </c>
      <c r="F569" s="9" t="s">
        <v>14046</v>
      </c>
      <c r="G569" s="10">
        <v>442.72</v>
      </c>
      <c r="H569" s="8" t="s">
        <v>116</v>
      </c>
      <c r="I569" s="11">
        <v>19821221</v>
      </c>
      <c r="J569" s="11">
        <v>19821221</v>
      </c>
      <c r="K569" s="12"/>
      <c r="L569" s="12" t="s">
        <v>1226</v>
      </c>
      <c r="M569" s="7" t="s">
        <v>23243</v>
      </c>
      <c r="N569" s="14" t="s">
        <v>12642</v>
      </c>
      <c r="O569" s="38" t="s">
        <v>23275</v>
      </c>
      <c r="P569" s="7" t="s">
        <v>12617</v>
      </c>
      <c r="Q569" s="7" t="s">
        <v>12755</v>
      </c>
      <c r="R569" s="7" t="s">
        <v>12755</v>
      </c>
      <c r="S569" s="7" t="s">
        <v>14047</v>
      </c>
      <c r="T569" s="7" t="s">
        <v>12617</v>
      </c>
      <c r="U569" s="38" t="s">
        <v>23276</v>
      </c>
      <c r="V569" s="38" t="s">
        <v>23276</v>
      </c>
      <c r="W569" s="7" t="s">
        <v>12642</v>
      </c>
      <c r="X569" s="7" t="s">
        <v>6</v>
      </c>
      <c r="Y569" s="7" t="s">
        <v>6</v>
      </c>
      <c r="Z569" s="7" t="s">
        <v>12642</v>
      </c>
      <c r="AA569" s="7" t="s">
        <v>12642</v>
      </c>
      <c r="AB569" s="7" t="s">
        <v>6</v>
      </c>
      <c r="AC569" s="7"/>
      <c r="AD569" s="38" t="s">
        <v>1236</v>
      </c>
      <c r="AE569" s="38" t="s">
        <v>1228</v>
      </c>
      <c r="AF569" s="38" t="s">
        <v>1229</v>
      </c>
      <c r="AG569" s="38" t="s">
        <v>13842</v>
      </c>
      <c r="AH569" s="38" t="s">
        <v>13116</v>
      </c>
      <c r="AI569" s="38" t="s">
        <v>13843</v>
      </c>
      <c r="AJ569" s="38" t="s">
        <v>14048</v>
      </c>
      <c r="AK569" s="38" t="s">
        <v>1321</v>
      </c>
      <c r="AL569" s="38" t="s">
        <v>1566</v>
      </c>
      <c r="AM569" s="38" t="s">
        <v>1567</v>
      </c>
      <c r="AN569" s="38" t="s">
        <v>1568</v>
      </c>
      <c r="AO569" s="13"/>
    </row>
    <row r="570" spans="1:41" s="4" customFormat="1" ht="14.1" customHeight="1">
      <c r="A570" s="5" t="s">
        <v>12555</v>
      </c>
      <c r="B570" s="14" t="s">
        <v>12679</v>
      </c>
      <c r="C570" s="8" t="s">
        <v>1569</v>
      </c>
      <c r="D570" s="8" t="s">
        <v>14049</v>
      </c>
      <c r="E570" s="8" t="s">
        <v>1570</v>
      </c>
      <c r="F570" s="9" t="s">
        <v>14050</v>
      </c>
      <c r="G570" s="10">
        <v>2020.32</v>
      </c>
      <c r="H570" s="8" t="s">
        <v>1221</v>
      </c>
      <c r="I570" s="11">
        <v>19920321</v>
      </c>
      <c r="J570" s="11">
        <v>19920321</v>
      </c>
      <c r="K570" s="12"/>
      <c r="L570" s="12" t="s">
        <v>1571</v>
      </c>
      <c r="M570" s="7" t="s">
        <v>12642</v>
      </c>
      <c r="N570" s="14" t="s">
        <v>1226</v>
      </c>
      <c r="O570" s="38" t="s">
        <v>23275</v>
      </c>
      <c r="P570" s="7"/>
      <c r="Q570" s="7" t="s">
        <v>12642</v>
      </c>
      <c r="R570" s="7" t="s">
        <v>14051</v>
      </c>
      <c r="S570" s="7" t="s">
        <v>14047</v>
      </c>
      <c r="T570" s="7" t="s">
        <v>12642</v>
      </c>
      <c r="U570" s="38" t="s">
        <v>23275</v>
      </c>
      <c r="V570" s="38" t="s">
        <v>23275</v>
      </c>
      <c r="W570" s="7" t="s">
        <v>12642</v>
      </c>
      <c r="X570" s="7" t="s">
        <v>6</v>
      </c>
      <c r="Y570" s="7" t="s">
        <v>6</v>
      </c>
      <c r="Z570" s="7" t="s">
        <v>12642</v>
      </c>
      <c r="AA570" s="7" t="s">
        <v>12642</v>
      </c>
      <c r="AB570" s="7" t="s">
        <v>6</v>
      </c>
      <c r="AC570" s="7"/>
      <c r="AD570" s="38" t="s">
        <v>1236</v>
      </c>
      <c r="AE570" s="38" t="s">
        <v>1228</v>
      </c>
      <c r="AF570" s="38" t="s">
        <v>1229</v>
      </c>
      <c r="AG570" s="38" t="s">
        <v>13842</v>
      </c>
      <c r="AH570" s="38" t="s">
        <v>13116</v>
      </c>
      <c r="AI570" s="38" t="s">
        <v>13843</v>
      </c>
      <c r="AJ570" s="38" t="s">
        <v>14048</v>
      </c>
      <c r="AK570" s="38" t="s">
        <v>1321</v>
      </c>
      <c r="AL570" s="38" t="s">
        <v>1566</v>
      </c>
      <c r="AM570" s="38" t="s">
        <v>1567</v>
      </c>
      <c r="AN570" s="38" t="s">
        <v>1568</v>
      </c>
      <c r="AO570" s="13"/>
    </row>
    <row r="571" spans="1:41" s="4" customFormat="1" ht="14.1" customHeight="1">
      <c r="A571" s="5" t="s">
        <v>12555</v>
      </c>
      <c r="B571" s="14" t="s">
        <v>12679</v>
      </c>
      <c r="C571" s="8" t="s">
        <v>1572</v>
      </c>
      <c r="D571" s="8" t="s">
        <v>14052</v>
      </c>
      <c r="E571" s="8" t="s">
        <v>1573</v>
      </c>
      <c r="F571" s="9" t="s">
        <v>14053</v>
      </c>
      <c r="G571" s="10">
        <v>2018.17</v>
      </c>
      <c r="H571" s="8" t="s">
        <v>1221</v>
      </c>
      <c r="I571" s="11">
        <v>19811127</v>
      </c>
      <c r="J571" s="11">
        <v>19811127</v>
      </c>
      <c r="K571" s="12"/>
      <c r="L571" s="12" t="s">
        <v>1226</v>
      </c>
      <c r="M571" s="7" t="s">
        <v>12617</v>
      </c>
      <c r="N571" s="14" t="s">
        <v>1226</v>
      </c>
      <c r="O571" s="38" t="s">
        <v>23275</v>
      </c>
      <c r="P571" s="7" t="s">
        <v>12617</v>
      </c>
      <c r="Q571" s="7" t="s">
        <v>12642</v>
      </c>
      <c r="R571" s="7" t="s">
        <v>14051</v>
      </c>
      <c r="S571" s="7" t="s">
        <v>14047</v>
      </c>
      <c r="T571" s="7" t="s">
        <v>12617</v>
      </c>
      <c r="U571" s="38" t="s">
        <v>23275</v>
      </c>
      <c r="V571" s="38" t="s">
        <v>23275</v>
      </c>
      <c r="W571" s="7" t="s">
        <v>12642</v>
      </c>
      <c r="X571" s="7" t="s">
        <v>5</v>
      </c>
      <c r="Y571" s="7" t="s">
        <v>6</v>
      </c>
      <c r="Z571" s="7" t="s">
        <v>12642</v>
      </c>
      <c r="AA571" s="7" t="s">
        <v>12617</v>
      </c>
      <c r="AB571" s="7" t="s">
        <v>6</v>
      </c>
      <c r="AC571" s="7"/>
      <c r="AD571" s="38" t="s">
        <v>1236</v>
      </c>
      <c r="AE571" s="38" t="s">
        <v>1228</v>
      </c>
      <c r="AF571" s="38" t="s">
        <v>1229</v>
      </c>
      <c r="AG571" s="38" t="s">
        <v>13842</v>
      </c>
      <c r="AH571" s="38" t="s">
        <v>13116</v>
      </c>
      <c r="AI571" s="38" t="s">
        <v>13843</v>
      </c>
      <c r="AJ571" s="38" t="s">
        <v>14048</v>
      </c>
      <c r="AK571" s="38" t="s">
        <v>1321</v>
      </c>
      <c r="AL571" s="38" t="s">
        <v>1566</v>
      </c>
      <c r="AM571" s="38" t="s">
        <v>1567</v>
      </c>
      <c r="AN571" s="38" t="s">
        <v>1568</v>
      </c>
      <c r="AO571" s="13"/>
    </row>
    <row r="572" spans="1:41" s="4" customFormat="1" ht="14.1" customHeight="1">
      <c r="A572" s="5" t="s">
        <v>12555</v>
      </c>
      <c r="B572" s="14" t="s">
        <v>12679</v>
      </c>
      <c r="C572" s="8" t="s">
        <v>1574</v>
      </c>
      <c r="D572" s="8" t="s">
        <v>14054</v>
      </c>
      <c r="E572" s="8" t="s">
        <v>1575</v>
      </c>
      <c r="F572" s="9" t="s">
        <v>14055</v>
      </c>
      <c r="G572" s="10">
        <v>264.02999999999997</v>
      </c>
      <c r="H572" s="8" t="s">
        <v>116</v>
      </c>
      <c r="I572" s="11">
        <v>19970408</v>
      </c>
      <c r="J572" s="11">
        <v>19970408</v>
      </c>
      <c r="K572" s="12"/>
      <c r="L572" s="12" t="s">
        <v>1571</v>
      </c>
      <c r="M572" s="7" t="s">
        <v>12642</v>
      </c>
      <c r="N572" s="14" t="s">
        <v>1226</v>
      </c>
      <c r="O572" s="38" t="s">
        <v>23275</v>
      </c>
      <c r="P572" s="7" t="s">
        <v>12617</v>
      </c>
      <c r="Q572" s="7" t="s">
        <v>12755</v>
      </c>
      <c r="R572" s="7" t="s">
        <v>12755</v>
      </c>
      <c r="S572" s="7" t="s">
        <v>14047</v>
      </c>
      <c r="T572" s="7" t="s">
        <v>12617</v>
      </c>
      <c r="U572" s="38" t="s">
        <v>23275</v>
      </c>
      <c r="V572" s="38" t="s">
        <v>23275</v>
      </c>
      <c r="W572" s="7" t="s">
        <v>12642</v>
      </c>
      <c r="X572" s="7" t="s">
        <v>5</v>
      </c>
      <c r="Y572" s="7" t="s">
        <v>6</v>
      </c>
      <c r="Z572" s="7" t="s">
        <v>12642</v>
      </c>
      <c r="AA572" s="7" t="s">
        <v>12617</v>
      </c>
      <c r="AB572" s="7" t="s">
        <v>6</v>
      </c>
      <c r="AC572" s="7"/>
      <c r="AD572" s="38" t="s">
        <v>1236</v>
      </c>
      <c r="AE572" s="38" t="s">
        <v>1228</v>
      </c>
      <c r="AF572" s="38" t="s">
        <v>1229</v>
      </c>
      <c r="AG572" s="38" t="s">
        <v>13842</v>
      </c>
      <c r="AH572" s="38" t="s">
        <v>13116</v>
      </c>
      <c r="AI572" s="38" t="s">
        <v>13843</v>
      </c>
      <c r="AJ572" s="38" t="s">
        <v>14048</v>
      </c>
      <c r="AK572" s="38" t="s">
        <v>1321</v>
      </c>
      <c r="AL572" s="38" t="s">
        <v>1566</v>
      </c>
      <c r="AM572" s="38" t="s">
        <v>1567</v>
      </c>
      <c r="AN572" s="38" t="s">
        <v>1568</v>
      </c>
      <c r="AO572" s="13"/>
    </row>
    <row r="573" spans="1:41" s="4" customFormat="1" ht="14.1" customHeight="1">
      <c r="A573" s="5" t="s">
        <v>12555</v>
      </c>
      <c r="B573" s="14" t="s">
        <v>12679</v>
      </c>
      <c r="C573" s="8" t="s">
        <v>1576</v>
      </c>
      <c r="D573" s="8" t="s">
        <v>14056</v>
      </c>
      <c r="E573" s="8" t="s">
        <v>1577</v>
      </c>
      <c r="F573" s="9" t="s">
        <v>14057</v>
      </c>
      <c r="G573" s="10">
        <v>315.05</v>
      </c>
      <c r="H573" s="8" t="s">
        <v>116</v>
      </c>
      <c r="I573" s="11">
        <v>20060919</v>
      </c>
      <c r="J573" s="11">
        <v>20060919</v>
      </c>
      <c r="K573" s="12"/>
      <c r="L573" s="12" t="s">
        <v>1226</v>
      </c>
      <c r="M573" s="7" t="s">
        <v>12617</v>
      </c>
      <c r="N573" s="14" t="s">
        <v>12642</v>
      </c>
      <c r="O573" s="38" t="s">
        <v>23275</v>
      </c>
      <c r="P573" s="7" t="s">
        <v>12617</v>
      </c>
      <c r="Q573" s="7" t="s">
        <v>12755</v>
      </c>
      <c r="R573" s="7" t="s">
        <v>12755</v>
      </c>
      <c r="S573" s="7" t="s">
        <v>14058</v>
      </c>
      <c r="T573" s="7" t="s">
        <v>12617</v>
      </c>
      <c r="U573" s="38" t="s">
        <v>23275</v>
      </c>
      <c r="V573" s="38" t="s">
        <v>23275</v>
      </c>
      <c r="W573" s="7" t="s">
        <v>12642</v>
      </c>
      <c r="X573" s="7" t="s">
        <v>5</v>
      </c>
      <c r="Y573" s="7" t="s">
        <v>6</v>
      </c>
      <c r="Z573" s="7" t="s">
        <v>12642</v>
      </c>
      <c r="AA573" s="7" t="s">
        <v>12617</v>
      </c>
      <c r="AB573" s="7" t="s">
        <v>6</v>
      </c>
      <c r="AC573" s="7"/>
      <c r="AD573" s="38" t="s">
        <v>1236</v>
      </c>
      <c r="AE573" s="38" t="s">
        <v>1228</v>
      </c>
      <c r="AF573" s="38" t="s">
        <v>1229</v>
      </c>
      <c r="AG573" s="38" t="s">
        <v>13842</v>
      </c>
      <c r="AH573" s="38" t="s">
        <v>13116</v>
      </c>
      <c r="AI573" s="38" t="s">
        <v>13843</v>
      </c>
      <c r="AJ573" s="38" t="s">
        <v>14048</v>
      </c>
      <c r="AK573" s="38" t="s">
        <v>1321</v>
      </c>
      <c r="AL573" s="38" t="s">
        <v>1566</v>
      </c>
      <c r="AM573" s="38" t="s">
        <v>1567</v>
      </c>
      <c r="AN573" s="38" t="s">
        <v>1568</v>
      </c>
      <c r="AO573" s="13"/>
    </row>
    <row r="574" spans="1:41" s="4" customFormat="1" ht="14.1" customHeight="1">
      <c r="A574" s="5" t="s">
        <v>12555</v>
      </c>
      <c r="B574" s="14" t="s">
        <v>12679</v>
      </c>
      <c r="C574" s="8" t="s">
        <v>1578</v>
      </c>
      <c r="D574" s="8" t="s">
        <v>14059</v>
      </c>
      <c r="E574" s="8" t="s">
        <v>1579</v>
      </c>
      <c r="F574" s="9" t="s">
        <v>14060</v>
      </c>
      <c r="G574" s="10">
        <v>419.85</v>
      </c>
      <c r="H574" s="8" t="s">
        <v>116</v>
      </c>
      <c r="I574" s="11">
        <v>19830115</v>
      </c>
      <c r="J574" s="11">
        <v>19830115</v>
      </c>
      <c r="K574" s="12"/>
      <c r="L574" s="12" t="s">
        <v>1226</v>
      </c>
      <c r="M574" s="7" t="s">
        <v>12617</v>
      </c>
      <c r="N574" s="14" t="s">
        <v>1226</v>
      </c>
      <c r="O574" s="38" t="s">
        <v>23275</v>
      </c>
      <c r="P574" s="7" t="s">
        <v>12617</v>
      </c>
      <c r="Q574" s="7" t="s">
        <v>12755</v>
      </c>
      <c r="R574" s="7" t="s">
        <v>12755</v>
      </c>
      <c r="S574" s="7" t="s">
        <v>14047</v>
      </c>
      <c r="T574" s="7" t="s">
        <v>12617</v>
      </c>
      <c r="U574" s="38" t="s">
        <v>23275</v>
      </c>
      <c r="V574" s="38" t="s">
        <v>23275</v>
      </c>
      <c r="W574" s="7" t="s">
        <v>12642</v>
      </c>
      <c r="X574" s="7" t="s">
        <v>6</v>
      </c>
      <c r="Y574" s="7" t="s">
        <v>6</v>
      </c>
      <c r="Z574" s="7" t="s">
        <v>12642</v>
      </c>
      <c r="AA574" s="7" t="s">
        <v>25</v>
      </c>
      <c r="AB574" s="7" t="s">
        <v>6</v>
      </c>
      <c r="AC574" s="7"/>
      <c r="AD574" s="38" t="s">
        <v>1236</v>
      </c>
      <c r="AE574" s="38" t="s">
        <v>1228</v>
      </c>
      <c r="AF574" s="38" t="s">
        <v>1229</v>
      </c>
      <c r="AG574" s="38" t="s">
        <v>13842</v>
      </c>
      <c r="AH574" s="38" t="s">
        <v>13116</v>
      </c>
      <c r="AI574" s="38" t="s">
        <v>13843</v>
      </c>
      <c r="AJ574" s="38" t="s">
        <v>14048</v>
      </c>
      <c r="AK574" s="38" t="s">
        <v>1321</v>
      </c>
      <c r="AL574" s="38" t="s">
        <v>1566</v>
      </c>
      <c r="AM574" s="38" t="s">
        <v>1567</v>
      </c>
      <c r="AN574" s="38" t="s">
        <v>1568</v>
      </c>
      <c r="AO574" s="13"/>
    </row>
    <row r="575" spans="1:41" s="4" customFormat="1" ht="14.1" customHeight="1">
      <c r="A575" s="5" t="s">
        <v>12555</v>
      </c>
      <c r="B575" s="14" t="s">
        <v>12679</v>
      </c>
      <c r="C575" s="8" t="s">
        <v>6455</v>
      </c>
      <c r="D575" s="8" t="s">
        <v>14061</v>
      </c>
      <c r="E575" s="8" t="s">
        <v>1580</v>
      </c>
      <c r="F575" s="9" t="s">
        <v>12613</v>
      </c>
      <c r="G575" s="10">
        <v>317.72000000000003</v>
      </c>
      <c r="H575" s="8" t="s">
        <v>1581</v>
      </c>
      <c r="I575" s="11">
        <v>20090730</v>
      </c>
      <c r="J575" s="11">
        <v>20090730</v>
      </c>
      <c r="K575" s="12"/>
      <c r="L575" s="12" t="s">
        <v>1226</v>
      </c>
      <c r="M575" s="7" t="s">
        <v>12617</v>
      </c>
      <c r="N575" s="14" t="s">
        <v>1226</v>
      </c>
      <c r="O575" s="38" t="s">
        <v>23275</v>
      </c>
      <c r="P575" s="7" t="s">
        <v>12617</v>
      </c>
      <c r="Q575" s="7" t="s">
        <v>12642</v>
      </c>
      <c r="R575" s="7" t="s">
        <v>14062</v>
      </c>
      <c r="S575" s="7" t="s">
        <v>14058</v>
      </c>
      <c r="T575" s="7" t="s">
        <v>14063</v>
      </c>
      <c r="U575" s="38" t="s">
        <v>23275</v>
      </c>
      <c r="V575" s="38" t="s">
        <v>23275</v>
      </c>
      <c r="W575" s="7" t="s">
        <v>12642</v>
      </c>
      <c r="X575" s="7" t="s">
        <v>5</v>
      </c>
      <c r="Y575" s="7" t="s">
        <v>6</v>
      </c>
      <c r="Z575" s="7" t="s">
        <v>12642</v>
      </c>
      <c r="AA575" s="7" t="s">
        <v>12617</v>
      </c>
      <c r="AB575" s="7" t="s">
        <v>6</v>
      </c>
      <c r="AC575" s="7"/>
      <c r="AD575" s="38" t="s">
        <v>1236</v>
      </c>
      <c r="AE575" s="38" t="s">
        <v>1228</v>
      </c>
      <c r="AF575" s="38" t="s">
        <v>1229</v>
      </c>
      <c r="AG575" s="38" t="s">
        <v>13842</v>
      </c>
      <c r="AH575" s="38" t="s">
        <v>13116</v>
      </c>
      <c r="AI575" s="38" t="s">
        <v>13843</v>
      </c>
      <c r="AJ575" s="38" t="s">
        <v>14048</v>
      </c>
      <c r="AK575" s="38" t="s">
        <v>1321</v>
      </c>
      <c r="AL575" s="38" t="s">
        <v>1566</v>
      </c>
      <c r="AM575" s="38" t="s">
        <v>1567</v>
      </c>
      <c r="AN575" s="38" t="s">
        <v>1568</v>
      </c>
      <c r="AO575" s="13"/>
    </row>
    <row r="576" spans="1:41" s="4" customFormat="1" ht="14.1" customHeight="1">
      <c r="A576" s="5" t="s">
        <v>12555</v>
      </c>
      <c r="B576" s="14" t="s">
        <v>12679</v>
      </c>
      <c r="C576" s="8" t="s">
        <v>1582</v>
      </c>
      <c r="D576" s="8" t="s">
        <v>14064</v>
      </c>
      <c r="E576" s="8" t="s">
        <v>1583</v>
      </c>
      <c r="F576" s="9" t="s">
        <v>14065</v>
      </c>
      <c r="G576" s="10">
        <v>253.65</v>
      </c>
      <c r="H576" s="8" t="s">
        <v>116</v>
      </c>
      <c r="I576" s="11">
        <v>19941031</v>
      </c>
      <c r="J576" s="11">
        <v>19941031</v>
      </c>
      <c r="K576" s="12"/>
      <c r="L576" s="12" t="s">
        <v>1226</v>
      </c>
      <c r="M576" s="7" t="s">
        <v>12617</v>
      </c>
      <c r="N576" s="14" t="s">
        <v>12642</v>
      </c>
      <c r="O576" s="38" t="s">
        <v>23275</v>
      </c>
      <c r="P576" s="7" t="s">
        <v>12617</v>
      </c>
      <c r="Q576" s="7" t="s">
        <v>12755</v>
      </c>
      <c r="R576" s="7" t="s">
        <v>12755</v>
      </c>
      <c r="S576" s="7" t="s">
        <v>14047</v>
      </c>
      <c r="T576" s="7" t="s">
        <v>12617</v>
      </c>
      <c r="U576" s="38" t="s">
        <v>23275</v>
      </c>
      <c r="V576" s="38" t="s">
        <v>23275</v>
      </c>
      <c r="W576" s="7" t="s">
        <v>12642</v>
      </c>
      <c r="X576" s="7" t="s">
        <v>5</v>
      </c>
      <c r="Y576" s="7" t="s">
        <v>6</v>
      </c>
      <c r="Z576" s="7" t="s">
        <v>12642</v>
      </c>
      <c r="AA576" s="7" t="s">
        <v>12617</v>
      </c>
      <c r="AB576" s="7" t="s">
        <v>6</v>
      </c>
      <c r="AC576" s="7"/>
      <c r="AD576" s="38" t="s">
        <v>1236</v>
      </c>
      <c r="AE576" s="38" t="s">
        <v>1228</v>
      </c>
      <c r="AF576" s="38" t="s">
        <v>1229</v>
      </c>
      <c r="AG576" s="38" t="s">
        <v>13842</v>
      </c>
      <c r="AH576" s="38" t="s">
        <v>13116</v>
      </c>
      <c r="AI576" s="38" t="s">
        <v>13843</v>
      </c>
      <c r="AJ576" s="38" t="s">
        <v>14048</v>
      </c>
      <c r="AK576" s="38" t="s">
        <v>1321</v>
      </c>
      <c r="AL576" s="38" t="s">
        <v>1566</v>
      </c>
      <c r="AM576" s="38" t="s">
        <v>1567</v>
      </c>
      <c r="AN576" s="38" t="s">
        <v>1568</v>
      </c>
      <c r="AO576" s="13"/>
    </row>
    <row r="577" spans="1:41" s="4" customFormat="1" ht="14.1" customHeight="1">
      <c r="A577" s="5" t="s">
        <v>12555</v>
      </c>
      <c r="B577" s="14" t="s">
        <v>12679</v>
      </c>
      <c r="C577" s="8" t="s">
        <v>1584</v>
      </c>
      <c r="D577" s="8" t="s">
        <v>14066</v>
      </c>
      <c r="E577" s="8" t="s">
        <v>1585</v>
      </c>
      <c r="F577" s="9" t="s">
        <v>14067</v>
      </c>
      <c r="G577" s="10">
        <v>212.49</v>
      </c>
      <c r="H577" s="8" t="s">
        <v>116</v>
      </c>
      <c r="I577" s="11">
        <v>19831205</v>
      </c>
      <c r="J577" s="11">
        <v>19831205</v>
      </c>
      <c r="K577" s="12"/>
      <c r="L577" s="12" t="s">
        <v>1226</v>
      </c>
      <c r="M577" s="7" t="s">
        <v>12617</v>
      </c>
      <c r="N577" s="14" t="s">
        <v>12642</v>
      </c>
      <c r="O577" s="38" t="s">
        <v>23275</v>
      </c>
      <c r="P577" s="7" t="s">
        <v>12617</v>
      </c>
      <c r="Q577" s="7" t="s">
        <v>12755</v>
      </c>
      <c r="R577" s="7" t="s">
        <v>12755</v>
      </c>
      <c r="S577" s="7" t="s">
        <v>14047</v>
      </c>
      <c r="T577" s="7" t="s">
        <v>12617</v>
      </c>
      <c r="U577" s="38" t="s">
        <v>23275</v>
      </c>
      <c r="V577" s="38" t="s">
        <v>23275</v>
      </c>
      <c r="W577" s="7" t="s">
        <v>12642</v>
      </c>
      <c r="X577" s="7" t="s">
        <v>5</v>
      </c>
      <c r="Y577" s="7" t="s">
        <v>6</v>
      </c>
      <c r="Z577" s="7" t="s">
        <v>12642</v>
      </c>
      <c r="AA577" s="7" t="s">
        <v>12617</v>
      </c>
      <c r="AB577" s="7" t="s">
        <v>6</v>
      </c>
      <c r="AC577" s="7"/>
      <c r="AD577" s="38" t="s">
        <v>1236</v>
      </c>
      <c r="AE577" s="38" t="s">
        <v>1228</v>
      </c>
      <c r="AF577" s="38" t="s">
        <v>1229</v>
      </c>
      <c r="AG577" s="38" t="s">
        <v>13842</v>
      </c>
      <c r="AH577" s="38" t="s">
        <v>13116</v>
      </c>
      <c r="AI577" s="38" t="s">
        <v>13843</v>
      </c>
      <c r="AJ577" s="38" t="s">
        <v>14048</v>
      </c>
      <c r="AK577" s="38" t="s">
        <v>1321</v>
      </c>
      <c r="AL577" s="38" t="s">
        <v>1566</v>
      </c>
      <c r="AM577" s="38" t="s">
        <v>1567</v>
      </c>
      <c r="AN577" s="38" t="s">
        <v>1568</v>
      </c>
      <c r="AO577" s="13"/>
    </row>
    <row r="578" spans="1:41" s="4" customFormat="1" ht="14.1" customHeight="1">
      <c r="A578" s="5" t="s">
        <v>12555</v>
      </c>
      <c r="B578" s="14" t="s">
        <v>12679</v>
      </c>
      <c r="C578" s="8" t="s">
        <v>1586</v>
      </c>
      <c r="D578" s="8" t="s">
        <v>14068</v>
      </c>
      <c r="E578" s="8" t="s">
        <v>1587</v>
      </c>
      <c r="F578" s="9" t="s">
        <v>14069</v>
      </c>
      <c r="G578" s="10">
        <v>340</v>
      </c>
      <c r="H578" s="8" t="s">
        <v>1588</v>
      </c>
      <c r="I578" s="11">
        <v>19940506</v>
      </c>
      <c r="J578" s="11">
        <v>19940506</v>
      </c>
      <c r="K578" s="12"/>
      <c r="L578" s="12" t="s">
        <v>1226</v>
      </c>
      <c r="M578" s="7" t="s">
        <v>23243</v>
      </c>
      <c r="N578" s="14" t="s">
        <v>1226</v>
      </c>
      <c r="O578" s="38" t="s">
        <v>23275</v>
      </c>
      <c r="P578" s="7" t="s">
        <v>12617</v>
      </c>
      <c r="Q578" s="7" t="s">
        <v>12642</v>
      </c>
      <c r="R578" s="7" t="s">
        <v>14051</v>
      </c>
      <c r="S578" s="7" t="s">
        <v>12617</v>
      </c>
      <c r="T578" s="7" t="s">
        <v>12642</v>
      </c>
      <c r="U578" s="38" t="s">
        <v>23275</v>
      </c>
      <c r="V578" s="38" t="s">
        <v>23275</v>
      </c>
      <c r="W578" s="7" t="s">
        <v>12642</v>
      </c>
      <c r="X578" s="7" t="s">
        <v>5</v>
      </c>
      <c r="Y578" s="7" t="s">
        <v>6</v>
      </c>
      <c r="Z578" s="7" t="s">
        <v>12642</v>
      </c>
      <c r="AA578" s="7" t="s">
        <v>12617</v>
      </c>
      <c r="AB578" s="7" t="s">
        <v>6</v>
      </c>
      <c r="AC578" s="7"/>
      <c r="AD578" s="38" t="s">
        <v>1236</v>
      </c>
      <c r="AE578" s="38" t="s">
        <v>1228</v>
      </c>
      <c r="AF578" s="38" t="s">
        <v>1229</v>
      </c>
      <c r="AG578" s="38" t="s">
        <v>13842</v>
      </c>
      <c r="AH578" s="38" t="s">
        <v>13116</v>
      </c>
      <c r="AI578" s="38" t="s">
        <v>13843</v>
      </c>
      <c r="AJ578" s="38" t="s">
        <v>14048</v>
      </c>
      <c r="AK578" s="38" t="s">
        <v>1321</v>
      </c>
      <c r="AL578" s="38" t="s">
        <v>1566</v>
      </c>
      <c r="AM578" s="38" t="s">
        <v>1567</v>
      </c>
      <c r="AN578" s="38" t="s">
        <v>1568</v>
      </c>
      <c r="AO578" s="13"/>
    </row>
    <row r="579" spans="1:41" s="4" customFormat="1" ht="14.1" customHeight="1">
      <c r="A579" s="5" t="s">
        <v>12555</v>
      </c>
      <c r="B579" s="14" t="s">
        <v>12679</v>
      </c>
      <c r="C579" s="8" t="s">
        <v>1589</v>
      </c>
      <c r="D579" s="8" t="s">
        <v>14070</v>
      </c>
      <c r="E579" s="8" t="s">
        <v>1590</v>
      </c>
      <c r="F579" s="9" t="s">
        <v>14071</v>
      </c>
      <c r="G579" s="10">
        <v>1797.53</v>
      </c>
      <c r="H579" s="8" t="s">
        <v>1591</v>
      </c>
      <c r="I579" s="11">
        <v>19951020</v>
      </c>
      <c r="J579" s="11">
        <v>19951020</v>
      </c>
      <c r="K579" s="12"/>
      <c r="L579" s="12" t="s">
        <v>1226</v>
      </c>
      <c r="M579" s="7" t="s">
        <v>12617</v>
      </c>
      <c r="N579" s="14" t="s">
        <v>1226</v>
      </c>
      <c r="O579" s="38" t="s">
        <v>23275</v>
      </c>
      <c r="P579" s="7" t="s">
        <v>12617</v>
      </c>
      <c r="Q579" s="7" t="s">
        <v>12642</v>
      </c>
      <c r="R579" s="7" t="s">
        <v>14051</v>
      </c>
      <c r="S579" s="7" t="s">
        <v>14047</v>
      </c>
      <c r="T579" s="7" t="s">
        <v>12642</v>
      </c>
      <c r="U579" s="38" t="s">
        <v>23275</v>
      </c>
      <c r="V579" s="38" t="s">
        <v>23275</v>
      </c>
      <c r="W579" s="7" t="s">
        <v>12642</v>
      </c>
      <c r="X579" s="7" t="s">
        <v>5</v>
      </c>
      <c r="Y579" s="7" t="s">
        <v>6</v>
      </c>
      <c r="Z579" s="7" t="s">
        <v>12642</v>
      </c>
      <c r="AA579" s="7" t="s">
        <v>12617</v>
      </c>
      <c r="AB579" s="7" t="s">
        <v>6</v>
      </c>
      <c r="AC579" s="7"/>
      <c r="AD579" s="38" t="s">
        <v>1236</v>
      </c>
      <c r="AE579" s="38" t="s">
        <v>1228</v>
      </c>
      <c r="AF579" s="38" t="s">
        <v>1229</v>
      </c>
      <c r="AG579" s="38" t="s">
        <v>13842</v>
      </c>
      <c r="AH579" s="38" t="s">
        <v>13116</v>
      </c>
      <c r="AI579" s="38" t="s">
        <v>13843</v>
      </c>
      <c r="AJ579" s="38" t="s">
        <v>14048</v>
      </c>
      <c r="AK579" s="38" t="s">
        <v>1321</v>
      </c>
      <c r="AL579" s="38" t="s">
        <v>1566</v>
      </c>
      <c r="AM579" s="38" t="s">
        <v>1567</v>
      </c>
      <c r="AN579" s="38" t="s">
        <v>1568</v>
      </c>
      <c r="AO579" s="13"/>
    </row>
    <row r="580" spans="1:41" s="4" customFormat="1" ht="14.1" customHeight="1">
      <c r="A580" s="5" t="s">
        <v>12555</v>
      </c>
      <c r="B580" s="14" t="s">
        <v>12679</v>
      </c>
      <c r="C580" s="8" t="s">
        <v>1592</v>
      </c>
      <c r="D580" s="8" t="s">
        <v>14072</v>
      </c>
      <c r="E580" s="8" t="s">
        <v>1593</v>
      </c>
      <c r="F580" s="9" t="s">
        <v>14073</v>
      </c>
      <c r="G580" s="10">
        <v>3100</v>
      </c>
      <c r="H580" s="8" t="s">
        <v>1594</v>
      </c>
      <c r="I580" s="11">
        <v>19911115</v>
      </c>
      <c r="J580" s="11">
        <v>19911115</v>
      </c>
      <c r="K580" s="12"/>
      <c r="L580" s="12" t="s">
        <v>1226</v>
      </c>
      <c r="M580" s="7" t="s">
        <v>12617</v>
      </c>
      <c r="N580" s="14" t="s">
        <v>1226</v>
      </c>
      <c r="O580" s="38" t="s">
        <v>23275</v>
      </c>
      <c r="P580" s="7" t="s">
        <v>12617</v>
      </c>
      <c r="Q580" s="7" t="s">
        <v>12642</v>
      </c>
      <c r="R580" s="7" t="s">
        <v>14051</v>
      </c>
      <c r="S580" s="7" t="s">
        <v>14047</v>
      </c>
      <c r="T580" s="7" t="s">
        <v>12642</v>
      </c>
      <c r="U580" s="38" t="s">
        <v>23275</v>
      </c>
      <c r="V580" s="38" t="s">
        <v>23275</v>
      </c>
      <c r="W580" s="7" t="s">
        <v>12642</v>
      </c>
      <c r="X580" s="7" t="s">
        <v>5</v>
      </c>
      <c r="Y580" s="7" t="s">
        <v>6</v>
      </c>
      <c r="Z580" s="7" t="s">
        <v>12642</v>
      </c>
      <c r="AA580" s="7" t="s">
        <v>12617</v>
      </c>
      <c r="AB580" s="7" t="s">
        <v>6</v>
      </c>
      <c r="AC580" s="7"/>
      <c r="AD580" s="38" t="s">
        <v>1236</v>
      </c>
      <c r="AE580" s="38" t="s">
        <v>1228</v>
      </c>
      <c r="AF580" s="38" t="s">
        <v>1229</v>
      </c>
      <c r="AG580" s="38" t="s">
        <v>13842</v>
      </c>
      <c r="AH580" s="38" t="s">
        <v>13116</v>
      </c>
      <c r="AI580" s="38" t="s">
        <v>13843</v>
      </c>
      <c r="AJ580" s="38" t="s">
        <v>14048</v>
      </c>
      <c r="AK580" s="38" t="s">
        <v>1321</v>
      </c>
      <c r="AL580" s="38" t="s">
        <v>1566</v>
      </c>
      <c r="AM580" s="38" t="s">
        <v>1567</v>
      </c>
      <c r="AN580" s="38" t="s">
        <v>1568</v>
      </c>
      <c r="AO580" s="13"/>
    </row>
    <row r="581" spans="1:41" s="4" customFormat="1" ht="14.1" customHeight="1">
      <c r="A581" s="5" t="s">
        <v>12555</v>
      </c>
      <c r="B581" s="14" t="s">
        <v>12679</v>
      </c>
      <c r="C581" s="8" t="s">
        <v>1595</v>
      </c>
      <c r="D581" s="8" t="s">
        <v>14074</v>
      </c>
      <c r="E581" s="8" t="s">
        <v>1596</v>
      </c>
      <c r="F581" s="9" t="s">
        <v>14075</v>
      </c>
      <c r="G581" s="10">
        <v>764.38</v>
      </c>
      <c r="H581" s="8" t="s">
        <v>1597</v>
      </c>
      <c r="I581" s="11">
        <v>19931020</v>
      </c>
      <c r="J581" s="11">
        <v>19931020</v>
      </c>
      <c r="K581" s="12"/>
      <c r="L581" s="12" t="s">
        <v>1226</v>
      </c>
      <c r="M581" s="7" t="s">
        <v>12617</v>
      </c>
      <c r="N581" s="14" t="s">
        <v>1226</v>
      </c>
      <c r="O581" s="38" t="s">
        <v>23275</v>
      </c>
      <c r="P581" s="7" t="s">
        <v>12617</v>
      </c>
      <c r="Q581" s="7" t="s">
        <v>12642</v>
      </c>
      <c r="R581" s="7" t="s">
        <v>14051</v>
      </c>
      <c r="S581" s="7" t="s">
        <v>14047</v>
      </c>
      <c r="T581" s="7" t="s">
        <v>12642</v>
      </c>
      <c r="U581" s="38" t="s">
        <v>23276</v>
      </c>
      <c r="V581" s="38" t="s">
        <v>23276</v>
      </c>
      <c r="W581" s="7" t="s">
        <v>12642</v>
      </c>
      <c r="X581" s="7" t="s">
        <v>5</v>
      </c>
      <c r="Y581" s="7" t="s">
        <v>6</v>
      </c>
      <c r="Z581" s="7" t="s">
        <v>12642</v>
      </c>
      <c r="AA581" s="7" t="s">
        <v>12617</v>
      </c>
      <c r="AB581" s="7" t="s">
        <v>6</v>
      </c>
      <c r="AC581" s="7"/>
      <c r="AD581" s="38" t="s">
        <v>1236</v>
      </c>
      <c r="AE581" s="38" t="s">
        <v>1228</v>
      </c>
      <c r="AF581" s="38" t="s">
        <v>1229</v>
      </c>
      <c r="AG581" s="38" t="s">
        <v>13842</v>
      </c>
      <c r="AH581" s="38" t="s">
        <v>13116</v>
      </c>
      <c r="AI581" s="38" t="s">
        <v>13843</v>
      </c>
      <c r="AJ581" s="38" t="s">
        <v>14048</v>
      </c>
      <c r="AK581" s="38" t="s">
        <v>1321</v>
      </c>
      <c r="AL581" s="38" t="s">
        <v>1566</v>
      </c>
      <c r="AM581" s="38" t="s">
        <v>1567</v>
      </c>
      <c r="AN581" s="38" t="s">
        <v>1568</v>
      </c>
      <c r="AO581" s="13"/>
    </row>
    <row r="582" spans="1:41" s="4" customFormat="1" ht="14.1" customHeight="1">
      <c r="A582" s="5" t="s">
        <v>12555</v>
      </c>
      <c r="B582" s="14" t="s">
        <v>12679</v>
      </c>
      <c r="C582" s="8" t="s">
        <v>1598</v>
      </c>
      <c r="D582" s="8" t="s">
        <v>14076</v>
      </c>
      <c r="E582" s="8" t="s">
        <v>1599</v>
      </c>
      <c r="F582" s="9" t="s">
        <v>14077</v>
      </c>
      <c r="G582" s="10">
        <v>378.97500000000002</v>
      </c>
      <c r="H582" s="8" t="s">
        <v>116</v>
      </c>
      <c r="I582" s="11">
        <v>19900702</v>
      </c>
      <c r="J582" s="11">
        <v>19900702</v>
      </c>
      <c r="K582" s="12"/>
      <c r="L582" s="12" t="s">
        <v>1571</v>
      </c>
      <c r="M582" s="7" t="s">
        <v>12642</v>
      </c>
      <c r="N582" s="14" t="s">
        <v>1226</v>
      </c>
      <c r="O582" s="38" t="s">
        <v>23275</v>
      </c>
      <c r="P582" s="7" t="s">
        <v>12617</v>
      </c>
      <c r="Q582" s="7" t="s">
        <v>12755</v>
      </c>
      <c r="R582" s="7" t="s">
        <v>12755</v>
      </c>
      <c r="S582" s="7" t="s">
        <v>14047</v>
      </c>
      <c r="T582" s="7" t="s">
        <v>12617</v>
      </c>
      <c r="U582" s="38" t="s">
        <v>23275</v>
      </c>
      <c r="V582" s="38" t="s">
        <v>23275</v>
      </c>
      <c r="W582" s="7" t="s">
        <v>12642</v>
      </c>
      <c r="X582" s="7" t="s">
        <v>5</v>
      </c>
      <c r="Y582" s="7" t="s">
        <v>6</v>
      </c>
      <c r="Z582" s="7" t="s">
        <v>12642</v>
      </c>
      <c r="AA582" s="7" t="s">
        <v>12617</v>
      </c>
      <c r="AB582" s="7" t="s">
        <v>6</v>
      </c>
      <c r="AC582" s="7"/>
      <c r="AD582" s="38" t="s">
        <v>1236</v>
      </c>
      <c r="AE582" s="38" t="s">
        <v>1228</v>
      </c>
      <c r="AF582" s="38" t="s">
        <v>1229</v>
      </c>
      <c r="AG582" s="38" t="s">
        <v>13842</v>
      </c>
      <c r="AH582" s="38" t="s">
        <v>13116</v>
      </c>
      <c r="AI582" s="38" t="s">
        <v>13843</v>
      </c>
      <c r="AJ582" s="38" t="s">
        <v>14048</v>
      </c>
      <c r="AK582" s="38" t="s">
        <v>1321</v>
      </c>
      <c r="AL582" s="38" t="s">
        <v>1566</v>
      </c>
      <c r="AM582" s="38" t="s">
        <v>1567</v>
      </c>
      <c r="AN582" s="38" t="s">
        <v>1568</v>
      </c>
      <c r="AO582" s="13"/>
    </row>
    <row r="583" spans="1:41" s="4" customFormat="1" ht="14.1" customHeight="1">
      <c r="A583" s="5" t="s">
        <v>12555</v>
      </c>
      <c r="B583" s="14" t="s">
        <v>12679</v>
      </c>
      <c r="C583" s="8" t="s">
        <v>1600</v>
      </c>
      <c r="D583" s="8" t="s">
        <v>14078</v>
      </c>
      <c r="E583" s="8" t="s">
        <v>1601</v>
      </c>
      <c r="F583" s="9" t="s">
        <v>14079</v>
      </c>
      <c r="G583" s="10">
        <v>2664.43</v>
      </c>
      <c r="H583" s="8" t="s">
        <v>1602</v>
      </c>
      <c r="I583" s="11">
        <v>19940706</v>
      </c>
      <c r="J583" s="11">
        <v>19940706</v>
      </c>
      <c r="K583" s="12"/>
      <c r="L583" s="12" t="s">
        <v>1603</v>
      </c>
      <c r="M583" s="7" t="s">
        <v>12642</v>
      </c>
      <c r="N583" s="14" t="s">
        <v>6</v>
      </c>
      <c r="O583" s="38" t="s">
        <v>23275</v>
      </c>
      <c r="P583" s="7" t="s">
        <v>25</v>
      </c>
      <c r="Q583" s="7" t="s">
        <v>12617</v>
      </c>
      <c r="R583" s="7"/>
      <c r="S583" s="7" t="s">
        <v>12617</v>
      </c>
      <c r="T583" s="7" t="s">
        <v>12642</v>
      </c>
      <c r="U583" s="38" t="s">
        <v>23275</v>
      </c>
      <c r="V583" s="38" t="s">
        <v>23275</v>
      </c>
      <c r="W583" s="7" t="s">
        <v>12642</v>
      </c>
      <c r="X583" s="7" t="s">
        <v>6</v>
      </c>
      <c r="Y583" s="7" t="s">
        <v>6</v>
      </c>
      <c r="Z583" s="7" t="s">
        <v>12617</v>
      </c>
      <c r="AA583" s="7" t="s">
        <v>12617</v>
      </c>
      <c r="AB583" s="7" t="s">
        <v>6</v>
      </c>
      <c r="AC583" s="7"/>
      <c r="AD583" s="38" t="s">
        <v>1236</v>
      </c>
      <c r="AE583" s="38" t="s">
        <v>1228</v>
      </c>
      <c r="AF583" s="38" t="s">
        <v>1229</v>
      </c>
      <c r="AG583" s="38" t="s">
        <v>12675</v>
      </c>
      <c r="AH583" s="38" t="s">
        <v>14080</v>
      </c>
      <c r="AI583" s="38" t="s">
        <v>14081</v>
      </c>
      <c r="AJ583" s="38" t="s">
        <v>14082</v>
      </c>
      <c r="AK583" s="38" t="s">
        <v>1604</v>
      </c>
      <c r="AL583" s="38" t="s">
        <v>1605</v>
      </c>
      <c r="AM583" s="38" t="s">
        <v>1606</v>
      </c>
      <c r="AN583" s="38" t="s">
        <v>1607</v>
      </c>
      <c r="AO583" s="13"/>
    </row>
    <row r="584" spans="1:41" s="4" customFormat="1" ht="14.1" customHeight="1">
      <c r="A584" s="5" t="s">
        <v>12555</v>
      </c>
      <c r="B584" s="14" t="s">
        <v>12679</v>
      </c>
      <c r="C584" s="8" t="s">
        <v>1608</v>
      </c>
      <c r="D584" s="8" t="s">
        <v>14083</v>
      </c>
      <c r="E584" s="8" t="s">
        <v>1643</v>
      </c>
      <c r="F584" s="9" t="s">
        <v>14084</v>
      </c>
      <c r="G584" s="10">
        <v>1207.19</v>
      </c>
      <c r="H584" s="8" t="s">
        <v>20</v>
      </c>
      <c r="I584" s="11">
        <v>20110628</v>
      </c>
      <c r="J584" s="11">
        <v>20110628</v>
      </c>
      <c r="K584" s="12"/>
      <c r="L584" s="12"/>
      <c r="M584" s="7" t="s">
        <v>12617</v>
      </c>
      <c r="N584" s="14" t="s">
        <v>6</v>
      </c>
      <c r="O584" s="38" t="s">
        <v>23275</v>
      </c>
      <c r="P584" s="7" t="s">
        <v>25</v>
      </c>
      <c r="Q584" s="7" t="s">
        <v>12617</v>
      </c>
      <c r="R584" s="7"/>
      <c r="S584" s="7" t="s">
        <v>12642</v>
      </c>
      <c r="T584" s="7" t="s">
        <v>12642</v>
      </c>
      <c r="U584" s="38" t="s">
        <v>23275</v>
      </c>
      <c r="V584" s="38" t="s">
        <v>23275</v>
      </c>
      <c r="W584" s="7" t="s">
        <v>12642</v>
      </c>
      <c r="X584" s="7" t="s">
        <v>6</v>
      </c>
      <c r="Y584" s="7" t="s">
        <v>6</v>
      </c>
      <c r="Z584" s="7" t="s">
        <v>12617</v>
      </c>
      <c r="AA584" s="7" t="s">
        <v>12617</v>
      </c>
      <c r="AB584" s="7" t="s">
        <v>6</v>
      </c>
      <c r="AC584" s="7"/>
      <c r="AD584" s="38" t="s">
        <v>1236</v>
      </c>
      <c r="AE584" s="38" t="s">
        <v>1228</v>
      </c>
      <c r="AF584" s="38" t="s">
        <v>1229</v>
      </c>
      <c r="AG584" s="38" t="s">
        <v>12675</v>
      </c>
      <c r="AH584" s="38" t="s">
        <v>14080</v>
      </c>
      <c r="AI584" s="38" t="s">
        <v>14081</v>
      </c>
      <c r="AJ584" s="38" t="s">
        <v>14082</v>
      </c>
      <c r="AK584" s="38" t="s">
        <v>1609</v>
      </c>
      <c r="AL584" s="38" t="s">
        <v>1605</v>
      </c>
      <c r="AM584" s="38" t="s">
        <v>1606</v>
      </c>
      <c r="AN584" s="38" t="s">
        <v>1607</v>
      </c>
      <c r="AO584" s="13"/>
    </row>
    <row r="585" spans="1:41" s="4" customFormat="1" ht="14.1" customHeight="1">
      <c r="A585" s="5" t="s">
        <v>12555</v>
      </c>
      <c r="B585" s="14" t="s">
        <v>12679</v>
      </c>
      <c r="C585" s="8" t="s">
        <v>1610</v>
      </c>
      <c r="D585" s="8" t="s">
        <v>14085</v>
      </c>
      <c r="E585" s="8" t="s">
        <v>1611</v>
      </c>
      <c r="F585" s="9" t="s">
        <v>14086</v>
      </c>
      <c r="G585" s="10">
        <v>467.97</v>
      </c>
      <c r="H585" s="8" t="s">
        <v>116</v>
      </c>
      <c r="I585" s="11">
        <v>19930828</v>
      </c>
      <c r="J585" s="11">
        <v>19930828</v>
      </c>
      <c r="K585" s="12"/>
      <c r="L585" s="12">
        <v>202005</v>
      </c>
      <c r="M585" s="7" t="s">
        <v>12617</v>
      </c>
      <c r="N585" s="14" t="s">
        <v>12642</v>
      </c>
      <c r="O585" s="38" t="s">
        <v>23275</v>
      </c>
      <c r="P585" s="7" t="s">
        <v>12617</v>
      </c>
      <c r="Q585" s="7" t="s">
        <v>12617</v>
      </c>
      <c r="R585" s="7"/>
      <c r="S585" s="7" t="s">
        <v>12642</v>
      </c>
      <c r="T585" s="7" t="s">
        <v>12617</v>
      </c>
      <c r="U585" s="38" t="s">
        <v>23275</v>
      </c>
      <c r="V585" s="38" t="s">
        <v>23275</v>
      </c>
      <c r="W585" s="7" t="s">
        <v>12642</v>
      </c>
      <c r="X585" s="7" t="s">
        <v>5</v>
      </c>
      <c r="Y585" s="7" t="s">
        <v>6</v>
      </c>
      <c r="Z585" s="7" t="s">
        <v>12642</v>
      </c>
      <c r="AA585" s="7" t="s">
        <v>12642</v>
      </c>
      <c r="AB585" s="7" t="s">
        <v>6</v>
      </c>
      <c r="AC585" s="7" t="s">
        <v>12617</v>
      </c>
      <c r="AD585" s="38" t="s">
        <v>1236</v>
      </c>
      <c r="AE585" s="38" t="s">
        <v>1228</v>
      </c>
      <c r="AF585" s="38" t="s">
        <v>1229</v>
      </c>
      <c r="AG585" s="38" t="s">
        <v>13847</v>
      </c>
      <c r="AH585" s="38" t="s">
        <v>13116</v>
      </c>
      <c r="AI585" s="38" t="s">
        <v>13848</v>
      </c>
      <c r="AJ585" s="38" t="s">
        <v>13849</v>
      </c>
      <c r="AK585" s="38" t="s">
        <v>1612</v>
      </c>
      <c r="AL585" s="38" t="s">
        <v>1613</v>
      </c>
      <c r="AM585" s="38" t="s">
        <v>1614</v>
      </c>
      <c r="AN585" s="38" t="s">
        <v>1615</v>
      </c>
      <c r="AO585" s="13"/>
    </row>
    <row r="586" spans="1:41" s="4" customFormat="1" ht="14.1" customHeight="1">
      <c r="A586" s="5" t="s">
        <v>12555</v>
      </c>
      <c r="B586" s="14" t="s">
        <v>12679</v>
      </c>
      <c r="C586" s="8" t="s">
        <v>1616</v>
      </c>
      <c r="D586" s="8" t="s">
        <v>14087</v>
      </c>
      <c r="E586" s="8" t="s">
        <v>1617</v>
      </c>
      <c r="F586" s="9" t="s">
        <v>14088</v>
      </c>
      <c r="G586" s="10">
        <v>746.22</v>
      </c>
      <c r="H586" s="8" t="s">
        <v>1221</v>
      </c>
      <c r="I586" s="11">
        <v>20031119</v>
      </c>
      <c r="J586" s="11">
        <v>20031119</v>
      </c>
      <c r="K586" s="12"/>
      <c r="L586" s="12">
        <v>202005</v>
      </c>
      <c r="M586" s="7" t="s">
        <v>12617</v>
      </c>
      <c r="N586" s="14" t="s">
        <v>6</v>
      </c>
      <c r="O586" s="38" t="s">
        <v>23275</v>
      </c>
      <c r="P586" s="7" t="s">
        <v>12617</v>
      </c>
      <c r="Q586" s="7" t="s">
        <v>12617</v>
      </c>
      <c r="R586" s="7"/>
      <c r="S586" s="7" t="s">
        <v>12642</v>
      </c>
      <c r="T586" s="7"/>
      <c r="U586" s="38" t="s">
        <v>23275</v>
      </c>
      <c r="V586" s="38" t="s">
        <v>23275</v>
      </c>
      <c r="W586" s="7" t="s">
        <v>12642</v>
      </c>
      <c r="X586" s="7" t="s">
        <v>5</v>
      </c>
      <c r="Y586" s="7" t="s">
        <v>6</v>
      </c>
      <c r="Z586" s="7" t="s">
        <v>12642</v>
      </c>
      <c r="AA586" s="7" t="s">
        <v>12642</v>
      </c>
      <c r="AB586" s="7" t="s">
        <v>6</v>
      </c>
      <c r="AC586" s="7" t="s">
        <v>12617</v>
      </c>
      <c r="AD586" s="38" t="s">
        <v>1236</v>
      </c>
      <c r="AE586" s="38" t="s">
        <v>1228</v>
      </c>
      <c r="AF586" s="38" t="s">
        <v>1229</v>
      </c>
      <c r="AG586" s="38" t="s">
        <v>13847</v>
      </c>
      <c r="AH586" s="38" t="s">
        <v>13116</v>
      </c>
      <c r="AI586" s="38" t="s">
        <v>13848</v>
      </c>
      <c r="AJ586" s="38" t="s">
        <v>13849</v>
      </c>
      <c r="AK586" s="38" t="s">
        <v>1612</v>
      </c>
      <c r="AL586" s="38" t="s">
        <v>1613</v>
      </c>
      <c r="AM586" s="38" t="s">
        <v>1614</v>
      </c>
      <c r="AN586" s="38" t="s">
        <v>1615</v>
      </c>
      <c r="AO586" s="13"/>
    </row>
    <row r="587" spans="1:41" s="4" customFormat="1" ht="14.1" customHeight="1">
      <c r="A587" s="5" t="s">
        <v>12555</v>
      </c>
      <c r="B587" s="14" t="s">
        <v>12679</v>
      </c>
      <c r="C587" s="8" t="s">
        <v>1618</v>
      </c>
      <c r="D587" s="8" t="s">
        <v>14089</v>
      </c>
      <c r="E587" s="8" t="s">
        <v>1619</v>
      </c>
      <c r="F587" s="9" t="s">
        <v>14090</v>
      </c>
      <c r="G587" s="10">
        <v>597.67999999999995</v>
      </c>
      <c r="H587" s="8" t="s">
        <v>116</v>
      </c>
      <c r="I587" s="11">
        <v>20070207</v>
      </c>
      <c r="J587" s="11">
        <v>20070207</v>
      </c>
      <c r="K587" s="12"/>
      <c r="L587" s="12">
        <v>202005</v>
      </c>
      <c r="M587" s="7" t="s">
        <v>12617</v>
      </c>
      <c r="N587" s="14" t="s">
        <v>6</v>
      </c>
      <c r="O587" s="38" t="s">
        <v>23275</v>
      </c>
      <c r="P587" s="7" t="s">
        <v>12617</v>
      </c>
      <c r="Q587" s="7" t="s">
        <v>12617</v>
      </c>
      <c r="R587" s="7"/>
      <c r="S587" s="7" t="s">
        <v>12642</v>
      </c>
      <c r="T587" s="7"/>
      <c r="U587" s="38" t="s">
        <v>23276</v>
      </c>
      <c r="V587" s="38" t="s">
        <v>23276</v>
      </c>
      <c r="W587" s="7" t="s">
        <v>12642</v>
      </c>
      <c r="X587" s="7" t="s">
        <v>5</v>
      </c>
      <c r="Y587" s="7" t="s">
        <v>6</v>
      </c>
      <c r="Z587" s="7" t="s">
        <v>12642</v>
      </c>
      <c r="AA587" s="7" t="s">
        <v>12642</v>
      </c>
      <c r="AB587" s="7" t="s">
        <v>6</v>
      </c>
      <c r="AC587" s="7" t="s">
        <v>12617</v>
      </c>
      <c r="AD587" s="38" t="s">
        <v>1236</v>
      </c>
      <c r="AE587" s="38" t="s">
        <v>1228</v>
      </c>
      <c r="AF587" s="38" t="s">
        <v>1229</v>
      </c>
      <c r="AG587" s="38" t="s">
        <v>13847</v>
      </c>
      <c r="AH587" s="38" t="s">
        <v>13116</v>
      </c>
      <c r="AI587" s="38" t="s">
        <v>13848</v>
      </c>
      <c r="AJ587" s="38" t="s">
        <v>13849</v>
      </c>
      <c r="AK587" s="38" t="s">
        <v>1612</v>
      </c>
      <c r="AL587" s="38" t="s">
        <v>1613</v>
      </c>
      <c r="AM587" s="38" t="s">
        <v>1614</v>
      </c>
      <c r="AN587" s="38" t="s">
        <v>1615</v>
      </c>
      <c r="AO587" s="13"/>
    </row>
    <row r="588" spans="1:41" s="4" customFormat="1" ht="14.1" customHeight="1">
      <c r="A588" s="5" t="s">
        <v>12555</v>
      </c>
      <c r="B588" s="14" t="s">
        <v>12679</v>
      </c>
      <c r="C588" s="8" t="s">
        <v>1620</v>
      </c>
      <c r="D588" s="8" t="s">
        <v>14091</v>
      </c>
      <c r="E588" s="8" t="s">
        <v>1621</v>
      </c>
      <c r="F588" s="9" t="s">
        <v>14092</v>
      </c>
      <c r="G588" s="10">
        <v>4751.4399999999996</v>
      </c>
      <c r="H588" s="8" t="s">
        <v>1221</v>
      </c>
      <c r="I588" s="11">
        <v>20050826</v>
      </c>
      <c r="J588" s="11">
        <v>20050826</v>
      </c>
      <c r="K588" s="12"/>
      <c r="L588" s="12">
        <v>202005</v>
      </c>
      <c r="M588" s="7" t="s">
        <v>12617</v>
      </c>
      <c r="N588" s="14" t="s">
        <v>6</v>
      </c>
      <c r="O588" s="38" t="s">
        <v>23275</v>
      </c>
      <c r="P588" s="7" t="s">
        <v>12617</v>
      </c>
      <c r="Q588" s="7" t="s">
        <v>12617</v>
      </c>
      <c r="R588" s="7"/>
      <c r="S588" s="7" t="s">
        <v>12642</v>
      </c>
      <c r="T588" s="7"/>
      <c r="U588" s="38" t="s">
        <v>23275</v>
      </c>
      <c r="V588" s="38" t="s">
        <v>23275</v>
      </c>
      <c r="W588" s="7" t="s">
        <v>12642</v>
      </c>
      <c r="X588" s="7" t="s">
        <v>5</v>
      </c>
      <c r="Y588" s="7" t="s">
        <v>6</v>
      </c>
      <c r="Z588" s="7" t="s">
        <v>12642</v>
      </c>
      <c r="AA588" s="7" t="s">
        <v>12642</v>
      </c>
      <c r="AB588" s="7" t="s">
        <v>6</v>
      </c>
      <c r="AC588" s="7" t="s">
        <v>12617</v>
      </c>
      <c r="AD588" s="38" t="s">
        <v>1236</v>
      </c>
      <c r="AE588" s="38" t="s">
        <v>1228</v>
      </c>
      <c r="AF588" s="38" t="s">
        <v>1229</v>
      </c>
      <c r="AG588" s="38" t="s">
        <v>13847</v>
      </c>
      <c r="AH588" s="38" t="s">
        <v>13116</v>
      </c>
      <c r="AI588" s="38" t="s">
        <v>13848</v>
      </c>
      <c r="AJ588" s="38" t="s">
        <v>13849</v>
      </c>
      <c r="AK588" s="38" t="s">
        <v>1326</v>
      </c>
      <c r="AL588" s="38" t="s">
        <v>1613</v>
      </c>
      <c r="AM588" s="38" t="s">
        <v>1614</v>
      </c>
      <c r="AN588" s="38" t="s">
        <v>1615</v>
      </c>
      <c r="AO588" s="13"/>
    </row>
    <row r="589" spans="1:41" s="4" customFormat="1" ht="14.1" customHeight="1">
      <c r="A589" s="5" t="s">
        <v>12555</v>
      </c>
      <c r="B589" s="14" t="s">
        <v>12679</v>
      </c>
      <c r="C589" s="8" t="s">
        <v>1622</v>
      </c>
      <c r="D589" s="8" t="s">
        <v>14093</v>
      </c>
      <c r="E589" s="8" t="s">
        <v>1623</v>
      </c>
      <c r="F589" s="9" t="s">
        <v>14094</v>
      </c>
      <c r="G589" s="10">
        <v>424.5</v>
      </c>
      <c r="H589" s="8" t="s">
        <v>116</v>
      </c>
      <c r="I589" s="11">
        <v>19980131</v>
      </c>
      <c r="J589" s="11">
        <v>19980131</v>
      </c>
      <c r="K589" s="12"/>
      <c r="L589" s="12">
        <v>202005</v>
      </c>
      <c r="M589" s="7" t="s">
        <v>12617</v>
      </c>
      <c r="N589" s="14" t="s">
        <v>6</v>
      </c>
      <c r="O589" s="38" t="s">
        <v>23275</v>
      </c>
      <c r="P589" s="7" t="s">
        <v>12617</v>
      </c>
      <c r="Q589" s="7" t="s">
        <v>12617</v>
      </c>
      <c r="R589" s="7"/>
      <c r="S589" s="7" t="s">
        <v>12642</v>
      </c>
      <c r="T589" s="7"/>
      <c r="U589" s="38" t="s">
        <v>23275</v>
      </c>
      <c r="V589" s="38" t="s">
        <v>23275</v>
      </c>
      <c r="W589" s="7" t="s">
        <v>12642</v>
      </c>
      <c r="X589" s="7" t="s">
        <v>5</v>
      </c>
      <c r="Y589" s="7" t="s">
        <v>6</v>
      </c>
      <c r="Z589" s="7" t="s">
        <v>12642</v>
      </c>
      <c r="AA589" s="7" t="s">
        <v>12642</v>
      </c>
      <c r="AB589" s="7" t="s">
        <v>6</v>
      </c>
      <c r="AC589" s="7" t="s">
        <v>12617</v>
      </c>
      <c r="AD589" s="38" t="s">
        <v>1236</v>
      </c>
      <c r="AE589" s="38" t="s">
        <v>1228</v>
      </c>
      <c r="AF589" s="38" t="s">
        <v>1229</v>
      </c>
      <c r="AG589" s="38" t="s">
        <v>13847</v>
      </c>
      <c r="AH589" s="38" t="s">
        <v>13116</v>
      </c>
      <c r="AI589" s="38" t="s">
        <v>13848</v>
      </c>
      <c r="AJ589" s="38" t="s">
        <v>13849</v>
      </c>
      <c r="AK589" s="38" t="s">
        <v>1326</v>
      </c>
      <c r="AL589" s="38" t="s">
        <v>1613</v>
      </c>
      <c r="AM589" s="38" t="s">
        <v>1614</v>
      </c>
      <c r="AN589" s="38" t="s">
        <v>1615</v>
      </c>
      <c r="AO589" s="13"/>
    </row>
    <row r="590" spans="1:41" s="4" customFormat="1" ht="14.1" customHeight="1">
      <c r="A590" s="5" t="s">
        <v>12555</v>
      </c>
      <c r="B590" s="14" t="s">
        <v>12679</v>
      </c>
      <c r="C590" s="8" t="s">
        <v>1644</v>
      </c>
      <c r="D590" s="8" t="s">
        <v>14095</v>
      </c>
      <c r="E590" s="8" t="s">
        <v>1624</v>
      </c>
      <c r="F590" s="9" t="s">
        <v>14096</v>
      </c>
      <c r="G590" s="10">
        <v>670.45</v>
      </c>
      <c r="H590" s="8" t="s">
        <v>116</v>
      </c>
      <c r="I590" s="11">
        <v>19820226</v>
      </c>
      <c r="J590" s="11">
        <v>19820226</v>
      </c>
      <c r="K590" s="12"/>
      <c r="L590" s="12">
        <v>202005</v>
      </c>
      <c r="M590" s="7" t="s">
        <v>12617</v>
      </c>
      <c r="N590" s="14" t="s">
        <v>12642</v>
      </c>
      <c r="O590" s="38" t="s">
        <v>23275</v>
      </c>
      <c r="P590" s="7" t="s">
        <v>12617</v>
      </c>
      <c r="Q590" s="7" t="s">
        <v>12617</v>
      </c>
      <c r="R590" s="7"/>
      <c r="S590" s="7" t="s">
        <v>12642</v>
      </c>
      <c r="T590" s="7"/>
      <c r="U590" s="38" t="s">
        <v>23278</v>
      </c>
      <c r="V590" s="38" t="s">
        <v>23278</v>
      </c>
      <c r="W590" s="7" t="s">
        <v>12642</v>
      </c>
      <c r="X590" s="7" t="s">
        <v>5</v>
      </c>
      <c r="Y590" s="7" t="s">
        <v>6</v>
      </c>
      <c r="Z590" s="7" t="s">
        <v>12642</v>
      </c>
      <c r="AA590" s="7" t="s">
        <v>12642</v>
      </c>
      <c r="AB590" s="7" t="s">
        <v>6</v>
      </c>
      <c r="AC590" s="7" t="s">
        <v>12617</v>
      </c>
      <c r="AD590" s="38" t="s">
        <v>1236</v>
      </c>
      <c r="AE590" s="38" t="s">
        <v>1228</v>
      </c>
      <c r="AF590" s="38" t="s">
        <v>1229</v>
      </c>
      <c r="AG590" s="38" t="s">
        <v>13847</v>
      </c>
      <c r="AH590" s="38" t="s">
        <v>13116</v>
      </c>
      <c r="AI590" s="38" t="s">
        <v>13848</v>
      </c>
      <c r="AJ590" s="38" t="s">
        <v>13849</v>
      </c>
      <c r="AK590" s="38" t="s">
        <v>1612</v>
      </c>
      <c r="AL590" s="38" t="s">
        <v>1613</v>
      </c>
      <c r="AM590" s="38" t="s">
        <v>1614</v>
      </c>
      <c r="AN590" s="38" t="s">
        <v>1615</v>
      </c>
      <c r="AO590" s="13"/>
    </row>
    <row r="591" spans="1:41" s="4" customFormat="1" ht="14.1" customHeight="1">
      <c r="A591" s="5" t="s">
        <v>12555</v>
      </c>
      <c r="B591" s="14" t="s">
        <v>12679</v>
      </c>
      <c r="C591" s="8" t="s">
        <v>1645</v>
      </c>
      <c r="D591" s="8" t="s">
        <v>14097</v>
      </c>
      <c r="E591" s="8" t="s">
        <v>1625</v>
      </c>
      <c r="F591" s="9" t="s">
        <v>14098</v>
      </c>
      <c r="G591" s="10">
        <v>1161.7</v>
      </c>
      <c r="H591" s="8" t="s">
        <v>116</v>
      </c>
      <c r="I591" s="11">
        <v>19820329</v>
      </c>
      <c r="J591" s="11">
        <v>19820329</v>
      </c>
      <c r="K591" s="12"/>
      <c r="L591" s="12">
        <v>202005</v>
      </c>
      <c r="M591" s="7" t="s">
        <v>12617</v>
      </c>
      <c r="N591" s="14" t="s">
        <v>6</v>
      </c>
      <c r="O591" s="38" t="s">
        <v>23275</v>
      </c>
      <c r="P591" s="7" t="s">
        <v>12617</v>
      </c>
      <c r="Q591" s="7" t="s">
        <v>12617</v>
      </c>
      <c r="R591" s="7"/>
      <c r="S591" s="7" t="s">
        <v>12642</v>
      </c>
      <c r="T591" s="7"/>
      <c r="U591" s="38" t="s">
        <v>23275</v>
      </c>
      <c r="V591" s="38" t="s">
        <v>23275</v>
      </c>
      <c r="W591" s="7" t="s">
        <v>12642</v>
      </c>
      <c r="X591" s="7" t="s">
        <v>5</v>
      </c>
      <c r="Y591" s="7" t="s">
        <v>6</v>
      </c>
      <c r="Z591" s="7" t="s">
        <v>25</v>
      </c>
      <c r="AA591" s="7" t="s">
        <v>12642</v>
      </c>
      <c r="AB591" s="7" t="s">
        <v>6</v>
      </c>
      <c r="AC591" s="7" t="s">
        <v>12617</v>
      </c>
      <c r="AD591" s="38" t="s">
        <v>1236</v>
      </c>
      <c r="AE591" s="38" t="s">
        <v>1228</v>
      </c>
      <c r="AF591" s="38" t="s">
        <v>1229</v>
      </c>
      <c r="AG591" s="38" t="s">
        <v>13847</v>
      </c>
      <c r="AH591" s="38" t="s">
        <v>13116</v>
      </c>
      <c r="AI591" s="38" t="s">
        <v>13848</v>
      </c>
      <c r="AJ591" s="38" t="s">
        <v>13849</v>
      </c>
      <c r="AK591" s="38" t="s">
        <v>1612</v>
      </c>
      <c r="AL591" s="38" t="s">
        <v>1613</v>
      </c>
      <c r="AM591" s="38" t="s">
        <v>1614</v>
      </c>
      <c r="AN591" s="38" t="s">
        <v>1615</v>
      </c>
      <c r="AO591" s="13"/>
    </row>
    <row r="592" spans="1:41" s="4" customFormat="1" ht="14.1" customHeight="1">
      <c r="A592" s="5" t="s">
        <v>12555</v>
      </c>
      <c r="B592" s="14" t="s">
        <v>12679</v>
      </c>
      <c r="C592" s="8" t="s">
        <v>1646</v>
      </c>
      <c r="D592" s="8" t="s">
        <v>14099</v>
      </c>
      <c r="E592" s="8" t="s">
        <v>1626</v>
      </c>
      <c r="F592" s="9" t="s">
        <v>14100</v>
      </c>
      <c r="G592" s="10">
        <v>2560</v>
      </c>
      <c r="H592" s="8" t="s">
        <v>116</v>
      </c>
      <c r="I592" s="11">
        <v>19910520</v>
      </c>
      <c r="J592" s="11">
        <v>19910520</v>
      </c>
      <c r="K592" s="12"/>
      <c r="L592" s="12">
        <v>202005</v>
      </c>
      <c r="M592" s="7" t="s">
        <v>12617</v>
      </c>
      <c r="N592" s="14" t="s">
        <v>6</v>
      </c>
      <c r="O592" s="38" t="s">
        <v>23275</v>
      </c>
      <c r="P592" s="7" t="s">
        <v>12617</v>
      </c>
      <c r="Q592" s="7" t="s">
        <v>12617</v>
      </c>
      <c r="R592" s="7"/>
      <c r="S592" s="7" t="s">
        <v>12642</v>
      </c>
      <c r="T592" s="7"/>
      <c r="U592" s="38" t="s">
        <v>23275</v>
      </c>
      <c r="V592" s="38" t="s">
        <v>23275</v>
      </c>
      <c r="W592" s="7" t="s">
        <v>12642</v>
      </c>
      <c r="X592" s="7" t="s">
        <v>5</v>
      </c>
      <c r="Y592" s="7" t="s">
        <v>6</v>
      </c>
      <c r="Z592" s="7" t="s">
        <v>23271</v>
      </c>
      <c r="AA592" s="7" t="s">
        <v>12642</v>
      </c>
      <c r="AB592" s="7" t="s">
        <v>6</v>
      </c>
      <c r="AC592" s="7" t="s">
        <v>12617</v>
      </c>
      <c r="AD592" s="38" t="s">
        <v>1236</v>
      </c>
      <c r="AE592" s="38" t="s">
        <v>1228</v>
      </c>
      <c r="AF592" s="38" t="s">
        <v>1229</v>
      </c>
      <c r="AG592" s="38" t="s">
        <v>13847</v>
      </c>
      <c r="AH592" s="38" t="s">
        <v>13116</v>
      </c>
      <c r="AI592" s="38" t="s">
        <v>13848</v>
      </c>
      <c r="AJ592" s="38" t="s">
        <v>13849</v>
      </c>
      <c r="AK592" s="38" t="s">
        <v>1326</v>
      </c>
      <c r="AL592" s="38" t="s">
        <v>1613</v>
      </c>
      <c r="AM592" s="38" t="s">
        <v>1614</v>
      </c>
      <c r="AN592" s="38" t="s">
        <v>1615</v>
      </c>
      <c r="AO592" s="13"/>
    </row>
    <row r="593" spans="1:41" s="4" customFormat="1" ht="14.1" customHeight="1">
      <c r="A593" s="5" t="s">
        <v>12555</v>
      </c>
      <c r="B593" s="14" t="s">
        <v>12679</v>
      </c>
      <c r="C593" s="8" t="s">
        <v>1627</v>
      </c>
      <c r="D593" s="8" t="s">
        <v>14101</v>
      </c>
      <c r="E593" s="8" t="s">
        <v>1628</v>
      </c>
      <c r="F593" s="9" t="s">
        <v>14102</v>
      </c>
      <c r="G593" s="10">
        <v>44036</v>
      </c>
      <c r="H593" s="8" t="s">
        <v>1629</v>
      </c>
      <c r="I593" s="11">
        <v>19950220</v>
      </c>
      <c r="J593" s="11">
        <v>19950220</v>
      </c>
      <c r="K593" s="12"/>
      <c r="L593" s="12">
        <v>202005</v>
      </c>
      <c r="M593" s="7" t="s">
        <v>12617</v>
      </c>
      <c r="N593" s="14" t="s">
        <v>6</v>
      </c>
      <c r="O593" s="38" t="s">
        <v>23275</v>
      </c>
      <c r="P593" s="7" t="s">
        <v>12617</v>
      </c>
      <c r="Q593" s="7" t="s">
        <v>12642</v>
      </c>
      <c r="R593" s="7" t="s">
        <v>14103</v>
      </c>
      <c r="S593" s="7" t="s">
        <v>12642</v>
      </c>
      <c r="T593" s="7"/>
      <c r="U593" s="38" t="s">
        <v>23276</v>
      </c>
      <c r="V593" s="38" t="s">
        <v>23276</v>
      </c>
      <c r="W593" s="7" t="s">
        <v>12642</v>
      </c>
      <c r="X593" s="7" t="s">
        <v>5</v>
      </c>
      <c r="Y593" s="7" t="s">
        <v>6</v>
      </c>
      <c r="Z593" s="7" t="s">
        <v>12642</v>
      </c>
      <c r="AA593" s="7" t="s">
        <v>12642</v>
      </c>
      <c r="AB593" s="7" t="s">
        <v>6</v>
      </c>
      <c r="AC593" s="7" t="s">
        <v>12617</v>
      </c>
      <c r="AD593" s="38" t="s">
        <v>1236</v>
      </c>
      <c r="AE593" s="38" t="s">
        <v>1228</v>
      </c>
      <c r="AF593" s="38" t="s">
        <v>1229</v>
      </c>
      <c r="AG593" s="38" t="s">
        <v>13847</v>
      </c>
      <c r="AH593" s="38" t="s">
        <v>13116</v>
      </c>
      <c r="AI593" s="38" t="s">
        <v>13848</v>
      </c>
      <c r="AJ593" s="38" t="s">
        <v>13849</v>
      </c>
      <c r="AK593" s="38" t="s">
        <v>1326</v>
      </c>
      <c r="AL593" s="38" t="s">
        <v>1613</v>
      </c>
      <c r="AM593" s="38" t="s">
        <v>1614</v>
      </c>
      <c r="AN593" s="38" t="s">
        <v>1615</v>
      </c>
      <c r="AO593" s="13"/>
    </row>
    <row r="594" spans="1:41" s="4" customFormat="1" ht="14.1" customHeight="1">
      <c r="A594" s="5" t="s">
        <v>12555</v>
      </c>
      <c r="B594" s="14" t="s">
        <v>12766</v>
      </c>
      <c r="C594" s="8" t="s">
        <v>1674</v>
      </c>
      <c r="D594" s="8" t="s">
        <v>14104</v>
      </c>
      <c r="E594" s="8" t="s">
        <v>1675</v>
      </c>
      <c r="F594" s="9"/>
      <c r="G594" s="10">
        <v>58493.41</v>
      </c>
      <c r="H594" s="8" t="s">
        <v>197</v>
      </c>
      <c r="I594" s="11">
        <v>20100325</v>
      </c>
      <c r="J594" s="11">
        <v>20100325</v>
      </c>
      <c r="K594" s="12"/>
      <c r="L594" s="12"/>
      <c r="M594" s="7" t="s">
        <v>12617</v>
      </c>
      <c r="N594" s="14" t="s">
        <v>12642</v>
      </c>
      <c r="O594" s="38" t="s">
        <v>23275</v>
      </c>
      <c r="P594" s="7" t="s">
        <v>12617</v>
      </c>
      <c r="Q594" s="7" t="s">
        <v>12755</v>
      </c>
      <c r="R594" s="7" t="s">
        <v>12755</v>
      </c>
      <c r="S594" s="7" t="s">
        <v>12756</v>
      </c>
      <c r="T594" s="7" t="s">
        <v>12755</v>
      </c>
      <c r="U594" s="38" t="s">
        <v>23275</v>
      </c>
      <c r="V594" s="38" t="s">
        <v>23275</v>
      </c>
      <c r="W594" s="7"/>
      <c r="X594" s="7"/>
      <c r="Y594" s="7"/>
      <c r="Z594" s="7"/>
      <c r="AA594" s="7"/>
      <c r="AB594" s="7" t="s">
        <v>186</v>
      </c>
      <c r="AC594" s="7"/>
      <c r="AD594" s="38" t="s">
        <v>1227</v>
      </c>
      <c r="AE594" s="38" t="s">
        <v>1676</v>
      </c>
      <c r="AF594" s="38" t="s">
        <v>1677</v>
      </c>
      <c r="AG594" s="38" t="s">
        <v>13778</v>
      </c>
      <c r="AH594" s="38" t="s">
        <v>12619</v>
      </c>
      <c r="AI594" s="38" t="s">
        <v>14105</v>
      </c>
      <c r="AJ594" s="38" t="s">
        <v>14106</v>
      </c>
      <c r="AK594" s="38"/>
      <c r="AL594" s="38"/>
      <c r="AM594" s="38"/>
      <c r="AN594" s="38"/>
      <c r="AO594" s="13"/>
    </row>
    <row r="595" spans="1:41" s="4" customFormat="1" ht="14.1" customHeight="1">
      <c r="A595" s="5" t="s">
        <v>12555</v>
      </c>
      <c r="B595" s="14" t="s">
        <v>12766</v>
      </c>
      <c r="C595" s="8" t="s">
        <v>1698</v>
      </c>
      <c r="D595" s="8" t="s">
        <v>14107</v>
      </c>
      <c r="E595" s="8" t="s">
        <v>1679</v>
      </c>
      <c r="F595" s="9" t="s">
        <v>14108</v>
      </c>
      <c r="G595" s="10">
        <v>2064.87</v>
      </c>
      <c r="H595" s="8" t="s">
        <v>197</v>
      </c>
      <c r="I595" s="11">
        <v>19660520</v>
      </c>
      <c r="J595" s="11">
        <v>19660520</v>
      </c>
      <c r="K595" s="12"/>
      <c r="L595" s="12" t="s">
        <v>1226</v>
      </c>
      <c r="M595" s="7" t="s">
        <v>12617</v>
      </c>
      <c r="N595" s="14" t="s">
        <v>6</v>
      </c>
      <c r="O595" s="38" t="s">
        <v>23275</v>
      </c>
      <c r="P595" s="7" t="s">
        <v>12617</v>
      </c>
      <c r="Q595" s="7" t="s">
        <v>12617</v>
      </c>
      <c r="R595" s="7" t="s">
        <v>12613</v>
      </c>
      <c r="S595" s="7" t="s">
        <v>12642</v>
      </c>
      <c r="T595" s="7" t="s">
        <v>12617</v>
      </c>
      <c r="U595" s="38" t="s">
        <v>23275</v>
      </c>
      <c r="V595" s="38" t="s">
        <v>23275</v>
      </c>
      <c r="W595" s="7" t="s">
        <v>12642</v>
      </c>
      <c r="X595" s="7" t="s">
        <v>6</v>
      </c>
      <c r="Y595" s="7" t="s">
        <v>12642</v>
      </c>
      <c r="Z595" s="7" t="s">
        <v>12617</v>
      </c>
      <c r="AA595" s="7" t="s">
        <v>12617</v>
      </c>
      <c r="AB595" s="7" t="s">
        <v>6</v>
      </c>
      <c r="AC595" s="7" t="s">
        <v>12617</v>
      </c>
      <c r="AD595" s="38"/>
      <c r="AE595" s="38"/>
      <c r="AF595" s="38"/>
      <c r="AG595" s="38"/>
      <c r="AH595" s="38"/>
      <c r="AI595" s="38"/>
      <c r="AJ595" s="38"/>
      <c r="AK595" s="38" t="s">
        <v>1680</v>
      </c>
      <c r="AL595" s="38" t="s">
        <v>1681</v>
      </c>
      <c r="AM595" s="38" t="s">
        <v>1682</v>
      </c>
      <c r="AN595" s="38" t="s">
        <v>1683</v>
      </c>
      <c r="AO595" s="13"/>
    </row>
    <row r="596" spans="1:41" s="4" customFormat="1" ht="14.1" customHeight="1">
      <c r="A596" s="5" t="s">
        <v>12555</v>
      </c>
      <c r="B596" s="14" t="s">
        <v>12766</v>
      </c>
      <c r="C596" s="8" t="s">
        <v>1678</v>
      </c>
      <c r="D596" s="8" t="s">
        <v>14107</v>
      </c>
      <c r="E596" s="8" t="s">
        <v>1684</v>
      </c>
      <c r="F596" s="9" t="s">
        <v>14108</v>
      </c>
      <c r="G596" s="10">
        <v>2670.89</v>
      </c>
      <c r="H596" s="8" t="s">
        <v>197</v>
      </c>
      <c r="I596" s="11">
        <v>19700914</v>
      </c>
      <c r="J596" s="11">
        <v>19700914</v>
      </c>
      <c r="K596" s="12"/>
      <c r="L596" s="12" t="s">
        <v>1226</v>
      </c>
      <c r="M596" s="7" t="s">
        <v>12617</v>
      </c>
      <c r="N596" s="14" t="s">
        <v>6</v>
      </c>
      <c r="O596" s="38" t="s">
        <v>23275</v>
      </c>
      <c r="P596" s="7" t="s">
        <v>12617</v>
      </c>
      <c r="Q596" s="7" t="s">
        <v>12617</v>
      </c>
      <c r="R596" s="7" t="s">
        <v>12613</v>
      </c>
      <c r="S596" s="7" t="s">
        <v>12642</v>
      </c>
      <c r="T596" s="7" t="s">
        <v>12617</v>
      </c>
      <c r="U596" s="38" t="s">
        <v>23275</v>
      </c>
      <c r="V596" s="38" t="s">
        <v>23275</v>
      </c>
      <c r="W596" s="7" t="s">
        <v>12642</v>
      </c>
      <c r="X596" s="7" t="s">
        <v>6</v>
      </c>
      <c r="Y596" s="7" t="s">
        <v>12642</v>
      </c>
      <c r="Z596" s="7" t="s">
        <v>12617</v>
      </c>
      <c r="AA596" s="7" t="s">
        <v>12617</v>
      </c>
      <c r="AB596" s="7" t="s">
        <v>6</v>
      </c>
      <c r="AC596" s="7" t="s">
        <v>12617</v>
      </c>
      <c r="AD596" s="38"/>
      <c r="AE596" s="38"/>
      <c r="AF596" s="38"/>
      <c r="AG596" s="38"/>
      <c r="AH596" s="38"/>
      <c r="AI596" s="38"/>
      <c r="AJ596" s="38"/>
      <c r="AK596" s="38" t="s">
        <v>1680</v>
      </c>
      <c r="AL596" s="38" t="s">
        <v>1681</v>
      </c>
      <c r="AM596" s="38" t="s">
        <v>1682</v>
      </c>
      <c r="AN596" s="38" t="s">
        <v>1683</v>
      </c>
      <c r="AO596" s="13"/>
    </row>
    <row r="597" spans="1:41" s="4" customFormat="1" ht="14.1" customHeight="1">
      <c r="A597" s="5" t="s">
        <v>12555</v>
      </c>
      <c r="B597" s="14" t="s">
        <v>12766</v>
      </c>
      <c r="C597" s="8" t="s">
        <v>1678</v>
      </c>
      <c r="D597" s="8" t="s">
        <v>14107</v>
      </c>
      <c r="E597" s="8" t="s">
        <v>1685</v>
      </c>
      <c r="F597" s="9" t="s">
        <v>14108</v>
      </c>
      <c r="G597" s="10">
        <v>815.3</v>
      </c>
      <c r="H597" s="8" t="s">
        <v>197</v>
      </c>
      <c r="I597" s="11">
        <v>19701114</v>
      </c>
      <c r="J597" s="11">
        <v>19701114</v>
      </c>
      <c r="K597" s="12"/>
      <c r="L597" s="12" t="s">
        <v>1226</v>
      </c>
      <c r="M597" s="7" t="s">
        <v>12617</v>
      </c>
      <c r="N597" s="14" t="s">
        <v>6</v>
      </c>
      <c r="O597" s="38" t="s">
        <v>23275</v>
      </c>
      <c r="P597" s="7" t="s">
        <v>12617</v>
      </c>
      <c r="Q597" s="7" t="s">
        <v>12617</v>
      </c>
      <c r="R597" s="7" t="s">
        <v>12613</v>
      </c>
      <c r="S597" s="7" t="s">
        <v>12642</v>
      </c>
      <c r="T597" s="7" t="s">
        <v>12617</v>
      </c>
      <c r="U597" s="38" t="s">
        <v>23275</v>
      </c>
      <c r="V597" s="38" t="s">
        <v>23275</v>
      </c>
      <c r="W597" s="7" t="s">
        <v>12642</v>
      </c>
      <c r="X597" s="7" t="s">
        <v>6</v>
      </c>
      <c r="Y597" s="7" t="s">
        <v>12642</v>
      </c>
      <c r="Z597" s="7" t="s">
        <v>12617</v>
      </c>
      <c r="AA597" s="7" t="s">
        <v>12617</v>
      </c>
      <c r="AB597" s="7" t="s">
        <v>6</v>
      </c>
      <c r="AC597" s="7" t="s">
        <v>12617</v>
      </c>
      <c r="AD597" s="38"/>
      <c r="AE597" s="38"/>
      <c r="AF597" s="38"/>
      <c r="AG597" s="38"/>
      <c r="AH597" s="38"/>
      <c r="AI597" s="38"/>
      <c r="AJ597" s="38"/>
      <c r="AK597" s="38" t="s">
        <v>1680</v>
      </c>
      <c r="AL597" s="38" t="s">
        <v>1681</v>
      </c>
      <c r="AM597" s="38" t="s">
        <v>1682</v>
      </c>
      <c r="AN597" s="38" t="s">
        <v>1683</v>
      </c>
      <c r="AO597" s="13"/>
    </row>
    <row r="598" spans="1:41" s="4" customFormat="1" ht="14.1" customHeight="1">
      <c r="A598" s="5" t="s">
        <v>12555</v>
      </c>
      <c r="B598" s="14" t="s">
        <v>12766</v>
      </c>
      <c r="C598" s="8" t="s">
        <v>1678</v>
      </c>
      <c r="D598" s="8" t="s">
        <v>14107</v>
      </c>
      <c r="E598" s="8" t="s">
        <v>1686</v>
      </c>
      <c r="F598" s="9" t="s">
        <v>14108</v>
      </c>
      <c r="G598" s="10">
        <v>446.36</v>
      </c>
      <c r="H598" s="8" t="s">
        <v>197</v>
      </c>
      <c r="I598" s="11">
        <v>19711230</v>
      </c>
      <c r="J598" s="11">
        <v>19711230</v>
      </c>
      <c r="K598" s="12"/>
      <c r="L598" s="12" t="s">
        <v>1226</v>
      </c>
      <c r="M598" s="7" t="s">
        <v>12617</v>
      </c>
      <c r="N598" s="14" t="s">
        <v>6</v>
      </c>
      <c r="O598" s="38" t="s">
        <v>23275</v>
      </c>
      <c r="P598" s="7" t="s">
        <v>12617</v>
      </c>
      <c r="Q598" s="7" t="s">
        <v>12617</v>
      </c>
      <c r="R598" s="7" t="s">
        <v>12613</v>
      </c>
      <c r="S598" s="7" t="s">
        <v>12642</v>
      </c>
      <c r="T598" s="7" t="s">
        <v>12617</v>
      </c>
      <c r="U598" s="38" t="s">
        <v>23279</v>
      </c>
      <c r="V598" s="38" t="s">
        <v>23279</v>
      </c>
      <c r="W598" s="7" t="s">
        <v>12642</v>
      </c>
      <c r="X598" s="7" t="s">
        <v>6</v>
      </c>
      <c r="Y598" s="7" t="s">
        <v>12642</v>
      </c>
      <c r="Z598" s="7" t="s">
        <v>12617</v>
      </c>
      <c r="AA598" s="7" t="s">
        <v>12617</v>
      </c>
      <c r="AB598" s="7" t="s">
        <v>6</v>
      </c>
      <c r="AC598" s="7" t="s">
        <v>12617</v>
      </c>
      <c r="AD598" s="38"/>
      <c r="AE598" s="38"/>
      <c r="AF598" s="38"/>
      <c r="AG598" s="38"/>
      <c r="AH598" s="38"/>
      <c r="AI598" s="38"/>
      <c r="AJ598" s="38"/>
      <c r="AK598" s="38" t="s">
        <v>1680</v>
      </c>
      <c r="AL598" s="38" t="s">
        <v>1681</v>
      </c>
      <c r="AM598" s="38" t="s">
        <v>1682</v>
      </c>
      <c r="AN598" s="38" t="s">
        <v>1683</v>
      </c>
      <c r="AO598" s="13"/>
    </row>
    <row r="599" spans="1:41" s="4" customFormat="1" ht="14.1" customHeight="1">
      <c r="A599" s="5" t="s">
        <v>12555</v>
      </c>
      <c r="B599" s="14" t="s">
        <v>12766</v>
      </c>
      <c r="C599" s="8" t="s">
        <v>1678</v>
      </c>
      <c r="D599" s="8" t="s">
        <v>14107</v>
      </c>
      <c r="E599" s="8" t="s">
        <v>1687</v>
      </c>
      <c r="F599" s="9" t="s">
        <v>14108</v>
      </c>
      <c r="G599" s="10">
        <v>1631.98</v>
      </c>
      <c r="H599" s="8" t="s">
        <v>197</v>
      </c>
      <c r="I599" s="11">
        <v>19711230</v>
      </c>
      <c r="J599" s="11">
        <v>19711230</v>
      </c>
      <c r="K599" s="12"/>
      <c r="L599" s="12" t="s">
        <v>1226</v>
      </c>
      <c r="M599" s="7" t="s">
        <v>12617</v>
      </c>
      <c r="N599" s="14" t="s">
        <v>6</v>
      </c>
      <c r="O599" s="38" t="s">
        <v>23275</v>
      </c>
      <c r="P599" s="7" t="s">
        <v>12617</v>
      </c>
      <c r="Q599" s="7" t="s">
        <v>12617</v>
      </c>
      <c r="R599" s="7" t="s">
        <v>12613</v>
      </c>
      <c r="S599" s="7" t="s">
        <v>12642</v>
      </c>
      <c r="T599" s="7" t="s">
        <v>12617</v>
      </c>
      <c r="U599" s="38" t="s">
        <v>23275</v>
      </c>
      <c r="V599" s="38" t="s">
        <v>23275</v>
      </c>
      <c r="W599" s="7" t="s">
        <v>12642</v>
      </c>
      <c r="X599" s="7" t="s">
        <v>6</v>
      </c>
      <c r="Y599" s="7" t="s">
        <v>12642</v>
      </c>
      <c r="Z599" s="7" t="s">
        <v>12617</v>
      </c>
      <c r="AA599" s="7" t="s">
        <v>12617</v>
      </c>
      <c r="AB599" s="7" t="s">
        <v>6</v>
      </c>
      <c r="AC599" s="7" t="s">
        <v>12617</v>
      </c>
      <c r="AD599" s="38"/>
      <c r="AE599" s="38"/>
      <c r="AF599" s="38"/>
      <c r="AG599" s="38"/>
      <c r="AH599" s="38"/>
      <c r="AI599" s="38"/>
      <c r="AJ599" s="38"/>
      <c r="AK599" s="38" t="s">
        <v>1680</v>
      </c>
      <c r="AL599" s="38" t="s">
        <v>1681</v>
      </c>
      <c r="AM599" s="38" t="s">
        <v>1682</v>
      </c>
      <c r="AN599" s="38" t="s">
        <v>1683</v>
      </c>
      <c r="AO599" s="13"/>
    </row>
    <row r="600" spans="1:41" s="4" customFormat="1" ht="14.1" customHeight="1">
      <c r="A600" s="5" t="s">
        <v>12555</v>
      </c>
      <c r="B600" s="14" t="s">
        <v>12766</v>
      </c>
      <c r="C600" s="8" t="s">
        <v>1678</v>
      </c>
      <c r="D600" s="8" t="s">
        <v>14107</v>
      </c>
      <c r="E600" s="8" t="s">
        <v>1688</v>
      </c>
      <c r="F600" s="9" t="s">
        <v>14108</v>
      </c>
      <c r="G600" s="10">
        <v>2271.09</v>
      </c>
      <c r="H600" s="8" t="s">
        <v>197</v>
      </c>
      <c r="I600" s="11">
        <v>19711230</v>
      </c>
      <c r="J600" s="11">
        <v>19711230</v>
      </c>
      <c r="K600" s="12"/>
      <c r="L600" s="12" t="s">
        <v>1226</v>
      </c>
      <c r="M600" s="7" t="s">
        <v>12617</v>
      </c>
      <c r="N600" s="14" t="s">
        <v>6</v>
      </c>
      <c r="O600" s="38" t="s">
        <v>23275</v>
      </c>
      <c r="P600" s="7" t="s">
        <v>12617</v>
      </c>
      <c r="Q600" s="7" t="s">
        <v>12617</v>
      </c>
      <c r="R600" s="7" t="s">
        <v>12613</v>
      </c>
      <c r="S600" s="7" t="s">
        <v>12642</v>
      </c>
      <c r="T600" s="7" t="s">
        <v>12617</v>
      </c>
      <c r="U600" s="38" t="s">
        <v>23278</v>
      </c>
      <c r="V600" s="38" t="s">
        <v>23278</v>
      </c>
      <c r="W600" s="7" t="s">
        <v>12642</v>
      </c>
      <c r="X600" s="7" t="s">
        <v>6</v>
      </c>
      <c r="Y600" s="7" t="s">
        <v>12642</v>
      </c>
      <c r="Z600" s="7" t="s">
        <v>12617</v>
      </c>
      <c r="AA600" s="7" t="s">
        <v>12617</v>
      </c>
      <c r="AB600" s="7" t="s">
        <v>6</v>
      </c>
      <c r="AC600" s="7" t="s">
        <v>12617</v>
      </c>
      <c r="AD600" s="38"/>
      <c r="AE600" s="38"/>
      <c r="AF600" s="38"/>
      <c r="AG600" s="38"/>
      <c r="AH600" s="38"/>
      <c r="AI600" s="38"/>
      <c r="AJ600" s="38"/>
      <c r="AK600" s="38" t="s">
        <v>1680</v>
      </c>
      <c r="AL600" s="38" t="s">
        <v>1681</v>
      </c>
      <c r="AM600" s="38" t="s">
        <v>1682</v>
      </c>
      <c r="AN600" s="38" t="s">
        <v>1683</v>
      </c>
      <c r="AO600" s="13"/>
    </row>
    <row r="601" spans="1:41" s="4" customFormat="1" ht="14.1" customHeight="1">
      <c r="A601" s="5" t="s">
        <v>12555</v>
      </c>
      <c r="B601" s="14" t="s">
        <v>12766</v>
      </c>
      <c r="C601" s="8" t="s">
        <v>1678</v>
      </c>
      <c r="D601" s="8" t="s">
        <v>14107</v>
      </c>
      <c r="E601" s="8" t="s">
        <v>1689</v>
      </c>
      <c r="F601" s="9" t="s">
        <v>14108</v>
      </c>
      <c r="G601" s="10">
        <v>26399.08</v>
      </c>
      <c r="H601" s="8" t="s">
        <v>197</v>
      </c>
      <c r="I601" s="11">
        <v>19790812</v>
      </c>
      <c r="J601" s="11">
        <v>19790812</v>
      </c>
      <c r="K601" s="12"/>
      <c r="L601" s="12" t="s">
        <v>1226</v>
      </c>
      <c r="M601" s="7" t="s">
        <v>12617</v>
      </c>
      <c r="N601" s="14" t="s">
        <v>6</v>
      </c>
      <c r="O601" s="38" t="s">
        <v>23275</v>
      </c>
      <c r="P601" s="7" t="s">
        <v>12617</v>
      </c>
      <c r="Q601" s="7" t="s">
        <v>12617</v>
      </c>
      <c r="R601" s="7" t="s">
        <v>12613</v>
      </c>
      <c r="S601" s="7" t="s">
        <v>12642</v>
      </c>
      <c r="T601" s="7" t="s">
        <v>12617</v>
      </c>
      <c r="U601" s="38" t="s">
        <v>23276</v>
      </c>
      <c r="V601" s="38" t="s">
        <v>23276</v>
      </c>
      <c r="W601" s="7" t="s">
        <v>12642</v>
      </c>
      <c r="X601" s="7" t="s">
        <v>6</v>
      </c>
      <c r="Y601" s="7" t="s">
        <v>12642</v>
      </c>
      <c r="Z601" s="7" t="s">
        <v>12617</v>
      </c>
      <c r="AA601" s="7" t="s">
        <v>12617</v>
      </c>
      <c r="AB601" s="7" t="s">
        <v>6</v>
      </c>
      <c r="AC601" s="7" t="s">
        <v>12617</v>
      </c>
      <c r="AD601" s="38"/>
      <c r="AE601" s="38"/>
      <c r="AF601" s="38"/>
      <c r="AG601" s="38"/>
      <c r="AH601" s="38"/>
      <c r="AI601" s="38"/>
      <c r="AJ601" s="38"/>
      <c r="AK601" s="38" t="s">
        <v>1680</v>
      </c>
      <c r="AL601" s="38" t="s">
        <v>1681</v>
      </c>
      <c r="AM601" s="38" t="s">
        <v>1682</v>
      </c>
      <c r="AN601" s="38" t="s">
        <v>1683</v>
      </c>
      <c r="AO601" s="13"/>
    </row>
    <row r="602" spans="1:41" s="4" customFormat="1" ht="14.1" customHeight="1">
      <c r="A602" s="5" t="s">
        <v>12555</v>
      </c>
      <c r="B602" s="14" t="s">
        <v>12766</v>
      </c>
      <c r="C602" s="8" t="s">
        <v>1678</v>
      </c>
      <c r="D602" s="8" t="s">
        <v>14107</v>
      </c>
      <c r="E602" s="8" t="s">
        <v>1690</v>
      </c>
      <c r="F602" s="9" t="s">
        <v>14108</v>
      </c>
      <c r="G602" s="10">
        <v>1884.86</v>
      </c>
      <c r="H602" s="8" t="s">
        <v>197</v>
      </c>
      <c r="I602" s="11">
        <v>19810605</v>
      </c>
      <c r="J602" s="11">
        <v>19810605</v>
      </c>
      <c r="K602" s="12"/>
      <c r="L602" s="12" t="s">
        <v>1226</v>
      </c>
      <c r="M602" s="7" t="s">
        <v>12617</v>
      </c>
      <c r="N602" s="14" t="s">
        <v>6</v>
      </c>
      <c r="O602" s="38" t="s">
        <v>23275</v>
      </c>
      <c r="P602" s="7" t="s">
        <v>12617</v>
      </c>
      <c r="Q602" s="7" t="s">
        <v>12617</v>
      </c>
      <c r="R602" s="7" t="s">
        <v>12613</v>
      </c>
      <c r="S602" s="7" t="s">
        <v>12642</v>
      </c>
      <c r="T602" s="7" t="s">
        <v>12617</v>
      </c>
      <c r="U602" s="38" t="s">
        <v>23276</v>
      </c>
      <c r="V602" s="38" t="s">
        <v>23276</v>
      </c>
      <c r="W602" s="7" t="s">
        <v>12642</v>
      </c>
      <c r="X602" s="7" t="s">
        <v>6</v>
      </c>
      <c r="Y602" s="7" t="s">
        <v>12642</v>
      </c>
      <c r="Z602" s="7" t="s">
        <v>12617</v>
      </c>
      <c r="AA602" s="7" t="s">
        <v>12617</v>
      </c>
      <c r="AB602" s="7" t="s">
        <v>6</v>
      </c>
      <c r="AC602" s="7" t="s">
        <v>12617</v>
      </c>
      <c r="AD602" s="38"/>
      <c r="AE602" s="38"/>
      <c r="AF602" s="38"/>
      <c r="AG602" s="38"/>
      <c r="AH602" s="38"/>
      <c r="AI602" s="38"/>
      <c r="AJ602" s="38"/>
      <c r="AK602" s="38" t="s">
        <v>1680</v>
      </c>
      <c r="AL602" s="38" t="s">
        <v>1681</v>
      </c>
      <c r="AM602" s="38" t="s">
        <v>1682</v>
      </c>
      <c r="AN602" s="38" t="s">
        <v>1683</v>
      </c>
      <c r="AO602" s="13"/>
    </row>
    <row r="603" spans="1:41" s="4" customFormat="1" ht="14.1" customHeight="1">
      <c r="A603" s="5" t="s">
        <v>12555</v>
      </c>
      <c r="B603" s="14" t="s">
        <v>12766</v>
      </c>
      <c r="C603" s="8" t="s">
        <v>1678</v>
      </c>
      <c r="D603" s="8" t="s">
        <v>14107</v>
      </c>
      <c r="E603" s="8" t="s">
        <v>1691</v>
      </c>
      <c r="F603" s="9" t="s">
        <v>14108</v>
      </c>
      <c r="G603" s="10">
        <v>16186.27</v>
      </c>
      <c r="H603" s="8" t="s">
        <v>197</v>
      </c>
      <c r="I603" s="11">
        <v>19860423</v>
      </c>
      <c r="J603" s="11">
        <v>19860423</v>
      </c>
      <c r="K603" s="12"/>
      <c r="L603" s="12" t="s">
        <v>1226</v>
      </c>
      <c r="M603" s="7" t="s">
        <v>12617</v>
      </c>
      <c r="N603" s="14" t="s">
        <v>6</v>
      </c>
      <c r="O603" s="38" t="s">
        <v>23275</v>
      </c>
      <c r="P603" s="7" t="s">
        <v>12617</v>
      </c>
      <c r="Q603" s="7" t="s">
        <v>12617</v>
      </c>
      <c r="R603" s="7" t="s">
        <v>12613</v>
      </c>
      <c r="S603" s="7" t="s">
        <v>12642</v>
      </c>
      <c r="T603" s="7" t="s">
        <v>12617</v>
      </c>
      <c r="U603" s="38" t="s">
        <v>23275</v>
      </c>
      <c r="V603" s="38" t="s">
        <v>23275</v>
      </c>
      <c r="W603" s="7" t="s">
        <v>12642</v>
      </c>
      <c r="X603" s="7" t="s">
        <v>6</v>
      </c>
      <c r="Y603" s="7" t="s">
        <v>23250</v>
      </c>
      <c r="Z603" s="7" t="s">
        <v>12617</v>
      </c>
      <c r="AA603" s="7" t="s">
        <v>12617</v>
      </c>
      <c r="AB603" s="7" t="s">
        <v>6</v>
      </c>
      <c r="AC603" s="7" t="s">
        <v>12617</v>
      </c>
      <c r="AD603" s="38"/>
      <c r="AE603" s="38"/>
      <c r="AF603" s="38"/>
      <c r="AG603" s="38"/>
      <c r="AH603" s="38"/>
      <c r="AI603" s="38"/>
      <c r="AJ603" s="38"/>
      <c r="AK603" s="38" t="s">
        <v>1680</v>
      </c>
      <c r="AL603" s="38" t="s">
        <v>1681</v>
      </c>
      <c r="AM603" s="38" t="s">
        <v>1682</v>
      </c>
      <c r="AN603" s="38" t="s">
        <v>1683</v>
      </c>
      <c r="AO603" s="13"/>
    </row>
    <row r="604" spans="1:41" s="4" customFormat="1" ht="14.1" customHeight="1">
      <c r="A604" s="5" t="s">
        <v>12555</v>
      </c>
      <c r="B604" s="14" t="s">
        <v>12766</v>
      </c>
      <c r="C604" s="8" t="s">
        <v>1678</v>
      </c>
      <c r="D604" s="8" t="s">
        <v>14107</v>
      </c>
      <c r="E604" s="8" t="s">
        <v>1692</v>
      </c>
      <c r="F604" s="9" t="s">
        <v>14108</v>
      </c>
      <c r="G604" s="10">
        <v>12710.61</v>
      </c>
      <c r="H604" s="8" t="s">
        <v>197</v>
      </c>
      <c r="I604" s="11">
        <v>20011208</v>
      </c>
      <c r="J604" s="11">
        <v>20011208</v>
      </c>
      <c r="K604" s="12"/>
      <c r="L604" s="12" t="s">
        <v>1226</v>
      </c>
      <c r="M604" s="7" t="s">
        <v>12617</v>
      </c>
      <c r="N604" s="14" t="s">
        <v>6</v>
      </c>
      <c r="O604" s="38" t="s">
        <v>23275</v>
      </c>
      <c r="P604" s="7" t="s">
        <v>12617</v>
      </c>
      <c r="Q604" s="7" t="s">
        <v>12617</v>
      </c>
      <c r="R604" s="7" t="s">
        <v>12613</v>
      </c>
      <c r="S604" s="7" t="s">
        <v>12642</v>
      </c>
      <c r="T604" s="7" t="s">
        <v>12617</v>
      </c>
      <c r="U604" s="38" t="s">
        <v>23275</v>
      </c>
      <c r="V604" s="38" t="s">
        <v>23275</v>
      </c>
      <c r="W604" s="7" t="s">
        <v>12642</v>
      </c>
      <c r="X604" s="7" t="s">
        <v>6</v>
      </c>
      <c r="Y604" s="7" t="s">
        <v>12642</v>
      </c>
      <c r="Z604" s="7" t="s">
        <v>12617</v>
      </c>
      <c r="AA604" s="7" t="s">
        <v>12617</v>
      </c>
      <c r="AB604" s="7" t="s">
        <v>6</v>
      </c>
      <c r="AC604" s="7" t="s">
        <v>12617</v>
      </c>
      <c r="AD604" s="38"/>
      <c r="AE604" s="38"/>
      <c r="AF604" s="38"/>
      <c r="AG604" s="38"/>
      <c r="AH604" s="38"/>
      <c r="AI604" s="38"/>
      <c r="AJ604" s="38"/>
      <c r="AK604" s="38" t="s">
        <v>1680</v>
      </c>
      <c r="AL604" s="38" t="s">
        <v>1681</v>
      </c>
      <c r="AM604" s="38" t="s">
        <v>1682</v>
      </c>
      <c r="AN604" s="38" t="s">
        <v>1683</v>
      </c>
      <c r="AO604" s="13"/>
    </row>
    <row r="605" spans="1:41" s="4" customFormat="1" ht="14.1" customHeight="1">
      <c r="A605" s="5" t="s">
        <v>12555</v>
      </c>
      <c r="B605" s="14" t="s">
        <v>12766</v>
      </c>
      <c r="C605" s="8" t="s">
        <v>1678</v>
      </c>
      <c r="D605" s="8" t="s">
        <v>14107</v>
      </c>
      <c r="E605" s="8" t="s">
        <v>1693</v>
      </c>
      <c r="F605" s="9" t="s">
        <v>14108</v>
      </c>
      <c r="G605" s="10">
        <v>793.04</v>
      </c>
      <c r="H605" s="8" t="s">
        <v>197</v>
      </c>
      <c r="I605" s="11">
        <v>20050110</v>
      </c>
      <c r="J605" s="11">
        <v>20050110</v>
      </c>
      <c r="K605" s="12"/>
      <c r="L605" s="12" t="s">
        <v>1226</v>
      </c>
      <c r="M605" s="7" t="s">
        <v>12617</v>
      </c>
      <c r="N605" s="14" t="s">
        <v>6</v>
      </c>
      <c r="O605" s="38" t="s">
        <v>23275</v>
      </c>
      <c r="P605" s="7" t="s">
        <v>12617</v>
      </c>
      <c r="Q605" s="7" t="s">
        <v>12617</v>
      </c>
      <c r="R605" s="7" t="s">
        <v>12613</v>
      </c>
      <c r="S605" s="7" t="s">
        <v>12642</v>
      </c>
      <c r="T605" s="7" t="s">
        <v>12617</v>
      </c>
      <c r="U605" s="38" t="s">
        <v>23275</v>
      </c>
      <c r="V605" s="38" t="s">
        <v>23275</v>
      </c>
      <c r="W605" s="7" t="s">
        <v>12642</v>
      </c>
      <c r="X605" s="7" t="s">
        <v>6</v>
      </c>
      <c r="Y605" s="7" t="s">
        <v>12642</v>
      </c>
      <c r="Z605" s="7" t="s">
        <v>12617</v>
      </c>
      <c r="AA605" s="7" t="s">
        <v>12617</v>
      </c>
      <c r="AB605" s="7" t="s">
        <v>6</v>
      </c>
      <c r="AC605" s="7" t="s">
        <v>12617</v>
      </c>
      <c r="AD605" s="38"/>
      <c r="AE605" s="38"/>
      <c r="AF605" s="38"/>
      <c r="AG605" s="38"/>
      <c r="AH605" s="38"/>
      <c r="AI605" s="38"/>
      <c r="AJ605" s="38"/>
      <c r="AK605" s="38" t="s">
        <v>1680</v>
      </c>
      <c r="AL605" s="38" t="s">
        <v>1681</v>
      </c>
      <c r="AM605" s="38" t="s">
        <v>1682</v>
      </c>
      <c r="AN605" s="38" t="s">
        <v>1683</v>
      </c>
      <c r="AO605" s="13"/>
    </row>
    <row r="606" spans="1:41" s="4" customFormat="1" ht="14.1" customHeight="1">
      <c r="A606" s="5" t="s">
        <v>12555</v>
      </c>
      <c r="B606" s="14" t="s">
        <v>12766</v>
      </c>
      <c r="C606" s="8" t="s">
        <v>1678</v>
      </c>
      <c r="D606" s="8" t="s">
        <v>14107</v>
      </c>
      <c r="E606" s="8" t="s">
        <v>1694</v>
      </c>
      <c r="F606" s="9" t="s">
        <v>14108</v>
      </c>
      <c r="G606" s="10">
        <v>326.82</v>
      </c>
      <c r="H606" s="8" t="s">
        <v>197</v>
      </c>
      <c r="I606" s="11">
        <v>20060906</v>
      </c>
      <c r="J606" s="11">
        <v>20060906</v>
      </c>
      <c r="K606" s="12"/>
      <c r="L606" s="12" t="s">
        <v>1226</v>
      </c>
      <c r="M606" s="7" t="s">
        <v>12617</v>
      </c>
      <c r="N606" s="14" t="s">
        <v>6</v>
      </c>
      <c r="O606" s="38" t="s">
        <v>23275</v>
      </c>
      <c r="P606" s="7" t="s">
        <v>12617</v>
      </c>
      <c r="Q606" s="7" t="s">
        <v>12617</v>
      </c>
      <c r="R606" s="7" t="s">
        <v>12613</v>
      </c>
      <c r="S606" s="7" t="s">
        <v>12642</v>
      </c>
      <c r="T606" s="7" t="s">
        <v>12617</v>
      </c>
      <c r="U606" s="38" t="s">
        <v>23275</v>
      </c>
      <c r="V606" s="38" t="s">
        <v>23275</v>
      </c>
      <c r="W606" s="7" t="s">
        <v>12642</v>
      </c>
      <c r="X606" s="7" t="s">
        <v>6</v>
      </c>
      <c r="Y606" s="7" t="s">
        <v>12642</v>
      </c>
      <c r="Z606" s="7" t="s">
        <v>12617</v>
      </c>
      <c r="AA606" s="7" t="s">
        <v>12617</v>
      </c>
      <c r="AB606" s="7" t="s">
        <v>6</v>
      </c>
      <c r="AC606" s="7" t="s">
        <v>12617</v>
      </c>
      <c r="AD606" s="38"/>
      <c r="AE606" s="38"/>
      <c r="AF606" s="38"/>
      <c r="AG606" s="38"/>
      <c r="AH606" s="38"/>
      <c r="AI606" s="38"/>
      <c r="AJ606" s="38"/>
      <c r="AK606" s="38" t="s">
        <v>1680</v>
      </c>
      <c r="AL606" s="38" t="s">
        <v>1681</v>
      </c>
      <c r="AM606" s="38" t="s">
        <v>1682</v>
      </c>
      <c r="AN606" s="38" t="s">
        <v>1683</v>
      </c>
      <c r="AO606" s="13"/>
    </row>
    <row r="607" spans="1:41" s="4" customFormat="1" ht="14.1" customHeight="1">
      <c r="A607" s="5" t="s">
        <v>12555</v>
      </c>
      <c r="B607" s="14" t="s">
        <v>12766</v>
      </c>
      <c r="C607" s="8" t="s">
        <v>1678</v>
      </c>
      <c r="D607" s="8" t="s">
        <v>14107</v>
      </c>
      <c r="E607" s="8" t="s">
        <v>1695</v>
      </c>
      <c r="F607" s="9" t="s">
        <v>14108</v>
      </c>
      <c r="G607" s="10">
        <v>898.14</v>
      </c>
      <c r="H607" s="8" t="s">
        <v>410</v>
      </c>
      <c r="I607" s="11">
        <v>20080430</v>
      </c>
      <c r="J607" s="11">
        <v>20080430</v>
      </c>
      <c r="K607" s="12"/>
      <c r="L607" s="12" t="s">
        <v>1226</v>
      </c>
      <c r="M607" s="7" t="s">
        <v>12617</v>
      </c>
      <c r="N607" s="14" t="s">
        <v>6</v>
      </c>
      <c r="O607" s="38" t="s">
        <v>23275</v>
      </c>
      <c r="P607" s="7" t="s">
        <v>12617</v>
      </c>
      <c r="Q607" s="7" t="s">
        <v>12617</v>
      </c>
      <c r="R607" s="7" t="s">
        <v>12613</v>
      </c>
      <c r="S607" s="7" t="s">
        <v>12642</v>
      </c>
      <c r="T607" s="7" t="s">
        <v>12617</v>
      </c>
      <c r="U607" s="38" t="s">
        <v>23275</v>
      </c>
      <c r="V607" s="38" t="s">
        <v>23275</v>
      </c>
      <c r="W607" s="7" t="s">
        <v>12642</v>
      </c>
      <c r="X607" s="7" t="s">
        <v>6</v>
      </c>
      <c r="Y607" s="7" t="s">
        <v>12642</v>
      </c>
      <c r="Z607" s="7" t="s">
        <v>12617</v>
      </c>
      <c r="AA607" s="7" t="s">
        <v>12617</v>
      </c>
      <c r="AB607" s="7" t="s">
        <v>6</v>
      </c>
      <c r="AC607" s="7" t="s">
        <v>12617</v>
      </c>
      <c r="AD607" s="38"/>
      <c r="AE607" s="38"/>
      <c r="AF607" s="38"/>
      <c r="AG607" s="38"/>
      <c r="AH607" s="38"/>
      <c r="AI607" s="38"/>
      <c r="AJ607" s="38"/>
      <c r="AK607" s="38" t="s">
        <v>1680</v>
      </c>
      <c r="AL607" s="38" t="s">
        <v>1681</v>
      </c>
      <c r="AM607" s="38" t="s">
        <v>1682</v>
      </c>
      <c r="AN607" s="38" t="s">
        <v>1683</v>
      </c>
      <c r="AO607" s="13"/>
    </row>
    <row r="608" spans="1:41" s="4" customFormat="1" ht="14.1" customHeight="1">
      <c r="A608" s="5" t="s">
        <v>12555</v>
      </c>
      <c r="B608" s="14" t="s">
        <v>12766</v>
      </c>
      <c r="C608" s="8" t="s">
        <v>1678</v>
      </c>
      <c r="D608" s="8" t="s">
        <v>14107</v>
      </c>
      <c r="E608" s="8" t="s">
        <v>1696</v>
      </c>
      <c r="F608" s="9" t="s">
        <v>14108</v>
      </c>
      <c r="G608" s="10">
        <v>11359.89</v>
      </c>
      <c r="H608" s="8" t="s">
        <v>197</v>
      </c>
      <c r="I608" s="11">
        <v>20090512</v>
      </c>
      <c r="J608" s="11">
        <v>20090512</v>
      </c>
      <c r="K608" s="12"/>
      <c r="L608" s="12" t="s">
        <v>1226</v>
      </c>
      <c r="M608" s="7" t="s">
        <v>12617</v>
      </c>
      <c r="N608" s="14" t="s">
        <v>6</v>
      </c>
      <c r="O608" s="38" t="s">
        <v>23275</v>
      </c>
      <c r="P608" s="7" t="s">
        <v>12617</v>
      </c>
      <c r="Q608" s="7" t="s">
        <v>12617</v>
      </c>
      <c r="R608" s="7" t="s">
        <v>12613</v>
      </c>
      <c r="S608" s="7" t="s">
        <v>12642</v>
      </c>
      <c r="T608" s="7" t="s">
        <v>12617</v>
      </c>
      <c r="U608" s="38" t="s">
        <v>23275</v>
      </c>
      <c r="V608" s="38" t="s">
        <v>23275</v>
      </c>
      <c r="W608" s="7" t="s">
        <v>12642</v>
      </c>
      <c r="X608" s="7" t="s">
        <v>6</v>
      </c>
      <c r="Y608" s="7" t="s">
        <v>12642</v>
      </c>
      <c r="Z608" s="7" t="s">
        <v>12617</v>
      </c>
      <c r="AA608" s="7" t="s">
        <v>12617</v>
      </c>
      <c r="AB608" s="7" t="s">
        <v>6</v>
      </c>
      <c r="AC608" s="7" t="s">
        <v>12617</v>
      </c>
      <c r="AD608" s="38"/>
      <c r="AE608" s="38"/>
      <c r="AF608" s="38"/>
      <c r="AG608" s="38"/>
      <c r="AH608" s="38"/>
      <c r="AI608" s="38"/>
      <c r="AJ608" s="38"/>
      <c r="AK608" s="38" t="s">
        <v>1680</v>
      </c>
      <c r="AL608" s="38" t="s">
        <v>1681</v>
      </c>
      <c r="AM608" s="38" t="s">
        <v>1682</v>
      </c>
      <c r="AN608" s="38" t="s">
        <v>1683</v>
      </c>
      <c r="AO608" s="13"/>
    </row>
    <row r="609" spans="1:42" s="4" customFormat="1" ht="14.1" customHeight="1">
      <c r="A609" s="5" t="s">
        <v>12555</v>
      </c>
      <c r="B609" s="14" t="s">
        <v>12766</v>
      </c>
      <c r="C609" s="8" t="s">
        <v>1678</v>
      </c>
      <c r="D609" s="8" t="s">
        <v>14107</v>
      </c>
      <c r="E609" s="8" t="s">
        <v>1697</v>
      </c>
      <c r="F609" s="9" t="s">
        <v>14108</v>
      </c>
      <c r="G609" s="10">
        <v>4665.57</v>
      </c>
      <c r="H609" s="8" t="s">
        <v>197</v>
      </c>
      <c r="I609" s="11">
        <v>20110929</v>
      </c>
      <c r="J609" s="11">
        <v>20110929</v>
      </c>
      <c r="K609" s="12"/>
      <c r="L609" s="12" t="s">
        <v>1226</v>
      </c>
      <c r="M609" s="7" t="s">
        <v>12617</v>
      </c>
      <c r="N609" s="14" t="s">
        <v>6</v>
      </c>
      <c r="O609" s="38" t="s">
        <v>23275</v>
      </c>
      <c r="P609" s="7" t="s">
        <v>12617</v>
      </c>
      <c r="Q609" s="7" t="s">
        <v>12617</v>
      </c>
      <c r="R609" s="7" t="s">
        <v>12613</v>
      </c>
      <c r="S609" s="7" t="s">
        <v>12642</v>
      </c>
      <c r="T609" s="7" t="s">
        <v>12617</v>
      </c>
      <c r="U609" s="38" t="s">
        <v>23275</v>
      </c>
      <c r="V609" s="38" t="s">
        <v>23275</v>
      </c>
      <c r="W609" s="7" t="s">
        <v>12642</v>
      </c>
      <c r="X609" s="7" t="s">
        <v>6</v>
      </c>
      <c r="Y609" s="7" t="s">
        <v>12642</v>
      </c>
      <c r="Z609" s="7" t="s">
        <v>12617</v>
      </c>
      <c r="AA609" s="7" t="s">
        <v>12617</v>
      </c>
      <c r="AB609" s="7" t="s">
        <v>6</v>
      </c>
      <c r="AC609" s="7" t="s">
        <v>12617</v>
      </c>
      <c r="AD609" s="38"/>
      <c r="AE609" s="38"/>
      <c r="AF609" s="38"/>
      <c r="AG609" s="38"/>
      <c r="AH609" s="38"/>
      <c r="AI609" s="38"/>
      <c r="AJ609" s="38"/>
      <c r="AK609" s="38" t="s">
        <v>1680</v>
      </c>
      <c r="AL609" s="38" t="s">
        <v>1681</v>
      </c>
      <c r="AM609" s="38" t="s">
        <v>1682</v>
      </c>
      <c r="AN609" s="38" t="s">
        <v>1683</v>
      </c>
      <c r="AO609" s="13"/>
    </row>
    <row r="610" spans="1:42" s="4" customFormat="1" ht="14.1" customHeight="1">
      <c r="A610" s="5" t="s">
        <v>12536</v>
      </c>
      <c r="B610" s="14" t="s">
        <v>12619</v>
      </c>
      <c r="C610" s="8" t="s">
        <v>3989</v>
      </c>
      <c r="D610" s="8" t="s">
        <v>16257</v>
      </c>
      <c r="E610" s="8" t="s">
        <v>3990</v>
      </c>
      <c r="F610" s="9" t="s">
        <v>16258</v>
      </c>
      <c r="G610" s="10">
        <v>4376.04</v>
      </c>
      <c r="H610" s="8" t="s">
        <v>2</v>
      </c>
      <c r="I610" s="11">
        <v>20100811</v>
      </c>
      <c r="J610" s="11">
        <v>20100811</v>
      </c>
      <c r="K610" s="12"/>
      <c r="L610" s="12"/>
      <c r="M610" s="7" t="s">
        <v>12617</v>
      </c>
      <c r="N610" s="14" t="s">
        <v>1282</v>
      </c>
      <c r="O610" s="38" t="s">
        <v>23275</v>
      </c>
      <c r="P610" s="7" t="s">
        <v>12617</v>
      </c>
      <c r="Q610" s="7" t="s">
        <v>13609</v>
      </c>
      <c r="R610" s="7"/>
      <c r="S610" s="7" t="s">
        <v>13609</v>
      </c>
      <c r="T610" s="7" t="s">
        <v>13609</v>
      </c>
      <c r="U610" s="38" t="s">
        <v>23275</v>
      </c>
      <c r="V610" s="38" t="s">
        <v>23275</v>
      </c>
      <c r="W610" s="7" t="s">
        <v>12617</v>
      </c>
      <c r="X610" s="7" t="s">
        <v>1282</v>
      </c>
      <c r="Y610" s="7" t="s">
        <v>1282</v>
      </c>
      <c r="Z610" s="7" t="s">
        <v>12617</v>
      </c>
      <c r="AA610" s="7" t="s">
        <v>12617</v>
      </c>
      <c r="AB610" s="7" t="s">
        <v>1282</v>
      </c>
      <c r="AC610" s="7" t="s">
        <v>13609</v>
      </c>
      <c r="AD610" s="38"/>
      <c r="AE610" s="38"/>
      <c r="AF610" s="38"/>
      <c r="AG610" s="38"/>
      <c r="AH610" s="38"/>
      <c r="AI610" s="38"/>
      <c r="AJ610" s="38"/>
      <c r="AK610" s="38" t="s">
        <v>3230</v>
      </c>
      <c r="AL610" s="38" t="s">
        <v>1233</v>
      </c>
      <c r="AM610" s="38" t="s">
        <v>3991</v>
      </c>
      <c r="AN610" s="38" t="s">
        <v>3992</v>
      </c>
      <c r="AO610" s="35"/>
      <c r="AP610" s="17"/>
    </row>
    <row r="611" spans="1:42" s="4" customFormat="1" ht="14.1" customHeight="1">
      <c r="A611" s="5" t="s">
        <v>12536</v>
      </c>
      <c r="B611" s="14" t="s">
        <v>12619</v>
      </c>
      <c r="C611" s="8" t="s">
        <v>3993</v>
      </c>
      <c r="D611" s="8" t="s">
        <v>16259</v>
      </c>
      <c r="E611" s="8" t="s">
        <v>3994</v>
      </c>
      <c r="F611" s="9" t="s">
        <v>16260</v>
      </c>
      <c r="G611" s="10">
        <v>6374.62</v>
      </c>
      <c r="H611" s="8" t="s">
        <v>2</v>
      </c>
      <c r="I611" s="11">
        <v>20180409</v>
      </c>
      <c r="J611" s="11">
        <v>20180409</v>
      </c>
      <c r="K611" s="12"/>
      <c r="L611" s="12"/>
      <c r="M611" s="7" t="s">
        <v>12617</v>
      </c>
      <c r="N611" s="14"/>
      <c r="O611" s="38" t="s">
        <v>23275</v>
      </c>
      <c r="P611" s="7"/>
      <c r="Q611" s="7"/>
      <c r="R611" s="7"/>
      <c r="S611" s="7"/>
      <c r="T611" s="7"/>
      <c r="U611" s="38" t="s">
        <v>23275</v>
      </c>
      <c r="V611" s="38" t="s">
        <v>23275</v>
      </c>
      <c r="W611" s="7" t="s">
        <v>12617</v>
      </c>
      <c r="X611" s="7" t="s">
        <v>1282</v>
      </c>
      <c r="Y611" s="7" t="s">
        <v>1282</v>
      </c>
      <c r="Z611" s="7" t="s">
        <v>1226</v>
      </c>
      <c r="AA611" s="7"/>
      <c r="AB611" s="7"/>
      <c r="AC611" s="7"/>
      <c r="AD611" s="38" t="s">
        <v>3995</v>
      </c>
      <c r="AE611" s="38" t="s">
        <v>3996</v>
      </c>
      <c r="AF611" s="38" t="s">
        <v>3997</v>
      </c>
      <c r="AG611" s="38" t="s">
        <v>16261</v>
      </c>
      <c r="AH611" s="38" t="s">
        <v>13116</v>
      </c>
      <c r="AI611" s="38" t="s">
        <v>16262</v>
      </c>
      <c r="AJ611" s="38" t="s">
        <v>16263</v>
      </c>
      <c r="AK611" s="38" t="s">
        <v>3998</v>
      </c>
      <c r="AL611" s="38" t="s">
        <v>1233</v>
      </c>
      <c r="AM611" s="38" t="s">
        <v>3999</v>
      </c>
      <c r="AN611" s="38" t="s">
        <v>4000</v>
      </c>
      <c r="AO611" s="35"/>
      <c r="AP611" s="17"/>
    </row>
    <row r="612" spans="1:42" s="4" customFormat="1" ht="14.1" customHeight="1">
      <c r="A612" s="5" t="s">
        <v>12536</v>
      </c>
      <c r="B612" s="14" t="s">
        <v>12619</v>
      </c>
      <c r="C612" s="8" t="s">
        <v>4001</v>
      </c>
      <c r="D612" s="8" t="s">
        <v>16264</v>
      </c>
      <c r="E612" s="8" t="s">
        <v>4002</v>
      </c>
      <c r="F612" s="9"/>
      <c r="G612" s="10">
        <v>1705.95</v>
      </c>
      <c r="H612" s="8" t="s">
        <v>2</v>
      </c>
      <c r="I612" s="11">
        <v>19970605</v>
      </c>
      <c r="J612" s="11"/>
      <c r="K612" s="12"/>
      <c r="L612" s="12"/>
      <c r="M612" s="7" t="s">
        <v>12617</v>
      </c>
      <c r="N612" s="14"/>
      <c r="O612" s="38" t="s">
        <v>23275</v>
      </c>
      <c r="P612" s="7"/>
      <c r="Q612" s="7"/>
      <c r="R612" s="7"/>
      <c r="S612" s="7"/>
      <c r="T612" s="7"/>
      <c r="U612" s="38" t="s">
        <v>23275</v>
      </c>
      <c r="V612" s="38" t="s">
        <v>23275</v>
      </c>
      <c r="W612" s="7"/>
      <c r="X612" s="7"/>
      <c r="Y612" s="7"/>
      <c r="Z612" s="7"/>
      <c r="AA612" s="7"/>
      <c r="AB612" s="7"/>
      <c r="AC612" s="7"/>
      <c r="AD612" s="38"/>
      <c r="AE612" s="38"/>
      <c r="AF612" s="38"/>
      <c r="AG612" s="38"/>
      <c r="AH612" s="38"/>
      <c r="AI612" s="38"/>
      <c r="AJ612" s="38"/>
      <c r="AK612" s="38"/>
      <c r="AL612" s="38"/>
      <c r="AM612" s="38"/>
      <c r="AN612" s="38"/>
      <c r="AO612" s="35"/>
      <c r="AP612" s="17"/>
    </row>
    <row r="613" spans="1:42" s="4" customFormat="1" ht="14.1" customHeight="1">
      <c r="A613" s="5" t="s">
        <v>12536</v>
      </c>
      <c r="B613" s="14" t="s">
        <v>12619</v>
      </c>
      <c r="C613" s="8" t="s">
        <v>4003</v>
      </c>
      <c r="D613" s="8" t="s">
        <v>16265</v>
      </c>
      <c r="E613" s="8" t="s">
        <v>4004</v>
      </c>
      <c r="F613" s="9" t="s">
        <v>16266</v>
      </c>
      <c r="G613" s="10">
        <v>142.07</v>
      </c>
      <c r="H613" s="8" t="s">
        <v>20</v>
      </c>
      <c r="I613" s="11">
        <v>20120625</v>
      </c>
      <c r="J613" s="11" t="s">
        <v>1226</v>
      </c>
      <c r="K613" s="12"/>
      <c r="L613" s="12">
        <v>202105</v>
      </c>
      <c r="M613" s="7" t="s">
        <v>12617</v>
      </c>
      <c r="N613" s="14" t="s">
        <v>6</v>
      </c>
      <c r="O613" s="38" t="s">
        <v>23275</v>
      </c>
      <c r="P613" s="7" t="s">
        <v>12617</v>
      </c>
      <c r="Q613" s="7" t="s">
        <v>12617</v>
      </c>
      <c r="R613" s="7"/>
      <c r="S613" s="7" t="s">
        <v>12617</v>
      </c>
      <c r="T613" s="7" t="s">
        <v>12617</v>
      </c>
      <c r="U613" s="38" t="s">
        <v>23275</v>
      </c>
      <c r="V613" s="38" t="s">
        <v>23275</v>
      </c>
      <c r="W613" s="7" t="s">
        <v>12617</v>
      </c>
      <c r="X613" s="7" t="s">
        <v>6</v>
      </c>
      <c r="Y613" s="7" t="s">
        <v>6</v>
      </c>
      <c r="Z613" s="7" t="s">
        <v>12617</v>
      </c>
      <c r="AA613" s="7" t="s">
        <v>12617</v>
      </c>
      <c r="AB613" s="7" t="s">
        <v>6</v>
      </c>
      <c r="AC613" s="7" t="s">
        <v>12617</v>
      </c>
      <c r="AD613" s="38" t="s">
        <v>3995</v>
      </c>
      <c r="AE613" s="38" t="s">
        <v>3996</v>
      </c>
      <c r="AF613" s="38" t="s">
        <v>3997</v>
      </c>
      <c r="AG613" s="38" t="s">
        <v>16267</v>
      </c>
      <c r="AH613" s="38" t="s">
        <v>16268</v>
      </c>
      <c r="AI613" s="38" t="s">
        <v>16269</v>
      </c>
      <c r="AJ613" s="38" t="s">
        <v>16270</v>
      </c>
      <c r="AK613" s="38" t="s">
        <v>4005</v>
      </c>
      <c r="AL613" s="38" t="s">
        <v>4006</v>
      </c>
      <c r="AM613" s="38" t="s">
        <v>4007</v>
      </c>
      <c r="AN613" s="38" t="s">
        <v>4008</v>
      </c>
      <c r="AO613" s="35" t="s">
        <v>4009</v>
      </c>
      <c r="AP613" s="17"/>
    </row>
    <row r="614" spans="1:42" s="4" customFormat="1" ht="14.1" customHeight="1">
      <c r="A614" s="5" t="s">
        <v>12536</v>
      </c>
      <c r="B614" s="14" t="s">
        <v>12619</v>
      </c>
      <c r="C614" s="8" t="s">
        <v>4010</v>
      </c>
      <c r="D614" s="8" t="s">
        <v>16271</v>
      </c>
      <c r="E614" s="8" t="s">
        <v>4011</v>
      </c>
      <c r="F614" s="9" t="s">
        <v>16272</v>
      </c>
      <c r="G614" s="10">
        <v>78</v>
      </c>
      <c r="H614" s="8" t="s">
        <v>20</v>
      </c>
      <c r="I614" s="11">
        <v>19841200</v>
      </c>
      <c r="J614" s="11" t="s">
        <v>1226</v>
      </c>
      <c r="K614" s="12"/>
      <c r="L614" s="12">
        <v>202105</v>
      </c>
      <c r="M614" s="7" t="s">
        <v>12617</v>
      </c>
      <c r="N614" s="14" t="s">
        <v>6</v>
      </c>
      <c r="O614" s="38" t="s">
        <v>23275</v>
      </c>
      <c r="P614" s="7" t="s">
        <v>12617</v>
      </c>
      <c r="Q614" s="7" t="s">
        <v>12617</v>
      </c>
      <c r="R614" s="7"/>
      <c r="S614" s="7" t="s">
        <v>12617</v>
      </c>
      <c r="T614" s="7" t="s">
        <v>12617</v>
      </c>
      <c r="U614" s="38" t="s">
        <v>23275</v>
      </c>
      <c r="V614" s="38" t="s">
        <v>23275</v>
      </c>
      <c r="W614" s="7" t="s">
        <v>12617</v>
      </c>
      <c r="X614" s="7" t="s">
        <v>6</v>
      </c>
      <c r="Y614" s="7" t="s">
        <v>6</v>
      </c>
      <c r="Z614" s="7" t="s">
        <v>12617</v>
      </c>
      <c r="AA614" s="7" t="s">
        <v>12617</v>
      </c>
      <c r="AB614" s="7" t="s">
        <v>6</v>
      </c>
      <c r="AC614" s="7" t="s">
        <v>12617</v>
      </c>
      <c r="AD614" s="38" t="s">
        <v>3995</v>
      </c>
      <c r="AE614" s="38" t="s">
        <v>3996</v>
      </c>
      <c r="AF614" s="38" t="s">
        <v>3997</v>
      </c>
      <c r="AG614" s="38" t="s">
        <v>16267</v>
      </c>
      <c r="AH614" s="38" t="s">
        <v>16268</v>
      </c>
      <c r="AI614" s="38" t="s">
        <v>16269</v>
      </c>
      <c r="AJ614" s="38" t="s">
        <v>16270</v>
      </c>
      <c r="AK614" s="38" t="s">
        <v>4005</v>
      </c>
      <c r="AL614" s="38" t="s">
        <v>4006</v>
      </c>
      <c r="AM614" s="38" t="s">
        <v>4012</v>
      </c>
      <c r="AN614" s="38" t="s">
        <v>4013</v>
      </c>
      <c r="AO614" s="35"/>
      <c r="AP614" s="17"/>
    </row>
    <row r="615" spans="1:42" s="4" customFormat="1" ht="14.1" customHeight="1">
      <c r="A615" s="5" t="s">
        <v>12536</v>
      </c>
      <c r="B615" s="14" t="s">
        <v>12619</v>
      </c>
      <c r="C615" s="8" t="s">
        <v>4014</v>
      </c>
      <c r="D615" s="8" t="s">
        <v>16273</v>
      </c>
      <c r="E615" s="8" t="s">
        <v>4015</v>
      </c>
      <c r="F615" s="9" t="s">
        <v>16274</v>
      </c>
      <c r="G615" s="10">
        <v>154.16</v>
      </c>
      <c r="H615" s="8" t="s">
        <v>20</v>
      </c>
      <c r="I615" s="11">
        <v>20040426</v>
      </c>
      <c r="J615" s="11" t="s">
        <v>1226</v>
      </c>
      <c r="K615" s="12"/>
      <c r="L615" s="12">
        <v>202105</v>
      </c>
      <c r="M615" s="7" t="s">
        <v>12642</v>
      </c>
      <c r="N615" s="14" t="s">
        <v>6</v>
      </c>
      <c r="O615" s="38" t="s">
        <v>23275</v>
      </c>
      <c r="P615" s="7" t="s">
        <v>12617</v>
      </c>
      <c r="Q615" s="7" t="s">
        <v>12617</v>
      </c>
      <c r="R615" s="7"/>
      <c r="S615" s="7" t="s">
        <v>12617</v>
      </c>
      <c r="T615" s="7" t="s">
        <v>12617</v>
      </c>
      <c r="U615" s="38" t="s">
        <v>23275</v>
      </c>
      <c r="V615" s="38" t="s">
        <v>23275</v>
      </c>
      <c r="W615" s="7" t="s">
        <v>12617</v>
      </c>
      <c r="X615" s="7" t="s">
        <v>6</v>
      </c>
      <c r="Y615" s="7" t="s">
        <v>6</v>
      </c>
      <c r="Z615" s="7" t="s">
        <v>12617</v>
      </c>
      <c r="AA615" s="7" t="s">
        <v>12617</v>
      </c>
      <c r="AB615" s="7" t="s">
        <v>5</v>
      </c>
      <c r="AC615" s="7" t="s">
        <v>12617</v>
      </c>
      <c r="AD615" s="38" t="s">
        <v>3995</v>
      </c>
      <c r="AE615" s="38" t="s">
        <v>3996</v>
      </c>
      <c r="AF615" s="38" t="s">
        <v>3997</v>
      </c>
      <c r="AG615" s="38" t="s">
        <v>16267</v>
      </c>
      <c r="AH615" s="38" t="s">
        <v>16268</v>
      </c>
      <c r="AI615" s="38" t="s">
        <v>16269</v>
      </c>
      <c r="AJ615" s="38" t="s">
        <v>16270</v>
      </c>
      <c r="AK615" s="38" t="s">
        <v>4005</v>
      </c>
      <c r="AL615" s="38" t="s">
        <v>4006</v>
      </c>
      <c r="AM615" s="38" t="s">
        <v>4016</v>
      </c>
      <c r="AN615" s="38" t="s">
        <v>4017</v>
      </c>
      <c r="AO615" s="35"/>
      <c r="AP615" s="17"/>
    </row>
    <row r="616" spans="1:42" s="4" customFormat="1" ht="14.1" customHeight="1">
      <c r="A616" s="5" t="s">
        <v>12536</v>
      </c>
      <c r="B616" s="14" t="s">
        <v>12619</v>
      </c>
      <c r="C616" s="8" t="s">
        <v>4018</v>
      </c>
      <c r="D616" s="8" t="s">
        <v>16275</v>
      </c>
      <c r="E616" s="8" t="s">
        <v>4019</v>
      </c>
      <c r="F616" s="9" t="s">
        <v>16276</v>
      </c>
      <c r="G616" s="10">
        <v>1174.3</v>
      </c>
      <c r="H616" s="8" t="s">
        <v>20</v>
      </c>
      <c r="I616" s="11">
        <v>20090501</v>
      </c>
      <c r="J616" s="11" t="s">
        <v>1226</v>
      </c>
      <c r="K616" s="12"/>
      <c r="L616" s="12">
        <v>202105</v>
      </c>
      <c r="M616" s="7" t="s">
        <v>12617</v>
      </c>
      <c r="N616" s="14" t="s">
        <v>6</v>
      </c>
      <c r="O616" s="38" t="s">
        <v>23275</v>
      </c>
      <c r="P616" s="7" t="s">
        <v>12617</v>
      </c>
      <c r="Q616" s="7" t="s">
        <v>12617</v>
      </c>
      <c r="R616" s="7"/>
      <c r="S616" s="7" t="s">
        <v>12617</v>
      </c>
      <c r="T616" s="7" t="s">
        <v>12642</v>
      </c>
      <c r="U616" s="38" t="s">
        <v>23275</v>
      </c>
      <c r="V616" s="38" t="s">
        <v>23275</v>
      </c>
      <c r="W616" s="7" t="s">
        <v>12617</v>
      </c>
      <c r="X616" s="7" t="s">
        <v>6</v>
      </c>
      <c r="Y616" s="7" t="s">
        <v>6</v>
      </c>
      <c r="Z616" s="7" t="s">
        <v>12617</v>
      </c>
      <c r="AA616" s="7" t="s">
        <v>12617</v>
      </c>
      <c r="AB616" s="7" t="s">
        <v>6</v>
      </c>
      <c r="AC616" s="7" t="s">
        <v>12617</v>
      </c>
      <c r="AD616" s="38" t="s">
        <v>3995</v>
      </c>
      <c r="AE616" s="38" t="s">
        <v>3996</v>
      </c>
      <c r="AF616" s="38" t="s">
        <v>3997</v>
      </c>
      <c r="AG616" s="38" t="s">
        <v>16267</v>
      </c>
      <c r="AH616" s="38" t="s">
        <v>16268</v>
      </c>
      <c r="AI616" s="38" t="s">
        <v>16269</v>
      </c>
      <c r="AJ616" s="38" t="s">
        <v>16270</v>
      </c>
      <c r="AK616" s="38" t="s">
        <v>4005</v>
      </c>
      <c r="AL616" s="38" t="s">
        <v>4020</v>
      </c>
      <c r="AM616" s="38"/>
      <c r="AN616" s="38"/>
      <c r="AO616" s="35" t="s">
        <v>4021</v>
      </c>
      <c r="AP616" s="17"/>
    </row>
    <row r="617" spans="1:42" s="4" customFormat="1" ht="14.1" customHeight="1">
      <c r="A617" s="5" t="s">
        <v>12536</v>
      </c>
      <c r="B617" s="14" t="s">
        <v>12619</v>
      </c>
      <c r="C617" s="8" t="s">
        <v>4022</v>
      </c>
      <c r="D617" s="8" t="s">
        <v>16277</v>
      </c>
      <c r="E617" s="8" t="s">
        <v>4023</v>
      </c>
      <c r="F617" s="9"/>
      <c r="G617" s="10">
        <v>1311.51</v>
      </c>
      <c r="H617" s="8" t="s">
        <v>2</v>
      </c>
      <c r="I617" s="11">
        <v>19980613</v>
      </c>
      <c r="J617" s="11"/>
      <c r="K617" s="12"/>
      <c r="L617" s="12"/>
      <c r="M617" s="7" t="s">
        <v>12617</v>
      </c>
      <c r="N617" s="14"/>
      <c r="O617" s="38" t="s">
        <v>23275</v>
      </c>
      <c r="P617" s="7"/>
      <c r="Q617" s="7"/>
      <c r="R617" s="7"/>
      <c r="S617" s="7"/>
      <c r="T617" s="7"/>
      <c r="U617" s="38" t="s">
        <v>23275</v>
      </c>
      <c r="V617" s="38" t="s">
        <v>23275</v>
      </c>
      <c r="W617" s="7"/>
      <c r="X617" s="7"/>
      <c r="Y617" s="7"/>
      <c r="Z617" s="7"/>
      <c r="AA617" s="7"/>
      <c r="AB617" s="7"/>
      <c r="AC617" s="7"/>
      <c r="AD617" s="38"/>
      <c r="AE617" s="38"/>
      <c r="AF617" s="38"/>
      <c r="AG617" s="38"/>
      <c r="AH617" s="38"/>
      <c r="AI617" s="38"/>
      <c r="AJ617" s="38"/>
      <c r="AK617" s="38"/>
      <c r="AL617" s="38"/>
      <c r="AM617" s="38"/>
      <c r="AN617" s="38"/>
      <c r="AO617" s="35"/>
      <c r="AP617" s="17"/>
    </row>
    <row r="618" spans="1:42" s="4" customFormat="1" ht="14.1" customHeight="1">
      <c r="A618" s="5" t="s">
        <v>12536</v>
      </c>
      <c r="B618" s="14" t="s">
        <v>12619</v>
      </c>
      <c r="C618" s="8" t="s">
        <v>4024</v>
      </c>
      <c r="D618" s="8" t="s">
        <v>16278</v>
      </c>
      <c r="E618" s="8" t="s">
        <v>4025</v>
      </c>
      <c r="F618" s="9" t="s">
        <v>16279</v>
      </c>
      <c r="G618" s="10">
        <v>670.46</v>
      </c>
      <c r="H618" s="8" t="s">
        <v>20</v>
      </c>
      <c r="I618" s="11">
        <v>20110609</v>
      </c>
      <c r="J618" s="11" t="s">
        <v>1226</v>
      </c>
      <c r="K618" s="12"/>
      <c r="L618" s="12">
        <v>202105</v>
      </c>
      <c r="M618" s="7" t="s">
        <v>12617</v>
      </c>
      <c r="N618" s="14" t="s">
        <v>6</v>
      </c>
      <c r="O618" s="38" t="s">
        <v>23275</v>
      </c>
      <c r="P618" s="7" t="s">
        <v>12617</v>
      </c>
      <c r="Q618" s="7" t="s">
        <v>12617</v>
      </c>
      <c r="R618" s="7"/>
      <c r="S618" s="7" t="s">
        <v>12617</v>
      </c>
      <c r="T618" s="7" t="s">
        <v>12642</v>
      </c>
      <c r="U618" s="38" t="s">
        <v>23275</v>
      </c>
      <c r="V618" s="38" t="s">
        <v>23275</v>
      </c>
      <c r="W618" s="7" t="s">
        <v>12617</v>
      </c>
      <c r="X618" s="7" t="s">
        <v>6</v>
      </c>
      <c r="Y618" s="7" t="s">
        <v>6</v>
      </c>
      <c r="Z618" s="7" t="s">
        <v>12617</v>
      </c>
      <c r="AA618" s="7" t="s">
        <v>12617</v>
      </c>
      <c r="AB618" s="7" t="s">
        <v>6</v>
      </c>
      <c r="AC618" s="7" t="s">
        <v>12617</v>
      </c>
      <c r="AD618" s="38" t="s">
        <v>3995</v>
      </c>
      <c r="AE618" s="38" t="s">
        <v>3996</v>
      </c>
      <c r="AF618" s="38" t="s">
        <v>3997</v>
      </c>
      <c r="AG618" s="38" t="s">
        <v>16267</v>
      </c>
      <c r="AH618" s="38" t="s">
        <v>16268</v>
      </c>
      <c r="AI618" s="38" t="s">
        <v>16269</v>
      </c>
      <c r="AJ618" s="38" t="s">
        <v>16270</v>
      </c>
      <c r="AK618" s="38" t="s">
        <v>4005</v>
      </c>
      <c r="AL618" s="38" t="s">
        <v>4026</v>
      </c>
      <c r="AM618" s="38"/>
      <c r="AN618" s="38"/>
      <c r="AO618" s="35" t="s">
        <v>4027</v>
      </c>
      <c r="AP618" s="17"/>
    </row>
    <row r="619" spans="1:42" s="4" customFormat="1" ht="14.1" customHeight="1">
      <c r="A619" s="5" t="s">
        <v>12536</v>
      </c>
      <c r="B619" s="14" t="s">
        <v>12619</v>
      </c>
      <c r="C619" s="8" t="s">
        <v>4028</v>
      </c>
      <c r="D619" s="8" t="s">
        <v>16280</v>
      </c>
      <c r="E619" s="8" t="s">
        <v>2526</v>
      </c>
      <c r="F619" s="9" t="s">
        <v>16281</v>
      </c>
      <c r="G619" s="10">
        <v>151.11000000000001</v>
      </c>
      <c r="H619" s="8" t="s">
        <v>20</v>
      </c>
      <c r="I619" s="11">
        <v>20110523</v>
      </c>
      <c r="J619" s="11" t="s">
        <v>1226</v>
      </c>
      <c r="K619" s="12"/>
      <c r="L619" s="12">
        <v>202105</v>
      </c>
      <c r="M619" s="7" t="s">
        <v>12617</v>
      </c>
      <c r="N619" s="14" t="s">
        <v>6</v>
      </c>
      <c r="O619" s="38" t="s">
        <v>23275</v>
      </c>
      <c r="P619" s="7" t="s">
        <v>12617</v>
      </c>
      <c r="Q619" s="7" t="s">
        <v>12617</v>
      </c>
      <c r="R619" s="7"/>
      <c r="S619" s="7" t="s">
        <v>12617</v>
      </c>
      <c r="T619" s="7" t="s">
        <v>12617</v>
      </c>
      <c r="U619" s="38" t="s">
        <v>23275</v>
      </c>
      <c r="V619" s="38" t="s">
        <v>23275</v>
      </c>
      <c r="W619" s="7" t="s">
        <v>12617</v>
      </c>
      <c r="X619" s="7" t="s">
        <v>6</v>
      </c>
      <c r="Y619" s="7" t="s">
        <v>6</v>
      </c>
      <c r="Z619" s="7" t="s">
        <v>12617</v>
      </c>
      <c r="AA619" s="7" t="s">
        <v>12617</v>
      </c>
      <c r="AB619" s="7" t="s">
        <v>6</v>
      </c>
      <c r="AC619" s="7" t="s">
        <v>12617</v>
      </c>
      <c r="AD619" s="38" t="s">
        <v>3995</v>
      </c>
      <c r="AE619" s="38" t="s">
        <v>3996</v>
      </c>
      <c r="AF619" s="38" t="s">
        <v>3997</v>
      </c>
      <c r="AG619" s="38" t="s">
        <v>16267</v>
      </c>
      <c r="AH619" s="38" t="s">
        <v>16268</v>
      </c>
      <c r="AI619" s="38" t="s">
        <v>16269</v>
      </c>
      <c r="AJ619" s="38" t="s">
        <v>16270</v>
      </c>
      <c r="AK619" s="38" t="s">
        <v>4005</v>
      </c>
      <c r="AL619" s="38" t="s">
        <v>4006</v>
      </c>
      <c r="AM619" s="38" t="s">
        <v>4029</v>
      </c>
      <c r="AN619" s="38" t="s">
        <v>4030</v>
      </c>
      <c r="AO619" s="35"/>
      <c r="AP619" s="17"/>
    </row>
    <row r="620" spans="1:42" s="4" customFormat="1" ht="14.1" customHeight="1">
      <c r="A620" s="5" t="s">
        <v>12536</v>
      </c>
      <c r="B620" s="14" t="s">
        <v>12619</v>
      </c>
      <c r="C620" s="8" t="s">
        <v>4031</v>
      </c>
      <c r="D620" s="8" t="s">
        <v>16282</v>
      </c>
      <c r="E620" s="8" t="s">
        <v>4032</v>
      </c>
      <c r="F620" s="9" t="s">
        <v>16283</v>
      </c>
      <c r="G620" s="10">
        <v>150.84</v>
      </c>
      <c r="H620" s="8" t="s">
        <v>20</v>
      </c>
      <c r="I620" s="11">
        <v>20091006</v>
      </c>
      <c r="J620" s="11" t="s">
        <v>1226</v>
      </c>
      <c r="K620" s="12"/>
      <c r="L620" s="12">
        <v>202105</v>
      </c>
      <c r="M620" s="7" t="s">
        <v>12617</v>
      </c>
      <c r="N620" s="14" t="s">
        <v>6</v>
      </c>
      <c r="O620" s="38" t="s">
        <v>23275</v>
      </c>
      <c r="P620" s="7" t="s">
        <v>12617</v>
      </c>
      <c r="Q620" s="7" t="s">
        <v>12617</v>
      </c>
      <c r="R620" s="7"/>
      <c r="S620" s="7" t="s">
        <v>12617</v>
      </c>
      <c r="T620" s="7" t="s">
        <v>12617</v>
      </c>
      <c r="U620" s="38" t="s">
        <v>23275</v>
      </c>
      <c r="V620" s="38" t="s">
        <v>23275</v>
      </c>
      <c r="W620" s="7" t="s">
        <v>12617</v>
      </c>
      <c r="X620" s="7" t="s">
        <v>6</v>
      </c>
      <c r="Y620" s="7" t="s">
        <v>6</v>
      </c>
      <c r="Z620" s="7" t="s">
        <v>12617</v>
      </c>
      <c r="AA620" s="7" t="s">
        <v>12617</v>
      </c>
      <c r="AB620" s="7" t="s">
        <v>6</v>
      </c>
      <c r="AC620" s="7" t="s">
        <v>12617</v>
      </c>
      <c r="AD620" s="38" t="s">
        <v>3995</v>
      </c>
      <c r="AE620" s="38" t="s">
        <v>3996</v>
      </c>
      <c r="AF620" s="38" t="s">
        <v>3997</v>
      </c>
      <c r="AG620" s="38" t="s">
        <v>16267</v>
      </c>
      <c r="AH620" s="38" t="s">
        <v>16268</v>
      </c>
      <c r="AI620" s="38" t="s">
        <v>16269</v>
      </c>
      <c r="AJ620" s="38" t="s">
        <v>16270</v>
      </c>
      <c r="AK620" s="38" t="s">
        <v>4005</v>
      </c>
      <c r="AL620" s="38" t="s">
        <v>4006</v>
      </c>
      <c r="AM620" s="38" t="s">
        <v>4033</v>
      </c>
      <c r="AN620" s="38" t="s">
        <v>4034</v>
      </c>
      <c r="AO620" s="35"/>
      <c r="AP620" s="17"/>
    </row>
    <row r="621" spans="1:42" s="4" customFormat="1" ht="14.1" customHeight="1">
      <c r="A621" s="5" t="s">
        <v>12536</v>
      </c>
      <c r="B621" s="14" t="s">
        <v>12619</v>
      </c>
      <c r="C621" s="8" t="s">
        <v>4035</v>
      </c>
      <c r="D621" s="8" t="s">
        <v>16284</v>
      </c>
      <c r="E621" s="8" t="s">
        <v>4036</v>
      </c>
      <c r="F621" s="9" t="s">
        <v>16285</v>
      </c>
      <c r="G621" s="10">
        <v>133.53</v>
      </c>
      <c r="H621" s="8" t="s">
        <v>20</v>
      </c>
      <c r="I621" s="11">
        <v>20081126</v>
      </c>
      <c r="J621" s="11" t="s">
        <v>1226</v>
      </c>
      <c r="K621" s="12"/>
      <c r="L621" s="12">
        <v>202105</v>
      </c>
      <c r="M621" s="7" t="s">
        <v>12617</v>
      </c>
      <c r="N621" s="14" t="s">
        <v>6</v>
      </c>
      <c r="O621" s="38" t="s">
        <v>23275</v>
      </c>
      <c r="P621" s="7" t="s">
        <v>12617</v>
      </c>
      <c r="Q621" s="7" t="s">
        <v>12617</v>
      </c>
      <c r="R621" s="7"/>
      <c r="S621" s="7" t="s">
        <v>12617</v>
      </c>
      <c r="T621" s="7" t="s">
        <v>12617</v>
      </c>
      <c r="U621" s="38" t="s">
        <v>23275</v>
      </c>
      <c r="V621" s="38" t="s">
        <v>23275</v>
      </c>
      <c r="W621" s="7" t="s">
        <v>12617</v>
      </c>
      <c r="X621" s="7" t="s">
        <v>6</v>
      </c>
      <c r="Y621" s="7" t="s">
        <v>6</v>
      </c>
      <c r="Z621" s="7" t="s">
        <v>12617</v>
      </c>
      <c r="AA621" s="7" t="s">
        <v>12617</v>
      </c>
      <c r="AB621" s="7" t="s">
        <v>6</v>
      </c>
      <c r="AC621" s="7" t="s">
        <v>12617</v>
      </c>
      <c r="AD621" s="38" t="s">
        <v>3995</v>
      </c>
      <c r="AE621" s="38" t="s">
        <v>3996</v>
      </c>
      <c r="AF621" s="38" t="s">
        <v>3997</v>
      </c>
      <c r="AG621" s="38" t="s">
        <v>16267</v>
      </c>
      <c r="AH621" s="38" t="s">
        <v>16268</v>
      </c>
      <c r="AI621" s="38" t="s">
        <v>16269</v>
      </c>
      <c r="AJ621" s="38" t="s">
        <v>16270</v>
      </c>
      <c r="AK621" s="38" t="s">
        <v>4005</v>
      </c>
      <c r="AL621" s="38" t="s">
        <v>4006</v>
      </c>
      <c r="AM621" s="38" t="s">
        <v>4037</v>
      </c>
      <c r="AN621" s="38" t="s">
        <v>4038</v>
      </c>
      <c r="AO621" s="35"/>
      <c r="AP621" s="17"/>
    </row>
    <row r="622" spans="1:42" s="4" customFormat="1" ht="14.1" customHeight="1">
      <c r="A622" s="5" t="s">
        <v>12536</v>
      </c>
      <c r="B622" s="14" t="s">
        <v>12619</v>
      </c>
      <c r="C622" s="8" t="s">
        <v>4039</v>
      </c>
      <c r="D622" s="8" t="s">
        <v>16286</v>
      </c>
      <c r="E622" s="8" t="s">
        <v>4040</v>
      </c>
      <c r="F622" s="9" t="s">
        <v>16287</v>
      </c>
      <c r="G622" s="10">
        <v>149.85</v>
      </c>
      <c r="H622" s="8" t="s">
        <v>20</v>
      </c>
      <c r="I622" s="11">
        <v>20091224</v>
      </c>
      <c r="J622" s="11" t="s">
        <v>1226</v>
      </c>
      <c r="K622" s="12"/>
      <c r="L622" s="12">
        <v>202105</v>
      </c>
      <c r="M622" s="7" t="s">
        <v>12617</v>
      </c>
      <c r="N622" s="14" t="s">
        <v>6</v>
      </c>
      <c r="O622" s="38" t="s">
        <v>23275</v>
      </c>
      <c r="P622" s="7" t="s">
        <v>12617</v>
      </c>
      <c r="Q622" s="7" t="s">
        <v>12617</v>
      </c>
      <c r="R622" s="7"/>
      <c r="S622" s="7" t="s">
        <v>12617</v>
      </c>
      <c r="T622" s="7" t="s">
        <v>12617</v>
      </c>
      <c r="U622" s="38" t="s">
        <v>23275</v>
      </c>
      <c r="V622" s="38" t="s">
        <v>23275</v>
      </c>
      <c r="W622" s="7" t="s">
        <v>12617</v>
      </c>
      <c r="X622" s="7" t="s">
        <v>6</v>
      </c>
      <c r="Y622" s="7" t="s">
        <v>6</v>
      </c>
      <c r="Z622" s="7" t="s">
        <v>12617</v>
      </c>
      <c r="AA622" s="7" t="s">
        <v>12617</v>
      </c>
      <c r="AB622" s="7" t="s">
        <v>6</v>
      </c>
      <c r="AC622" s="7" t="s">
        <v>12617</v>
      </c>
      <c r="AD622" s="38" t="s">
        <v>3995</v>
      </c>
      <c r="AE622" s="38" t="s">
        <v>3996</v>
      </c>
      <c r="AF622" s="38" t="s">
        <v>3997</v>
      </c>
      <c r="AG622" s="38" t="s">
        <v>16267</v>
      </c>
      <c r="AH622" s="38" t="s">
        <v>16268</v>
      </c>
      <c r="AI622" s="38" t="s">
        <v>16269</v>
      </c>
      <c r="AJ622" s="38" t="s">
        <v>16270</v>
      </c>
      <c r="AK622" s="38" t="s">
        <v>4005</v>
      </c>
      <c r="AL622" s="38" t="s">
        <v>4006</v>
      </c>
      <c r="AM622" s="38" t="s">
        <v>4041</v>
      </c>
      <c r="AN622" s="38" t="s">
        <v>4042</v>
      </c>
      <c r="AO622" s="35"/>
      <c r="AP622" s="17"/>
    </row>
    <row r="623" spans="1:42" s="4" customFormat="1" ht="14.1" customHeight="1">
      <c r="A623" s="5" t="s">
        <v>12536</v>
      </c>
      <c r="B623" s="14" t="s">
        <v>12619</v>
      </c>
      <c r="C623" s="8" t="s">
        <v>4043</v>
      </c>
      <c r="D623" s="8" t="s">
        <v>16288</v>
      </c>
      <c r="E623" s="8" t="s">
        <v>4044</v>
      </c>
      <c r="F623" s="9" t="s">
        <v>16289</v>
      </c>
      <c r="G623" s="10">
        <v>375.815</v>
      </c>
      <c r="H623" s="8" t="s">
        <v>20</v>
      </c>
      <c r="I623" s="11">
        <v>20080828</v>
      </c>
      <c r="J623" s="11" t="s">
        <v>1226</v>
      </c>
      <c r="K623" s="12"/>
      <c r="L623" s="12">
        <v>202105</v>
      </c>
      <c r="M623" s="7" t="s">
        <v>12617</v>
      </c>
      <c r="N623" s="14" t="s">
        <v>12642</v>
      </c>
      <c r="O623" s="38" t="s">
        <v>23275</v>
      </c>
      <c r="P623" s="7" t="s">
        <v>12617</v>
      </c>
      <c r="Q623" s="7" t="s">
        <v>12617</v>
      </c>
      <c r="R623" s="7"/>
      <c r="S623" s="7" t="s">
        <v>12617</v>
      </c>
      <c r="T623" s="7" t="s">
        <v>12617</v>
      </c>
      <c r="U623" s="38" t="s">
        <v>23275</v>
      </c>
      <c r="V623" s="38" t="s">
        <v>23275</v>
      </c>
      <c r="W623" s="7" t="s">
        <v>12617</v>
      </c>
      <c r="X623" s="7" t="s">
        <v>6</v>
      </c>
      <c r="Y623" s="7" t="s">
        <v>6</v>
      </c>
      <c r="Z623" s="7" t="s">
        <v>12617</v>
      </c>
      <c r="AA623" s="7" t="s">
        <v>12617</v>
      </c>
      <c r="AB623" s="7" t="s">
        <v>6</v>
      </c>
      <c r="AC623" s="7" t="s">
        <v>12617</v>
      </c>
      <c r="AD623" s="38" t="s">
        <v>3995</v>
      </c>
      <c r="AE623" s="38" t="s">
        <v>3996</v>
      </c>
      <c r="AF623" s="38" t="s">
        <v>3997</v>
      </c>
      <c r="AG623" s="38" t="s">
        <v>16290</v>
      </c>
      <c r="AH623" s="38" t="s">
        <v>16268</v>
      </c>
      <c r="AI623" s="38" t="s">
        <v>16269</v>
      </c>
      <c r="AJ623" s="38" t="s">
        <v>16270</v>
      </c>
      <c r="AK623" s="38" t="s">
        <v>4005</v>
      </c>
      <c r="AL623" s="38" t="s">
        <v>4006</v>
      </c>
      <c r="AM623" s="38" t="s">
        <v>4045</v>
      </c>
      <c r="AN623" s="38" t="s">
        <v>4046</v>
      </c>
      <c r="AO623" s="35"/>
      <c r="AP623" s="17"/>
    </row>
    <row r="624" spans="1:42" s="4" customFormat="1" ht="14.1" customHeight="1">
      <c r="A624" s="5" t="s">
        <v>12536</v>
      </c>
      <c r="B624" s="14" t="s">
        <v>12619</v>
      </c>
      <c r="C624" s="8" t="s">
        <v>4047</v>
      </c>
      <c r="D624" s="8" t="s">
        <v>16291</v>
      </c>
      <c r="E624" s="8" t="s">
        <v>4048</v>
      </c>
      <c r="F624" s="9" t="s">
        <v>16292</v>
      </c>
      <c r="G624" s="10">
        <v>1672.1</v>
      </c>
      <c r="H624" s="8" t="s">
        <v>1240</v>
      </c>
      <c r="I624" s="11">
        <v>19950906</v>
      </c>
      <c r="J624" s="11" t="s">
        <v>1226</v>
      </c>
      <c r="K624" s="12"/>
      <c r="L624" s="12">
        <v>202105</v>
      </c>
      <c r="M624" s="7" t="s">
        <v>12617</v>
      </c>
      <c r="N624" s="14" t="s">
        <v>6</v>
      </c>
      <c r="O624" s="38" t="s">
        <v>23275</v>
      </c>
      <c r="P624" s="7" t="s">
        <v>12617</v>
      </c>
      <c r="Q624" s="7" t="s">
        <v>12617</v>
      </c>
      <c r="R624" s="7"/>
      <c r="S624" s="7" t="s">
        <v>12617</v>
      </c>
      <c r="T624" s="7" t="s">
        <v>12617</v>
      </c>
      <c r="U624" s="38" t="s">
        <v>23275</v>
      </c>
      <c r="V624" s="38" t="s">
        <v>23275</v>
      </c>
      <c r="W624" s="7" t="s">
        <v>12642</v>
      </c>
      <c r="X624" s="7" t="s">
        <v>6</v>
      </c>
      <c r="Y624" s="7" t="s">
        <v>6</v>
      </c>
      <c r="Z624" s="7" t="s">
        <v>12617</v>
      </c>
      <c r="AA624" s="7" t="s">
        <v>12617</v>
      </c>
      <c r="AB624" s="7" t="s">
        <v>6</v>
      </c>
      <c r="AC624" s="7" t="s">
        <v>12617</v>
      </c>
      <c r="AD624" s="38" t="s">
        <v>3995</v>
      </c>
      <c r="AE624" s="38" t="s">
        <v>3996</v>
      </c>
      <c r="AF624" s="38" t="s">
        <v>3997</v>
      </c>
      <c r="AG624" s="38" t="s">
        <v>16267</v>
      </c>
      <c r="AH624" s="38" t="s">
        <v>16268</v>
      </c>
      <c r="AI624" s="38" t="s">
        <v>16269</v>
      </c>
      <c r="AJ624" s="38" t="s">
        <v>16270</v>
      </c>
      <c r="AK624" s="38" t="s">
        <v>4005</v>
      </c>
      <c r="AL624" s="38"/>
      <c r="AM624" s="38"/>
      <c r="AN624" s="38"/>
      <c r="AO624" s="35" t="s">
        <v>4049</v>
      </c>
      <c r="AP624" s="17"/>
    </row>
    <row r="625" spans="1:42" s="4" customFormat="1" ht="14.1" customHeight="1">
      <c r="A625" s="5" t="s">
        <v>12536</v>
      </c>
      <c r="B625" s="14" t="s">
        <v>12619</v>
      </c>
      <c r="C625" s="8" t="s">
        <v>4050</v>
      </c>
      <c r="D625" s="8" t="s">
        <v>16293</v>
      </c>
      <c r="E625" s="8" t="s">
        <v>4051</v>
      </c>
      <c r="F625" s="9"/>
      <c r="G625" s="10">
        <v>4067.59</v>
      </c>
      <c r="H625" s="8" t="s">
        <v>2</v>
      </c>
      <c r="I625" s="11">
        <v>19880113</v>
      </c>
      <c r="J625" s="11"/>
      <c r="K625" s="12"/>
      <c r="L625" s="12"/>
      <c r="M625" s="7" t="s">
        <v>12617</v>
      </c>
      <c r="N625" s="14"/>
      <c r="O625" s="38" t="s">
        <v>23275</v>
      </c>
      <c r="P625" s="7"/>
      <c r="Q625" s="7"/>
      <c r="R625" s="7"/>
      <c r="S625" s="7"/>
      <c r="T625" s="7"/>
      <c r="U625" s="38" t="s">
        <v>23275</v>
      </c>
      <c r="V625" s="38" t="s">
        <v>23275</v>
      </c>
      <c r="W625" s="7"/>
      <c r="X625" s="7"/>
      <c r="Y625" s="7"/>
      <c r="Z625" s="7"/>
      <c r="AA625" s="7"/>
      <c r="AB625" s="7"/>
      <c r="AC625" s="7"/>
      <c r="AD625" s="38"/>
      <c r="AE625" s="38"/>
      <c r="AF625" s="38"/>
      <c r="AG625" s="38"/>
      <c r="AH625" s="38"/>
      <c r="AI625" s="38"/>
      <c r="AJ625" s="38"/>
      <c r="AK625" s="38"/>
      <c r="AL625" s="38"/>
      <c r="AM625" s="38"/>
      <c r="AN625" s="38"/>
      <c r="AO625" s="35"/>
      <c r="AP625" s="17"/>
    </row>
    <row r="626" spans="1:42" s="4" customFormat="1" ht="14.1" customHeight="1">
      <c r="A626" s="5" t="s">
        <v>12536</v>
      </c>
      <c r="B626" s="14" t="s">
        <v>12619</v>
      </c>
      <c r="C626" s="8" t="s">
        <v>4052</v>
      </c>
      <c r="D626" s="8" t="s">
        <v>16294</v>
      </c>
      <c r="E626" s="8" t="s">
        <v>4053</v>
      </c>
      <c r="F626" s="9" t="s">
        <v>16295</v>
      </c>
      <c r="G626" s="10">
        <v>4573.55</v>
      </c>
      <c r="H626" s="8" t="s">
        <v>2</v>
      </c>
      <c r="I626" s="11">
        <v>20080903</v>
      </c>
      <c r="J626" s="11">
        <v>20080903</v>
      </c>
      <c r="K626" s="12">
        <v>202103</v>
      </c>
      <c r="L626" s="12"/>
      <c r="M626" s="7" t="s">
        <v>12617</v>
      </c>
      <c r="N626" s="14" t="s">
        <v>6</v>
      </c>
      <c r="O626" s="38" t="s">
        <v>23275</v>
      </c>
      <c r="P626" s="7" t="s">
        <v>12617</v>
      </c>
      <c r="Q626" s="7" t="s">
        <v>12617</v>
      </c>
      <c r="R626" s="7"/>
      <c r="S626" s="7" t="s">
        <v>12642</v>
      </c>
      <c r="T626" s="7" t="s">
        <v>12617</v>
      </c>
      <c r="U626" s="38" t="s">
        <v>23276</v>
      </c>
      <c r="V626" s="38" t="s">
        <v>23276</v>
      </c>
      <c r="W626" s="7" t="s">
        <v>12617</v>
      </c>
      <c r="X626" s="7" t="s">
        <v>6</v>
      </c>
      <c r="Y626" s="7" t="s">
        <v>6</v>
      </c>
      <c r="Z626" s="7" t="s">
        <v>12617</v>
      </c>
      <c r="AA626" s="7"/>
      <c r="AB626" s="7" t="s">
        <v>6</v>
      </c>
      <c r="AC626" s="7" t="s">
        <v>12617</v>
      </c>
      <c r="AD626" s="38" t="s">
        <v>3995</v>
      </c>
      <c r="AE626" s="38" t="s">
        <v>3996</v>
      </c>
      <c r="AF626" s="38" t="s">
        <v>3997</v>
      </c>
      <c r="AG626" s="38" t="s">
        <v>12618</v>
      </c>
      <c r="AH626" s="38" t="s">
        <v>16296</v>
      </c>
      <c r="AI626" s="38" t="s">
        <v>16297</v>
      </c>
      <c r="AJ626" s="38" t="s">
        <v>16298</v>
      </c>
      <c r="AK626" s="38"/>
      <c r="AL626" s="38"/>
      <c r="AM626" s="38"/>
      <c r="AN626" s="38"/>
      <c r="AO626" s="35"/>
      <c r="AP626" s="17"/>
    </row>
    <row r="627" spans="1:42" s="4" customFormat="1" ht="14.1" customHeight="1">
      <c r="A627" s="5" t="s">
        <v>12536</v>
      </c>
      <c r="B627" s="14" t="s">
        <v>12619</v>
      </c>
      <c r="C627" s="8" t="s">
        <v>4054</v>
      </c>
      <c r="D627" s="8" t="s">
        <v>16299</v>
      </c>
      <c r="E627" s="8" t="s">
        <v>4055</v>
      </c>
      <c r="F627" s="9"/>
      <c r="G627" s="10">
        <v>1611.49</v>
      </c>
      <c r="H627" s="8" t="s">
        <v>2</v>
      </c>
      <c r="I627" s="11">
        <v>20090629</v>
      </c>
      <c r="J627" s="11"/>
      <c r="K627" s="12"/>
      <c r="L627" s="12"/>
      <c r="M627" s="7" t="s">
        <v>23243</v>
      </c>
      <c r="N627" s="14"/>
      <c r="O627" s="38" t="s">
        <v>23275</v>
      </c>
      <c r="P627" s="7"/>
      <c r="Q627" s="7"/>
      <c r="R627" s="7"/>
      <c r="S627" s="7"/>
      <c r="T627" s="7"/>
      <c r="U627" s="38" t="s">
        <v>23275</v>
      </c>
      <c r="V627" s="38" t="s">
        <v>23275</v>
      </c>
      <c r="W627" s="7"/>
      <c r="X627" s="7"/>
      <c r="Y627" s="7"/>
      <c r="Z627" s="7"/>
      <c r="AA627" s="7"/>
      <c r="AB627" s="7"/>
      <c r="AC627" s="7"/>
      <c r="AD627" s="38"/>
      <c r="AE627" s="38"/>
      <c r="AF627" s="38"/>
      <c r="AG627" s="38"/>
      <c r="AH627" s="38"/>
      <c r="AI627" s="38"/>
      <c r="AJ627" s="38"/>
      <c r="AK627" s="38"/>
      <c r="AL627" s="38"/>
      <c r="AM627" s="38"/>
      <c r="AN627" s="38"/>
      <c r="AO627" s="35"/>
      <c r="AP627" s="17"/>
    </row>
    <row r="628" spans="1:42" s="4" customFormat="1" ht="14.1" customHeight="1">
      <c r="A628" s="5" t="s">
        <v>12536</v>
      </c>
      <c r="B628" s="14" t="s">
        <v>12619</v>
      </c>
      <c r="C628" s="8" t="s">
        <v>4056</v>
      </c>
      <c r="D628" s="8" t="s">
        <v>16300</v>
      </c>
      <c r="E628" s="8" t="s">
        <v>4057</v>
      </c>
      <c r="F628" s="9" t="s">
        <v>16301</v>
      </c>
      <c r="G628" s="10">
        <v>6820.99</v>
      </c>
      <c r="H628" s="8" t="s">
        <v>2</v>
      </c>
      <c r="I628" s="11" t="s">
        <v>4058</v>
      </c>
      <c r="J628" s="11">
        <v>1998.02</v>
      </c>
      <c r="K628" s="12"/>
      <c r="L628" s="12"/>
      <c r="M628" s="7" t="s">
        <v>12617</v>
      </c>
      <c r="N628" s="14" t="s">
        <v>6</v>
      </c>
      <c r="O628" s="38" t="s">
        <v>23275</v>
      </c>
      <c r="P628" s="7" t="s">
        <v>12617</v>
      </c>
      <c r="Q628" s="7" t="s">
        <v>12617</v>
      </c>
      <c r="R628" s="7"/>
      <c r="S628" s="7" t="s">
        <v>12617</v>
      </c>
      <c r="T628" s="7" t="s">
        <v>12642</v>
      </c>
      <c r="U628" s="38" t="s">
        <v>23275</v>
      </c>
      <c r="V628" s="38" t="s">
        <v>23275</v>
      </c>
      <c r="W628" s="7" t="s">
        <v>12642</v>
      </c>
      <c r="X628" s="7" t="s">
        <v>5</v>
      </c>
      <c r="Y628" s="7" t="s">
        <v>6</v>
      </c>
      <c r="Z628" s="7" t="s">
        <v>12617</v>
      </c>
      <c r="AA628" s="7" t="s">
        <v>12642</v>
      </c>
      <c r="AB628" s="7" t="s">
        <v>6</v>
      </c>
      <c r="AC628" s="7" t="s">
        <v>12617</v>
      </c>
      <c r="AD628" s="38" t="s">
        <v>3995</v>
      </c>
      <c r="AE628" s="38" t="s">
        <v>3996</v>
      </c>
      <c r="AF628" s="38" t="s">
        <v>3997</v>
      </c>
      <c r="AG628" s="38" t="s">
        <v>13816</v>
      </c>
      <c r="AH628" s="38" t="s">
        <v>12676</v>
      </c>
      <c r="AI628" s="38" t="s">
        <v>16302</v>
      </c>
      <c r="AJ628" s="38" t="s">
        <v>16303</v>
      </c>
      <c r="AK628" s="38"/>
      <c r="AL628" s="38"/>
      <c r="AM628" s="38"/>
      <c r="AN628" s="38"/>
      <c r="AO628" s="35"/>
      <c r="AP628" s="17"/>
    </row>
    <row r="629" spans="1:42" s="4" customFormat="1" ht="14.1" customHeight="1">
      <c r="A629" s="5" t="s">
        <v>12536</v>
      </c>
      <c r="B629" s="14" t="s">
        <v>12619</v>
      </c>
      <c r="C629" s="8" t="s">
        <v>4060</v>
      </c>
      <c r="D629" s="8" t="s">
        <v>16304</v>
      </c>
      <c r="E629" s="8" t="s">
        <v>4061</v>
      </c>
      <c r="F629" s="9" t="s">
        <v>16305</v>
      </c>
      <c r="G629" s="10">
        <v>446.14</v>
      </c>
      <c r="H629" s="8" t="s">
        <v>20</v>
      </c>
      <c r="I629" s="11">
        <v>19860915</v>
      </c>
      <c r="J629" s="11" t="s">
        <v>1226</v>
      </c>
      <c r="K629" s="12" t="s">
        <v>12617</v>
      </c>
      <c r="L629" s="12" t="s">
        <v>6</v>
      </c>
      <c r="M629" s="7" t="s">
        <v>12617</v>
      </c>
      <c r="N629" s="14" t="s">
        <v>6</v>
      </c>
      <c r="O629" s="38" t="s">
        <v>23275</v>
      </c>
      <c r="P629" s="7" t="s">
        <v>12617</v>
      </c>
      <c r="Q629" s="7" t="s">
        <v>12617</v>
      </c>
      <c r="R629" s="7"/>
      <c r="S629" s="7" t="s">
        <v>12617</v>
      </c>
      <c r="T629" s="7" t="s">
        <v>12617</v>
      </c>
      <c r="U629" s="38" t="s">
        <v>23275</v>
      </c>
      <c r="V629" s="38" t="s">
        <v>23275</v>
      </c>
      <c r="W629" s="7" t="s">
        <v>12617</v>
      </c>
      <c r="X629" s="7" t="s">
        <v>6</v>
      </c>
      <c r="Y629" s="7" t="s">
        <v>6</v>
      </c>
      <c r="Z629" s="7" t="s">
        <v>12617</v>
      </c>
      <c r="AA629" s="7" t="s">
        <v>12617</v>
      </c>
      <c r="AB629" s="7" t="s">
        <v>6</v>
      </c>
      <c r="AC629" s="7" t="s">
        <v>12617</v>
      </c>
      <c r="AD629" s="38" t="s">
        <v>3995</v>
      </c>
      <c r="AE629" s="38" t="s">
        <v>3996</v>
      </c>
      <c r="AF629" s="38" t="s">
        <v>3997</v>
      </c>
      <c r="AG629" s="38" t="s">
        <v>16306</v>
      </c>
      <c r="AH629" s="38" t="s">
        <v>16307</v>
      </c>
      <c r="AI629" s="38" t="s">
        <v>16308</v>
      </c>
      <c r="AJ629" s="38" t="s">
        <v>16309</v>
      </c>
      <c r="AK629" s="38" t="s">
        <v>1304</v>
      </c>
      <c r="AL629" s="38" t="s">
        <v>2006</v>
      </c>
      <c r="AM629" s="38" t="s">
        <v>4062</v>
      </c>
      <c r="AN629" s="38" t="s">
        <v>4063</v>
      </c>
      <c r="AO629" s="35"/>
      <c r="AP629" s="17"/>
    </row>
    <row r="630" spans="1:42" s="4" customFormat="1" ht="14.1" customHeight="1">
      <c r="A630" s="5" t="s">
        <v>12536</v>
      </c>
      <c r="B630" s="14" t="s">
        <v>16310</v>
      </c>
      <c r="C630" s="8" t="s">
        <v>4064</v>
      </c>
      <c r="D630" s="8" t="s">
        <v>16311</v>
      </c>
      <c r="E630" s="8" t="s">
        <v>1304</v>
      </c>
      <c r="F630" s="9" t="s">
        <v>16312</v>
      </c>
      <c r="G630" s="10">
        <v>13681.01</v>
      </c>
      <c r="H630" s="8" t="s">
        <v>410</v>
      </c>
      <c r="I630" s="11">
        <v>19820728</v>
      </c>
      <c r="J630" s="11" t="s">
        <v>1226</v>
      </c>
      <c r="K630" s="12" t="s">
        <v>16313</v>
      </c>
      <c r="L630" s="12" t="s">
        <v>4065</v>
      </c>
      <c r="M630" s="7" t="s">
        <v>12617</v>
      </c>
      <c r="N630" s="14" t="s">
        <v>12642</v>
      </c>
      <c r="O630" s="38" t="s">
        <v>23275</v>
      </c>
      <c r="P630" s="7" t="s">
        <v>12617</v>
      </c>
      <c r="Q630" s="7" t="s">
        <v>12617</v>
      </c>
      <c r="R630" s="7"/>
      <c r="S630" s="7" t="s">
        <v>12617</v>
      </c>
      <c r="T630" s="7" t="s">
        <v>12617</v>
      </c>
      <c r="U630" s="38" t="s">
        <v>23275</v>
      </c>
      <c r="V630" s="38" t="s">
        <v>23275</v>
      </c>
      <c r="W630" s="7" t="s">
        <v>12617</v>
      </c>
      <c r="X630" s="7" t="s">
        <v>6</v>
      </c>
      <c r="Y630" s="7" t="s">
        <v>6</v>
      </c>
      <c r="Z630" s="7" t="s">
        <v>12617</v>
      </c>
      <c r="AA630" s="7" t="s">
        <v>12617</v>
      </c>
      <c r="AB630" s="7" t="s">
        <v>6</v>
      </c>
      <c r="AC630" s="7" t="s">
        <v>12617</v>
      </c>
      <c r="AD630" s="38" t="s">
        <v>3995</v>
      </c>
      <c r="AE630" s="38" t="s">
        <v>3996</v>
      </c>
      <c r="AF630" s="38" t="s">
        <v>3997</v>
      </c>
      <c r="AG630" s="38" t="s">
        <v>16306</v>
      </c>
      <c r="AH630" s="38" t="s">
        <v>12958</v>
      </c>
      <c r="AI630" s="38" t="s">
        <v>16314</v>
      </c>
      <c r="AJ630" s="38" t="s">
        <v>16315</v>
      </c>
      <c r="AK630" s="38" t="s">
        <v>1304</v>
      </c>
      <c r="AL630" s="38" t="s">
        <v>1233</v>
      </c>
      <c r="AM630" s="38" t="s">
        <v>4066</v>
      </c>
      <c r="AN630" s="38" t="s">
        <v>4067</v>
      </c>
      <c r="AO630" s="35"/>
      <c r="AP630" s="17"/>
    </row>
    <row r="631" spans="1:42" s="4" customFormat="1" ht="14.1" customHeight="1">
      <c r="A631" s="5" t="s">
        <v>12536</v>
      </c>
      <c r="B631" s="14" t="s">
        <v>12619</v>
      </c>
      <c r="C631" s="8" t="s">
        <v>6463</v>
      </c>
      <c r="D631" s="8" t="s">
        <v>16316</v>
      </c>
      <c r="E631" s="8" t="s">
        <v>4068</v>
      </c>
      <c r="F631" s="9" t="s">
        <v>16317</v>
      </c>
      <c r="G631" s="10">
        <v>3440.35</v>
      </c>
      <c r="H631" s="8" t="s">
        <v>2</v>
      </c>
      <c r="I631" s="11">
        <v>19830720</v>
      </c>
      <c r="J631" s="11">
        <v>19830720</v>
      </c>
      <c r="K631" s="12"/>
      <c r="L631" s="12"/>
      <c r="M631" s="7" t="s">
        <v>12617</v>
      </c>
      <c r="N631" s="14" t="s">
        <v>186</v>
      </c>
      <c r="O631" s="38" t="s">
        <v>23275</v>
      </c>
      <c r="P631" s="7" t="s">
        <v>12617</v>
      </c>
      <c r="Q631" s="7" t="s">
        <v>12755</v>
      </c>
      <c r="R631" s="7"/>
      <c r="S631" s="7" t="s">
        <v>12755</v>
      </c>
      <c r="T631" s="7" t="s">
        <v>12755</v>
      </c>
      <c r="U631" s="38" t="s">
        <v>23275</v>
      </c>
      <c r="V631" s="38" t="s">
        <v>23275</v>
      </c>
      <c r="W631" s="7" t="s">
        <v>12617</v>
      </c>
      <c r="X631" s="7" t="s">
        <v>186</v>
      </c>
      <c r="Y631" s="7" t="s">
        <v>186</v>
      </c>
      <c r="Z631" s="7" t="s">
        <v>12617</v>
      </c>
      <c r="AA631" s="7"/>
      <c r="AB631" s="7" t="s">
        <v>186</v>
      </c>
      <c r="AC631" s="7" t="s">
        <v>12755</v>
      </c>
      <c r="AD631" s="38" t="s">
        <v>3995</v>
      </c>
      <c r="AE631" s="38" t="s">
        <v>3996</v>
      </c>
      <c r="AF631" s="38" t="s">
        <v>3997</v>
      </c>
      <c r="AG631" s="38" t="s">
        <v>16318</v>
      </c>
      <c r="AH631" s="38" t="s">
        <v>16141</v>
      </c>
      <c r="AI631" s="38" t="s">
        <v>16319</v>
      </c>
      <c r="AJ631" s="38" t="s">
        <v>16320</v>
      </c>
      <c r="AK631" s="38" t="s">
        <v>4069</v>
      </c>
      <c r="AL631" s="38" t="s">
        <v>1233</v>
      </c>
      <c r="AM631" s="38" t="s">
        <v>4070</v>
      </c>
      <c r="AN631" s="38" t="s">
        <v>4071</v>
      </c>
      <c r="AO631" s="35"/>
      <c r="AP631" s="17"/>
    </row>
    <row r="632" spans="1:42" s="4" customFormat="1" ht="14.1" customHeight="1">
      <c r="A632" s="5" t="s">
        <v>12536</v>
      </c>
      <c r="B632" s="14" t="s">
        <v>12619</v>
      </c>
      <c r="C632" s="8" t="s">
        <v>6464</v>
      </c>
      <c r="D632" s="8" t="s">
        <v>16316</v>
      </c>
      <c r="E632" s="8" t="s">
        <v>4072</v>
      </c>
      <c r="F632" s="9" t="s">
        <v>16321</v>
      </c>
      <c r="G632" s="10">
        <v>3246</v>
      </c>
      <c r="H632" s="8" t="s">
        <v>2</v>
      </c>
      <c r="I632" s="11">
        <v>19940617</v>
      </c>
      <c r="J632" s="11">
        <v>19940617</v>
      </c>
      <c r="K632" s="12"/>
      <c r="L632" s="12"/>
      <c r="M632" s="7" t="s">
        <v>12617</v>
      </c>
      <c r="N632" s="14" t="s">
        <v>186</v>
      </c>
      <c r="O632" s="38" t="s">
        <v>23275</v>
      </c>
      <c r="P632" s="7" t="s">
        <v>12617</v>
      </c>
      <c r="Q632" s="7" t="s">
        <v>12755</v>
      </c>
      <c r="R632" s="7"/>
      <c r="S632" s="7" t="s">
        <v>12755</v>
      </c>
      <c r="T632" s="7" t="s">
        <v>12755</v>
      </c>
      <c r="U632" s="38" t="s">
        <v>23275</v>
      </c>
      <c r="V632" s="38" t="s">
        <v>23275</v>
      </c>
      <c r="W632" s="7" t="s">
        <v>12617</v>
      </c>
      <c r="X632" s="7" t="s">
        <v>186</v>
      </c>
      <c r="Y632" s="7" t="s">
        <v>186</v>
      </c>
      <c r="Z632" s="7" t="s">
        <v>12617</v>
      </c>
      <c r="AA632" s="7"/>
      <c r="AB632" s="7" t="s">
        <v>186</v>
      </c>
      <c r="AC632" s="7" t="s">
        <v>12755</v>
      </c>
      <c r="AD632" s="38" t="s">
        <v>3995</v>
      </c>
      <c r="AE632" s="38" t="s">
        <v>3996</v>
      </c>
      <c r="AF632" s="38" t="s">
        <v>3997</v>
      </c>
      <c r="AG632" s="38" t="s">
        <v>16318</v>
      </c>
      <c r="AH632" s="38" t="s">
        <v>16141</v>
      </c>
      <c r="AI632" s="38" t="s">
        <v>16319</v>
      </c>
      <c r="AJ632" s="38" t="s">
        <v>16320</v>
      </c>
      <c r="AK632" s="38" t="s">
        <v>4069</v>
      </c>
      <c r="AL632" s="38" t="s">
        <v>1233</v>
      </c>
      <c r="AM632" s="38" t="s">
        <v>4070</v>
      </c>
      <c r="AN632" s="38" t="s">
        <v>4071</v>
      </c>
      <c r="AO632" s="35"/>
      <c r="AP632" s="17"/>
    </row>
    <row r="633" spans="1:42" s="4" customFormat="1" ht="14.1" customHeight="1">
      <c r="A633" s="5" t="s">
        <v>12536</v>
      </c>
      <c r="B633" s="14" t="s">
        <v>12619</v>
      </c>
      <c r="C633" s="8" t="s">
        <v>4073</v>
      </c>
      <c r="D633" s="8" t="s">
        <v>16322</v>
      </c>
      <c r="E633" s="8" t="s">
        <v>4074</v>
      </c>
      <c r="F633" s="9" t="s">
        <v>16323</v>
      </c>
      <c r="G633" s="10">
        <v>8596.15</v>
      </c>
      <c r="H633" s="8" t="s">
        <v>2</v>
      </c>
      <c r="I633" s="11" t="s">
        <v>4075</v>
      </c>
      <c r="J633" s="11" t="s">
        <v>4075</v>
      </c>
      <c r="K633" s="12"/>
      <c r="L633" s="12"/>
      <c r="M633" s="7" t="s">
        <v>12617</v>
      </c>
      <c r="N633" s="14" t="s">
        <v>1282</v>
      </c>
      <c r="O633" s="38" t="s">
        <v>23275</v>
      </c>
      <c r="P633" s="7" t="s">
        <v>12617</v>
      </c>
      <c r="Q633" s="7" t="s">
        <v>13609</v>
      </c>
      <c r="R633" s="7"/>
      <c r="S633" s="7" t="s">
        <v>12642</v>
      </c>
      <c r="T633" s="7" t="s">
        <v>12617</v>
      </c>
      <c r="U633" s="38" t="s">
        <v>23275</v>
      </c>
      <c r="V633" s="38" t="s">
        <v>23275</v>
      </c>
      <c r="W633" s="7" t="s">
        <v>12617</v>
      </c>
      <c r="X633" s="7" t="s">
        <v>6</v>
      </c>
      <c r="Y633" s="7" t="s">
        <v>12642</v>
      </c>
      <c r="Z633" s="7"/>
      <c r="AA633" s="7"/>
      <c r="AB633" s="7" t="s">
        <v>6</v>
      </c>
      <c r="AC633" s="7"/>
      <c r="AD633" s="38"/>
      <c r="AE633" s="38"/>
      <c r="AF633" s="38"/>
      <c r="AG633" s="38"/>
      <c r="AH633" s="38"/>
      <c r="AI633" s="38"/>
      <c r="AJ633" s="38"/>
      <c r="AK633" s="38" t="s">
        <v>4076</v>
      </c>
      <c r="AL633" s="38" t="s">
        <v>4059</v>
      </c>
      <c r="AM633" s="38" t="s">
        <v>4077</v>
      </c>
      <c r="AN633" s="38" t="s">
        <v>4078</v>
      </c>
      <c r="AO633" s="35"/>
      <c r="AP633" s="17"/>
    </row>
    <row r="634" spans="1:42" s="4" customFormat="1" ht="14.1" customHeight="1">
      <c r="A634" s="5" t="s">
        <v>12536</v>
      </c>
      <c r="B634" s="14" t="s">
        <v>12679</v>
      </c>
      <c r="C634" s="8" t="s">
        <v>3151</v>
      </c>
      <c r="D634" s="8" t="s">
        <v>16059</v>
      </c>
      <c r="E634" s="8" t="s">
        <v>3152</v>
      </c>
      <c r="F634" s="9" t="s">
        <v>16060</v>
      </c>
      <c r="G634" s="10">
        <v>598.35</v>
      </c>
      <c r="H634" s="8" t="s">
        <v>1221</v>
      </c>
      <c r="I634" s="11">
        <v>20040209</v>
      </c>
      <c r="J634" s="11">
        <v>20040218</v>
      </c>
      <c r="K634" s="12"/>
      <c r="L634" s="12" t="s">
        <v>3153</v>
      </c>
      <c r="M634" s="7" t="s">
        <v>12642</v>
      </c>
      <c r="N634" s="14" t="s">
        <v>3154</v>
      </c>
      <c r="O634" s="38" t="s">
        <v>23275</v>
      </c>
      <c r="P634" s="7" t="s">
        <v>12617</v>
      </c>
      <c r="Q634" s="7" t="s">
        <v>12617</v>
      </c>
      <c r="R634" s="7"/>
      <c r="S634" s="7" t="s">
        <v>12617</v>
      </c>
      <c r="T634" s="7" t="s">
        <v>12617</v>
      </c>
      <c r="U634" s="38" t="s">
        <v>23275</v>
      </c>
      <c r="V634" s="38" t="s">
        <v>23275</v>
      </c>
      <c r="W634" s="7" t="s">
        <v>12642</v>
      </c>
      <c r="X634" s="7" t="s">
        <v>6</v>
      </c>
      <c r="Y634" s="7" t="s">
        <v>6</v>
      </c>
      <c r="Z634" s="7" t="s">
        <v>12617</v>
      </c>
      <c r="AA634" s="7" t="s">
        <v>12642</v>
      </c>
      <c r="AB634" s="7" t="s">
        <v>6</v>
      </c>
      <c r="AC634" s="7" t="s">
        <v>12617</v>
      </c>
      <c r="AD634" s="38" t="s">
        <v>1779</v>
      </c>
      <c r="AE634" s="38" t="s">
        <v>3155</v>
      </c>
      <c r="AF634" s="38" t="s">
        <v>3156</v>
      </c>
      <c r="AG634" s="38" t="s">
        <v>16061</v>
      </c>
      <c r="AH634" s="38" t="s">
        <v>16062</v>
      </c>
      <c r="AI634" s="38" t="s">
        <v>16063</v>
      </c>
      <c r="AJ634" s="38" t="s">
        <v>16064</v>
      </c>
      <c r="AK634" s="38"/>
      <c r="AL634" s="38"/>
      <c r="AM634" s="38"/>
      <c r="AN634" s="38"/>
    </row>
    <row r="635" spans="1:42" s="4" customFormat="1" ht="14.1" customHeight="1">
      <c r="A635" s="5" t="s">
        <v>12536</v>
      </c>
      <c r="B635" s="14" t="s">
        <v>12679</v>
      </c>
      <c r="C635" s="8" t="s">
        <v>3157</v>
      </c>
      <c r="D635" s="8" t="s">
        <v>16065</v>
      </c>
      <c r="E635" s="8" t="s">
        <v>3158</v>
      </c>
      <c r="F635" s="9" t="s">
        <v>16066</v>
      </c>
      <c r="G635" s="10">
        <v>115.81</v>
      </c>
      <c r="H635" s="8" t="s">
        <v>1384</v>
      </c>
      <c r="I635" s="11">
        <v>20081028</v>
      </c>
      <c r="J635" s="11">
        <v>20081028</v>
      </c>
      <c r="K635" s="12"/>
      <c r="L635" s="12" t="s">
        <v>3153</v>
      </c>
      <c r="M635" s="7" t="s">
        <v>12617</v>
      </c>
      <c r="N635" s="14" t="s">
        <v>3159</v>
      </c>
      <c r="O635" s="38" t="s">
        <v>23275</v>
      </c>
      <c r="P635" s="7" t="s">
        <v>12617</v>
      </c>
      <c r="Q635" s="7" t="s">
        <v>12642</v>
      </c>
      <c r="R635" s="7">
        <v>20290105</v>
      </c>
      <c r="S635" s="7" t="s">
        <v>12617</v>
      </c>
      <c r="T635" s="7" t="s">
        <v>12642</v>
      </c>
      <c r="U635" s="38" t="s">
        <v>23275</v>
      </c>
      <c r="V635" s="38" t="s">
        <v>23275</v>
      </c>
      <c r="W635" s="7" t="s">
        <v>12642</v>
      </c>
      <c r="X635" s="7" t="s">
        <v>6</v>
      </c>
      <c r="Y635" s="7" t="s">
        <v>6</v>
      </c>
      <c r="Z635" s="7" t="s">
        <v>12642</v>
      </c>
      <c r="AA635" s="7" t="s">
        <v>12617</v>
      </c>
      <c r="AB635" s="7" t="s">
        <v>6</v>
      </c>
      <c r="AC635" s="7" t="s">
        <v>12617</v>
      </c>
      <c r="AD635" s="38" t="s">
        <v>1779</v>
      </c>
      <c r="AE635" s="38" t="s">
        <v>3155</v>
      </c>
      <c r="AF635" s="38" t="s">
        <v>3156</v>
      </c>
      <c r="AG635" s="38" t="s">
        <v>16061</v>
      </c>
      <c r="AH635" s="38" t="s">
        <v>16062</v>
      </c>
      <c r="AI635" s="38" t="s">
        <v>16063</v>
      </c>
      <c r="AJ635" s="38" t="s">
        <v>16064</v>
      </c>
      <c r="AK635" s="38"/>
      <c r="AL635" s="38"/>
      <c r="AM635" s="38"/>
      <c r="AN635" s="38"/>
    </row>
    <row r="636" spans="1:42" s="4" customFormat="1" ht="14.1" customHeight="1">
      <c r="A636" s="5" t="s">
        <v>12536</v>
      </c>
      <c r="B636" s="14" t="s">
        <v>12679</v>
      </c>
      <c r="C636" s="8" t="s">
        <v>3160</v>
      </c>
      <c r="D636" s="8" t="s">
        <v>16067</v>
      </c>
      <c r="E636" s="8" t="s">
        <v>3161</v>
      </c>
      <c r="F636" s="9" t="s">
        <v>16068</v>
      </c>
      <c r="G636" s="10">
        <v>210</v>
      </c>
      <c r="H636" s="8" t="s">
        <v>116</v>
      </c>
      <c r="I636" s="11">
        <v>20050427</v>
      </c>
      <c r="J636" s="11">
        <v>20050427</v>
      </c>
      <c r="K636" s="12"/>
      <c r="L636" s="12" t="s">
        <v>3153</v>
      </c>
      <c r="M636" s="7" t="s">
        <v>12617</v>
      </c>
      <c r="N636" s="14" t="s">
        <v>3162</v>
      </c>
      <c r="O636" s="38" t="s">
        <v>23275</v>
      </c>
      <c r="P636" s="7" t="s">
        <v>12617</v>
      </c>
      <c r="Q636" s="7" t="s">
        <v>12642</v>
      </c>
      <c r="R636" s="7">
        <v>20290228</v>
      </c>
      <c r="S636" s="7" t="s">
        <v>12642</v>
      </c>
      <c r="T636" s="7" t="s">
        <v>12642</v>
      </c>
      <c r="U636" s="38" t="s">
        <v>23275</v>
      </c>
      <c r="V636" s="38" t="s">
        <v>23275</v>
      </c>
      <c r="W636" s="7" t="s">
        <v>12642</v>
      </c>
      <c r="X636" s="7" t="s">
        <v>6</v>
      </c>
      <c r="Y636" s="7" t="s">
        <v>12642</v>
      </c>
      <c r="Z636" s="7" t="s">
        <v>12617</v>
      </c>
      <c r="AA636" s="7" t="s">
        <v>12617</v>
      </c>
      <c r="AB636" s="7" t="s">
        <v>6</v>
      </c>
      <c r="AC636" s="7" t="s">
        <v>12617</v>
      </c>
      <c r="AD636" s="38" t="s">
        <v>1779</v>
      </c>
      <c r="AE636" s="38" t="s">
        <v>3155</v>
      </c>
      <c r="AF636" s="38" t="s">
        <v>3156</v>
      </c>
      <c r="AG636" s="38" t="s">
        <v>16061</v>
      </c>
      <c r="AH636" s="38" t="s">
        <v>16062</v>
      </c>
      <c r="AI636" s="38" t="s">
        <v>16063</v>
      </c>
      <c r="AJ636" s="38" t="s">
        <v>16064</v>
      </c>
      <c r="AK636" s="38"/>
      <c r="AL636" s="38"/>
      <c r="AM636" s="38"/>
      <c r="AN636" s="38"/>
    </row>
    <row r="637" spans="1:42" s="4" customFormat="1" ht="14.1" customHeight="1">
      <c r="A637" s="5" t="s">
        <v>12536</v>
      </c>
      <c r="B637" s="14" t="s">
        <v>12679</v>
      </c>
      <c r="C637" s="8" t="s">
        <v>3163</v>
      </c>
      <c r="D637" s="8" t="s">
        <v>16069</v>
      </c>
      <c r="E637" s="8" t="s">
        <v>3164</v>
      </c>
      <c r="F637" s="9" t="s">
        <v>16070</v>
      </c>
      <c r="G637" s="10">
        <v>619.23</v>
      </c>
      <c r="H637" s="8" t="s">
        <v>20</v>
      </c>
      <c r="I637" s="11">
        <v>19890907</v>
      </c>
      <c r="J637" s="11">
        <v>19890907</v>
      </c>
      <c r="K637" s="12"/>
      <c r="L637" s="12" t="s">
        <v>3153</v>
      </c>
      <c r="M637" s="7" t="s">
        <v>12617</v>
      </c>
      <c r="N637" s="14" t="s">
        <v>3159</v>
      </c>
      <c r="O637" s="38" t="s">
        <v>23275</v>
      </c>
      <c r="P637" s="7" t="s">
        <v>12617</v>
      </c>
      <c r="Q637" s="7" t="s">
        <v>12642</v>
      </c>
      <c r="R637" s="7">
        <v>20281231</v>
      </c>
      <c r="S637" s="7" t="s">
        <v>12642</v>
      </c>
      <c r="T637" s="7" t="s">
        <v>12642</v>
      </c>
      <c r="U637" s="38" t="s">
        <v>23275</v>
      </c>
      <c r="V637" s="38" t="s">
        <v>23275</v>
      </c>
      <c r="W637" s="7" t="s">
        <v>12642</v>
      </c>
      <c r="X637" s="7" t="s">
        <v>6</v>
      </c>
      <c r="Y637" s="7" t="s">
        <v>6</v>
      </c>
      <c r="Z637" s="7" t="s">
        <v>12617</v>
      </c>
      <c r="AA637" s="7" t="s">
        <v>12617</v>
      </c>
      <c r="AB637" s="7" t="s">
        <v>6</v>
      </c>
      <c r="AC637" s="7" t="s">
        <v>12617</v>
      </c>
      <c r="AD637" s="38" t="s">
        <v>1779</v>
      </c>
      <c r="AE637" s="38" t="s">
        <v>3155</v>
      </c>
      <c r="AF637" s="38" t="s">
        <v>3156</v>
      </c>
      <c r="AG637" s="38" t="s">
        <v>16061</v>
      </c>
      <c r="AH637" s="38" t="s">
        <v>16062</v>
      </c>
      <c r="AI637" s="38" t="s">
        <v>16063</v>
      </c>
      <c r="AJ637" s="38" t="s">
        <v>16064</v>
      </c>
      <c r="AK637" s="38"/>
      <c r="AL637" s="38"/>
      <c r="AM637" s="38"/>
      <c r="AN637" s="38"/>
    </row>
    <row r="638" spans="1:42" s="4" customFormat="1" ht="14.1" customHeight="1">
      <c r="A638" s="5" t="s">
        <v>12536</v>
      </c>
      <c r="B638" s="14" t="s">
        <v>12679</v>
      </c>
      <c r="C638" s="8" t="s">
        <v>3165</v>
      </c>
      <c r="D638" s="8" t="s">
        <v>16071</v>
      </c>
      <c r="E638" s="8" t="s">
        <v>3988</v>
      </c>
      <c r="F638" s="9" t="s">
        <v>16072</v>
      </c>
      <c r="G638" s="10">
        <v>449</v>
      </c>
      <c r="H638" s="8" t="s">
        <v>116</v>
      </c>
      <c r="I638" s="11">
        <v>19980907</v>
      </c>
      <c r="J638" s="11" t="s">
        <v>1226</v>
      </c>
      <c r="K638" s="12"/>
      <c r="L638" s="12" t="s">
        <v>3166</v>
      </c>
      <c r="M638" s="7" t="s">
        <v>12617</v>
      </c>
      <c r="N638" s="14" t="s">
        <v>6</v>
      </c>
      <c r="O638" s="38" t="s">
        <v>23275</v>
      </c>
      <c r="P638" s="7" t="s">
        <v>12617</v>
      </c>
      <c r="Q638" s="7" t="s">
        <v>12617</v>
      </c>
      <c r="R638" s="7"/>
      <c r="S638" s="7" t="s">
        <v>12617</v>
      </c>
      <c r="T638" s="7" t="s">
        <v>12642</v>
      </c>
      <c r="U638" s="38" t="s">
        <v>23275</v>
      </c>
      <c r="V638" s="38" t="s">
        <v>23275</v>
      </c>
      <c r="W638" s="7" t="s">
        <v>12642</v>
      </c>
      <c r="X638" s="7" t="s">
        <v>6</v>
      </c>
      <c r="Y638" s="7" t="s">
        <v>6</v>
      </c>
      <c r="Z638" s="7" t="s">
        <v>12642</v>
      </c>
      <c r="AA638" s="7" t="s">
        <v>12642</v>
      </c>
      <c r="AB638" s="7" t="s">
        <v>6</v>
      </c>
      <c r="AC638" s="7" t="s">
        <v>12617</v>
      </c>
      <c r="AD638" s="38" t="s">
        <v>1779</v>
      </c>
      <c r="AE638" s="38" t="s">
        <v>3155</v>
      </c>
      <c r="AF638" s="38" t="s">
        <v>3156</v>
      </c>
      <c r="AG638" s="38" t="s">
        <v>16073</v>
      </c>
      <c r="AH638" s="38" t="s">
        <v>16074</v>
      </c>
      <c r="AI638" s="38" t="s">
        <v>16075</v>
      </c>
      <c r="AJ638" s="38" t="s">
        <v>16076</v>
      </c>
      <c r="AK638" s="38" t="s">
        <v>3168</v>
      </c>
      <c r="AL638" s="38" t="s">
        <v>3169</v>
      </c>
      <c r="AM638" s="38" t="s">
        <v>3170</v>
      </c>
      <c r="AN638" s="38" t="s">
        <v>3171</v>
      </c>
    </row>
    <row r="639" spans="1:42" s="4" customFormat="1" ht="14.1" customHeight="1">
      <c r="A639" s="5" t="s">
        <v>12536</v>
      </c>
      <c r="B639" s="14" t="s">
        <v>12679</v>
      </c>
      <c r="C639" s="8" t="s">
        <v>3172</v>
      </c>
      <c r="D639" s="8" t="s">
        <v>16077</v>
      </c>
      <c r="E639" s="8" t="s">
        <v>3173</v>
      </c>
      <c r="F639" s="9" t="s">
        <v>16078</v>
      </c>
      <c r="G639" s="10">
        <v>387</v>
      </c>
      <c r="H639" s="8" t="s">
        <v>1399</v>
      </c>
      <c r="I639" s="11">
        <v>20060602</v>
      </c>
      <c r="J639" s="11" t="s">
        <v>1226</v>
      </c>
      <c r="K639" s="12"/>
      <c r="L639" s="12" t="s">
        <v>3166</v>
      </c>
      <c r="M639" s="7" t="s">
        <v>12617</v>
      </c>
      <c r="N639" s="14" t="s">
        <v>6</v>
      </c>
      <c r="O639" s="38" t="s">
        <v>23275</v>
      </c>
      <c r="P639" s="7" t="s">
        <v>12617</v>
      </c>
      <c r="Q639" s="7" t="s">
        <v>12617</v>
      </c>
      <c r="R639" s="7"/>
      <c r="S639" s="7" t="s">
        <v>12617</v>
      </c>
      <c r="T639" s="7" t="s">
        <v>12617</v>
      </c>
      <c r="U639" s="38" t="s">
        <v>23275</v>
      </c>
      <c r="V639" s="38" t="s">
        <v>23275</v>
      </c>
      <c r="W639" s="7" t="s">
        <v>12642</v>
      </c>
      <c r="X639" s="7" t="s">
        <v>6</v>
      </c>
      <c r="Y639" s="7" t="s">
        <v>6</v>
      </c>
      <c r="Z639" s="7" t="s">
        <v>12642</v>
      </c>
      <c r="AA639" s="7" t="s">
        <v>12642</v>
      </c>
      <c r="AB639" s="7" t="s">
        <v>6</v>
      </c>
      <c r="AC639" s="7" t="s">
        <v>12617</v>
      </c>
      <c r="AD639" s="38" t="s">
        <v>1779</v>
      </c>
      <c r="AE639" s="38" t="s">
        <v>3155</v>
      </c>
      <c r="AF639" s="38" t="s">
        <v>3156</v>
      </c>
      <c r="AG639" s="38" t="s">
        <v>16073</v>
      </c>
      <c r="AH639" s="38" t="s">
        <v>16074</v>
      </c>
      <c r="AI639" s="38" t="s">
        <v>16075</v>
      </c>
      <c r="AJ639" s="38" t="s">
        <v>16076</v>
      </c>
      <c r="AK639" s="38" t="s">
        <v>3168</v>
      </c>
      <c r="AL639" s="38" t="s">
        <v>3169</v>
      </c>
      <c r="AM639" s="38" t="s">
        <v>3174</v>
      </c>
      <c r="AN639" s="38" t="s">
        <v>3175</v>
      </c>
    </row>
    <row r="640" spans="1:42" s="4" customFormat="1" ht="14.1" customHeight="1">
      <c r="A640" s="5" t="s">
        <v>12536</v>
      </c>
      <c r="B640" s="14" t="s">
        <v>12679</v>
      </c>
      <c r="C640" s="8" t="s">
        <v>3176</v>
      </c>
      <c r="D640" s="8" t="s">
        <v>16079</v>
      </c>
      <c r="E640" s="8" t="s">
        <v>3980</v>
      </c>
      <c r="F640" s="9" t="s">
        <v>16080</v>
      </c>
      <c r="G640" s="10">
        <v>3149</v>
      </c>
      <c r="H640" s="8" t="s">
        <v>3177</v>
      </c>
      <c r="I640" s="11">
        <v>20081103</v>
      </c>
      <c r="J640" s="11" t="s">
        <v>1226</v>
      </c>
      <c r="K640" s="12"/>
      <c r="L640" s="12" t="s">
        <v>3166</v>
      </c>
      <c r="M640" s="7" t="s">
        <v>12617</v>
      </c>
      <c r="N640" s="14" t="s">
        <v>6</v>
      </c>
      <c r="O640" s="38" t="s">
        <v>23275</v>
      </c>
      <c r="P640" s="7" t="s">
        <v>12617</v>
      </c>
      <c r="Q640" s="7" t="s">
        <v>12617</v>
      </c>
      <c r="R640" s="7"/>
      <c r="S640" s="7" t="s">
        <v>12617</v>
      </c>
      <c r="T640" s="7" t="s">
        <v>12642</v>
      </c>
      <c r="U640" s="38" t="s">
        <v>23275</v>
      </c>
      <c r="V640" s="38" t="s">
        <v>23275</v>
      </c>
      <c r="W640" s="7" t="s">
        <v>12642</v>
      </c>
      <c r="X640" s="7" t="s">
        <v>6</v>
      </c>
      <c r="Y640" s="7" t="s">
        <v>6</v>
      </c>
      <c r="Z640" s="7" t="s">
        <v>12642</v>
      </c>
      <c r="AA640" s="7" t="s">
        <v>12642</v>
      </c>
      <c r="AB640" s="7" t="s">
        <v>6</v>
      </c>
      <c r="AC640" s="7" t="s">
        <v>12617</v>
      </c>
      <c r="AD640" s="38" t="s">
        <v>1779</v>
      </c>
      <c r="AE640" s="38" t="s">
        <v>3155</v>
      </c>
      <c r="AF640" s="38" t="s">
        <v>3156</v>
      </c>
      <c r="AG640" s="38" t="s">
        <v>16073</v>
      </c>
      <c r="AH640" s="38" t="s">
        <v>16074</v>
      </c>
      <c r="AI640" s="38" t="s">
        <v>16075</v>
      </c>
      <c r="AJ640" s="38" t="s">
        <v>16076</v>
      </c>
      <c r="AK640" s="38" t="s">
        <v>3168</v>
      </c>
      <c r="AL640" s="38" t="s">
        <v>3169</v>
      </c>
      <c r="AM640" s="38" t="s">
        <v>1363</v>
      </c>
      <c r="AN640" s="38" t="s">
        <v>3178</v>
      </c>
    </row>
    <row r="641" spans="1:40" s="4" customFormat="1" ht="14.1" customHeight="1">
      <c r="A641" s="5" t="s">
        <v>12536</v>
      </c>
      <c r="B641" s="14" t="s">
        <v>12679</v>
      </c>
      <c r="C641" s="8" t="s">
        <v>3179</v>
      </c>
      <c r="D641" s="8" t="s">
        <v>16079</v>
      </c>
      <c r="E641" s="8" t="s">
        <v>3981</v>
      </c>
      <c r="F641" s="9" t="s">
        <v>16081</v>
      </c>
      <c r="G641" s="10">
        <v>999</v>
      </c>
      <c r="H641" s="8" t="s">
        <v>3180</v>
      </c>
      <c r="I641" s="11">
        <v>20120217</v>
      </c>
      <c r="J641" s="11" t="s">
        <v>1226</v>
      </c>
      <c r="K641" s="12"/>
      <c r="L641" s="12" t="s">
        <v>3166</v>
      </c>
      <c r="M641" s="7" t="s">
        <v>12617</v>
      </c>
      <c r="N641" s="14" t="s">
        <v>6</v>
      </c>
      <c r="O641" s="38" t="s">
        <v>23275</v>
      </c>
      <c r="P641" s="7" t="s">
        <v>12617</v>
      </c>
      <c r="Q641" s="7" t="s">
        <v>12617</v>
      </c>
      <c r="R641" s="7"/>
      <c r="S641" s="7" t="s">
        <v>12617</v>
      </c>
      <c r="T641" s="7" t="s">
        <v>12642</v>
      </c>
      <c r="U641" s="38" t="s">
        <v>23275</v>
      </c>
      <c r="V641" s="38" t="s">
        <v>23275</v>
      </c>
      <c r="W641" s="7" t="s">
        <v>12642</v>
      </c>
      <c r="X641" s="7" t="s">
        <v>6</v>
      </c>
      <c r="Y641" s="7" t="s">
        <v>6</v>
      </c>
      <c r="Z641" s="7" t="s">
        <v>12642</v>
      </c>
      <c r="AA641" s="7" t="s">
        <v>12642</v>
      </c>
      <c r="AB641" s="7" t="s">
        <v>6</v>
      </c>
      <c r="AC641" s="7" t="s">
        <v>12617</v>
      </c>
      <c r="AD641" s="38" t="s">
        <v>1779</v>
      </c>
      <c r="AE641" s="38" t="s">
        <v>3155</v>
      </c>
      <c r="AF641" s="38" t="s">
        <v>3156</v>
      </c>
      <c r="AG641" s="38" t="s">
        <v>16073</v>
      </c>
      <c r="AH641" s="38" t="s">
        <v>16074</v>
      </c>
      <c r="AI641" s="38" t="s">
        <v>16075</v>
      </c>
      <c r="AJ641" s="38" t="s">
        <v>16076</v>
      </c>
      <c r="AK641" s="38" t="s">
        <v>3168</v>
      </c>
      <c r="AL641" s="38" t="s">
        <v>3169</v>
      </c>
      <c r="AM641" s="38" t="s">
        <v>3181</v>
      </c>
      <c r="AN641" s="38" t="s">
        <v>3182</v>
      </c>
    </row>
    <row r="642" spans="1:40" s="4" customFormat="1" ht="14.1" customHeight="1">
      <c r="A642" s="5" t="s">
        <v>12536</v>
      </c>
      <c r="B642" s="14" t="s">
        <v>12679</v>
      </c>
      <c r="C642" s="8" t="s">
        <v>3183</v>
      </c>
      <c r="D642" s="8" t="s">
        <v>16082</v>
      </c>
      <c r="E642" s="8" t="s">
        <v>3184</v>
      </c>
      <c r="F642" s="9" t="s">
        <v>16083</v>
      </c>
      <c r="G642" s="10">
        <v>412</v>
      </c>
      <c r="H642" s="8" t="s">
        <v>116</v>
      </c>
      <c r="I642" s="11">
        <v>19960318</v>
      </c>
      <c r="J642" s="11" t="s">
        <v>1226</v>
      </c>
      <c r="K642" s="12"/>
      <c r="L642" s="12" t="s">
        <v>3166</v>
      </c>
      <c r="M642" s="7" t="s">
        <v>12617</v>
      </c>
      <c r="N642" s="14" t="s">
        <v>6</v>
      </c>
      <c r="O642" s="38" t="s">
        <v>23275</v>
      </c>
      <c r="P642" s="7" t="s">
        <v>12617</v>
      </c>
      <c r="Q642" s="7" t="s">
        <v>12617</v>
      </c>
      <c r="R642" s="7"/>
      <c r="S642" s="7" t="s">
        <v>12617</v>
      </c>
      <c r="T642" s="7" t="s">
        <v>12642</v>
      </c>
      <c r="U642" s="38" t="s">
        <v>23275</v>
      </c>
      <c r="V642" s="38" t="s">
        <v>23275</v>
      </c>
      <c r="W642" s="7" t="s">
        <v>12642</v>
      </c>
      <c r="X642" s="7" t="s">
        <v>6</v>
      </c>
      <c r="Y642" s="7" t="s">
        <v>6</v>
      </c>
      <c r="Z642" s="7" t="s">
        <v>12642</v>
      </c>
      <c r="AA642" s="7" t="s">
        <v>12642</v>
      </c>
      <c r="AB642" s="7" t="s">
        <v>6</v>
      </c>
      <c r="AC642" s="7" t="s">
        <v>12617</v>
      </c>
      <c r="AD642" s="38" t="s">
        <v>1779</v>
      </c>
      <c r="AE642" s="38" t="s">
        <v>3155</v>
      </c>
      <c r="AF642" s="38" t="s">
        <v>3156</v>
      </c>
      <c r="AG642" s="38" t="s">
        <v>16073</v>
      </c>
      <c r="AH642" s="38" t="s">
        <v>16074</v>
      </c>
      <c r="AI642" s="38" t="s">
        <v>16075</v>
      </c>
      <c r="AJ642" s="38" t="s">
        <v>16076</v>
      </c>
      <c r="AK642" s="38" t="s">
        <v>3168</v>
      </c>
      <c r="AL642" s="38" t="s">
        <v>3169</v>
      </c>
      <c r="AM642" s="38" t="s">
        <v>3185</v>
      </c>
      <c r="AN642" s="38" t="s">
        <v>3186</v>
      </c>
    </row>
    <row r="643" spans="1:40" s="4" customFormat="1" ht="14.1" customHeight="1">
      <c r="A643" s="5" t="s">
        <v>12536</v>
      </c>
      <c r="B643" s="14" t="s">
        <v>12679</v>
      </c>
      <c r="C643" s="8" t="s">
        <v>3187</v>
      </c>
      <c r="D643" s="8" t="s">
        <v>16084</v>
      </c>
      <c r="E643" s="8" t="s">
        <v>3982</v>
      </c>
      <c r="F643" s="9" t="s">
        <v>16085</v>
      </c>
      <c r="G643" s="10">
        <v>6353</v>
      </c>
      <c r="H643" s="8" t="s">
        <v>3188</v>
      </c>
      <c r="I643" s="11">
        <v>20081021</v>
      </c>
      <c r="J643" s="11" t="s">
        <v>1226</v>
      </c>
      <c r="K643" s="12"/>
      <c r="L643" s="12" t="s">
        <v>3166</v>
      </c>
      <c r="M643" s="7" t="s">
        <v>12617</v>
      </c>
      <c r="N643" s="14" t="s">
        <v>6</v>
      </c>
      <c r="O643" s="38" t="s">
        <v>23275</v>
      </c>
      <c r="P643" s="7" t="s">
        <v>12617</v>
      </c>
      <c r="Q643" s="7" t="s">
        <v>12617</v>
      </c>
      <c r="R643" s="7"/>
      <c r="S643" s="7" t="s">
        <v>12617</v>
      </c>
      <c r="T643" s="7" t="s">
        <v>12642</v>
      </c>
      <c r="U643" s="38" t="s">
        <v>23275</v>
      </c>
      <c r="V643" s="38" t="s">
        <v>23275</v>
      </c>
      <c r="W643" s="7" t="s">
        <v>12642</v>
      </c>
      <c r="X643" s="7" t="s">
        <v>6</v>
      </c>
      <c r="Y643" s="7" t="s">
        <v>6</v>
      </c>
      <c r="Z643" s="7" t="s">
        <v>12642</v>
      </c>
      <c r="AA643" s="7" t="s">
        <v>12642</v>
      </c>
      <c r="AB643" s="7" t="s">
        <v>6</v>
      </c>
      <c r="AC643" s="7" t="s">
        <v>12617</v>
      </c>
      <c r="AD643" s="38" t="s">
        <v>1779</v>
      </c>
      <c r="AE643" s="38" t="s">
        <v>3155</v>
      </c>
      <c r="AF643" s="38" t="s">
        <v>3156</v>
      </c>
      <c r="AG643" s="38" t="s">
        <v>16073</v>
      </c>
      <c r="AH643" s="38" t="s">
        <v>16074</v>
      </c>
      <c r="AI643" s="38" t="s">
        <v>16075</v>
      </c>
      <c r="AJ643" s="38" t="s">
        <v>16076</v>
      </c>
      <c r="AK643" s="38" t="s">
        <v>3168</v>
      </c>
      <c r="AL643" s="38" t="s">
        <v>3169</v>
      </c>
      <c r="AM643" s="38" t="s">
        <v>3189</v>
      </c>
      <c r="AN643" s="38" t="s">
        <v>3190</v>
      </c>
    </row>
    <row r="644" spans="1:40" s="4" customFormat="1" ht="14.1" customHeight="1">
      <c r="A644" s="5" t="s">
        <v>12536</v>
      </c>
      <c r="B644" s="14" t="s">
        <v>12679</v>
      </c>
      <c r="C644" s="8" t="s">
        <v>3191</v>
      </c>
      <c r="D644" s="8" t="s">
        <v>16086</v>
      </c>
      <c r="E644" s="8" t="s">
        <v>3983</v>
      </c>
      <c r="F644" s="9" t="s">
        <v>16087</v>
      </c>
      <c r="G644" s="10">
        <v>5758</v>
      </c>
      <c r="H644" s="8" t="s">
        <v>3188</v>
      </c>
      <c r="I644" s="11">
        <v>20081209</v>
      </c>
      <c r="J644" s="11" t="s">
        <v>1226</v>
      </c>
      <c r="K644" s="12"/>
      <c r="L644" s="12" t="s">
        <v>3166</v>
      </c>
      <c r="M644" s="7" t="s">
        <v>12617</v>
      </c>
      <c r="N644" s="14" t="s">
        <v>6</v>
      </c>
      <c r="O644" s="38" t="s">
        <v>23275</v>
      </c>
      <c r="P644" s="7" t="s">
        <v>12617</v>
      </c>
      <c r="Q644" s="7" t="s">
        <v>12617</v>
      </c>
      <c r="R644" s="7"/>
      <c r="S644" s="7" t="s">
        <v>12617</v>
      </c>
      <c r="T644" s="7" t="s">
        <v>12642</v>
      </c>
      <c r="U644" s="38" t="s">
        <v>23275</v>
      </c>
      <c r="V644" s="38" t="s">
        <v>23275</v>
      </c>
      <c r="W644" s="7" t="s">
        <v>12642</v>
      </c>
      <c r="X644" s="7" t="s">
        <v>6</v>
      </c>
      <c r="Y644" s="7" t="s">
        <v>6</v>
      </c>
      <c r="Z644" s="7" t="s">
        <v>12642</v>
      </c>
      <c r="AA644" s="7" t="s">
        <v>12642</v>
      </c>
      <c r="AB644" s="7" t="s">
        <v>6</v>
      </c>
      <c r="AC644" s="7" t="s">
        <v>12617</v>
      </c>
      <c r="AD644" s="38" t="s">
        <v>1779</v>
      </c>
      <c r="AE644" s="38" t="s">
        <v>3155</v>
      </c>
      <c r="AF644" s="38" t="s">
        <v>3156</v>
      </c>
      <c r="AG644" s="38" t="s">
        <v>16073</v>
      </c>
      <c r="AH644" s="38" t="s">
        <v>16074</v>
      </c>
      <c r="AI644" s="38" t="s">
        <v>16075</v>
      </c>
      <c r="AJ644" s="38" t="s">
        <v>16076</v>
      </c>
      <c r="AK644" s="38" t="s">
        <v>3168</v>
      </c>
      <c r="AL644" s="38" t="s">
        <v>3169</v>
      </c>
      <c r="AM644" s="38" t="s">
        <v>3192</v>
      </c>
      <c r="AN644" s="38" t="s">
        <v>3193</v>
      </c>
    </row>
    <row r="645" spans="1:40" s="4" customFormat="1" ht="14.1" customHeight="1">
      <c r="A645" s="5" t="s">
        <v>12536</v>
      </c>
      <c r="B645" s="14" t="s">
        <v>12679</v>
      </c>
      <c r="C645" s="8" t="s">
        <v>3194</v>
      </c>
      <c r="D645" s="8" t="s">
        <v>16088</v>
      </c>
      <c r="E645" s="8" t="s">
        <v>3984</v>
      </c>
      <c r="F645" s="9" t="s">
        <v>16089</v>
      </c>
      <c r="G645" s="10">
        <v>5761</v>
      </c>
      <c r="H645" s="8" t="s">
        <v>3188</v>
      </c>
      <c r="I645" s="11">
        <v>20081104</v>
      </c>
      <c r="J645" s="11" t="s">
        <v>1226</v>
      </c>
      <c r="K645" s="12"/>
      <c r="L645" s="12" t="s">
        <v>3166</v>
      </c>
      <c r="M645" s="7" t="s">
        <v>12617</v>
      </c>
      <c r="N645" s="14" t="s">
        <v>6</v>
      </c>
      <c r="O645" s="38" t="s">
        <v>23275</v>
      </c>
      <c r="P645" s="7" t="s">
        <v>12617</v>
      </c>
      <c r="Q645" s="7" t="s">
        <v>12617</v>
      </c>
      <c r="R645" s="7"/>
      <c r="S645" s="7" t="s">
        <v>12617</v>
      </c>
      <c r="T645" s="7" t="s">
        <v>12642</v>
      </c>
      <c r="U645" s="38" t="s">
        <v>23275</v>
      </c>
      <c r="V645" s="38" t="s">
        <v>23275</v>
      </c>
      <c r="W645" s="7" t="s">
        <v>12642</v>
      </c>
      <c r="X645" s="7" t="s">
        <v>6</v>
      </c>
      <c r="Y645" s="7" t="s">
        <v>6</v>
      </c>
      <c r="Z645" s="7" t="s">
        <v>12642</v>
      </c>
      <c r="AA645" s="7" t="s">
        <v>12642</v>
      </c>
      <c r="AB645" s="7" t="s">
        <v>6</v>
      </c>
      <c r="AC645" s="7" t="s">
        <v>12617</v>
      </c>
      <c r="AD645" s="38" t="s">
        <v>1779</v>
      </c>
      <c r="AE645" s="38" t="s">
        <v>3155</v>
      </c>
      <c r="AF645" s="38" t="s">
        <v>3156</v>
      </c>
      <c r="AG645" s="38" t="s">
        <v>16073</v>
      </c>
      <c r="AH645" s="38" t="s">
        <v>16074</v>
      </c>
      <c r="AI645" s="38" t="s">
        <v>16075</v>
      </c>
      <c r="AJ645" s="38" t="s">
        <v>16076</v>
      </c>
      <c r="AK645" s="38" t="s">
        <v>3168</v>
      </c>
      <c r="AL645" s="38" t="s">
        <v>3169</v>
      </c>
      <c r="AM645" s="38" t="s">
        <v>3195</v>
      </c>
      <c r="AN645" s="38" t="s">
        <v>3196</v>
      </c>
    </row>
    <row r="646" spans="1:40" s="4" customFormat="1" ht="14.1" customHeight="1">
      <c r="A646" s="5" t="s">
        <v>12536</v>
      </c>
      <c r="B646" s="14" t="s">
        <v>12679</v>
      </c>
      <c r="C646" s="8" t="s">
        <v>3197</v>
      </c>
      <c r="D646" s="8" t="s">
        <v>16090</v>
      </c>
      <c r="E646" s="8" t="s">
        <v>3985</v>
      </c>
      <c r="F646" s="9" t="s">
        <v>16091</v>
      </c>
      <c r="G646" s="10">
        <v>4068</v>
      </c>
      <c r="H646" s="8" t="s">
        <v>3188</v>
      </c>
      <c r="I646" s="11">
        <v>20090923</v>
      </c>
      <c r="J646" s="11" t="s">
        <v>1226</v>
      </c>
      <c r="K646" s="12"/>
      <c r="L646" s="12" t="s">
        <v>3166</v>
      </c>
      <c r="M646" s="7" t="s">
        <v>12617</v>
      </c>
      <c r="N646" s="14" t="s">
        <v>6</v>
      </c>
      <c r="O646" s="38" t="s">
        <v>23275</v>
      </c>
      <c r="P646" s="7" t="s">
        <v>12617</v>
      </c>
      <c r="Q646" s="7" t="s">
        <v>12617</v>
      </c>
      <c r="R646" s="7"/>
      <c r="S646" s="7" t="s">
        <v>12617</v>
      </c>
      <c r="T646" s="7" t="s">
        <v>12642</v>
      </c>
      <c r="U646" s="38" t="s">
        <v>23275</v>
      </c>
      <c r="V646" s="38" t="s">
        <v>23275</v>
      </c>
      <c r="W646" s="7" t="s">
        <v>12642</v>
      </c>
      <c r="X646" s="7" t="s">
        <v>6</v>
      </c>
      <c r="Y646" s="7" t="s">
        <v>6</v>
      </c>
      <c r="Z646" s="7" t="s">
        <v>12642</v>
      </c>
      <c r="AA646" s="7" t="s">
        <v>12642</v>
      </c>
      <c r="AB646" s="7" t="s">
        <v>6</v>
      </c>
      <c r="AC646" s="7" t="s">
        <v>12617</v>
      </c>
      <c r="AD646" s="38" t="s">
        <v>1779</v>
      </c>
      <c r="AE646" s="38" t="s">
        <v>3155</v>
      </c>
      <c r="AF646" s="38" t="s">
        <v>3156</v>
      </c>
      <c r="AG646" s="38" t="s">
        <v>16073</v>
      </c>
      <c r="AH646" s="38" t="s">
        <v>16074</v>
      </c>
      <c r="AI646" s="38" t="s">
        <v>16075</v>
      </c>
      <c r="AJ646" s="38" t="s">
        <v>16076</v>
      </c>
      <c r="AK646" s="38" t="s">
        <v>3168</v>
      </c>
      <c r="AL646" s="38" t="s">
        <v>3169</v>
      </c>
      <c r="AM646" s="38" t="s">
        <v>3198</v>
      </c>
      <c r="AN646" s="38" t="s">
        <v>3199</v>
      </c>
    </row>
    <row r="647" spans="1:40" s="4" customFormat="1" ht="14.1" customHeight="1">
      <c r="A647" s="5" t="s">
        <v>12536</v>
      </c>
      <c r="B647" s="14" t="s">
        <v>12679</v>
      </c>
      <c r="C647" s="8" t="s">
        <v>3200</v>
      </c>
      <c r="D647" s="8" t="s">
        <v>16092</v>
      </c>
      <c r="E647" s="8" t="s">
        <v>3986</v>
      </c>
      <c r="F647" s="9" t="s">
        <v>16093</v>
      </c>
      <c r="G647" s="10">
        <v>79249</v>
      </c>
      <c r="H647" s="8" t="s">
        <v>3201</v>
      </c>
      <c r="I647" s="11">
        <v>20100518</v>
      </c>
      <c r="J647" s="11" t="s">
        <v>1226</v>
      </c>
      <c r="K647" s="12"/>
      <c r="L647" s="12" t="s">
        <v>3166</v>
      </c>
      <c r="M647" s="7" t="s">
        <v>12617</v>
      </c>
      <c r="N647" s="14" t="s">
        <v>6</v>
      </c>
      <c r="O647" s="38" t="s">
        <v>23275</v>
      </c>
      <c r="P647" s="7" t="s">
        <v>12617</v>
      </c>
      <c r="Q647" s="7" t="s">
        <v>12617</v>
      </c>
      <c r="R647" s="7"/>
      <c r="S647" s="7" t="s">
        <v>12617</v>
      </c>
      <c r="T647" s="7" t="s">
        <v>12642</v>
      </c>
      <c r="U647" s="38" t="s">
        <v>23275</v>
      </c>
      <c r="V647" s="38" t="s">
        <v>23275</v>
      </c>
      <c r="W647" s="7" t="s">
        <v>12642</v>
      </c>
      <c r="X647" s="7" t="s">
        <v>6</v>
      </c>
      <c r="Y647" s="7" t="s">
        <v>6</v>
      </c>
      <c r="Z647" s="7" t="s">
        <v>12642</v>
      </c>
      <c r="AA647" s="7" t="s">
        <v>12642</v>
      </c>
      <c r="AB647" s="7" t="s">
        <v>6</v>
      </c>
      <c r="AC647" s="7" t="s">
        <v>12617</v>
      </c>
      <c r="AD647" s="38" t="s">
        <v>1779</v>
      </c>
      <c r="AE647" s="38" t="s">
        <v>3155</v>
      </c>
      <c r="AF647" s="38" t="s">
        <v>3156</v>
      </c>
      <c r="AG647" s="38" t="s">
        <v>16073</v>
      </c>
      <c r="AH647" s="38" t="s">
        <v>16074</v>
      </c>
      <c r="AI647" s="38" t="s">
        <v>16075</v>
      </c>
      <c r="AJ647" s="38" t="s">
        <v>16076</v>
      </c>
      <c r="AK647" s="38" t="s">
        <v>3168</v>
      </c>
      <c r="AL647" s="38" t="s">
        <v>3169</v>
      </c>
      <c r="AM647" s="38" t="s">
        <v>3202</v>
      </c>
      <c r="AN647" s="38" t="s">
        <v>3203</v>
      </c>
    </row>
    <row r="648" spans="1:40" s="4" customFormat="1" ht="14.1" customHeight="1">
      <c r="A648" s="5" t="s">
        <v>12536</v>
      </c>
      <c r="B648" s="14" t="s">
        <v>12679</v>
      </c>
      <c r="C648" s="8" t="s">
        <v>3204</v>
      </c>
      <c r="D648" s="8" t="s">
        <v>16094</v>
      </c>
      <c r="E648" s="8" t="s">
        <v>3987</v>
      </c>
      <c r="F648" s="9" t="s">
        <v>16095</v>
      </c>
      <c r="G648" s="10">
        <v>47229</v>
      </c>
      <c r="H648" s="8" t="s">
        <v>3205</v>
      </c>
      <c r="I648" s="11">
        <v>20131202</v>
      </c>
      <c r="J648" s="11" t="s">
        <v>1226</v>
      </c>
      <c r="K648" s="12"/>
      <c r="L648" s="12" t="s">
        <v>3166</v>
      </c>
      <c r="M648" s="7" t="s">
        <v>12617</v>
      </c>
      <c r="N648" s="14" t="s">
        <v>6</v>
      </c>
      <c r="O648" s="38" t="s">
        <v>23275</v>
      </c>
      <c r="P648" s="7" t="s">
        <v>12617</v>
      </c>
      <c r="Q648" s="7" t="s">
        <v>12617</v>
      </c>
      <c r="R648" s="7"/>
      <c r="S648" s="7" t="s">
        <v>12617</v>
      </c>
      <c r="T648" s="7" t="s">
        <v>12642</v>
      </c>
      <c r="U648" s="38" t="s">
        <v>23275</v>
      </c>
      <c r="V648" s="38" t="s">
        <v>23275</v>
      </c>
      <c r="W648" s="7" t="s">
        <v>12642</v>
      </c>
      <c r="X648" s="7" t="s">
        <v>6</v>
      </c>
      <c r="Y648" s="7" t="s">
        <v>6</v>
      </c>
      <c r="Z648" s="7" t="s">
        <v>12642</v>
      </c>
      <c r="AA648" s="7" t="s">
        <v>12642</v>
      </c>
      <c r="AB648" s="7" t="s">
        <v>6</v>
      </c>
      <c r="AC648" s="7" t="s">
        <v>12617</v>
      </c>
      <c r="AD648" s="38" t="s">
        <v>1779</v>
      </c>
      <c r="AE648" s="38" t="s">
        <v>3155</v>
      </c>
      <c r="AF648" s="38" t="s">
        <v>3156</v>
      </c>
      <c r="AG648" s="38" t="s">
        <v>16073</v>
      </c>
      <c r="AH648" s="38" t="s">
        <v>16074</v>
      </c>
      <c r="AI648" s="38" t="s">
        <v>16075</v>
      </c>
      <c r="AJ648" s="38" t="s">
        <v>16076</v>
      </c>
      <c r="AK648" s="38" t="s">
        <v>3168</v>
      </c>
      <c r="AL648" s="38" t="s">
        <v>3169</v>
      </c>
      <c r="AM648" s="38" t="s">
        <v>3206</v>
      </c>
      <c r="AN648" s="38" t="s">
        <v>3207</v>
      </c>
    </row>
    <row r="649" spans="1:40" s="4" customFormat="1" ht="14.1" customHeight="1">
      <c r="A649" s="5" t="s">
        <v>12536</v>
      </c>
      <c r="B649" s="14" t="s">
        <v>12679</v>
      </c>
      <c r="C649" s="8" t="s">
        <v>3208</v>
      </c>
      <c r="D649" s="8" t="s">
        <v>16096</v>
      </c>
      <c r="E649" s="8" t="s">
        <v>3209</v>
      </c>
      <c r="F649" s="9" t="s">
        <v>16097</v>
      </c>
      <c r="G649" s="10">
        <v>2030.09</v>
      </c>
      <c r="H649" s="8" t="s">
        <v>181</v>
      </c>
      <c r="I649" s="11">
        <v>19921107</v>
      </c>
      <c r="J649" s="11">
        <v>19921107</v>
      </c>
      <c r="K649" s="12"/>
      <c r="L649" s="12">
        <v>2021.3</v>
      </c>
      <c r="M649" s="7" t="s">
        <v>12617</v>
      </c>
      <c r="N649" s="14" t="s">
        <v>6</v>
      </c>
      <c r="O649" s="38" t="s">
        <v>23275</v>
      </c>
      <c r="P649" s="7" t="s">
        <v>12617</v>
      </c>
      <c r="Q649" s="7" t="s">
        <v>12714</v>
      </c>
      <c r="R649" s="7" t="s">
        <v>13867</v>
      </c>
      <c r="S649" s="7" t="s">
        <v>12617</v>
      </c>
      <c r="T649" s="7" t="s">
        <v>12714</v>
      </c>
      <c r="U649" s="38" t="s">
        <v>23275</v>
      </c>
      <c r="V649" s="38" t="s">
        <v>23275</v>
      </c>
      <c r="W649" s="7" t="s">
        <v>12642</v>
      </c>
      <c r="X649" s="7" t="s">
        <v>118</v>
      </c>
      <c r="Y649" s="7" t="s">
        <v>6</v>
      </c>
      <c r="Z649" s="7" t="s">
        <v>12617</v>
      </c>
      <c r="AA649" s="7" t="s">
        <v>12617</v>
      </c>
      <c r="AB649" s="7" t="s">
        <v>6</v>
      </c>
      <c r="AC649" s="7" t="s">
        <v>12617</v>
      </c>
      <c r="AD649" s="38" t="s">
        <v>1779</v>
      </c>
      <c r="AE649" s="38" t="s">
        <v>3155</v>
      </c>
      <c r="AF649" s="38" t="s">
        <v>3156</v>
      </c>
      <c r="AG649" s="38" t="s">
        <v>16098</v>
      </c>
      <c r="AH649" s="38" t="s">
        <v>14480</v>
      </c>
      <c r="AI649" s="38" t="s">
        <v>16099</v>
      </c>
      <c r="AJ649" s="38" t="s">
        <v>16100</v>
      </c>
      <c r="AK649" s="38"/>
      <c r="AL649" s="38"/>
      <c r="AM649" s="38"/>
      <c r="AN649" s="38"/>
    </row>
    <row r="650" spans="1:40" s="4" customFormat="1" ht="14.1" customHeight="1">
      <c r="A650" s="5" t="s">
        <v>12536</v>
      </c>
      <c r="B650" s="14" t="s">
        <v>12679</v>
      </c>
      <c r="C650" s="8" t="s">
        <v>3210</v>
      </c>
      <c r="D650" s="8" t="s">
        <v>16101</v>
      </c>
      <c r="E650" s="8" t="s">
        <v>3211</v>
      </c>
      <c r="F650" s="9" t="s">
        <v>16102</v>
      </c>
      <c r="G650" s="10">
        <v>329.22</v>
      </c>
      <c r="H650" s="8" t="s">
        <v>116</v>
      </c>
      <c r="I650" s="11">
        <v>19970715</v>
      </c>
      <c r="J650" s="11">
        <v>19970715</v>
      </c>
      <c r="K650" s="12"/>
      <c r="L650" s="12">
        <v>2021.3</v>
      </c>
      <c r="M650" s="7" t="s">
        <v>12617</v>
      </c>
      <c r="N650" s="14" t="s">
        <v>6</v>
      </c>
      <c r="O650" s="38" t="s">
        <v>23275</v>
      </c>
      <c r="P650" s="7" t="s">
        <v>12617</v>
      </c>
      <c r="Q650" s="7" t="s">
        <v>12617</v>
      </c>
      <c r="R650" s="7"/>
      <c r="S650" s="7" t="s">
        <v>12617</v>
      </c>
      <c r="T650" s="7" t="s">
        <v>13028</v>
      </c>
      <c r="U650" s="38" t="s">
        <v>23275</v>
      </c>
      <c r="V650" s="38" t="s">
        <v>23275</v>
      </c>
      <c r="W650" s="7" t="s">
        <v>12642</v>
      </c>
      <c r="X650" s="7" t="s">
        <v>118</v>
      </c>
      <c r="Y650" s="7" t="s">
        <v>6</v>
      </c>
      <c r="Z650" s="7" t="s">
        <v>12617</v>
      </c>
      <c r="AA650" s="7" t="s">
        <v>12617</v>
      </c>
      <c r="AB650" s="7" t="s">
        <v>6</v>
      </c>
      <c r="AC650" s="7" t="s">
        <v>12617</v>
      </c>
      <c r="AD650" s="38" t="s">
        <v>1779</v>
      </c>
      <c r="AE650" s="38" t="s">
        <v>3155</v>
      </c>
      <c r="AF650" s="38" t="s">
        <v>3156</v>
      </c>
      <c r="AG650" s="38" t="s">
        <v>16098</v>
      </c>
      <c r="AH650" s="38" t="s">
        <v>14480</v>
      </c>
      <c r="AI650" s="38" t="s">
        <v>16099</v>
      </c>
      <c r="AJ650" s="38" t="s">
        <v>16100</v>
      </c>
      <c r="AK650" s="38"/>
      <c r="AL650" s="38"/>
      <c r="AM650" s="38"/>
      <c r="AN650" s="38"/>
    </row>
    <row r="651" spans="1:40" s="4" customFormat="1" ht="14.1" customHeight="1">
      <c r="A651" s="5" t="s">
        <v>12536</v>
      </c>
      <c r="B651" s="14" t="s">
        <v>12679</v>
      </c>
      <c r="C651" s="8" t="s">
        <v>3212</v>
      </c>
      <c r="D651" s="8" t="s">
        <v>16103</v>
      </c>
      <c r="E651" s="8" t="s">
        <v>3213</v>
      </c>
      <c r="F651" s="9" t="s">
        <v>16104</v>
      </c>
      <c r="G651" s="10">
        <v>299.76</v>
      </c>
      <c r="H651" s="8" t="s">
        <v>116</v>
      </c>
      <c r="I651" s="11">
        <v>19951208</v>
      </c>
      <c r="J651" s="11">
        <v>19951208</v>
      </c>
      <c r="K651" s="12"/>
      <c r="L651" s="12">
        <v>2021.3</v>
      </c>
      <c r="M651" s="7" t="s">
        <v>23235</v>
      </c>
      <c r="N651" s="14" t="s">
        <v>6</v>
      </c>
      <c r="O651" s="38" t="s">
        <v>23275</v>
      </c>
      <c r="P651" s="7" t="s">
        <v>12617</v>
      </c>
      <c r="Q651" s="7" t="s">
        <v>12617</v>
      </c>
      <c r="R651" s="7"/>
      <c r="S651" s="7" t="s">
        <v>12617</v>
      </c>
      <c r="T651" s="7" t="s">
        <v>12617</v>
      </c>
      <c r="U651" s="38" t="s">
        <v>23275</v>
      </c>
      <c r="V651" s="38" t="s">
        <v>23275</v>
      </c>
      <c r="W651" s="7" t="s">
        <v>12642</v>
      </c>
      <c r="X651" s="7" t="s">
        <v>118</v>
      </c>
      <c r="Y651" s="7" t="s">
        <v>6</v>
      </c>
      <c r="Z651" s="7" t="s">
        <v>12617</v>
      </c>
      <c r="AA651" s="7" t="s">
        <v>12617</v>
      </c>
      <c r="AB651" s="7" t="s">
        <v>6</v>
      </c>
      <c r="AC651" s="7" t="s">
        <v>12617</v>
      </c>
      <c r="AD651" s="38" t="s">
        <v>1779</v>
      </c>
      <c r="AE651" s="38" t="s">
        <v>3155</v>
      </c>
      <c r="AF651" s="38" t="s">
        <v>3156</v>
      </c>
      <c r="AG651" s="38" t="s">
        <v>16098</v>
      </c>
      <c r="AH651" s="38" t="s">
        <v>14480</v>
      </c>
      <c r="AI651" s="38" t="s">
        <v>16105</v>
      </c>
      <c r="AJ651" s="38" t="s">
        <v>16100</v>
      </c>
      <c r="AK651" s="38"/>
      <c r="AL651" s="38"/>
      <c r="AM651" s="38"/>
      <c r="AN651" s="38"/>
    </row>
    <row r="652" spans="1:40" s="4" customFormat="1" ht="14.1" customHeight="1">
      <c r="A652" s="5" t="s">
        <v>12536</v>
      </c>
      <c r="B652" s="14" t="s">
        <v>12679</v>
      </c>
      <c r="C652" s="8" t="s">
        <v>3214</v>
      </c>
      <c r="D652" s="8" t="s">
        <v>16106</v>
      </c>
      <c r="E652" s="8" t="s">
        <v>3215</v>
      </c>
      <c r="F652" s="9" t="s">
        <v>16107</v>
      </c>
      <c r="G652" s="10">
        <v>4121.97</v>
      </c>
      <c r="H652" s="8" t="s">
        <v>116</v>
      </c>
      <c r="I652" s="11">
        <v>19990902</v>
      </c>
      <c r="J652" s="11">
        <v>19990902</v>
      </c>
      <c r="K652" s="12"/>
      <c r="L652" s="12">
        <v>2021.3</v>
      </c>
      <c r="M652" s="7" t="s">
        <v>12617</v>
      </c>
      <c r="N652" s="14" t="s">
        <v>6</v>
      </c>
      <c r="O652" s="38" t="s">
        <v>23275</v>
      </c>
      <c r="P652" s="7" t="s">
        <v>12617</v>
      </c>
      <c r="Q652" s="7" t="s">
        <v>12714</v>
      </c>
      <c r="R652" s="7" t="s">
        <v>13867</v>
      </c>
      <c r="S652" s="7" t="s">
        <v>12617</v>
      </c>
      <c r="T652" s="7" t="s">
        <v>12714</v>
      </c>
      <c r="U652" s="38" t="s">
        <v>23275</v>
      </c>
      <c r="V652" s="38" t="s">
        <v>23275</v>
      </c>
      <c r="W652" s="7" t="s">
        <v>12642</v>
      </c>
      <c r="X652" s="7" t="s">
        <v>118</v>
      </c>
      <c r="Y652" s="7" t="s">
        <v>6</v>
      </c>
      <c r="Z652" s="7" t="s">
        <v>12617</v>
      </c>
      <c r="AA652" s="7" t="s">
        <v>12617</v>
      </c>
      <c r="AB652" s="7" t="s">
        <v>6</v>
      </c>
      <c r="AC652" s="7" t="s">
        <v>12617</v>
      </c>
      <c r="AD652" s="38" t="s">
        <v>1779</v>
      </c>
      <c r="AE652" s="38" t="s">
        <v>3155</v>
      </c>
      <c r="AF652" s="38" t="s">
        <v>3156</v>
      </c>
      <c r="AG652" s="38" t="s">
        <v>16098</v>
      </c>
      <c r="AH652" s="38" t="s">
        <v>14480</v>
      </c>
      <c r="AI652" s="38" t="s">
        <v>16099</v>
      </c>
      <c r="AJ652" s="38" t="s">
        <v>16100</v>
      </c>
      <c r="AK652" s="38"/>
      <c r="AL652" s="38"/>
      <c r="AM652" s="38"/>
      <c r="AN652" s="38"/>
    </row>
    <row r="653" spans="1:40" s="4" customFormat="1" ht="14.1" customHeight="1">
      <c r="A653" s="5" t="s">
        <v>12536</v>
      </c>
      <c r="B653" s="14" t="s">
        <v>16108</v>
      </c>
      <c r="C653" s="8" t="s">
        <v>3216</v>
      </c>
      <c r="D653" s="8" t="s">
        <v>16109</v>
      </c>
      <c r="E653" s="8" t="s">
        <v>3217</v>
      </c>
      <c r="F653" s="9" t="s">
        <v>16110</v>
      </c>
      <c r="G653" s="10">
        <v>627</v>
      </c>
      <c r="H653" s="8" t="s">
        <v>116</v>
      </c>
      <c r="I653" s="11">
        <v>19941028</v>
      </c>
      <c r="J653" s="11">
        <v>19941028</v>
      </c>
      <c r="K653" s="12"/>
      <c r="L653" s="12">
        <v>2021.3</v>
      </c>
      <c r="M653" s="7" t="s">
        <v>12642</v>
      </c>
      <c r="N653" s="14" t="s">
        <v>6</v>
      </c>
      <c r="O653" s="38" t="s">
        <v>23275</v>
      </c>
      <c r="P653" s="7" t="s">
        <v>12617</v>
      </c>
      <c r="Q653" s="7" t="s">
        <v>12617</v>
      </c>
      <c r="R653" s="7"/>
      <c r="S653" s="7" t="s">
        <v>12617</v>
      </c>
      <c r="T653" s="7" t="s">
        <v>12714</v>
      </c>
      <c r="U653" s="38" t="s">
        <v>23275</v>
      </c>
      <c r="V653" s="38" t="s">
        <v>23275</v>
      </c>
      <c r="W653" s="7" t="s">
        <v>12642</v>
      </c>
      <c r="X653" s="7" t="s">
        <v>118</v>
      </c>
      <c r="Y653" s="7" t="s">
        <v>6</v>
      </c>
      <c r="Z653" s="7" t="s">
        <v>12617</v>
      </c>
      <c r="AA653" s="7" t="s">
        <v>12617</v>
      </c>
      <c r="AB653" s="7" t="s">
        <v>6</v>
      </c>
      <c r="AC653" s="7" t="s">
        <v>12617</v>
      </c>
      <c r="AD653" s="38" t="s">
        <v>1779</v>
      </c>
      <c r="AE653" s="38" t="s">
        <v>3155</v>
      </c>
      <c r="AF653" s="38" t="s">
        <v>3156</v>
      </c>
      <c r="AG653" s="38" t="s">
        <v>16098</v>
      </c>
      <c r="AH653" s="38" t="s">
        <v>14480</v>
      </c>
      <c r="AI653" s="38" t="s">
        <v>16099</v>
      </c>
      <c r="AJ653" s="38" t="s">
        <v>16100</v>
      </c>
      <c r="AK653" s="38"/>
      <c r="AL653" s="38"/>
      <c r="AM653" s="38"/>
      <c r="AN653" s="38"/>
    </row>
    <row r="654" spans="1:40" s="4" customFormat="1" ht="14.1" customHeight="1">
      <c r="A654" s="5" t="s">
        <v>12536</v>
      </c>
      <c r="B654" s="14" t="s">
        <v>12679</v>
      </c>
      <c r="C654" s="8" t="s">
        <v>3218</v>
      </c>
      <c r="D654" s="8" t="s">
        <v>16111</v>
      </c>
      <c r="E654" s="8" t="s">
        <v>3219</v>
      </c>
      <c r="F654" s="9" t="s">
        <v>16112</v>
      </c>
      <c r="G654" s="10">
        <v>528.54</v>
      </c>
      <c r="H654" s="8" t="s">
        <v>116</v>
      </c>
      <c r="I654" s="11">
        <v>19931115</v>
      </c>
      <c r="J654" s="11">
        <v>19931115</v>
      </c>
      <c r="K654" s="12"/>
      <c r="L654" s="12">
        <v>2021.3</v>
      </c>
      <c r="M654" s="7" t="s">
        <v>12642</v>
      </c>
      <c r="N654" s="14" t="s">
        <v>6</v>
      </c>
      <c r="O654" s="38" t="s">
        <v>23275</v>
      </c>
      <c r="P654" s="7" t="s">
        <v>12617</v>
      </c>
      <c r="Q654" s="7" t="s">
        <v>12617</v>
      </c>
      <c r="R654" s="7"/>
      <c r="S654" s="7" t="s">
        <v>12617</v>
      </c>
      <c r="T654" s="7" t="s">
        <v>12617</v>
      </c>
      <c r="U654" s="38" t="s">
        <v>23276</v>
      </c>
      <c r="V654" s="38" t="s">
        <v>23276</v>
      </c>
      <c r="W654" s="7" t="s">
        <v>12642</v>
      </c>
      <c r="X654" s="7" t="s">
        <v>118</v>
      </c>
      <c r="Y654" s="7" t="s">
        <v>6</v>
      </c>
      <c r="Z654" s="7" t="s">
        <v>12617</v>
      </c>
      <c r="AA654" s="7" t="s">
        <v>12617</v>
      </c>
      <c r="AB654" s="7" t="s">
        <v>6</v>
      </c>
      <c r="AC654" s="7" t="s">
        <v>12617</v>
      </c>
      <c r="AD654" s="38" t="s">
        <v>1779</v>
      </c>
      <c r="AE654" s="38" t="s">
        <v>3155</v>
      </c>
      <c r="AF654" s="38" t="s">
        <v>3156</v>
      </c>
      <c r="AG654" s="38" t="s">
        <v>16098</v>
      </c>
      <c r="AH654" s="38" t="s">
        <v>14480</v>
      </c>
      <c r="AI654" s="38" t="s">
        <v>16099</v>
      </c>
      <c r="AJ654" s="38" t="s">
        <v>16100</v>
      </c>
      <c r="AK654" s="38"/>
      <c r="AL654" s="38"/>
      <c r="AM654" s="38"/>
      <c r="AN654" s="38"/>
    </row>
    <row r="655" spans="1:40" s="4" customFormat="1" ht="14.1" customHeight="1">
      <c r="A655" s="5" t="s">
        <v>12536</v>
      </c>
      <c r="B655" s="14" t="s">
        <v>12679</v>
      </c>
      <c r="C655" s="8" t="s">
        <v>3220</v>
      </c>
      <c r="D655" s="8" t="s">
        <v>16113</v>
      </c>
      <c r="E655" s="8" t="s">
        <v>3221</v>
      </c>
      <c r="F655" s="9" t="s">
        <v>16097</v>
      </c>
      <c r="G655" s="10">
        <v>589.86</v>
      </c>
      <c r="H655" s="8" t="s">
        <v>116</v>
      </c>
      <c r="I655" s="11">
        <v>20051026</v>
      </c>
      <c r="J655" s="11">
        <v>20051026</v>
      </c>
      <c r="K655" s="12"/>
      <c r="L655" s="12">
        <v>2021.3</v>
      </c>
      <c r="M655" s="7" t="s">
        <v>12617</v>
      </c>
      <c r="N655" s="14" t="s">
        <v>6</v>
      </c>
      <c r="O655" s="38" t="s">
        <v>23275</v>
      </c>
      <c r="P655" s="7" t="s">
        <v>12617</v>
      </c>
      <c r="Q655" s="7" t="s">
        <v>12714</v>
      </c>
      <c r="R655" s="7" t="s">
        <v>13867</v>
      </c>
      <c r="S655" s="7" t="s">
        <v>12617</v>
      </c>
      <c r="T655" s="7" t="s">
        <v>12617</v>
      </c>
      <c r="U655" s="38" t="s">
        <v>23275</v>
      </c>
      <c r="V655" s="38" t="s">
        <v>23275</v>
      </c>
      <c r="W655" s="7" t="s">
        <v>12642</v>
      </c>
      <c r="X655" s="7" t="s">
        <v>118</v>
      </c>
      <c r="Y655" s="7" t="s">
        <v>6</v>
      </c>
      <c r="Z655" s="7" t="s">
        <v>12617</v>
      </c>
      <c r="AA655" s="7" t="s">
        <v>12617</v>
      </c>
      <c r="AB655" s="7" t="s">
        <v>6</v>
      </c>
      <c r="AC655" s="7" t="s">
        <v>12617</v>
      </c>
      <c r="AD655" s="38" t="s">
        <v>1779</v>
      </c>
      <c r="AE655" s="38" t="s">
        <v>3155</v>
      </c>
      <c r="AF655" s="38" t="s">
        <v>3156</v>
      </c>
      <c r="AG655" s="38" t="s">
        <v>16098</v>
      </c>
      <c r="AH655" s="38" t="s">
        <v>14480</v>
      </c>
      <c r="AI655" s="38" t="s">
        <v>16099</v>
      </c>
      <c r="AJ655" s="38" t="s">
        <v>16100</v>
      </c>
      <c r="AK655" s="38"/>
      <c r="AL655" s="38"/>
      <c r="AM655" s="38"/>
      <c r="AN655" s="38"/>
    </row>
    <row r="656" spans="1:40" s="4" customFormat="1" ht="14.1" customHeight="1">
      <c r="A656" s="5" t="s">
        <v>12536</v>
      </c>
      <c r="B656" s="14" t="s">
        <v>12679</v>
      </c>
      <c r="C656" s="8" t="s">
        <v>3222</v>
      </c>
      <c r="D656" s="8" t="s">
        <v>16114</v>
      </c>
      <c r="E656" s="8" t="s">
        <v>3223</v>
      </c>
      <c r="F656" s="9" t="s">
        <v>16115</v>
      </c>
      <c r="G656" s="10">
        <v>224.1</v>
      </c>
      <c r="H656" s="8" t="s">
        <v>116</v>
      </c>
      <c r="I656" s="11">
        <v>19860917</v>
      </c>
      <c r="J656" s="11">
        <v>19860917</v>
      </c>
      <c r="K656" s="12"/>
      <c r="L656" s="12">
        <v>2021.3</v>
      </c>
      <c r="M656" s="7" t="s">
        <v>12617</v>
      </c>
      <c r="N656" s="14" t="s">
        <v>6</v>
      </c>
      <c r="O656" s="38" t="s">
        <v>23275</v>
      </c>
      <c r="P656" s="7" t="s">
        <v>12617</v>
      </c>
      <c r="Q656" s="7" t="s">
        <v>12714</v>
      </c>
      <c r="R656" s="7" t="s">
        <v>13867</v>
      </c>
      <c r="S656" s="7" t="s">
        <v>12617</v>
      </c>
      <c r="T656" s="7" t="s">
        <v>12617</v>
      </c>
      <c r="U656" s="38" t="s">
        <v>23275</v>
      </c>
      <c r="V656" s="38" t="s">
        <v>23275</v>
      </c>
      <c r="W656" s="7" t="s">
        <v>12642</v>
      </c>
      <c r="X656" s="7" t="s">
        <v>118</v>
      </c>
      <c r="Y656" s="7" t="s">
        <v>6</v>
      </c>
      <c r="Z656" s="7" t="s">
        <v>12617</v>
      </c>
      <c r="AA656" s="7" t="s">
        <v>12617</v>
      </c>
      <c r="AB656" s="7" t="s">
        <v>6</v>
      </c>
      <c r="AC656" s="7" t="s">
        <v>12617</v>
      </c>
      <c r="AD656" s="38" t="s">
        <v>1779</v>
      </c>
      <c r="AE656" s="38" t="s">
        <v>3155</v>
      </c>
      <c r="AF656" s="38" t="s">
        <v>3156</v>
      </c>
      <c r="AG656" s="38" t="s">
        <v>16098</v>
      </c>
      <c r="AH656" s="38" t="s">
        <v>14480</v>
      </c>
      <c r="AI656" s="38" t="s">
        <v>16099</v>
      </c>
      <c r="AJ656" s="38" t="s">
        <v>16100</v>
      </c>
      <c r="AK656" s="38"/>
      <c r="AL656" s="38"/>
      <c r="AM656" s="38"/>
      <c r="AN656" s="38"/>
    </row>
    <row r="657" spans="1:40" s="4" customFormat="1" ht="14.1" customHeight="1">
      <c r="A657" s="5" t="s">
        <v>12536</v>
      </c>
      <c r="B657" s="14" t="s">
        <v>12679</v>
      </c>
      <c r="C657" s="8" t="s">
        <v>3224</v>
      </c>
      <c r="D657" s="8" t="s">
        <v>16116</v>
      </c>
      <c r="E657" s="8" t="s">
        <v>3225</v>
      </c>
      <c r="F657" s="9" t="s">
        <v>16117</v>
      </c>
      <c r="G657" s="10">
        <v>474</v>
      </c>
      <c r="H657" s="8" t="s">
        <v>116</v>
      </c>
      <c r="I657" s="11">
        <v>19941010</v>
      </c>
      <c r="J657" s="11">
        <v>19941010</v>
      </c>
      <c r="K657" s="12"/>
      <c r="L657" s="12">
        <v>2021.3</v>
      </c>
      <c r="M657" s="7" t="s">
        <v>12617</v>
      </c>
      <c r="N657" s="14" t="s">
        <v>6</v>
      </c>
      <c r="O657" s="38" t="s">
        <v>23275</v>
      </c>
      <c r="P657" s="7" t="s">
        <v>12617</v>
      </c>
      <c r="Q657" s="7" t="s">
        <v>12714</v>
      </c>
      <c r="R657" s="7" t="s">
        <v>13867</v>
      </c>
      <c r="S657" s="7" t="s">
        <v>12617</v>
      </c>
      <c r="T657" s="7" t="s">
        <v>12617</v>
      </c>
      <c r="U657" s="38" t="s">
        <v>23275</v>
      </c>
      <c r="V657" s="38" t="s">
        <v>23275</v>
      </c>
      <c r="W657" s="7" t="s">
        <v>12642</v>
      </c>
      <c r="X657" s="7" t="s">
        <v>118</v>
      </c>
      <c r="Y657" s="7" t="s">
        <v>6</v>
      </c>
      <c r="Z657" s="7" t="s">
        <v>12617</v>
      </c>
      <c r="AA657" s="7" t="s">
        <v>12617</v>
      </c>
      <c r="AB657" s="7" t="s">
        <v>6</v>
      </c>
      <c r="AC657" s="7" t="s">
        <v>12617</v>
      </c>
      <c r="AD657" s="38" t="s">
        <v>1779</v>
      </c>
      <c r="AE657" s="38" t="s">
        <v>3155</v>
      </c>
      <c r="AF657" s="38" t="s">
        <v>3156</v>
      </c>
      <c r="AG657" s="38" t="s">
        <v>16098</v>
      </c>
      <c r="AH657" s="38" t="s">
        <v>14480</v>
      </c>
      <c r="AI657" s="38" t="s">
        <v>16099</v>
      </c>
      <c r="AJ657" s="38" t="s">
        <v>16100</v>
      </c>
      <c r="AK657" s="38"/>
      <c r="AL657" s="38"/>
      <c r="AM657" s="38"/>
      <c r="AN657" s="38"/>
    </row>
    <row r="658" spans="1:40" s="4" customFormat="1" ht="14.1" customHeight="1">
      <c r="A658" s="5" t="s">
        <v>12536</v>
      </c>
      <c r="B658" s="14" t="s">
        <v>12679</v>
      </c>
      <c r="C658" s="8" t="s">
        <v>3226</v>
      </c>
      <c r="D658" s="8" t="s">
        <v>16118</v>
      </c>
      <c r="E658" s="8" t="s">
        <v>3227</v>
      </c>
      <c r="F658" s="9" t="s">
        <v>16119</v>
      </c>
      <c r="G658" s="10">
        <v>348255</v>
      </c>
      <c r="H658" s="8" t="s">
        <v>3228</v>
      </c>
      <c r="I658" s="11">
        <v>20091012</v>
      </c>
      <c r="J658" s="11">
        <v>20091012</v>
      </c>
      <c r="K658" s="12"/>
      <c r="L658" s="12">
        <v>2021.3</v>
      </c>
      <c r="M658" s="7" t="s">
        <v>12617</v>
      </c>
      <c r="N658" s="14" t="s">
        <v>6</v>
      </c>
      <c r="O658" s="38" t="s">
        <v>23275</v>
      </c>
      <c r="P658" s="7" t="s">
        <v>12617</v>
      </c>
      <c r="Q658" s="7" t="s">
        <v>12714</v>
      </c>
      <c r="R658" s="7" t="s">
        <v>13867</v>
      </c>
      <c r="S658" s="7" t="s">
        <v>12617</v>
      </c>
      <c r="T658" s="7" t="s">
        <v>12714</v>
      </c>
      <c r="U658" s="38" t="s">
        <v>23275</v>
      </c>
      <c r="V658" s="38" t="s">
        <v>23275</v>
      </c>
      <c r="W658" s="7" t="s">
        <v>12642</v>
      </c>
      <c r="X658" s="7" t="s">
        <v>118</v>
      </c>
      <c r="Y658" s="7" t="s">
        <v>6</v>
      </c>
      <c r="Z658" s="7" t="s">
        <v>12617</v>
      </c>
      <c r="AA658" s="7" t="s">
        <v>12617</v>
      </c>
      <c r="AB658" s="7" t="s">
        <v>6</v>
      </c>
      <c r="AC658" s="7" t="s">
        <v>12617</v>
      </c>
      <c r="AD658" s="38" t="s">
        <v>1779</v>
      </c>
      <c r="AE658" s="38" t="s">
        <v>3155</v>
      </c>
      <c r="AF658" s="38" t="s">
        <v>3156</v>
      </c>
      <c r="AG658" s="38" t="s">
        <v>16098</v>
      </c>
      <c r="AH658" s="38" t="s">
        <v>14480</v>
      </c>
      <c r="AI658" s="38" t="s">
        <v>16099</v>
      </c>
      <c r="AJ658" s="38" t="s">
        <v>16100</v>
      </c>
      <c r="AK658" s="38"/>
      <c r="AL658" s="38"/>
      <c r="AM658" s="38"/>
      <c r="AN658" s="38"/>
    </row>
    <row r="659" spans="1:40" s="4" customFormat="1" ht="14.1" customHeight="1">
      <c r="A659" s="5" t="s">
        <v>12536</v>
      </c>
      <c r="B659" s="14" t="s">
        <v>12679</v>
      </c>
      <c r="C659" s="8" t="s">
        <v>3229</v>
      </c>
      <c r="D659" s="8" t="s">
        <v>16120</v>
      </c>
      <c r="E659" s="8" t="s">
        <v>1428</v>
      </c>
      <c r="F659" s="9" t="s">
        <v>16121</v>
      </c>
      <c r="G659" s="10">
        <v>103</v>
      </c>
      <c r="H659" s="8" t="s">
        <v>1222</v>
      </c>
      <c r="I659" s="11">
        <v>19990605</v>
      </c>
      <c r="J659" s="11">
        <v>19990605</v>
      </c>
      <c r="K659" s="12"/>
      <c r="L659" s="12">
        <v>2021.4</v>
      </c>
      <c r="M659" s="7" t="s">
        <v>12617</v>
      </c>
      <c r="N659" s="14" t="s">
        <v>1282</v>
      </c>
      <c r="O659" s="38" t="s">
        <v>23275</v>
      </c>
      <c r="P659" s="7" t="s">
        <v>12617</v>
      </c>
      <c r="Q659" s="7" t="s">
        <v>12642</v>
      </c>
      <c r="R659" s="7" t="s">
        <v>16122</v>
      </c>
      <c r="S659" s="7" t="s">
        <v>13609</v>
      </c>
      <c r="T659" s="7" t="s">
        <v>13609</v>
      </c>
      <c r="U659" s="38" t="s">
        <v>23275</v>
      </c>
      <c r="V659" s="38" t="s">
        <v>23275</v>
      </c>
      <c r="W659" s="7" t="s">
        <v>12642</v>
      </c>
      <c r="X659" s="7" t="s">
        <v>1282</v>
      </c>
      <c r="Y659" s="7" t="s">
        <v>1226</v>
      </c>
      <c r="Z659" s="7" t="s">
        <v>1226</v>
      </c>
      <c r="AA659" s="7" t="s">
        <v>12617</v>
      </c>
      <c r="AB659" s="7" t="s">
        <v>1282</v>
      </c>
      <c r="AC659" s="7" t="s">
        <v>13609</v>
      </c>
      <c r="AD659" s="38" t="s">
        <v>1779</v>
      </c>
      <c r="AE659" s="38" t="s">
        <v>3155</v>
      </c>
      <c r="AF659" s="38" t="s">
        <v>3156</v>
      </c>
      <c r="AG659" s="38" t="s">
        <v>16123</v>
      </c>
      <c r="AH659" s="38" t="s">
        <v>16124</v>
      </c>
      <c r="AI659" s="38" t="s">
        <v>16125</v>
      </c>
      <c r="AJ659" s="38" t="s">
        <v>16126</v>
      </c>
      <c r="AK659" s="38"/>
      <c r="AL659" s="38"/>
      <c r="AM659" s="38"/>
      <c r="AN659" s="38"/>
    </row>
    <row r="660" spans="1:40" s="4" customFormat="1" ht="14.1" customHeight="1">
      <c r="A660" s="5" t="s">
        <v>12536</v>
      </c>
      <c r="B660" s="14" t="s">
        <v>12679</v>
      </c>
      <c r="C660" s="8" t="s">
        <v>3231</v>
      </c>
      <c r="D660" s="8" t="s">
        <v>16127</v>
      </c>
      <c r="E660" s="8" t="s">
        <v>3232</v>
      </c>
      <c r="F660" s="9" t="s">
        <v>16128</v>
      </c>
      <c r="G660" s="10">
        <v>308.3</v>
      </c>
      <c r="H660" s="8" t="s">
        <v>1414</v>
      </c>
      <c r="I660" s="11">
        <v>19830610</v>
      </c>
      <c r="J660" s="11">
        <v>19830610</v>
      </c>
      <c r="K660" s="12"/>
      <c r="L660" s="12">
        <v>2021.4</v>
      </c>
      <c r="M660" s="7" t="s">
        <v>12617</v>
      </c>
      <c r="N660" s="14" t="s">
        <v>1282</v>
      </c>
      <c r="O660" s="38" t="s">
        <v>23275</v>
      </c>
      <c r="P660" s="7" t="s">
        <v>12617</v>
      </c>
      <c r="Q660" s="7" t="s">
        <v>13609</v>
      </c>
      <c r="R660" s="7" t="s">
        <v>12613</v>
      </c>
      <c r="S660" s="7" t="s">
        <v>13609</v>
      </c>
      <c r="T660" s="7" t="s">
        <v>13609</v>
      </c>
      <c r="U660" s="38" t="s">
        <v>23275</v>
      </c>
      <c r="V660" s="38" t="s">
        <v>23275</v>
      </c>
      <c r="W660" s="7" t="s">
        <v>12642</v>
      </c>
      <c r="X660" s="7" t="s">
        <v>1282</v>
      </c>
      <c r="Y660" s="7" t="s">
        <v>1226</v>
      </c>
      <c r="Z660" s="7" t="s">
        <v>1226</v>
      </c>
      <c r="AA660" s="7" t="s">
        <v>12617</v>
      </c>
      <c r="AB660" s="7" t="s">
        <v>1282</v>
      </c>
      <c r="AC660" s="7" t="s">
        <v>13609</v>
      </c>
      <c r="AD660" s="38" t="s">
        <v>1779</v>
      </c>
      <c r="AE660" s="38" t="s">
        <v>3155</v>
      </c>
      <c r="AF660" s="38" t="s">
        <v>3156</v>
      </c>
      <c r="AG660" s="38" t="s">
        <v>16123</v>
      </c>
      <c r="AH660" s="38" t="s">
        <v>16124</v>
      </c>
      <c r="AI660" s="38" t="s">
        <v>16125</v>
      </c>
      <c r="AJ660" s="38" t="s">
        <v>16126</v>
      </c>
      <c r="AK660" s="38"/>
      <c r="AL660" s="38"/>
      <c r="AM660" s="38"/>
      <c r="AN660" s="38"/>
    </row>
    <row r="661" spans="1:40" s="4" customFormat="1" ht="14.1" customHeight="1">
      <c r="A661" s="5" t="s">
        <v>12536</v>
      </c>
      <c r="B661" s="14" t="s">
        <v>12679</v>
      </c>
      <c r="C661" s="8" t="s">
        <v>3233</v>
      </c>
      <c r="D661" s="8" t="s">
        <v>16129</v>
      </c>
      <c r="E661" s="8" t="s">
        <v>3234</v>
      </c>
      <c r="F661" s="9" t="s">
        <v>16130</v>
      </c>
      <c r="G661" s="10">
        <v>223.65</v>
      </c>
      <c r="H661" s="8" t="s">
        <v>116</v>
      </c>
      <c r="I661" s="11">
        <v>20011210</v>
      </c>
      <c r="J661" s="11">
        <v>20011210</v>
      </c>
      <c r="K661" s="12"/>
      <c r="L661" s="12">
        <v>2021.4</v>
      </c>
      <c r="M661" s="7" t="s">
        <v>12617</v>
      </c>
      <c r="N661" s="14" t="s">
        <v>1282</v>
      </c>
      <c r="O661" s="38" t="s">
        <v>23275</v>
      </c>
      <c r="P661" s="7" t="s">
        <v>12617</v>
      </c>
      <c r="Q661" s="7" t="s">
        <v>12642</v>
      </c>
      <c r="R661" s="7" t="s">
        <v>16131</v>
      </c>
      <c r="S661" s="7" t="s">
        <v>13609</v>
      </c>
      <c r="T661" s="7" t="s">
        <v>13609</v>
      </c>
      <c r="U661" s="38" t="s">
        <v>23275</v>
      </c>
      <c r="V661" s="38" t="s">
        <v>23275</v>
      </c>
      <c r="W661" s="7" t="s">
        <v>12642</v>
      </c>
      <c r="X661" s="7" t="s">
        <v>1282</v>
      </c>
      <c r="Y661" s="7" t="s">
        <v>1226</v>
      </c>
      <c r="Z661" s="7" t="s">
        <v>1226</v>
      </c>
      <c r="AA661" s="7" t="s">
        <v>12617</v>
      </c>
      <c r="AB661" s="7" t="s">
        <v>1282</v>
      </c>
      <c r="AC661" s="7" t="s">
        <v>13609</v>
      </c>
      <c r="AD661" s="38" t="s">
        <v>1779</v>
      </c>
      <c r="AE661" s="38" t="s">
        <v>3155</v>
      </c>
      <c r="AF661" s="38" t="s">
        <v>3156</v>
      </c>
      <c r="AG661" s="38" t="s">
        <v>16123</v>
      </c>
      <c r="AH661" s="38" t="s">
        <v>16124</v>
      </c>
      <c r="AI661" s="38" t="s">
        <v>16125</v>
      </c>
      <c r="AJ661" s="38" t="s">
        <v>16126</v>
      </c>
      <c r="AK661" s="38"/>
      <c r="AL661" s="38"/>
      <c r="AM661" s="38"/>
      <c r="AN661" s="38"/>
    </row>
    <row r="662" spans="1:40" s="4" customFormat="1" ht="14.1" customHeight="1">
      <c r="A662" s="5" t="s">
        <v>12536</v>
      </c>
      <c r="B662" s="14" t="s">
        <v>12679</v>
      </c>
      <c r="C662" s="8" t="s">
        <v>3235</v>
      </c>
      <c r="D662" s="8" t="s">
        <v>16132</v>
      </c>
      <c r="E662" s="8" t="s">
        <v>3236</v>
      </c>
      <c r="F662" s="9" t="s">
        <v>16133</v>
      </c>
      <c r="G662" s="10">
        <v>404.97</v>
      </c>
      <c r="H662" s="8" t="s">
        <v>116</v>
      </c>
      <c r="I662" s="11">
        <v>19911213</v>
      </c>
      <c r="J662" s="11">
        <v>19911213</v>
      </c>
      <c r="K662" s="12"/>
      <c r="L662" s="12">
        <v>2021.4</v>
      </c>
      <c r="M662" s="7" t="s">
        <v>12617</v>
      </c>
      <c r="N662" s="14" t="s">
        <v>1282</v>
      </c>
      <c r="O662" s="38" t="s">
        <v>23275</v>
      </c>
      <c r="P662" s="7" t="s">
        <v>12617</v>
      </c>
      <c r="Q662" s="7" t="s">
        <v>12642</v>
      </c>
      <c r="R662" s="7" t="s">
        <v>16134</v>
      </c>
      <c r="S662" s="7" t="s">
        <v>13609</v>
      </c>
      <c r="T662" s="7" t="s">
        <v>13609</v>
      </c>
      <c r="U662" s="38" t="s">
        <v>23275</v>
      </c>
      <c r="V662" s="38" t="s">
        <v>23275</v>
      </c>
      <c r="W662" s="7" t="s">
        <v>12642</v>
      </c>
      <c r="X662" s="7" t="s">
        <v>1282</v>
      </c>
      <c r="Y662" s="7" t="s">
        <v>1226</v>
      </c>
      <c r="Z662" s="7" t="s">
        <v>1226</v>
      </c>
      <c r="AA662" s="7" t="s">
        <v>12617</v>
      </c>
      <c r="AB662" s="7" t="s">
        <v>1282</v>
      </c>
      <c r="AC662" s="7" t="s">
        <v>13609</v>
      </c>
      <c r="AD662" s="38" t="s">
        <v>1779</v>
      </c>
      <c r="AE662" s="38" t="s">
        <v>3155</v>
      </c>
      <c r="AF662" s="38" t="s">
        <v>3156</v>
      </c>
      <c r="AG662" s="38" t="s">
        <v>16123</v>
      </c>
      <c r="AH662" s="38" t="s">
        <v>16124</v>
      </c>
      <c r="AI662" s="38" t="s">
        <v>16125</v>
      </c>
      <c r="AJ662" s="38" t="s">
        <v>16126</v>
      </c>
      <c r="AK662" s="38"/>
      <c r="AL662" s="38"/>
      <c r="AM662" s="38"/>
      <c r="AN662" s="38"/>
    </row>
    <row r="663" spans="1:40" s="4" customFormat="1" ht="14.1" customHeight="1">
      <c r="A663" s="5" t="s">
        <v>12536</v>
      </c>
      <c r="B663" s="14" t="s">
        <v>12679</v>
      </c>
      <c r="C663" s="8" t="s">
        <v>3237</v>
      </c>
      <c r="D663" s="8" t="s">
        <v>16135</v>
      </c>
      <c r="E663" s="8" t="s">
        <v>3238</v>
      </c>
      <c r="F663" s="9" t="s">
        <v>16136</v>
      </c>
      <c r="G663" s="10">
        <v>235.02</v>
      </c>
      <c r="H663" s="8" t="s">
        <v>1516</v>
      </c>
      <c r="I663" s="11">
        <v>19840329</v>
      </c>
      <c r="J663" s="11">
        <v>19840329</v>
      </c>
      <c r="K663" s="12"/>
      <c r="L663" s="12">
        <v>2021.4</v>
      </c>
      <c r="M663" s="7" t="s">
        <v>12617</v>
      </c>
      <c r="N663" s="14" t="s">
        <v>1282</v>
      </c>
      <c r="O663" s="38" t="s">
        <v>23275</v>
      </c>
      <c r="P663" s="7" t="s">
        <v>12617</v>
      </c>
      <c r="Q663" s="7" t="s">
        <v>12642</v>
      </c>
      <c r="R663" s="7" t="s">
        <v>16137</v>
      </c>
      <c r="S663" s="7" t="s">
        <v>13609</v>
      </c>
      <c r="T663" s="7" t="s">
        <v>13609</v>
      </c>
      <c r="U663" s="38" t="s">
        <v>23279</v>
      </c>
      <c r="V663" s="38" t="s">
        <v>23279</v>
      </c>
      <c r="W663" s="7" t="s">
        <v>12642</v>
      </c>
      <c r="X663" s="7" t="s">
        <v>1282</v>
      </c>
      <c r="Y663" s="7" t="s">
        <v>1226</v>
      </c>
      <c r="Z663" s="7" t="s">
        <v>1226</v>
      </c>
      <c r="AA663" s="7" t="s">
        <v>12617</v>
      </c>
      <c r="AB663" s="7" t="s">
        <v>1282</v>
      </c>
      <c r="AC663" s="7" t="s">
        <v>13609</v>
      </c>
      <c r="AD663" s="38" t="s">
        <v>1779</v>
      </c>
      <c r="AE663" s="38" t="s">
        <v>3155</v>
      </c>
      <c r="AF663" s="38" t="s">
        <v>3156</v>
      </c>
      <c r="AG663" s="38" t="s">
        <v>16123</v>
      </c>
      <c r="AH663" s="38" t="s">
        <v>16124</v>
      </c>
      <c r="AI663" s="38" t="s">
        <v>16125</v>
      </c>
      <c r="AJ663" s="38" t="s">
        <v>16126</v>
      </c>
      <c r="AK663" s="38"/>
      <c r="AL663" s="38"/>
      <c r="AM663" s="38"/>
      <c r="AN663" s="38"/>
    </row>
    <row r="664" spans="1:40" s="4" customFormat="1" ht="14.1" customHeight="1">
      <c r="A664" s="5" t="s">
        <v>12536</v>
      </c>
      <c r="B664" s="14" t="s">
        <v>12679</v>
      </c>
      <c r="C664" s="8" t="s">
        <v>3239</v>
      </c>
      <c r="D664" s="8" t="s">
        <v>16138</v>
      </c>
      <c r="E664" s="8" t="s">
        <v>3240</v>
      </c>
      <c r="F664" s="9" t="s">
        <v>16139</v>
      </c>
      <c r="G664" s="10">
        <v>658.31</v>
      </c>
      <c r="H664" s="8" t="s">
        <v>116</v>
      </c>
      <c r="I664" s="11">
        <v>20030905</v>
      </c>
      <c r="J664" s="11" t="s">
        <v>1226</v>
      </c>
      <c r="K664" s="12"/>
      <c r="L664" s="12" t="s">
        <v>1778</v>
      </c>
      <c r="M664" s="7" t="s">
        <v>12617</v>
      </c>
      <c r="N664" s="14" t="s">
        <v>6</v>
      </c>
      <c r="O664" s="38" t="s">
        <v>23275</v>
      </c>
      <c r="P664" s="7" t="s">
        <v>12617</v>
      </c>
      <c r="Q664" s="7" t="s">
        <v>13028</v>
      </c>
      <c r="R664" s="7" t="s">
        <v>12617</v>
      </c>
      <c r="S664" s="7" t="s">
        <v>12642</v>
      </c>
      <c r="T664" s="7" t="s">
        <v>12617</v>
      </c>
      <c r="U664" s="38" t="s">
        <v>23276</v>
      </c>
      <c r="V664" s="38" t="s">
        <v>23276</v>
      </c>
      <c r="W664" s="7" t="s">
        <v>12642</v>
      </c>
      <c r="X664" s="7" t="s">
        <v>5</v>
      </c>
      <c r="Y664" s="7" t="s">
        <v>12642</v>
      </c>
      <c r="Z664" s="7" t="s">
        <v>12617</v>
      </c>
      <c r="AA664" s="7" t="s">
        <v>12617</v>
      </c>
      <c r="AB664" s="7" t="s">
        <v>6</v>
      </c>
      <c r="AC664" s="7" t="s">
        <v>12617</v>
      </c>
      <c r="AD664" s="38" t="s">
        <v>1779</v>
      </c>
      <c r="AE664" s="38" t="s">
        <v>3155</v>
      </c>
      <c r="AF664" s="38" t="s">
        <v>3156</v>
      </c>
      <c r="AG664" s="38" t="s">
        <v>16140</v>
      </c>
      <c r="AH664" s="38" t="s">
        <v>16141</v>
      </c>
      <c r="AI664" s="38" t="s">
        <v>16142</v>
      </c>
      <c r="AJ664" s="38" t="s">
        <v>16143</v>
      </c>
      <c r="AK664" s="38" t="s">
        <v>3241</v>
      </c>
      <c r="AL664" s="38" t="s">
        <v>1613</v>
      </c>
      <c r="AM664" s="38" t="s">
        <v>3242</v>
      </c>
      <c r="AN664" s="38" t="s">
        <v>3243</v>
      </c>
    </row>
    <row r="665" spans="1:40" s="4" customFormat="1" ht="14.1" customHeight="1">
      <c r="A665" s="5" t="s">
        <v>12536</v>
      </c>
      <c r="B665" s="14" t="s">
        <v>12679</v>
      </c>
      <c r="C665" s="8" t="s">
        <v>3244</v>
      </c>
      <c r="D665" s="8" t="s">
        <v>16144</v>
      </c>
      <c r="E665" s="8" t="s">
        <v>3245</v>
      </c>
      <c r="F665" s="9" t="s">
        <v>16145</v>
      </c>
      <c r="G665" s="10">
        <v>260.31</v>
      </c>
      <c r="H665" s="8" t="s">
        <v>116</v>
      </c>
      <c r="I665" s="11">
        <v>19931124</v>
      </c>
      <c r="J665" s="11" t="s">
        <v>1226</v>
      </c>
      <c r="K665" s="12"/>
      <c r="L665" s="12" t="s">
        <v>1778</v>
      </c>
      <c r="M665" s="7" t="s">
        <v>12617</v>
      </c>
      <c r="N665" s="14" t="s">
        <v>6</v>
      </c>
      <c r="O665" s="38" t="s">
        <v>23275</v>
      </c>
      <c r="P665" s="7" t="s">
        <v>12617</v>
      </c>
      <c r="Q665" s="7" t="s">
        <v>12617</v>
      </c>
      <c r="R665" s="7" t="s">
        <v>12617</v>
      </c>
      <c r="S665" s="7" t="s">
        <v>12617</v>
      </c>
      <c r="T665" s="7" t="s">
        <v>12617</v>
      </c>
      <c r="U665" s="38" t="s">
        <v>23275</v>
      </c>
      <c r="V665" s="38" t="s">
        <v>23275</v>
      </c>
      <c r="W665" s="7" t="s">
        <v>12642</v>
      </c>
      <c r="X665" s="7" t="s">
        <v>5</v>
      </c>
      <c r="Y665" s="7" t="s">
        <v>12642</v>
      </c>
      <c r="Z665" s="7" t="s">
        <v>12617</v>
      </c>
      <c r="AA665" s="7" t="s">
        <v>12617</v>
      </c>
      <c r="AB665" s="7" t="s">
        <v>6</v>
      </c>
      <c r="AC665" s="7" t="s">
        <v>12617</v>
      </c>
      <c r="AD665" s="38" t="s">
        <v>1779</v>
      </c>
      <c r="AE665" s="38" t="s">
        <v>3155</v>
      </c>
      <c r="AF665" s="38" t="s">
        <v>3156</v>
      </c>
      <c r="AG665" s="38" t="s">
        <v>16140</v>
      </c>
      <c r="AH665" s="38" t="s">
        <v>16141</v>
      </c>
      <c r="AI665" s="38" t="s">
        <v>16142</v>
      </c>
      <c r="AJ665" s="38" t="s">
        <v>16143</v>
      </c>
      <c r="AK665" s="38" t="s">
        <v>3241</v>
      </c>
      <c r="AL665" s="38" t="s">
        <v>1613</v>
      </c>
      <c r="AM665" s="38" t="s">
        <v>3242</v>
      </c>
      <c r="AN665" s="38" t="s">
        <v>3243</v>
      </c>
    </row>
    <row r="666" spans="1:40" s="4" customFormat="1" ht="14.1" customHeight="1">
      <c r="A666" s="5" t="s">
        <v>12536</v>
      </c>
      <c r="B666" s="14" t="s">
        <v>12679</v>
      </c>
      <c r="C666" s="8" t="s">
        <v>3246</v>
      </c>
      <c r="D666" s="8" t="s">
        <v>16146</v>
      </c>
      <c r="E666" s="8" t="s">
        <v>3247</v>
      </c>
      <c r="F666" s="9" t="s">
        <v>16147</v>
      </c>
      <c r="G666" s="10">
        <v>212.91</v>
      </c>
      <c r="H666" s="8" t="s">
        <v>116</v>
      </c>
      <c r="I666" s="11">
        <v>19840730</v>
      </c>
      <c r="J666" s="11">
        <v>1985</v>
      </c>
      <c r="K666" s="12"/>
      <c r="L666" s="12">
        <v>20210317</v>
      </c>
      <c r="M666" s="7" t="s">
        <v>12617</v>
      </c>
      <c r="N666" s="14" t="s">
        <v>1282</v>
      </c>
      <c r="O666" s="38" t="s">
        <v>23275</v>
      </c>
      <c r="P666" s="7" t="s">
        <v>12617</v>
      </c>
      <c r="Q666" s="7" t="s">
        <v>13609</v>
      </c>
      <c r="R666" s="7"/>
      <c r="S666" s="7" t="s">
        <v>13609</v>
      </c>
      <c r="T666" s="7" t="s">
        <v>13609</v>
      </c>
      <c r="U666" s="38" t="s">
        <v>23275</v>
      </c>
      <c r="V666" s="38" t="s">
        <v>23275</v>
      </c>
      <c r="W666" s="7" t="s">
        <v>12642</v>
      </c>
      <c r="X666" s="7" t="s">
        <v>5</v>
      </c>
      <c r="Y666" s="7" t="s">
        <v>1282</v>
      </c>
      <c r="Z666" s="7" t="s">
        <v>12617</v>
      </c>
      <c r="AA666" s="7" t="s">
        <v>12617</v>
      </c>
      <c r="AB666" s="7" t="s">
        <v>1282</v>
      </c>
      <c r="AC666" s="7" t="s">
        <v>13609</v>
      </c>
      <c r="AD666" s="38" t="s">
        <v>1779</v>
      </c>
      <c r="AE666" s="38" t="s">
        <v>3155</v>
      </c>
      <c r="AF666" s="38" t="s">
        <v>3156</v>
      </c>
      <c r="AG666" s="38" t="s">
        <v>16148</v>
      </c>
      <c r="AH666" s="38" t="s">
        <v>16149</v>
      </c>
      <c r="AI666" s="38" t="s">
        <v>16150</v>
      </c>
      <c r="AJ666" s="38" t="s">
        <v>16151</v>
      </c>
      <c r="AK666" s="38"/>
      <c r="AL666" s="38"/>
      <c r="AM666" s="38"/>
      <c r="AN666" s="38"/>
    </row>
    <row r="667" spans="1:40" s="4" customFormat="1" ht="14.1" customHeight="1">
      <c r="A667" s="5" t="s">
        <v>12536</v>
      </c>
      <c r="B667" s="14" t="s">
        <v>12679</v>
      </c>
      <c r="C667" s="8" t="s">
        <v>3248</v>
      </c>
      <c r="D667" s="8" t="s">
        <v>16152</v>
      </c>
      <c r="E667" s="8" t="s">
        <v>3249</v>
      </c>
      <c r="F667" s="9" t="s">
        <v>16153</v>
      </c>
      <c r="G667" s="10">
        <v>255</v>
      </c>
      <c r="H667" s="8" t="s">
        <v>116</v>
      </c>
      <c r="I667" s="11">
        <v>19850823</v>
      </c>
      <c r="J667" s="11">
        <v>1986</v>
      </c>
      <c r="K667" s="12"/>
      <c r="L667" s="12">
        <v>20210317</v>
      </c>
      <c r="M667" s="7" t="s">
        <v>12617</v>
      </c>
      <c r="N667" s="14" t="s">
        <v>1282</v>
      </c>
      <c r="O667" s="38" t="s">
        <v>23275</v>
      </c>
      <c r="P667" s="7" t="s">
        <v>12617</v>
      </c>
      <c r="Q667" s="7" t="s">
        <v>13609</v>
      </c>
      <c r="R667" s="7"/>
      <c r="S667" s="7" t="s">
        <v>13609</v>
      </c>
      <c r="T667" s="7" t="s">
        <v>13609</v>
      </c>
      <c r="U667" s="38" t="s">
        <v>23275</v>
      </c>
      <c r="V667" s="38" t="s">
        <v>23275</v>
      </c>
      <c r="W667" s="7" t="s">
        <v>12642</v>
      </c>
      <c r="X667" s="7" t="s">
        <v>5</v>
      </c>
      <c r="Y667" s="7" t="s">
        <v>1282</v>
      </c>
      <c r="Z667" s="7" t="s">
        <v>12617</v>
      </c>
      <c r="AA667" s="7" t="s">
        <v>12617</v>
      </c>
      <c r="AB667" s="7" t="s">
        <v>1282</v>
      </c>
      <c r="AC667" s="7" t="s">
        <v>13609</v>
      </c>
      <c r="AD667" s="38" t="s">
        <v>1779</v>
      </c>
      <c r="AE667" s="38" t="s">
        <v>3155</v>
      </c>
      <c r="AF667" s="38" t="s">
        <v>3156</v>
      </c>
      <c r="AG667" s="38" t="s">
        <v>16148</v>
      </c>
      <c r="AH667" s="38" t="s">
        <v>16149</v>
      </c>
      <c r="AI667" s="38" t="s">
        <v>16150</v>
      </c>
      <c r="AJ667" s="38" t="s">
        <v>16154</v>
      </c>
      <c r="AK667" s="38"/>
      <c r="AL667" s="38"/>
      <c r="AM667" s="38"/>
      <c r="AN667" s="38"/>
    </row>
    <row r="668" spans="1:40" s="4" customFormat="1" ht="14.1" customHeight="1">
      <c r="A668" s="5" t="s">
        <v>12536</v>
      </c>
      <c r="B668" s="14" t="s">
        <v>12679</v>
      </c>
      <c r="C668" s="8" t="s">
        <v>3250</v>
      </c>
      <c r="D668" s="8" t="s">
        <v>16155</v>
      </c>
      <c r="E668" s="8" t="s">
        <v>3251</v>
      </c>
      <c r="F668" s="9" t="s">
        <v>16156</v>
      </c>
      <c r="G668" s="10">
        <v>303.82</v>
      </c>
      <c r="H668" s="8" t="s">
        <v>116</v>
      </c>
      <c r="I668" s="11">
        <v>19921200</v>
      </c>
      <c r="J668" s="11">
        <v>1992</v>
      </c>
      <c r="K668" s="12"/>
      <c r="L668" s="12">
        <v>20210317</v>
      </c>
      <c r="M668" s="7" t="s">
        <v>12617</v>
      </c>
      <c r="N668" s="14" t="s">
        <v>1282</v>
      </c>
      <c r="O668" s="38" t="s">
        <v>23275</v>
      </c>
      <c r="P668" s="7" t="s">
        <v>12617</v>
      </c>
      <c r="Q668" s="7" t="s">
        <v>13609</v>
      </c>
      <c r="R668" s="7"/>
      <c r="S668" s="7" t="s">
        <v>13609</v>
      </c>
      <c r="T668" s="7" t="s">
        <v>13609</v>
      </c>
      <c r="U668" s="38" t="s">
        <v>23275</v>
      </c>
      <c r="V668" s="38" t="s">
        <v>23275</v>
      </c>
      <c r="W668" s="7" t="s">
        <v>12642</v>
      </c>
      <c r="X668" s="7" t="s">
        <v>5</v>
      </c>
      <c r="Y668" s="7" t="s">
        <v>1282</v>
      </c>
      <c r="Z668" s="7" t="s">
        <v>12617</v>
      </c>
      <c r="AA668" s="7" t="s">
        <v>12617</v>
      </c>
      <c r="AB668" s="7" t="s">
        <v>1282</v>
      </c>
      <c r="AC668" s="7" t="s">
        <v>13609</v>
      </c>
      <c r="AD668" s="38" t="s">
        <v>1779</v>
      </c>
      <c r="AE668" s="38" t="s">
        <v>3155</v>
      </c>
      <c r="AF668" s="38" t="s">
        <v>3156</v>
      </c>
      <c r="AG668" s="38" t="s">
        <v>16148</v>
      </c>
      <c r="AH668" s="38" t="s">
        <v>16149</v>
      </c>
      <c r="AI668" s="38" t="s">
        <v>16150</v>
      </c>
      <c r="AJ668" s="38" t="s">
        <v>16154</v>
      </c>
      <c r="AK668" s="38"/>
      <c r="AL668" s="38"/>
      <c r="AM668" s="38"/>
      <c r="AN668" s="38"/>
    </row>
    <row r="669" spans="1:40" s="4" customFormat="1" ht="14.1" customHeight="1">
      <c r="A669" s="5" t="s">
        <v>12536</v>
      </c>
      <c r="B669" s="14" t="s">
        <v>12679</v>
      </c>
      <c r="C669" s="8" t="s">
        <v>3252</v>
      </c>
      <c r="D669" s="8" t="s">
        <v>16157</v>
      </c>
      <c r="E669" s="8" t="s">
        <v>3253</v>
      </c>
      <c r="F669" s="9" t="s">
        <v>16158</v>
      </c>
      <c r="G669" s="10">
        <v>598.86</v>
      </c>
      <c r="H669" s="8" t="s">
        <v>116</v>
      </c>
      <c r="I669" s="11">
        <v>19920602</v>
      </c>
      <c r="J669" s="11">
        <v>1992</v>
      </c>
      <c r="K669" s="12"/>
      <c r="L669" s="12">
        <v>20210317</v>
      </c>
      <c r="M669" s="7" t="s">
        <v>12617</v>
      </c>
      <c r="N669" s="14" t="s">
        <v>1282</v>
      </c>
      <c r="O669" s="38" t="s">
        <v>23275</v>
      </c>
      <c r="P669" s="7" t="s">
        <v>12617</v>
      </c>
      <c r="Q669" s="7" t="s">
        <v>12642</v>
      </c>
      <c r="R669" s="7"/>
      <c r="S669" s="7" t="s">
        <v>13609</v>
      </c>
      <c r="T669" s="7" t="s">
        <v>13609</v>
      </c>
      <c r="U669" s="38" t="s">
        <v>23277</v>
      </c>
      <c r="V669" s="38" t="s">
        <v>23277</v>
      </c>
      <c r="W669" s="7" t="s">
        <v>12642</v>
      </c>
      <c r="X669" s="7" t="s">
        <v>5</v>
      </c>
      <c r="Y669" s="7" t="s">
        <v>1282</v>
      </c>
      <c r="Z669" s="7" t="s">
        <v>12617</v>
      </c>
      <c r="AA669" s="7" t="s">
        <v>12617</v>
      </c>
      <c r="AB669" s="7" t="s">
        <v>1282</v>
      </c>
      <c r="AC669" s="7" t="s">
        <v>13609</v>
      </c>
      <c r="AD669" s="38" t="s">
        <v>1779</v>
      </c>
      <c r="AE669" s="38" t="s">
        <v>3155</v>
      </c>
      <c r="AF669" s="38" t="s">
        <v>3156</v>
      </c>
      <c r="AG669" s="38" t="s">
        <v>16148</v>
      </c>
      <c r="AH669" s="38" t="s">
        <v>16149</v>
      </c>
      <c r="AI669" s="38" t="s">
        <v>16150</v>
      </c>
      <c r="AJ669" s="38" t="s">
        <v>16154</v>
      </c>
      <c r="AK669" s="38"/>
      <c r="AL669" s="38"/>
      <c r="AM669" s="38"/>
      <c r="AN669" s="38"/>
    </row>
    <row r="670" spans="1:40" s="4" customFormat="1" ht="14.1" customHeight="1">
      <c r="A670" s="5" t="s">
        <v>12536</v>
      </c>
      <c r="B670" s="14" t="s">
        <v>12679</v>
      </c>
      <c r="C670" s="8" t="s">
        <v>3254</v>
      </c>
      <c r="D670" s="8" t="s">
        <v>16159</v>
      </c>
      <c r="E670" s="8" t="s">
        <v>3255</v>
      </c>
      <c r="F670" s="9" t="s">
        <v>16160</v>
      </c>
      <c r="G670" s="10">
        <v>128961</v>
      </c>
      <c r="H670" s="8" t="s">
        <v>1222</v>
      </c>
      <c r="I670" s="11">
        <v>20020726</v>
      </c>
      <c r="J670" s="11">
        <v>1992</v>
      </c>
      <c r="K670" s="12"/>
      <c r="L670" s="12">
        <v>20210317</v>
      </c>
      <c r="M670" s="7" t="s">
        <v>12617</v>
      </c>
      <c r="N670" s="14" t="s">
        <v>1282</v>
      </c>
      <c r="O670" s="38" t="s">
        <v>23275</v>
      </c>
      <c r="P670" s="7" t="s">
        <v>12617</v>
      </c>
      <c r="Q670" s="7" t="s">
        <v>13609</v>
      </c>
      <c r="R670" s="7"/>
      <c r="S670" s="7" t="s">
        <v>13609</v>
      </c>
      <c r="T670" s="7" t="s">
        <v>13609</v>
      </c>
      <c r="U670" s="38" t="s">
        <v>23275</v>
      </c>
      <c r="V670" s="38" t="s">
        <v>23275</v>
      </c>
      <c r="W670" s="7" t="s">
        <v>12642</v>
      </c>
      <c r="X670" s="7" t="s">
        <v>5</v>
      </c>
      <c r="Y670" s="7" t="s">
        <v>1282</v>
      </c>
      <c r="Z670" s="7" t="s">
        <v>12617</v>
      </c>
      <c r="AA670" s="7" t="s">
        <v>12617</v>
      </c>
      <c r="AB670" s="7" t="s">
        <v>1282</v>
      </c>
      <c r="AC670" s="7" t="s">
        <v>13609</v>
      </c>
      <c r="AD670" s="38" t="s">
        <v>1779</v>
      </c>
      <c r="AE670" s="38" t="s">
        <v>3155</v>
      </c>
      <c r="AF670" s="38" t="s">
        <v>3156</v>
      </c>
      <c r="AG670" s="38" t="s">
        <v>16148</v>
      </c>
      <c r="AH670" s="38" t="s">
        <v>16149</v>
      </c>
      <c r="AI670" s="38" t="s">
        <v>16150</v>
      </c>
      <c r="AJ670" s="38" t="s">
        <v>16154</v>
      </c>
      <c r="AK670" s="38"/>
      <c r="AL670" s="38"/>
      <c r="AM670" s="38"/>
      <c r="AN670" s="38"/>
    </row>
    <row r="671" spans="1:40" s="4" customFormat="1" ht="14.1" customHeight="1">
      <c r="A671" s="5" t="s">
        <v>12536</v>
      </c>
      <c r="B671" s="14" t="s">
        <v>12679</v>
      </c>
      <c r="C671" s="8" t="s">
        <v>3256</v>
      </c>
      <c r="D671" s="8" t="s">
        <v>16161</v>
      </c>
      <c r="E671" s="8" t="s">
        <v>3257</v>
      </c>
      <c r="F671" s="9" t="s">
        <v>16162</v>
      </c>
      <c r="G671" s="10">
        <v>1340.12</v>
      </c>
      <c r="H671" s="8" t="s">
        <v>20</v>
      </c>
      <c r="I671" s="11">
        <v>19930712</v>
      </c>
      <c r="J671" s="11">
        <v>1993</v>
      </c>
      <c r="K671" s="12"/>
      <c r="L671" s="12">
        <v>20210317</v>
      </c>
      <c r="M671" s="7" t="s">
        <v>12642</v>
      </c>
      <c r="N671" s="14" t="s">
        <v>1282</v>
      </c>
      <c r="O671" s="38" t="s">
        <v>23275</v>
      </c>
      <c r="P671" s="7" t="s">
        <v>12617</v>
      </c>
      <c r="Q671" s="7" t="s">
        <v>13609</v>
      </c>
      <c r="R671" s="7"/>
      <c r="S671" s="7" t="s">
        <v>13609</v>
      </c>
      <c r="T671" s="7" t="s">
        <v>13609</v>
      </c>
      <c r="U671" s="38" t="s">
        <v>23275</v>
      </c>
      <c r="V671" s="38" t="s">
        <v>23275</v>
      </c>
      <c r="W671" s="7" t="s">
        <v>12642</v>
      </c>
      <c r="X671" s="7" t="s">
        <v>5</v>
      </c>
      <c r="Y671" s="7" t="s">
        <v>1282</v>
      </c>
      <c r="Z671" s="7" t="s">
        <v>12617</v>
      </c>
      <c r="AA671" s="7" t="s">
        <v>12617</v>
      </c>
      <c r="AB671" s="7" t="s">
        <v>1282</v>
      </c>
      <c r="AC671" s="7" t="s">
        <v>13609</v>
      </c>
      <c r="AD671" s="38" t="s">
        <v>1779</v>
      </c>
      <c r="AE671" s="38" t="s">
        <v>3155</v>
      </c>
      <c r="AF671" s="38" t="s">
        <v>3156</v>
      </c>
      <c r="AG671" s="38" t="s">
        <v>16148</v>
      </c>
      <c r="AH671" s="38" t="s">
        <v>16149</v>
      </c>
      <c r="AI671" s="38" t="s">
        <v>16150</v>
      </c>
      <c r="AJ671" s="38" t="s">
        <v>16154</v>
      </c>
      <c r="AK671" s="38"/>
      <c r="AL671" s="38"/>
      <c r="AM671" s="38"/>
      <c r="AN671" s="38"/>
    </row>
    <row r="672" spans="1:40" s="4" customFormat="1" ht="14.1" customHeight="1">
      <c r="A672" s="5" t="s">
        <v>12536</v>
      </c>
      <c r="B672" s="14" t="s">
        <v>12679</v>
      </c>
      <c r="C672" s="8" t="s">
        <v>3258</v>
      </c>
      <c r="D672" s="8" t="s">
        <v>16163</v>
      </c>
      <c r="E672" s="8" t="s">
        <v>3259</v>
      </c>
      <c r="F672" s="9" t="s">
        <v>16164</v>
      </c>
      <c r="G672" s="10">
        <v>246.25</v>
      </c>
      <c r="H672" s="8" t="s">
        <v>116</v>
      </c>
      <c r="I672" s="11">
        <v>20180601</v>
      </c>
      <c r="J672" s="11">
        <v>1993</v>
      </c>
      <c r="K672" s="12"/>
      <c r="L672" s="12">
        <v>20210317</v>
      </c>
      <c r="M672" s="7" t="s">
        <v>12617</v>
      </c>
      <c r="N672" s="14" t="s">
        <v>1282</v>
      </c>
      <c r="O672" s="38" t="s">
        <v>23275</v>
      </c>
      <c r="P672" s="7" t="s">
        <v>12617</v>
      </c>
      <c r="Q672" s="7" t="s">
        <v>12642</v>
      </c>
      <c r="R672" s="7"/>
      <c r="S672" s="7" t="s">
        <v>13609</v>
      </c>
      <c r="T672" s="7" t="s">
        <v>13609</v>
      </c>
      <c r="U672" s="38" t="s">
        <v>23279</v>
      </c>
      <c r="V672" s="38" t="s">
        <v>23279</v>
      </c>
      <c r="W672" s="7" t="s">
        <v>12642</v>
      </c>
      <c r="X672" s="7" t="s">
        <v>5</v>
      </c>
      <c r="Y672" s="7" t="s">
        <v>1282</v>
      </c>
      <c r="Z672" s="7" t="s">
        <v>12617</v>
      </c>
      <c r="AA672" s="7" t="s">
        <v>12617</v>
      </c>
      <c r="AB672" s="7" t="s">
        <v>1282</v>
      </c>
      <c r="AC672" s="7" t="s">
        <v>13609</v>
      </c>
      <c r="AD672" s="38" t="s">
        <v>1779</v>
      </c>
      <c r="AE672" s="38" t="s">
        <v>3155</v>
      </c>
      <c r="AF672" s="38" t="s">
        <v>3156</v>
      </c>
      <c r="AG672" s="38" t="s">
        <v>16148</v>
      </c>
      <c r="AH672" s="38" t="s">
        <v>16149</v>
      </c>
      <c r="AI672" s="38" t="s">
        <v>16150</v>
      </c>
      <c r="AJ672" s="38" t="s">
        <v>16154</v>
      </c>
      <c r="AK672" s="38"/>
      <c r="AL672" s="38"/>
      <c r="AM672" s="38"/>
      <c r="AN672" s="38"/>
    </row>
    <row r="673" spans="1:40" s="4" customFormat="1" ht="14.1" customHeight="1">
      <c r="A673" s="5" t="s">
        <v>12536</v>
      </c>
      <c r="B673" s="14" t="s">
        <v>12679</v>
      </c>
      <c r="C673" s="8" t="s">
        <v>3260</v>
      </c>
      <c r="D673" s="8" t="s">
        <v>16165</v>
      </c>
      <c r="E673" s="8" t="s">
        <v>3261</v>
      </c>
      <c r="F673" s="9" t="s">
        <v>16166</v>
      </c>
      <c r="G673" s="10">
        <v>192.26</v>
      </c>
      <c r="H673" s="8" t="s">
        <v>116</v>
      </c>
      <c r="I673" s="11">
        <v>19930524</v>
      </c>
      <c r="J673" s="11">
        <v>1994</v>
      </c>
      <c r="K673" s="12"/>
      <c r="L673" s="12">
        <v>20210317</v>
      </c>
      <c r="M673" s="7" t="s">
        <v>12617</v>
      </c>
      <c r="N673" s="14" t="s">
        <v>1282</v>
      </c>
      <c r="O673" s="38" t="s">
        <v>23275</v>
      </c>
      <c r="P673" s="7" t="s">
        <v>12617</v>
      </c>
      <c r="Q673" s="7" t="s">
        <v>13609</v>
      </c>
      <c r="R673" s="7"/>
      <c r="S673" s="7" t="s">
        <v>13609</v>
      </c>
      <c r="T673" s="7" t="s">
        <v>13609</v>
      </c>
      <c r="U673" s="38" t="s">
        <v>23275</v>
      </c>
      <c r="V673" s="38" t="s">
        <v>23275</v>
      </c>
      <c r="W673" s="7" t="s">
        <v>12642</v>
      </c>
      <c r="X673" s="7" t="s">
        <v>5</v>
      </c>
      <c r="Y673" s="7" t="s">
        <v>1282</v>
      </c>
      <c r="Z673" s="7" t="s">
        <v>12617</v>
      </c>
      <c r="AA673" s="7" t="s">
        <v>12617</v>
      </c>
      <c r="AB673" s="7" t="s">
        <v>1282</v>
      </c>
      <c r="AC673" s="7" t="s">
        <v>13609</v>
      </c>
      <c r="AD673" s="38" t="s">
        <v>1779</v>
      </c>
      <c r="AE673" s="38" t="s">
        <v>3155</v>
      </c>
      <c r="AF673" s="38" t="s">
        <v>3156</v>
      </c>
      <c r="AG673" s="38" t="s">
        <v>16148</v>
      </c>
      <c r="AH673" s="38" t="s">
        <v>16149</v>
      </c>
      <c r="AI673" s="38" t="s">
        <v>16150</v>
      </c>
      <c r="AJ673" s="38" t="s">
        <v>16154</v>
      </c>
      <c r="AK673" s="38"/>
      <c r="AL673" s="38"/>
      <c r="AM673" s="38"/>
      <c r="AN673" s="38"/>
    </row>
    <row r="674" spans="1:40" s="4" customFormat="1" ht="14.1" customHeight="1">
      <c r="A674" s="5" t="s">
        <v>12536</v>
      </c>
      <c r="B674" s="14" t="s">
        <v>12679</v>
      </c>
      <c r="C674" s="8" t="s">
        <v>3262</v>
      </c>
      <c r="D674" s="8" t="s">
        <v>16167</v>
      </c>
      <c r="E674" s="8" t="s">
        <v>3263</v>
      </c>
      <c r="F674" s="9" t="s">
        <v>16168</v>
      </c>
      <c r="G674" s="10">
        <v>299.20999999999998</v>
      </c>
      <c r="H674" s="8" t="s">
        <v>116</v>
      </c>
      <c r="I674" s="11">
        <v>19940323</v>
      </c>
      <c r="J674" s="11">
        <v>1994</v>
      </c>
      <c r="K674" s="12"/>
      <c r="L674" s="12">
        <v>20210317</v>
      </c>
      <c r="M674" s="7" t="s">
        <v>12617</v>
      </c>
      <c r="N674" s="14" t="s">
        <v>1282</v>
      </c>
      <c r="O674" s="38" t="s">
        <v>23275</v>
      </c>
      <c r="P674" s="7" t="s">
        <v>12617</v>
      </c>
      <c r="Q674" s="7" t="s">
        <v>13609</v>
      </c>
      <c r="R674" s="7"/>
      <c r="S674" s="7" t="s">
        <v>13609</v>
      </c>
      <c r="T674" s="7" t="s">
        <v>13609</v>
      </c>
      <c r="U674" s="38" t="s">
        <v>23275</v>
      </c>
      <c r="V674" s="38" t="s">
        <v>23275</v>
      </c>
      <c r="W674" s="7" t="s">
        <v>12642</v>
      </c>
      <c r="X674" s="7" t="s">
        <v>5</v>
      </c>
      <c r="Y674" s="7" t="s">
        <v>1282</v>
      </c>
      <c r="Z674" s="7" t="s">
        <v>12617</v>
      </c>
      <c r="AA674" s="7" t="s">
        <v>12617</v>
      </c>
      <c r="AB674" s="7" t="s">
        <v>1282</v>
      </c>
      <c r="AC674" s="7" t="s">
        <v>13609</v>
      </c>
      <c r="AD674" s="38" t="s">
        <v>1779</v>
      </c>
      <c r="AE674" s="38" t="s">
        <v>3155</v>
      </c>
      <c r="AF674" s="38" t="s">
        <v>3156</v>
      </c>
      <c r="AG674" s="38" t="s">
        <v>16148</v>
      </c>
      <c r="AH674" s="38" t="s">
        <v>16149</v>
      </c>
      <c r="AI674" s="38" t="s">
        <v>16150</v>
      </c>
      <c r="AJ674" s="38" t="s">
        <v>16154</v>
      </c>
      <c r="AK674" s="38"/>
      <c r="AL674" s="38"/>
      <c r="AM674" s="38"/>
      <c r="AN674" s="38"/>
    </row>
    <row r="675" spans="1:40" s="4" customFormat="1" ht="14.1" customHeight="1">
      <c r="A675" s="5" t="s">
        <v>12536</v>
      </c>
      <c r="B675" s="14" t="s">
        <v>12679</v>
      </c>
      <c r="C675" s="8" t="s">
        <v>3264</v>
      </c>
      <c r="D675" s="8" t="s">
        <v>16169</v>
      </c>
      <c r="E675" s="8" t="s">
        <v>3265</v>
      </c>
      <c r="F675" s="9" t="s">
        <v>16170</v>
      </c>
      <c r="G675" s="10">
        <v>354.1</v>
      </c>
      <c r="H675" s="8" t="s">
        <v>116</v>
      </c>
      <c r="I675" s="11">
        <v>20200101</v>
      </c>
      <c r="J675" s="11">
        <v>1995</v>
      </c>
      <c r="K675" s="12"/>
      <c r="L675" s="12">
        <v>20210317</v>
      </c>
      <c r="M675" s="7" t="s">
        <v>12617</v>
      </c>
      <c r="N675" s="14" t="s">
        <v>1282</v>
      </c>
      <c r="O675" s="38" t="s">
        <v>23275</v>
      </c>
      <c r="P675" s="7" t="s">
        <v>12617</v>
      </c>
      <c r="Q675" s="7" t="s">
        <v>12642</v>
      </c>
      <c r="R675" s="7"/>
      <c r="S675" s="7" t="s">
        <v>13609</v>
      </c>
      <c r="T675" s="7" t="s">
        <v>13609</v>
      </c>
      <c r="U675" s="38" t="s">
        <v>23275</v>
      </c>
      <c r="V675" s="38" t="s">
        <v>23275</v>
      </c>
      <c r="W675" s="7" t="s">
        <v>12642</v>
      </c>
      <c r="X675" s="7" t="s">
        <v>5</v>
      </c>
      <c r="Y675" s="7" t="s">
        <v>1282</v>
      </c>
      <c r="Z675" s="7" t="s">
        <v>12617</v>
      </c>
      <c r="AA675" s="7" t="s">
        <v>12617</v>
      </c>
      <c r="AB675" s="7" t="s">
        <v>1282</v>
      </c>
      <c r="AC675" s="7" t="s">
        <v>13609</v>
      </c>
      <c r="AD675" s="38" t="s">
        <v>1779</v>
      </c>
      <c r="AE675" s="38" t="s">
        <v>3155</v>
      </c>
      <c r="AF675" s="38" t="s">
        <v>3156</v>
      </c>
      <c r="AG675" s="38" t="s">
        <v>16148</v>
      </c>
      <c r="AH675" s="38" t="s">
        <v>16149</v>
      </c>
      <c r="AI675" s="38" t="s">
        <v>16150</v>
      </c>
      <c r="AJ675" s="38" t="s">
        <v>16171</v>
      </c>
      <c r="AK675" s="38"/>
      <c r="AL675" s="38"/>
      <c r="AM675" s="38"/>
      <c r="AN675" s="38"/>
    </row>
    <row r="676" spans="1:40" s="4" customFormat="1" ht="14.1" customHeight="1">
      <c r="A676" s="5" t="s">
        <v>12536</v>
      </c>
      <c r="B676" s="14" t="s">
        <v>12679</v>
      </c>
      <c r="C676" s="8" t="s">
        <v>3266</v>
      </c>
      <c r="D676" s="8" t="s">
        <v>16172</v>
      </c>
      <c r="E676" s="8" t="s">
        <v>3267</v>
      </c>
      <c r="F676" s="9" t="s">
        <v>16173</v>
      </c>
      <c r="G676" s="10">
        <v>288.57</v>
      </c>
      <c r="H676" s="8" t="s">
        <v>116</v>
      </c>
      <c r="I676" s="11">
        <v>19970116</v>
      </c>
      <c r="J676" s="11">
        <v>1997</v>
      </c>
      <c r="K676" s="12"/>
      <c r="L676" s="12">
        <v>20210317</v>
      </c>
      <c r="M676" s="7" t="s">
        <v>12617</v>
      </c>
      <c r="N676" s="14" t="s">
        <v>1282</v>
      </c>
      <c r="O676" s="38" t="s">
        <v>23275</v>
      </c>
      <c r="P676" s="7" t="s">
        <v>12617</v>
      </c>
      <c r="Q676" s="7" t="s">
        <v>13609</v>
      </c>
      <c r="R676" s="7"/>
      <c r="S676" s="7" t="s">
        <v>13609</v>
      </c>
      <c r="T676" s="7" t="s">
        <v>13609</v>
      </c>
      <c r="U676" s="38" t="s">
        <v>23275</v>
      </c>
      <c r="V676" s="38" t="s">
        <v>23275</v>
      </c>
      <c r="W676" s="7" t="s">
        <v>12642</v>
      </c>
      <c r="X676" s="7" t="s">
        <v>5</v>
      </c>
      <c r="Y676" s="7" t="s">
        <v>1282</v>
      </c>
      <c r="Z676" s="7" t="s">
        <v>12617</v>
      </c>
      <c r="AA676" s="7" t="s">
        <v>12617</v>
      </c>
      <c r="AB676" s="7" t="s">
        <v>1282</v>
      </c>
      <c r="AC676" s="7" t="s">
        <v>13609</v>
      </c>
      <c r="AD676" s="38" t="s">
        <v>1779</v>
      </c>
      <c r="AE676" s="38" t="s">
        <v>3155</v>
      </c>
      <c r="AF676" s="38" t="s">
        <v>3156</v>
      </c>
      <c r="AG676" s="38" t="s">
        <v>16148</v>
      </c>
      <c r="AH676" s="38" t="s">
        <v>16149</v>
      </c>
      <c r="AI676" s="38" t="s">
        <v>16150</v>
      </c>
      <c r="AJ676" s="38" t="s">
        <v>16174</v>
      </c>
      <c r="AK676" s="38"/>
      <c r="AL676" s="38"/>
      <c r="AM676" s="38"/>
      <c r="AN676" s="38"/>
    </row>
    <row r="677" spans="1:40" s="4" customFormat="1" ht="14.1" customHeight="1">
      <c r="A677" s="5" t="s">
        <v>12536</v>
      </c>
      <c r="B677" s="14" t="s">
        <v>12679</v>
      </c>
      <c r="C677" s="8" t="s">
        <v>3268</v>
      </c>
      <c r="D677" s="8" t="s">
        <v>16175</v>
      </c>
      <c r="E677" s="8" t="s">
        <v>3269</v>
      </c>
      <c r="F677" s="9" t="s">
        <v>16176</v>
      </c>
      <c r="G677" s="10">
        <v>217.66</v>
      </c>
      <c r="H677" s="8" t="s">
        <v>116</v>
      </c>
      <c r="I677" s="11">
        <v>19971230</v>
      </c>
      <c r="J677" s="11">
        <v>1998</v>
      </c>
      <c r="K677" s="12"/>
      <c r="L677" s="12">
        <v>20210317</v>
      </c>
      <c r="M677" s="7" t="s">
        <v>12617</v>
      </c>
      <c r="N677" s="14" t="s">
        <v>1282</v>
      </c>
      <c r="O677" s="38" t="s">
        <v>23275</v>
      </c>
      <c r="P677" s="7" t="s">
        <v>12617</v>
      </c>
      <c r="Q677" s="7" t="s">
        <v>13609</v>
      </c>
      <c r="R677" s="7"/>
      <c r="S677" s="7" t="s">
        <v>13609</v>
      </c>
      <c r="T677" s="7" t="s">
        <v>13609</v>
      </c>
      <c r="U677" s="38" t="s">
        <v>23275</v>
      </c>
      <c r="V677" s="38" t="s">
        <v>23275</v>
      </c>
      <c r="W677" s="7" t="s">
        <v>12642</v>
      </c>
      <c r="X677" s="7" t="s">
        <v>5</v>
      </c>
      <c r="Y677" s="7" t="s">
        <v>1282</v>
      </c>
      <c r="Z677" s="7" t="s">
        <v>12617</v>
      </c>
      <c r="AA677" s="7" t="s">
        <v>12617</v>
      </c>
      <c r="AB677" s="7" t="s">
        <v>1282</v>
      </c>
      <c r="AC677" s="7" t="s">
        <v>13609</v>
      </c>
      <c r="AD677" s="38" t="s">
        <v>1779</v>
      </c>
      <c r="AE677" s="38" t="s">
        <v>3155</v>
      </c>
      <c r="AF677" s="38" t="s">
        <v>3156</v>
      </c>
      <c r="AG677" s="38" t="s">
        <v>16148</v>
      </c>
      <c r="AH677" s="38" t="s">
        <v>16149</v>
      </c>
      <c r="AI677" s="38" t="s">
        <v>16150</v>
      </c>
      <c r="AJ677" s="38" t="s">
        <v>16177</v>
      </c>
      <c r="AK677" s="38"/>
      <c r="AL677" s="38"/>
      <c r="AM677" s="38"/>
      <c r="AN677" s="38"/>
    </row>
    <row r="678" spans="1:40" s="4" customFormat="1" ht="14.1" customHeight="1">
      <c r="A678" s="5" t="s">
        <v>12536</v>
      </c>
      <c r="B678" s="14" t="s">
        <v>16108</v>
      </c>
      <c r="C678" s="8" t="s">
        <v>3270</v>
      </c>
      <c r="D678" s="8" t="s">
        <v>16178</v>
      </c>
      <c r="E678" s="8" t="s">
        <v>3271</v>
      </c>
      <c r="F678" s="9" t="s">
        <v>16179</v>
      </c>
      <c r="G678" s="10">
        <v>598.69000000000005</v>
      </c>
      <c r="H678" s="8" t="s">
        <v>116</v>
      </c>
      <c r="I678" s="11">
        <v>19900917</v>
      </c>
      <c r="J678" s="11">
        <v>19900917</v>
      </c>
      <c r="K678" s="12"/>
      <c r="L678" s="12"/>
      <c r="M678" s="7" t="s">
        <v>12617</v>
      </c>
      <c r="N678" s="14" t="s">
        <v>6</v>
      </c>
      <c r="O678" s="38" t="s">
        <v>23275</v>
      </c>
      <c r="P678" s="7" t="s">
        <v>12617</v>
      </c>
      <c r="Q678" s="7" t="s">
        <v>12714</v>
      </c>
      <c r="R678" s="7" t="s">
        <v>16180</v>
      </c>
      <c r="S678" s="7" t="s">
        <v>12617</v>
      </c>
      <c r="T678" s="7" t="s">
        <v>13088</v>
      </c>
      <c r="U678" s="38" t="s">
        <v>23275</v>
      </c>
      <c r="V678" s="38" t="s">
        <v>23275</v>
      </c>
      <c r="W678" s="7" t="s">
        <v>12617</v>
      </c>
      <c r="X678" s="7" t="s">
        <v>6</v>
      </c>
      <c r="Y678" s="7" t="s">
        <v>6</v>
      </c>
      <c r="Z678" s="7" t="s">
        <v>12617</v>
      </c>
      <c r="AA678" s="7" t="s">
        <v>12617</v>
      </c>
      <c r="AB678" s="7" t="s">
        <v>6</v>
      </c>
      <c r="AC678" s="7" t="s">
        <v>12617</v>
      </c>
      <c r="AD678" s="38" t="s">
        <v>1779</v>
      </c>
      <c r="AE678" s="38" t="s">
        <v>3155</v>
      </c>
      <c r="AF678" s="38" t="s">
        <v>3156</v>
      </c>
      <c r="AG678" s="38" t="s">
        <v>16181</v>
      </c>
      <c r="AH678" s="38" t="s">
        <v>12688</v>
      </c>
      <c r="AI678" s="38" t="s">
        <v>16182</v>
      </c>
      <c r="AJ678" s="38" t="s">
        <v>16183</v>
      </c>
      <c r="AK678" s="38"/>
      <c r="AL678" s="38"/>
      <c r="AM678" s="38"/>
      <c r="AN678" s="38"/>
    </row>
    <row r="679" spans="1:40" s="4" customFormat="1" ht="14.1" customHeight="1">
      <c r="A679" s="5" t="s">
        <v>12536</v>
      </c>
      <c r="B679" s="14" t="s">
        <v>12679</v>
      </c>
      <c r="C679" s="8" t="s">
        <v>3272</v>
      </c>
      <c r="D679" s="8" t="s">
        <v>16184</v>
      </c>
      <c r="E679" s="8" t="s">
        <v>1530</v>
      </c>
      <c r="F679" s="9" t="s">
        <v>16179</v>
      </c>
      <c r="G679" s="10">
        <v>350.76</v>
      </c>
      <c r="H679" s="8" t="s">
        <v>116</v>
      </c>
      <c r="I679" s="11">
        <v>19810907</v>
      </c>
      <c r="J679" s="11">
        <v>19810907</v>
      </c>
      <c r="K679" s="12"/>
      <c r="L679" s="12"/>
      <c r="M679" s="7" t="s">
        <v>12617</v>
      </c>
      <c r="N679" s="14" t="s">
        <v>6</v>
      </c>
      <c r="O679" s="38" t="s">
        <v>23275</v>
      </c>
      <c r="P679" s="7" t="s">
        <v>12617</v>
      </c>
      <c r="Q679" s="7" t="s">
        <v>12714</v>
      </c>
      <c r="R679" s="7" t="s">
        <v>16185</v>
      </c>
      <c r="S679" s="7" t="s">
        <v>13067</v>
      </c>
      <c r="T679" s="7" t="s">
        <v>12617</v>
      </c>
      <c r="U679" s="38" t="s">
        <v>23279</v>
      </c>
      <c r="V679" s="38" t="s">
        <v>23279</v>
      </c>
      <c r="W679" s="7" t="s">
        <v>23243</v>
      </c>
      <c r="X679" s="7" t="s">
        <v>6</v>
      </c>
      <c r="Y679" s="7" t="s">
        <v>6</v>
      </c>
      <c r="Z679" s="7" t="s">
        <v>12617</v>
      </c>
      <c r="AA679" s="7" t="s">
        <v>12617</v>
      </c>
      <c r="AB679" s="7" t="s">
        <v>6</v>
      </c>
      <c r="AC679" s="7" t="s">
        <v>12617</v>
      </c>
      <c r="AD679" s="38" t="s">
        <v>1779</v>
      </c>
      <c r="AE679" s="38" t="s">
        <v>3155</v>
      </c>
      <c r="AF679" s="38" t="s">
        <v>3156</v>
      </c>
      <c r="AG679" s="38" t="s">
        <v>16181</v>
      </c>
      <c r="AH679" s="38" t="s">
        <v>12688</v>
      </c>
      <c r="AI679" s="38" t="s">
        <v>16182</v>
      </c>
      <c r="AJ679" s="38" t="s">
        <v>16183</v>
      </c>
      <c r="AK679" s="38"/>
      <c r="AL679" s="38"/>
      <c r="AM679" s="38"/>
      <c r="AN679" s="38"/>
    </row>
    <row r="680" spans="1:40" s="4" customFormat="1" ht="14.1" customHeight="1">
      <c r="A680" s="5" t="s">
        <v>12536</v>
      </c>
      <c r="B680" s="14" t="s">
        <v>12679</v>
      </c>
      <c r="C680" s="8" t="s">
        <v>3273</v>
      </c>
      <c r="D680" s="8" t="s">
        <v>16186</v>
      </c>
      <c r="E680" s="8" t="s">
        <v>3274</v>
      </c>
      <c r="F680" s="9" t="s">
        <v>16187</v>
      </c>
      <c r="G680" s="10">
        <v>296.98</v>
      </c>
      <c r="H680" s="8" t="s">
        <v>116</v>
      </c>
      <c r="I680" s="11">
        <v>20051207</v>
      </c>
      <c r="J680" s="11">
        <v>20051207</v>
      </c>
      <c r="K680" s="12"/>
      <c r="L680" s="12"/>
      <c r="M680" s="7" t="s">
        <v>12642</v>
      </c>
      <c r="N680" s="14" t="s">
        <v>6</v>
      </c>
      <c r="O680" s="38" t="s">
        <v>23275</v>
      </c>
      <c r="P680" s="7" t="s">
        <v>12617</v>
      </c>
      <c r="Q680" s="7" t="s">
        <v>12617</v>
      </c>
      <c r="R680" s="7" t="s">
        <v>12617</v>
      </c>
      <c r="S680" s="7" t="s">
        <v>12617</v>
      </c>
      <c r="T680" s="7" t="s">
        <v>12617</v>
      </c>
      <c r="U680" s="38" t="s">
        <v>23275</v>
      </c>
      <c r="V680" s="38" t="s">
        <v>23275</v>
      </c>
      <c r="W680" s="7" t="s">
        <v>12617</v>
      </c>
      <c r="X680" s="7" t="s">
        <v>6</v>
      </c>
      <c r="Y680" s="7" t="s">
        <v>6</v>
      </c>
      <c r="Z680" s="7" t="s">
        <v>12617</v>
      </c>
      <c r="AA680" s="7" t="s">
        <v>12617</v>
      </c>
      <c r="AB680" s="7" t="s">
        <v>6</v>
      </c>
      <c r="AC680" s="7" t="s">
        <v>12617</v>
      </c>
      <c r="AD680" s="38" t="s">
        <v>1779</v>
      </c>
      <c r="AE680" s="38" t="s">
        <v>3155</v>
      </c>
      <c r="AF680" s="38" t="s">
        <v>3156</v>
      </c>
      <c r="AG680" s="38" t="s">
        <v>16181</v>
      </c>
      <c r="AH680" s="38" t="s">
        <v>12688</v>
      </c>
      <c r="AI680" s="38" t="s">
        <v>16182</v>
      </c>
      <c r="AJ680" s="38" t="s">
        <v>16183</v>
      </c>
      <c r="AK680" s="38"/>
      <c r="AL680" s="38"/>
      <c r="AM680" s="38"/>
      <c r="AN680" s="38"/>
    </row>
    <row r="681" spans="1:40" s="4" customFormat="1" ht="14.1" customHeight="1">
      <c r="A681" s="5" t="s">
        <v>12536</v>
      </c>
      <c r="B681" s="14" t="s">
        <v>12679</v>
      </c>
      <c r="C681" s="8" t="s">
        <v>3275</v>
      </c>
      <c r="D681" s="8" t="s">
        <v>16188</v>
      </c>
      <c r="E681" s="8" t="s">
        <v>3276</v>
      </c>
      <c r="F681" s="9" t="s">
        <v>16189</v>
      </c>
      <c r="G681" s="10">
        <v>700.18</v>
      </c>
      <c r="H681" s="8" t="s">
        <v>116</v>
      </c>
      <c r="I681" s="11">
        <v>20100225</v>
      </c>
      <c r="J681" s="11">
        <v>20100225</v>
      </c>
      <c r="K681" s="12"/>
      <c r="L681" s="12"/>
      <c r="M681" s="7" t="s">
        <v>12617</v>
      </c>
      <c r="N681" s="14" t="s">
        <v>6</v>
      </c>
      <c r="O681" s="38" t="s">
        <v>23275</v>
      </c>
      <c r="P681" s="7" t="s">
        <v>12617</v>
      </c>
      <c r="Q681" s="7" t="s">
        <v>12617</v>
      </c>
      <c r="R681" s="7" t="s">
        <v>12617</v>
      </c>
      <c r="S681" s="7" t="s">
        <v>12617</v>
      </c>
      <c r="T681" s="7" t="s">
        <v>12617</v>
      </c>
      <c r="U681" s="38" t="s">
        <v>23275</v>
      </c>
      <c r="V681" s="38" t="s">
        <v>23275</v>
      </c>
      <c r="W681" s="7" t="s">
        <v>12617</v>
      </c>
      <c r="X681" s="7" t="s">
        <v>6</v>
      </c>
      <c r="Y681" s="7" t="s">
        <v>6</v>
      </c>
      <c r="Z681" s="7" t="s">
        <v>12617</v>
      </c>
      <c r="AA681" s="7" t="s">
        <v>12617</v>
      </c>
      <c r="AB681" s="7" t="s">
        <v>6</v>
      </c>
      <c r="AC681" s="7" t="s">
        <v>12617</v>
      </c>
      <c r="AD681" s="38" t="s">
        <v>1779</v>
      </c>
      <c r="AE681" s="38" t="s">
        <v>3155</v>
      </c>
      <c r="AF681" s="38" t="s">
        <v>3156</v>
      </c>
      <c r="AG681" s="38" t="s">
        <v>16181</v>
      </c>
      <c r="AH681" s="38" t="s">
        <v>12688</v>
      </c>
      <c r="AI681" s="38" t="s">
        <v>16182</v>
      </c>
      <c r="AJ681" s="38" t="s">
        <v>16183</v>
      </c>
      <c r="AK681" s="38"/>
      <c r="AL681" s="38"/>
      <c r="AM681" s="38"/>
      <c r="AN681" s="38"/>
    </row>
    <row r="682" spans="1:40" s="4" customFormat="1" ht="14.1" customHeight="1">
      <c r="A682" s="5" t="s">
        <v>12536</v>
      </c>
      <c r="B682" s="14" t="s">
        <v>12679</v>
      </c>
      <c r="C682" s="8" t="s">
        <v>3277</v>
      </c>
      <c r="D682" s="8" t="s">
        <v>16190</v>
      </c>
      <c r="E682" s="8" t="s">
        <v>3278</v>
      </c>
      <c r="F682" s="9" t="s">
        <v>16191</v>
      </c>
      <c r="G682" s="10">
        <v>829.44</v>
      </c>
      <c r="H682" s="8" t="s">
        <v>116</v>
      </c>
      <c r="I682" s="11">
        <v>19890628</v>
      </c>
      <c r="J682" s="11">
        <v>19890628</v>
      </c>
      <c r="K682" s="12"/>
      <c r="L682" s="12"/>
      <c r="M682" s="7" t="s">
        <v>12617</v>
      </c>
      <c r="N682" s="14" t="s">
        <v>6</v>
      </c>
      <c r="O682" s="38" t="s">
        <v>23275</v>
      </c>
      <c r="P682" s="7" t="s">
        <v>12617</v>
      </c>
      <c r="Q682" s="7" t="s">
        <v>12617</v>
      </c>
      <c r="R682" s="7" t="s">
        <v>12617</v>
      </c>
      <c r="S682" s="7" t="s">
        <v>12617</v>
      </c>
      <c r="T682" s="7" t="s">
        <v>12617</v>
      </c>
      <c r="U682" s="38" t="s">
        <v>23275</v>
      </c>
      <c r="V682" s="38" t="s">
        <v>23275</v>
      </c>
      <c r="W682" s="7" t="s">
        <v>12617</v>
      </c>
      <c r="X682" s="7" t="s">
        <v>6</v>
      </c>
      <c r="Y682" s="7" t="s">
        <v>6</v>
      </c>
      <c r="Z682" s="7" t="s">
        <v>12617</v>
      </c>
      <c r="AA682" s="7" t="s">
        <v>12617</v>
      </c>
      <c r="AB682" s="7" t="s">
        <v>6</v>
      </c>
      <c r="AC682" s="7" t="s">
        <v>12617</v>
      </c>
      <c r="AD682" s="38" t="s">
        <v>1779</v>
      </c>
      <c r="AE682" s="38" t="s">
        <v>3155</v>
      </c>
      <c r="AF682" s="38" t="s">
        <v>3156</v>
      </c>
      <c r="AG682" s="38" t="s">
        <v>16181</v>
      </c>
      <c r="AH682" s="38" t="s">
        <v>12688</v>
      </c>
      <c r="AI682" s="38" t="s">
        <v>16182</v>
      </c>
      <c r="AJ682" s="38" t="s">
        <v>16183</v>
      </c>
      <c r="AK682" s="38"/>
      <c r="AL682" s="38"/>
      <c r="AM682" s="38"/>
      <c r="AN682" s="38"/>
    </row>
    <row r="683" spans="1:40" s="4" customFormat="1" ht="14.1" customHeight="1">
      <c r="A683" s="5" t="s">
        <v>12536</v>
      </c>
      <c r="B683" s="14" t="s">
        <v>12679</v>
      </c>
      <c r="C683" s="8" t="s">
        <v>3279</v>
      </c>
      <c r="D683" s="8" t="s">
        <v>16192</v>
      </c>
      <c r="E683" s="8" t="s">
        <v>3280</v>
      </c>
      <c r="F683" s="9" t="s">
        <v>16193</v>
      </c>
      <c r="G683" s="10">
        <v>205.06</v>
      </c>
      <c r="H683" s="8" t="s">
        <v>116</v>
      </c>
      <c r="I683" s="11">
        <v>19900906</v>
      </c>
      <c r="J683" s="11">
        <v>19900906</v>
      </c>
      <c r="K683" s="12"/>
      <c r="L683" s="12"/>
      <c r="M683" s="7" t="s">
        <v>12617</v>
      </c>
      <c r="N683" s="14" t="s">
        <v>6</v>
      </c>
      <c r="O683" s="38" t="s">
        <v>23275</v>
      </c>
      <c r="P683" s="7" t="s">
        <v>12617</v>
      </c>
      <c r="Q683" s="7" t="s">
        <v>12714</v>
      </c>
      <c r="R683" s="7" t="s">
        <v>16185</v>
      </c>
      <c r="S683" s="7" t="s">
        <v>12617</v>
      </c>
      <c r="T683" s="7" t="s">
        <v>12617</v>
      </c>
      <c r="U683" s="38" t="s">
        <v>23275</v>
      </c>
      <c r="V683" s="38" t="s">
        <v>23275</v>
      </c>
      <c r="W683" s="7" t="s">
        <v>12617</v>
      </c>
      <c r="X683" s="7" t="s">
        <v>6</v>
      </c>
      <c r="Y683" s="7" t="s">
        <v>6</v>
      </c>
      <c r="Z683" s="7" t="s">
        <v>12617</v>
      </c>
      <c r="AA683" s="7" t="s">
        <v>12617</v>
      </c>
      <c r="AB683" s="7" t="s">
        <v>6</v>
      </c>
      <c r="AC683" s="7" t="s">
        <v>12617</v>
      </c>
      <c r="AD683" s="38" t="s">
        <v>1779</v>
      </c>
      <c r="AE683" s="38" t="s">
        <v>3155</v>
      </c>
      <c r="AF683" s="38" t="s">
        <v>3156</v>
      </c>
      <c r="AG683" s="38" t="s">
        <v>16181</v>
      </c>
      <c r="AH683" s="38" t="s">
        <v>12688</v>
      </c>
      <c r="AI683" s="38" t="s">
        <v>16182</v>
      </c>
      <c r="AJ683" s="38" t="s">
        <v>16183</v>
      </c>
      <c r="AK683" s="38"/>
      <c r="AL683" s="38"/>
      <c r="AM683" s="38"/>
      <c r="AN683" s="38"/>
    </row>
    <row r="684" spans="1:40" s="4" customFormat="1" ht="14.1" customHeight="1">
      <c r="A684" s="5" t="s">
        <v>12536</v>
      </c>
      <c r="B684" s="14" t="s">
        <v>12679</v>
      </c>
      <c r="C684" s="8" t="s">
        <v>3281</v>
      </c>
      <c r="D684" s="8" t="s">
        <v>16194</v>
      </c>
      <c r="E684" s="8" t="s">
        <v>3282</v>
      </c>
      <c r="F684" s="9" t="s">
        <v>16195</v>
      </c>
      <c r="G684" s="10">
        <v>561.74</v>
      </c>
      <c r="H684" s="8" t="s">
        <v>116</v>
      </c>
      <c r="I684" s="11">
        <v>20070220</v>
      </c>
      <c r="J684" s="11">
        <v>20070220</v>
      </c>
      <c r="K684" s="12"/>
      <c r="L684" s="12"/>
      <c r="M684" s="7" t="s">
        <v>12617</v>
      </c>
      <c r="N684" s="14" t="s">
        <v>6</v>
      </c>
      <c r="O684" s="38" t="s">
        <v>23275</v>
      </c>
      <c r="P684" s="7" t="s">
        <v>12617</v>
      </c>
      <c r="Q684" s="7" t="s">
        <v>12714</v>
      </c>
      <c r="R684" s="7" t="s">
        <v>16180</v>
      </c>
      <c r="S684" s="7" t="s">
        <v>12617</v>
      </c>
      <c r="T684" s="7" t="s">
        <v>12617</v>
      </c>
      <c r="U684" s="38" t="s">
        <v>23275</v>
      </c>
      <c r="V684" s="38" t="s">
        <v>23275</v>
      </c>
      <c r="W684" s="7" t="s">
        <v>12617</v>
      </c>
      <c r="X684" s="7" t="s">
        <v>6</v>
      </c>
      <c r="Y684" s="7" t="s">
        <v>6</v>
      </c>
      <c r="Z684" s="7" t="s">
        <v>12617</v>
      </c>
      <c r="AA684" s="7" t="s">
        <v>12617</v>
      </c>
      <c r="AB684" s="7" t="s">
        <v>6</v>
      </c>
      <c r="AC684" s="7" t="s">
        <v>13067</v>
      </c>
      <c r="AD684" s="38" t="s">
        <v>1779</v>
      </c>
      <c r="AE684" s="38" t="s">
        <v>3155</v>
      </c>
      <c r="AF684" s="38" t="s">
        <v>3156</v>
      </c>
      <c r="AG684" s="38" t="s">
        <v>16196</v>
      </c>
      <c r="AH684" s="38" t="s">
        <v>12688</v>
      </c>
      <c r="AI684" s="38" t="s">
        <v>16182</v>
      </c>
      <c r="AJ684" s="38" t="s">
        <v>16183</v>
      </c>
      <c r="AK684" s="38"/>
      <c r="AL684" s="38"/>
      <c r="AM684" s="38"/>
      <c r="AN684" s="38"/>
    </row>
    <row r="685" spans="1:40" s="4" customFormat="1" ht="14.1" customHeight="1">
      <c r="A685" s="5" t="s">
        <v>12536</v>
      </c>
      <c r="B685" s="14" t="s">
        <v>12679</v>
      </c>
      <c r="C685" s="8" t="s">
        <v>3283</v>
      </c>
      <c r="D685" s="8" t="s">
        <v>16197</v>
      </c>
      <c r="E685" s="8" t="s">
        <v>3284</v>
      </c>
      <c r="F685" s="9" t="s">
        <v>16198</v>
      </c>
      <c r="G685" s="10">
        <v>1074.462</v>
      </c>
      <c r="H685" s="8" t="s">
        <v>116</v>
      </c>
      <c r="I685" s="11">
        <v>19930705</v>
      </c>
      <c r="J685" s="11">
        <v>19930705</v>
      </c>
      <c r="K685" s="12"/>
      <c r="L685" s="12"/>
      <c r="M685" s="7" t="s">
        <v>12642</v>
      </c>
      <c r="N685" s="14" t="s">
        <v>6</v>
      </c>
      <c r="O685" s="38" t="s">
        <v>23275</v>
      </c>
      <c r="P685" s="7" t="s">
        <v>12617</v>
      </c>
      <c r="Q685" s="7" t="s">
        <v>12617</v>
      </c>
      <c r="R685" s="7" t="s">
        <v>12617</v>
      </c>
      <c r="S685" s="7" t="s">
        <v>12617</v>
      </c>
      <c r="T685" s="7" t="s">
        <v>12617</v>
      </c>
      <c r="U685" s="38" t="s">
        <v>23275</v>
      </c>
      <c r="V685" s="38" t="s">
        <v>23275</v>
      </c>
      <c r="W685" s="7" t="s">
        <v>12617</v>
      </c>
      <c r="X685" s="7" t="s">
        <v>6</v>
      </c>
      <c r="Y685" s="7" t="s">
        <v>6</v>
      </c>
      <c r="Z685" s="7" t="s">
        <v>12617</v>
      </c>
      <c r="AA685" s="7" t="s">
        <v>12642</v>
      </c>
      <c r="AB685" s="7" t="s">
        <v>6</v>
      </c>
      <c r="AC685" s="7" t="s">
        <v>12617</v>
      </c>
      <c r="AD685" s="38" t="s">
        <v>1779</v>
      </c>
      <c r="AE685" s="38" t="s">
        <v>3155</v>
      </c>
      <c r="AF685" s="38" t="s">
        <v>3156</v>
      </c>
      <c r="AG685" s="38" t="s">
        <v>16181</v>
      </c>
      <c r="AH685" s="38" t="s">
        <v>12688</v>
      </c>
      <c r="AI685" s="38" t="s">
        <v>16182</v>
      </c>
      <c r="AJ685" s="38" t="s">
        <v>16183</v>
      </c>
      <c r="AK685" s="38"/>
      <c r="AL685" s="38"/>
      <c r="AM685" s="38"/>
      <c r="AN685" s="38"/>
    </row>
    <row r="686" spans="1:40" s="4" customFormat="1" ht="14.1" customHeight="1">
      <c r="A686" s="5" t="s">
        <v>12536</v>
      </c>
      <c r="B686" s="14" t="s">
        <v>12679</v>
      </c>
      <c r="C686" s="8" t="s">
        <v>3285</v>
      </c>
      <c r="D686" s="8" t="s">
        <v>16199</v>
      </c>
      <c r="E686" s="8" t="s">
        <v>2818</v>
      </c>
      <c r="F686" s="9" t="s">
        <v>16200</v>
      </c>
      <c r="G686" s="10">
        <v>450.7</v>
      </c>
      <c r="H686" s="8" t="s">
        <v>181</v>
      </c>
      <c r="I686" s="11">
        <v>20060918</v>
      </c>
      <c r="J686" s="11">
        <v>20060918</v>
      </c>
      <c r="K686" s="12"/>
      <c r="L686" s="12"/>
      <c r="M686" s="7" t="s">
        <v>12617</v>
      </c>
      <c r="N686" s="14" t="s">
        <v>12642</v>
      </c>
      <c r="O686" s="38" t="s">
        <v>23275</v>
      </c>
      <c r="P686" s="7" t="s">
        <v>12617</v>
      </c>
      <c r="Q686" s="7" t="s">
        <v>12617</v>
      </c>
      <c r="R686" s="7" t="s">
        <v>12617</v>
      </c>
      <c r="S686" s="7" t="s">
        <v>12617</v>
      </c>
      <c r="T686" s="7" t="s">
        <v>12617</v>
      </c>
      <c r="U686" s="38" t="s">
        <v>23275</v>
      </c>
      <c r="V686" s="38" t="s">
        <v>23275</v>
      </c>
      <c r="W686" s="7" t="s">
        <v>12617</v>
      </c>
      <c r="X686" s="7" t="s">
        <v>6</v>
      </c>
      <c r="Y686" s="7" t="s">
        <v>12642</v>
      </c>
      <c r="Z686" s="7" t="s">
        <v>12617</v>
      </c>
      <c r="AA686" s="7" t="s">
        <v>12617</v>
      </c>
      <c r="AB686" s="7" t="s">
        <v>6</v>
      </c>
      <c r="AC686" s="7" t="s">
        <v>12617</v>
      </c>
      <c r="AD686" s="38" t="s">
        <v>1779</v>
      </c>
      <c r="AE686" s="38" t="s">
        <v>3155</v>
      </c>
      <c r="AF686" s="38" t="s">
        <v>3156</v>
      </c>
      <c r="AG686" s="38" t="s">
        <v>16181</v>
      </c>
      <c r="AH686" s="38" t="s">
        <v>12688</v>
      </c>
      <c r="AI686" s="38" t="s">
        <v>16182</v>
      </c>
      <c r="AJ686" s="38" t="s">
        <v>16183</v>
      </c>
      <c r="AK686" s="38"/>
      <c r="AL686" s="38"/>
      <c r="AM686" s="38"/>
      <c r="AN686" s="38"/>
    </row>
    <row r="687" spans="1:40" s="4" customFormat="1" ht="14.1" customHeight="1">
      <c r="A687" s="5" t="s">
        <v>12536</v>
      </c>
      <c r="B687" s="14" t="s">
        <v>12679</v>
      </c>
      <c r="C687" s="8" t="s">
        <v>3286</v>
      </c>
      <c r="D687" s="8" t="s">
        <v>16201</v>
      </c>
      <c r="E687" s="8" t="s">
        <v>3287</v>
      </c>
      <c r="F687" s="9" t="s">
        <v>16202</v>
      </c>
      <c r="G687" s="10">
        <v>494.4</v>
      </c>
      <c r="H687" s="8" t="s">
        <v>116</v>
      </c>
      <c r="I687" s="11">
        <v>20050111</v>
      </c>
      <c r="J687" s="11">
        <v>20050111</v>
      </c>
      <c r="K687" s="12"/>
      <c r="L687" s="12"/>
      <c r="M687" s="7" t="s">
        <v>12617</v>
      </c>
      <c r="N687" s="14" t="s">
        <v>6</v>
      </c>
      <c r="O687" s="38" t="s">
        <v>23275</v>
      </c>
      <c r="P687" s="7" t="s">
        <v>12617</v>
      </c>
      <c r="Q687" s="7" t="s">
        <v>12714</v>
      </c>
      <c r="R687" s="7" t="s">
        <v>16180</v>
      </c>
      <c r="S687" s="7" t="s">
        <v>12617</v>
      </c>
      <c r="T687" s="7" t="s">
        <v>13759</v>
      </c>
      <c r="U687" s="38" t="s">
        <v>23275</v>
      </c>
      <c r="V687" s="38" t="s">
        <v>23275</v>
      </c>
      <c r="W687" s="7" t="s">
        <v>12617</v>
      </c>
      <c r="X687" s="7" t="s">
        <v>6</v>
      </c>
      <c r="Y687" s="7" t="s">
        <v>6</v>
      </c>
      <c r="Z687" s="7" t="s">
        <v>12617</v>
      </c>
      <c r="AA687" s="7" t="s">
        <v>12617</v>
      </c>
      <c r="AB687" s="7" t="s">
        <v>6</v>
      </c>
      <c r="AC687" s="7" t="s">
        <v>12617</v>
      </c>
      <c r="AD687" s="38" t="s">
        <v>1779</v>
      </c>
      <c r="AE687" s="38" t="s">
        <v>3155</v>
      </c>
      <c r="AF687" s="38" t="s">
        <v>3156</v>
      </c>
      <c r="AG687" s="38" t="s">
        <v>16181</v>
      </c>
      <c r="AH687" s="38" t="s">
        <v>12688</v>
      </c>
      <c r="AI687" s="38" t="s">
        <v>16182</v>
      </c>
      <c r="AJ687" s="38" t="s">
        <v>16183</v>
      </c>
      <c r="AK687" s="38"/>
      <c r="AL687" s="38"/>
      <c r="AM687" s="38"/>
      <c r="AN687" s="38"/>
    </row>
    <row r="688" spans="1:40" s="4" customFormat="1" ht="14.1" customHeight="1">
      <c r="A688" s="5" t="s">
        <v>12536</v>
      </c>
      <c r="B688" s="14" t="s">
        <v>12679</v>
      </c>
      <c r="C688" s="8" t="s">
        <v>3288</v>
      </c>
      <c r="D688" s="8" t="s">
        <v>16203</v>
      </c>
      <c r="E688" s="8" t="s">
        <v>3289</v>
      </c>
      <c r="F688" s="9" t="s">
        <v>16204</v>
      </c>
      <c r="G688" s="10">
        <v>509.71</v>
      </c>
      <c r="H688" s="8" t="s">
        <v>116</v>
      </c>
      <c r="I688" s="11">
        <v>20090414</v>
      </c>
      <c r="J688" s="11">
        <v>20090414</v>
      </c>
      <c r="K688" s="12"/>
      <c r="L688" s="12"/>
      <c r="M688" s="7" t="s">
        <v>12617</v>
      </c>
      <c r="N688" s="14" t="s">
        <v>6</v>
      </c>
      <c r="O688" s="38" t="s">
        <v>23275</v>
      </c>
      <c r="P688" s="7" t="s">
        <v>12617</v>
      </c>
      <c r="Q688" s="7" t="s">
        <v>12617</v>
      </c>
      <c r="R688" s="7" t="s">
        <v>12617</v>
      </c>
      <c r="S688" s="7" t="s">
        <v>12617</v>
      </c>
      <c r="T688" s="7" t="s">
        <v>12617</v>
      </c>
      <c r="U688" s="38" t="s">
        <v>23275</v>
      </c>
      <c r="V688" s="38" t="s">
        <v>23275</v>
      </c>
      <c r="W688" s="7" t="s">
        <v>12617</v>
      </c>
      <c r="X688" s="7" t="s">
        <v>6</v>
      </c>
      <c r="Y688" s="7" t="s">
        <v>12642</v>
      </c>
      <c r="Z688" s="7" t="s">
        <v>12617</v>
      </c>
      <c r="AA688" s="7" t="s">
        <v>12617</v>
      </c>
      <c r="AB688" s="7" t="s">
        <v>6</v>
      </c>
      <c r="AC688" s="7" t="s">
        <v>12617</v>
      </c>
      <c r="AD688" s="38" t="s">
        <v>1779</v>
      </c>
      <c r="AE688" s="38" t="s">
        <v>3155</v>
      </c>
      <c r="AF688" s="38" t="s">
        <v>3156</v>
      </c>
      <c r="AG688" s="38" t="s">
        <v>16181</v>
      </c>
      <c r="AH688" s="38" t="s">
        <v>12688</v>
      </c>
      <c r="AI688" s="38" t="s">
        <v>16182</v>
      </c>
      <c r="AJ688" s="38" t="s">
        <v>16183</v>
      </c>
      <c r="AK688" s="38"/>
      <c r="AL688" s="38"/>
      <c r="AM688" s="38"/>
      <c r="AN688" s="38"/>
    </row>
    <row r="689" spans="1:40" s="4" customFormat="1" ht="14.1" customHeight="1">
      <c r="A689" s="5" t="s">
        <v>12536</v>
      </c>
      <c r="B689" s="14" t="s">
        <v>12679</v>
      </c>
      <c r="C689" s="8" t="s">
        <v>3290</v>
      </c>
      <c r="D689" s="8" t="s">
        <v>16205</v>
      </c>
      <c r="E689" s="8" t="s">
        <v>3291</v>
      </c>
      <c r="F689" s="9" t="s">
        <v>16206</v>
      </c>
      <c r="G689" s="10">
        <v>151</v>
      </c>
      <c r="H689" s="8" t="s">
        <v>116</v>
      </c>
      <c r="I689" s="11">
        <v>19970829</v>
      </c>
      <c r="J689" s="11">
        <v>19970829</v>
      </c>
      <c r="K689" s="12"/>
      <c r="L689" s="12"/>
      <c r="M689" s="7" t="s">
        <v>12617</v>
      </c>
      <c r="N689" s="14" t="s">
        <v>6</v>
      </c>
      <c r="O689" s="38" t="s">
        <v>23275</v>
      </c>
      <c r="P689" s="7" t="s">
        <v>12617</v>
      </c>
      <c r="Q689" s="7" t="s">
        <v>12714</v>
      </c>
      <c r="R689" s="7" t="s">
        <v>16207</v>
      </c>
      <c r="S689" s="7" t="s">
        <v>12617</v>
      </c>
      <c r="T689" s="7" t="s">
        <v>12617</v>
      </c>
      <c r="U689" s="38" t="s">
        <v>23275</v>
      </c>
      <c r="V689" s="38" t="s">
        <v>23275</v>
      </c>
      <c r="W689" s="7" t="s">
        <v>12617</v>
      </c>
      <c r="X689" s="7" t="s">
        <v>6</v>
      </c>
      <c r="Y689" s="7" t="s">
        <v>6</v>
      </c>
      <c r="Z689" s="7" t="s">
        <v>12617</v>
      </c>
      <c r="AA689" s="7" t="s">
        <v>12617</v>
      </c>
      <c r="AB689" s="7" t="s">
        <v>6</v>
      </c>
      <c r="AC689" s="7" t="s">
        <v>12617</v>
      </c>
      <c r="AD689" s="38" t="s">
        <v>1779</v>
      </c>
      <c r="AE689" s="38" t="s">
        <v>3155</v>
      </c>
      <c r="AF689" s="38" t="s">
        <v>3156</v>
      </c>
      <c r="AG689" s="38" t="s">
        <v>16181</v>
      </c>
      <c r="AH689" s="38" t="s">
        <v>16208</v>
      </c>
      <c r="AI689" s="38" t="s">
        <v>16182</v>
      </c>
      <c r="AJ689" s="38" t="s">
        <v>16183</v>
      </c>
      <c r="AK689" s="38"/>
      <c r="AL689" s="38"/>
      <c r="AM689" s="38"/>
      <c r="AN689" s="38"/>
    </row>
    <row r="690" spans="1:40" s="4" customFormat="1" ht="14.1" customHeight="1">
      <c r="A690" s="5" t="s">
        <v>12536</v>
      </c>
      <c r="B690" s="14" t="s">
        <v>12679</v>
      </c>
      <c r="C690" s="8" t="s">
        <v>3292</v>
      </c>
      <c r="D690" s="8" t="s">
        <v>16209</v>
      </c>
      <c r="E690" s="8" t="s">
        <v>3293</v>
      </c>
      <c r="F690" s="9" t="s">
        <v>16210</v>
      </c>
      <c r="G690" s="10">
        <v>180.64</v>
      </c>
      <c r="H690" s="8" t="s">
        <v>116</v>
      </c>
      <c r="I690" s="11">
        <v>20040531</v>
      </c>
      <c r="J690" s="11">
        <v>20040531</v>
      </c>
      <c r="K690" s="12"/>
      <c r="L690" s="12"/>
      <c r="M690" s="7" t="s">
        <v>12617</v>
      </c>
      <c r="N690" s="14" t="s">
        <v>6</v>
      </c>
      <c r="O690" s="38" t="s">
        <v>23275</v>
      </c>
      <c r="P690" s="7" t="s">
        <v>12617</v>
      </c>
      <c r="Q690" s="7" t="s">
        <v>12714</v>
      </c>
      <c r="R690" s="7" t="s">
        <v>16207</v>
      </c>
      <c r="S690" s="7" t="s">
        <v>12617</v>
      </c>
      <c r="T690" s="7" t="s">
        <v>12617</v>
      </c>
      <c r="U690" s="38" t="s">
        <v>23275</v>
      </c>
      <c r="V690" s="38" t="s">
        <v>23275</v>
      </c>
      <c r="W690" s="7" t="s">
        <v>12617</v>
      </c>
      <c r="X690" s="7" t="s">
        <v>6</v>
      </c>
      <c r="Y690" s="7" t="s">
        <v>6</v>
      </c>
      <c r="Z690" s="7" t="s">
        <v>12617</v>
      </c>
      <c r="AA690" s="7" t="s">
        <v>12617</v>
      </c>
      <c r="AB690" s="7" t="s">
        <v>6</v>
      </c>
      <c r="AC690" s="7" t="s">
        <v>12617</v>
      </c>
      <c r="AD690" s="38" t="s">
        <v>1779</v>
      </c>
      <c r="AE690" s="38" t="s">
        <v>3155</v>
      </c>
      <c r="AF690" s="38" t="s">
        <v>3156</v>
      </c>
      <c r="AG690" s="38" t="s">
        <v>16181</v>
      </c>
      <c r="AH690" s="38" t="s">
        <v>12688</v>
      </c>
      <c r="AI690" s="38" t="s">
        <v>16182</v>
      </c>
      <c r="AJ690" s="38" t="s">
        <v>16183</v>
      </c>
      <c r="AK690" s="38"/>
      <c r="AL690" s="38"/>
      <c r="AM690" s="38"/>
      <c r="AN690" s="38"/>
    </row>
    <row r="691" spans="1:40" s="4" customFormat="1" ht="14.1" customHeight="1">
      <c r="A691" s="5" t="s">
        <v>12536</v>
      </c>
      <c r="B691" s="14" t="s">
        <v>12679</v>
      </c>
      <c r="C691" s="8" t="s">
        <v>3294</v>
      </c>
      <c r="D691" s="8" t="s">
        <v>16211</v>
      </c>
      <c r="E691" s="8" t="s">
        <v>3295</v>
      </c>
      <c r="F691" s="9" t="s">
        <v>16212</v>
      </c>
      <c r="G691" s="10">
        <v>181.85</v>
      </c>
      <c r="H691" s="8" t="s">
        <v>116</v>
      </c>
      <c r="I691" s="11">
        <v>19971222</v>
      </c>
      <c r="J691" s="11">
        <v>19971222</v>
      </c>
      <c r="K691" s="12"/>
      <c r="L691" s="12"/>
      <c r="M691" s="7" t="s">
        <v>12617</v>
      </c>
      <c r="N691" s="14" t="s">
        <v>6</v>
      </c>
      <c r="O691" s="38" t="s">
        <v>23275</v>
      </c>
      <c r="P691" s="7" t="s">
        <v>12617</v>
      </c>
      <c r="Q691" s="7" t="s">
        <v>12714</v>
      </c>
      <c r="R691" s="7" t="s">
        <v>16207</v>
      </c>
      <c r="S691" s="7" t="s">
        <v>12617</v>
      </c>
      <c r="T691" s="7" t="s">
        <v>12617</v>
      </c>
      <c r="U691" s="38" t="s">
        <v>23276</v>
      </c>
      <c r="V691" s="38" t="s">
        <v>23276</v>
      </c>
      <c r="W691" s="7" t="s">
        <v>12617</v>
      </c>
      <c r="X691" s="7" t="s">
        <v>6</v>
      </c>
      <c r="Y691" s="7" t="s">
        <v>6</v>
      </c>
      <c r="Z691" s="7" t="s">
        <v>12617</v>
      </c>
      <c r="AA691" s="7" t="s">
        <v>12617</v>
      </c>
      <c r="AB691" s="7" t="s">
        <v>6</v>
      </c>
      <c r="AC691" s="7" t="s">
        <v>12617</v>
      </c>
      <c r="AD691" s="38" t="s">
        <v>1779</v>
      </c>
      <c r="AE691" s="38" t="s">
        <v>3155</v>
      </c>
      <c r="AF691" s="38" t="s">
        <v>3156</v>
      </c>
      <c r="AG691" s="38" t="s">
        <v>16181</v>
      </c>
      <c r="AH691" s="38" t="s">
        <v>12688</v>
      </c>
      <c r="AI691" s="38" t="s">
        <v>16182</v>
      </c>
      <c r="AJ691" s="38" t="s">
        <v>16183</v>
      </c>
      <c r="AK691" s="38"/>
      <c r="AL691" s="38"/>
      <c r="AM691" s="38"/>
      <c r="AN691" s="38"/>
    </row>
    <row r="692" spans="1:40" s="4" customFormat="1" ht="14.1" customHeight="1">
      <c r="A692" s="5" t="s">
        <v>12536</v>
      </c>
      <c r="B692" s="14" t="s">
        <v>12679</v>
      </c>
      <c r="C692" s="8" t="s">
        <v>3296</v>
      </c>
      <c r="D692" s="8" t="s">
        <v>16213</v>
      </c>
      <c r="E692" s="8" t="s">
        <v>3297</v>
      </c>
      <c r="F692" s="9" t="s">
        <v>16200</v>
      </c>
      <c r="G692" s="10">
        <v>131.54</v>
      </c>
      <c r="H692" s="8" t="s">
        <v>116</v>
      </c>
      <c r="I692" s="11">
        <v>19951110</v>
      </c>
      <c r="J692" s="11">
        <v>19951110</v>
      </c>
      <c r="K692" s="12"/>
      <c r="L692" s="12"/>
      <c r="M692" s="7" t="s">
        <v>12617</v>
      </c>
      <c r="N692" s="14" t="s">
        <v>6</v>
      </c>
      <c r="O692" s="38" t="s">
        <v>23275</v>
      </c>
      <c r="P692" s="7" t="s">
        <v>12617</v>
      </c>
      <c r="Q692" s="7" t="s">
        <v>12714</v>
      </c>
      <c r="R692" s="7"/>
      <c r="S692" s="7" t="s">
        <v>12617</v>
      </c>
      <c r="T692" s="7" t="s">
        <v>12617</v>
      </c>
      <c r="U692" s="38" t="s">
        <v>23275</v>
      </c>
      <c r="V692" s="38" t="s">
        <v>23275</v>
      </c>
      <c r="W692" s="7" t="s">
        <v>12617</v>
      </c>
      <c r="X692" s="7" t="s">
        <v>6</v>
      </c>
      <c r="Y692" s="7" t="s">
        <v>6</v>
      </c>
      <c r="Z692" s="7" t="s">
        <v>12617</v>
      </c>
      <c r="AA692" s="7" t="s">
        <v>12617</v>
      </c>
      <c r="AB692" s="7" t="s">
        <v>6</v>
      </c>
      <c r="AC692" s="7" t="s">
        <v>12617</v>
      </c>
      <c r="AD692" s="38" t="s">
        <v>1779</v>
      </c>
      <c r="AE692" s="38" t="s">
        <v>3155</v>
      </c>
      <c r="AF692" s="38" t="s">
        <v>3156</v>
      </c>
      <c r="AG692" s="38" t="s">
        <v>16181</v>
      </c>
      <c r="AH692" s="38" t="s">
        <v>12688</v>
      </c>
      <c r="AI692" s="38" t="s">
        <v>16182</v>
      </c>
      <c r="AJ692" s="38" t="s">
        <v>16183</v>
      </c>
      <c r="AK692" s="38"/>
      <c r="AL692" s="38"/>
      <c r="AM692" s="38"/>
      <c r="AN692" s="38"/>
    </row>
    <row r="693" spans="1:40" s="4" customFormat="1" ht="14.1" customHeight="1">
      <c r="A693" s="5" t="s">
        <v>12536</v>
      </c>
      <c r="B693" s="14" t="s">
        <v>12679</v>
      </c>
      <c r="C693" s="8" t="s">
        <v>3298</v>
      </c>
      <c r="D693" s="8" t="s">
        <v>16214</v>
      </c>
      <c r="E693" s="8" t="s">
        <v>3299</v>
      </c>
      <c r="F693" s="9" t="s">
        <v>16215</v>
      </c>
      <c r="G693" s="10">
        <v>194.26</v>
      </c>
      <c r="H693" s="8" t="s">
        <v>116</v>
      </c>
      <c r="I693" s="11">
        <v>20080911</v>
      </c>
      <c r="J693" s="11">
        <v>20080911</v>
      </c>
      <c r="K693" s="12"/>
      <c r="L693" s="12"/>
      <c r="M693" s="7" t="s">
        <v>12617</v>
      </c>
      <c r="N693" s="14" t="s">
        <v>6</v>
      </c>
      <c r="O693" s="38" t="s">
        <v>23275</v>
      </c>
      <c r="P693" s="7" t="s">
        <v>12617</v>
      </c>
      <c r="Q693" s="7" t="s">
        <v>12714</v>
      </c>
      <c r="R693" s="7" t="s">
        <v>16216</v>
      </c>
      <c r="S693" s="7" t="s">
        <v>12617</v>
      </c>
      <c r="T693" s="7" t="s">
        <v>12617</v>
      </c>
      <c r="U693" s="38" t="s">
        <v>23275</v>
      </c>
      <c r="V693" s="38" t="s">
        <v>23275</v>
      </c>
      <c r="W693" s="7" t="s">
        <v>12617</v>
      </c>
      <c r="X693" s="7" t="s">
        <v>6</v>
      </c>
      <c r="Y693" s="7" t="s">
        <v>6</v>
      </c>
      <c r="Z693" s="7" t="s">
        <v>12617</v>
      </c>
      <c r="AA693" s="7" t="s">
        <v>12617</v>
      </c>
      <c r="AB693" s="7" t="s">
        <v>6</v>
      </c>
      <c r="AC693" s="7" t="s">
        <v>12617</v>
      </c>
      <c r="AD693" s="38" t="s">
        <v>1779</v>
      </c>
      <c r="AE693" s="38" t="s">
        <v>3155</v>
      </c>
      <c r="AF693" s="38" t="s">
        <v>3156</v>
      </c>
      <c r="AG693" s="38" t="s">
        <v>16217</v>
      </c>
      <c r="AH693" s="38" t="s">
        <v>12688</v>
      </c>
      <c r="AI693" s="38" t="s">
        <v>16182</v>
      </c>
      <c r="AJ693" s="38" t="s">
        <v>16183</v>
      </c>
      <c r="AK693" s="38"/>
      <c r="AL693" s="38"/>
      <c r="AM693" s="38"/>
      <c r="AN693" s="38"/>
    </row>
    <row r="694" spans="1:40" s="4" customFormat="1" ht="14.1" customHeight="1">
      <c r="A694" s="5" t="s">
        <v>12536</v>
      </c>
      <c r="B694" s="14" t="s">
        <v>12679</v>
      </c>
      <c r="C694" s="8" t="s">
        <v>3300</v>
      </c>
      <c r="D694" s="8" t="s">
        <v>16218</v>
      </c>
      <c r="E694" s="8" t="s">
        <v>3301</v>
      </c>
      <c r="F694" s="9" t="s">
        <v>16219</v>
      </c>
      <c r="G694" s="10">
        <v>362.23</v>
      </c>
      <c r="H694" s="8" t="s">
        <v>116</v>
      </c>
      <c r="I694" s="11" t="s">
        <v>3302</v>
      </c>
      <c r="J694" s="11" t="s">
        <v>3302</v>
      </c>
      <c r="K694" s="12"/>
      <c r="L694" s="12"/>
      <c r="M694" s="7" t="s">
        <v>12617</v>
      </c>
      <c r="N694" s="14" t="s">
        <v>6</v>
      </c>
      <c r="O694" s="38" t="s">
        <v>23275</v>
      </c>
      <c r="P694" s="7" t="s">
        <v>12617</v>
      </c>
      <c r="Q694" s="7" t="s">
        <v>12714</v>
      </c>
      <c r="R694" s="7"/>
      <c r="S694" s="7" t="s">
        <v>12617</v>
      </c>
      <c r="T694" s="7" t="s">
        <v>12617</v>
      </c>
      <c r="U694" s="38" t="s">
        <v>23275</v>
      </c>
      <c r="V694" s="38" t="s">
        <v>23275</v>
      </c>
      <c r="W694" s="7" t="s">
        <v>12617</v>
      </c>
      <c r="X694" s="7" t="s">
        <v>6</v>
      </c>
      <c r="Y694" s="7" t="s">
        <v>6</v>
      </c>
      <c r="Z694" s="7" t="s">
        <v>12617</v>
      </c>
      <c r="AA694" s="7" t="s">
        <v>12617</v>
      </c>
      <c r="AB694" s="7" t="s">
        <v>6</v>
      </c>
      <c r="AC694" s="7" t="s">
        <v>12617</v>
      </c>
      <c r="AD694" s="38" t="s">
        <v>1779</v>
      </c>
      <c r="AE694" s="38" t="s">
        <v>3155</v>
      </c>
      <c r="AF694" s="38" t="s">
        <v>3156</v>
      </c>
      <c r="AG694" s="38" t="s">
        <v>16181</v>
      </c>
      <c r="AH694" s="38" t="s">
        <v>12688</v>
      </c>
      <c r="AI694" s="38" t="s">
        <v>16182</v>
      </c>
      <c r="AJ694" s="38" t="s">
        <v>16183</v>
      </c>
      <c r="AK694" s="38"/>
      <c r="AL694" s="38"/>
      <c r="AM694" s="38"/>
      <c r="AN694" s="38"/>
    </row>
    <row r="695" spans="1:40" s="4" customFormat="1" ht="14.1" customHeight="1">
      <c r="A695" s="5" t="s">
        <v>12536</v>
      </c>
      <c r="B695" s="14" t="s">
        <v>12679</v>
      </c>
      <c r="C695" s="8" t="s">
        <v>3303</v>
      </c>
      <c r="D695" s="8" t="s">
        <v>16220</v>
      </c>
      <c r="E695" s="8" t="s">
        <v>3304</v>
      </c>
      <c r="F695" s="9" t="s">
        <v>16221</v>
      </c>
      <c r="G695" s="10">
        <v>323.68</v>
      </c>
      <c r="H695" s="8" t="s">
        <v>116</v>
      </c>
      <c r="I695" s="11" t="s">
        <v>3305</v>
      </c>
      <c r="J695" s="11" t="s">
        <v>3305</v>
      </c>
      <c r="K695" s="12"/>
      <c r="L695" s="12"/>
      <c r="M695" s="7" t="s">
        <v>12617</v>
      </c>
      <c r="N695" s="14" t="s">
        <v>6</v>
      </c>
      <c r="O695" s="38" t="s">
        <v>23275</v>
      </c>
      <c r="P695" s="7" t="s">
        <v>12617</v>
      </c>
      <c r="Q695" s="7" t="s">
        <v>16222</v>
      </c>
      <c r="R695" s="7"/>
      <c r="S695" s="7" t="s">
        <v>12617</v>
      </c>
      <c r="T695" s="7" t="s">
        <v>12617</v>
      </c>
      <c r="U695" s="38" t="s">
        <v>23275</v>
      </c>
      <c r="V695" s="38" t="s">
        <v>23275</v>
      </c>
      <c r="W695" s="7" t="s">
        <v>12617</v>
      </c>
      <c r="X695" s="7" t="s">
        <v>6</v>
      </c>
      <c r="Y695" s="7" t="s">
        <v>6</v>
      </c>
      <c r="Z695" s="7" t="s">
        <v>12617</v>
      </c>
      <c r="AA695" s="7" t="s">
        <v>12617</v>
      </c>
      <c r="AB695" s="7" t="s">
        <v>6</v>
      </c>
      <c r="AC695" s="7" t="s">
        <v>12617</v>
      </c>
      <c r="AD695" s="38" t="s">
        <v>1779</v>
      </c>
      <c r="AE695" s="38" t="s">
        <v>3155</v>
      </c>
      <c r="AF695" s="38" t="s">
        <v>3156</v>
      </c>
      <c r="AG695" s="38" t="s">
        <v>16181</v>
      </c>
      <c r="AH695" s="38" t="s">
        <v>12688</v>
      </c>
      <c r="AI695" s="38" t="s">
        <v>16182</v>
      </c>
      <c r="AJ695" s="38" t="s">
        <v>16183</v>
      </c>
      <c r="AK695" s="38"/>
      <c r="AL695" s="38"/>
      <c r="AM695" s="38"/>
      <c r="AN695" s="38"/>
    </row>
    <row r="696" spans="1:40" s="4" customFormat="1" ht="14.1" customHeight="1">
      <c r="A696" s="5" t="s">
        <v>12536</v>
      </c>
      <c r="B696" s="14" t="s">
        <v>12679</v>
      </c>
      <c r="C696" s="8" t="s">
        <v>3306</v>
      </c>
      <c r="D696" s="8" t="s">
        <v>16223</v>
      </c>
      <c r="E696" s="8" t="s">
        <v>1590</v>
      </c>
      <c r="F696" s="9" t="s">
        <v>16224</v>
      </c>
      <c r="G696" s="10">
        <v>200.5</v>
      </c>
      <c r="H696" s="8" t="s">
        <v>116</v>
      </c>
      <c r="I696" s="11" t="s">
        <v>3305</v>
      </c>
      <c r="J696" s="11" t="s">
        <v>3305</v>
      </c>
      <c r="K696" s="12"/>
      <c r="L696" s="12"/>
      <c r="M696" s="7" t="s">
        <v>12617</v>
      </c>
      <c r="N696" s="14" t="s">
        <v>6</v>
      </c>
      <c r="O696" s="38" t="s">
        <v>23275</v>
      </c>
      <c r="P696" s="7" t="s">
        <v>12617</v>
      </c>
      <c r="Q696" s="7" t="s">
        <v>12714</v>
      </c>
      <c r="R696" s="7" t="s">
        <v>16207</v>
      </c>
      <c r="S696" s="7" t="s">
        <v>12617</v>
      </c>
      <c r="T696" s="7" t="s">
        <v>12617</v>
      </c>
      <c r="U696" s="38" t="s">
        <v>23275</v>
      </c>
      <c r="V696" s="38" t="s">
        <v>23275</v>
      </c>
      <c r="W696" s="7" t="s">
        <v>12617</v>
      </c>
      <c r="X696" s="7" t="s">
        <v>6</v>
      </c>
      <c r="Y696" s="7" t="s">
        <v>6</v>
      </c>
      <c r="Z696" s="7" t="s">
        <v>12617</v>
      </c>
      <c r="AA696" s="7" t="s">
        <v>12617</v>
      </c>
      <c r="AB696" s="7" t="s">
        <v>6</v>
      </c>
      <c r="AC696" s="7" t="s">
        <v>12617</v>
      </c>
      <c r="AD696" s="38" t="s">
        <v>1779</v>
      </c>
      <c r="AE696" s="38" t="s">
        <v>3155</v>
      </c>
      <c r="AF696" s="38" t="s">
        <v>3156</v>
      </c>
      <c r="AG696" s="38" t="s">
        <v>16181</v>
      </c>
      <c r="AH696" s="38" t="s">
        <v>12688</v>
      </c>
      <c r="AI696" s="38" t="s">
        <v>16182</v>
      </c>
      <c r="AJ696" s="38" t="s">
        <v>16183</v>
      </c>
      <c r="AK696" s="38"/>
      <c r="AL696" s="38"/>
      <c r="AM696" s="38"/>
      <c r="AN696" s="38"/>
    </row>
    <row r="697" spans="1:40" s="4" customFormat="1" ht="14.1" customHeight="1">
      <c r="A697" s="5" t="s">
        <v>12536</v>
      </c>
      <c r="B697" s="14" t="s">
        <v>12679</v>
      </c>
      <c r="C697" s="8" t="s">
        <v>3307</v>
      </c>
      <c r="D697" s="8" t="s">
        <v>16225</v>
      </c>
      <c r="E697" s="8" t="s">
        <v>3308</v>
      </c>
      <c r="F697" s="9" t="s">
        <v>16226</v>
      </c>
      <c r="G697" s="10">
        <v>176</v>
      </c>
      <c r="H697" s="8" t="s">
        <v>116</v>
      </c>
      <c r="I697" s="11" t="s">
        <v>3309</v>
      </c>
      <c r="J697" s="11" t="s">
        <v>3309</v>
      </c>
      <c r="K697" s="12"/>
      <c r="L697" s="12"/>
      <c r="M697" s="7" t="s">
        <v>12617</v>
      </c>
      <c r="N697" s="14" t="s">
        <v>6</v>
      </c>
      <c r="O697" s="38" t="s">
        <v>23275</v>
      </c>
      <c r="P697" s="7" t="s">
        <v>12617</v>
      </c>
      <c r="Q697" s="7" t="s">
        <v>12714</v>
      </c>
      <c r="R697" s="7" t="s">
        <v>16207</v>
      </c>
      <c r="S697" s="7" t="s">
        <v>12617</v>
      </c>
      <c r="T697" s="7" t="s">
        <v>12617</v>
      </c>
      <c r="U697" s="38" t="s">
        <v>23275</v>
      </c>
      <c r="V697" s="38" t="s">
        <v>23275</v>
      </c>
      <c r="W697" s="7" t="s">
        <v>12617</v>
      </c>
      <c r="X697" s="7" t="s">
        <v>6</v>
      </c>
      <c r="Y697" s="7" t="s">
        <v>6</v>
      </c>
      <c r="Z697" s="7" t="s">
        <v>12617</v>
      </c>
      <c r="AA697" s="7" t="s">
        <v>12617</v>
      </c>
      <c r="AB697" s="7" t="s">
        <v>6</v>
      </c>
      <c r="AC697" s="7" t="s">
        <v>12617</v>
      </c>
      <c r="AD697" s="38" t="s">
        <v>1779</v>
      </c>
      <c r="AE697" s="38" t="s">
        <v>3155</v>
      </c>
      <c r="AF697" s="38" t="s">
        <v>3156</v>
      </c>
      <c r="AG697" s="38" t="s">
        <v>16181</v>
      </c>
      <c r="AH697" s="38" t="s">
        <v>12688</v>
      </c>
      <c r="AI697" s="38" t="s">
        <v>16182</v>
      </c>
      <c r="AJ697" s="38" t="s">
        <v>16227</v>
      </c>
      <c r="AK697" s="38"/>
      <c r="AL697" s="38"/>
      <c r="AM697" s="38"/>
      <c r="AN697" s="38"/>
    </row>
    <row r="698" spans="1:40" s="4" customFormat="1" ht="14.1" customHeight="1">
      <c r="A698" s="5" t="s">
        <v>12536</v>
      </c>
      <c r="B698" s="14" t="s">
        <v>12679</v>
      </c>
      <c r="C698" s="8" t="s">
        <v>3310</v>
      </c>
      <c r="D698" s="8" t="s">
        <v>16228</v>
      </c>
      <c r="E698" s="8" t="s">
        <v>3311</v>
      </c>
      <c r="F698" s="9" t="s">
        <v>16229</v>
      </c>
      <c r="G698" s="10">
        <v>163.57</v>
      </c>
      <c r="H698" s="8" t="s">
        <v>116</v>
      </c>
      <c r="I698" s="11" t="s">
        <v>3312</v>
      </c>
      <c r="J698" s="11" t="s">
        <v>3312</v>
      </c>
      <c r="K698" s="12"/>
      <c r="L698" s="12"/>
      <c r="M698" s="7" t="s">
        <v>12617</v>
      </c>
      <c r="N698" s="14" t="s">
        <v>6</v>
      </c>
      <c r="O698" s="38" t="s">
        <v>23275</v>
      </c>
      <c r="P698" s="7" t="s">
        <v>12617</v>
      </c>
      <c r="Q698" s="7" t="s">
        <v>12714</v>
      </c>
      <c r="R698" s="7" t="s">
        <v>16207</v>
      </c>
      <c r="S698" s="7" t="s">
        <v>12617</v>
      </c>
      <c r="T698" s="7" t="s">
        <v>12617</v>
      </c>
      <c r="U698" s="38" t="s">
        <v>23275</v>
      </c>
      <c r="V698" s="38" t="s">
        <v>23275</v>
      </c>
      <c r="W698" s="7" t="s">
        <v>12617</v>
      </c>
      <c r="X698" s="7" t="s">
        <v>6</v>
      </c>
      <c r="Y698" s="7" t="s">
        <v>6</v>
      </c>
      <c r="Z698" s="7" t="s">
        <v>12617</v>
      </c>
      <c r="AA698" s="7" t="s">
        <v>12617</v>
      </c>
      <c r="AB698" s="7" t="s">
        <v>6</v>
      </c>
      <c r="AC698" s="7" t="s">
        <v>12617</v>
      </c>
      <c r="AD698" s="38" t="s">
        <v>1779</v>
      </c>
      <c r="AE698" s="38" t="s">
        <v>3155</v>
      </c>
      <c r="AF698" s="38" t="s">
        <v>3156</v>
      </c>
      <c r="AG698" s="38" t="s">
        <v>16230</v>
      </c>
      <c r="AH698" s="38" t="s">
        <v>12688</v>
      </c>
      <c r="AI698" s="38" t="s">
        <v>16182</v>
      </c>
      <c r="AJ698" s="38" t="s">
        <v>16183</v>
      </c>
      <c r="AK698" s="38"/>
      <c r="AL698" s="38"/>
      <c r="AM698" s="38"/>
      <c r="AN698" s="38"/>
    </row>
    <row r="699" spans="1:40" s="4" customFormat="1" ht="14.1" customHeight="1">
      <c r="A699" s="5" t="s">
        <v>12536</v>
      </c>
      <c r="B699" s="14" t="s">
        <v>12679</v>
      </c>
      <c r="C699" s="8" t="s">
        <v>3313</v>
      </c>
      <c r="D699" s="8" t="s">
        <v>16231</v>
      </c>
      <c r="E699" s="8" t="s">
        <v>3314</v>
      </c>
      <c r="F699" s="9" t="s">
        <v>16232</v>
      </c>
      <c r="G699" s="10">
        <v>309.89999999999998</v>
      </c>
      <c r="H699" s="8" t="s">
        <v>116</v>
      </c>
      <c r="I699" s="11" t="s">
        <v>3315</v>
      </c>
      <c r="J699" s="11" t="s">
        <v>3315</v>
      </c>
      <c r="K699" s="12"/>
      <c r="L699" s="12"/>
      <c r="M699" s="7" t="s">
        <v>12617</v>
      </c>
      <c r="N699" s="14" t="s">
        <v>6</v>
      </c>
      <c r="O699" s="38" t="s">
        <v>23275</v>
      </c>
      <c r="P699" s="7" t="s">
        <v>12617</v>
      </c>
      <c r="Q699" s="7" t="s">
        <v>12714</v>
      </c>
      <c r="R699" s="7"/>
      <c r="S699" s="7" t="s">
        <v>13088</v>
      </c>
      <c r="T699" s="7" t="s">
        <v>12617</v>
      </c>
      <c r="U699" s="38" t="s">
        <v>23275</v>
      </c>
      <c r="V699" s="38" t="s">
        <v>23275</v>
      </c>
      <c r="W699" s="7" t="s">
        <v>12617</v>
      </c>
      <c r="X699" s="7" t="s">
        <v>6</v>
      </c>
      <c r="Y699" s="7" t="s">
        <v>6</v>
      </c>
      <c r="Z699" s="7" t="s">
        <v>12617</v>
      </c>
      <c r="AA699" s="7" t="s">
        <v>12617</v>
      </c>
      <c r="AB699" s="7" t="s">
        <v>6</v>
      </c>
      <c r="AC699" s="7" t="s">
        <v>12617</v>
      </c>
      <c r="AD699" s="38" t="s">
        <v>1779</v>
      </c>
      <c r="AE699" s="38" t="s">
        <v>3155</v>
      </c>
      <c r="AF699" s="38" t="s">
        <v>3156</v>
      </c>
      <c r="AG699" s="38" t="s">
        <v>16181</v>
      </c>
      <c r="AH699" s="38" t="s">
        <v>12688</v>
      </c>
      <c r="AI699" s="38" t="s">
        <v>16182</v>
      </c>
      <c r="AJ699" s="38" t="s">
        <v>16183</v>
      </c>
      <c r="AK699" s="38"/>
      <c r="AL699" s="38"/>
      <c r="AM699" s="38"/>
      <c r="AN699" s="38"/>
    </row>
    <row r="700" spans="1:40" s="4" customFormat="1" ht="14.1" customHeight="1">
      <c r="A700" s="5" t="s">
        <v>12536</v>
      </c>
      <c r="B700" s="14" t="s">
        <v>12679</v>
      </c>
      <c r="C700" s="8" t="s">
        <v>3316</v>
      </c>
      <c r="D700" s="8" t="s">
        <v>16233</v>
      </c>
      <c r="E700" s="8" t="s">
        <v>3317</v>
      </c>
      <c r="F700" s="9" t="s">
        <v>16234</v>
      </c>
      <c r="G700" s="10">
        <v>380</v>
      </c>
      <c r="H700" s="8" t="s">
        <v>116</v>
      </c>
      <c r="I700" s="11" t="s">
        <v>3318</v>
      </c>
      <c r="J700" s="11" t="s">
        <v>1226</v>
      </c>
      <c r="K700" s="12" t="s">
        <v>13618</v>
      </c>
      <c r="L700" s="12" t="s">
        <v>3319</v>
      </c>
      <c r="M700" s="7" t="s">
        <v>12617</v>
      </c>
      <c r="N700" s="14" t="s">
        <v>6</v>
      </c>
      <c r="O700" s="38" t="s">
        <v>23275</v>
      </c>
      <c r="P700" s="7" t="s">
        <v>12617</v>
      </c>
      <c r="Q700" s="7" t="s">
        <v>12756</v>
      </c>
      <c r="R700" s="7">
        <v>20231014</v>
      </c>
      <c r="S700" s="7" t="s">
        <v>12617</v>
      </c>
      <c r="T700" s="7" t="s">
        <v>12617</v>
      </c>
      <c r="U700" s="38" t="s">
        <v>23275</v>
      </c>
      <c r="V700" s="38" t="s">
        <v>23275</v>
      </c>
      <c r="W700" s="7" t="s">
        <v>12642</v>
      </c>
      <c r="X700" s="7" t="s">
        <v>1282</v>
      </c>
      <c r="Y700" s="7" t="s">
        <v>12642</v>
      </c>
      <c r="Z700" s="7" t="s">
        <v>12617</v>
      </c>
      <c r="AA700" s="7" t="s">
        <v>12617</v>
      </c>
      <c r="AB700" s="7" t="s">
        <v>1282</v>
      </c>
      <c r="AC700" s="7" t="s">
        <v>13609</v>
      </c>
      <c r="AD700" s="38" t="s">
        <v>1779</v>
      </c>
      <c r="AE700" s="38" t="s">
        <v>3155</v>
      </c>
      <c r="AF700" s="38" t="s">
        <v>3156</v>
      </c>
      <c r="AG700" s="38" t="s">
        <v>16235</v>
      </c>
      <c r="AH700" s="38" t="s">
        <v>16236</v>
      </c>
      <c r="AI700" s="38" t="s">
        <v>16237</v>
      </c>
      <c r="AJ700" s="38" t="s">
        <v>16238</v>
      </c>
      <c r="AK700" s="38"/>
      <c r="AL700" s="38"/>
      <c r="AM700" s="38"/>
      <c r="AN700" s="38"/>
    </row>
    <row r="701" spans="1:40" s="4" customFormat="1" ht="14.1" customHeight="1">
      <c r="A701" s="5" t="s">
        <v>12536</v>
      </c>
      <c r="B701" s="14" t="s">
        <v>12679</v>
      </c>
      <c r="C701" s="8" t="s">
        <v>3320</v>
      </c>
      <c r="D701" s="8" t="s">
        <v>16239</v>
      </c>
      <c r="E701" s="8" t="s">
        <v>3321</v>
      </c>
      <c r="F701" s="9" t="s">
        <v>16240</v>
      </c>
      <c r="G701" s="10">
        <v>104</v>
      </c>
      <c r="H701" s="8" t="s">
        <v>116</v>
      </c>
      <c r="I701" s="11" t="s">
        <v>3322</v>
      </c>
      <c r="J701" s="11" t="s">
        <v>3323</v>
      </c>
      <c r="K701" s="12" t="s">
        <v>13618</v>
      </c>
      <c r="L701" s="12" t="s">
        <v>3319</v>
      </c>
      <c r="M701" s="7" t="s">
        <v>12617</v>
      </c>
      <c r="N701" s="14" t="s">
        <v>6</v>
      </c>
      <c r="O701" s="38" t="s">
        <v>23275</v>
      </c>
      <c r="P701" s="7" t="s">
        <v>12617</v>
      </c>
      <c r="Q701" s="7" t="s">
        <v>12756</v>
      </c>
      <c r="R701" s="7">
        <v>20290711</v>
      </c>
      <c r="S701" s="7" t="s">
        <v>12617</v>
      </c>
      <c r="T701" s="7" t="s">
        <v>12756</v>
      </c>
      <c r="U701" s="38" t="s">
        <v>23275</v>
      </c>
      <c r="V701" s="38" t="s">
        <v>23275</v>
      </c>
      <c r="W701" s="7" t="s">
        <v>12642</v>
      </c>
      <c r="X701" s="7" t="s">
        <v>1282</v>
      </c>
      <c r="Y701" s="7" t="s">
        <v>12642</v>
      </c>
      <c r="Z701" s="7" t="s">
        <v>12617</v>
      </c>
      <c r="AA701" s="7" t="s">
        <v>12617</v>
      </c>
      <c r="AB701" s="7" t="s">
        <v>1282</v>
      </c>
      <c r="AC701" s="7" t="s">
        <v>13609</v>
      </c>
      <c r="AD701" s="38" t="s">
        <v>1779</v>
      </c>
      <c r="AE701" s="38" t="s">
        <v>3155</v>
      </c>
      <c r="AF701" s="38" t="s">
        <v>3156</v>
      </c>
      <c r="AG701" s="38" t="s">
        <v>16235</v>
      </c>
      <c r="AH701" s="38" t="s">
        <v>16236</v>
      </c>
      <c r="AI701" s="38" t="s">
        <v>16241</v>
      </c>
      <c r="AJ701" s="38" t="s">
        <v>16238</v>
      </c>
      <c r="AK701" s="38"/>
      <c r="AL701" s="38"/>
      <c r="AM701" s="38"/>
      <c r="AN701" s="38"/>
    </row>
    <row r="702" spans="1:40" s="4" customFormat="1" ht="14.1" customHeight="1">
      <c r="A702" s="5" t="s">
        <v>12536</v>
      </c>
      <c r="B702" s="14" t="s">
        <v>12679</v>
      </c>
      <c r="C702" s="8" t="s">
        <v>3324</v>
      </c>
      <c r="D702" s="8" t="s">
        <v>16242</v>
      </c>
      <c r="E702" s="8" t="s">
        <v>3325</v>
      </c>
      <c r="F702" s="9" t="s">
        <v>16243</v>
      </c>
      <c r="G702" s="10">
        <v>237</v>
      </c>
      <c r="H702" s="8" t="s">
        <v>116</v>
      </c>
      <c r="I702" s="11" t="s">
        <v>3326</v>
      </c>
      <c r="J702" s="11" t="s">
        <v>1226</v>
      </c>
      <c r="K702" s="12" t="s">
        <v>13618</v>
      </c>
      <c r="L702" s="12" t="s">
        <v>3319</v>
      </c>
      <c r="M702" s="7" t="s">
        <v>12617</v>
      </c>
      <c r="N702" s="14" t="s">
        <v>6</v>
      </c>
      <c r="O702" s="38" t="s">
        <v>23275</v>
      </c>
      <c r="P702" s="7" t="s">
        <v>12617</v>
      </c>
      <c r="Q702" s="7" t="s">
        <v>12756</v>
      </c>
      <c r="R702" s="7">
        <v>20400319</v>
      </c>
      <c r="S702" s="7" t="s">
        <v>12617</v>
      </c>
      <c r="T702" s="7" t="s">
        <v>12642</v>
      </c>
      <c r="U702" s="38" t="s">
        <v>23275</v>
      </c>
      <c r="V702" s="38" t="s">
        <v>23275</v>
      </c>
      <c r="W702" s="7" t="s">
        <v>12642</v>
      </c>
      <c r="X702" s="7" t="s">
        <v>1282</v>
      </c>
      <c r="Y702" s="7" t="s">
        <v>12642</v>
      </c>
      <c r="Z702" s="7" t="s">
        <v>12617</v>
      </c>
      <c r="AA702" s="7" t="s">
        <v>12617</v>
      </c>
      <c r="AB702" s="7" t="s">
        <v>1282</v>
      </c>
      <c r="AC702" s="7" t="s">
        <v>13609</v>
      </c>
      <c r="AD702" s="38" t="s">
        <v>1779</v>
      </c>
      <c r="AE702" s="38" t="s">
        <v>3155</v>
      </c>
      <c r="AF702" s="38" t="s">
        <v>3156</v>
      </c>
      <c r="AG702" s="38" t="s">
        <v>16235</v>
      </c>
      <c r="AH702" s="38" t="s">
        <v>16236</v>
      </c>
      <c r="AI702" s="38" t="s">
        <v>16237</v>
      </c>
      <c r="AJ702" s="38" t="s">
        <v>16238</v>
      </c>
      <c r="AK702" s="38"/>
      <c r="AL702" s="38"/>
      <c r="AM702" s="38"/>
      <c r="AN702" s="38"/>
    </row>
    <row r="703" spans="1:40" s="4" customFormat="1" ht="14.1" customHeight="1">
      <c r="A703" s="5" t="s">
        <v>12536</v>
      </c>
      <c r="B703" s="14" t="s">
        <v>12679</v>
      </c>
      <c r="C703" s="8" t="s">
        <v>3327</v>
      </c>
      <c r="D703" s="8" t="s">
        <v>16244</v>
      </c>
      <c r="E703" s="8" t="s">
        <v>3328</v>
      </c>
      <c r="F703" s="9" t="s">
        <v>16245</v>
      </c>
      <c r="G703" s="10">
        <v>219</v>
      </c>
      <c r="H703" s="8" t="s">
        <v>116</v>
      </c>
      <c r="I703" s="11" t="s">
        <v>3329</v>
      </c>
      <c r="J703" s="11" t="s">
        <v>1226</v>
      </c>
      <c r="K703" s="12" t="s">
        <v>13618</v>
      </c>
      <c r="L703" s="12" t="s">
        <v>3319</v>
      </c>
      <c r="M703" s="7" t="s">
        <v>12617</v>
      </c>
      <c r="N703" s="14" t="s">
        <v>6</v>
      </c>
      <c r="O703" s="38" t="s">
        <v>23275</v>
      </c>
      <c r="P703" s="7" t="s">
        <v>12617</v>
      </c>
      <c r="Q703" s="7" t="s">
        <v>12756</v>
      </c>
      <c r="R703" s="7">
        <v>20291011</v>
      </c>
      <c r="S703" s="7" t="s">
        <v>12617</v>
      </c>
      <c r="T703" s="7" t="s">
        <v>12756</v>
      </c>
      <c r="U703" s="38" t="s">
        <v>23275</v>
      </c>
      <c r="V703" s="38" t="s">
        <v>23275</v>
      </c>
      <c r="W703" s="7" t="s">
        <v>12642</v>
      </c>
      <c r="X703" s="7" t="s">
        <v>1282</v>
      </c>
      <c r="Y703" s="7" t="s">
        <v>6</v>
      </c>
      <c r="Z703" s="7" t="s">
        <v>12617</v>
      </c>
      <c r="AA703" s="7" t="s">
        <v>12617</v>
      </c>
      <c r="AB703" s="7" t="s">
        <v>1282</v>
      </c>
      <c r="AC703" s="7" t="s">
        <v>13609</v>
      </c>
      <c r="AD703" s="38" t="s">
        <v>1779</v>
      </c>
      <c r="AE703" s="38" t="s">
        <v>3155</v>
      </c>
      <c r="AF703" s="38" t="s">
        <v>3156</v>
      </c>
      <c r="AG703" s="38" t="s">
        <v>16235</v>
      </c>
      <c r="AH703" s="38" t="s">
        <v>16236</v>
      </c>
      <c r="AI703" s="38" t="s">
        <v>16237</v>
      </c>
      <c r="AJ703" s="38" t="s">
        <v>16238</v>
      </c>
      <c r="AK703" s="38"/>
      <c r="AL703" s="38"/>
      <c r="AM703" s="38"/>
      <c r="AN703" s="38"/>
    </row>
    <row r="704" spans="1:40" s="4" customFormat="1" ht="14.1" customHeight="1">
      <c r="A704" s="5" t="s">
        <v>12536</v>
      </c>
      <c r="B704" s="14" t="s">
        <v>12679</v>
      </c>
      <c r="C704" s="8" t="s">
        <v>4080</v>
      </c>
      <c r="D704" s="8" t="s">
        <v>16246</v>
      </c>
      <c r="E704" s="8" t="s">
        <v>3330</v>
      </c>
      <c r="F704" s="9" t="s">
        <v>16247</v>
      </c>
      <c r="G704" s="10">
        <v>174</v>
      </c>
      <c r="H704" s="8" t="s">
        <v>116</v>
      </c>
      <c r="I704" s="11" t="s">
        <v>3331</v>
      </c>
      <c r="J704" s="11" t="s">
        <v>3332</v>
      </c>
      <c r="K704" s="12" t="s">
        <v>13618</v>
      </c>
      <c r="L704" s="12" t="s">
        <v>3319</v>
      </c>
      <c r="M704" s="7" t="s">
        <v>12617</v>
      </c>
      <c r="N704" s="14" t="s">
        <v>6</v>
      </c>
      <c r="O704" s="38" t="s">
        <v>23275</v>
      </c>
      <c r="P704" s="7" t="s">
        <v>12617</v>
      </c>
      <c r="Q704" s="7" t="s">
        <v>12756</v>
      </c>
      <c r="R704" s="7">
        <v>20290228</v>
      </c>
      <c r="S704" s="7" t="s">
        <v>12617</v>
      </c>
      <c r="T704" s="7" t="s">
        <v>12756</v>
      </c>
      <c r="U704" s="38" t="s">
        <v>23275</v>
      </c>
      <c r="V704" s="38" t="s">
        <v>23275</v>
      </c>
      <c r="W704" s="7" t="s">
        <v>12642</v>
      </c>
      <c r="X704" s="7" t="s">
        <v>1282</v>
      </c>
      <c r="Y704" s="7" t="s">
        <v>6</v>
      </c>
      <c r="Z704" s="7" t="s">
        <v>12617</v>
      </c>
      <c r="AA704" s="7" t="s">
        <v>12617</v>
      </c>
      <c r="AB704" s="7" t="s">
        <v>1282</v>
      </c>
      <c r="AC704" s="7" t="s">
        <v>13609</v>
      </c>
      <c r="AD704" s="38" t="s">
        <v>1779</v>
      </c>
      <c r="AE704" s="38" t="s">
        <v>3155</v>
      </c>
      <c r="AF704" s="38" t="s">
        <v>3156</v>
      </c>
      <c r="AG704" s="38" t="s">
        <v>16235</v>
      </c>
      <c r="AH704" s="38" t="s">
        <v>16236</v>
      </c>
      <c r="AI704" s="38" t="s">
        <v>16237</v>
      </c>
      <c r="AJ704" s="38" t="s">
        <v>16238</v>
      </c>
      <c r="AK704" s="38"/>
      <c r="AL704" s="38"/>
      <c r="AM704" s="38"/>
      <c r="AN704" s="38"/>
    </row>
    <row r="705" spans="1:41" s="4" customFormat="1" ht="14.1" customHeight="1">
      <c r="A705" s="5" t="s">
        <v>12536</v>
      </c>
      <c r="B705" s="14" t="s">
        <v>12679</v>
      </c>
      <c r="C705" s="8" t="s">
        <v>4079</v>
      </c>
      <c r="D705" s="8" t="s">
        <v>16248</v>
      </c>
      <c r="E705" s="8" t="s">
        <v>3333</v>
      </c>
      <c r="F705" s="9" t="s">
        <v>16249</v>
      </c>
      <c r="G705" s="10">
        <v>174</v>
      </c>
      <c r="H705" s="8" t="s">
        <v>116</v>
      </c>
      <c r="I705" s="11" t="s">
        <v>3334</v>
      </c>
      <c r="J705" s="11" t="s">
        <v>3335</v>
      </c>
      <c r="K705" s="12" t="s">
        <v>13618</v>
      </c>
      <c r="L705" s="12" t="s">
        <v>3319</v>
      </c>
      <c r="M705" s="7" t="s">
        <v>12617</v>
      </c>
      <c r="N705" s="14" t="s">
        <v>6</v>
      </c>
      <c r="O705" s="38" t="s">
        <v>23275</v>
      </c>
      <c r="P705" s="7" t="s">
        <v>12617</v>
      </c>
      <c r="Q705" s="7" t="s">
        <v>12756</v>
      </c>
      <c r="R705" s="7">
        <v>20300825</v>
      </c>
      <c r="S705" s="7" t="s">
        <v>12756</v>
      </c>
      <c r="T705" s="7" t="s">
        <v>16250</v>
      </c>
      <c r="U705" s="38" t="s">
        <v>23275</v>
      </c>
      <c r="V705" s="38" t="s">
        <v>23275</v>
      </c>
      <c r="W705" s="7" t="s">
        <v>12642</v>
      </c>
      <c r="X705" s="7" t="s">
        <v>1282</v>
      </c>
      <c r="Y705" s="7" t="s">
        <v>12642</v>
      </c>
      <c r="Z705" s="7" t="s">
        <v>12617</v>
      </c>
      <c r="AA705" s="7" t="s">
        <v>12617</v>
      </c>
      <c r="AB705" s="7" t="s">
        <v>1282</v>
      </c>
      <c r="AC705" s="7" t="s">
        <v>13609</v>
      </c>
      <c r="AD705" s="38" t="s">
        <v>1779</v>
      </c>
      <c r="AE705" s="38" t="s">
        <v>3155</v>
      </c>
      <c r="AF705" s="38" t="s">
        <v>3156</v>
      </c>
      <c r="AG705" s="38" t="s">
        <v>16235</v>
      </c>
      <c r="AH705" s="38" t="s">
        <v>16236</v>
      </c>
      <c r="AI705" s="38" t="s">
        <v>16241</v>
      </c>
      <c r="AJ705" s="38" t="s">
        <v>16238</v>
      </c>
      <c r="AK705" s="38"/>
      <c r="AL705" s="38"/>
      <c r="AM705" s="38"/>
      <c r="AN705" s="38"/>
    </row>
    <row r="706" spans="1:41" s="4" customFormat="1" ht="14.1" customHeight="1">
      <c r="A706" s="5" t="s">
        <v>12536</v>
      </c>
      <c r="B706" s="14" t="s">
        <v>12679</v>
      </c>
      <c r="C706" s="8" t="s">
        <v>3337</v>
      </c>
      <c r="D706" s="8" t="s">
        <v>16253</v>
      </c>
      <c r="E706" s="8" t="s">
        <v>3338</v>
      </c>
      <c r="F706" s="9" t="s">
        <v>16254</v>
      </c>
      <c r="G706" s="10">
        <v>487</v>
      </c>
      <c r="H706" s="8" t="s">
        <v>116</v>
      </c>
      <c r="I706" s="11" t="s">
        <v>3339</v>
      </c>
      <c r="J706" s="11" t="s">
        <v>1226</v>
      </c>
      <c r="K706" s="12" t="s">
        <v>13618</v>
      </c>
      <c r="L706" s="12" t="s">
        <v>3319</v>
      </c>
      <c r="M706" s="7" t="s">
        <v>12617</v>
      </c>
      <c r="N706" s="14" t="s">
        <v>6</v>
      </c>
      <c r="O706" s="38" t="s">
        <v>23275</v>
      </c>
      <c r="P706" s="7" t="s">
        <v>12617</v>
      </c>
      <c r="Q706" s="7" t="s">
        <v>12617</v>
      </c>
      <c r="R706" s="7"/>
      <c r="S706" s="7" t="s">
        <v>12617</v>
      </c>
      <c r="T706" s="7" t="s">
        <v>12617</v>
      </c>
      <c r="U706" s="38" t="s">
        <v>23275</v>
      </c>
      <c r="V706" s="38" t="s">
        <v>23275</v>
      </c>
      <c r="W706" s="7" t="s">
        <v>12642</v>
      </c>
      <c r="X706" s="7" t="s">
        <v>1282</v>
      </c>
      <c r="Y706" s="7" t="s">
        <v>6</v>
      </c>
      <c r="Z706" s="7" t="s">
        <v>12617</v>
      </c>
      <c r="AA706" s="7" t="s">
        <v>12617</v>
      </c>
      <c r="AB706" s="7" t="s">
        <v>1282</v>
      </c>
      <c r="AC706" s="7" t="s">
        <v>13609</v>
      </c>
      <c r="AD706" s="38" t="s">
        <v>1779</v>
      </c>
      <c r="AE706" s="38" t="s">
        <v>3155</v>
      </c>
      <c r="AF706" s="38" t="s">
        <v>3156</v>
      </c>
      <c r="AG706" s="38" t="s">
        <v>16235</v>
      </c>
      <c r="AH706" s="38" t="s">
        <v>16236</v>
      </c>
      <c r="AI706" s="38" t="s">
        <v>16237</v>
      </c>
      <c r="AJ706" s="38" t="s">
        <v>16238</v>
      </c>
      <c r="AK706" s="38"/>
      <c r="AL706" s="38"/>
      <c r="AM706" s="38"/>
      <c r="AN706" s="38"/>
    </row>
    <row r="707" spans="1:41" s="4" customFormat="1" ht="14.1" customHeight="1">
      <c r="A707" s="5" t="s">
        <v>12536</v>
      </c>
      <c r="B707" s="14" t="s">
        <v>12679</v>
      </c>
      <c r="C707" s="8" t="s">
        <v>3340</v>
      </c>
      <c r="D707" s="8" t="s">
        <v>16255</v>
      </c>
      <c r="E707" s="8" t="s">
        <v>3341</v>
      </c>
      <c r="F707" s="9" t="s">
        <v>16256</v>
      </c>
      <c r="G707" s="10">
        <v>421</v>
      </c>
      <c r="H707" s="8" t="s">
        <v>116</v>
      </c>
      <c r="I707" s="11" t="s">
        <v>3342</v>
      </c>
      <c r="J707" s="11" t="s">
        <v>3342</v>
      </c>
      <c r="K707" s="12" t="s">
        <v>13618</v>
      </c>
      <c r="L707" s="12" t="s">
        <v>3319</v>
      </c>
      <c r="M707" s="7" t="s">
        <v>12617</v>
      </c>
      <c r="N707" s="14" t="s">
        <v>6</v>
      </c>
      <c r="O707" s="38" t="s">
        <v>23275</v>
      </c>
      <c r="P707" s="7" t="s">
        <v>12617</v>
      </c>
      <c r="Q707" s="7" t="s">
        <v>12617</v>
      </c>
      <c r="R707" s="7"/>
      <c r="S707" s="7" t="s">
        <v>13609</v>
      </c>
      <c r="T707" s="7" t="s">
        <v>13609</v>
      </c>
      <c r="U707" s="38" t="s">
        <v>23275</v>
      </c>
      <c r="V707" s="38" t="s">
        <v>23275</v>
      </c>
      <c r="W707" s="7" t="s">
        <v>12642</v>
      </c>
      <c r="X707" s="7" t="s">
        <v>1282</v>
      </c>
      <c r="Y707" s="7" t="s">
        <v>6</v>
      </c>
      <c r="Z707" s="7" t="s">
        <v>12617</v>
      </c>
      <c r="AA707" s="7" t="s">
        <v>12617</v>
      </c>
      <c r="AB707" s="7" t="s">
        <v>1282</v>
      </c>
      <c r="AC707" s="7" t="s">
        <v>13609</v>
      </c>
      <c r="AD707" s="38" t="s">
        <v>1779</v>
      </c>
      <c r="AE707" s="38" t="s">
        <v>3155</v>
      </c>
      <c r="AF707" s="38" t="s">
        <v>3156</v>
      </c>
      <c r="AG707" s="38" t="s">
        <v>16235</v>
      </c>
      <c r="AH707" s="38" t="s">
        <v>16236</v>
      </c>
      <c r="AI707" s="38" t="s">
        <v>16237</v>
      </c>
      <c r="AJ707" s="38" t="s">
        <v>16238</v>
      </c>
      <c r="AK707" s="38"/>
      <c r="AL707" s="38"/>
      <c r="AM707" s="38"/>
      <c r="AN707" s="38"/>
    </row>
    <row r="708" spans="1:41" s="4" customFormat="1" ht="14.1" customHeight="1">
      <c r="A708" s="5" t="s">
        <v>12536</v>
      </c>
      <c r="B708" s="14" t="s">
        <v>12766</v>
      </c>
      <c r="C708" s="8" t="s">
        <v>4081</v>
      </c>
      <c r="D708" s="8" t="s">
        <v>16324</v>
      </c>
      <c r="E708" s="8" t="s">
        <v>4082</v>
      </c>
      <c r="F708" s="9"/>
      <c r="G708" s="10">
        <v>4853.7</v>
      </c>
      <c r="H708" s="8" t="s">
        <v>197</v>
      </c>
      <c r="I708" s="11">
        <v>19941203</v>
      </c>
      <c r="J708" s="11"/>
      <c r="K708" s="12"/>
      <c r="L708" s="12"/>
      <c r="M708" s="7" t="s">
        <v>23235</v>
      </c>
      <c r="N708" s="14" t="s">
        <v>1282</v>
      </c>
      <c r="O708" s="38" t="s">
        <v>23275</v>
      </c>
      <c r="P708" s="7" t="s">
        <v>12617</v>
      </c>
      <c r="Q708" s="7" t="s">
        <v>13609</v>
      </c>
      <c r="R708" s="7" t="s">
        <v>16325</v>
      </c>
      <c r="S708" s="7" t="s">
        <v>13609</v>
      </c>
      <c r="T708" s="7" t="s">
        <v>13609</v>
      </c>
      <c r="U708" s="38" t="s">
        <v>23275</v>
      </c>
      <c r="V708" s="38" t="s">
        <v>23275</v>
      </c>
      <c r="W708" s="7" t="s">
        <v>12617</v>
      </c>
      <c r="X708" s="7" t="s">
        <v>1282</v>
      </c>
      <c r="Y708" s="7" t="s">
        <v>1282</v>
      </c>
      <c r="Z708" s="7"/>
      <c r="AA708" s="7"/>
      <c r="AB708" s="7" t="s">
        <v>1282</v>
      </c>
      <c r="AC708" s="7" t="s">
        <v>16325</v>
      </c>
      <c r="AD708" s="38" t="s">
        <v>2006</v>
      </c>
      <c r="AE708" s="38" t="s">
        <v>4083</v>
      </c>
      <c r="AF708" s="38" t="s">
        <v>4084</v>
      </c>
      <c r="AG708" s="38"/>
      <c r="AH708" s="38"/>
      <c r="AI708" s="38"/>
      <c r="AJ708" s="38"/>
      <c r="AK708" s="38"/>
      <c r="AL708" s="38"/>
      <c r="AM708" s="38"/>
      <c r="AN708" s="38"/>
    </row>
    <row r="709" spans="1:41" s="4" customFormat="1" ht="14.1" customHeight="1">
      <c r="A709" s="5" t="s">
        <v>12536</v>
      </c>
      <c r="B709" s="14" t="s">
        <v>12766</v>
      </c>
      <c r="C709" s="8" t="s">
        <v>4081</v>
      </c>
      <c r="D709" s="8" t="s">
        <v>16324</v>
      </c>
      <c r="E709" s="8" t="s">
        <v>4082</v>
      </c>
      <c r="F709" s="9"/>
      <c r="G709" s="10">
        <v>3127.08</v>
      </c>
      <c r="H709" s="8" t="s">
        <v>197</v>
      </c>
      <c r="I709" s="11">
        <v>20010914</v>
      </c>
      <c r="J709" s="11"/>
      <c r="K709" s="12"/>
      <c r="L709" s="12"/>
      <c r="M709" s="7" t="s">
        <v>12642</v>
      </c>
      <c r="N709" s="14" t="s">
        <v>1282</v>
      </c>
      <c r="O709" s="38" t="s">
        <v>23275</v>
      </c>
      <c r="P709" s="7" t="s">
        <v>12617</v>
      </c>
      <c r="Q709" s="7" t="s">
        <v>13609</v>
      </c>
      <c r="R709" s="7" t="s">
        <v>16325</v>
      </c>
      <c r="S709" s="7" t="s">
        <v>13609</v>
      </c>
      <c r="T709" s="7" t="s">
        <v>13609</v>
      </c>
      <c r="U709" s="38" t="s">
        <v>23275</v>
      </c>
      <c r="V709" s="38" t="s">
        <v>23275</v>
      </c>
      <c r="W709" s="7"/>
      <c r="X709" s="7" t="s">
        <v>1282</v>
      </c>
      <c r="Y709" s="7" t="s">
        <v>1282</v>
      </c>
      <c r="Z709" s="7"/>
      <c r="AA709" s="7"/>
      <c r="AB709" s="7" t="s">
        <v>1282</v>
      </c>
      <c r="AC709" s="7" t="s">
        <v>16325</v>
      </c>
      <c r="AD709" s="38" t="s">
        <v>2006</v>
      </c>
      <c r="AE709" s="38" t="s">
        <v>4083</v>
      </c>
      <c r="AF709" s="38" t="s">
        <v>4084</v>
      </c>
      <c r="AG709" s="38"/>
      <c r="AH709" s="38"/>
      <c r="AI709" s="38"/>
      <c r="AJ709" s="38"/>
      <c r="AK709" s="38"/>
      <c r="AL709" s="38"/>
      <c r="AM709" s="38"/>
      <c r="AN709" s="38"/>
    </row>
    <row r="710" spans="1:41" s="4" customFormat="1" ht="14.1" customHeight="1">
      <c r="A710" s="5" t="s">
        <v>12536</v>
      </c>
      <c r="B710" s="14" t="s">
        <v>12766</v>
      </c>
      <c r="C710" s="8" t="s">
        <v>4085</v>
      </c>
      <c r="D710" s="8" t="s">
        <v>16326</v>
      </c>
      <c r="E710" s="8" t="s">
        <v>4086</v>
      </c>
      <c r="F710" s="9" t="s">
        <v>16327</v>
      </c>
      <c r="G710" s="10">
        <v>1131.44</v>
      </c>
      <c r="H710" s="8" t="s">
        <v>197</v>
      </c>
      <c r="I710" s="11">
        <v>19850808</v>
      </c>
      <c r="J710" s="11"/>
      <c r="K710" s="12"/>
      <c r="L710" s="12"/>
      <c r="M710" s="7" t="s">
        <v>12617</v>
      </c>
      <c r="N710" s="14" t="s">
        <v>1282</v>
      </c>
      <c r="O710" s="38" t="s">
        <v>23275</v>
      </c>
      <c r="P710" s="7" t="s">
        <v>12617</v>
      </c>
      <c r="Q710" s="7" t="s">
        <v>12617</v>
      </c>
      <c r="R710" s="7" t="s">
        <v>16325</v>
      </c>
      <c r="S710" s="7" t="s">
        <v>13609</v>
      </c>
      <c r="T710" s="7" t="s">
        <v>13609</v>
      </c>
      <c r="U710" s="38" t="s">
        <v>23275</v>
      </c>
      <c r="V710" s="38" t="s">
        <v>23275</v>
      </c>
      <c r="W710" s="7" t="s">
        <v>12642</v>
      </c>
      <c r="X710" s="7" t="s">
        <v>5</v>
      </c>
      <c r="Y710" s="7" t="s">
        <v>1282</v>
      </c>
      <c r="Z710" s="7" t="s">
        <v>12642</v>
      </c>
      <c r="AA710" s="7"/>
      <c r="AB710" s="7" t="s">
        <v>1282</v>
      </c>
      <c r="AC710" s="7" t="s">
        <v>16325</v>
      </c>
      <c r="AD710" s="38" t="s">
        <v>3995</v>
      </c>
      <c r="AE710" s="38" t="s">
        <v>4087</v>
      </c>
      <c r="AF710" s="38" t="s">
        <v>4088</v>
      </c>
      <c r="AG710" s="38"/>
      <c r="AH710" s="38"/>
      <c r="AI710" s="38"/>
      <c r="AJ710" s="38"/>
      <c r="AK710" s="38"/>
      <c r="AL710" s="38"/>
      <c r="AM710" s="38"/>
      <c r="AN710" s="38"/>
    </row>
    <row r="711" spans="1:41" s="4" customFormat="1" ht="14.1" customHeight="1">
      <c r="A711" s="5" t="s">
        <v>12536</v>
      </c>
      <c r="B711" s="14" t="s">
        <v>12766</v>
      </c>
      <c r="C711" s="8" t="s">
        <v>4085</v>
      </c>
      <c r="D711" s="8" t="s">
        <v>16326</v>
      </c>
      <c r="E711" s="8" t="s">
        <v>4089</v>
      </c>
      <c r="F711" s="9" t="s">
        <v>16327</v>
      </c>
      <c r="G711" s="10">
        <v>27</v>
      </c>
      <c r="H711" s="8" t="s">
        <v>197</v>
      </c>
      <c r="I711" s="11">
        <v>19870122</v>
      </c>
      <c r="J711" s="11"/>
      <c r="K711" s="12"/>
      <c r="L711" s="12"/>
      <c r="M711" s="7" t="s">
        <v>12617</v>
      </c>
      <c r="N711" s="14" t="s">
        <v>1282</v>
      </c>
      <c r="O711" s="38" t="s">
        <v>23275</v>
      </c>
      <c r="P711" s="7" t="s">
        <v>12617</v>
      </c>
      <c r="Q711" s="7" t="s">
        <v>12617</v>
      </c>
      <c r="R711" s="7" t="s">
        <v>16325</v>
      </c>
      <c r="S711" s="7" t="s">
        <v>13609</v>
      </c>
      <c r="T711" s="7" t="s">
        <v>13609</v>
      </c>
      <c r="U711" s="38" t="s">
        <v>23275</v>
      </c>
      <c r="V711" s="38" t="s">
        <v>23275</v>
      </c>
      <c r="W711" s="7" t="s">
        <v>12642</v>
      </c>
      <c r="X711" s="7" t="s">
        <v>5</v>
      </c>
      <c r="Y711" s="7" t="s">
        <v>1282</v>
      </c>
      <c r="Z711" s="7" t="s">
        <v>12617</v>
      </c>
      <c r="AA711" s="7"/>
      <c r="AB711" s="7" t="s">
        <v>1282</v>
      </c>
      <c r="AC711" s="7" t="s">
        <v>16325</v>
      </c>
      <c r="AD711" s="38" t="s">
        <v>3995</v>
      </c>
      <c r="AE711" s="38" t="s">
        <v>4087</v>
      </c>
      <c r="AF711" s="38" t="s">
        <v>4088</v>
      </c>
      <c r="AG711" s="38"/>
      <c r="AH711" s="38"/>
      <c r="AI711" s="38"/>
      <c r="AJ711" s="38"/>
      <c r="AK711" s="38"/>
      <c r="AL711" s="38"/>
      <c r="AM711" s="38"/>
      <c r="AN711" s="38"/>
    </row>
    <row r="712" spans="1:41" s="4" customFormat="1" ht="14.1" customHeight="1">
      <c r="A712" s="5" t="s">
        <v>12536</v>
      </c>
      <c r="B712" s="14" t="s">
        <v>12766</v>
      </c>
      <c r="C712" s="8" t="s">
        <v>4085</v>
      </c>
      <c r="D712" s="8" t="s">
        <v>16326</v>
      </c>
      <c r="E712" s="8" t="s">
        <v>4090</v>
      </c>
      <c r="F712" s="9" t="s">
        <v>16327</v>
      </c>
      <c r="G712" s="10">
        <v>10842.61</v>
      </c>
      <c r="H712" s="8" t="s">
        <v>197</v>
      </c>
      <c r="I712" s="11">
        <v>19870122</v>
      </c>
      <c r="J712" s="11"/>
      <c r="K712" s="12"/>
      <c r="L712" s="12"/>
      <c r="M712" s="7" t="s">
        <v>12617</v>
      </c>
      <c r="N712" s="14" t="s">
        <v>1282</v>
      </c>
      <c r="O712" s="38" t="s">
        <v>23275</v>
      </c>
      <c r="P712" s="7" t="s">
        <v>12617</v>
      </c>
      <c r="Q712" s="7" t="s">
        <v>12617</v>
      </c>
      <c r="R712" s="7" t="s">
        <v>16325</v>
      </c>
      <c r="S712" s="7" t="s">
        <v>13609</v>
      </c>
      <c r="T712" s="7" t="s">
        <v>13609</v>
      </c>
      <c r="U712" s="38" t="s">
        <v>23275</v>
      </c>
      <c r="V712" s="38" t="s">
        <v>23275</v>
      </c>
      <c r="W712" s="7" t="s">
        <v>12642</v>
      </c>
      <c r="X712" s="7" t="s">
        <v>5</v>
      </c>
      <c r="Y712" s="7" t="s">
        <v>12642</v>
      </c>
      <c r="Z712" s="7" t="s">
        <v>12642</v>
      </c>
      <c r="AA712" s="7"/>
      <c r="AB712" s="7" t="s">
        <v>1282</v>
      </c>
      <c r="AC712" s="7" t="s">
        <v>16325</v>
      </c>
      <c r="AD712" s="38" t="s">
        <v>3995</v>
      </c>
      <c r="AE712" s="38" t="s">
        <v>4087</v>
      </c>
      <c r="AF712" s="38" t="s">
        <v>4088</v>
      </c>
      <c r="AG712" s="38"/>
      <c r="AH712" s="38"/>
      <c r="AI712" s="38"/>
      <c r="AJ712" s="38"/>
      <c r="AK712" s="38"/>
      <c r="AL712" s="38"/>
      <c r="AM712" s="38"/>
      <c r="AN712" s="38"/>
    </row>
    <row r="713" spans="1:41" s="4" customFormat="1" ht="14.1" customHeight="1">
      <c r="A713" s="5" t="s">
        <v>12536</v>
      </c>
      <c r="B713" s="14" t="s">
        <v>12766</v>
      </c>
      <c r="C713" s="8" t="s">
        <v>4085</v>
      </c>
      <c r="D713" s="8" t="s">
        <v>16326</v>
      </c>
      <c r="E713" s="8" t="s">
        <v>4091</v>
      </c>
      <c r="F713" s="9" t="s">
        <v>16327</v>
      </c>
      <c r="G713" s="10">
        <v>4911.8999999999996</v>
      </c>
      <c r="H713" s="8" t="s">
        <v>197</v>
      </c>
      <c r="I713" s="11">
        <v>19910709</v>
      </c>
      <c r="J713" s="11"/>
      <c r="K713" s="12"/>
      <c r="L713" s="12"/>
      <c r="M713" s="7" t="s">
        <v>12617</v>
      </c>
      <c r="N713" s="14" t="s">
        <v>1282</v>
      </c>
      <c r="O713" s="38" t="s">
        <v>23275</v>
      </c>
      <c r="P713" s="7" t="s">
        <v>12617</v>
      </c>
      <c r="Q713" s="7" t="s">
        <v>12617</v>
      </c>
      <c r="R713" s="7" t="s">
        <v>16325</v>
      </c>
      <c r="S713" s="7" t="s">
        <v>13609</v>
      </c>
      <c r="T713" s="7" t="s">
        <v>13609</v>
      </c>
      <c r="U713" s="38" t="s">
        <v>23275</v>
      </c>
      <c r="V713" s="38" t="s">
        <v>23275</v>
      </c>
      <c r="W713" s="7" t="s">
        <v>12642</v>
      </c>
      <c r="X713" s="7" t="s">
        <v>5</v>
      </c>
      <c r="Y713" s="7" t="s">
        <v>1282</v>
      </c>
      <c r="Z713" s="7" t="s">
        <v>12642</v>
      </c>
      <c r="AA713" s="7"/>
      <c r="AB713" s="7" t="s">
        <v>1282</v>
      </c>
      <c r="AC713" s="7" t="s">
        <v>16325</v>
      </c>
      <c r="AD713" s="38" t="s">
        <v>3995</v>
      </c>
      <c r="AE713" s="38" t="s">
        <v>4087</v>
      </c>
      <c r="AF713" s="38" t="s">
        <v>4088</v>
      </c>
      <c r="AG713" s="38"/>
      <c r="AH713" s="38"/>
      <c r="AI713" s="38"/>
      <c r="AJ713" s="38"/>
      <c r="AK713" s="38"/>
      <c r="AL713" s="38"/>
      <c r="AM713" s="38"/>
      <c r="AN713" s="38"/>
    </row>
    <row r="714" spans="1:41" s="4" customFormat="1" ht="14.1" customHeight="1">
      <c r="A714" s="5" t="s">
        <v>12536</v>
      </c>
      <c r="B714" s="14" t="s">
        <v>12766</v>
      </c>
      <c r="C714" s="8" t="s">
        <v>4085</v>
      </c>
      <c r="D714" s="8" t="s">
        <v>16326</v>
      </c>
      <c r="E714" s="8" t="s">
        <v>4092</v>
      </c>
      <c r="F714" s="9" t="s">
        <v>16327</v>
      </c>
      <c r="G714" s="10">
        <v>45</v>
      </c>
      <c r="H714" s="8" t="s">
        <v>197</v>
      </c>
      <c r="I714" s="11">
        <v>20111103</v>
      </c>
      <c r="J714" s="11"/>
      <c r="K714" s="12"/>
      <c r="L714" s="12"/>
      <c r="M714" s="7" t="s">
        <v>12617</v>
      </c>
      <c r="N714" s="14" t="s">
        <v>1282</v>
      </c>
      <c r="O714" s="38" t="s">
        <v>23275</v>
      </c>
      <c r="P714" s="7" t="s">
        <v>12617</v>
      </c>
      <c r="Q714" s="7" t="s">
        <v>12617</v>
      </c>
      <c r="R714" s="7" t="s">
        <v>16325</v>
      </c>
      <c r="S714" s="7" t="s">
        <v>13609</v>
      </c>
      <c r="T714" s="7" t="s">
        <v>13609</v>
      </c>
      <c r="U714" s="38" t="s">
        <v>23275</v>
      </c>
      <c r="V714" s="38" t="s">
        <v>23275</v>
      </c>
      <c r="W714" s="7" t="s">
        <v>12642</v>
      </c>
      <c r="X714" s="7" t="s">
        <v>5</v>
      </c>
      <c r="Y714" s="7" t="s">
        <v>1282</v>
      </c>
      <c r="Z714" s="7" t="s">
        <v>12617</v>
      </c>
      <c r="AA714" s="7"/>
      <c r="AB714" s="7" t="s">
        <v>1282</v>
      </c>
      <c r="AC714" s="7" t="s">
        <v>16325</v>
      </c>
      <c r="AD714" s="38" t="s">
        <v>3995</v>
      </c>
      <c r="AE714" s="38" t="s">
        <v>4087</v>
      </c>
      <c r="AF714" s="38" t="s">
        <v>4088</v>
      </c>
      <c r="AG714" s="38"/>
      <c r="AH714" s="38"/>
      <c r="AI714" s="38"/>
      <c r="AJ714" s="38"/>
      <c r="AK714" s="38"/>
      <c r="AL714" s="38"/>
      <c r="AM714" s="38"/>
      <c r="AN714" s="38"/>
    </row>
    <row r="715" spans="1:41" s="4" customFormat="1" ht="14.1" customHeight="1">
      <c r="A715" s="5" t="s">
        <v>12536</v>
      </c>
      <c r="B715" s="14" t="s">
        <v>12766</v>
      </c>
      <c r="C715" s="8" t="s">
        <v>4093</v>
      </c>
      <c r="D715" s="8" t="s">
        <v>16328</v>
      </c>
      <c r="E715" s="8" t="s">
        <v>4094</v>
      </c>
      <c r="F715" s="9" t="s">
        <v>16329</v>
      </c>
      <c r="G715" s="10">
        <v>7889.14</v>
      </c>
      <c r="H715" s="8" t="s">
        <v>197</v>
      </c>
      <c r="I715" s="11">
        <v>20070529</v>
      </c>
      <c r="J715" s="11"/>
      <c r="K715" s="12"/>
      <c r="L715" s="12"/>
      <c r="M715" s="7" t="s">
        <v>12617</v>
      </c>
      <c r="N715" s="14" t="s">
        <v>1282</v>
      </c>
      <c r="O715" s="38" t="s">
        <v>23275</v>
      </c>
      <c r="P715" s="7" t="s">
        <v>12617</v>
      </c>
      <c r="Q715" s="7" t="s">
        <v>13609</v>
      </c>
      <c r="R715" s="7" t="s">
        <v>16325</v>
      </c>
      <c r="S715" s="7" t="s">
        <v>13609</v>
      </c>
      <c r="T715" s="7" t="s">
        <v>13609</v>
      </c>
      <c r="U715" s="38" t="s">
        <v>23275</v>
      </c>
      <c r="V715" s="38" t="s">
        <v>23275</v>
      </c>
      <c r="W715" s="7" t="s">
        <v>12617</v>
      </c>
      <c r="X715" s="7" t="s">
        <v>1282</v>
      </c>
      <c r="Y715" s="7" t="s">
        <v>1282</v>
      </c>
      <c r="Z715" s="7"/>
      <c r="AA715" s="7"/>
      <c r="AB715" s="7" t="s">
        <v>1282</v>
      </c>
      <c r="AC715" s="7" t="s">
        <v>16325</v>
      </c>
      <c r="AD715" s="38" t="s">
        <v>3995</v>
      </c>
      <c r="AE715" s="38" t="s">
        <v>4095</v>
      </c>
      <c r="AF715" s="38" t="s">
        <v>4096</v>
      </c>
      <c r="AG715" s="38"/>
      <c r="AH715" s="38"/>
      <c r="AI715" s="38"/>
      <c r="AJ715" s="38"/>
      <c r="AK715" s="38"/>
      <c r="AL715" s="38"/>
      <c r="AM715" s="38"/>
      <c r="AN715" s="38"/>
    </row>
    <row r="716" spans="1:41" s="4" customFormat="1" ht="14.1" customHeight="1">
      <c r="A716" s="5" t="s">
        <v>12536</v>
      </c>
      <c r="B716" s="14" t="s">
        <v>12766</v>
      </c>
      <c r="C716" s="8" t="s">
        <v>4097</v>
      </c>
      <c r="D716" s="8" t="s">
        <v>16330</v>
      </c>
      <c r="E716" s="8" t="s">
        <v>4098</v>
      </c>
      <c r="F716" s="9" t="s">
        <v>16331</v>
      </c>
      <c r="G716" s="10">
        <v>8023.14</v>
      </c>
      <c r="H716" s="8" t="s">
        <v>197</v>
      </c>
      <c r="I716" s="11">
        <v>20020615</v>
      </c>
      <c r="J716" s="11"/>
      <c r="K716" s="12"/>
      <c r="L716" s="12"/>
      <c r="M716" s="7" t="s">
        <v>12642</v>
      </c>
      <c r="N716" s="14" t="s">
        <v>1282</v>
      </c>
      <c r="O716" s="38" t="s">
        <v>23275</v>
      </c>
      <c r="P716" s="7" t="s">
        <v>12617</v>
      </c>
      <c r="Q716" s="7" t="s">
        <v>13609</v>
      </c>
      <c r="R716" s="7" t="s">
        <v>16325</v>
      </c>
      <c r="S716" s="7" t="s">
        <v>12642</v>
      </c>
      <c r="T716" s="7" t="s">
        <v>13609</v>
      </c>
      <c r="U716" s="38" t="s">
        <v>23275</v>
      </c>
      <c r="V716" s="38" t="s">
        <v>23275</v>
      </c>
      <c r="W716" s="7" t="s">
        <v>12642</v>
      </c>
      <c r="X716" s="7" t="s">
        <v>1282</v>
      </c>
      <c r="Y716" s="7" t="s">
        <v>1282</v>
      </c>
      <c r="Z716" s="7"/>
      <c r="AA716" s="7"/>
      <c r="AB716" s="7" t="s">
        <v>1282</v>
      </c>
      <c r="AC716" s="7" t="s">
        <v>16325</v>
      </c>
      <c r="AD716" s="38" t="s">
        <v>3995</v>
      </c>
      <c r="AE716" s="38" t="s">
        <v>4095</v>
      </c>
      <c r="AF716" s="38" t="s">
        <v>4096</v>
      </c>
      <c r="AG716" s="38"/>
      <c r="AH716" s="38"/>
      <c r="AI716" s="38"/>
      <c r="AJ716" s="38"/>
      <c r="AK716" s="38"/>
      <c r="AL716" s="38"/>
      <c r="AM716" s="38"/>
      <c r="AN716" s="38"/>
    </row>
    <row r="717" spans="1:41" s="4" customFormat="1" ht="14.1" customHeight="1">
      <c r="A717" s="5" t="s">
        <v>12542</v>
      </c>
      <c r="B717" s="14" t="s">
        <v>12619</v>
      </c>
      <c r="C717" s="8" t="s">
        <v>1699</v>
      </c>
      <c r="D717" s="8" t="s">
        <v>14109</v>
      </c>
      <c r="E717" s="8" t="s">
        <v>1264</v>
      </c>
      <c r="F717" s="9" t="s">
        <v>14110</v>
      </c>
      <c r="G717" s="10">
        <v>3696.88</v>
      </c>
      <c r="H717" s="8" t="s">
        <v>2</v>
      </c>
      <c r="I717" s="11">
        <v>20010711</v>
      </c>
      <c r="J717" s="11" t="s">
        <v>3343</v>
      </c>
      <c r="K717" s="12">
        <v>202101</v>
      </c>
      <c r="L717" s="12">
        <v>202012</v>
      </c>
      <c r="M717" s="7" t="s">
        <v>12642</v>
      </c>
      <c r="N717" s="14" t="s">
        <v>6</v>
      </c>
      <c r="O717" s="38" t="s">
        <v>23275</v>
      </c>
      <c r="P717" s="7" t="s">
        <v>12617</v>
      </c>
      <c r="Q717" s="7" t="s">
        <v>12617</v>
      </c>
      <c r="R717" s="7"/>
      <c r="S717" s="7" t="s">
        <v>12617</v>
      </c>
      <c r="T717" s="7" t="s">
        <v>12617</v>
      </c>
      <c r="U717" s="38" t="s">
        <v>23275</v>
      </c>
      <c r="V717" s="38" t="s">
        <v>23275</v>
      </c>
      <c r="W717" s="7" t="s">
        <v>12642</v>
      </c>
      <c r="X717" s="7" t="s">
        <v>5</v>
      </c>
      <c r="Y717" s="7" t="s">
        <v>12642</v>
      </c>
      <c r="Z717" s="7" t="s">
        <v>12617</v>
      </c>
      <c r="AA717" s="7" t="s">
        <v>12617</v>
      </c>
      <c r="AB717" s="7" t="s">
        <v>6</v>
      </c>
      <c r="AC717" s="7"/>
      <c r="AD717" s="38" t="s">
        <v>3344</v>
      </c>
      <c r="AE717" s="38" t="s">
        <v>3345</v>
      </c>
      <c r="AF717" s="38" t="s">
        <v>3346</v>
      </c>
      <c r="AG717" s="38"/>
      <c r="AH717" s="38"/>
      <c r="AI717" s="38"/>
      <c r="AJ717" s="38"/>
      <c r="AK717" s="38" t="s">
        <v>3347</v>
      </c>
      <c r="AL717" s="38" t="s">
        <v>3348</v>
      </c>
      <c r="AM717" s="38" t="s">
        <v>3349</v>
      </c>
      <c r="AN717" s="38" t="s">
        <v>3350</v>
      </c>
      <c r="AO717" s="13"/>
    </row>
    <row r="718" spans="1:41" s="4" customFormat="1" ht="14.1" customHeight="1">
      <c r="A718" s="5" t="s">
        <v>12542</v>
      </c>
      <c r="B718" s="14" t="s">
        <v>12619</v>
      </c>
      <c r="C718" s="8" t="s">
        <v>6456</v>
      </c>
      <c r="D718" s="8" t="s">
        <v>14111</v>
      </c>
      <c r="E718" s="8" t="s">
        <v>3351</v>
      </c>
      <c r="F718" s="9"/>
      <c r="G718" s="10">
        <v>2497</v>
      </c>
      <c r="H718" s="8" t="s">
        <v>2</v>
      </c>
      <c r="I718" s="11">
        <v>19870730</v>
      </c>
      <c r="J718" s="11" t="s">
        <v>3352</v>
      </c>
      <c r="K718" s="12"/>
      <c r="L718" s="12"/>
      <c r="M718" s="7" t="s">
        <v>12617</v>
      </c>
      <c r="N718" s="14"/>
      <c r="O718" s="38" t="s">
        <v>23275</v>
      </c>
      <c r="P718" s="7"/>
      <c r="Q718" s="7" t="s">
        <v>12617</v>
      </c>
      <c r="R718" s="7"/>
      <c r="S718" s="7" t="s">
        <v>12642</v>
      </c>
      <c r="T718" s="7" t="s">
        <v>14112</v>
      </c>
      <c r="U718" s="38" t="s">
        <v>23275</v>
      </c>
      <c r="V718" s="38" t="s">
        <v>23275</v>
      </c>
      <c r="W718" s="7" t="s">
        <v>12617</v>
      </c>
      <c r="X718" s="7" t="s">
        <v>5</v>
      </c>
      <c r="Y718" s="7" t="s">
        <v>6</v>
      </c>
      <c r="Z718" s="7" t="s">
        <v>12642</v>
      </c>
      <c r="AA718" s="7"/>
      <c r="AB718" s="7"/>
      <c r="AC718" s="7"/>
      <c r="AD718" s="38" t="s">
        <v>3344</v>
      </c>
      <c r="AE718" s="38" t="s">
        <v>3345</v>
      </c>
      <c r="AF718" s="38" t="s">
        <v>3346</v>
      </c>
      <c r="AG718" s="38"/>
      <c r="AH718" s="38"/>
      <c r="AI718" s="38"/>
      <c r="AJ718" s="38"/>
      <c r="AK718" s="38" t="s">
        <v>3347</v>
      </c>
      <c r="AL718" s="38" t="s">
        <v>1233</v>
      </c>
      <c r="AM718" s="38" t="s">
        <v>3353</v>
      </c>
      <c r="AN718" s="38" t="s">
        <v>3354</v>
      </c>
      <c r="AO718" s="13"/>
    </row>
    <row r="719" spans="1:41" s="4" customFormat="1" ht="14.1" customHeight="1">
      <c r="A719" s="5" t="s">
        <v>12542</v>
      </c>
      <c r="B719" s="14" t="s">
        <v>12619</v>
      </c>
      <c r="C719" s="8" t="s">
        <v>1757</v>
      </c>
      <c r="D719" s="8" t="s">
        <v>14113</v>
      </c>
      <c r="E719" s="8" t="s">
        <v>2786</v>
      </c>
      <c r="F719" s="9"/>
      <c r="G719" s="10">
        <v>2789.1</v>
      </c>
      <c r="H719" s="8" t="s">
        <v>2</v>
      </c>
      <c r="I719" s="11">
        <v>20110504</v>
      </c>
      <c r="J719" s="11"/>
      <c r="K719" s="12"/>
      <c r="L719" s="12"/>
      <c r="M719" s="7" t="s">
        <v>12617</v>
      </c>
      <c r="N719" s="14"/>
      <c r="O719" s="38" t="s">
        <v>23275</v>
      </c>
      <c r="P719" s="7"/>
      <c r="Q719" s="7"/>
      <c r="R719" s="7"/>
      <c r="S719" s="7"/>
      <c r="T719" s="7"/>
      <c r="U719" s="38" t="s">
        <v>23276</v>
      </c>
      <c r="V719" s="38" t="s">
        <v>23276</v>
      </c>
      <c r="W719" s="7"/>
      <c r="X719" s="7"/>
      <c r="Y719" s="7"/>
      <c r="Z719" s="7"/>
      <c r="AA719" s="7"/>
      <c r="AB719" s="7"/>
      <c r="AC719" s="7"/>
      <c r="AD719" s="38" t="s">
        <v>3344</v>
      </c>
      <c r="AE719" s="38" t="s">
        <v>3345</v>
      </c>
      <c r="AF719" s="38" t="s">
        <v>3346</v>
      </c>
      <c r="AG719" s="38"/>
      <c r="AH719" s="38"/>
      <c r="AI719" s="38"/>
      <c r="AJ719" s="38"/>
      <c r="AK719" s="38" t="s">
        <v>44</v>
      </c>
      <c r="AL719" s="38" t="s">
        <v>1233</v>
      </c>
      <c r="AM719" s="38" t="s">
        <v>3355</v>
      </c>
      <c r="AN719" s="38" t="s">
        <v>3356</v>
      </c>
      <c r="AO719" s="13"/>
    </row>
    <row r="720" spans="1:41" s="4" customFormat="1" ht="14.1" customHeight="1">
      <c r="A720" s="5" t="s">
        <v>12542</v>
      </c>
      <c r="B720" s="14" t="s">
        <v>12619</v>
      </c>
      <c r="C720" s="8" t="s">
        <v>2787</v>
      </c>
      <c r="D720" s="8" t="s">
        <v>14114</v>
      </c>
      <c r="E720" s="8" t="s">
        <v>44</v>
      </c>
      <c r="F720" s="9" t="s">
        <v>14115</v>
      </c>
      <c r="G720" s="10">
        <v>6794.5</v>
      </c>
      <c r="H720" s="8" t="s">
        <v>2</v>
      </c>
      <c r="I720" s="11">
        <v>20061227</v>
      </c>
      <c r="J720" s="11" t="s">
        <v>3357</v>
      </c>
      <c r="K720" s="12"/>
      <c r="L720" s="12"/>
      <c r="M720" s="7" t="s">
        <v>12617</v>
      </c>
      <c r="N720" s="14" t="s">
        <v>12617</v>
      </c>
      <c r="O720" s="38" t="s">
        <v>23275</v>
      </c>
      <c r="P720" s="7" t="s">
        <v>12617</v>
      </c>
      <c r="Q720" s="7" t="s">
        <v>14116</v>
      </c>
      <c r="R720" s="7" t="s">
        <v>14116</v>
      </c>
      <c r="S720" s="7" t="s">
        <v>14116</v>
      </c>
      <c r="T720" s="7" t="s">
        <v>14116</v>
      </c>
      <c r="U720" s="38" t="s">
        <v>23275</v>
      </c>
      <c r="V720" s="38" t="s">
        <v>23275</v>
      </c>
      <c r="W720" s="7" t="s">
        <v>12617</v>
      </c>
      <c r="X720" s="7" t="s">
        <v>2788</v>
      </c>
      <c r="Y720" s="7" t="s">
        <v>12617</v>
      </c>
      <c r="Z720" s="7" t="s">
        <v>12617</v>
      </c>
      <c r="AA720" s="7"/>
      <c r="AB720" s="7" t="s">
        <v>2788</v>
      </c>
      <c r="AC720" s="7" t="s">
        <v>14116</v>
      </c>
      <c r="AD720" s="38" t="s">
        <v>3344</v>
      </c>
      <c r="AE720" s="38" t="s">
        <v>3345</v>
      </c>
      <c r="AF720" s="38" t="s">
        <v>3346</v>
      </c>
      <c r="AG720" s="38"/>
      <c r="AH720" s="38"/>
      <c r="AI720" s="38"/>
      <c r="AJ720" s="38"/>
      <c r="AK720" s="38" t="s">
        <v>44</v>
      </c>
      <c r="AL720" s="38" t="s">
        <v>1233</v>
      </c>
      <c r="AM720" s="38" t="s">
        <v>3355</v>
      </c>
      <c r="AN720" s="38" t="s">
        <v>3356</v>
      </c>
      <c r="AO720" s="13"/>
    </row>
    <row r="721" spans="1:41" s="4" customFormat="1" ht="14.1" customHeight="1">
      <c r="A721" s="5" t="s">
        <v>12542</v>
      </c>
      <c r="B721" s="14" t="s">
        <v>12619</v>
      </c>
      <c r="C721" s="8" t="s">
        <v>1700</v>
      </c>
      <c r="D721" s="8" t="s">
        <v>14117</v>
      </c>
      <c r="E721" s="8" t="s">
        <v>1701</v>
      </c>
      <c r="F721" s="9" t="s">
        <v>14118</v>
      </c>
      <c r="G721" s="10">
        <v>4509</v>
      </c>
      <c r="H721" s="8" t="s">
        <v>2</v>
      </c>
      <c r="I721" s="11">
        <v>20031223</v>
      </c>
      <c r="J721" s="11">
        <v>20031201</v>
      </c>
      <c r="K721" s="12"/>
      <c r="L721" s="12">
        <v>20210430</v>
      </c>
      <c r="M721" s="7" t="s">
        <v>12617</v>
      </c>
      <c r="N721" s="14" t="s">
        <v>6</v>
      </c>
      <c r="O721" s="38" t="s">
        <v>23275</v>
      </c>
      <c r="P721" s="7" t="s">
        <v>12617</v>
      </c>
      <c r="Q721" s="7" t="s">
        <v>12617</v>
      </c>
      <c r="R721" s="7" t="s">
        <v>12617</v>
      </c>
      <c r="S721" s="7" t="s">
        <v>12642</v>
      </c>
      <c r="T721" s="7" t="s">
        <v>12617</v>
      </c>
      <c r="U721" s="38" t="s">
        <v>23275</v>
      </c>
      <c r="V721" s="38" t="s">
        <v>23275</v>
      </c>
      <c r="W721" s="7" t="s">
        <v>12617</v>
      </c>
      <c r="X721" s="7" t="s">
        <v>6</v>
      </c>
      <c r="Y721" s="7" t="s">
        <v>12642</v>
      </c>
      <c r="Z721" s="7" t="s">
        <v>12642</v>
      </c>
      <c r="AA721" s="7" t="s">
        <v>12617</v>
      </c>
      <c r="AB721" s="7" t="s">
        <v>6</v>
      </c>
      <c r="AC721" s="7" t="s">
        <v>12617</v>
      </c>
      <c r="AD721" s="38" t="s">
        <v>3344</v>
      </c>
      <c r="AE721" s="38" t="s">
        <v>3345</v>
      </c>
      <c r="AF721" s="38" t="s">
        <v>3346</v>
      </c>
      <c r="AG721" s="38" t="s">
        <v>14119</v>
      </c>
      <c r="AH721" s="38" t="s">
        <v>12958</v>
      </c>
      <c r="AI721" s="38" t="s">
        <v>14120</v>
      </c>
      <c r="AJ721" s="38" t="s">
        <v>14121</v>
      </c>
      <c r="AK721" s="38" t="s">
        <v>1702</v>
      </c>
      <c r="AL721" s="38" t="s">
        <v>1233</v>
      </c>
      <c r="AM721" s="38" t="s">
        <v>1703</v>
      </c>
      <c r="AN721" s="38" t="s">
        <v>1704</v>
      </c>
      <c r="AO721" s="13"/>
    </row>
    <row r="722" spans="1:41" s="4" customFormat="1" ht="14.1" customHeight="1">
      <c r="A722" s="5" t="s">
        <v>12542</v>
      </c>
      <c r="B722" s="14" t="s">
        <v>12619</v>
      </c>
      <c r="C722" s="8" t="s">
        <v>1705</v>
      </c>
      <c r="D722" s="8" t="s">
        <v>14122</v>
      </c>
      <c r="E722" s="8" t="s">
        <v>3358</v>
      </c>
      <c r="F722" s="9" t="s">
        <v>14123</v>
      </c>
      <c r="G722" s="10">
        <v>5196.45</v>
      </c>
      <c r="H722" s="8" t="s">
        <v>3359</v>
      </c>
      <c r="I722" s="11">
        <v>20120202</v>
      </c>
      <c r="J722" s="11"/>
      <c r="K722" s="12"/>
      <c r="L722" s="12"/>
      <c r="M722" s="7" t="s">
        <v>12617</v>
      </c>
      <c r="N722" s="14"/>
      <c r="O722" s="38" t="s">
        <v>23275</v>
      </c>
      <c r="P722" s="7"/>
      <c r="Q722" s="7"/>
      <c r="R722" s="7"/>
      <c r="S722" s="7"/>
      <c r="T722" s="7"/>
      <c r="U722" s="38" t="s">
        <v>23275</v>
      </c>
      <c r="V722" s="38" t="s">
        <v>23275</v>
      </c>
      <c r="W722" s="7"/>
      <c r="X722" s="7"/>
      <c r="Y722" s="7"/>
      <c r="Z722" s="7"/>
      <c r="AA722" s="7"/>
      <c r="AB722" s="7"/>
      <c r="AC722" s="7"/>
      <c r="AD722" s="38" t="s">
        <v>3344</v>
      </c>
      <c r="AE722" s="38" t="s">
        <v>3345</v>
      </c>
      <c r="AF722" s="38" t="s">
        <v>3346</v>
      </c>
      <c r="AG722" s="38"/>
      <c r="AH722" s="38"/>
      <c r="AI722" s="38"/>
      <c r="AJ722" s="38"/>
      <c r="AK722" s="38" t="s">
        <v>3360</v>
      </c>
      <c r="AL722" s="38" t="s">
        <v>3361</v>
      </c>
      <c r="AM722" s="38" t="s">
        <v>1838</v>
      </c>
      <c r="AN722" s="38" t="s">
        <v>3362</v>
      </c>
      <c r="AO722" s="13"/>
    </row>
    <row r="723" spans="1:41" s="4" customFormat="1" ht="14.1" customHeight="1">
      <c r="A723" s="5" t="s">
        <v>12542</v>
      </c>
      <c r="B723" s="14" t="s">
        <v>12619</v>
      </c>
      <c r="C723" s="8" t="s">
        <v>1706</v>
      </c>
      <c r="D723" s="8" t="s">
        <v>14124</v>
      </c>
      <c r="E723" s="8" t="s">
        <v>1707</v>
      </c>
      <c r="F723" s="9"/>
      <c r="G723" s="10">
        <v>6552.6</v>
      </c>
      <c r="H723" s="8" t="s">
        <v>2</v>
      </c>
      <c r="I723" s="11">
        <v>20031111</v>
      </c>
      <c r="J723" s="11"/>
      <c r="K723" s="12"/>
      <c r="L723" s="12"/>
      <c r="M723" s="7" t="s">
        <v>12617</v>
      </c>
      <c r="N723" s="14" t="s">
        <v>6</v>
      </c>
      <c r="O723" s="38" t="s">
        <v>23275</v>
      </c>
      <c r="P723" s="7" t="s">
        <v>12617</v>
      </c>
      <c r="Q723" s="7" t="s">
        <v>12617</v>
      </c>
      <c r="R723" s="7"/>
      <c r="S723" s="7" t="s">
        <v>12617</v>
      </c>
      <c r="T723" s="7" t="s">
        <v>12617</v>
      </c>
      <c r="U723" s="38" t="s">
        <v>23275</v>
      </c>
      <c r="V723" s="38" t="s">
        <v>23275</v>
      </c>
      <c r="W723" s="7" t="s">
        <v>12642</v>
      </c>
      <c r="X723" s="7" t="s">
        <v>6</v>
      </c>
      <c r="Y723" s="7" t="s">
        <v>6</v>
      </c>
      <c r="Z723" s="7" t="s">
        <v>12617</v>
      </c>
      <c r="AA723" s="7"/>
      <c r="AB723" s="7" t="s">
        <v>6</v>
      </c>
      <c r="AC723" s="7"/>
      <c r="AD723" s="38" t="s">
        <v>3344</v>
      </c>
      <c r="AE723" s="38" t="s">
        <v>3345</v>
      </c>
      <c r="AF723" s="38" t="s">
        <v>3346</v>
      </c>
      <c r="AG723" s="38" t="s">
        <v>14125</v>
      </c>
      <c r="AH723" s="38" t="s">
        <v>12958</v>
      </c>
      <c r="AI723" s="38" t="s">
        <v>14126</v>
      </c>
      <c r="AJ723" s="38" t="s">
        <v>14127</v>
      </c>
      <c r="AK723" s="38"/>
      <c r="AL723" s="38"/>
      <c r="AM723" s="38"/>
      <c r="AN723" s="38"/>
      <c r="AO723" s="13"/>
    </row>
    <row r="724" spans="1:41" s="4" customFormat="1" ht="14.1" customHeight="1">
      <c r="A724" s="5" t="s">
        <v>12542</v>
      </c>
      <c r="B724" s="14" t="s">
        <v>12619</v>
      </c>
      <c r="C724" s="8" t="s">
        <v>1708</v>
      </c>
      <c r="D724" s="8" t="s">
        <v>14128</v>
      </c>
      <c r="E724" s="8" t="s">
        <v>1304</v>
      </c>
      <c r="F724" s="9" t="s">
        <v>14129</v>
      </c>
      <c r="G724" s="10">
        <v>3410.4110000000001</v>
      </c>
      <c r="H724" s="8" t="s">
        <v>1287</v>
      </c>
      <c r="I724" s="11">
        <v>19950927</v>
      </c>
      <c r="J724" s="11">
        <v>19950927</v>
      </c>
      <c r="K724" s="12" t="s">
        <v>13609</v>
      </c>
      <c r="L724" s="12" t="s">
        <v>1282</v>
      </c>
      <c r="M724" s="7" t="s">
        <v>12642</v>
      </c>
      <c r="N724" s="14" t="s">
        <v>1282</v>
      </c>
      <c r="O724" s="38" t="s">
        <v>23275</v>
      </c>
      <c r="P724" s="7" t="s">
        <v>12617</v>
      </c>
      <c r="Q724" s="7" t="s">
        <v>13609</v>
      </c>
      <c r="R724" s="7" t="s">
        <v>13609</v>
      </c>
      <c r="S724" s="7" t="s">
        <v>13609</v>
      </c>
      <c r="T724" s="7" t="s">
        <v>13609</v>
      </c>
      <c r="U724" s="38" t="s">
        <v>23275</v>
      </c>
      <c r="V724" s="38" t="s">
        <v>23275</v>
      </c>
      <c r="W724" s="7" t="s">
        <v>12642</v>
      </c>
      <c r="X724" s="7" t="s">
        <v>1282</v>
      </c>
      <c r="Y724" s="7" t="s">
        <v>23268</v>
      </c>
      <c r="Z724" s="7" t="s">
        <v>12642</v>
      </c>
      <c r="AA724" s="7" t="s">
        <v>12617</v>
      </c>
      <c r="AB724" s="7" t="s">
        <v>1282</v>
      </c>
      <c r="AC724" s="7" t="s">
        <v>12617</v>
      </c>
      <c r="AD724" s="38" t="s">
        <v>3344</v>
      </c>
      <c r="AE724" s="38" t="s">
        <v>3345</v>
      </c>
      <c r="AF724" s="38" t="s">
        <v>3346</v>
      </c>
      <c r="AG724" s="38" t="s">
        <v>14130</v>
      </c>
      <c r="AH724" s="38" t="s">
        <v>12958</v>
      </c>
      <c r="AI724" s="38" t="s">
        <v>14131</v>
      </c>
      <c r="AJ724" s="38" t="s">
        <v>14132</v>
      </c>
      <c r="AK724" s="38" t="s">
        <v>3363</v>
      </c>
      <c r="AL724" s="38" t="s">
        <v>1233</v>
      </c>
      <c r="AM724" s="38" t="s">
        <v>3364</v>
      </c>
      <c r="AN724" s="38" t="s">
        <v>3365</v>
      </c>
      <c r="AO724" s="13"/>
    </row>
    <row r="725" spans="1:41" s="4" customFormat="1" ht="14.1" customHeight="1">
      <c r="A725" s="5" t="s">
        <v>12542</v>
      </c>
      <c r="B725" s="14" t="s">
        <v>12619</v>
      </c>
      <c r="C725" s="8" t="s">
        <v>1709</v>
      </c>
      <c r="D725" s="8" t="s">
        <v>14133</v>
      </c>
      <c r="E725" s="8" t="s">
        <v>1710</v>
      </c>
      <c r="F725" s="9" t="s">
        <v>14134</v>
      </c>
      <c r="G725" s="10">
        <v>2411.6799999999998</v>
      </c>
      <c r="H725" s="8" t="s">
        <v>2</v>
      </c>
      <c r="I725" s="11">
        <v>20020930</v>
      </c>
      <c r="J725" s="11" t="s">
        <v>1226</v>
      </c>
      <c r="K725" s="12" t="s">
        <v>12613</v>
      </c>
      <c r="L725" s="12" t="s">
        <v>1226</v>
      </c>
      <c r="M725" s="7" t="s">
        <v>12617</v>
      </c>
      <c r="N725" s="14" t="s">
        <v>6</v>
      </c>
      <c r="O725" s="38" t="s">
        <v>23275</v>
      </c>
      <c r="P725" s="7" t="s">
        <v>12617</v>
      </c>
      <c r="Q725" s="7" t="s">
        <v>12617</v>
      </c>
      <c r="R725" s="7" t="s">
        <v>12613</v>
      </c>
      <c r="S725" s="7" t="s">
        <v>12642</v>
      </c>
      <c r="T725" s="7" t="s">
        <v>12617</v>
      </c>
      <c r="U725" s="38" t="s">
        <v>23275</v>
      </c>
      <c r="V725" s="38" t="s">
        <v>23275</v>
      </c>
      <c r="W725" s="7" t="s">
        <v>12617</v>
      </c>
      <c r="X725" s="7" t="s">
        <v>6</v>
      </c>
      <c r="Y725" s="7" t="s">
        <v>6</v>
      </c>
      <c r="Z725" s="7" t="s">
        <v>12642</v>
      </c>
      <c r="AA725" s="7" t="s">
        <v>12642</v>
      </c>
      <c r="AB725" s="7" t="s">
        <v>6</v>
      </c>
      <c r="AC725" s="7" t="s">
        <v>12613</v>
      </c>
      <c r="AD725" s="38" t="s">
        <v>3344</v>
      </c>
      <c r="AE725" s="38" t="s">
        <v>3345</v>
      </c>
      <c r="AF725" s="38" t="s">
        <v>3346</v>
      </c>
      <c r="AG725" s="38" t="s">
        <v>14135</v>
      </c>
      <c r="AH725" s="38" t="s">
        <v>12887</v>
      </c>
      <c r="AI725" s="38" t="s">
        <v>14136</v>
      </c>
      <c r="AJ725" s="38" t="s">
        <v>14137</v>
      </c>
      <c r="AK725" s="38" t="s">
        <v>3366</v>
      </c>
      <c r="AL725" s="38" t="s">
        <v>1233</v>
      </c>
      <c r="AM725" s="38" t="s">
        <v>3367</v>
      </c>
      <c r="AN725" s="38" t="s">
        <v>3368</v>
      </c>
      <c r="AO725" s="13"/>
    </row>
    <row r="726" spans="1:41" s="4" customFormat="1" ht="14.1" customHeight="1">
      <c r="A726" s="5" t="s">
        <v>12542</v>
      </c>
      <c r="B726" s="14" t="s">
        <v>12619</v>
      </c>
      <c r="C726" s="8" t="s">
        <v>1711</v>
      </c>
      <c r="D726" s="8" t="s">
        <v>14138</v>
      </c>
      <c r="E726" s="8" t="s">
        <v>1712</v>
      </c>
      <c r="F726" s="9" t="s">
        <v>14139</v>
      </c>
      <c r="G726" s="10">
        <v>128.47</v>
      </c>
      <c r="H726" s="8" t="s">
        <v>20</v>
      </c>
      <c r="I726" s="11">
        <v>20070205</v>
      </c>
      <c r="J726" s="11" t="s">
        <v>1226</v>
      </c>
      <c r="K726" s="12" t="s">
        <v>12613</v>
      </c>
      <c r="L726" s="12" t="s">
        <v>1226</v>
      </c>
      <c r="M726" s="7" t="s">
        <v>12617</v>
      </c>
      <c r="N726" s="14" t="s">
        <v>6</v>
      </c>
      <c r="O726" s="38" t="s">
        <v>23275</v>
      </c>
      <c r="P726" s="7" t="s">
        <v>12617</v>
      </c>
      <c r="Q726" s="7" t="s">
        <v>12617</v>
      </c>
      <c r="R726" s="7" t="s">
        <v>12613</v>
      </c>
      <c r="S726" s="7" t="s">
        <v>12642</v>
      </c>
      <c r="T726" s="7" t="s">
        <v>12617</v>
      </c>
      <c r="U726" s="38" t="s">
        <v>23275</v>
      </c>
      <c r="V726" s="38" t="s">
        <v>23275</v>
      </c>
      <c r="W726" s="7" t="s">
        <v>12617</v>
      </c>
      <c r="X726" s="7" t="s">
        <v>6</v>
      </c>
      <c r="Y726" s="7" t="s">
        <v>6</v>
      </c>
      <c r="Z726" s="7" t="s">
        <v>12642</v>
      </c>
      <c r="AA726" s="7" t="s">
        <v>12642</v>
      </c>
      <c r="AB726" s="7" t="s">
        <v>6</v>
      </c>
      <c r="AC726" s="7" t="s">
        <v>12613</v>
      </c>
      <c r="AD726" s="38" t="s">
        <v>3344</v>
      </c>
      <c r="AE726" s="38" t="s">
        <v>3345</v>
      </c>
      <c r="AF726" s="38" t="s">
        <v>3346</v>
      </c>
      <c r="AG726" s="38" t="s">
        <v>14135</v>
      </c>
      <c r="AH726" s="38" t="s">
        <v>12887</v>
      </c>
      <c r="AI726" s="38" t="s">
        <v>14136</v>
      </c>
      <c r="AJ726" s="38" t="s">
        <v>14137</v>
      </c>
      <c r="AK726" s="38" t="s">
        <v>3366</v>
      </c>
      <c r="AL726" s="38" t="s">
        <v>1233</v>
      </c>
      <c r="AM726" s="38" t="s">
        <v>3367</v>
      </c>
      <c r="AN726" s="38" t="s">
        <v>3368</v>
      </c>
      <c r="AO726" s="13"/>
    </row>
    <row r="727" spans="1:41" s="4" customFormat="1" ht="14.1" customHeight="1">
      <c r="A727" s="5" t="s">
        <v>12542</v>
      </c>
      <c r="B727" s="14" t="s">
        <v>12619</v>
      </c>
      <c r="C727" s="8" t="s">
        <v>1713</v>
      </c>
      <c r="D727" s="8" t="s">
        <v>14140</v>
      </c>
      <c r="E727" s="8" t="s">
        <v>3369</v>
      </c>
      <c r="F727" s="9" t="s">
        <v>14141</v>
      </c>
      <c r="G727" s="10">
        <v>410.96</v>
      </c>
      <c r="H727" s="8" t="s">
        <v>20</v>
      </c>
      <c r="I727" s="11">
        <v>20031223</v>
      </c>
      <c r="J727" s="11" t="s">
        <v>1226</v>
      </c>
      <c r="K727" s="12" t="s">
        <v>12613</v>
      </c>
      <c r="L727" s="12" t="s">
        <v>1226</v>
      </c>
      <c r="M727" s="7" t="s">
        <v>12617</v>
      </c>
      <c r="N727" s="14" t="s">
        <v>6</v>
      </c>
      <c r="O727" s="38" t="s">
        <v>23275</v>
      </c>
      <c r="P727" s="7" t="s">
        <v>12617</v>
      </c>
      <c r="Q727" s="7" t="s">
        <v>12617</v>
      </c>
      <c r="R727" s="7" t="s">
        <v>12613</v>
      </c>
      <c r="S727" s="7" t="s">
        <v>12642</v>
      </c>
      <c r="T727" s="7" t="s">
        <v>12617</v>
      </c>
      <c r="U727" s="38" t="s">
        <v>23275</v>
      </c>
      <c r="V727" s="38" t="s">
        <v>23275</v>
      </c>
      <c r="W727" s="7" t="s">
        <v>12617</v>
      </c>
      <c r="X727" s="7" t="s">
        <v>6</v>
      </c>
      <c r="Y727" s="7" t="s">
        <v>6</v>
      </c>
      <c r="Z727" s="7" t="s">
        <v>12642</v>
      </c>
      <c r="AA727" s="7" t="s">
        <v>12642</v>
      </c>
      <c r="AB727" s="7" t="s">
        <v>6</v>
      </c>
      <c r="AC727" s="7" t="s">
        <v>12613</v>
      </c>
      <c r="AD727" s="38" t="s">
        <v>3344</v>
      </c>
      <c r="AE727" s="38" t="s">
        <v>3345</v>
      </c>
      <c r="AF727" s="38" t="s">
        <v>3346</v>
      </c>
      <c r="AG727" s="38" t="s">
        <v>14135</v>
      </c>
      <c r="AH727" s="38" t="s">
        <v>12887</v>
      </c>
      <c r="AI727" s="38" t="s">
        <v>14136</v>
      </c>
      <c r="AJ727" s="38" t="s">
        <v>14137</v>
      </c>
      <c r="AK727" s="38" t="s">
        <v>3366</v>
      </c>
      <c r="AL727" s="38" t="s">
        <v>1233</v>
      </c>
      <c r="AM727" s="38" t="s">
        <v>3367</v>
      </c>
      <c r="AN727" s="38" t="s">
        <v>3368</v>
      </c>
      <c r="AO727" s="13"/>
    </row>
    <row r="728" spans="1:41" s="4" customFormat="1" ht="14.1" customHeight="1">
      <c r="A728" s="5" t="s">
        <v>12542</v>
      </c>
      <c r="B728" s="14" t="s">
        <v>12619</v>
      </c>
      <c r="C728" s="8" t="s">
        <v>1714</v>
      </c>
      <c r="D728" s="8" t="s">
        <v>14142</v>
      </c>
      <c r="E728" s="8" t="s">
        <v>1715</v>
      </c>
      <c r="F728" s="9" t="s">
        <v>14143</v>
      </c>
      <c r="G728" s="10">
        <v>153.63</v>
      </c>
      <c r="H728" s="8" t="s">
        <v>20</v>
      </c>
      <c r="I728" s="11">
        <v>20051108</v>
      </c>
      <c r="J728" s="11" t="s">
        <v>1226</v>
      </c>
      <c r="K728" s="12" t="s">
        <v>12613</v>
      </c>
      <c r="L728" s="12" t="s">
        <v>1226</v>
      </c>
      <c r="M728" s="7" t="s">
        <v>12617</v>
      </c>
      <c r="N728" s="14" t="s">
        <v>6</v>
      </c>
      <c r="O728" s="38" t="s">
        <v>23275</v>
      </c>
      <c r="P728" s="7" t="s">
        <v>12617</v>
      </c>
      <c r="Q728" s="7" t="s">
        <v>12617</v>
      </c>
      <c r="R728" s="7" t="s">
        <v>12613</v>
      </c>
      <c r="S728" s="7" t="s">
        <v>12642</v>
      </c>
      <c r="T728" s="7" t="s">
        <v>12617</v>
      </c>
      <c r="U728" s="38" t="s">
        <v>23279</v>
      </c>
      <c r="V728" s="38" t="s">
        <v>23279</v>
      </c>
      <c r="W728" s="7" t="s">
        <v>12617</v>
      </c>
      <c r="X728" s="7" t="s">
        <v>6</v>
      </c>
      <c r="Y728" s="7" t="s">
        <v>6</v>
      </c>
      <c r="Z728" s="7" t="s">
        <v>12642</v>
      </c>
      <c r="AA728" s="7" t="s">
        <v>12642</v>
      </c>
      <c r="AB728" s="7" t="s">
        <v>6</v>
      </c>
      <c r="AC728" s="7" t="s">
        <v>12613</v>
      </c>
      <c r="AD728" s="38" t="s">
        <v>3344</v>
      </c>
      <c r="AE728" s="38" t="s">
        <v>3345</v>
      </c>
      <c r="AF728" s="38" t="s">
        <v>3346</v>
      </c>
      <c r="AG728" s="38" t="s">
        <v>14135</v>
      </c>
      <c r="AH728" s="38" t="s">
        <v>12887</v>
      </c>
      <c r="AI728" s="38" t="s">
        <v>14136</v>
      </c>
      <c r="AJ728" s="38" t="s">
        <v>14137</v>
      </c>
      <c r="AK728" s="38" t="s">
        <v>3366</v>
      </c>
      <c r="AL728" s="38" t="s">
        <v>1233</v>
      </c>
      <c r="AM728" s="38" t="s">
        <v>3367</v>
      </c>
      <c r="AN728" s="38" t="s">
        <v>3368</v>
      </c>
      <c r="AO728" s="13"/>
    </row>
    <row r="729" spans="1:41" s="4" customFormat="1" ht="14.1" customHeight="1">
      <c r="A729" s="5" t="s">
        <v>12542</v>
      </c>
      <c r="B729" s="14" t="s">
        <v>12619</v>
      </c>
      <c r="C729" s="8" t="s">
        <v>1716</v>
      </c>
      <c r="D729" s="8" t="s">
        <v>14144</v>
      </c>
      <c r="E729" s="8" t="s">
        <v>1717</v>
      </c>
      <c r="F729" s="9" t="s">
        <v>14145</v>
      </c>
      <c r="G729" s="10">
        <v>129.15</v>
      </c>
      <c r="H729" s="8" t="s">
        <v>20</v>
      </c>
      <c r="I729" s="11">
        <v>20070205</v>
      </c>
      <c r="J729" s="11" t="s">
        <v>1226</v>
      </c>
      <c r="K729" s="12" t="s">
        <v>12613</v>
      </c>
      <c r="L729" s="12" t="s">
        <v>1226</v>
      </c>
      <c r="M729" s="7" t="s">
        <v>12617</v>
      </c>
      <c r="N729" s="14" t="s">
        <v>6</v>
      </c>
      <c r="O729" s="38" t="s">
        <v>23275</v>
      </c>
      <c r="P729" s="7" t="s">
        <v>12617</v>
      </c>
      <c r="Q729" s="7" t="s">
        <v>12617</v>
      </c>
      <c r="R729" s="7" t="s">
        <v>12613</v>
      </c>
      <c r="S729" s="7" t="s">
        <v>12642</v>
      </c>
      <c r="T729" s="7" t="s">
        <v>12617</v>
      </c>
      <c r="U729" s="38" t="s">
        <v>23276</v>
      </c>
      <c r="V729" s="38" t="s">
        <v>23276</v>
      </c>
      <c r="W729" s="7" t="s">
        <v>12617</v>
      </c>
      <c r="X729" s="7" t="s">
        <v>6</v>
      </c>
      <c r="Y729" s="7" t="s">
        <v>6</v>
      </c>
      <c r="Z729" s="7" t="s">
        <v>12642</v>
      </c>
      <c r="AA729" s="7" t="s">
        <v>12642</v>
      </c>
      <c r="AB729" s="7" t="s">
        <v>6</v>
      </c>
      <c r="AC729" s="7" t="s">
        <v>12613</v>
      </c>
      <c r="AD729" s="38" t="s">
        <v>3344</v>
      </c>
      <c r="AE729" s="38" t="s">
        <v>3345</v>
      </c>
      <c r="AF729" s="38" t="s">
        <v>3346</v>
      </c>
      <c r="AG729" s="38" t="s">
        <v>14135</v>
      </c>
      <c r="AH729" s="38" t="s">
        <v>12887</v>
      </c>
      <c r="AI729" s="38" t="s">
        <v>14136</v>
      </c>
      <c r="AJ729" s="38" t="s">
        <v>14137</v>
      </c>
      <c r="AK729" s="38" t="s">
        <v>3366</v>
      </c>
      <c r="AL729" s="38" t="s">
        <v>1233</v>
      </c>
      <c r="AM729" s="38" t="s">
        <v>3367</v>
      </c>
      <c r="AN729" s="38" t="s">
        <v>3368</v>
      </c>
      <c r="AO729" s="13"/>
    </row>
    <row r="730" spans="1:41" s="4" customFormat="1" ht="14.1" customHeight="1">
      <c r="A730" s="5" t="s">
        <v>12542</v>
      </c>
      <c r="B730" s="14" t="s">
        <v>12619</v>
      </c>
      <c r="C730" s="8" t="s">
        <v>1718</v>
      </c>
      <c r="D730" s="8" t="s">
        <v>14146</v>
      </c>
      <c r="E730" s="8" t="s">
        <v>3370</v>
      </c>
      <c r="F730" s="9" t="s">
        <v>14147</v>
      </c>
      <c r="G730" s="10">
        <v>400.75</v>
      </c>
      <c r="H730" s="8" t="s">
        <v>20</v>
      </c>
      <c r="I730" s="11">
        <v>20091210</v>
      </c>
      <c r="J730" s="11" t="s">
        <v>1226</v>
      </c>
      <c r="K730" s="12" t="s">
        <v>12613</v>
      </c>
      <c r="L730" s="12" t="s">
        <v>1226</v>
      </c>
      <c r="M730" s="7" t="s">
        <v>12617</v>
      </c>
      <c r="N730" s="14" t="s">
        <v>6</v>
      </c>
      <c r="O730" s="38" t="s">
        <v>23275</v>
      </c>
      <c r="P730" s="7" t="s">
        <v>12617</v>
      </c>
      <c r="Q730" s="7" t="s">
        <v>12617</v>
      </c>
      <c r="R730" s="7" t="s">
        <v>12613</v>
      </c>
      <c r="S730" s="7" t="s">
        <v>12642</v>
      </c>
      <c r="T730" s="7" t="s">
        <v>12617</v>
      </c>
      <c r="U730" s="38" t="s">
        <v>23275</v>
      </c>
      <c r="V730" s="38" t="s">
        <v>23275</v>
      </c>
      <c r="W730" s="7" t="s">
        <v>12617</v>
      </c>
      <c r="X730" s="7" t="s">
        <v>6</v>
      </c>
      <c r="Y730" s="7" t="s">
        <v>6</v>
      </c>
      <c r="Z730" s="7" t="s">
        <v>12642</v>
      </c>
      <c r="AA730" s="7" t="s">
        <v>12642</v>
      </c>
      <c r="AB730" s="7" t="s">
        <v>6</v>
      </c>
      <c r="AC730" s="7" t="s">
        <v>12613</v>
      </c>
      <c r="AD730" s="38" t="s">
        <v>3344</v>
      </c>
      <c r="AE730" s="38" t="s">
        <v>3345</v>
      </c>
      <c r="AF730" s="38" t="s">
        <v>3346</v>
      </c>
      <c r="AG730" s="38" t="s">
        <v>14135</v>
      </c>
      <c r="AH730" s="38" t="s">
        <v>12887</v>
      </c>
      <c r="AI730" s="38" t="s">
        <v>14136</v>
      </c>
      <c r="AJ730" s="38" t="s">
        <v>14137</v>
      </c>
      <c r="AK730" s="38" t="s">
        <v>3366</v>
      </c>
      <c r="AL730" s="38" t="s">
        <v>1233</v>
      </c>
      <c r="AM730" s="38" t="s">
        <v>3367</v>
      </c>
      <c r="AN730" s="38" t="s">
        <v>3368</v>
      </c>
      <c r="AO730" s="13"/>
    </row>
    <row r="731" spans="1:41" s="4" customFormat="1" ht="14.1" customHeight="1">
      <c r="A731" s="5" t="s">
        <v>12542</v>
      </c>
      <c r="B731" s="14" t="s">
        <v>12619</v>
      </c>
      <c r="C731" s="8" t="s">
        <v>3371</v>
      </c>
      <c r="D731" s="8" t="s">
        <v>14148</v>
      </c>
      <c r="E731" s="8" t="s">
        <v>3372</v>
      </c>
      <c r="F731" s="9" t="s">
        <v>14149</v>
      </c>
      <c r="G731" s="10">
        <v>353.65</v>
      </c>
      <c r="H731" s="8" t="s">
        <v>20</v>
      </c>
      <c r="I731" s="11">
        <v>20070125</v>
      </c>
      <c r="J731" s="11" t="s">
        <v>1226</v>
      </c>
      <c r="K731" s="12" t="s">
        <v>12613</v>
      </c>
      <c r="L731" s="12" t="s">
        <v>1226</v>
      </c>
      <c r="M731" s="7" t="s">
        <v>12617</v>
      </c>
      <c r="N731" s="14" t="s">
        <v>6</v>
      </c>
      <c r="O731" s="38" t="s">
        <v>23275</v>
      </c>
      <c r="P731" s="7" t="s">
        <v>12617</v>
      </c>
      <c r="Q731" s="7" t="s">
        <v>12617</v>
      </c>
      <c r="R731" s="7" t="s">
        <v>12613</v>
      </c>
      <c r="S731" s="7" t="s">
        <v>12642</v>
      </c>
      <c r="T731" s="7" t="s">
        <v>12617</v>
      </c>
      <c r="U731" s="38" t="s">
        <v>23275</v>
      </c>
      <c r="V731" s="38" t="s">
        <v>23275</v>
      </c>
      <c r="W731" s="7" t="s">
        <v>12617</v>
      </c>
      <c r="X731" s="7" t="s">
        <v>6</v>
      </c>
      <c r="Y731" s="7" t="s">
        <v>6</v>
      </c>
      <c r="Z731" s="7" t="s">
        <v>12642</v>
      </c>
      <c r="AA731" s="7" t="s">
        <v>12642</v>
      </c>
      <c r="AB731" s="7" t="s">
        <v>6</v>
      </c>
      <c r="AC731" s="7" t="s">
        <v>12613</v>
      </c>
      <c r="AD731" s="38" t="s">
        <v>3344</v>
      </c>
      <c r="AE731" s="38" t="s">
        <v>3345</v>
      </c>
      <c r="AF731" s="38" t="s">
        <v>3346</v>
      </c>
      <c r="AG731" s="38" t="s">
        <v>14135</v>
      </c>
      <c r="AH731" s="38" t="s">
        <v>12887</v>
      </c>
      <c r="AI731" s="38" t="s">
        <v>14136</v>
      </c>
      <c r="AJ731" s="38" t="s">
        <v>14137</v>
      </c>
      <c r="AK731" s="38" t="s">
        <v>3366</v>
      </c>
      <c r="AL731" s="38" t="s">
        <v>1233</v>
      </c>
      <c r="AM731" s="38" t="s">
        <v>3367</v>
      </c>
      <c r="AN731" s="38" t="s">
        <v>3368</v>
      </c>
      <c r="AO731" s="13"/>
    </row>
    <row r="732" spans="1:41" s="4" customFormat="1" ht="14.1" customHeight="1">
      <c r="A732" s="5" t="s">
        <v>12542</v>
      </c>
      <c r="B732" s="14" t="s">
        <v>12619</v>
      </c>
      <c r="C732" s="8" t="s">
        <v>1719</v>
      </c>
      <c r="D732" s="8" t="s">
        <v>14150</v>
      </c>
      <c r="E732" s="8" t="s">
        <v>3373</v>
      </c>
      <c r="F732" s="9" t="s">
        <v>14151</v>
      </c>
      <c r="G732" s="10">
        <v>348.77</v>
      </c>
      <c r="H732" s="8" t="s">
        <v>20</v>
      </c>
      <c r="I732" s="11">
        <v>20111226</v>
      </c>
      <c r="J732" s="11" t="s">
        <v>1226</v>
      </c>
      <c r="K732" s="12" t="s">
        <v>12613</v>
      </c>
      <c r="L732" s="12" t="s">
        <v>1226</v>
      </c>
      <c r="M732" s="7" t="s">
        <v>12617</v>
      </c>
      <c r="N732" s="14" t="s">
        <v>6</v>
      </c>
      <c r="O732" s="38" t="s">
        <v>23275</v>
      </c>
      <c r="P732" s="7" t="s">
        <v>12617</v>
      </c>
      <c r="Q732" s="7" t="s">
        <v>12617</v>
      </c>
      <c r="R732" s="7" t="s">
        <v>12613</v>
      </c>
      <c r="S732" s="7" t="s">
        <v>12642</v>
      </c>
      <c r="T732" s="7" t="s">
        <v>12617</v>
      </c>
      <c r="U732" s="38" t="s">
        <v>23275</v>
      </c>
      <c r="V732" s="38" t="s">
        <v>23275</v>
      </c>
      <c r="W732" s="7" t="s">
        <v>12617</v>
      </c>
      <c r="X732" s="7" t="s">
        <v>6</v>
      </c>
      <c r="Y732" s="7" t="s">
        <v>6</v>
      </c>
      <c r="Z732" s="7" t="s">
        <v>12642</v>
      </c>
      <c r="AA732" s="7" t="s">
        <v>12642</v>
      </c>
      <c r="AB732" s="7" t="s">
        <v>6</v>
      </c>
      <c r="AC732" s="7" t="s">
        <v>12613</v>
      </c>
      <c r="AD732" s="38" t="s">
        <v>3344</v>
      </c>
      <c r="AE732" s="38" t="s">
        <v>3345</v>
      </c>
      <c r="AF732" s="38" t="s">
        <v>3346</v>
      </c>
      <c r="AG732" s="38" t="s">
        <v>14135</v>
      </c>
      <c r="AH732" s="38" t="s">
        <v>12887</v>
      </c>
      <c r="AI732" s="38" t="s">
        <v>14136</v>
      </c>
      <c r="AJ732" s="38" t="s">
        <v>14137</v>
      </c>
      <c r="AK732" s="38" t="s">
        <v>3366</v>
      </c>
      <c r="AL732" s="38" t="s">
        <v>1233</v>
      </c>
      <c r="AM732" s="38" t="s">
        <v>3367</v>
      </c>
      <c r="AN732" s="38" t="s">
        <v>3368</v>
      </c>
      <c r="AO732" s="13"/>
    </row>
    <row r="733" spans="1:41" s="4" customFormat="1" ht="14.1" customHeight="1">
      <c r="A733" s="5" t="s">
        <v>12542</v>
      </c>
      <c r="B733" s="14" t="s">
        <v>12619</v>
      </c>
      <c r="C733" s="8" t="s">
        <v>1720</v>
      </c>
      <c r="D733" s="8" t="s">
        <v>14152</v>
      </c>
      <c r="E733" s="8" t="s">
        <v>3374</v>
      </c>
      <c r="F733" s="9" t="s">
        <v>14153</v>
      </c>
      <c r="G733" s="10">
        <v>73</v>
      </c>
      <c r="H733" s="8" t="s">
        <v>20</v>
      </c>
      <c r="I733" s="11">
        <v>19841126</v>
      </c>
      <c r="J733" s="11" t="s">
        <v>1226</v>
      </c>
      <c r="K733" s="12" t="s">
        <v>12613</v>
      </c>
      <c r="L733" s="12" t="s">
        <v>1226</v>
      </c>
      <c r="M733" s="7" t="s">
        <v>12617</v>
      </c>
      <c r="N733" s="14" t="s">
        <v>6</v>
      </c>
      <c r="O733" s="38" t="s">
        <v>23275</v>
      </c>
      <c r="P733" s="7" t="s">
        <v>12617</v>
      </c>
      <c r="Q733" s="7" t="s">
        <v>12617</v>
      </c>
      <c r="R733" s="7" t="s">
        <v>12613</v>
      </c>
      <c r="S733" s="7" t="s">
        <v>12617</v>
      </c>
      <c r="T733" s="7" t="s">
        <v>12617</v>
      </c>
      <c r="U733" s="38" t="s">
        <v>23275</v>
      </c>
      <c r="V733" s="38" t="s">
        <v>23275</v>
      </c>
      <c r="W733" s="7" t="s">
        <v>12617</v>
      </c>
      <c r="X733" s="7" t="s">
        <v>6</v>
      </c>
      <c r="Y733" s="7" t="s">
        <v>6</v>
      </c>
      <c r="Z733" s="7" t="s">
        <v>12642</v>
      </c>
      <c r="AA733" s="7" t="s">
        <v>12642</v>
      </c>
      <c r="AB733" s="7" t="s">
        <v>6</v>
      </c>
      <c r="AC733" s="7" t="s">
        <v>12613</v>
      </c>
      <c r="AD733" s="38" t="s">
        <v>3344</v>
      </c>
      <c r="AE733" s="38" t="s">
        <v>3345</v>
      </c>
      <c r="AF733" s="38" t="s">
        <v>3346</v>
      </c>
      <c r="AG733" s="38" t="s">
        <v>14135</v>
      </c>
      <c r="AH733" s="38" t="s">
        <v>12887</v>
      </c>
      <c r="AI733" s="38" t="s">
        <v>14136</v>
      </c>
      <c r="AJ733" s="38" t="s">
        <v>14137</v>
      </c>
      <c r="AK733" s="38" t="s">
        <v>3366</v>
      </c>
      <c r="AL733" s="38" t="s">
        <v>1233</v>
      </c>
      <c r="AM733" s="38" t="s">
        <v>3367</v>
      </c>
      <c r="AN733" s="38" t="s">
        <v>3368</v>
      </c>
      <c r="AO733" s="13"/>
    </row>
    <row r="734" spans="1:41" s="4" customFormat="1" ht="14.1" customHeight="1">
      <c r="A734" s="5" t="s">
        <v>12542</v>
      </c>
      <c r="B734" s="14" t="s">
        <v>12619</v>
      </c>
      <c r="C734" s="8" t="s">
        <v>1721</v>
      </c>
      <c r="D734" s="8" t="s">
        <v>14154</v>
      </c>
      <c r="E734" s="8" t="s">
        <v>3375</v>
      </c>
      <c r="F734" s="9" t="s">
        <v>14155</v>
      </c>
      <c r="G734" s="10">
        <v>132.07</v>
      </c>
      <c r="H734" s="8" t="s">
        <v>20</v>
      </c>
      <c r="I734" s="11">
        <v>20060927</v>
      </c>
      <c r="J734" s="11" t="s">
        <v>1226</v>
      </c>
      <c r="K734" s="12" t="s">
        <v>12613</v>
      </c>
      <c r="L734" s="12" t="s">
        <v>1226</v>
      </c>
      <c r="M734" s="7" t="s">
        <v>12617</v>
      </c>
      <c r="N734" s="14" t="s">
        <v>6</v>
      </c>
      <c r="O734" s="38" t="s">
        <v>23275</v>
      </c>
      <c r="P734" s="7" t="s">
        <v>12617</v>
      </c>
      <c r="Q734" s="7" t="s">
        <v>12617</v>
      </c>
      <c r="R734" s="7" t="s">
        <v>12613</v>
      </c>
      <c r="S734" s="7" t="s">
        <v>12642</v>
      </c>
      <c r="T734" s="7" t="s">
        <v>12617</v>
      </c>
      <c r="U734" s="38" t="s">
        <v>23277</v>
      </c>
      <c r="V734" s="38" t="s">
        <v>23277</v>
      </c>
      <c r="W734" s="7" t="s">
        <v>12617</v>
      </c>
      <c r="X734" s="7" t="s">
        <v>6</v>
      </c>
      <c r="Y734" s="7" t="s">
        <v>6</v>
      </c>
      <c r="Z734" s="7" t="s">
        <v>12642</v>
      </c>
      <c r="AA734" s="7" t="s">
        <v>12642</v>
      </c>
      <c r="AB734" s="7" t="s">
        <v>6</v>
      </c>
      <c r="AC734" s="7" t="s">
        <v>12613</v>
      </c>
      <c r="AD734" s="38" t="s">
        <v>3344</v>
      </c>
      <c r="AE734" s="38" t="s">
        <v>3345</v>
      </c>
      <c r="AF734" s="38" t="s">
        <v>3346</v>
      </c>
      <c r="AG734" s="38" t="s">
        <v>14135</v>
      </c>
      <c r="AH734" s="38" t="s">
        <v>12887</v>
      </c>
      <c r="AI734" s="38" t="s">
        <v>14136</v>
      </c>
      <c r="AJ734" s="38" t="s">
        <v>14137</v>
      </c>
      <c r="AK734" s="38" t="s">
        <v>3366</v>
      </c>
      <c r="AL734" s="38" t="s">
        <v>1233</v>
      </c>
      <c r="AM734" s="38" t="s">
        <v>3367</v>
      </c>
      <c r="AN734" s="38" t="s">
        <v>3368</v>
      </c>
      <c r="AO734" s="13"/>
    </row>
    <row r="735" spans="1:41" s="4" customFormat="1" ht="14.1" customHeight="1">
      <c r="A735" s="5" t="s">
        <v>12542</v>
      </c>
      <c r="B735" s="14" t="s">
        <v>12619</v>
      </c>
      <c r="C735" s="8" t="s">
        <v>3376</v>
      </c>
      <c r="D735" s="8" t="s">
        <v>14156</v>
      </c>
      <c r="E735" s="8" t="s">
        <v>3377</v>
      </c>
      <c r="F735" s="9" t="s">
        <v>14157</v>
      </c>
      <c r="G735" s="10">
        <v>74.8</v>
      </c>
      <c r="H735" s="8" t="s">
        <v>20</v>
      </c>
      <c r="I735" s="11">
        <v>19860821</v>
      </c>
      <c r="J735" s="11" t="s">
        <v>1226</v>
      </c>
      <c r="K735" s="12" t="s">
        <v>12613</v>
      </c>
      <c r="L735" s="12" t="s">
        <v>1226</v>
      </c>
      <c r="M735" s="7" t="s">
        <v>12617</v>
      </c>
      <c r="N735" s="14" t="s">
        <v>6</v>
      </c>
      <c r="O735" s="38" t="s">
        <v>23275</v>
      </c>
      <c r="P735" s="7" t="s">
        <v>25</v>
      </c>
      <c r="Q735" s="7" t="s">
        <v>12617</v>
      </c>
      <c r="R735" s="7" t="s">
        <v>12613</v>
      </c>
      <c r="S735" s="7" t="s">
        <v>12617</v>
      </c>
      <c r="T735" s="7" t="s">
        <v>12617</v>
      </c>
      <c r="U735" s="38" t="s">
        <v>23275</v>
      </c>
      <c r="V735" s="38" t="s">
        <v>23275</v>
      </c>
      <c r="W735" s="7" t="s">
        <v>12617</v>
      </c>
      <c r="X735" s="7" t="s">
        <v>6</v>
      </c>
      <c r="Y735" s="7" t="s">
        <v>6</v>
      </c>
      <c r="Z735" s="7" t="s">
        <v>12642</v>
      </c>
      <c r="AA735" s="7" t="s">
        <v>12642</v>
      </c>
      <c r="AB735" s="7" t="s">
        <v>6</v>
      </c>
      <c r="AC735" s="7" t="s">
        <v>12613</v>
      </c>
      <c r="AD735" s="38" t="s">
        <v>3344</v>
      </c>
      <c r="AE735" s="38" t="s">
        <v>3345</v>
      </c>
      <c r="AF735" s="38" t="s">
        <v>3346</v>
      </c>
      <c r="AG735" s="38" t="s">
        <v>14135</v>
      </c>
      <c r="AH735" s="38" t="s">
        <v>12887</v>
      </c>
      <c r="AI735" s="38" t="s">
        <v>14136</v>
      </c>
      <c r="AJ735" s="38" t="s">
        <v>14137</v>
      </c>
      <c r="AK735" s="38" t="s">
        <v>3366</v>
      </c>
      <c r="AL735" s="38" t="s">
        <v>1233</v>
      </c>
      <c r="AM735" s="38" t="s">
        <v>3367</v>
      </c>
      <c r="AN735" s="38" t="s">
        <v>3368</v>
      </c>
      <c r="AO735" s="13"/>
    </row>
    <row r="736" spans="1:41" s="4" customFormat="1" ht="14.1" customHeight="1">
      <c r="A736" s="5" t="s">
        <v>12542</v>
      </c>
      <c r="B736" s="14" t="s">
        <v>12619</v>
      </c>
      <c r="C736" s="8" t="s">
        <v>1722</v>
      </c>
      <c r="D736" s="8" t="s">
        <v>14158</v>
      </c>
      <c r="E736" s="8" t="s">
        <v>1723</v>
      </c>
      <c r="F736" s="9" t="s">
        <v>14159</v>
      </c>
      <c r="G736" s="10">
        <v>470.6</v>
      </c>
      <c r="H736" s="8" t="s">
        <v>20</v>
      </c>
      <c r="I736" s="11">
        <v>20040506</v>
      </c>
      <c r="J736" s="11" t="s">
        <v>1226</v>
      </c>
      <c r="K736" s="12" t="s">
        <v>12613</v>
      </c>
      <c r="L736" s="12" t="s">
        <v>1226</v>
      </c>
      <c r="M736" s="7" t="s">
        <v>12617</v>
      </c>
      <c r="N736" s="14" t="s">
        <v>6</v>
      </c>
      <c r="O736" s="38" t="s">
        <v>23275</v>
      </c>
      <c r="P736" s="7" t="s">
        <v>12617</v>
      </c>
      <c r="Q736" s="7" t="s">
        <v>12617</v>
      </c>
      <c r="R736" s="7" t="s">
        <v>12613</v>
      </c>
      <c r="S736" s="7" t="s">
        <v>12642</v>
      </c>
      <c r="T736" s="7" t="s">
        <v>12617</v>
      </c>
      <c r="U736" s="38" t="s">
        <v>23275</v>
      </c>
      <c r="V736" s="38" t="s">
        <v>23275</v>
      </c>
      <c r="W736" s="7" t="s">
        <v>12617</v>
      </c>
      <c r="X736" s="7" t="s">
        <v>6</v>
      </c>
      <c r="Y736" s="7" t="s">
        <v>6</v>
      </c>
      <c r="Z736" s="7" t="s">
        <v>12642</v>
      </c>
      <c r="AA736" s="7" t="s">
        <v>12642</v>
      </c>
      <c r="AB736" s="7" t="s">
        <v>6</v>
      </c>
      <c r="AC736" s="7" t="s">
        <v>12613</v>
      </c>
      <c r="AD736" s="38" t="s">
        <v>3344</v>
      </c>
      <c r="AE736" s="38" t="s">
        <v>3345</v>
      </c>
      <c r="AF736" s="38" t="s">
        <v>3346</v>
      </c>
      <c r="AG736" s="38" t="s">
        <v>14135</v>
      </c>
      <c r="AH736" s="38" t="s">
        <v>12887</v>
      </c>
      <c r="AI736" s="38" t="s">
        <v>14136</v>
      </c>
      <c r="AJ736" s="38" t="s">
        <v>14137</v>
      </c>
      <c r="AK736" s="38" t="s">
        <v>3366</v>
      </c>
      <c r="AL736" s="38" t="s">
        <v>1233</v>
      </c>
      <c r="AM736" s="38" t="s">
        <v>3367</v>
      </c>
      <c r="AN736" s="38" t="s">
        <v>3368</v>
      </c>
      <c r="AO736" s="13"/>
    </row>
    <row r="737" spans="1:41" s="4" customFormat="1" ht="14.1" customHeight="1">
      <c r="A737" s="5" t="s">
        <v>12542</v>
      </c>
      <c r="B737" s="14" t="s">
        <v>12619</v>
      </c>
      <c r="C737" s="8" t="s">
        <v>1724</v>
      </c>
      <c r="D737" s="8" t="s">
        <v>14160</v>
      </c>
      <c r="E737" s="8" t="s">
        <v>1725</v>
      </c>
      <c r="F737" s="9" t="s">
        <v>14161</v>
      </c>
      <c r="G737" s="10">
        <v>131.66</v>
      </c>
      <c r="H737" s="8" t="s">
        <v>20</v>
      </c>
      <c r="I737" s="11">
        <v>20070207</v>
      </c>
      <c r="J737" s="11" t="s">
        <v>1226</v>
      </c>
      <c r="K737" s="12" t="s">
        <v>12613</v>
      </c>
      <c r="L737" s="12" t="s">
        <v>1226</v>
      </c>
      <c r="M737" s="7" t="s">
        <v>12617</v>
      </c>
      <c r="N737" s="14" t="s">
        <v>6</v>
      </c>
      <c r="O737" s="38" t="s">
        <v>23275</v>
      </c>
      <c r="P737" s="7" t="s">
        <v>12617</v>
      </c>
      <c r="Q737" s="7" t="s">
        <v>12617</v>
      </c>
      <c r="R737" s="7" t="s">
        <v>12613</v>
      </c>
      <c r="S737" s="7" t="s">
        <v>12642</v>
      </c>
      <c r="T737" s="7" t="s">
        <v>12617</v>
      </c>
      <c r="U737" s="38" t="s">
        <v>23279</v>
      </c>
      <c r="V737" s="38" t="s">
        <v>23279</v>
      </c>
      <c r="W737" s="7" t="s">
        <v>12617</v>
      </c>
      <c r="X737" s="7" t="s">
        <v>6</v>
      </c>
      <c r="Y737" s="7" t="s">
        <v>6</v>
      </c>
      <c r="Z737" s="7" t="s">
        <v>12642</v>
      </c>
      <c r="AA737" s="7" t="s">
        <v>12642</v>
      </c>
      <c r="AB737" s="7" t="s">
        <v>6</v>
      </c>
      <c r="AC737" s="7" t="s">
        <v>12613</v>
      </c>
      <c r="AD737" s="38" t="s">
        <v>3344</v>
      </c>
      <c r="AE737" s="38" t="s">
        <v>3345</v>
      </c>
      <c r="AF737" s="38" t="s">
        <v>3346</v>
      </c>
      <c r="AG737" s="38" t="s">
        <v>14135</v>
      </c>
      <c r="AH737" s="38" t="s">
        <v>12887</v>
      </c>
      <c r="AI737" s="38" t="s">
        <v>14136</v>
      </c>
      <c r="AJ737" s="38" t="s">
        <v>14137</v>
      </c>
      <c r="AK737" s="38" t="s">
        <v>3366</v>
      </c>
      <c r="AL737" s="38" t="s">
        <v>1233</v>
      </c>
      <c r="AM737" s="38" t="s">
        <v>3367</v>
      </c>
      <c r="AN737" s="38" t="s">
        <v>3368</v>
      </c>
      <c r="AO737" s="13"/>
    </row>
    <row r="738" spans="1:41" s="4" customFormat="1" ht="14.1" customHeight="1">
      <c r="A738" s="5" t="s">
        <v>12542</v>
      </c>
      <c r="B738" s="14" t="s">
        <v>12619</v>
      </c>
      <c r="C738" s="8" t="s">
        <v>3378</v>
      </c>
      <c r="D738" s="8" t="s">
        <v>14162</v>
      </c>
      <c r="E738" s="8" t="s">
        <v>3379</v>
      </c>
      <c r="F738" s="9" t="s">
        <v>14163</v>
      </c>
      <c r="G738" s="10">
        <v>359.5</v>
      </c>
      <c r="H738" s="8" t="s">
        <v>20</v>
      </c>
      <c r="I738" s="11">
        <v>20030716</v>
      </c>
      <c r="J738" s="11" t="s">
        <v>1226</v>
      </c>
      <c r="K738" s="12" t="s">
        <v>12613</v>
      </c>
      <c r="L738" s="12" t="s">
        <v>1226</v>
      </c>
      <c r="M738" s="7" t="s">
        <v>12617</v>
      </c>
      <c r="N738" s="14" t="s">
        <v>6</v>
      </c>
      <c r="O738" s="38" t="s">
        <v>23275</v>
      </c>
      <c r="P738" s="7" t="s">
        <v>25</v>
      </c>
      <c r="Q738" s="7" t="s">
        <v>12617</v>
      </c>
      <c r="R738" s="7" t="s">
        <v>12613</v>
      </c>
      <c r="S738" s="7" t="s">
        <v>12642</v>
      </c>
      <c r="T738" s="7" t="s">
        <v>12617</v>
      </c>
      <c r="U738" s="38" t="s">
        <v>23275</v>
      </c>
      <c r="V738" s="38" t="s">
        <v>23275</v>
      </c>
      <c r="W738" s="7" t="s">
        <v>12617</v>
      </c>
      <c r="X738" s="7" t="s">
        <v>6</v>
      </c>
      <c r="Y738" s="7" t="s">
        <v>6</v>
      </c>
      <c r="Z738" s="7" t="s">
        <v>12642</v>
      </c>
      <c r="AA738" s="7" t="s">
        <v>12642</v>
      </c>
      <c r="AB738" s="7" t="s">
        <v>6</v>
      </c>
      <c r="AC738" s="7" t="s">
        <v>12613</v>
      </c>
      <c r="AD738" s="38" t="s">
        <v>3344</v>
      </c>
      <c r="AE738" s="38" t="s">
        <v>3345</v>
      </c>
      <c r="AF738" s="38" t="s">
        <v>3346</v>
      </c>
      <c r="AG738" s="38" t="s">
        <v>14135</v>
      </c>
      <c r="AH738" s="38" t="s">
        <v>12887</v>
      </c>
      <c r="AI738" s="38" t="s">
        <v>14136</v>
      </c>
      <c r="AJ738" s="38" t="s">
        <v>14137</v>
      </c>
      <c r="AK738" s="38" t="s">
        <v>3366</v>
      </c>
      <c r="AL738" s="38" t="s">
        <v>1233</v>
      </c>
      <c r="AM738" s="38" t="s">
        <v>3367</v>
      </c>
      <c r="AN738" s="38" t="s">
        <v>3368</v>
      </c>
      <c r="AO738" s="13"/>
    </row>
    <row r="739" spans="1:41" s="4" customFormat="1" ht="14.1" customHeight="1">
      <c r="A739" s="5" t="s">
        <v>12542</v>
      </c>
      <c r="B739" s="14" t="s">
        <v>12619</v>
      </c>
      <c r="C739" s="8" t="s">
        <v>3380</v>
      </c>
      <c r="D739" s="8" t="s">
        <v>14164</v>
      </c>
      <c r="E739" s="8" t="s">
        <v>3381</v>
      </c>
      <c r="F739" s="9" t="s">
        <v>14165</v>
      </c>
      <c r="G739" s="10">
        <v>397.17</v>
      </c>
      <c r="H739" s="8" t="s">
        <v>20</v>
      </c>
      <c r="I739" s="11">
        <v>20061215</v>
      </c>
      <c r="J739" s="11" t="s">
        <v>1226</v>
      </c>
      <c r="K739" s="12" t="s">
        <v>12613</v>
      </c>
      <c r="L739" s="12" t="s">
        <v>1226</v>
      </c>
      <c r="M739" s="7" t="s">
        <v>12617</v>
      </c>
      <c r="N739" s="14" t="s">
        <v>6</v>
      </c>
      <c r="O739" s="38" t="s">
        <v>23275</v>
      </c>
      <c r="P739" s="7" t="s">
        <v>25</v>
      </c>
      <c r="Q739" s="7" t="s">
        <v>12617</v>
      </c>
      <c r="R739" s="7" t="s">
        <v>12613</v>
      </c>
      <c r="S739" s="7" t="s">
        <v>12642</v>
      </c>
      <c r="T739" s="7" t="s">
        <v>12617</v>
      </c>
      <c r="U739" s="38" t="s">
        <v>23275</v>
      </c>
      <c r="V739" s="38" t="s">
        <v>23275</v>
      </c>
      <c r="W739" s="7" t="s">
        <v>12617</v>
      </c>
      <c r="X739" s="7" t="s">
        <v>6</v>
      </c>
      <c r="Y739" s="7" t="s">
        <v>6</v>
      </c>
      <c r="Z739" s="7" t="s">
        <v>12642</v>
      </c>
      <c r="AA739" s="7" t="s">
        <v>12642</v>
      </c>
      <c r="AB739" s="7" t="s">
        <v>6</v>
      </c>
      <c r="AC739" s="7" t="s">
        <v>12613</v>
      </c>
      <c r="AD739" s="38" t="s">
        <v>3344</v>
      </c>
      <c r="AE739" s="38" t="s">
        <v>3345</v>
      </c>
      <c r="AF739" s="38" t="s">
        <v>3346</v>
      </c>
      <c r="AG739" s="38" t="s">
        <v>14135</v>
      </c>
      <c r="AH739" s="38" t="s">
        <v>12887</v>
      </c>
      <c r="AI739" s="38" t="s">
        <v>14136</v>
      </c>
      <c r="AJ739" s="38" t="s">
        <v>14137</v>
      </c>
      <c r="AK739" s="38" t="s">
        <v>3366</v>
      </c>
      <c r="AL739" s="38" t="s">
        <v>1233</v>
      </c>
      <c r="AM739" s="38" t="s">
        <v>3367</v>
      </c>
      <c r="AN739" s="38" t="s">
        <v>3368</v>
      </c>
      <c r="AO739" s="13"/>
    </row>
    <row r="740" spans="1:41" s="4" customFormat="1" ht="14.1" customHeight="1">
      <c r="A740" s="5" t="s">
        <v>12542</v>
      </c>
      <c r="B740" s="14" t="s">
        <v>12619</v>
      </c>
      <c r="C740" s="8" t="s">
        <v>1726</v>
      </c>
      <c r="D740" s="8" t="s">
        <v>14166</v>
      </c>
      <c r="E740" s="8" t="s">
        <v>3382</v>
      </c>
      <c r="F740" s="9" t="s">
        <v>14167</v>
      </c>
      <c r="G740" s="10">
        <v>66.150000000000006</v>
      </c>
      <c r="H740" s="8" t="s">
        <v>20</v>
      </c>
      <c r="I740" s="11">
        <v>19841204</v>
      </c>
      <c r="J740" s="11" t="s">
        <v>1226</v>
      </c>
      <c r="K740" s="12" t="s">
        <v>12613</v>
      </c>
      <c r="L740" s="12" t="s">
        <v>1226</v>
      </c>
      <c r="M740" s="7" t="s">
        <v>12617</v>
      </c>
      <c r="N740" s="14" t="s">
        <v>6</v>
      </c>
      <c r="O740" s="38" t="s">
        <v>23275</v>
      </c>
      <c r="P740" s="7" t="s">
        <v>12617</v>
      </c>
      <c r="Q740" s="7" t="s">
        <v>12617</v>
      </c>
      <c r="R740" s="7" t="s">
        <v>12613</v>
      </c>
      <c r="S740" s="7" t="s">
        <v>12617</v>
      </c>
      <c r="T740" s="7" t="s">
        <v>12617</v>
      </c>
      <c r="U740" s="38" t="s">
        <v>23275</v>
      </c>
      <c r="V740" s="38" t="s">
        <v>23275</v>
      </c>
      <c r="W740" s="7" t="s">
        <v>12617</v>
      </c>
      <c r="X740" s="7" t="s">
        <v>6</v>
      </c>
      <c r="Y740" s="7" t="s">
        <v>6</v>
      </c>
      <c r="Z740" s="7" t="s">
        <v>12642</v>
      </c>
      <c r="AA740" s="7" t="s">
        <v>12642</v>
      </c>
      <c r="AB740" s="7" t="s">
        <v>6</v>
      </c>
      <c r="AC740" s="7" t="s">
        <v>12613</v>
      </c>
      <c r="AD740" s="38" t="s">
        <v>3344</v>
      </c>
      <c r="AE740" s="38" t="s">
        <v>3345</v>
      </c>
      <c r="AF740" s="38" t="s">
        <v>3346</v>
      </c>
      <c r="AG740" s="38" t="s">
        <v>14135</v>
      </c>
      <c r="AH740" s="38" t="s">
        <v>12887</v>
      </c>
      <c r="AI740" s="38" t="s">
        <v>14136</v>
      </c>
      <c r="AJ740" s="38" t="s">
        <v>14137</v>
      </c>
      <c r="AK740" s="38" t="s">
        <v>3366</v>
      </c>
      <c r="AL740" s="38" t="s">
        <v>1233</v>
      </c>
      <c r="AM740" s="38" t="s">
        <v>3367</v>
      </c>
      <c r="AN740" s="38" t="s">
        <v>3368</v>
      </c>
      <c r="AO740" s="13"/>
    </row>
    <row r="741" spans="1:41" s="4" customFormat="1" ht="14.1" customHeight="1">
      <c r="A741" s="5" t="s">
        <v>12542</v>
      </c>
      <c r="B741" s="14" t="s">
        <v>12619</v>
      </c>
      <c r="C741" s="8" t="s">
        <v>1727</v>
      </c>
      <c r="D741" s="8" t="s">
        <v>14168</v>
      </c>
      <c r="E741" s="8" t="s">
        <v>3383</v>
      </c>
      <c r="F741" s="9" t="s">
        <v>14169</v>
      </c>
      <c r="G741" s="10">
        <v>106.73</v>
      </c>
      <c r="H741" s="8" t="s">
        <v>20</v>
      </c>
      <c r="I741" s="11">
        <v>20030814</v>
      </c>
      <c r="J741" s="11" t="s">
        <v>1226</v>
      </c>
      <c r="K741" s="12" t="s">
        <v>12613</v>
      </c>
      <c r="L741" s="12" t="s">
        <v>1226</v>
      </c>
      <c r="M741" s="7" t="s">
        <v>12617</v>
      </c>
      <c r="N741" s="14" t="s">
        <v>6</v>
      </c>
      <c r="O741" s="38" t="s">
        <v>23275</v>
      </c>
      <c r="P741" s="7" t="s">
        <v>12617</v>
      </c>
      <c r="Q741" s="7" t="s">
        <v>12617</v>
      </c>
      <c r="R741" s="7" t="s">
        <v>12613</v>
      </c>
      <c r="S741" s="7" t="s">
        <v>12642</v>
      </c>
      <c r="T741" s="7" t="s">
        <v>12617</v>
      </c>
      <c r="U741" s="38" t="s">
        <v>23275</v>
      </c>
      <c r="V741" s="38" t="s">
        <v>23275</v>
      </c>
      <c r="W741" s="7" t="s">
        <v>12617</v>
      </c>
      <c r="X741" s="7" t="s">
        <v>6</v>
      </c>
      <c r="Y741" s="7" t="s">
        <v>6</v>
      </c>
      <c r="Z741" s="7" t="s">
        <v>12642</v>
      </c>
      <c r="AA741" s="7" t="s">
        <v>12642</v>
      </c>
      <c r="AB741" s="7" t="s">
        <v>6</v>
      </c>
      <c r="AC741" s="7" t="s">
        <v>12613</v>
      </c>
      <c r="AD741" s="38" t="s">
        <v>3344</v>
      </c>
      <c r="AE741" s="38" t="s">
        <v>3345</v>
      </c>
      <c r="AF741" s="38" t="s">
        <v>3346</v>
      </c>
      <c r="AG741" s="38" t="s">
        <v>14135</v>
      </c>
      <c r="AH741" s="38" t="s">
        <v>12887</v>
      </c>
      <c r="AI741" s="38" t="s">
        <v>14136</v>
      </c>
      <c r="AJ741" s="38" t="s">
        <v>14137</v>
      </c>
      <c r="AK741" s="38" t="s">
        <v>3366</v>
      </c>
      <c r="AL741" s="38" t="s">
        <v>1233</v>
      </c>
      <c r="AM741" s="38" t="s">
        <v>3367</v>
      </c>
      <c r="AN741" s="38" t="s">
        <v>3368</v>
      </c>
      <c r="AO741" s="13"/>
    </row>
    <row r="742" spans="1:41" s="4" customFormat="1" ht="14.1" customHeight="1">
      <c r="A742" s="5" t="s">
        <v>12542</v>
      </c>
      <c r="B742" s="14" t="s">
        <v>12619</v>
      </c>
      <c r="C742" s="8" t="s">
        <v>1728</v>
      </c>
      <c r="D742" s="8" t="s">
        <v>14170</v>
      </c>
      <c r="E742" s="8" t="s">
        <v>3384</v>
      </c>
      <c r="F742" s="9" t="s">
        <v>14171</v>
      </c>
      <c r="G742" s="10">
        <v>416.29</v>
      </c>
      <c r="H742" s="8" t="s">
        <v>20</v>
      </c>
      <c r="I742" s="11">
        <v>20041105</v>
      </c>
      <c r="J742" s="11" t="s">
        <v>1226</v>
      </c>
      <c r="K742" s="12" t="s">
        <v>12613</v>
      </c>
      <c r="L742" s="12" t="s">
        <v>1226</v>
      </c>
      <c r="M742" s="7" t="s">
        <v>12617</v>
      </c>
      <c r="N742" s="14" t="s">
        <v>6</v>
      </c>
      <c r="O742" s="38" t="s">
        <v>23275</v>
      </c>
      <c r="P742" s="7" t="s">
        <v>12617</v>
      </c>
      <c r="Q742" s="7" t="s">
        <v>12617</v>
      </c>
      <c r="R742" s="7" t="s">
        <v>12613</v>
      </c>
      <c r="S742" s="7" t="s">
        <v>12642</v>
      </c>
      <c r="T742" s="7" t="s">
        <v>12617</v>
      </c>
      <c r="U742" s="38" t="s">
        <v>23275</v>
      </c>
      <c r="V742" s="38" t="s">
        <v>23275</v>
      </c>
      <c r="W742" s="7" t="s">
        <v>12617</v>
      </c>
      <c r="X742" s="7" t="s">
        <v>6</v>
      </c>
      <c r="Y742" s="7" t="s">
        <v>6</v>
      </c>
      <c r="Z742" s="7" t="s">
        <v>12642</v>
      </c>
      <c r="AA742" s="7" t="s">
        <v>12642</v>
      </c>
      <c r="AB742" s="7" t="s">
        <v>6</v>
      </c>
      <c r="AC742" s="7" t="s">
        <v>12613</v>
      </c>
      <c r="AD742" s="38" t="s">
        <v>3344</v>
      </c>
      <c r="AE742" s="38" t="s">
        <v>3345</v>
      </c>
      <c r="AF742" s="38" t="s">
        <v>3346</v>
      </c>
      <c r="AG742" s="38" t="s">
        <v>14135</v>
      </c>
      <c r="AH742" s="38" t="s">
        <v>12887</v>
      </c>
      <c r="AI742" s="38" t="s">
        <v>14136</v>
      </c>
      <c r="AJ742" s="38" t="s">
        <v>14137</v>
      </c>
      <c r="AK742" s="38" t="s">
        <v>3366</v>
      </c>
      <c r="AL742" s="38" t="s">
        <v>1233</v>
      </c>
      <c r="AM742" s="38" t="s">
        <v>3367</v>
      </c>
      <c r="AN742" s="38" t="s">
        <v>3368</v>
      </c>
      <c r="AO742" s="13"/>
    </row>
    <row r="743" spans="1:41" s="4" customFormat="1" ht="14.1" customHeight="1">
      <c r="A743" s="5" t="s">
        <v>12542</v>
      </c>
      <c r="B743" s="14" t="s">
        <v>12619</v>
      </c>
      <c r="C743" s="8" t="s">
        <v>1729</v>
      </c>
      <c r="D743" s="8" t="s">
        <v>14172</v>
      </c>
      <c r="E743" s="8" t="s">
        <v>1730</v>
      </c>
      <c r="F743" s="9" t="s">
        <v>14173</v>
      </c>
      <c r="G743" s="10">
        <v>337.83</v>
      </c>
      <c r="H743" s="8" t="s">
        <v>20</v>
      </c>
      <c r="I743" s="11">
        <v>20110324</v>
      </c>
      <c r="J743" s="11" t="s">
        <v>1226</v>
      </c>
      <c r="K743" s="12" t="s">
        <v>12613</v>
      </c>
      <c r="L743" s="12" t="s">
        <v>1226</v>
      </c>
      <c r="M743" s="7" t="s">
        <v>12617</v>
      </c>
      <c r="N743" s="14" t="s">
        <v>6</v>
      </c>
      <c r="O743" s="38" t="s">
        <v>23275</v>
      </c>
      <c r="P743" s="7" t="s">
        <v>12617</v>
      </c>
      <c r="Q743" s="7" t="s">
        <v>12617</v>
      </c>
      <c r="R743" s="7" t="s">
        <v>12613</v>
      </c>
      <c r="S743" s="7" t="s">
        <v>12642</v>
      </c>
      <c r="T743" s="7" t="s">
        <v>12617</v>
      </c>
      <c r="U743" s="38" t="s">
        <v>23275</v>
      </c>
      <c r="V743" s="38" t="s">
        <v>23275</v>
      </c>
      <c r="W743" s="7" t="s">
        <v>12617</v>
      </c>
      <c r="X743" s="7" t="s">
        <v>6</v>
      </c>
      <c r="Y743" s="7" t="s">
        <v>6</v>
      </c>
      <c r="Z743" s="7" t="s">
        <v>12642</v>
      </c>
      <c r="AA743" s="7" t="s">
        <v>12642</v>
      </c>
      <c r="AB743" s="7" t="s">
        <v>6</v>
      </c>
      <c r="AC743" s="7" t="s">
        <v>12613</v>
      </c>
      <c r="AD743" s="38" t="s">
        <v>3344</v>
      </c>
      <c r="AE743" s="38" t="s">
        <v>3345</v>
      </c>
      <c r="AF743" s="38" t="s">
        <v>3346</v>
      </c>
      <c r="AG743" s="38" t="s">
        <v>14135</v>
      </c>
      <c r="AH743" s="38" t="s">
        <v>12887</v>
      </c>
      <c r="AI743" s="38" t="s">
        <v>14136</v>
      </c>
      <c r="AJ743" s="38" t="s">
        <v>14137</v>
      </c>
      <c r="AK743" s="38" t="s">
        <v>3366</v>
      </c>
      <c r="AL743" s="38" t="s">
        <v>1233</v>
      </c>
      <c r="AM743" s="38" t="s">
        <v>3367</v>
      </c>
      <c r="AN743" s="38" t="s">
        <v>3368</v>
      </c>
      <c r="AO743" s="13"/>
    </row>
    <row r="744" spans="1:41" s="4" customFormat="1" ht="14.1" customHeight="1">
      <c r="A744" s="5" t="s">
        <v>12542</v>
      </c>
      <c r="B744" s="14" t="s">
        <v>12619</v>
      </c>
      <c r="C744" s="8" t="s">
        <v>3385</v>
      </c>
      <c r="D744" s="8" t="s">
        <v>14174</v>
      </c>
      <c r="E744" s="8" t="s">
        <v>3386</v>
      </c>
      <c r="F744" s="9" t="s">
        <v>14175</v>
      </c>
      <c r="G744" s="10">
        <v>370.74</v>
      </c>
      <c r="H744" s="8" t="s">
        <v>20</v>
      </c>
      <c r="I744" s="11">
        <v>20111214</v>
      </c>
      <c r="J744" s="11" t="s">
        <v>1226</v>
      </c>
      <c r="K744" s="12" t="s">
        <v>12613</v>
      </c>
      <c r="L744" s="12" t="s">
        <v>1226</v>
      </c>
      <c r="M744" s="7" t="s">
        <v>12617</v>
      </c>
      <c r="N744" s="14" t="s">
        <v>6</v>
      </c>
      <c r="O744" s="38" t="s">
        <v>23275</v>
      </c>
      <c r="P744" s="7" t="s">
        <v>12617</v>
      </c>
      <c r="Q744" s="7" t="s">
        <v>12617</v>
      </c>
      <c r="R744" s="7" t="s">
        <v>12613</v>
      </c>
      <c r="S744" s="7" t="s">
        <v>12642</v>
      </c>
      <c r="T744" s="7" t="s">
        <v>12617</v>
      </c>
      <c r="U744" s="38" t="s">
        <v>23279</v>
      </c>
      <c r="V744" s="38" t="s">
        <v>23279</v>
      </c>
      <c r="W744" s="7" t="s">
        <v>12617</v>
      </c>
      <c r="X744" s="7" t="s">
        <v>6</v>
      </c>
      <c r="Y744" s="7" t="s">
        <v>6</v>
      </c>
      <c r="Z744" s="7" t="s">
        <v>12642</v>
      </c>
      <c r="AA744" s="7" t="s">
        <v>12642</v>
      </c>
      <c r="AB744" s="7" t="s">
        <v>6</v>
      </c>
      <c r="AC744" s="7" t="s">
        <v>12613</v>
      </c>
      <c r="AD744" s="38" t="s">
        <v>3344</v>
      </c>
      <c r="AE744" s="38" t="s">
        <v>3345</v>
      </c>
      <c r="AF744" s="38" t="s">
        <v>3346</v>
      </c>
      <c r="AG744" s="38" t="s">
        <v>14135</v>
      </c>
      <c r="AH744" s="38" t="s">
        <v>12887</v>
      </c>
      <c r="AI744" s="38" t="s">
        <v>14136</v>
      </c>
      <c r="AJ744" s="38" t="s">
        <v>14137</v>
      </c>
      <c r="AK744" s="38" t="s">
        <v>3366</v>
      </c>
      <c r="AL744" s="38" t="s">
        <v>1233</v>
      </c>
      <c r="AM744" s="38" t="s">
        <v>3367</v>
      </c>
      <c r="AN744" s="38" t="s">
        <v>3368</v>
      </c>
      <c r="AO744" s="13"/>
    </row>
    <row r="745" spans="1:41" s="4" customFormat="1" ht="14.1" customHeight="1">
      <c r="A745" s="5" t="s">
        <v>12542</v>
      </c>
      <c r="B745" s="14" t="s">
        <v>12619</v>
      </c>
      <c r="C745" s="8" t="s">
        <v>1731</v>
      </c>
      <c r="D745" s="8" t="s">
        <v>14176</v>
      </c>
      <c r="E745" s="8" t="s">
        <v>3387</v>
      </c>
      <c r="F745" s="9" t="s">
        <v>14177</v>
      </c>
      <c r="G745" s="10">
        <v>79.349999999999994</v>
      </c>
      <c r="H745" s="8" t="s">
        <v>20</v>
      </c>
      <c r="I745" s="11">
        <v>19871026</v>
      </c>
      <c r="J745" s="11" t="s">
        <v>1226</v>
      </c>
      <c r="K745" s="12" t="s">
        <v>12613</v>
      </c>
      <c r="L745" s="12" t="s">
        <v>1226</v>
      </c>
      <c r="M745" s="7" t="s">
        <v>12617</v>
      </c>
      <c r="N745" s="14" t="s">
        <v>6</v>
      </c>
      <c r="O745" s="38" t="s">
        <v>23275</v>
      </c>
      <c r="P745" s="7" t="s">
        <v>12617</v>
      </c>
      <c r="Q745" s="7" t="s">
        <v>12617</v>
      </c>
      <c r="R745" s="7" t="s">
        <v>12613</v>
      </c>
      <c r="S745" s="7" t="s">
        <v>12617</v>
      </c>
      <c r="T745" s="7" t="s">
        <v>12617</v>
      </c>
      <c r="U745" s="38" t="s">
        <v>23275</v>
      </c>
      <c r="V745" s="38" t="s">
        <v>23275</v>
      </c>
      <c r="W745" s="7" t="s">
        <v>12617</v>
      </c>
      <c r="X745" s="7" t="s">
        <v>6</v>
      </c>
      <c r="Y745" s="7" t="s">
        <v>6</v>
      </c>
      <c r="Z745" s="7" t="s">
        <v>12642</v>
      </c>
      <c r="AA745" s="7" t="s">
        <v>12642</v>
      </c>
      <c r="AB745" s="7" t="s">
        <v>6</v>
      </c>
      <c r="AC745" s="7" t="s">
        <v>12613</v>
      </c>
      <c r="AD745" s="38" t="s">
        <v>3344</v>
      </c>
      <c r="AE745" s="38" t="s">
        <v>3345</v>
      </c>
      <c r="AF745" s="38" t="s">
        <v>3346</v>
      </c>
      <c r="AG745" s="38" t="s">
        <v>14135</v>
      </c>
      <c r="AH745" s="38" t="s">
        <v>12887</v>
      </c>
      <c r="AI745" s="38" t="s">
        <v>14136</v>
      </c>
      <c r="AJ745" s="38" t="s">
        <v>14137</v>
      </c>
      <c r="AK745" s="38" t="s">
        <v>3366</v>
      </c>
      <c r="AL745" s="38" t="s">
        <v>1233</v>
      </c>
      <c r="AM745" s="38" t="s">
        <v>3367</v>
      </c>
      <c r="AN745" s="38" t="s">
        <v>3368</v>
      </c>
      <c r="AO745" s="13"/>
    </row>
    <row r="746" spans="1:41" s="4" customFormat="1" ht="14.1" customHeight="1">
      <c r="A746" s="5" t="s">
        <v>12542</v>
      </c>
      <c r="B746" s="14" t="s">
        <v>12619</v>
      </c>
      <c r="C746" s="8" t="s">
        <v>3388</v>
      </c>
      <c r="D746" s="8" t="s">
        <v>14178</v>
      </c>
      <c r="E746" s="8" t="s">
        <v>3389</v>
      </c>
      <c r="F746" s="9" t="s">
        <v>14179</v>
      </c>
      <c r="G746" s="10">
        <v>370.55</v>
      </c>
      <c r="H746" s="8" t="s">
        <v>20</v>
      </c>
      <c r="I746" s="11">
        <v>20071221</v>
      </c>
      <c r="J746" s="11" t="s">
        <v>1226</v>
      </c>
      <c r="K746" s="12" t="s">
        <v>12613</v>
      </c>
      <c r="L746" s="12" t="s">
        <v>1226</v>
      </c>
      <c r="M746" s="7" t="s">
        <v>12617</v>
      </c>
      <c r="N746" s="14" t="s">
        <v>6</v>
      </c>
      <c r="O746" s="38" t="s">
        <v>23275</v>
      </c>
      <c r="P746" s="7" t="s">
        <v>12617</v>
      </c>
      <c r="Q746" s="7" t="s">
        <v>12617</v>
      </c>
      <c r="R746" s="7" t="s">
        <v>12613</v>
      </c>
      <c r="S746" s="7" t="s">
        <v>12642</v>
      </c>
      <c r="T746" s="7" t="s">
        <v>12617</v>
      </c>
      <c r="U746" s="38" t="s">
        <v>23275</v>
      </c>
      <c r="V746" s="38" t="s">
        <v>23275</v>
      </c>
      <c r="W746" s="7" t="s">
        <v>12617</v>
      </c>
      <c r="X746" s="7" t="s">
        <v>6</v>
      </c>
      <c r="Y746" s="7" t="s">
        <v>6</v>
      </c>
      <c r="Z746" s="7" t="s">
        <v>12642</v>
      </c>
      <c r="AA746" s="7" t="s">
        <v>12642</v>
      </c>
      <c r="AB746" s="7" t="s">
        <v>6</v>
      </c>
      <c r="AC746" s="7" t="s">
        <v>12613</v>
      </c>
      <c r="AD746" s="38" t="s">
        <v>3344</v>
      </c>
      <c r="AE746" s="38" t="s">
        <v>3345</v>
      </c>
      <c r="AF746" s="38" t="s">
        <v>3346</v>
      </c>
      <c r="AG746" s="38" t="s">
        <v>14135</v>
      </c>
      <c r="AH746" s="38" t="s">
        <v>12887</v>
      </c>
      <c r="AI746" s="38" t="s">
        <v>14136</v>
      </c>
      <c r="AJ746" s="38" t="s">
        <v>14137</v>
      </c>
      <c r="AK746" s="38" t="s">
        <v>3366</v>
      </c>
      <c r="AL746" s="38" t="s">
        <v>1233</v>
      </c>
      <c r="AM746" s="38" t="s">
        <v>3367</v>
      </c>
      <c r="AN746" s="38" t="s">
        <v>3368</v>
      </c>
      <c r="AO746" s="13"/>
    </row>
    <row r="747" spans="1:41" s="4" customFormat="1" ht="14.1" customHeight="1">
      <c r="A747" s="5" t="s">
        <v>12542</v>
      </c>
      <c r="B747" s="14" t="s">
        <v>12619</v>
      </c>
      <c r="C747" s="8" t="s">
        <v>1732</v>
      </c>
      <c r="D747" s="8" t="s">
        <v>14180</v>
      </c>
      <c r="E747" s="8" t="s">
        <v>1733</v>
      </c>
      <c r="F747" s="9" t="s">
        <v>14181</v>
      </c>
      <c r="G747" s="10">
        <v>128.07</v>
      </c>
      <c r="H747" s="8" t="s">
        <v>20</v>
      </c>
      <c r="I747" s="11">
        <v>20101130</v>
      </c>
      <c r="J747" s="11" t="s">
        <v>1226</v>
      </c>
      <c r="K747" s="12" t="s">
        <v>12613</v>
      </c>
      <c r="L747" s="12" t="s">
        <v>1226</v>
      </c>
      <c r="M747" s="7" t="s">
        <v>12617</v>
      </c>
      <c r="N747" s="14" t="s">
        <v>6</v>
      </c>
      <c r="O747" s="38" t="s">
        <v>23275</v>
      </c>
      <c r="P747" s="7" t="s">
        <v>12617</v>
      </c>
      <c r="Q747" s="7" t="s">
        <v>12617</v>
      </c>
      <c r="R747" s="7" t="s">
        <v>12613</v>
      </c>
      <c r="S747" s="7" t="s">
        <v>12642</v>
      </c>
      <c r="T747" s="7" t="s">
        <v>12617</v>
      </c>
      <c r="U747" s="38" t="s">
        <v>23275</v>
      </c>
      <c r="V747" s="38" t="s">
        <v>23275</v>
      </c>
      <c r="W747" s="7" t="s">
        <v>12617</v>
      </c>
      <c r="X747" s="7" t="s">
        <v>6</v>
      </c>
      <c r="Y747" s="7" t="s">
        <v>6</v>
      </c>
      <c r="Z747" s="7" t="s">
        <v>12642</v>
      </c>
      <c r="AA747" s="7" t="s">
        <v>12642</v>
      </c>
      <c r="AB747" s="7" t="s">
        <v>6</v>
      </c>
      <c r="AC747" s="7" t="s">
        <v>12613</v>
      </c>
      <c r="AD747" s="38" t="s">
        <v>3344</v>
      </c>
      <c r="AE747" s="38" t="s">
        <v>3345</v>
      </c>
      <c r="AF747" s="38" t="s">
        <v>3346</v>
      </c>
      <c r="AG747" s="38" t="s">
        <v>14135</v>
      </c>
      <c r="AH747" s="38" t="s">
        <v>12887</v>
      </c>
      <c r="AI747" s="38" t="s">
        <v>14136</v>
      </c>
      <c r="AJ747" s="38" t="s">
        <v>14137</v>
      </c>
      <c r="AK747" s="38" t="s">
        <v>3366</v>
      </c>
      <c r="AL747" s="38" t="s">
        <v>1233</v>
      </c>
      <c r="AM747" s="38" t="s">
        <v>3367</v>
      </c>
      <c r="AN747" s="38" t="s">
        <v>3368</v>
      </c>
      <c r="AO747" s="13"/>
    </row>
    <row r="748" spans="1:41" s="4" customFormat="1" ht="14.1" customHeight="1">
      <c r="A748" s="5" t="s">
        <v>12542</v>
      </c>
      <c r="B748" s="14" t="s">
        <v>12619</v>
      </c>
      <c r="C748" s="8" t="s">
        <v>3390</v>
      </c>
      <c r="D748" s="8" t="s">
        <v>14182</v>
      </c>
      <c r="E748" s="8" t="s">
        <v>3391</v>
      </c>
      <c r="F748" s="9" t="s">
        <v>14183</v>
      </c>
      <c r="G748" s="10">
        <v>2737</v>
      </c>
      <c r="H748" s="8" t="s">
        <v>2</v>
      </c>
      <c r="I748" s="11">
        <v>20191230</v>
      </c>
      <c r="J748" s="11"/>
      <c r="K748" s="12"/>
      <c r="L748" s="12"/>
      <c r="M748" s="7" t="s">
        <v>12617</v>
      </c>
      <c r="N748" s="14" t="s">
        <v>6</v>
      </c>
      <c r="O748" s="38" t="s">
        <v>23275</v>
      </c>
      <c r="P748" s="7" t="s">
        <v>12617</v>
      </c>
      <c r="Q748" s="7" t="s">
        <v>12617</v>
      </c>
      <c r="R748" s="7"/>
      <c r="S748" s="7"/>
      <c r="T748" s="7"/>
      <c r="U748" s="38" t="s">
        <v>23275</v>
      </c>
      <c r="V748" s="38" t="s">
        <v>23275</v>
      </c>
      <c r="W748" s="7" t="s">
        <v>12617</v>
      </c>
      <c r="X748" s="7"/>
      <c r="Y748" s="7" t="s">
        <v>6</v>
      </c>
      <c r="Z748" s="7"/>
      <c r="AA748" s="7"/>
      <c r="AB748" s="7" t="s">
        <v>6</v>
      </c>
      <c r="AC748" s="7"/>
      <c r="AD748" s="38" t="s">
        <v>3344</v>
      </c>
      <c r="AE748" s="38" t="s">
        <v>3345</v>
      </c>
      <c r="AF748" s="38" t="s">
        <v>3346</v>
      </c>
      <c r="AG748" s="38" t="s">
        <v>14184</v>
      </c>
      <c r="AH748" s="38" t="s">
        <v>12958</v>
      </c>
      <c r="AI748" s="38" t="s">
        <v>14185</v>
      </c>
      <c r="AJ748" s="38" t="s">
        <v>14186</v>
      </c>
      <c r="AK748" s="38"/>
      <c r="AL748" s="38"/>
      <c r="AM748" s="38"/>
      <c r="AN748" s="38"/>
      <c r="AO748" s="13"/>
    </row>
    <row r="749" spans="1:41" s="4" customFormat="1" ht="14.1" customHeight="1">
      <c r="A749" s="5" t="s">
        <v>12542</v>
      </c>
      <c r="B749" s="14" t="s">
        <v>12619</v>
      </c>
      <c r="C749" s="8" t="s">
        <v>1734</v>
      </c>
      <c r="D749" s="8" t="s">
        <v>14187</v>
      </c>
      <c r="E749" s="8" t="s">
        <v>1735</v>
      </c>
      <c r="F749" s="9" t="s">
        <v>14188</v>
      </c>
      <c r="G749" s="10">
        <v>652</v>
      </c>
      <c r="H749" s="8" t="s">
        <v>20</v>
      </c>
      <c r="I749" s="11">
        <v>1971</v>
      </c>
      <c r="J749" s="11"/>
      <c r="K749" s="12"/>
      <c r="L749" s="12"/>
      <c r="M749" s="7" t="s">
        <v>12617</v>
      </c>
      <c r="N749" s="14" t="s">
        <v>1282</v>
      </c>
      <c r="O749" s="38" t="s">
        <v>23275</v>
      </c>
      <c r="P749" s="7" t="s">
        <v>12642</v>
      </c>
      <c r="Q749" s="7" t="s">
        <v>12617</v>
      </c>
      <c r="R749" s="7"/>
      <c r="S749" s="7"/>
      <c r="T749" s="7"/>
      <c r="U749" s="38" t="s">
        <v>23275</v>
      </c>
      <c r="V749" s="38" t="s">
        <v>23275</v>
      </c>
      <c r="W749" s="7" t="s">
        <v>12617</v>
      </c>
      <c r="X749" s="7"/>
      <c r="Y749" s="7" t="s">
        <v>6</v>
      </c>
      <c r="Z749" s="7"/>
      <c r="AA749" s="7"/>
      <c r="AB749" s="7" t="s">
        <v>6</v>
      </c>
      <c r="AC749" s="7"/>
      <c r="AD749" s="38" t="s">
        <v>3344</v>
      </c>
      <c r="AE749" s="38" t="s">
        <v>3345</v>
      </c>
      <c r="AF749" s="38" t="s">
        <v>3346</v>
      </c>
      <c r="AG749" s="38" t="s">
        <v>14184</v>
      </c>
      <c r="AH749" s="38" t="s">
        <v>12958</v>
      </c>
      <c r="AI749" s="38" t="s">
        <v>14185</v>
      </c>
      <c r="AJ749" s="38" t="s">
        <v>14186</v>
      </c>
      <c r="AK749" s="38"/>
      <c r="AL749" s="38"/>
      <c r="AM749" s="38"/>
      <c r="AN749" s="38"/>
      <c r="AO749" s="13"/>
    </row>
    <row r="750" spans="1:41" s="4" customFormat="1" ht="14.1" customHeight="1">
      <c r="A750" s="5" t="s">
        <v>12542</v>
      </c>
      <c r="B750" s="14" t="s">
        <v>12619</v>
      </c>
      <c r="C750" s="8" t="s">
        <v>1736</v>
      </c>
      <c r="D750" s="8" t="s">
        <v>14189</v>
      </c>
      <c r="E750" s="8" t="s">
        <v>3392</v>
      </c>
      <c r="F750" s="9" t="s">
        <v>14190</v>
      </c>
      <c r="G750" s="10">
        <v>72</v>
      </c>
      <c r="H750" s="8" t="s">
        <v>340</v>
      </c>
      <c r="I750" s="11">
        <v>19940119</v>
      </c>
      <c r="J750" s="11"/>
      <c r="K750" s="12"/>
      <c r="L750" s="12"/>
      <c r="M750" s="7" t="s">
        <v>12617</v>
      </c>
      <c r="N750" s="14" t="s">
        <v>1282</v>
      </c>
      <c r="O750" s="38" t="s">
        <v>23275</v>
      </c>
      <c r="P750" s="7" t="s">
        <v>12642</v>
      </c>
      <c r="Q750" s="7" t="s">
        <v>12617</v>
      </c>
      <c r="R750" s="7"/>
      <c r="S750" s="7"/>
      <c r="T750" s="7"/>
      <c r="U750" s="38" t="s">
        <v>23275</v>
      </c>
      <c r="V750" s="38" t="s">
        <v>23275</v>
      </c>
      <c r="W750" s="7" t="s">
        <v>12617</v>
      </c>
      <c r="X750" s="7"/>
      <c r="Y750" s="7" t="s">
        <v>6</v>
      </c>
      <c r="Z750" s="7"/>
      <c r="AA750" s="7"/>
      <c r="AB750" s="7" t="s">
        <v>6</v>
      </c>
      <c r="AC750" s="7"/>
      <c r="AD750" s="38" t="s">
        <v>3344</v>
      </c>
      <c r="AE750" s="38" t="s">
        <v>3345</v>
      </c>
      <c r="AF750" s="38" t="s">
        <v>3346</v>
      </c>
      <c r="AG750" s="38" t="s">
        <v>14184</v>
      </c>
      <c r="AH750" s="38" t="s">
        <v>12958</v>
      </c>
      <c r="AI750" s="38" t="s">
        <v>14185</v>
      </c>
      <c r="AJ750" s="38" t="s">
        <v>14186</v>
      </c>
      <c r="AK750" s="38"/>
      <c r="AL750" s="38"/>
      <c r="AM750" s="38"/>
      <c r="AN750" s="38"/>
      <c r="AO750" s="13"/>
    </row>
    <row r="751" spans="1:41" s="4" customFormat="1" ht="14.1" customHeight="1">
      <c r="A751" s="5" t="s">
        <v>12542</v>
      </c>
      <c r="B751" s="14" t="s">
        <v>12619</v>
      </c>
      <c r="C751" s="8" t="s">
        <v>3393</v>
      </c>
      <c r="D751" s="8" t="s">
        <v>14191</v>
      </c>
      <c r="E751" s="8" t="s">
        <v>1737</v>
      </c>
      <c r="F751" s="9" t="s">
        <v>14192</v>
      </c>
      <c r="G751" s="10">
        <v>171</v>
      </c>
      <c r="H751" s="8" t="s">
        <v>20</v>
      </c>
      <c r="I751" s="11">
        <v>20081028</v>
      </c>
      <c r="J751" s="11"/>
      <c r="K751" s="12"/>
      <c r="L751" s="12"/>
      <c r="M751" s="7" t="s">
        <v>12617</v>
      </c>
      <c r="N751" s="14" t="s">
        <v>1282</v>
      </c>
      <c r="O751" s="38" t="s">
        <v>23275</v>
      </c>
      <c r="P751" s="7" t="s">
        <v>12642</v>
      </c>
      <c r="Q751" s="7" t="s">
        <v>12617</v>
      </c>
      <c r="R751" s="7"/>
      <c r="S751" s="7"/>
      <c r="T751" s="7"/>
      <c r="U751" s="38" t="s">
        <v>23275</v>
      </c>
      <c r="V751" s="38" t="s">
        <v>23275</v>
      </c>
      <c r="W751" s="7" t="s">
        <v>12617</v>
      </c>
      <c r="X751" s="7"/>
      <c r="Y751" s="7" t="s">
        <v>6</v>
      </c>
      <c r="Z751" s="7"/>
      <c r="AA751" s="7"/>
      <c r="AB751" s="7" t="s">
        <v>6</v>
      </c>
      <c r="AC751" s="7"/>
      <c r="AD751" s="38" t="s">
        <v>3344</v>
      </c>
      <c r="AE751" s="38" t="s">
        <v>3345</v>
      </c>
      <c r="AF751" s="38" t="s">
        <v>3346</v>
      </c>
      <c r="AG751" s="38" t="s">
        <v>14184</v>
      </c>
      <c r="AH751" s="38" t="s">
        <v>12958</v>
      </c>
      <c r="AI751" s="38" t="s">
        <v>14185</v>
      </c>
      <c r="AJ751" s="38" t="s">
        <v>14186</v>
      </c>
      <c r="AK751" s="38"/>
      <c r="AL751" s="38"/>
      <c r="AM751" s="38"/>
      <c r="AN751" s="38"/>
      <c r="AO751" s="13"/>
    </row>
    <row r="752" spans="1:41" s="4" customFormat="1" ht="14.1" customHeight="1">
      <c r="A752" s="5" t="s">
        <v>12542</v>
      </c>
      <c r="B752" s="14" t="s">
        <v>12619</v>
      </c>
      <c r="C752" s="8" t="s">
        <v>1738</v>
      </c>
      <c r="D752" s="8" t="s">
        <v>14193</v>
      </c>
      <c r="E752" s="8" t="s">
        <v>3394</v>
      </c>
      <c r="F752" s="9" t="s">
        <v>14194</v>
      </c>
      <c r="G752" s="10">
        <v>119</v>
      </c>
      <c r="H752" s="8" t="s">
        <v>20</v>
      </c>
      <c r="I752" s="11">
        <v>20050727</v>
      </c>
      <c r="J752" s="11"/>
      <c r="K752" s="12"/>
      <c r="L752" s="12"/>
      <c r="M752" s="7" t="s">
        <v>12617</v>
      </c>
      <c r="N752" s="14" t="s">
        <v>1282</v>
      </c>
      <c r="O752" s="38" t="s">
        <v>23275</v>
      </c>
      <c r="P752" s="7" t="s">
        <v>12642</v>
      </c>
      <c r="Q752" s="7" t="s">
        <v>12617</v>
      </c>
      <c r="R752" s="7"/>
      <c r="S752" s="7"/>
      <c r="T752" s="7"/>
      <c r="U752" s="38" t="s">
        <v>23275</v>
      </c>
      <c r="V752" s="38" t="s">
        <v>23275</v>
      </c>
      <c r="W752" s="7" t="s">
        <v>12617</v>
      </c>
      <c r="X752" s="7"/>
      <c r="Y752" s="7" t="s">
        <v>6</v>
      </c>
      <c r="Z752" s="7"/>
      <c r="AA752" s="7"/>
      <c r="AB752" s="7" t="s">
        <v>6</v>
      </c>
      <c r="AC752" s="7"/>
      <c r="AD752" s="38" t="s">
        <v>3344</v>
      </c>
      <c r="AE752" s="38" t="s">
        <v>3345</v>
      </c>
      <c r="AF752" s="38" t="s">
        <v>3346</v>
      </c>
      <c r="AG752" s="38" t="s">
        <v>14184</v>
      </c>
      <c r="AH752" s="38" t="s">
        <v>12958</v>
      </c>
      <c r="AI752" s="38" t="s">
        <v>14185</v>
      </c>
      <c r="AJ752" s="38" t="s">
        <v>14186</v>
      </c>
      <c r="AK752" s="38"/>
      <c r="AL752" s="38"/>
      <c r="AM752" s="38"/>
      <c r="AN752" s="38"/>
      <c r="AO752" s="13"/>
    </row>
    <row r="753" spans="1:41" s="4" customFormat="1" ht="14.1" customHeight="1">
      <c r="A753" s="5" t="s">
        <v>12542</v>
      </c>
      <c r="B753" s="14" t="s">
        <v>12619</v>
      </c>
      <c r="C753" s="8" t="s">
        <v>1739</v>
      </c>
      <c r="D753" s="8" t="s">
        <v>14195</v>
      </c>
      <c r="E753" s="8" t="s">
        <v>3395</v>
      </c>
      <c r="F753" s="9" t="s">
        <v>14196</v>
      </c>
      <c r="G753" s="10">
        <v>110</v>
      </c>
      <c r="H753" s="8" t="s">
        <v>20</v>
      </c>
      <c r="I753" s="11">
        <v>20081028</v>
      </c>
      <c r="J753" s="11"/>
      <c r="K753" s="12"/>
      <c r="L753" s="12"/>
      <c r="M753" s="7" t="s">
        <v>12617</v>
      </c>
      <c r="N753" s="14" t="s">
        <v>1282</v>
      </c>
      <c r="O753" s="38" t="s">
        <v>23275</v>
      </c>
      <c r="P753" s="7" t="s">
        <v>12642</v>
      </c>
      <c r="Q753" s="7" t="s">
        <v>12617</v>
      </c>
      <c r="R753" s="7"/>
      <c r="S753" s="7"/>
      <c r="T753" s="7"/>
      <c r="U753" s="38" t="s">
        <v>23275</v>
      </c>
      <c r="V753" s="38" t="s">
        <v>23275</v>
      </c>
      <c r="W753" s="7" t="s">
        <v>12617</v>
      </c>
      <c r="X753" s="7"/>
      <c r="Y753" s="7" t="s">
        <v>6</v>
      </c>
      <c r="Z753" s="7"/>
      <c r="AA753" s="7"/>
      <c r="AB753" s="7" t="s">
        <v>6</v>
      </c>
      <c r="AC753" s="7"/>
      <c r="AD753" s="38" t="s">
        <v>3344</v>
      </c>
      <c r="AE753" s="38" t="s">
        <v>3345</v>
      </c>
      <c r="AF753" s="38" t="s">
        <v>3346</v>
      </c>
      <c r="AG753" s="38" t="s">
        <v>14184</v>
      </c>
      <c r="AH753" s="38" t="s">
        <v>12958</v>
      </c>
      <c r="AI753" s="38" t="s">
        <v>14185</v>
      </c>
      <c r="AJ753" s="38" t="s">
        <v>14186</v>
      </c>
      <c r="AK753" s="38"/>
      <c r="AL753" s="38"/>
      <c r="AM753" s="38"/>
      <c r="AN753" s="38"/>
      <c r="AO753" s="13"/>
    </row>
    <row r="754" spans="1:41" s="4" customFormat="1" ht="14.1" customHeight="1">
      <c r="A754" s="5" t="s">
        <v>12542</v>
      </c>
      <c r="B754" s="14" t="s">
        <v>12619</v>
      </c>
      <c r="C754" s="8" t="s">
        <v>1740</v>
      </c>
      <c r="D754" s="8" t="s">
        <v>14197</v>
      </c>
      <c r="E754" s="8" t="s">
        <v>3396</v>
      </c>
      <c r="F754" s="9" t="s">
        <v>14198</v>
      </c>
      <c r="G754" s="10">
        <v>516</v>
      </c>
      <c r="H754" s="8" t="s">
        <v>20</v>
      </c>
      <c r="I754" s="11">
        <v>20010713</v>
      </c>
      <c r="J754" s="11"/>
      <c r="K754" s="12"/>
      <c r="L754" s="12"/>
      <c r="M754" s="7" t="s">
        <v>12617</v>
      </c>
      <c r="N754" s="14" t="s">
        <v>1282</v>
      </c>
      <c r="O754" s="38" t="s">
        <v>23275</v>
      </c>
      <c r="P754" s="7" t="s">
        <v>12642</v>
      </c>
      <c r="Q754" s="7" t="s">
        <v>12617</v>
      </c>
      <c r="R754" s="7"/>
      <c r="S754" s="7"/>
      <c r="T754" s="7"/>
      <c r="U754" s="38" t="s">
        <v>23275</v>
      </c>
      <c r="V754" s="38" t="s">
        <v>23275</v>
      </c>
      <c r="W754" s="7" t="s">
        <v>12617</v>
      </c>
      <c r="X754" s="7"/>
      <c r="Y754" s="7" t="s">
        <v>6</v>
      </c>
      <c r="Z754" s="7"/>
      <c r="AA754" s="7"/>
      <c r="AB754" s="7" t="s">
        <v>6</v>
      </c>
      <c r="AC754" s="7"/>
      <c r="AD754" s="38" t="s">
        <v>3344</v>
      </c>
      <c r="AE754" s="38" t="s">
        <v>3345</v>
      </c>
      <c r="AF754" s="38" t="s">
        <v>3346</v>
      </c>
      <c r="AG754" s="38" t="s">
        <v>14184</v>
      </c>
      <c r="AH754" s="38" t="s">
        <v>12958</v>
      </c>
      <c r="AI754" s="38" t="s">
        <v>14185</v>
      </c>
      <c r="AJ754" s="38" t="s">
        <v>14186</v>
      </c>
      <c r="AK754" s="38"/>
      <c r="AL754" s="38"/>
      <c r="AM754" s="38"/>
      <c r="AN754" s="38"/>
      <c r="AO754" s="13"/>
    </row>
    <row r="755" spans="1:41" s="4" customFormat="1" ht="14.1" customHeight="1">
      <c r="A755" s="5" t="s">
        <v>12542</v>
      </c>
      <c r="B755" s="14" t="s">
        <v>12619</v>
      </c>
      <c r="C755" s="8" t="s">
        <v>1741</v>
      </c>
      <c r="D755" s="8" t="s">
        <v>14199</v>
      </c>
      <c r="E755" s="8" t="s">
        <v>1742</v>
      </c>
      <c r="F755" s="9" t="s">
        <v>14200</v>
      </c>
      <c r="G755" s="10">
        <v>519</v>
      </c>
      <c r="H755" s="8" t="s">
        <v>20</v>
      </c>
      <c r="I755" s="11">
        <v>20090106</v>
      </c>
      <c r="J755" s="11"/>
      <c r="K755" s="12"/>
      <c r="L755" s="12"/>
      <c r="M755" s="7" t="s">
        <v>12617</v>
      </c>
      <c r="N755" s="14" t="s">
        <v>1282</v>
      </c>
      <c r="O755" s="38" t="s">
        <v>23275</v>
      </c>
      <c r="P755" s="7" t="s">
        <v>25</v>
      </c>
      <c r="Q755" s="7" t="s">
        <v>12617</v>
      </c>
      <c r="R755" s="7"/>
      <c r="S755" s="7"/>
      <c r="T755" s="7"/>
      <c r="U755" s="38" t="s">
        <v>23275</v>
      </c>
      <c r="V755" s="38" t="s">
        <v>23275</v>
      </c>
      <c r="W755" s="7" t="s">
        <v>12617</v>
      </c>
      <c r="X755" s="7"/>
      <c r="Y755" s="7" t="s">
        <v>6</v>
      </c>
      <c r="Z755" s="7"/>
      <c r="AA755" s="7"/>
      <c r="AB755" s="7" t="s">
        <v>6</v>
      </c>
      <c r="AC755" s="7"/>
      <c r="AD755" s="38" t="s">
        <v>3344</v>
      </c>
      <c r="AE755" s="38" t="s">
        <v>3345</v>
      </c>
      <c r="AF755" s="38" t="s">
        <v>3346</v>
      </c>
      <c r="AG755" s="38" t="s">
        <v>14184</v>
      </c>
      <c r="AH755" s="38" t="s">
        <v>12958</v>
      </c>
      <c r="AI755" s="38" t="s">
        <v>14185</v>
      </c>
      <c r="AJ755" s="38" t="s">
        <v>14186</v>
      </c>
      <c r="AK755" s="38"/>
      <c r="AL755" s="38"/>
      <c r="AM755" s="38"/>
      <c r="AN755" s="38"/>
      <c r="AO755" s="13"/>
    </row>
    <row r="756" spans="1:41" s="4" customFormat="1" ht="14.1" customHeight="1">
      <c r="A756" s="5" t="s">
        <v>12542</v>
      </c>
      <c r="B756" s="14" t="s">
        <v>12619</v>
      </c>
      <c r="C756" s="8" t="s">
        <v>3397</v>
      </c>
      <c r="D756" s="8" t="s">
        <v>14201</v>
      </c>
      <c r="E756" s="8" t="s">
        <v>3398</v>
      </c>
      <c r="F756" s="9" t="s">
        <v>14202</v>
      </c>
      <c r="G756" s="10">
        <v>662.4</v>
      </c>
      <c r="H756" s="8" t="s">
        <v>20</v>
      </c>
      <c r="I756" s="11">
        <v>20200729</v>
      </c>
      <c r="J756" s="11"/>
      <c r="K756" s="12"/>
      <c r="L756" s="12"/>
      <c r="M756" s="7" t="s">
        <v>3</v>
      </c>
      <c r="N756" s="14" t="s">
        <v>1282</v>
      </c>
      <c r="O756" s="38" t="s">
        <v>23275</v>
      </c>
      <c r="P756" s="7" t="s">
        <v>12642</v>
      </c>
      <c r="Q756" s="7" t="s">
        <v>12617</v>
      </c>
      <c r="R756" s="7"/>
      <c r="S756" s="7"/>
      <c r="T756" s="7"/>
      <c r="U756" s="38" t="s">
        <v>23275</v>
      </c>
      <c r="V756" s="38" t="s">
        <v>23275</v>
      </c>
      <c r="W756" s="7" t="s">
        <v>12617</v>
      </c>
      <c r="X756" s="7"/>
      <c r="Y756" s="7" t="s">
        <v>6</v>
      </c>
      <c r="Z756" s="7"/>
      <c r="AA756" s="7"/>
      <c r="AB756" s="7" t="s">
        <v>6</v>
      </c>
      <c r="AC756" s="7"/>
      <c r="AD756" s="38" t="s">
        <v>3344</v>
      </c>
      <c r="AE756" s="38" t="s">
        <v>3345</v>
      </c>
      <c r="AF756" s="38" t="s">
        <v>3346</v>
      </c>
      <c r="AG756" s="38" t="s">
        <v>14184</v>
      </c>
      <c r="AH756" s="38" t="s">
        <v>12958</v>
      </c>
      <c r="AI756" s="38" t="s">
        <v>14185</v>
      </c>
      <c r="AJ756" s="38" t="s">
        <v>14186</v>
      </c>
      <c r="AK756" s="38"/>
      <c r="AL756" s="38"/>
      <c r="AM756" s="38"/>
      <c r="AN756" s="38"/>
      <c r="AO756" s="13"/>
    </row>
    <row r="757" spans="1:41" s="4" customFormat="1" ht="14.1" customHeight="1">
      <c r="A757" s="5" t="s">
        <v>12542</v>
      </c>
      <c r="B757" s="14" t="s">
        <v>12619</v>
      </c>
      <c r="C757" s="8" t="s">
        <v>1743</v>
      </c>
      <c r="D757" s="8" t="s">
        <v>14203</v>
      </c>
      <c r="E757" s="8" t="s">
        <v>3399</v>
      </c>
      <c r="F757" s="9" t="s">
        <v>14204</v>
      </c>
      <c r="G757" s="10">
        <v>320</v>
      </c>
      <c r="H757" s="8" t="s">
        <v>21</v>
      </c>
      <c r="I757" s="11">
        <v>20140916</v>
      </c>
      <c r="J757" s="11"/>
      <c r="K757" s="12"/>
      <c r="L757" s="12"/>
      <c r="M757" s="7" t="s">
        <v>12617</v>
      </c>
      <c r="N757" s="14" t="s">
        <v>1282</v>
      </c>
      <c r="O757" s="38" t="s">
        <v>23275</v>
      </c>
      <c r="P757" s="7" t="s">
        <v>12642</v>
      </c>
      <c r="Q757" s="7" t="s">
        <v>12617</v>
      </c>
      <c r="R757" s="7"/>
      <c r="S757" s="7"/>
      <c r="T757" s="7"/>
      <c r="U757" s="38" t="s">
        <v>23275</v>
      </c>
      <c r="V757" s="38" t="s">
        <v>23275</v>
      </c>
      <c r="W757" s="7" t="s">
        <v>12617</v>
      </c>
      <c r="X757" s="7"/>
      <c r="Y757" s="7" t="s">
        <v>6</v>
      </c>
      <c r="Z757" s="7"/>
      <c r="AA757" s="7"/>
      <c r="AB757" s="7" t="s">
        <v>6</v>
      </c>
      <c r="AC757" s="7"/>
      <c r="AD757" s="38" t="s">
        <v>3344</v>
      </c>
      <c r="AE757" s="38" t="s">
        <v>3345</v>
      </c>
      <c r="AF757" s="38" t="s">
        <v>3346</v>
      </c>
      <c r="AG757" s="38" t="s">
        <v>14184</v>
      </c>
      <c r="AH757" s="38" t="s">
        <v>12958</v>
      </c>
      <c r="AI757" s="38" t="s">
        <v>14185</v>
      </c>
      <c r="AJ757" s="38" t="s">
        <v>14186</v>
      </c>
      <c r="AK757" s="38"/>
      <c r="AL757" s="38"/>
      <c r="AM757" s="38"/>
      <c r="AN757" s="38"/>
      <c r="AO757" s="13"/>
    </row>
    <row r="758" spans="1:41" s="4" customFormat="1" ht="14.1" customHeight="1">
      <c r="A758" s="5" t="s">
        <v>12542</v>
      </c>
      <c r="B758" s="14" t="s">
        <v>12619</v>
      </c>
      <c r="C758" s="8" t="s">
        <v>1744</v>
      </c>
      <c r="D758" s="8" t="s">
        <v>14205</v>
      </c>
      <c r="E758" s="8" t="s">
        <v>3400</v>
      </c>
      <c r="F758" s="9" t="s">
        <v>14206</v>
      </c>
      <c r="G758" s="10">
        <v>999</v>
      </c>
      <c r="H758" s="8" t="s">
        <v>20</v>
      </c>
      <c r="I758" s="11">
        <v>20120709</v>
      </c>
      <c r="J758" s="11"/>
      <c r="K758" s="12"/>
      <c r="L758" s="12"/>
      <c r="M758" s="7" t="s">
        <v>12617</v>
      </c>
      <c r="N758" s="14" t="s">
        <v>1282</v>
      </c>
      <c r="O758" s="38" t="s">
        <v>23275</v>
      </c>
      <c r="P758" s="7" t="s">
        <v>12642</v>
      </c>
      <c r="Q758" s="7" t="s">
        <v>12617</v>
      </c>
      <c r="R758" s="7"/>
      <c r="S758" s="7"/>
      <c r="T758" s="7"/>
      <c r="U758" s="38" t="s">
        <v>23275</v>
      </c>
      <c r="V758" s="38" t="s">
        <v>23275</v>
      </c>
      <c r="W758" s="7" t="s">
        <v>12617</v>
      </c>
      <c r="X758" s="7"/>
      <c r="Y758" s="7" t="s">
        <v>6</v>
      </c>
      <c r="Z758" s="7"/>
      <c r="AA758" s="7"/>
      <c r="AB758" s="7" t="s">
        <v>6</v>
      </c>
      <c r="AC758" s="7"/>
      <c r="AD758" s="38" t="s">
        <v>3344</v>
      </c>
      <c r="AE758" s="38" t="s">
        <v>3345</v>
      </c>
      <c r="AF758" s="38" t="s">
        <v>3346</v>
      </c>
      <c r="AG758" s="38" t="s">
        <v>14184</v>
      </c>
      <c r="AH758" s="38" t="s">
        <v>12958</v>
      </c>
      <c r="AI758" s="38" t="s">
        <v>14185</v>
      </c>
      <c r="AJ758" s="38" t="s">
        <v>14186</v>
      </c>
      <c r="AK758" s="38"/>
      <c r="AL758" s="38"/>
      <c r="AM758" s="38"/>
      <c r="AN758" s="38"/>
      <c r="AO758" s="13"/>
    </row>
    <row r="759" spans="1:41" s="4" customFormat="1" ht="14.1" customHeight="1">
      <c r="A759" s="5" t="s">
        <v>12542</v>
      </c>
      <c r="B759" s="14" t="s">
        <v>12619</v>
      </c>
      <c r="C759" s="8" t="s">
        <v>6457</v>
      </c>
      <c r="D759" s="8" t="s">
        <v>14207</v>
      </c>
      <c r="E759" s="8" t="s">
        <v>3401</v>
      </c>
      <c r="F759" s="9" t="s">
        <v>14208</v>
      </c>
      <c r="G759" s="10">
        <v>169</v>
      </c>
      <c r="H759" s="8" t="s">
        <v>20</v>
      </c>
      <c r="I759" s="11">
        <v>20140123</v>
      </c>
      <c r="J759" s="11"/>
      <c r="K759" s="12"/>
      <c r="L759" s="12"/>
      <c r="M759" s="7" t="s">
        <v>12617</v>
      </c>
      <c r="N759" s="14" t="s">
        <v>1282</v>
      </c>
      <c r="O759" s="38" t="s">
        <v>23275</v>
      </c>
      <c r="P759" s="7" t="s">
        <v>12642</v>
      </c>
      <c r="Q759" s="7" t="s">
        <v>12617</v>
      </c>
      <c r="R759" s="7"/>
      <c r="S759" s="7"/>
      <c r="T759" s="7"/>
      <c r="U759" s="38" t="s">
        <v>23275</v>
      </c>
      <c r="V759" s="38" t="s">
        <v>23275</v>
      </c>
      <c r="W759" s="7" t="s">
        <v>12617</v>
      </c>
      <c r="X759" s="7"/>
      <c r="Y759" s="7" t="s">
        <v>6</v>
      </c>
      <c r="Z759" s="7"/>
      <c r="AA759" s="7"/>
      <c r="AB759" s="7" t="s">
        <v>6</v>
      </c>
      <c r="AC759" s="7"/>
      <c r="AD759" s="38" t="s">
        <v>3344</v>
      </c>
      <c r="AE759" s="38" t="s">
        <v>3345</v>
      </c>
      <c r="AF759" s="38" t="s">
        <v>3346</v>
      </c>
      <c r="AG759" s="38" t="s">
        <v>14184</v>
      </c>
      <c r="AH759" s="38" t="s">
        <v>12958</v>
      </c>
      <c r="AI759" s="38" t="s">
        <v>14185</v>
      </c>
      <c r="AJ759" s="38" t="s">
        <v>14186</v>
      </c>
      <c r="AK759" s="38"/>
      <c r="AL759" s="38"/>
      <c r="AM759" s="38"/>
      <c r="AN759" s="38"/>
      <c r="AO759" s="13"/>
    </row>
    <row r="760" spans="1:41" s="4" customFormat="1" ht="14.1" customHeight="1">
      <c r="A760" s="5" t="s">
        <v>12542</v>
      </c>
      <c r="B760" s="14" t="s">
        <v>12619</v>
      </c>
      <c r="C760" s="8" t="s">
        <v>3402</v>
      </c>
      <c r="D760" s="8" t="s">
        <v>14209</v>
      </c>
      <c r="E760" s="8" t="s">
        <v>3403</v>
      </c>
      <c r="F760" s="9" t="s">
        <v>14210</v>
      </c>
      <c r="G760" s="10">
        <v>181</v>
      </c>
      <c r="H760" s="8" t="s">
        <v>20</v>
      </c>
      <c r="I760" s="11">
        <v>20130801</v>
      </c>
      <c r="J760" s="11"/>
      <c r="K760" s="12"/>
      <c r="L760" s="12"/>
      <c r="M760" s="7" t="s">
        <v>12617</v>
      </c>
      <c r="N760" s="14" t="s">
        <v>1282</v>
      </c>
      <c r="O760" s="38" t="s">
        <v>23275</v>
      </c>
      <c r="P760" s="7" t="s">
        <v>25</v>
      </c>
      <c r="Q760" s="7" t="s">
        <v>12617</v>
      </c>
      <c r="R760" s="7"/>
      <c r="S760" s="7"/>
      <c r="T760" s="7"/>
      <c r="U760" s="38" t="s">
        <v>23275</v>
      </c>
      <c r="V760" s="38" t="s">
        <v>23275</v>
      </c>
      <c r="W760" s="7" t="s">
        <v>23243</v>
      </c>
      <c r="X760" s="7"/>
      <c r="Y760" s="7" t="s">
        <v>6</v>
      </c>
      <c r="Z760" s="7"/>
      <c r="AA760" s="7"/>
      <c r="AB760" s="7" t="s">
        <v>6</v>
      </c>
      <c r="AC760" s="7"/>
      <c r="AD760" s="38" t="s">
        <v>3344</v>
      </c>
      <c r="AE760" s="38" t="s">
        <v>3345</v>
      </c>
      <c r="AF760" s="38" t="s">
        <v>3346</v>
      </c>
      <c r="AG760" s="38" t="s">
        <v>14184</v>
      </c>
      <c r="AH760" s="38" t="s">
        <v>12958</v>
      </c>
      <c r="AI760" s="38" t="s">
        <v>14185</v>
      </c>
      <c r="AJ760" s="38" t="s">
        <v>14186</v>
      </c>
      <c r="AK760" s="38"/>
      <c r="AL760" s="38"/>
      <c r="AM760" s="38"/>
      <c r="AN760" s="38"/>
      <c r="AO760" s="13"/>
    </row>
    <row r="761" spans="1:41" s="4" customFormat="1" ht="14.1" customHeight="1">
      <c r="A761" s="5" t="s">
        <v>12542</v>
      </c>
      <c r="B761" s="14" t="s">
        <v>12619</v>
      </c>
      <c r="C761" s="8" t="s">
        <v>3404</v>
      </c>
      <c r="D761" s="8" t="s">
        <v>14211</v>
      </c>
      <c r="E761" s="8" t="s">
        <v>3405</v>
      </c>
      <c r="F761" s="9" t="s">
        <v>14212</v>
      </c>
      <c r="G761" s="10">
        <v>178</v>
      </c>
      <c r="H761" s="8" t="s">
        <v>20</v>
      </c>
      <c r="I761" s="11">
        <v>20140930</v>
      </c>
      <c r="J761" s="11"/>
      <c r="K761" s="12"/>
      <c r="L761" s="12"/>
      <c r="M761" s="7" t="s">
        <v>12617</v>
      </c>
      <c r="N761" s="14" t="s">
        <v>1282</v>
      </c>
      <c r="O761" s="38" t="s">
        <v>23275</v>
      </c>
      <c r="P761" s="7" t="s">
        <v>12642</v>
      </c>
      <c r="Q761" s="7" t="s">
        <v>12617</v>
      </c>
      <c r="R761" s="7"/>
      <c r="S761" s="7"/>
      <c r="T761" s="7"/>
      <c r="U761" s="38" t="s">
        <v>23275</v>
      </c>
      <c r="V761" s="38" t="s">
        <v>23275</v>
      </c>
      <c r="W761" s="7" t="s">
        <v>12617</v>
      </c>
      <c r="X761" s="7"/>
      <c r="Y761" s="7" t="s">
        <v>6</v>
      </c>
      <c r="Z761" s="7"/>
      <c r="AA761" s="7"/>
      <c r="AB761" s="7" t="s">
        <v>6</v>
      </c>
      <c r="AC761" s="7"/>
      <c r="AD761" s="38" t="s">
        <v>3344</v>
      </c>
      <c r="AE761" s="38" t="s">
        <v>3345</v>
      </c>
      <c r="AF761" s="38" t="s">
        <v>3346</v>
      </c>
      <c r="AG761" s="38" t="s">
        <v>14184</v>
      </c>
      <c r="AH761" s="38" t="s">
        <v>12958</v>
      </c>
      <c r="AI761" s="38" t="s">
        <v>14185</v>
      </c>
      <c r="AJ761" s="38" t="s">
        <v>14186</v>
      </c>
      <c r="AK761" s="38"/>
      <c r="AL761" s="38"/>
      <c r="AM761" s="38"/>
      <c r="AN761" s="38"/>
      <c r="AO761" s="13"/>
    </row>
    <row r="762" spans="1:41" s="4" customFormat="1" ht="14.1" customHeight="1">
      <c r="A762" s="5" t="s">
        <v>12542</v>
      </c>
      <c r="B762" s="14" t="s">
        <v>12619</v>
      </c>
      <c r="C762" s="8" t="s">
        <v>1745</v>
      </c>
      <c r="D762" s="8" t="s">
        <v>14213</v>
      </c>
      <c r="E762" s="8" t="s">
        <v>3406</v>
      </c>
      <c r="F762" s="9" t="s">
        <v>14214</v>
      </c>
      <c r="G762" s="10">
        <v>124</v>
      </c>
      <c r="H762" s="8" t="s">
        <v>20</v>
      </c>
      <c r="I762" s="11">
        <v>19990106</v>
      </c>
      <c r="J762" s="11"/>
      <c r="K762" s="12"/>
      <c r="L762" s="12"/>
      <c r="M762" s="7" t="s">
        <v>12617</v>
      </c>
      <c r="N762" s="14" t="s">
        <v>1282</v>
      </c>
      <c r="O762" s="38" t="s">
        <v>23275</v>
      </c>
      <c r="P762" s="7" t="s">
        <v>12617</v>
      </c>
      <c r="Q762" s="7" t="s">
        <v>12617</v>
      </c>
      <c r="R762" s="7"/>
      <c r="S762" s="7"/>
      <c r="T762" s="7"/>
      <c r="U762" s="38" t="s">
        <v>23276</v>
      </c>
      <c r="V762" s="38" t="s">
        <v>23276</v>
      </c>
      <c r="W762" s="7" t="s">
        <v>12617</v>
      </c>
      <c r="X762" s="7"/>
      <c r="Y762" s="7" t="s">
        <v>6</v>
      </c>
      <c r="Z762" s="7"/>
      <c r="AA762" s="7"/>
      <c r="AB762" s="7" t="s">
        <v>6</v>
      </c>
      <c r="AC762" s="7"/>
      <c r="AD762" s="38" t="s">
        <v>3344</v>
      </c>
      <c r="AE762" s="38" t="s">
        <v>3345</v>
      </c>
      <c r="AF762" s="38" t="s">
        <v>3346</v>
      </c>
      <c r="AG762" s="38" t="s">
        <v>14184</v>
      </c>
      <c r="AH762" s="38" t="s">
        <v>12958</v>
      </c>
      <c r="AI762" s="38" t="s">
        <v>14185</v>
      </c>
      <c r="AJ762" s="38" t="s">
        <v>14186</v>
      </c>
      <c r="AK762" s="38"/>
      <c r="AL762" s="38"/>
      <c r="AM762" s="38"/>
      <c r="AN762" s="38"/>
      <c r="AO762" s="13"/>
    </row>
    <row r="763" spans="1:41" s="4" customFormat="1" ht="14.1" customHeight="1">
      <c r="A763" s="5" t="s">
        <v>12542</v>
      </c>
      <c r="B763" s="14" t="s">
        <v>12619</v>
      </c>
      <c r="C763" s="8" t="s">
        <v>1746</v>
      </c>
      <c r="D763" s="8" t="s">
        <v>14215</v>
      </c>
      <c r="E763" s="8" t="s">
        <v>1747</v>
      </c>
      <c r="F763" s="9" t="s">
        <v>14216</v>
      </c>
      <c r="G763" s="10">
        <v>431</v>
      </c>
      <c r="H763" s="8" t="s">
        <v>20</v>
      </c>
      <c r="I763" s="11">
        <v>20020529</v>
      </c>
      <c r="J763" s="11"/>
      <c r="K763" s="12"/>
      <c r="L763" s="12"/>
      <c r="M763" s="7" t="s">
        <v>12617</v>
      </c>
      <c r="N763" s="14" t="s">
        <v>1282</v>
      </c>
      <c r="O763" s="38" t="s">
        <v>23275</v>
      </c>
      <c r="P763" s="7" t="s">
        <v>12617</v>
      </c>
      <c r="Q763" s="7" t="s">
        <v>12617</v>
      </c>
      <c r="R763" s="7"/>
      <c r="S763" s="7"/>
      <c r="T763" s="7"/>
      <c r="U763" s="38" t="s">
        <v>23275</v>
      </c>
      <c r="V763" s="38" t="s">
        <v>23275</v>
      </c>
      <c r="W763" s="7" t="s">
        <v>12617</v>
      </c>
      <c r="X763" s="7"/>
      <c r="Y763" s="7" t="s">
        <v>6</v>
      </c>
      <c r="Z763" s="7"/>
      <c r="AA763" s="7"/>
      <c r="AB763" s="7" t="s">
        <v>6</v>
      </c>
      <c r="AC763" s="7"/>
      <c r="AD763" s="38" t="s">
        <v>3344</v>
      </c>
      <c r="AE763" s="38" t="s">
        <v>3345</v>
      </c>
      <c r="AF763" s="38" t="s">
        <v>3346</v>
      </c>
      <c r="AG763" s="38" t="s">
        <v>14184</v>
      </c>
      <c r="AH763" s="38" t="s">
        <v>12958</v>
      </c>
      <c r="AI763" s="38" t="s">
        <v>14185</v>
      </c>
      <c r="AJ763" s="38" t="s">
        <v>14186</v>
      </c>
      <c r="AK763" s="38"/>
      <c r="AL763" s="38"/>
      <c r="AM763" s="38"/>
      <c r="AN763" s="38"/>
      <c r="AO763" s="13"/>
    </row>
    <row r="764" spans="1:41" s="4" customFormat="1" ht="14.1" customHeight="1">
      <c r="A764" s="5" t="s">
        <v>12542</v>
      </c>
      <c r="B764" s="14" t="s">
        <v>12619</v>
      </c>
      <c r="C764" s="8" t="s">
        <v>3407</v>
      </c>
      <c r="D764" s="8" t="s">
        <v>14217</v>
      </c>
      <c r="E764" s="8" t="s">
        <v>3408</v>
      </c>
      <c r="F764" s="9" t="s">
        <v>14218</v>
      </c>
      <c r="G764" s="10">
        <v>133</v>
      </c>
      <c r="H764" s="8" t="s">
        <v>20</v>
      </c>
      <c r="I764" s="11">
        <v>20050718</v>
      </c>
      <c r="J764" s="11"/>
      <c r="K764" s="12"/>
      <c r="L764" s="12"/>
      <c r="M764" s="7" t="s">
        <v>12617</v>
      </c>
      <c r="N764" s="14" t="s">
        <v>1282</v>
      </c>
      <c r="O764" s="38" t="s">
        <v>23275</v>
      </c>
      <c r="P764" s="7" t="s">
        <v>12642</v>
      </c>
      <c r="Q764" s="7" t="s">
        <v>12617</v>
      </c>
      <c r="R764" s="7"/>
      <c r="S764" s="7"/>
      <c r="T764" s="7"/>
      <c r="U764" s="38" t="s">
        <v>23275</v>
      </c>
      <c r="V764" s="38" t="s">
        <v>23275</v>
      </c>
      <c r="W764" s="7" t="s">
        <v>12617</v>
      </c>
      <c r="X764" s="7"/>
      <c r="Y764" s="7" t="s">
        <v>6</v>
      </c>
      <c r="Z764" s="7"/>
      <c r="AA764" s="7"/>
      <c r="AB764" s="7" t="s">
        <v>6</v>
      </c>
      <c r="AC764" s="7"/>
      <c r="AD764" s="38" t="s">
        <v>3344</v>
      </c>
      <c r="AE764" s="38" t="s">
        <v>3345</v>
      </c>
      <c r="AF764" s="38" t="s">
        <v>3346</v>
      </c>
      <c r="AG764" s="38" t="s">
        <v>14184</v>
      </c>
      <c r="AH764" s="38" t="s">
        <v>12958</v>
      </c>
      <c r="AI764" s="38" t="s">
        <v>14185</v>
      </c>
      <c r="AJ764" s="38" t="s">
        <v>14186</v>
      </c>
      <c r="AK764" s="38"/>
      <c r="AL764" s="38"/>
      <c r="AM764" s="38"/>
      <c r="AN764" s="38"/>
      <c r="AO764" s="13"/>
    </row>
    <row r="765" spans="1:41" s="4" customFormat="1" ht="14.1" customHeight="1">
      <c r="A765" s="5" t="s">
        <v>12542</v>
      </c>
      <c r="B765" s="14" t="s">
        <v>12619</v>
      </c>
      <c r="C765" s="8" t="s">
        <v>1748</v>
      </c>
      <c r="D765" s="8" t="s">
        <v>14219</v>
      </c>
      <c r="E765" s="8" t="s">
        <v>3409</v>
      </c>
      <c r="F765" s="9" t="s">
        <v>14220</v>
      </c>
      <c r="G765" s="10">
        <v>133</v>
      </c>
      <c r="H765" s="8" t="s">
        <v>20</v>
      </c>
      <c r="I765" s="11">
        <v>20100714</v>
      </c>
      <c r="J765" s="11"/>
      <c r="K765" s="12"/>
      <c r="L765" s="12"/>
      <c r="M765" s="7" t="s">
        <v>12617</v>
      </c>
      <c r="N765" s="14" t="s">
        <v>1282</v>
      </c>
      <c r="O765" s="38" t="s">
        <v>23275</v>
      </c>
      <c r="P765" s="7" t="s">
        <v>12642</v>
      </c>
      <c r="Q765" s="7" t="s">
        <v>12617</v>
      </c>
      <c r="R765" s="7"/>
      <c r="S765" s="7"/>
      <c r="T765" s="7"/>
      <c r="U765" s="38" t="s">
        <v>23275</v>
      </c>
      <c r="V765" s="38" t="s">
        <v>23275</v>
      </c>
      <c r="W765" s="7" t="s">
        <v>12617</v>
      </c>
      <c r="X765" s="7"/>
      <c r="Y765" s="7" t="s">
        <v>6</v>
      </c>
      <c r="Z765" s="7"/>
      <c r="AA765" s="7"/>
      <c r="AB765" s="7" t="s">
        <v>6</v>
      </c>
      <c r="AC765" s="7"/>
      <c r="AD765" s="38" t="s">
        <v>3344</v>
      </c>
      <c r="AE765" s="38" t="s">
        <v>3345</v>
      </c>
      <c r="AF765" s="38" t="s">
        <v>3346</v>
      </c>
      <c r="AG765" s="38" t="s">
        <v>14184</v>
      </c>
      <c r="AH765" s="38" t="s">
        <v>12958</v>
      </c>
      <c r="AI765" s="38" t="s">
        <v>14185</v>
      </c>
      <c r="AJ765" s="38" t="s">
        <v>14186</v>
      </c>
      <c r="AK765" s="38"/>
      <c r="AL765" s="38"/>
      <c r="AM765" s="38"/>
      <c r="AN765" s="38"/>
      <c r="AO765" s="13"/>
    </row>
    <row r="766" spans="1:41" s="4" customFormat="1" ht="14.1" customHeight="1">
      <c r="A766" s="5" t="s">
        <v>12542</v>
      </c>
      <c r="B766" s="14" t="s">
        <v>12619</v>
      </c>
      <c r="C766" s="8" t="s">
        <v>3410</v>
      </c>
      <c r="D766" s="8" t="s">
        <v>14221</v>
      </c>
      <c r="E766" s="8" t="s">
        <v>3411</v>
      </c>
      <c r="F766" s="9" t="s">
        <v>14222</v>
      </c>
      <c r="G766" s="10">
        <v>155</v>
      </c>
      <c r="H766" s="8" t="s">
        <v>20</v>
      </c>
      <c r="I766" s="11">
        <v>20150514</v>
      </c>
      <c r="J766" s="11"/>
      <c r="K766" s="12"/>
      <c r="L766" s="12"/>
      <c r="M766" s="7" t="s">
        <v>12617</v>
      </c>
      <c r="N766" s="14" t="s">
        <v>1282</v>
      </c>
      <c r="O766" s="38" t="s">
        <v>23275</v>
      </c>
      <c r="P766" s="7" t="s">
        <v>12642</v>
      </c>
      <c r="Q766" s="7" t="s">
        <v>13759</v>
      </c>
      <c r="R766" s="7"/>
      <c r="S766" s="7"/>
      <c r="T766" s="7"/>
      <c r="U766" s="38" t="s">
        <v>23275</v>
      </c>
      <c r="V766" s="38" t="s">
        <v>23275</v>
      </c>
      <c r="W766" s="7" t="s">
        <v>12617</v>
      </c>
      <c r="X766" s="7"/>
      <c r="Y766" s="7" t="s">
        <v>6</v>
      </c>
      <c r="Z766" s="7"/>
      <c r="AA766" s="7"/>
      <c r="AB766" s="7" t="s">
        <v>6</v>
      </c>
      <c r="AC766" s="7"/>
      <c r="AD766" s="38" t="s">
        <v>3344</v>
      </c>
      <c r="AE766" s="38" t="s">
        <v>3345</v>
      </c>
      <c r="AF766" s="38" t="s">
        <v>3346</v>
      </c>
      <c r="AG766" s="38" t="s">
        <v>14184</v>
      </c>
      <c r="AH766" s="38" t="s">
        <v>12958</v>
      </c>
      <c r="AI766" s="38" t="s">
        <v>14223</v>
      </c>
      <c r="AJ766" s="38" t="s">
        <v>14186</v>
      </c>
      <c r="AK766" s="38"/>
      <c r="AL766" s="38"/>
      <c r="AM766" s="38"/>
      <c r="AN766" s="38"/>
      <c r="AO766" s="13"/>
    </row>
    <row r="767" spans="1:41" s="4" customFormat="1" ht="14.1" customHeight="1">
      <c r="A767" s="5" t="s">
        <v>12542</v>
      </c>
      <c r="B767" s="14" t="s">
        <v>12619</v>
      </c>
      <c r="C767" s="8" t="s">
        <v>3412</v>
      </c>
      <c r="D767" s="8" t="s">
        <v>14224</v>
      </c>
      <c r="E767" s="8" t="s">
        <v>3413</v>
      </c>
      <c r="F767" s="9" t="s">
        <v>14225</v>
      </c>
      <c r="G767" s="10">
        <v>662.4</v>
      </c>
      <c r="H767" s="8" t="s">
        <v>20</v>
      </c>
      <c r="I767" s="11">
        <v>20200729</v>
      </c>
      <c r="J767" s="11"/>
      <c r="K767" s="12"/>
      <c r="L767" s="12"/>
      <c r="M767" s="7" t="s">
        <v>12617</v>
      </c>
      <c r="N767" s="14" t="s">
        <v>1282</v>
      </c>
      <c r="O767" s="38" t="s">
        <v>23275</v>
      </c>
      <c r="P767" s="7" t="s">
        <v>12642</v>
      </c>
      <c r="Q767" s="7" t="s">
        <v>12617</v>
      </c>
      <c r="R767" s="7"/>
      <c r="S767" s="7"/>
      <c r="T767" s="7"/>
      <c r="U767" s="38" t="s">
        <v>23275</v>
      </c>
      <c r="V767" s="38" t="s">
        <v>23275</v>
      </c>
      <c r="W767" s="7" t="s">
        <v>12617</v>
      </c>
      <c r="X767" s="7"/>
      <c r="Y767" s="7" t="s">
        <v>6</v>
      </c>
      <c r="Z767" s="7"/>
      <c r="AA767" s="7"/>
      <c r="AB767" s="7" t="s">
        <v>6</v>
      </c>
      <c r="AC767" s="7"/>
      <c r="AD767" s="38" t="s">
        <v>3344</v>
      </c>
      <c r="AE767" s="38" t="s">
        <v>3345</v>
      </c>
      <c r="AF767" s="38" t="s">
        <v>3346</v>
      </c>
      <c r="AG767" s="38" t="s">
        <v>14184</v>
      </c>
      <c r="AH767" s="38" t="s">
        <v>12958</v>
      </c>
      <c r="AI767" s="38" t="s">
        <v>14185</v>
      </c>
      <c r="AJ767" s="38" t="s">
        <v>14226</v>
      </c>
      <c r="AK767" s="38"/>
      <c r="AL767" s="38"/>
      <c r="AM767" s="38"/>
      <c r="AN767" s="38"/>
      <c r="AO767" s="13"/>
    </row>
    <row r="768" spans="1:41" s="4" customFormat="1" ht="14.1" customHeight="1">
      <c r="A768" s="5" t="s">
        <v>12542</v>
      </c>
      <c r="B768" s="14" t="s">
        <v>14227</v>
      </c>
      <c r="C768" s="8" t="s">
        <v>1750</v>
      </c>
      <c r="D768" s="8" t="s">
        <v>14228</v>
      </c>
      <c r="E768" s="8" t="s">
        <v>3414</v>
      </c>
      <c r="F768" s="9" t="s">
        <v>14229</v>
      </c>
      <c r="G768" s="10">
        <v>460.16</v>
      </c>
      <c r="H768" s="8" t="s">
        <v>116</v>
      </c>
      <c r="I768" s="11">
        <v>19811222</v>
      </c>
      <c r="J768" s="11"/>
      <c r="K768" s="12"/>
      <c r="L768" s="12"/>
      <c r="M768" s="7" t="s">
        <v>12617</v>
      </c>
      <c r="N768" s="14" t="s">
        <v>6</v>
      </c>
      <c r="O768" s="38" t="s">
        <v>23275</v>
      </c>
      <c r="P768" s="7" t="s">
        <v>12617</v>
      </c>
      <c r="Q768" s="7" t="s">
        <v>12617</v>
      </c>
      <c r="R768" s="7"/>
      <c r="S768" s="7" t="s">
        <v>12617</v>
      </c>
      <c r="T768" s="7" t="s">
        <v>12617</v>
      </c>
      <c r="U768" s="38" t="s">
        <v>23275</v>
      </c>
      <c r="V768" s="38" t="s">
        <v>23275</v>
      </c>
      <c r="W768" s="7" t="s">
        <v>12642</v>
      </c>
      <c r="X768" s="7" t="s">
        <v>5</v>
      </c>
      <c r="Y768" s="7" t="s">
        <v>6</v>
      </c>
      <c r="Z768" s="7" t="s">
        <v>12642</v>
      </c>
      <c r="AA768" s="7" t="s">
        <v>12617</v>
      </c>
      <c r="AB768" s="7" t="s">
        <v>6</v>
      </c>
      <c r="AC768" s="7"/>
      <c r="AD768" s="38" t="s">
        <v>3415</v>
      </c>
      <c r="AE768" s="38" t="s">
        <v>3416</v>
      </c>
      <c r="AF768" s="38" t="s">
        <v>3417</v>
      </c>
      <c r="AG768" s="38" t="s">
        <v>14230</v>
      </c>
      <c r="AH768" s="38" t="s">
        <v>14231</v>
      </c>
      <c r="AI768" s="38" t="s">
        <v>14232</v>
      </c>
      <c r="AJ768" s="38" t="s">
        <v>14233</v>
      </c>
      <c r="AK768" s="38"/>
      <c r="AL768" s="38"/>
      <c r="AM768" s="38"/>
      <c r="AN768" s="38"/>
      <c r="AO768" s="18"/>
    </row>
    <row r="769" spans="1:41" s="4" customFormat="1" ht="14.1" customHeight="1">
      <c r="A769" s="5" t="s">
        <v>12542</v>
      </c>
      <c r="B769" s="14" t="s">
        <v>12679</v>
      </c>
      <c r="C769" s="8" t="s">
        <v>1751</v>
      </c>
      <c r="D769" s="8" t="s">
        <v>14234</v>
      </c>
      <c r="E769" s="8" t="s">
        <v>3418</v>
      </c>
      <c r="F769" s="9" t="s">
        <v>14235</v>
      </c>
      <c r="G769" s="10">
        <v>164.79</v>
      </c>
      <c r="H769" s="8" t="s">
        <v>20</v>
      </c>
      <c r="I769" s="11">
        <v>20100713</v>
      </c>
      <c r="J769" s="11"/>
      <c r="K769" s="12"/>
      <c r="L769" s="12"/>
      <c r="M769" s="7" t="s">
        <v>12617</v>
      </c>
      <c r="N769" s="14" t="s">
        <v>6</v>
      </c>
      <c r="O769" s="38" t="s">
        <v>23275</v>
      </c>
      <c r="P769" s="7" t="s">
        <v>12617</v>
      </c>
      <c r="Q769" s="7" t="s">
        <v>12617</v>
      </c>
      <c r="R769" s="7"/>
      <c r="S769" s="7" t="s">
        <v>12617</v>
      </c>
      <c r="T769" s="7" t="s">
        <v>12642</v>
      </c>
      <c r="U769" s="38" t="s">
        <v>23275</v>
      </c>
      <c r="V769" s="38" t="s">
        <v>23275</v>
      </c>
      <c r="W769" s="7" t="s">
        <v>12642</v>
      </c>
      <c r="X769" s="7" t="s">
        <v>6</v>
      </c>
      <c r="Y769" s="7" t="s">
        <v>6</v>
      </c>
      <c r="Z769" s="7" t="s">
        <v>12642</v>
      </c>
      <c r="AA769" s="7" t="s">
        <v>12617</v>
      </c>
      <c r="AB769" s="7" t="s">
        <v>6</v>
      </c>
      <c r="AC769" s="7"/>
      <c r="AD769" s="38" t="s">
        <v>3415</v>
      </c>
      <c r="AE769" s="38" t="s">
        <v>3416</v>
      </c>
      <c r="AF769" s="38" t="s">
        <v>3417</v>
      </c>
      <c r="AG769" s="38" t="s">
        <v>14230</v>
      </c>
      <c r="AH769" s="38" t="s">
        <v>14231</v>
      </c>
      <c r="AI769" s="38" t="s">
        <v>14232</v>
      </c>
      <c r="AJ769" s="38" t="s">
        <v>14233</v>
      </c>
      <c r="AK769" s="38"/>
      <c r="AL769" s="38"/>
      <c r="AM769" s="38"/>
      <c r="AN769" s="38"/>
      <c r="AO769" s="18"/>
    </row>
    <row r="770" spans="1:41" s="4" customFormat="1" ht="14.1" customHeight="1">
      <c r="A770" s="5" t="s">
        <v>12542</v>
      </c>
      <c r="B770" s="14" t="s">
        <v>12679</v>
      </c>
      <c r="C770" s="8" t="s">
        <v>1752</v>
      </c>
      <c r="D770" s="8" t="s">
        <v>14236</v>
      </c>
      <c r="E770" s="8" t="s">
        <v>3419</v>
      </c>
      <c r="F770" s="9" t="s">
        <v>14237</v>
      </c>
      <c r="G770" s="10">
        <v>397.44</v>
      </c>
      <c r="H770" s="8" t="s">
        <v>116</v>
      </c>
      <c r="I770" s="11">
        <v>19820504</v>
      </c>
      <c r="J770" s="11"/>
      <c r="K770" s="12"/>
      <c r="L770" s="12"/>
      <c r="M770" s="7" t="s">
        <v>12617</v>
      </c>
      <c r="N770" s="14" t="s">
        <v>6</v>
      </c>
      <c r="O770" s="38" t="s">
        <v>23275</v>
      </c>
      <c r="P770" s="7" t="s">
        <v>12617</v>
      </c>
      <c r="Q770" s="7" t="s">
        <v>12617</v>
      </c>
      <c r="R770" s="7"/>
      <c r="S770" s="7" t="s">
        <v>12617</v>
      </c>
      <c r="T770" s="7" t="s">
        <v>12617</v>
      </c>
      <c r="U770" s="38" t="s">
        <v>23275</v>
      </c>
      <c r="V770" s="38" t="s">
        <v>23275</v>
      </c>
      <c r="W770" s="7" t="s">
        <v>12642</v>
      </c>
      <c r="X770" s="7" t="s">
        <v>6</v>
      </c>
      <c r="Y770" s="7" t="s">
        <v>6</v>
      </c>
      <c r="Z770" s="7" t="s">
        <v>12642</v>
      </c>
      <c r="AA770" s="7" t="s">
        <v>12617</v>
      </c>
      <c r="AB770" s="7" t="s">
        <v>6</v>
      </c>
      <c r="AC770" s="7"/>
      <c r="AD770" s="38" t="s">
        <v>3420</v>
      </c>
      <c r="AE770" s="38" t="s">
        <v>3416</v>
      </c>
      <c r="AF770" s="38" t="s">
        <v>3421</v>
      </c>
      <c r="AG770" s="38" t="s">
        <v>14230</v>
      </c>
      <c r="AH770" s="38" t="s">
        <v>14231</v>
      </c>
      <c r="AI770" s="38" t="s">
        <v>14232</v>
      </c>
      <c r="AJ770" s="38" t="s">
        <v>14233</v>
      </c>
      <c r="AK770" s="38"/>
      <c r="AL770" s="38"/>
      <c r="AM770" s="38"/>
      <c r="AN770" s="38"/>
      <c r="AO770" s="18"/>
    </row>
    <row r="771" spans="1:41" s="4" customFormat="1" ht="14.1" customHeight="1">
      <c r="A771" s="5" t="s">
        <v>12542</v>
      </c>
      <c r="B771" s="14" t="s">
        <v>12679</v>
      </c>
      <c r="C771" s="8" t="s">
        <v>1753</v>
      </c>
      <c r="D771" s="8" t="s">
        <v>14238</v>
      </c>
      <c r="E771" s="8" t="s">
        <v>3422</v>
      </c>
      <c r="F771" s="9" t="s">
        <v>14239</v>
      </c>
      <c r="G771" s="10">
        <v>1096.27</v>
      </c>
      <c r="H771" s="8" t="s">
        <v>116</v>
      </c>
      <c r="I771" s="11">
        <v>20080602</v>
      </c>
      <c r="J771" s="11"/>
      <c r="K771" s="12"/>
      <c r="L771" s="12"/>
      <c r="M771" s="7" t="s">
        <v>12617</v>
      </c>
      <c r="N771" s="14" t="s">
        <v>6</v>
      </c>
      <c r="O771" s="38" t="s">
        <v>23275</v>
      </c>
      <c r="P771" s="7" t="s">
        <v>12617</v>
      </c>
      <c r="Q771" s="7" t="s">
        <v>12617</v>
      </c>
      <c r="R771" s="7"/>
      <c r="S771" s="7" t="s">
        <v>12617</v>
      </c>
      <c r="T771" s="7" t="s">
        <v>12617</v>
      </c>
      <c r="U771" s="38" t="s">
        <v>23275</v>
      </c>
      <c r="V771" s="38" t="s">
        <v>23275</v>
      </c>
      <c r="W771" s="7" t="s">
        <v>12642</v>
      </c>
      <c r="X771" s="7" t="s">
        <v>6</v>
      </c>
      <c r="Y771" s="7" t="s">
        <v>6</v>
      </c>
      <c r="Z771" s="7" t="s">
        <v>12642</v>
      </c>
      <c r="AA771" s="7" t="s">
        <v>12617</v>
      </c>
      <c r="AB771" s="7" t="s">
        <v>6</v>
      </c>
      <c r="AC771" s="7"/>
      <c r="AD771" s="38" t="s">
        <v>3420</v>
      </c>
      <c r="AE771" s="38" t="s">
        <v>3423</v>
      </c>
      <c r="AF771" s="38" t="s">
        <v>3421</v>
      </c>
      <c r="AG771" s="38" t="s">
        <v>14230</v>
      </c>
      <c r="AH771" s="38" t="s">
        <v>14231</v>
      </c>
      <c r="AI771" s="38" t="s">
        <v>14232</v>
      </c>
      <c r="AJ771" s="38" t="s">
        <v>14233</v>
      </c>
      <c r="AK771" s="38"/>
      <c r="AL771" s="38"/>
      <c r="AM771" s="38"/>
      <c r="AN771" s="38"/>
      <c r="AO771" s="18"/>
    </row>
    <row r="772" spans="1:41" s="4" customFormat="1" ht="14.1" customHeight="1">
      <c r="A772" s="5" t="s">
        <v>12542</v>
      </c>
      <c r="B772" s="14" t="s">
        <v>12679</v>
      </c>
      <c r="C772" s="8" t="s">
        <v>1754</v>
      </c>
      <c r="D772" s="8" t="s">
        <v>14240</v>
      </c>
      <c r="E772" s="8" t="s">
        <v>1755</v>
      </c>
      <c r="F772" s="9" t="s">
        <v>14241</v>
      </c>
      <c r="G772" s="10">
        <v>743.76</v>
      </c>
      <c r="H772" s="8" t="s">
        <v>116</v>
      </c>
      <c r="I772" s="11">
        <v>20101108</v>
      </c>
      <c r="J772" s="11"/>
      <c r="K772" s="12"/>
      <c r="L772" s="12"/>
      <c r="M772" s="7" t="s">
        <v>12617</v>
      </c>
      <c r="N772" s="14" t="s">
        <v>6</v>
      </c>
      <c r="O772" s="38" t="s">
        <v>23275</v>
      </c>
      <c r="P772" s="7" t="s">
        <v>12617</v>
      </c>
      <c r="Q772" s="7" t="s">
        <v>12617</v>
      </c>
      <c r="R772" s="7"/>
      <c r="S772" s="7" t="s">
        <v>12617</v>
      </c>
      <c r="T772" s="7" t="s">
        <v>12617</v>
      </c>
      <c r="U772" s="38" t="s">
        <v>23275</v>
      </c>
      <c r="V772" s="38" t="s">
        <v>23275</v>
      </c>
      <c r="W772" s="7" t="s">
        <v>12617</v>
      </c>
      <c r="X772" s="7" t="s">
        <v>6</v>
      </c>
      <c r="Y772" s="7" t="s">
        <v>6</v>
      </c>
      <c r="Z772" s="7" t="s">
        <v>12642</v>
      </c>
      <c r="AA772" s="7" t="s">
        <v>12617</v>
      </c>
      <c r="AB772" s="7" t="s">
        <v>6</v>
      </c>
      <c r="AC772" s="7"/>
      <c r="AD772" s="38" t="s">
        <v>3420</v>
      </c>
      <c r="AE772" s="38" t="s">
        <v>3416</v>
      </c>
      <c r="AF772" s="38" t="s">
        <v>3417</v>
      </c>
      <c r="AG772" s="38" t="s">
        <v>14230</v>
      </c>
      <c r="AH772" s="38" t="s">
        <v>14231</v>
      </c>
      <c r="AI772" s="38" t="s">
        <v>14232</v>
      </c>
      <c r="AJ772" s="38" t="s">
        <v>14233</v>
      </c>
      <c r="AK772" s="38"/>
      <c r="AL772" s="38"/>
      <c r="AM772" s="38"/>
      <c r="AN772" s="38"/>
      <c r="AO772" s="18"/>
    </row>
    <row r="773" spans="1:41" s="4" customFormat="1" ht="14.1" customHeight="1">
      <c r="A773" s="5" t="s">
        <v>12542</v>
      </c>
      <c r="B773" s="14" t="s">
        <v>12679</v>
      </c>
      <c r="C773" s="8" t="s">
        <v>1756</v>
      </c>
      <c r="D773" s="8" t="s">
        <v>14242</v>
      </c>
      <c r="E773" s="8" t="s">
        <v>2768</v>
      </c>
      <c r="F773" s="9" t="s">
        <v>14243</v>
      </c>
      <c r="G773" s="10">
        <v>1956.89</v>
      </c>
      <c r="H773" s="8" t="s">
        <v>116</v>
      </c>
      <c r="I773" s="11">
        <v>20080104</v>
      </c>
      <c r="J773" s="11"/>
      <c r="K773" s="12"/>
      <c r="L773" s="12"/>
      <c r="M773" s="7" t="s">
        <v>12617</v>
      </c>
      <c r="N773" s="14" t="s">
        <v>6</v>
      </c>
      <c r="O773" s="38" t="s">
        <v>23275</v>
      </c>
      <c r="P773" s="7" t="s">
        <v>12617</v>
      </c>
      <c r="Q773" s="7" t="s">
        <v>12617</v>
      </c>
      <c r="R773" s="7"/>
      <c r="S773" s="7" t="s">
        <v>12617</v>
      </c>
      <c r="T773" s="7" t="s">
        <v>12642</v>
      </c>
      <c r="U773" s="38" t="s">
        <v>23275</v>
      </c>
      <c r="V773" s="38" t="s">
        <v>23275</v>
      </c>
      <c r="W773" s="7" t="s">
        <v>12642</v>
      </c>
      <c r="X773" s="7" t="s">
        <v>6</v>
      </c>
      <c r="Y773" s="7" t="s">
        <v>6</v>
      </c>
      <c r="Z773" s="7" t="s">
        <v>12617</v>
      </c>
      <c r="AA773" s="7" t="s">
        <v>12617</v>
      </c>
      <c r="AB773" s="7" t="s">
        <v>6</v>
      </c>
      <c r="AC773" s="7"/>
      <c r="AD773" s="38" t="s">
        <v>3420</v>
      </c>
      <c r="AE773" s="38" t="s">
        <v>3416</v>
      </c>
      <c r="AF773" s="38" t="s">
        <v>3417</v>
      </c>
      <c r="AG773" s="38" t="s">
        <v>14230</v>
      </c>
      <c r="AH773" s="38" t="s">
        <v>14231</v>
      </c>
      <c r="AI773" s="38" t="s">
        <v>14232</v>
      </c>
      <c r="AJ773" s="38" t="s">
        <v>14233</v>
      </c>
      <c r="AK773" s="38"/>
      <c r="AL773" s="38"/>
      <c r="AM773" s="38"/>
      <c r="AN773" s="38"/>
      <c r="AO773" s="18"/>
    </row>
    <row r="774" spans="1:41" s="4" customFormat="1" ht="14.1" customHeight="1">
      <c r="A774" s="5" t="s">
        <v>12542</v>
      </c>
      <c r="B774" s="14" t="s">
        <v>12679</v>
      </c>
      <c r="C774" s="8" t="s">
        <v>1757</v>
      </c>
      <c r="D774" s="8" t="s">
        <v>14244</v>
      </c>
      <c r="E774" s="8" t="s">
        <v>3424</v>
      </c>
      <c r="F774" s="9" t="s">
        <v>14245</v>
      </c>
      <c r="G774" s="10">
        <v>2789.1</v>
      </c>
      <c r="H774" s="8" t="s">
        <v>2</v>
      </c>
      <c r="I774" s="11">
        <v>20110504</v>
      </c>
      <c r="J774" s="11"/>
      <c r="K774" s="12"/>
      <c r="L774" s="12"/>
      <c r="M774" s="7" t="s">
        <v>12617</v>
      </c>
      <c r="N774" s="14" t="s">
        <v>6</v>
      </c>
      <c r="O774" s="38" t="s">
        <v>23275</v>
      </c>
      <c r="P774" s="7" t="s">
        <v>12617</v>
      </c>
      <c r="Q774" s="7" t="s">
        <v>12617</v>
      </c>
      <c r="R774" s="7"/>
      <c r="S774" s="7" t="s">
        <v>12617</v>
      </c>
      <c r="T774" s="7" t="s">
        <v>12642</v>
      </c>
      <c r="U774" s="38" t="s">
        <v>23276</v>
      </c>
      <c r="V774" s="38" t="s">
        <v>23276</v>
      </c>
      <c r="W774" s="7" t="s">
        <v>12617</v>
      </c>
      <c r="X774" s="7" t="s">
        <v>6</v>
      </c>
      <c r="Y774" s="7" t="s">
        <v>6</v>
      </c>
      <c r="Z774" s="7" t="s">
        <v>12617</v>
      </c>
      <c r="AA774" s="7" t="s">
        <v>12617</v>
      </c>
      <c r="AB774" s="7" t="s">
        <v>6</v>
      </c>
      <c r="AC774" s="7"/>
      <c r="AD774" s="38" t="s">
        <v>3420</v>
      </c>
      <c r="AE774" s="38" t="s">
        <v>3416</v>
      </c>
      <c r="AF774" s="38" t="s">
        <v>3417</v>
      </c>
      <c r="AG774" s="38" t="s">
        <v>14230</v>
      </c>
      <c r="AH774" s="38" t="s">
        <v>14231</v>
      </c>
      <c r="AI774" s="38" t="s">
        <v>14232</v>
      </c>
      <c r="AJ774" s="38" t="s">
        <v>14233</v>
      </c>
      <c r="AK774" s="38"/>
      <c r="AL774" s="38"/>
      <c r="AM774" s="38"/>
      <c r="AN774" s="38"/>
      <c r="AO774" s="18"/>
    </row>
    <row r="775" spans="1:41" s="4" customFormat="1" ht="14.1" customHeight="1">
      <c r="A775" s="5" t="s">
        <v>12542</v>
      </c>
      <c r="B775" s="14" t="s">
        <v>12679</v>
      </c>
      <c r="C775" s="8" t="s">
        <v>1758</v>
      </c>
      <c r="D775" s="8" t="s">
        <v>14246</v>
      </c>
      <c r="E775" s="8" t="s">
        <v>1759</v>
      </c>
      <c r="F775" s="9" t="s">
        <v>14247</v>
      </c>
      <c r="G775" s="10">
        <v>515.02</v>
      </c>
      <c r="H775" s="8" t="s">
        <v>116</v>
      </c>
      <c r="I775" s="11">
        <v>20080201</v>
      </c>
      <c r="J775" s="11"/>
      <c r="K775" s="12"/>
      <c r="L775" s="12"/>
      <c r="M775" s="7" t="s">
        <v>12617</v>
      </c>
      <c r="N775" s="14" t="s">
        <v>6</v>
      </c>
      <c r="O775" s="38" t="s">
        <v>23275</v>
      </c>
      <c r="P775" s="7" t="s">
        <v>12617</v>
      </c>
      <c r="Q775" s="7" t="s">
        <v>12617</v>
      </c>
      <c r="R775" s="7"/>
      <c r="S775" s="7" t="s">
        <v>12617</v>
      </c>
      <c r="T775" s="7" t="s">
        <v>12617</v>
      </c>
      <c r="U775" s="38" t="s">
        <v>23275</v>
      </c>
      <c r="V775" s="38" t="s">
        <v>23275</v>
      </c>
      <c r="W775" s="7" t="s">
        <v>12642</v>
      </c>
      <c r="X775" s="7" t="s">
        <v>6</v>
      </c>
      <c r="Y775" s="7" t="s">
        <v>6</v>
      </c>
      <c r="Z775" s="7" t="s">
        <v>12642</v>
      </c>
      <c r="AA775" s="7" t="s">
        <v>12617</v>
      </c>
      <c r="AB775" s="7" t="s">
        <v>6</v>
      </c>
      <c r="AC775" s="7"/>
      <c r="AD775" s="38" t="s">
        <v>3420</v>
      </c>
      <c r="AE775" s="38" t="s">
        <v>2766</v>
      </c>
      <c r="AF775" s="38" t="s">
        <v>3417</v>
      </c>
      <c r="AG775" s="38" t="s">
        <v>14230</v>
      </c>
      <c r="AH775" s="38" t="s">
        <v>14231</v>
      </c>
      <c r="AI775" s="38" t="s">
        <v>14232</v>
      </c>
      <c r="AJ775" s="38" t="s">
        <v>14233</v>
      </c>
      <c r="AK775" s="38"/>
      <c r="AL775" s="38"/>
      <c r="AM775" s="38"/>
      <c r="AN775" s="38"/>
      <c r="AO775" s="18"/>
    </row>
    <row r="776" spans="1:41" s="4" customFormat="1" ht="14.1" customHeight="1">
      <c r="A776" s="5" t="s">
        <v>12542</v>
      </c>
      <c r="B776" s="14" t="s">
        <v>12679</v>
      </c>
      <c r="C776" s="8" t="s">
        <v>1760</v>
      </c>
      <c r="D776" s="8" t="s">
        <v>14248</v>
      </c>
      <c r="E776" s="8" t="s">
        <v>3425</v>
      </c>
      <c r="F776" s="9" t="s">
        <v>14249</v>
      </c>
      <c r="G776" s="10">
        <v>273.10000000000002</v>
      </c>
      <c r="H776" s="8" t="s">
        <v>116</v>
      </c>
      <c r="I776" s="11">
        <v>20010109</v>
      </c>
      <c r="J776" s="11"/>
      <c r="K776" s="12"/>
      <c r="L776" s="12">
        <v>202104</v>
      </c>
      <c r="M776" s="7" t="s">
        <v>12617</v>
      </c>
      <c r="N776" s="14" t="s">
        <v>12642</v>
      </c>
      <c r="O776" s="38" t="s">
        <v>23275</v>
      </c>
      <c r="P776" s="7" t="s">
        <v>12617</v>
      </c>
      <c r="Q776" s="7" t="s">
        <v>13759</v>
      </c>
      <c r="R776" s="7"/>
      <c r="S776" s="7" t="s">
        <v>13759</v>
      </c>
      <c r="T776" s="7" t="s">
        <v>12617</v>
      </c>
      <c r="U776" s="38" t="s">
        <v>23275</v>
      </c>
      <c r="V776" s="38" t="s">
        <v>23275</v>
      </c>
      <c r="W776" s="7" t="s">
        <v>12642</v>
      </c>
      <c r="X776" s="7" t="s">
        <v>6</v>
      </c>
      <c r="Y776" s="7" t="s">
        <v>6</v>
      </c>
      <c r="Z776" s="7" t="s">
        <v>12642</v>
      </c>
      <c r="AA776" s="7" t="s">
        <v>12617</v>
      </c>
      <c r="AB776" s="7" t="s">
        <v>6</v>
      </c>
      <c r="AC776" s="7"/>
      <c r="AD776" s="38" t="s">
        <v>3420</v>
      </c>
      <c r="AE776" s="38" t="s">
        <v>3416</v>
      </c>
      <c r="AF776" s="38" t="s">
        <v>3421</v>
      </c>
      <c r="AG776" s="38" t="s">
        <v>14230</v>
      </c>
      <c r="AH776" s="38" t="s">
        <v>14250</v>
      </c>
      <c r="AI776" s="38" t="s">
        <v>14232</v>
      </c>
      <c r="AJ776" s="38" t="s">
        <v>14233</v>
      </c>
      <c r="AK776" s="38"/>
      <c r="AL776" s="38"/>
      <c r="AM776" s="38"/>
      <c r="AN776" s="38"/>
      <c r="AO776" s="18"/>
    </row>
    <row r="777" spans="1:41" s="4" customFormat="1" ht="14.1" customHeight="1">
      <c r="A777" s="5" t="s">
        <v>12542</v>
      </c>
      <c r="B777" s="14" t="s">
        <v>12679</v>
      </c>
      <c r="C777" s="8" t="s">
        <v>3426</v>
      </c>
      <c r="D777" s="8" t="s">
        <v>14251</v>
      </c>
      <c r="E777" s="8" t="s">
        <v>3427</v>
      </c>
      <c r="F777" s="9" t="s">
        <v>14252</v>
      </c>
      <c r="G777" s="10">
        <v>75</v>
      </c>
      <c r="H777" s="8" t="s">
        <v>116</v>
      </c>
      <c r="I777" s="11">
        <v>19930128</v>
      </c>
      <c r="J777" s="11"/>
      <c r="K777" s="12"/>
      <c r="L777" s="12"/>
      <c r="M777" s="7" t="s">
        <v>12617</v>
      </c>
      <c r="N777" s="14" t="s">
        <v>6</v>
      </c>
      <c r="O777" s="38" t="s">
        <v>23275</v>
      </c>
      <c r="P777" s="7" t="s">
        <v>12617</v>
      </c>
      <c r="Q777" s="7" t="s">
        <v>12617</v>
      </c>
      <c r="R777" s="7"/>
      <c r="S777" s="7" t="s">
        <v>12617</v>
      </c>
      <c r="T777" s="7" t="s">
        <v>12617</v>
      </c>
      <c r="U777" s="38" t="s">
        <v>23275</v>
      </c>
      <c r="V777" s="38" t="s">
        <v>23275</v>
      </c>
      <c r="W777" s="7" t="s">
        <v>12642</v>
      </c>
      <c r="X777" s="7" t="s">
        <v>6</v>
      </c>
      <c r="Y777" s="7" t="s">
        <v>6</v>
      </c>
      <c r="Z777" s="7" t="s">
        <v>12642</v>
      </c>
      <c r="AA777" s="7" t="s">
        <v>12642</v>
      </c>
      <c r="AB777" s="7" t="s">
        <v>6</v>
      </c>
      <c r="AC777" s="7"/>
      <c r="AD777" s="38" t="s">
        <v>3420</v>
      </c>
      <c r="AE777" s="38" t="s">
        <v>3416</v>
      </c>
      <c r="AF777" s="38" t="s">
        <v>3421</v>
      </c>
      <c r="AG777" s="38" t="s">
        <v>14230</v>
      </c>
      <c r="AH777" s="38" t="s">
        <v>14231</v>
      </c>
      <c r="AI777" s="38" t="s">
        <v>14232</v>
      </c>
      <c r="AJ777" s="38" t="s">
        <v>14233</v>
      </c>
      <c r="AK777" s="38"/>
      <c r="AL777" s="38"/>
      <c r="AM777" s="38"/>
      <c r="AN777" s="38"/>
      <c r="AO777" s="18"/>
    </row>
    <row r="778" spans="1:41" s="4" customFormat="1" ht="14.1" customHeight="1">
      <c r="A778" s="5" t="s">
        <v>12542</v>
      </c>
      <c r="B778" s="14" t="s">
        <v>12679</v>
      </c>
      <c r="C778" s="8" t="s">
        <v>2769</v>
      </c>
      <c r="D778" s="8" t="s">
        <v>14253</v>
      </c>
      <c r="E778" s="8" t="s">
        <v>3428</v>
      </c>
      <c r="F778" s="9" t="s">
        <v>14254</v>
      </c>
      <c r="G778" s="10">
        <v>429.35</v>
      </c>
      <c r="H778" s="8" t="s">
        <v>3429</v>
      </c>
      <c r="I778" s="11">
        <v>19931230</v>
      </c>
      <c r="J778" s="11" t="s">
        <v>3430</v>
      </c>
      <c r="K778" s="12"/>
      <c r="L778" s="12">
        <v>202104</v>
      </c>
      <c r="M778" s="7" t="s">
        <v>12617</v>
      </c>
      <c r="N778" s="14" t="s">
        <v>12642</v>
      </c>
      <c r="O778" s="38" t="s">
        <v>23275</v>
      </c>
      <c r="P778" s="7" t="s">
        <v>12617</v>
      </c>
      <c r="Q778" s="7" t="s">
        <v>12617</v>
      </c>
      <c r="R778" s="7"/>
      <c r="S778" s="7" t="s">
        <v>12617</v>
      </c>
      <c r="T778" s="7" t="s">
        <v>12617</v>
      </c>
      <c r="U778" s="38" t="s">
        <v>23275</v>
      </c>
      <c r="V778" s="38" t="s">
        <v>23275</v>
      </c>
      <c r="W778" s="7" t="s">
        <v>12642</v>
      </c>
      <c r="X778" s="7" t="s">
        <v>3433</v>
      </c>
      <c r="Y778" s="7" t="s">
        <v>12642</v>
      </c>
      <c r="Z778" s="7" t="s">
        <v>12617</v>
      </c>
      <c r="AA778" s="7" t="s">
        <v>12642</v>
      </c>
      <c r="AB778" s="7" t="s">
        <v>3433</v>
      </c>
      <c r="AC778" s="7" t="s">
        <v>12613</v>
      </c>
      <c r="AD778" s="38" t="s">
        <v>3436</v>
      </c>
      <c r="AE778" s="38" t="s">
        <v>3437</v>
      </c>
      <c r="AF778" s="38" t="s">
        <v>3417</v>
      </c>
      <c r="AG778" s="38" t="s">
        <v>14255</v>
      </c>
      <c r="AH778" s="38" t="s">
        <v>14256</v>
      </c>
      <c r="AI778" s="38" t="s">
        <v>14257</v>
      </c>
      <c r="AJ778" s="38" t="s">
        <v>14258</v>
      </c>
      <c r="AK778" s="38" t="s">
        <v>3438</v>
      </c>
      <c r="AL778" s="38" t="s">
        <v>3441</v>
      </c>
      <c r="AM778" s="38" t="s">
        <v>3439</v>
      </c>
      <c r="AN778" s="38" t="s">
        <v>3442</v>
      </c>
      <c r="AO778" s="18"/>
    </row>
    <row r="779" spans="1:41" s="4" customFormat="1" ht="14.1" customHeight="1">
      <c r="A779" s="5" t="s">
        <v>12542</v>
      </c>
      <c r="B779" s="14" t="s">
        <v>12679</v>
      </c>
      <c r="C779" s="8" t="s">
        <v>3443</v>
      </c>
      <c r="D779" s="8" t="s">
        <v>14259</v>
      </c>
      <c r="E779" s="8" t="s">
        <v>3444</v>
      </c>
      <c r="F779" s="9" t="s">
        <v>14260</v>
      </c>
      <c r="G779" s="10">
        <v>84.63</v>
      </c>
      <c r="H779" s="8" t="s">
        <v>3445</v>
      </c>
      <c r="I779" s="11" t="s">
        <v>4</v>
      </c>
      <c r="J779" s="11" t="s">
        <v>3430</v>
      </c>
      <c r="K779" s="12"/>
      <c r="L779" s="12">
        <v>202104</v>
      </c>
      <c r="M779" s="7" t="s">
        <v>12617</v>
      </c>
      <c r="N779" s="14" t="s">
        <v>3433</v>
      </c>
      <c r="O779" s="38" t="s">
        <v>23275</v>
      </c>
      <c r="P779" s="7" t="s">
        <v>12617</v>
      </c>
      <c r="Q779" s="7" t="s">
        <v>12617</v>
      </c>
      <c r="R779" s="7"/>
      <c r="S779" s="7" t="s">
        <v>12617</v>
      </c>
      <c r="T779" s="7" t="s">
        <v>12642</v>
      </c>
      <c r="U779" s="38" t="s">
        <v>23275</v>
      </c>
      <c r="V779" s="38" t="s">
        <v>23275</v>
      </c>
      <c r="W779" s="7" t="s">
        <v>12642</v>
      </c>
      <c r="X779" s="7" t="s">
        <v>3435</v>
      </c>
      <c r="Y779" s="7" t="s">
        <v>3431</v>
      </c>
      <c r="Z779" s="7" t="s">
        <v>12617</v>
      </c>
      <c r="AA779" s="7" t="s">
        <v>12617</v>
      </c>
      <c r="AB779" s="7" t="s">
        <v>3433</v>
      </c>
      <c r="AC779" s="7" t="s">
        <v>12613</v>
      </c>
      <c r="AD779" s="38" t="s">
        <v>3436</v>
      </c>
      <c r="AE779" s="38" t="s">
        <v>3437</v>
      </c>
      <c r="AF779" s="38" t="s">
        <v>3446</v>
      </c>
      <c r="AG779" s="38" t="s">
        <v>14255</v>
      </c>
      <c r="AH779" s="38" t="s">
        <v>14256</v>
      </c>
      <c r="AI779" s="38" t="s">
        <v>14257</v>
      </c>
      <c r="AJ779" s="38" t="s">
        <v>14258</v>
      </c>
      <c r="AK779" s="38" t="s">
        <v>3447</v>
      </c>
      <c r="AL779" s="38" t="s">
        <v>3441</v>
      </c>
      <c r="AM779" s="38" t="s">
        <v>3448</v>
      </c>
      <c r="AN779" s="38" t="s">
        <v>3442</v>
      </c>
      <c r="AO779" s="18"/>
    </row>
    <row r="780" spans="1:41" s="4" customFormat="1" ht="14.1" customHeight="1">
      <c r="A780" s="5" t="s">
        <v>12542</v>
      </c>
      <c r="B780" s="14" t="s">
        <v>12679</v>
      </c>
      <c r="C780" s="8" t="s">
        <v>3449</v>
      </c>
      <c r="D780" s="8" t="s">
        <v>14261</v>
      </c>
      <c r="E780" s="8" t="s">
        <v>3450</v>
      </c>
      <c r="F780" s="9" t="s">
        <v>14262</v>
      </c>
      <c r="G780" s="10">
        <v>287.27999999999997</v>
      </c>
      <c r="H780" s="8" t="s">
        <v>3429</v>
      </c>
      <c r="I780" s="11">
        <v>19920421</v>
      </c>
      <c r="J780" s="11" t="s">
        <v>3435</v>
      </c>
      <c r="K780" s="12"/>
      <c r="L780" s="12">
        <v>202104</v>
      </c>
      <c r="M780" s="7" t="s">
        <v>12642</v>
      </c>
      <c r="N780" s="14" t="s">
        <v>3431</v>
      </c>
      <c r="O780" s="38" t="s">
        <v>23275</v>
      </c>
      <c r="P780" s="7" t="s">
        <v>12617</v>
      </c>
      <c r="Q780" s="7" t="s">
        <v>12617</v>
      </c>
      <c r="R780" s="7"/>
      <c r="S780" s="7" t="s">
        <v>12617</v>
      </c>
      <c r="T780" s="7" t="s">
        <v>12617</v>
      </c>
      <c r="U780" s="38" t="s">
        <v>23276</v>
      </c>
      <c r="V780" s="38" t="s">
        <v>23276</v>
      </c>
      <c r="W780" s="7" t="s">
        <v>12642</v>
      </c>
      <c r="X780" s="7" t="s">
        <v>4</v>
      </c>
      <c r="Y780" s="7" t="s">
        <v>3431</v>
      </c>
      <c r="Z780" s="7" t="s">
        <v>12642</v>
      </c>
      <c r="AA780" s="7" t="s">
        <v>12617</v>
      </c>
      <c r="AB780" s="7" t="s">
        <v>3431</v>
      </c>
      <c r="AC780" s="7" t="s">
        <v>12613</v>
      </c>
      <c r="AD780" s="38" t="s">
        <v>3436</v>
      </c>
      <c r="AE780" s="38" t="s">
        <v>3437</v>
      </c>
      <c r="AF780" s="38" t="s">
        <v>3446</v>
      </c>
      <c r="AG780" s="38" t="s">
        <v>14255</v>
      </c>
      <c r="AH780" s="38" t="s">
        <v>14256</v>
      </c>
      <c r="AI780" s="38" t="s">
        <v>14257</v>
      </c>
      <c r="AJ780" s="38" t="s">
        <v>14258</v>
      </c>
      <c r="AK780" s="38" t="s">
        <v>3447</v>
      </c>
      <c r="AL780" s="38" t="s">
        <v>3441</v>
      </c>
      <c r="AM780" s="38" t="s">
        <v>3439</v>
      </c>
      <c r="AN780" s="38" t="s">
        <v>3440</v>
      </c>
      <c r="AO780" s="18"/>
    </row>
    <row r="781" spans="1:41" s="4" customFormat="1" ht="14.1" customHeight="1">
      <c r="A781" s="5" t="s">
        <v>12542</v>
      </c>
      <c r="B781" s="14" t="s">
        <v>12679</v>
      </c>
      <c r="C781" s="8" t="s">
        <v>3451</v>
      </c>
      <c r="D781" s="8" t="s">
        <v>14263</v>
      </c>
      <c r="E781" s="8" t="s">
        <v>3452</v>
      </c>
      <c r="F781" s="9" t="s">
        <v>14264</v>
      </c>
      <c r="G781" s="10">
        <v>84.748000000000005</v>
      </c>
      <c r="H781" s="8" t="s">
        <v>3445</v>
      </c>
      <c r="I781" s="11" t="s">
        <v>3435</v>
      </c>
      <c r="J781" s="11" t="s">
        <v>3430</v>
      </c>
      <c r="K781" s="12"/>
      <c r="L781" s="12">
        <v>202104</v>
      </c>
      <c r="M781" s="7" t="s">
        <v>12617</v>
      </c>
      <c r="N781" s="14" t="s">
        <v>3431</v>
      </c>
      <c r="O781" s="38" t="s">
        <v>23275</v>
      </c>
      <c r="P781" s="7" t="s">
        <v>12617</v>
      </c>
      <c r="Q781" s="7" t="s">
        <v>12617</v>
      </c>
      <c r="R781" s="7"/>
      <c r="S781" s="7" t="s">
        <v>12617</v>
      </c>
      <c r="T781" s="7" t="s">
        <v>12642</v>
      </c>
      <c r="U781" s="38" t="s">
        <v>23275</v>
      </c>
      <c r="V781" s="38" t="s">
        <v>23275</v>
      </c>
      <c r="W781" s="7" t="s">
        <v>12642</v>
      </c>
      <c r="X781" s="7" t="s">
        <v>3435</v>
      </c>
      <c r="Y781" s="7" t="s">
        <v>3</v>
      </c>
      <c r="Z781" s="7" t="s">
        <v>12617</v>
      </c>
      <c r="AA781" s="7" t="s">
        <v>12617</v>
      </c>
      <c r="AB781" s="7" t="s">
        <v>3431</v>
      </c>
      <c r="AC781" s="7" t="s">
        <v>12613</v>
      </c>
      <c r="AD781" s="38" t="s">
        <v>3436</v>
      </c>
      <c r="AE781" s="38" t="s">
        <v>3437</v>
      </c>
      <c r="AF781" s="38" t="s">
        <v>3446</v>
      </c>
      <c r="AG781" s="38" t="s">
        <v>14255</v>
      </c>
      <c r="AH781" s="38" t="s">
        <v>14256</v>
      </c>
      <c r="AI781" s="38" t="s">
        <v>14257</v>
      </c>
      <c r="AJ781" s="38" t="s">
        <v>14258</v>
      </c>
      <c r="AK781" s="38" t="s">
        <v>3447</v>
      </c>
      <c r="AL781" s="38" t="s">
        <v>3441</v>
      </c>
      <c r="AM781" s="38" t="s">
        <v>3439</v>
      </c>
      <c r="AN781" s="38" t="s">
        <v>3440</v>
      </c>
      <c r="AO781" s="18"/>
    </row>
    <row r="782" spans="1:41" s="4" customFormat="1" ht="14.1" customHeight="1">
      <c r="A782" s="5" t="s">
        <v>12542</v>
      </c>
      <c r="B782" s="14" t="s">
        <v>12679</v>
      </c>
      <c r="C782" s="8" t="s">
        <v>3453</v>
      </c>
      <c r="D782" s="8" t="s">
        <v>14265</v>
      </c>
      <c r="E782" s="8" t="s">
        <v>3454</v>
      </c>
      <c r="F782" s="9" t="s">
        <v>14266</v>
      </c>
      <c r="G782" s="10">
        <v>526.82600000000002</v>
      </c>
      <c r="H782" s="8" t="s">
        <v>3445</v>
      </c>
      <c r="I782" s="11">
        <v>19990814</v>
      </c>
      <c r="J782" s="11" t="s">
        <v>3435</v>
      </c>
      <c r="K782" s="12"/>
      <c r="L782" s="12">
        <v>202104</v>
      </c>
      <c r="M782" s="7" t="s">
        <v>23235</v>
      </c>
      <c r="N782" s="14" t="s">
        <v>3</v>
      </c>
      <c r="O782" s="38" t="s">
        <v>23275</v>
      </c>
      <c r="P782" s="7" t="s">
        <v>12617</v>
      </c>
      <c r="Q782" s="7" t="s">
        <v>12617</v>
      </c>
      <c r="R782" s="7"/>
      <c r="S782" s="7" t="s">
        <v>12617</v>
      </c>
      <c r="T782" s="7" t="s">
        <v>12617</v>
      </c>
      <c r="U782" s="38" t="s">
        <v>23275</v>
      </c>
      <c r="V782" s="38" t="s">
        <v>23275</v>
      </c>
      <c r="W782" s="7" t="s">
        <v>12642</v>
      </c>
      <c r="X782" s="7" t="s">
        <v>3431</v>
      </c>
      <c r="Y782" s="7" t="s">
        <v>12642</v>
      </c>
      <c r="Z782" s="7" t="s">
        <v>12617</v>
      </c>
      <c r="AA782" s="7" t="s">
        <v>12617</v>
      </c>
      <c r="AB782" s="7" t="s">
        <v>3431</v>
      </c>
      <c r="AC782" s="7" t="s">
        <v>12613</v>
      </c>
      <c r="AD782" s="38" t="s">
        <v>3436</v>
      </c>
      <c r="AE782" s="38" t="s">
        <v>3437</v>
      </c>
      <c r="AF782" s="38" t="s">
        <v>3446</v>
      </c>
      <c r="AG782" s="38" t="s">
        <v>14255</v>
      </c>
      <c r="AH782" s="38" t="s">
        <v>14256</v>
      </c>
      <c r="AI782" s="38" t="s">
        <v>14257</v>
      </c>
      <c r="AJ782" s="38" t="s">
        <v>14258</v>
      </c>
      <c r="AK782" s="38" t="s">
        <v>3447</v>
      </c>
      <c r="AL782" s="38" t="s">
        <v>3441</v>
      </c>
      <c r="AM782" s="38" t="s">
        <v>3439</v>
      </c>
      <c r="AN782" s="38" t="s">
        <v>3440</v>
      </c>
      <c r="AO782" s="18"/>
    </row>
    <row r="783" spans="1:41" s="4" customFormat="1" ht="14.1" customHeight="1">
      <c r="A783" s="5" t="s">
        <v>12542</v>
      </c>
      <c r="B783" s="14" t="s">
        <v>12679</v>
      </c>
      <c r="C783" s="8" t="s">
        <v>3455</v>
      </c>
      <c r="D783" s="8" t="s">
        <v>14267</v>
      </c>
      <c r="E783" s="8" t="s">
        <v>3456</v>
      </c>
      <c r="F783" s="9" t="s">
        <v>14268</v>
      </c>
      <c r="G783" s="10">
        <v>1217.29</v>
      </c>
      <c r="H783" s="8" t="s">
        <v>3445</v>
      </c>
      <c r="I783" s="11">
        <v>19880307</v>
      </c>
      <c r="J783" s="11" t="s">
        <v>3435</v>
      </c>
      <c r="K783" s="12"/>
      <c r="L783" s="12">
        <v>202104</v>
      </c>
      <c r="M783" s="7" t="s">
        <v>12617</v>
      </c>
      <c r="N783" s="14" t="s">
        <v>12642</v>
      </c>
      <c r="O783" s="38" t="s">
        <v>23275</v>
      </c>
      <c r="P783" s="7" t="s">
        <v>12617</v>
      </c>
      <c r="Q783" s="7" t="s">
        <v>12617</v>
      </c>
      <c r="R783" s="7"/>
      <c r="S783" s="7" t="s">
        <v>12617</v>
      </c>
      <c r="T783" s="7" t="s">
        <v>12617</v>
      </c>
      <c r="U783" s="38" t="s">
        <v>23278</v>
      </c>
      <c r="V783" s="38" t="s">
        <v>23278</v>
      </c>
      <c r="W783" s="7" t="s">
        <v>12642</v>
      </c>
      <c r="X783" s="7" t="s">
        <v>3432</v>
      </c>
      <c r="Y783" s="7" t="s">
        <v>12642</v>
      </c>
      <c r="Z783" s="7" t="s">
        <v>12617</v>
      </c>
      <c r="AA783" s="7" t="s">
        <v>12642</v>
      </c>
      <c r="AB783" s="7" t="s">
        <v>3431</v>
      </c>
      <c r="AC783" s="7" t="s">
        <v>12613</v>
      </c>
      <c r="AD783" s="38" t="s">
        <v>3436</v>
      </c>
      <c r="AE783" s="38" t="s">
        <v>3416</v>
      </c>
      <c r="AF783" s="38" t="s">
        <v>3446</v>
      </c>
      <c r="AG783" s="38" t="s">
        <v>14255</v>
      </c>
      <c r="AH783" s="38" t="s">
        <v>14256</v>
      </c>
      <c r="AI783" s="38" t="s">
        <v>14257</v>
      </c>
      <c r="AJ783" s="38" t="s">
        <v>14258</v>
      </c>
      <c r="AK783" s="38" t="s">
        <v>2770</v>
      </c>
      <c r="AL783" s="38" t="s">
        <v>3441</v>
      </c>
      <c r="AM783" s="38" t="s">
        <v>3439</v>
      </c>
      <c r="AN783" s="38" t="s">
        <v>3440</v>
      </c>
      <c r="AO783" s="18"/>
    </row>
    <row r="784" spans="1:41" s="4" customFormat="1" ht="14.1" customHeight="1">
      <c r="A784" s="5" t="s">
        <v>12542</v>
      </c>
      <c r="B784" s="14" t="s">
        <v>12679</v>
      </c>
      <c r="C784" s="8" t="s">
        <v>1761</v>
      </c>
      <c r="D784" s="8" t="s">
        <v>14269</v>
      </c>
      <c r="E784" s="8" t="s">
        <v>3457</v>
      </c>
      <c r="F784" s="9" t="s">
        <v>14270</v>
      </c>
      <c r="G784" s="10">
        <v>2409.94</v>
      </c>
      <c r="H784" s="8" t="s">
        <v>116</v>
      </c>
      <c r="I784" s="11">
        <v>20070516</v>
      </c>
      <c r="J784" s="11" t="s">
        <v>3435</v>
      </c>
      <c r="K784" s="12"/>
      <c r="L784" s="12" t="s">
        <v>3458</v>
      </c>
      <c r="M784" s="7" t="s">
        <v>12617</v>
      </c>
      <c r="N784" s="14" t="s">
        <v>3458</v>
      </c>
      <c r="O784" s="38" t="s">
        <v>23275</v>
      </c>
      <c r="P784" s="7" t="s">
        <v>12617</v>
      </c>
      <c r="Q784" s="7" t="s">
        <v>12755</v>
      </c>
      <c r="R784" s="7"/>
      <c r="S784" s="7" t="s">
        <v>12755</v>
      </c>
      <c r="T784" s="7" t="s">
        <v>12756</v>
      </c>
      <c r="U784" s="38" t="s">
        <v>23275</v>
      </c>
      <c r="V784" s="38" t="s">
        <v>23275</v>
      </c>
      <c r="W784" s="7" t="s">
        <v>12642</v>
      </c>
      <c r="X784" s="7" t="s">
        <v>3459</v>
      </c>
      <c r="Y784" s="7" t="s">
        <v>3458</v>
      </c>
      <c r="Z784" s="7" t="s">
        <v>12617</v>
      </c>
      <c r="AA784" s="7" t="s">
        <v>12642</v>
      </c>
      <c r="AB784" s="7" t="s">
        <v>3458</v>
      </c>
      <c r="AC784" s="7"/>
      <c r="AD784" s="38" t="s">
        <v>3436</v>
      </c>
      <c r="AE784" s="38" t="s">
        <v>3437</v>
      </c>
      <c r="AF784" s="38" t="s">
        <v>3421</v>
      </c>
      <c r="AG784" s="38" t="s">
        <v>14271</v>
      </c>
      <c r="AH784" s="38" t="s">
        <v>14272</v>
      </c>
      <c r="AI784" s="38" t="s">
        <v>14273</v>
      </c>
      <c r="AJ784" s="38" t="s">
        <v>14274</v>
      </c>
      <c r="AK784" s="38"/>
      <c r="AL784" s="38"/>
      <c r="AM784" s="38"/>
      <c r="AN784" s="38"/>
      <c r="AO784" s="18"/>
    </row>
    <row r="785" spans="1:41" s="4" customFormat="1" ht="14.1" customHeight="1">
      <c r="A785" s="5" t="s">
        <v>12542</v>
      </c>
      <c r="B785" s="14" t="s">
        <v>12679</v>
      </c>
      <c r="C785" s="8" t="s">
        <v>1762</v>
      </c>
      <c r="D785" s="8" t="s">
        <v>14275</v>
      </c>
      <c r="E785" s="8" t="s">
        <v>3461</v>
      </c>
      <c r="F785" s="9" t="s">
        <v>14276</v>
      </c>
      <c r="G785" s="10">
        <v>284.24</v>
      </c>
      <c r="H785" s="8" t="s">
        <v>116</v>
      </c>
      <c r="I785" s="11">
        <v>19910201</v>
      </c>
      <c r="J785" s="11" t="s">
        <v>3435</v>
      </c>
      <c r="K785" s="12"/>
      <c r="L785" s="12" t="s">
        <v>3458</v>
      </c>
      <c r="M785" s="7" t="s">
        <v>12617</v>
      </c>
      <c r="N785" s="14" t="s">
        <v>3458</v>
      </c>
      <c r="O785" s="38" t="s">
        <v>23275</v>
      </c>
      <c r="P785" s="7" t="s">
        <v>12617</v>
      </c>
      <c r="Q785" s="7" t="s">
        <v>12755</v>
      </c>
      <c r="R785" s="7"/>
      <c r="S785" s="7" t="s">
        <v>12755</v>
      </c>
      <c r="T785" s="7" t="s">
        <v>12755</v>
      </c>
      <c r="U785" s="38" t="s">
        <v>23275</v>
      </c>
      <c r="V785" s="38" t="s">
        <v>23275</v>
      </c>
      <c r="W785" s="7" t="s">
        <v>12642</v>
      </c>
      <c r="X785" s="7" t="s">
        <v>3459</v>
      </c>
      <c r="Y785" s="7" t="s">
        <v>3458</v>
      </c>
      <c r="Z785" s="7" t="s">
        <v>12617</v>
      </c>
      <c r="AA785" s="7" t="s">
        <v>12617</v>
      </c>
      <c r="AB785" s="7" t="s">
        <v>3458</v>
      </c>
      <c r="AC785" s="7"/>
      <c r="AD785" s="38" t="s">
        <v>3436</v>
      </c>
      <c r="AE785" s="38" t="s">
        <v>3437</v>
      </c>
      <c r="AF785" s="38" t="s">
        <v>3446</v>
      </c>
      <c r="AG785" s="38" t="s">
        <v>14271</v>
      </c>
      <c r="AH785" s="38" t="s">
        <v>14272</v>
      </c>
      <c r="AI785" s="38" t="s">
        <v>14273</v>
      </c>
      <c r="AJ785" s="38" t="s">
        <v>14274</v>
      </c>
      <c r="AK785" s="38"/>
      <c r="AL785" s="38"/>
      <c r="AM785" s="38"/>
      <c r="AN785" s="38"/>
      <c r="AO785" s="18"/>
    </row>
    <row r="786" spans="1:41" s="4" customFormat="1" ht="14.1" customHeight="1">
      <c r="A786" s="5" t="s">
        <v>12542</v>
      </c>
      <c r="B786" s="14" t="s">
        <v>12679</v>
      </c>
      <c r="C786" s="8" t="s">
        <v>3463</v>
      </c>
      <c r="D786" s="8" t="s">
        <v>14277</v>
      </c>
      <c r="E786" s="8" t="s">
        <v>3464</v>
      </c>
      <c r="F786" s="9" t="s">
        <v>14278</v>
      </c>
      <c r="G786" s="10">
        <v>596.07000000000005</v>
      </c>
      <c r="H786" s="8" t="s">
        <v>3445</v>
      </c>
      <c r="I786" s="11">
        <v>20101230</v>
      </c>
      <c r="J786" s="11" t="s">
        <v>3435</v>
      </c>
      <c r="K786" s="12"/>
      <c r="L786" s="12" t="s">
        <v>3458</v>
      </c>
      <c r="M786" s="7" t="s">
        <v>12617</v>
      </c>
      <c r="N786" s="14" t="s">
        <v>3458</v>
      </c>
      <c r="O786" s="38" t="s">
        <v>23275</v>
      </c>
      <c r="P786" s="7" t="s">
        <v>12617</v>
      </c>
      <c r="Q786" s="7" t="s">
        <v>12755</v>
      </c>
      <c r="R786" s="7"/>
      <c r="S786" s="7" t="s">
        <v>12756</v>
      </c>
      <c r="T786" s="7" t="s">
        <v>12755</v>
      </c>
      <c r="U786" s="38" t="s">
        <v>23276</v>
      </c>
      <c r="V786" s="38" t="s">
        <v>23276</v>
      </c>
      <c r="W786" s="7" t="s">
        <v>12642</v>
      </c>
      <c r="X786" s="7" t="s">
        <v>3459</v>
      </c>
      <c r="Y786" s="7" t="s">
        <v>3458</v>
      </c>
      <c r="Z786" s="7" t="s">
        <v>12617</v>
      </c>
      <c r="AA786" s="7" t="s">
        <v>12642</v>
      </c>
      <c r="AB786" s="7" t="s">
        <v>3458</v>
      </c>
      <c r="AC786" s="7"/>
      <c r="AD786" s="38" t="s">
        <v>3436</v>
      </c>
      <c r="AE786" s="38" t="s">
        <v>3437</v>
      </c>
      <c r="AF786" s="38" t="s">
        <v>3446</v>
      </c>
      <c r="AG786" s="38" t="s">
        <v>14271</v>
      </c>
      <c r="AH786" s="38" t="s">
        <v>14272</v>
      </c>
      <c r="AI786" s="38" t="s">
        <v>14273</v>
      </c>
      <c r="AJ786" s="38" t="s">
        <v>14274</v>
      </c>
      <c r="AK786" s="38"/>
      <c r="AL786" s="38"/>
      <c r="AM786" s="38"/>
      <c r="AN786" s="38"/>
      <c r="AO786" s="18"/>
    </row>
    <row r="787" spans="1:41" s="4" customFormat="1" ht="14.1" customHeight="1">
      <c r="A787" s="5" t="s">
        <v>12542</v>
      </c>
      <c r="B787" s="14" t="s">
        <v>12679</v>
      </c>
      <c r="C787" s="8" t="s">
        <v>1763</v>
      </c>
      <c r="D787" s="8" t="s">
        <v>14279</v>
      </c>
      <c r="E787" s="8" t="s">
        <v>3465</v>
      </c>
      <c r="F787" s="9" t="s">
        <v>14280</v>
      </c>
      <c r="G787" s="10">
        <v>665.97</v>
      </c>
      <c r="H787" s="8" t="s">
        <v>116</v>
      </c>
      <c r="I787" s="11">
        <v>20090514</v>
      </c>
      <c r="J787" s="11" t="s">
        <v>3435</v>
      </c>
      <c r="K787" s="12"/>
      <c r="L787" s="12" t="s">
        <v>3458</v>
      </c>
      <c r="M787" s="7" t="s">
        <v>12617</v>
      </c>
      <c r="N787" s="14" t="s">
        <v>3458</v>
      </c>
      <c r="O787" s="38" t="s">
        <v>23275</v>
      </c>
      <c r="P787" s="7" t="s">
        <v>12617</v>
      </c>
      <c r="Q787" s="7" t="s">
        <v>12755</v>
      </c>
      <c r="R787" s="7"/>
      <c r="S787" s="7" t="s">
        <v>12755</v>
      </c>
      <c r="T787" s="7" t="s">
        <v>12756</v>
      </c>
      <c r="U787" s="38" t="s">
        <v>23275</v>
      </c>
      <c r="V787" s="38" t="s">
        <v>23275</v>
      </c>
      <c r="W787" s="7" t="s">
        <v>12642</v>
      </c>
      <c r="X787" s="7" t="s">
        <v>3459</v>
      </c>
      <c r="Y787" s="7" t="s">
        <v>3458</v>
      </c>
      <c r="Z787" s="7" t="s">
        <v>12617</v>
      </c>
      <c r="AA787" s="7" t="s">
        <v>12617</v>
      </c>
      <c r="AB787" s="7" t="s">
        <v>3458</v>
      </c>
      <c r="AC787" s="7"/>
      <c r="AD787" s="38" t="s">
        <v>3436</v>
      </c>
      <c r="AE787" s="38" t="s">
        <v>3437</v>
      </c>
      <c r="AF787" s="38" t="s">
        <v>3446</v>
      </c>
      <c r="AG787" s="38" t="s">
        <v>14271</v>
      </c>
      <c r="AH787" s="38" t="s">
        <v>14272</v>
      </c>
      <c r="AI787" s="38" t="s">
        <v>14273</v>
      </c>
      <c r="AJ787" s="38" t="s">
        <v>14274</v>
      </c>
      <c r="AK787" s="38"/>
      <c r="AL787" s="38"/>
      <c r="AM787" s="38"/>
      <c r="AN787" s="38"/>
      <c r="AO787" s="18"/>
    </row>
    <row r="788" spans="1:41" s="4" customFormat="1" ht="14.1" customHeight="1">
      <c r="A788" s="5" t="s">
        <v>12542</v>
      </c>
      <c r="B788" s="14" t="s">
        <v>12679</v>
      </c>
      <c r="C788" s="8" t="s">
        <v>1764</v>
      </c>
      <c r="D788" s="8" t="s">
        <v>14281</v>
      </c>
      <c r="E788" s="8" t="s">
        <v>1765</v>
      </c>
      <c r="F788" s="9" t="s">
        <v>14282</v>
      </c>
      <c r="G788" s="10">
        <v>305.52</v>
      </c>
      <c r="H788" s="8" t="s">
        <v>116</v>
      </c>
      <c r="I788" s="11">
        <v>19831118</v>
      </c>
      <c r="J788" s="11" t="s">
        <v>3435</v>
      </c>
      <c r="K788" s="12"/>
      <c r="L788" s="12" t="s">
        <v>3459</v>
      </c>
      <c r="M788" s="7" t="s">
        <v>12642</v>
      </c>
      <c r="N788" s="14" t="s">
        <v>3458</v>
      </c>
      <c r="O788" s="38" t="s">
        <v>23275</v>
      </c>
      <c r="P788" s="7" t="s">
        <v>12617</v>
      </c>
      <c r="Q788" s="7" t="s">
        <v>12755</v>
      </c>
      <c r="R788" s="7"/>
      <c r="S788" s="7" t="s">
        <v>12755</v>
      </c>
      <c r="T788" s="7" t="s">
        <v>12755</v>
      </c>
      <c r="U788" s="38" t="s">
        <v>23275</v>
      </c>
      <c r="V788" s="38" t="s">
        <v>23275</v>
      </c>
      <c r="W788" s="7" t="s">
        <v>12642</v>
      </c>
      <c r="X788" s="7" t="s">
        <v>3459</v>
      </c>
      <c r="Y788" s="7" t="s">
        <v>3458</v>
      </c>
      <c r="Z788" s="7" t="s">
        <v>12642</v>
      </c>
      <c r="AA788" s="7" t="s">
        <v>12617</v>
      </c>
      <c r="AB788" s="7" t="s">
        <v>3458</v>
      </c>
      <c r="AC788" s="7"/>
      <c r="AD788" s="38" t="s">
        <v>3436</v>
      </c>
      <c r="AE788" s="38" t="s">
        <v>3437</v>
      </c>
      <c r="AF788" s="38" t="s">
        <v>3446</v>
      </c>
      <c r="AG788" s="38" t="s">
        <v>14271</v>
      </c>
      <c r="AH788" s="38" t="s">
        <v>14272</v>
      </c>
      <c r="AI788" s="38" t="s">
        <v>14273</v>
      </c>
      <c r="AJ788" s="38" t="s">
        <v>14274</v>
      </c>
      <c r="AK788" s="38"/>
      <c r="AL788" s="38"/>
      <c r="AM788" s="38"/>
      <c r="AN788" s="38"/>
      <c r="AO788" s="18"/>
    </row>
    <row r="789" spans="1:41" s="4" customFormat="1" ht="14.1" customHeight="1">
      <c r="A789" s="5" t="s">
        <v>12542</v>
      </c>
      <c r="B789" s="14" t="s">
        <v>12679</v>
      </c>
      <c r="C789" s="8" t="s">
        <v>3467</v>
      </c>
      <c r="D789" s="8" t="s">
        <v>14283</v>
      </c>
      <c r="E789" s="8" t="s">
        <v>3468</v>
      </c>
      <c r="F789" s="9" t="s">
        <v>14284</v>
      </c>
      <c r="G789" s="10">
        <v>47.7</v>
      </c>
      <c r="H789" s="8" t="s">
        <v>116</v>
      </c>
      <c r="I789" s="11">
        <v>19940404</v>
      </c>
      <c r="J789" s="11"/>
      <c r="K789" s="12"/>
      <c r="L789" s="12" t="s">
        <v>3458</v>
      </c>
      <c r="M789" s="7" t="s">
        <v>12617</v>
      </c>
      <c r="N789" s="14" t="s">
        <v>3458</v>
      </c>
      <c r="O789" s="38" t="s">
        <v>23275</v>
      </c>
      <c r="P789" s="7" t="s">
        <v>12617</v>
      </c>
      <c r="Q789" s="7" t="s">
        <v>12755</v>
      </c>
      <c r="R789" s="7"/>
      <c r="S789" s="7" t="s">
        <v>12755</v>
      </c>
      <c r="T789" s="7" t="s">
        <v>12756</v>
      </c>
      <c r="U789" s="38" t="s">
        <v>23275</v>
      </c>
      <c r="V789" s="38" t="s">
        <v>23275</v>
      </c>
      <c r="W789" s="7" t="s">
        <v>12642</v>
      </c>
      <c r="X789" s="7" t="s">
        <v>3459</v>
      </c>
      <c r="Y789" s="7" t="s">
        <v>3458</v>
      </c>
      <c r="Z789" s="7" t="s">
        <v>12617</v>
      </c>
      <c r="AA789" s="7" t="s">
        <v>12617</v>
      </c>
      <c r="AB789" s="7" t="s">
        <v>3458</v>
      </c>
      <c r="AC789" s="7"/>
      <c r="AD789" s="38" t="s">
        <v>3436</v>
      </c>
      <c r="AE789" s="38" t="s">
        <v>3437</v>
      </c>
      <c r="AF789" s="38" t="s">
        <v>3446</v>
      </c>
      <c r="AG789" s="38" t="s">
        <v>14271</v>
      </c>
      <c r="AH789" s="38" t="s">
        <v>14272</v>
      </c>
      <c r="AI789" s="38" t="s">
        <v>14273</v>
      </c>
      <c r="AJ789" s="38" t="s">
        <v>14274</v>
      </c>
      <c r="AK789" s="38"/>
      <c r="AL789" s="38"/>
      <c r="AM789" s="38"/>
      <c r="AN789" s="38"/>
      <c r="AO789" s="18"/>
    </row>
    <row r="790" spans="1:41" s="4" customFormat="1" ht="14.1" customHeight="1">
      <c r="A790" s="5" t="s">
        <v>12542</v>
      </c>
      <c r="B790" s="14" t="s">
        <v>12679</v>
      </c>
      <c r="C790" s="8" t="s">
        <v>1766</v>
      </c>
      <c r="D790" s="8" t="s">
        <v>14285</v>
      </c>
      <c r="E790" s="8" t="s">
        <v>3469</v>
      </c>
      <c r="F790" s="9" t="s">
        <v>14286</v>
      </c>
      <c r="G790" s="10">
        <v>598.77</v>
      </c>
      <c r="H790" s="8" t="s">
        <v>116</v>
      </c>
      <c r="I790" s="11">
        <v>19820430</v>
      </c>
      <c r="J790" s="11" t="s">
        <v>3435</v>
      </c>
      <c r="K790" s="12"/>
      <c r="L790" s="12" t="s">
        <v>3459</v>
      </c>
      <c r="M790" s="7" t="s">
        <v>12642</v>
      </c>
      <c r="N790" s="14" t="s">
        <v>2771</v>
      </c>
      <c r="O790" s="38" t="s">
        <v>23275</v>
      </c>
      <c r="P790" s="7" t="s">
        <v>12617</v>
      </c>
      <c r="Q790" s="7" t="s">
        <v>12755</v>
      </c>
      <c r="R790" s="7"/>
      <c r="S790" s="7" t="s">
        <v>12755</v>
      </c>
      <c r="T790" s="7" t="s">
        <v>12755</v>
      </c>
      <c r="U790" s="38" t="s">
        <v>23275</v>
      </c>
      <c r="V790" s="38" t="s">
        <v>23275</v>
      </c>
      <c r="W790" s="7" t="s">
        <v>12642</v>
      </c>
      <c r="X790" s="7" t="s">
        <v>3459</v>
      </c>
      <c r="Y790" s="7" t="s">
        <v>3458</v>
      </c>
      <c r="Z790" s="7" t="s">
        <v>12617</v>
      </c>
      <c r="AA790" s="7" t="s">
        <v>12617</v>
      </c>
      <c r="AB790" s="7" t="s">
        <v>3458</v>
      </c>
      <c r="AC790" s="7"/>
      <c r="AD790" s="38" t="s">
        <v>3436</v>
      </c>
      <c r="AE790" s="38" t="s">
        <v>3437</v>
      </c>
      <c r="AF790" s="38" t="s">
        <v>3446</v>
      </c>
      <c r="AG790" s="38" t="s">
        <v>14271</v>
      </c>
      <c r="AH790" s="38" t="s">
        <v>14272</v>
      </c>
      <c r="AI790" s="38" t="s">
        <v>14273</v>
      </c>
      <c r="AJ790" s="38" t="s">
        <v>14274</v>
      </c>
      <c r="AK790" s="38"/>
      <c r="AL790" s="38"/>
      <c r="AM790" s="38"/>
      <c r="AN790" s="38"/>
      <c r="AO790" s="18"/>
    </row>
    <row r="791" spans="1:41" s="4" customFormat="1" ht="14.1" customHeight="1">
      <c r="A791" s="5" t="s">
        <v>12542</v>
      </c>
      <c r="B791" s="14" t="s">
        <v>12679</v>
      </c>
      <c r="C791" s="8" t="s">
        <v>1767</v>
      </c>
      <c r="D791" s="8" t="s">
        <v>14287</v>
      </c>
      <c r="E791" s="8" t="s">
        <v>3470</v>
      </c>
      <c r="F791" s="9" t="s">
        <v>14288</v>
      </c>
      <c r="G791" s="10">
        <v>396.51</v>
      </c>
      <c r="H791" s="8" t="s">
        <v>116</v>
      </c>
      <c r="I791" s="11">
        <v>20090512</v>
      </c>
      <c r="J791" s="11"/>
      <c r="K791" s="12"/>
      <c r="L791" s="12" t="s">
        <v>3458</v>
      </c>
      <c r="M791" s="7" t="s">
        <v>12617</v>
      </c>
      <c r="N791" s="14" t="s">
        <v>3458</v>
      </c>
      <c r="O791" s="38" t="s">
        <v>23275</v>
      </c>
      <c r="P791" s="7" t="s">
        <v>12617</v>
      </c>
      <c r="Q791" s="7" t="s">
        <v>12755</v>
      </c>
      <c r="R791" s="7"/>
      <c r="S791" s="7" t="s">
        <v>12756</v>
      </c>
      <c r="T791" s="7" t="s">
        <v>12755</v>
      </c>
      <c r="U791" s="38" t="s">
        <v>23279</v>
      </c>
      <c r="V791" s="38" t="s">
        <v>23279</v>
      </c>
      <c r="W791" s="7" t="s">
        <v>12642</v>
      </c>
      <c r="X791" s="7" t="s">
        <v>3459</v>
      </c>
      <c r="Y791" s="7" t="s">
        <v>3458</v>
      </c>
      <c r="Z791" s="7" t="s">
        <v>12617</v>
      </c>
      <c r="AA791" s="7" t="s">
        <v>12617</v>
      </c>
      <c r="AB791" s="7" t="s">
        <v>3458</v>
      </c>
      <c r="AC791" s="7"/>
      <c r="AD791" s="38" t="s">
        <v>3436</v>
      </c>
      <c r="AE791" s="38" t="s">
        <v>3437</v>
      </c>
      <c r="AF791" s="38" t="s">
        <v>3446</v>
      </c>
      <c r="AG791" s="38" t="s">
        <v>14271</v>
      </c>
      <c r="AH791" s="38" t="s">
        <v>14272</v>
      </c>
      <c r="AI791" s="38" t="s">
        <v>14273</v>
      </c>
      <c r="AJ791" s="38" t="s">
        <v>14274</v>
      </c>
      <c r="AK791" s="38"/>
      <c r="AL791" s="38"/>
      <c r="AM791" s="38"/>
      <c r="AN791" s="38"/>
      <c r="AO791" s="18"/>
    </row>
    <row r="792" spans="1:41" s="4" customFormat="1" ht="14.1" customHeight="1">
      <c r="A792" s="5" t="s">
        <v>12542</v>
      </c>
      <c r="B792" s="14" t="s">
        <v>12679</v>
      </c>
      <c r="C792" s="8" t="s">
        <v>1768</v>
      </c>
      <c r="D792" s="8" t="s">
        <v>14289</v>
      </c>
      <c r="E792" s="8" t="s">
        <v>1769</v>
      </c>
      <c r="F792" s="9" t="s">
        <v>14290</v>
      </c>
      <c r="G792" s="10">
        <v>534.12</v>
      </c>
      <c r="H792" s="8" t="s">
        <v>116</v>
      </c>
      <c r="I792" s="11">
        <v>20071220</v>
      </c>
      <c r="J792" s="11" t="s">
        <v>3435</v>
      </c>
      <c r="K792" s="12"/>
      <c r="L792" s="12" t="s">
        <v>3458</v>
      </c>
      <c r="M792" s="7" t="s">
        <v>12617</v>
      </c>
      <c r="N792" s="14" t="s">
        <v>3458</v>
      </c>
      <c r="O792" s="38" t="s">
        <v>23275</v>
      </c>
      <c r="P792" s="7" t="s">
        <v>12617</v>
      </c>
      <c r="Q792" s="7" t="s">
        <v>12755</v>
      </c>
      <c r="R792" s="7"/>
      <c r="S792" s="7" t="s">
        <v>12756</v>
      </c>
      <c r="T792" s="7" t="s">
        <v>12755</v>
      </c>
      <c r="U792" s="38" t="s">
        <v>23275</v>
      </c>
      <c r="V792" s="38" t="s">
        <v>23275</v>
      </c>
      <c r="W792" s="7" t="s">
        <v>12642</v>
      </c>
      <c r="X792" s="7" t="s">
        <v>3459</v>
      </c>
      <c r="Y792" s="7" t="s">
        <v>3458</v>
      </c>
      <c r="Z792" s="7" t="s">
        <v>12617</v>
      </c>
      <c r="AA792" s="7" t="s">
        <v>12642</v>
      </c>
      <c r="AB792" s="7" t="s">
        <v>3458</v>
      </c>
      <c r="AC792" s="7"/>
      <c r="AD792" s="38" t="s">
        <v>3436</v>
      </c>
      <c r="AE792" s="38" t="s">
        <v>3437</v>
      </c>
      <c r="AF792" s="38" t="s">
        <v>3446</v>
      </c>
      <c r="AG792" s="38" t="s">
        <v>14271</v>
      </c>
      <c r="AH792" s="38" t="s">
        <v>14272</v>
      </c>
      <c r="AI792" s="38" t="s">
        <v>14273</v>
      </c>
      <c r="AJ792" s="38" t="s">
        <v>14274</v>
      </c>
      <c r="AK792" s="38"/>
      <c r="AL792" s="38"/>
      <c r="AM792" s="38"/>
      <c r="AN792" s="38"/>
      <c r="AO792" s="18"/>
    </row>
    <row r="793" spans="1:41" s="4" customFormat="1" ht="14.1" customHeight="1">
      <c r="A793" s="5" t="s">
        <v>12542</v>
      </c>
      <c r="B793" s="14" t="s">
        <v>12679</v>
      </c>
      <c r="C793" s="8" t="s">
        <v>3471</v>
      </c>
      <c r="D793" s="8" t="s">
        <v>14291</v>
      </c>
      <c r="E793" s="8" t="s">
        <v>3472</v>
      </c>
      <c r="F793" s="9" t="s">
        <v>14292</v>
      </c>
      <c r="G793" s="10">
        <v>713</v>
      </c>
      <c r="H793" s="8" t="s">
        <v>116</v>
      </c>
      <c r="I793" s="11">
        <v>19940114</v>
      </c>
      <c r="J793" s="11" t="s">
        <v>3473</v>
      </c>
      <c r="K793" s="12"/>
      <c r="L793" s="12" t="s">
        <v>3458</v>
      </c>
      <c r="M793" s="7" t="s">
        <v>12617</v>
      </c>
      <c r="N793" s="14" t="s">
        <v>3458</v>
      </c>
      <c r="O793" s="38" t="s">
        <v>23275</v>
      </c>
      <c r="P793" s="7" t="s">
        <v>12617</v>
      </c>
      <c r="Q793" s="7" t="s">
        <v>12755</v>
      </c>
      <c r="R793" s="7"/>
      <c r="S793" s="7" t="s">
        <v>12755</v>
      </c>
      <c r="T793" s="7" t="s">
        <v>12755</v>
      </c>
      <c r="U793" s="38" t="s">
        <v>23278</v>
      </c>
      <c r="V793" s="38" t="s">
        <v>23278</v>
      </c>
      <c r="W793" s="7" t="s">
        <v>12642</v>
      </c>
      <c r="X793" s="7" t="s">
        <v>3459</v>
      </c>
      <c r="Y793" s="7" t="s">
        <v>3458</v>
      </c>
      <c r="Z793" s="7" t="s">
        <v>12617</v>
      </c>
      <c r="AA793" s="7" t="s">
        <v>12617</v>
      </c>
      <c r="AB793" s="7" t="s">
        <v>3458</v>
      </c>
      <c r="AC793" s="7"/>
      <c r="AD793" s="38" t="s">
        <v>3436</v>
      </c>
      <c r="AE793" s="38" t="s">
        <v>3437</v>
      </c>
      <c r="AF793" s="38" t="s">
        <v>3446</v>
      </c>
      <c r="AG793" s="38" t="s">
        <v>14271</v>
      </c>
      <c r="AH793" s="38" t="s">
        <v>14272</v>
      </c>
      <c r="AI793" s="38" t="s">
        <v>14273</v>
      </c>
      <c r="AJ793" s="38" t="s">
        <v>14274</v>
      </c>
      <c r="AK793" s="38"/>
      <c r="AL793" s="38"/>
      <c r="AM793" s="38"/>
      <c r="AN793" s="38"/>
      <c r="AO793" s="18"/>
    </row>
    <row r="794" spans="1:41" s="4" customFormat="1" ht="14.1" customHeight="1">
      <c r="A794" s="5" t="s">
        <v>12542</v>
      </c>
      <c r="B794" s="14" t="s">
        <v>12679</v>
      </c>
      <c r="C794" s="8" t="s">
        <v>1770</v>
      </c>
      <c r="D794" s="8" t="s">
        <v>14293</v>
      </c>
      <c r="E794" s="8" t="s">
        <v>3474</v>
      </c>
      <c r="F794" s="9" t="s">
        <v>14294</v>
      </c>
      <c r="G794" s="10">
        <v>478.63</v>
      </c>
      <c r="H794" s="8" t="s">
        <v>116</v>
      </c>
      <c r="I794" s="11">
        <v>19831114</v>
      </c>
      <c r="J794" s="11" t="s">
        <v>3435</v>
      </c>
      <c r="K794" s="12"/>
      <c r="L794" s="12" t="s">
        <v>3459</v>
      </c>
      <c r="M794" s="7" t="s">
        <v>12642</v>
      </c>
      <c r="N794" s="14" t="s">
        <v>3458</v>
      </c>
      <c r="O794" s="38" t="s">
        <v>23275</v>
      </c>
      <c r="P794" s="7" t="s">
        <v>12617</v>
      </c>
      <c r="Q794" s="7" t="s">
        <v>12755</v>
      </c>
      <c r="R794" s="7"/>
      <c r="S794" s="7" t="s">
        <v>12755</v>
      </c>
      <c r="T794" s="7" t="s">
        <v>12755</v>
      </c>
      <c r="U794" s="38" t="s">
        <v>23276</v>
      </c>
      <c r="V794" s="38" t="s">
        <v>23276</v>
      </c>
      <c r="W794" s="7" t="s">
        <v>12642</v>
      </c>
      <c r="X794" s="7" t="s">
        <v>3459</v>
      </c>
      <c r="Y794" s="7" t="s">
        <v>3458</v>
      </c>
      <c r="Z794" s="7" t="s">
        <v>12642</v>
      </c>
      <c r="AA794" s="7" t="s">
        <v>12642</v>
      </c>
      <c r="AB794" s="7" t="s">
        <v>3458</v>
      </c>
      <c r="AC794" s="7"/>
      <c r="AD794" s="38" t="s">
        <v>3436</v>
      </c>
      <c r="AE794" s="38" t="s">
        <v>3437</v>
      </c>
      <c r="AF794" s="38" t="s">
        <v>3446</v>
      </c>
      <c r="AG794" s="38" t="s">
        <v>14271</v>
      </c>
      <c r="AH794" s="38" t="s">
        <v>14272</v>
      </c>
      <c r="AI794" s="38" t="s">
        <v>14273</v>
      </c>
      <c r="AJ794" s="38" t="s">
        <v>14274</v>
      </c>
      <c r="AK794" s="38"/>
      <c r="AL794" s="38"/>
      <c r="AM794" s="38"/>
      <c r="AN794" s="38"/>
      <c r="AO794" s="18"/>
    </row>
    <row r="795" spans="1:41" s="4" customFormat="1" ht="14.1" customHeight="1">
      <c r="A795" s="5" t="s">
        <v>12542</v>
      </c>
      <c r="B795" s="14" t="s">
        <v>12679</v>
      </c>
      <c r="C795" s="8" t="s">
        <v>1771</v>
      </c>
      <c r="D795" s="8" t="s">
        <v>14295</v>
      </c>
      <c r="E795" s="8" t="s">
        <v>1772</v>
      </c>
      <c r="F795" s="9" t="s">
        <v>14296</v>
      </c>
      <c r="G795" s="10">
        <v>899.84</v>
      </c>
      <c r="H795" s="8" t="s">
        <v>116</v>
      </c>
      <c r="I795" s="11">
        <v>20100625</v>
      </c>
      <c r="J795" s="11" t="s">
        <v>3435</v>
      </c>
      <c r="K795" s="12"/>
      <c r="L795" s="12" t="s">
        <v>3458</v>
      </c>
      <c r="M795" s="7" t="s">
        <v>12617</v>
      </c>
      <c r="N795" s="14" t="s">
        <v>3458</v>
      </c>
      <c r="O795" s="38" t="s">
        <v>23275</v>
      </c>
      <c r="P795" s="7" t="s">
        <v>12617</v>
      </c>
      <c r="Q795" s="7" t="s">
        <v>12755</v>
      </c>
      <c r="R795" s="7"/>
      <c r="S795" s="7" t="s">
        <v>12756</v>
      </c>
      <c r="T795" s="7" t="s">
        <v>12755</v>
      </c>
      <c r="U795" s="38" t="s">
        <v>23276</v>
      </c>
      <c r="V795" s="38" t="s">
        <v>23276</v>
      </c>
      <c r="W795" s="7" t="s">
        <v>12642</v>
      </c>
      <c r="X795" s="7" t="s">
        <v>3459</v>
      </c>
      <c r="Y795" s="7" t="s">
        <v>3458</v>
      </c>
      <c r="Z795" s="7" t="s">
        <v>12617</v>
      </c>
      <c r="AA795" s="7" t="s">
        <v>12617</v>
      </c>
      <c r="AB795" s="7" t="s">
        <v>3458</v>
      </c>
      <c r="AC795" s="7"/>
      <c r="AD795" s="38" t="s">
        <v>3436</v>
      </c>
      <c r="AE795" s="38" t="s">
        <v>3437</v>
      </c>
      <c r="AF795" s="38" t="s">
        <v>3446</v>
      </c>
      <c r="AG795" s="38" t="s">
        <v>14271</v>
      </c>
      <c r="AH795" s="38" t="s">
        <v>14272</v>
      </c>
      <c r="AI795" s="38" t="s">
        <v>14273</v>
      </c>
      <c r="AJ795" s="38" t="s">
        <v>14274</v>
      </c>
      <c r="AK795" s="38"/>
      <c r="AL795" s="38"/>
      <c r="AM795" s="38"/>
      <c r="AN795" s="38"/>
      <c r="AO795" s="18"/>
    </row>
    <row r="796" spans="1:41" s="4" customFormat="1" ht="14.1" customHeight="1">
      <c r="A796" s="5" t="s">
        <v>12542</v>
      </c>
      <c r="B796" s="14" t="s">
        <v>12679</v>
      </c>
      <c r="C796" s="8" t="s">
        <v>1773</v>
      </c>
      <c r="D796" s="8" t="s">
        <v>14297</v>
      </c>
      <c r="E796" s="8" t="s">
        <v>3475</v>
      </c>
      <c r="F796" s="9" t="s">
        <v>14298</v>
      </c>
      <c r="G796" s="10">
        <v>3133.15</v>
      </c>
      <c r="H796" s="8" t="s">
        <v>116</v>
      </c>
      <c r="I796" s="11">
        <v>20010605</v>
      </c>
      <c r="J796" s="11" t="s">
        <v>3435</v>
      </c>
      <c r="K796" s="12"/>
      <c r="L796" s="12" t="s">
        <v>3459</v>
      </c>
      <c r="M796" s="7" t="s">
        <v>12642</v>
      </c>
      <c r="N796" s="14" t="s">
        <v>3458</v>
      </c>
      <c r="O796" s="38" t="s">
        <v>23275</v>
      </c>
      <c r="P796" s="7" t="s">
        <v>12617</v>
      </c>
      <c r="Q796" s="7" t="s">
        <v>12755</v>
      </c>
      <c r="R796" s="7"/>
      <c r="S796" s="7" t="s">
        <v>12756</v>
      </c>
      <c r="T796" s="7" t="s">
        <v>12756</v>
      </c>
      <c r="U796" s="38" t="s">
        <v>23275</v>
      </c>
      <c r="V796" s="38" t="s">
        <v>23275</v>
      </c>
      <c r="W796" s="7" t="s">
        <v>12642</v>
      </c>
      <c r="X796" s="7" t="s">
        <v>3459</v>
      </c>
      <c r="Y796" s="7" t="s">
        <v>3458</v>
      </c>
      <c r="Z796" s="7" t="s">
        <v>12617</v>
      </c>
      <c r="AA796" s="7" t="s">
        <v>12617</v>
      </c>
      <c r="AB796" s="7" t="s">
        <v>3458</v>
      </c>
      <c r="AC796" s="7"/>
      <c r="AD796" s="38" t="s">
        <v>3436</v>
      </c>
      <c r="AE796" s="38" t="s">
        <v>3437</v>
      </c>
      <c r="AF796" s="38" t="s">
        <v>3446</v>
      </c>
      <c r="AG796" s="38" t="s">
        <v>14271</v>
      </c>
      <c r="AH796" s="38" t="s">
        <v>14272</v>
      </c>
      <c r="AI796" s="38" t="s">
        <v>14273</v>
      </c>
      <c r="AJ796" s="38" t="s">
        <v>14274</v>
      </c>
      <c r="AK796" s="38"/>
      <c r="AL796" s="38"/>
      <c r="AM796" s="38"/>
      <c r="AN796" s="38"/>
      <c r="AO796" s="18"/>
    </row>
    <row r="797" spans="1:41" s="4" customFormat="1" ht="14.1" customHeight="1">
      <c r="A797" s="5" t="s">
        <v>12542</v>
      </c>
      <c r="B797" s="14" t="s">
        <v>12679</v>
      </c>
      <c r="C797" s="8" t="s">
        <v>3476</v>
      </c>
      <c r="D797" s="8" t="s">
        <v>14299</v>
      </c>
      <c r="E797" s="8" t="s">
        <v>3477</v>
      </c>
      <c r="F797" s="9" t="s">
        <v>14300</v>
      </c>
      <c r="G797" s="10">
        <v>497.38</v>
      </c>
      <c r="H797" s="8" t="s">
        <v>3445</v>
      </c>
      <c r="I797" s="11">
        <v>20090520</v>
      </c>
      <c r="J797" s="11" t="s">
        <v>3435</v>
      </c>
      <c r="K797" s="12"/>
      <c r="L797" s="12" t="s">
        <v>3458</v>
      </c>
      <c r="M797" s="7" t="s">
        <v>12617</v>
      </c>
      <c r="N797" s="14" t="s">
        <v>3458</v>
      </c>
      <c r="O797" s="38" t="s">
        <v>23275</v>
      </c>
      <c r="P797" s="7" t="s">
        <v>12617</v>
      </c>
      <c r="Q797" s="7" t="s">
        <v>12755</v>
      </c>
      <c r="R797" s="7"/>
      <c r="S797" s="7" t="s">
        <v>12756</v>
      </c>
      <c r="T797" s="7" t="s">
        <v>12755</v>
      </c>
      <c r="U797" s="38" t="s">
        <v>23275</v>
      </c>
      <c r="V797" s="38" t="s">
        <v>23275</v>
      </c>
      <c r="W797" s="7" t="s">
        <v>12642</v>
      </c>
      <c r="X797" s="7" t="s">
        <v>3459</v>
      </c>
      <c r="Y797" s="7" t="s">
        <v>3458</v>
      </c>
      <c r="Z797" s="7" t="s">
        <v>12617</v>
      </c>
      <c r="AA797" s="7" t="s">
        <v>12617</v>
      </c>
      <c r="AB797" s="7" t="s">
        <v>3458</v>
      </c>
      <c r="AC797" s="7"/>
      <c r="AD797" s="38" t="s">
        <v>3436</v>
      </c>
      <c r="AE797" s="38" t="s">
        <v>3437</v>
      </c>
      <c r="AF797" s="38" t="s">
        <v>3446</v>
      </c>
      <c r="AG797" s="38" t="s">
        <v>14271</v>
      </c>
      <c r="AH797" s="38" t="s">
        <v>14272</v>
      </c>
      <c r="AI797" s="38" t="s">
        <v>14273</v>
      </c>
      <c r="AJ797" s="38" t="s">
        <v>14274</v>
      </c>
      <c r="AK797" s="38"/>
      <c r="AL797" s="38"/>
      <c r="AM797" s="38"/>
      <c r="AN797" s="38"/>
      <c r="AO797" s="18"/>
    </row>
    <row r="798" spans="1:41" s="4" customFormat="1" ht="14.1" customHeight="1">
      <c r="A798" s="5" t="s">
        <v>12542</v>
      </c>
      <c r="B798" s="14" t="s">
        <v>12679</v>
      </c>
      <c r="C798" s="8" t="s">
        <v>1774</v>
      </c>
      <c r="D798" s="8" t="s">
        <v>14301</v>
      </c>
      <c r="E798" s="8" t="s">
        <v>3478</v>
      </c>
      <c r="F798" s="9" t="s">
        <v>14302</v>
      </c>
      <c r="G798" s="10">
        <v>758.2</v>
      </c>
      <c r="H798" s="8" t="s">
        <v>116</v>
      </c>
      <c r="I798" s="11">
        <v>20100601</v>
      </c>
      <c r="J798" s="11" t="s">
        <v>3435</v>
      </c>
      <c r="K798" s="12"/>
      <c r="L798" s="12" t="s">
        <v>3458</v>
      </c>
      <c r="M798" s="7" t="s">
        <v>12617</v>
      </c>
      <c r="N798" s="14" t="s">
        <v>3458</v>
      </c>
      <c r="O798" s="38" t="s">
        <v>23275</v>
      </c>
      <c r="P798" s="7" t="s">
        <v>12617</v>
      </c>
      <c r="Q798" s="7" t="s">
        <v>12755</v>
      </c>
      <c r="R798" s="7"/>
      <c r="S798" s="7" t="s">
        <v>12756</v>
      </c>
      <c r="T798" s="7" t="s">
        <v>12755</v>
      </c>
      <c r="U798" s="38" t="s">
        <v>23275</v>
      </c>
      <c r="V798" s="38" t="s">
        <v>23275</v>
      </c>
      <c r="W798" s="7" t="s">
        <v>12642</v>
      </c>
      <c r="X798" s="7" t="s">
        <v>3459</v>
      </c>
      <c r="Y798" s="7" t="s">
        <v>3458</v>
      </c>
      <c r="Z798" s="7" t="s">
        <v>12617</v>
      </c>
      <c r="AA798" s="7" t="s">
        <v>12617</v>
      </c>
      <c r="AB798" s="7" t="s">
        <v>3458</v>
      </c>
      <c r="AC798" s="7"/>
      <c r="AD798" s="38" t="s">
        <v>3436</v>
      </c>
      <c r="AE798" s="38" t="s">
        <v>3437</v>
      </c>
      <c r="AF798" s="38" t="s">
        <v>3446</v>
      </c>
      <c r="AG798" s="38" t="s">
        <v>14271</v>
      </c>
      <c r="AH798" s="38" t="s">
        <v>14272</v>
      </c>
      <c r="AI798" s="38" t="s">
        <v>14273</v>
      </c>
      <c r="AJ798" s="38" t="s">
        <v>14274</v>
      </c>
      <c r="AK798" s="38"/>
      <c r="AL798" s="38"/>
      <c r="AM798" s="38"/>
      <c r="AN798" s="38"/>
      <c r="AO798" s="18"/>
    </row>
    <row r="799" spans="1:41" s="4" customFormat="1" ht="14.1" customHeight="1">
      <c r="A799" s="5" t="s">
        <v>12542</v>
      </c>
      <c r="B799" s="14" t="s">
        <v>12679</v>
      </c>
      <c r="C799" s="8" t="s">
        <v>1776</v>
      </c>
      <c r="D799" s="8" t="s">
        <v>14303</v>
      </c>
      <c r="E799" s="8" t="s">
        <v>1777</v>
      </c>
      <c r="F799" s="9" t="s">
        <v>14304</v>
      </c>
      <c r="G799" s="10">
        <v>416.7</v>
      </c>
      <c r="H799" s="8" t="s">
        <v>116</v>
      </c>
      <c r="I799" s="11">
        <v>20040205</v>
      </c>
      <c r="J799" s="11"/>
      <c r="K799" s="12"/>
      <c r="L799" s="12" t="s">
        <v>1778</v>
      </c>
      <c r="M799" s="7" t="s">
        <v>12617</v>
      </c>
      <c r="N799" s="14" t="s">
        <v>12642</v>
      </c>
      <c r="O799" s="38" t="s">
        <v>23275</v>
      </c>
      <c r="P799" s="7" t="s">
        <v>12617</v>
      </c>
      <c r="Q799" s="7" t="s">
        <v>14306</v>
      </c>
      <c r="R799" s="7">
        <v>20210617</v>
      </c>
      <c r="S799" s="7"/>
      <c r="T799" s="7" t="s">
        <v>12642</v>
      </c>
      <c r="U799" s="38" t="s">
        <v>23275</v>
      </c>
      <c r="V799" s="38" t="s">
        <v>23275</v>
      </c>
      <c r="W799" s="7"/>
      <c r="X799" s="7"/>
      <c r="Y799" s="7"/>
      <c r="Z799" s="7"/>
      <c r="AA799" s="7" t="s">
        <v>12617</v>
      </c>
      <c r="AB799" s="7" t="s">
        <v>6</v>
      </c>
      <c r="AC799" s="7"/>
      <c r="AD799" s="38" t="s">
        <v>3436</v>
      </c>
      <c r="AE799" s="38" t="s">
        <v>3437</v>
      </c>
      <c r="AF799" s="38" t="s">
        <v>3446</v>
      </c>
      <c r="AG799" s="38" t="s">
        <v>14307</v>
      </c>
      <c r="AH799" s="38" t="s">
        <v>14308</v>
      </c>
      <c r="AI799" s="38" t="s">
        <v>14309</v>
      </c>
      <c r="AJ799" s="38" t="s">
        <v>14310</v>
      </c>
      <c r="AK799" s="38"/>
      <c r="AL799" s="38"/>
      <c r="AM799" s="38"/>
      <c r="AN799" s="38"/>
      <c r="AO799" s="18"/>
    </row>
    <row r="800" spans="1:41" s="4" customFormat="1" ht="14.1" customHeight="1">
      <c r="A800" s="5" t="s">
        <v>12542</v>
      </c>
      <c r="B800" s="14" t="s">
        <v>12679</v>
      </c>
      <c r="C800" s="8" t="s">
        <v>1780</v>
      </c>
      <c r="D800" s="8" t="s">
        <v>14311</v>
      </c>
      <c r="E800" s="8" t="s">
        <v>1781</v>
      </c>
      <c r="F800" s="9" t="s">
        <v>14312</v>
      </c>
      <c r="G800" s="10">
        <v>1003.1</v>
      </c>
      <c r="H800" s="8" t="s">
        <v>116</v>
      </c>
      <c r="I800" s="11">
        <v>19930902</v>
      </c>
      <c r="J800" s="11"/>
      <c r="K800" s="12"/>
      <c r="L800" s="12" t="s">
        <v>1778</v>
      </c>
      <c r="M800" s="7" t="s">
        <v>12617</v>
      </c>
      <c r="N800" s="14" t="s">
        <v>6</v>
      </c>
      <c r="O800" s="38" t="s">
        <v>23275</v>
      </c>
      <c r="P800" s="7" t="s">
        <v>12617</v>
      </c>
      <c r="Q800" s="7" t="s">
        <v>12642</v>
      </c>
      <c r="R800" s="7">
        <v>20211230</v>
      </c>
      <c r="S800" s="7"/>
      <c r="T800" s="7" t="s">
        <v>12617</v>
      </c>
      <c r="U800" s="38" t="s">
        <v>23275</v>
      </c>
      <c r="V800" s="38" t="s">
        <v>23275</v>
      </c>
      <c r="W800" s="7"/>
      <c r="X800" s="7"/>
      <c r="Y800" s="7"/>
      <c r="Z800" s="7"/>
      <c r="AA800" s="7" t="s">
        <v>12617</v>
      </c>
      <c r="AB800" s="7" t="s">
        <v>6</v>
      </c>
      <c r="AC800" s="7"/>
      <c r="AD800" s="38" t="s">
        <v>3436</v>
      </c>
      <c r="AE800" s="38" t="s">
        <v>3437</v>
      </c>
      <c r="AF800" s="38" t="s">
        <v>3446</v>
      </c>
      <c r="AG800" s="38" t="s">
        <v>14307</v>
      </c>
      <c r="AH800" s="38" t="s">
        <v>14308</v>
      </c>
      <c r="AI800" s="38" t="s">
        <v>14309</v>
      </c>
      <c r="AJ800" s="38" t="s">
        <v>14310</v>
      </c>
      <c r="AK800" s="38"/>
      <c r="AL800" s="38"/>
      <c r="AM800" s="38"/>
      <c r="AN800" s="38"/>
      <c r="AO800" s="18"/>
    </row>
    <row r="801" spans="1:41" s="4" customFormat="1" ht="14.1" customHeight="1">
      <c r="A801" s="5" t="s">
        <v>12542</v>
      </c>
      <c r="B801" s="14" t="s">
        <v>12679</v>
      </c>
      <c r="C801" s="8" t="s">
        <v>1782</v>
      </c>
      <c r="D801" s="8" t="s">
        <v>14313</v>
      </c>
      <c r="E801" s="8" t="s">
        <v>1783</v>
      </c>
      <c r="F801" s="9" t="s">
        <v>14314</v>
      </c>
      <c r="G801" s="10">
        <v>273</v>
      </c>
      <c r="H801" s="8" t="s">
        <v>116</v>
      </c>
      <c r="I801" s="11">
        <v>20041229</v>
      </c>
      <c r="J801" s="11"/>
      <c r="K801" s="12"/>
      <c r="L801" s="12" t="s">
        <v>1778</v>
      </c>
      <c r="M801" s="7" t="s">
        <v>12617</v>
      </c>
      <c r="N801" s="14" t="s">
        <v>6</v>
      </c>
      <c r="O801" s="38" t="s">
        <v>23275</v>
      </c>
      <c r="P801" s="7" t="s">
        <v>12617</v>
      </c>
      <c r="Q801" s="7" t="s">
        <v>12642</v>
      </c>
      <c r="R801" s="7">
        <v>20300228</v>
      </c>
      <c r="S801" s="7"/>
      <c r="T801" s="7" t="s">
        <v>12642</v>
      </c>
      <c r="U801" s="38" t="s">
        <v>23275</v>
      </c>
      <c r="V801" s="38" t="s">
        <v>23275</v>
      </c>
      <c r="W801" s="7"/>
      <c r="X801" s="7"/>
      <c r="Y801" s="7"/>
      <c r="Z801" s="7"/>
      <c r="AA801" s="7" t="s">
        <v>12617</v>
      </c>
      <c r="AB801" s="7" t="s">
        <v>6</v>
      </c>
      <c r="AC801" s="7"/>
      <c r="AD801" s="38" t="s">
        <v>3436</v>
      </c>
      <c r="AE801" s="38" t="s">
        <v>3437</v>
      </c>
      <c r="AF801" s="38" t="s">
        <v>3446</v>
      </c>
      <c r="AG801" s="38" t="s">
        <v>14307</v>
      </c>
      <c r="AH801" s="38" t="s">
        <v>14308</v>
      </c>
      <c r="AI801" s="38" t="s">
        <v>14309</v>
      </c>
      <c r="AJ801" s="38" t="s">
        <v>14310</v>
      </c>
      <c r="AK801" s="38"/>
      <c r="AL801" s="38"/>
      <c r="AM801" s="38"/>
      <c r="AN801" s="38"/>
      <c r="AO801" s="18"/>
    </row>
    <row r="802" spans="1:41" s="4" customFormat="1" ht="14.1" customHeight="1">
      <c r="A802" s="5" t="s">
        <v>12542</v>
      </c>
      <c r="B802" s="14" t="s">
        <v>12679</v>
      </c>
      <c r="C802" s="8" t="s">
        <v>1784</v>
      </c>
      <c r="D802" s="8" t="s">
        <v>14315</v>
      </c>
      <c r="E802" s="8" t="s">
        <v>1785</v>
      </c>
      <c r="F802" s="9" t="s">
        <v>14316</v>
      </c>
      <c r="G802" s="10">
        <v>405</v>
      </c>
      <c r="H802" s="8" t="s">
        <v>116</v>
      </c>
      <c r="I802" s="11">
        <v>19960723</v>
      </c>
      <c r="J802" s="11"/>
      <c r="K802" s="12"/>
      <c r="L802" s="12" t="s">
        <v>1778</v>
      </c>
      <c r="M802" s="7" t="s">
        <v>12617</v>
      </c>
      <c r="N802" s="14" t="s">
        <v>6</v>
      </c>
      <c r="O802" s="38" t="s">
        <v>23275</v>
      </c>
      <c r="P802" s="7" t="s">
        <v>12617</v>
      </c>
      <c r="Q802" s="7" t="s">
        <v>12642</v>
      </c>
      <c r="R802" s="7">
        <v>20280501</v>
      </c>
      <c r="S802" s="7"/>
      <c r="T802" s="7" t="s">
        <v>12642</v>
      </c>
      <c r="U802" s="38" t="s">
        <v>23275</v>
      </c>
      <c r="V802" s="38" t="s">
        <v>23275</v>
      </c>
      <c r="W802" s="7"/>
      <c r="X802" s="7"/>
      <c r="Y802" s="7"/>
      <c r="Z802" s="7"/>
      <c r="AA802" s="7" t="s">
        <v>12617</v>
      </c>
      <c r="AB802" s="7" t="s">
        <v>6</v>
      </c>
      <c r="AC802" s="7"/>
      <c r="AD802" s="38" t="s">
        <v>3436</v>
      </c>
      <c r="AE802" s="38" t="s">
        <v>3437</v>
      </c>
      <c r="AF802" s="38" t="s">
        <v>3446</v>
      </c>
      <c r="AG802" s="38" t="s">
        <v>14307</v>
      </c>
      <c r="AH802" s="38" t="s">
        <v>14308</v>
      </c>
      <c r="AI802" s="38" t="s">
        <v>14309</v>
      </c>
      <c r="AJ802" s="38" t="s">
        <v>14310</v>
      </c>
      <c r="AK802" s="38"/>
      <c r="AL802" s="38"/>
      <c r="AM802" s="38"/>
      <c r="AN802" s="38"/>
      <c r="AO802" s="18"/>
    </row>
    <row r="803" spans="1:41" s="4" customFormat="1" ht="14.1" customHeight="1">
      <c r="A803" s="5" t="s">
        <v>12542</v>
      </c>
      <c r="B803" s="14" t="s">
        <v>12679</v>
      </c>
      <c r="C803" s="8" t="s">
        <v>1786</v>
      </c>
      <c r="D803" s="8" t="s">
        <v>14317</v>
      </c>
      <c r="E803" s="8" t="s">
        <v>1787</v>
      </c>
      <c r="F803" s="9" t="s">
        <v>14318</v>
      </c>
      <c r="G803" s="10">
        <v>799.42</v>
      </c>
      <c r="H803" s="8" t="s">
        <v>116</v>
      </c>
      <c r="I803" s="11">
        <v>19950905</v>
      </c>
      <c r="J803" s="11"/>
      <c r="K803" s="12"/>
      <c r="L803" s="12" t="s">
        <v>1778</v>
      </c>
      <c r="M803" s="7" t="s">
        <v>12617</v>
      </c>
      <c r="N803" s="14" t="s">
        <v>6</v>
      </c>
      <c r="O803" s="38" t="s">
        <v>23275</v>
      </c>
      <c r="P803" s="7" t="s">
        <v>12617</v>
      </c>
      <c r="Q803" s="7" t="s">
        <v>12617</v>
      </c>
      <c r="R803" s="7"/>
      <c r="S803" s="7"/>
      <c r="T803" s="7" t="s">
        <v>12617</v>
      </c>
      <c r="U803" s="38" t="s">
        <v>23275</v>
      </c>
      <c r="V803" s="38" t="s">
        <v>23275</v>
      </c>
      <c r="W803" s="7"/>
      <c r="X803" s="7"/>
      <c r="Y803" s="7"/>
      <c r="Z803" s="7"/>
      <c r="AA803" s="7" t="s">
        <v>12617</v>
      </c>
      <c r="AB803" s="7" t="s">
        <v>6</v>
      </c>
      <c r="AC803" s="7"/>
      <c r="AD803" s="38" t="s">
        <v>3436</v>
      </c>
      <c r="AE803" s="38" t="s">
        <v>3437</v>
      </c>
      <c r="AF803" s="38" t="s">
        <v>3446</v>
      </c>
      <c r="AG803" s="38" t="s">
        <v>14307</v>
      </c>
      <c r="AH803" s="38" t="s">
        <v>14308</v>
      </c>
      <c r="AI803" s="38" t="s">
        <v>14309</v>
      </c>
      <c r="AJ803" s="38" t="s">
        <v>14310</v>
      </c>
      <c r="AK803" s="38"/>
      <c r="AL803" s="38"/>
      <c r="AM803" s="38"/>
      <c r="AN803" s="38"/>
      <c r="AO803" s="18"/>
    </row>
    <row r="804" spans="1:41" s="4" customFormat="1" ht="14.1" customHeight="1">
      <c r="A804" s="5" t="s">
        <v>12542</v>
      </c>
      <c r="B804" s="14" t="s">
        <v>12679</v>
      </c>
      <c r="C804" s="8" t="s">
        <v>1788</v>
      </c>
      <c r="D804" s="8" t="s">
        <v>14319</v>
      </c>
      <c r="E804" s="8" t="s">
        <v>1789</v>
      </c>
      <c r="F804" s="9" t="s">
        <v>14320</v>
      </c>
      <c r="G804" s="10">
        <v>167.12</v>
      </c>
      <c r="H804" s="8" t="s">
        <v>116</v>
      </c>
      <c r="I804" s="11">
        <v>19810126</v>
      </c>
      <c r="J804" s="11"/>
      <c r="K804" s="12"/>
      <c r="L804" s="12" t="s">
        <v>1778</v>
      </c>
      <c r="M804" s="7" t="s">
        <v>12617</v>
      </c>
      <c r="N804" s="14" t="s">
        <v>6</v>
      </c>
      <c r="O804" s="38" t="s">
        <v>23275</v>
      </c>
      <c r="P804" s="7" t="s">
        <v>12617</v>
      </c>
      <c r="Q804" s="7" t="s">
        <v>12617</v>
      </c>
      <c r="R804" s="7"/>
      <c r="S804" s="7"/>
      <c r="T804" s="7" t="s">
        <v>12617</v>
      </c>
      <c r="U804" s="38" t="s">
        <v>23275</v>
      </c>
      <c r="V804" s="38" t="s">
        <v>23275</v>
      </c>
      <c r="W804" s="7"/>
      <c r="X804" s="7"/>
      <c r="Y804" s="7"/>
      <c r="Z804" s="7"/>
      <c r="AA804" s="7" t="s">
        <v>12617</v>
      </c>
      <c r="AB804" s="7" t="s">
        <v>6</v>
      </c>
      <c r="AC804" s="7"/>
      <c r="AD804" s="38" t="s">
        <v>3436</v>
      </c>
      <c r="AE804" s="38" t="s">
        <v>3437</v>
      </c>
      <c r="AF804" s="38" t="s">
        <v>3446</v>
      </c>
      <c r="AG804" s="38" t="s">
        <v>14307</v>
      </c>
      <c r="AH804" s="38" t="s">
        <v>14308</v>
      </c>
      <c r="AI804" s="38" t="s">
        <v>14309</v>
      </c>
      <c r="AJ804" s="38" t="s">
        <v>14310</v>
      </c>
      <c r="AK804" s="38"/>
      <c r="AL804" s="38"/>
      <c r="AM804" s="38"/>
      <c r="AN804" s="38"/>
      <c r="AO804" s="18"/>
    </row>
    <row r="805" spans="1:41" s="4" customFormat="1" ht="14.1" customHeight="1">
      <c r="A805" s="5" t="s">
        <v>12542</v>
      </c>
      <c r="B805" s="14" t="s">
        <v>12679</v>
      </c>
      <c r="C805" s="8" t="s">
        <v>1790</v>
      </c>
      <c r="D805" s="8" t="s">
        <v>14321</v>
      </c>
      <c r="E805" s="8" t="s">
        <v>1791</v>
      </c>
      <c r="F805" s="9" t="s">
        <v>14322</v>
      </c>
      <c r="G805" s="10">
        <v>903</v>
      </c>
      <c r="H805" s="8" t="s">
        <v>116</v>
      </c>
      <c r="I805" s="11">
        <v>19930707</v>
      </c>
      <c r="J805" s="11"/>
      <c r="K805" s="12"/>
      <c r="L805" s="12" t="s">
        <v>1778</v>
      </c>
      <c r="M805" s="7" t="s">
        <v>12617</v>
      </c>
      <c r="N805" s="14" t="s">
        <v>12642</v>
      </c>
      <c r="O805" s="38" t="s">
        <v>23275</v>
      </c>
      <c r="P805" s="7" t="s">
        <v>12617</v>
      </c>
      <c r="Q805" s="7" t="s">
        <v>14323</v>
      </c>
      <c r="R805" s="7">
        <v>20211230</v>
      </c>
      <c r="S805" s="7"/>
      <c r="T805" s="7" t="s">
        <v>12617</v>
      </c>
      <c r="U805" s="38" t="s">
        <v>23275</v>
      </c>
      <c r="V805" s="38" t="s">
        <v>23275</v>
      </c>
      <c r="W805" s="7"/>
      <c r="X805" s="7"/>
      <c r="Y805" s="7"/>
      <c r="Z805" s="7"/>
      <c r="AA805" s="7" t="s">
        <v>12617</v>
      </c>
      <c r="AB805" s="7" t="s">
        <v>6</v>
      </c>
      <c r="AC805" s="7"/>
      <c r="AD805" s="38" t="s">
        <v>3436</v>
      </c>
      <c r="AE805" s="38" t="s">
        <v>3437</v>
      </c>
      <c r="AF805" s="38" t="s">
        <v>3446</v>
      </c>
      <c r="AG805" s="38" t="s">
        <v>14307</v>
      </c>
      <c r="AH805" s="38" t="s">
        <v>14308</v>
      </c>
      <c r="AI805" s="38" t="s">
        <v>14309</v>
      </c>
      <c r="AJ805" s="38" t="s">
        <v>14310</v>
      </c>
      <c r="AK805" s="38"/>
      <c r="AL805" s="38"/>
      <c r="AM805" s="38"/>
      <c r="AN805" s="38"/>
      <c r="AO805" s="18"/>
    </row>
    <row r="806" spans="1:41" s="4" customFormat="1" ht="14.1" customHeight="1">
      <c r="A806" s="5" t="s">
        <v>12542</v>
      </c>
      <c r="B806" s="14" t="s">
        <v>12679</v>
      </c>
      <c r="C806" s="8" t="s">
        <v>1792</v>
      </c>
      <c r="D806" s="8" t="s">
        <v>14324</v>
      </c>
      <c r="E806" s="8" t="s">
        <v>1793</v>
      </c>
      <c r="F806" s="9" t="s">
        <v>14325</v>
      </c>
      <c r="G806" s="10">
        <v>277</v>
      </c>
      <c r="H806" s="8" t="s">
        <v>116</v>
      </c>
      <c r="I806" s="11">
        <v>19920622</v>
      </c>
      <c r="J806" s="11"/>
      <c r="K806" s="12"/>
      <c r="L806" s="12" t="s">
        <v>1778</v>
      </c>
      <c r="M806" s="7" t="s">
        <v>12617</v>
      </c>
      <c r="N806" s="14" t="s">
        <v>12642</v>
      </c>
      <c r="O806" s="38" t="s">
        <v>23275</v>
      </c>
      <c r="P806" s="7" t="s">
        <v>12617</v>
      </c>
      <c r="Q806" s="7" t="s">
        <v>12642</v>
      </c>
      <c r="R806" s="7">
        <v>20331231</v>
      </c>
      <c r="S806" s="7"/>
      <c r="T806" s="7" t="s">
        <v>12642</v>
      </c>
      <c r="U806" s="38" t="s">
        <v>23275</v>
      </c>
      <c r="V806" s="38" t="s">
        <v>23275</v>
      </c>
      <c r="W806" s="7"/>
      <c r="X806" s="7"/>
      <c r="Y806" s="7"/>
      <c r="Z806" s="7"/>
      <c r="AA806" s="7" t="s">
        <v>12617</v>
      </c>
      <c r="AB806" s="7" t="s">
        <v>6</v>
      </c>
      <c r="AC806" s="7"/>
      <c r="AD806" s="38" t="s">
        <v>3436</v>
      </c>
      <c r="AE806" s="38" t="s">
        <v>3437</v>
      </c>
      <c r="AF806" s="38" t="s">
        <v>3446</v>
      </c>
      <c r="AG806" s="38" t="s">
        <v>14307</v>
      </c>
      <c r="AH806" s="38" t="s">
        <v>14308</v>
      </c>
      <c r="AI806" s="38" t="s">
        <v>14309</v>
      </c>
      <c r="AJ806" s="38" t="s">
        <v>14310</v>
      </c>
      <c r="AK806" s="38"/>
      <c r="AL806" s="38"/>
      <c r="AM806" s="38"/>
      <c r="AN806" s="38"/>
      <c r="AO806" s="18"/>
    </row>
    <row r="807" spans="1:41" s="4" customFormat="1" ht="14.1" customHeight="1">
      <c r="A807" s="5" t="s">
        <v>12542</v>
      </c>
      <c r="B807" s="14" t="s">
        <v>12679</v>
      </c>
      <c r="C807" s="8" t="s">
        <v>1794</v>
      </c>
      <c r="D807" s="8" t="s">
        <v>14326</v>
      </c>
      <c r="E807" s="8" t="s">
        <v>1795</v>
      </c>
      <c r="F807" s="9" t="s">
        <v>14327</v>
      </c>
      <c r="G807" s="10">
        <v>105</v>
      </c>
      <c r="H807" s="8" t="s">
        <v>1222</v>
      </c>
      <c r="I807" s="11">
        <v>19930628</v>
      </c>
      <c r="J807" s="11"/>
      <c r="K807" s="12"/>
      <c r="L807" s="12" t="s">
        <v>1778</v>
      </c>
      <c r="M807" s="7" t="s">
        <v>12617</v>
      </c>
      <c r="N807" s="14" t="s">
        <v>6</v>
      </c>
      <c r="O807" s="38" t="s">
        <v>23275</v>
      </c>
      <c r="P807" s="7" t="s">
        <v>12617</v>
      </c>
      <c r="Q807" s="7" t="s">
        <v>12617</v>
      </c>
      <c r="R807" s="7"/>
      <c r="S807" s="7"/>
      <c r="T807" s="7" t="s">
        <v>12642</v>
      </c>
      <c r="U807" s="38" t="s">
        <v>23275</v>
      </c>
      <c r="V807" s="38" t="s">
        <v>23275</v>
      </c>
      <c r="W807" s="7"/>
      <c r="X807" s="7"/>
      <c r="Y807" s="7"/>
      <c r="Z807" s="7"/>
      <c r="AA807" s="7" t="s">
        <v>12617</v>
      </c>
      <c r="AB807" s="7" t="s">
        <v>6</v>
      </c>
      <c r="AC807" s="7"/>
      <c r="AD807" s="38" t="s">
        <v>3436</v>
      </c>
      <c r="AE807" s="38" t="s">
        <v>3437</v>
      </c>
      <c r="AF807" s="38" t="s">
        <v>3446</v>
      </c>
      <c r="AG807" s="38" t="s">
        <v>14307</v>
      </c>
      <c r="AH807" s="38" t="s">
        <v>14308</v>
      </c>
      <c r="AI807" s="38" t="s">
        <v>14309</v>
      </c>
      <c r="AJ807" s="38" t="s">
        <v>14310</v>
      </c>
      <c r="AK807" s="38"/>
      <c r="AL807" s="38"/>
      <c r="AM807" s="38"/>
      <c r="AN807" s="38"/>
      <c r="AO807" s="18"/>
    </row>
    <row r="808" spans="1:41" s="4" customFormat="1" ht="14.1" customHeight="1">
      <c r="A808" s="5" t="s">
        <v>12542</v>
      </c>
      <c r="B808" s="14" t="s">
        <v>12679</v>
      </c>
      <c r="C808" s="8" t="s">
        <v>1796</v>
      </c>
      <c r="D808" s="8" t="s">
        <v>14328</v>
      </c>
      <c r="E808" s="8" t="s">
        <v>1797</v>
      </c>
      <c r="F808" s="9" t="s">
        <v>14329</v>
      </c>
      <c r="G808" s="10">
        <v>95</v>
      </c>
      <c r="H808" s="8" t="s">
        <v>1222</v>
      </c>
      <c r="I808" s="11">
        <v>19930419</v>
      </c>
      <c r="J808" s="11"/>
      <c r="K808" s="12"/>
      <c r="L808" s="12" t="s">
        <v>1778</v>
      </c>
      <c r="M808" s="7" t="s">
        <v>12617</v>
      </c>
      <c r="N808" s="14" t="s">
        <v>6</v>
      </c>
      <c r="O808" s="38" t="s">
        <v>23275</v>
      </c>
      <c r="P808" s="7" t="s">
        <v>12617</v>
      </c>
      <c r="Q808" s="7" t="s">
        <v>12617</v>
      </c>
      <c r="R808" s="7"/>
      <c r="S808" s="7"/>
      <c r="T808" s="7" t="s">
        <v>12642</v>
      </c>
      <c r="U808" s="38" t="s">
        <v>23275</v>
      </c>
      <c r="V808" s="38" t="s">
        <v>23275</v>
      </c>
      <c r="W808" s="7"/>
      <c r="X808" s="7"/>
      <c r="Y808" s="7"/>
      <c r="Z808" s="7"/>
      <c r="AA808" s="7" t="s">
        <v>12617</v>
      </c>
      <c r="AB808" s="7" t="s">
        <v>6</v>
      </c>
      <c r="AC808" s="7"/>
      <c r="AD808" s="38" t="s">
        <v>3436</v>
      </c>
      <c r="AE808" s="38" t="s">
        <v>3437</v>
      </c>
      <c r="AF808" s="38" t="s">
        <v>3446</v>
      </c>
      <c r="AG808" s="38" t="s">
        <v>14307</v>
      </c>
      <c r="AH808" s="38" t="s">
        <v>14308</v>
      </c>
      <c r="AI808" s="38" t="s">
        <v>14309</v>
      </c>
      <c r="AJ808" s="38" t="s">
        <v>14310</v>
      </c>
      <c r="AK808" s="38"/>
      <c r="AL808" s="38"/>
      <c r="AM808" s="38"/>
      <c r="AN808" s="38"/>
      <c r="AO808" s="18"/>
    </row>
    <row r="809" spans="1:41" s="4" customFormat="1" ht="14.1" customHeight="1">
      <c r="A809" s="5" t="s">
        <v>12542</v>
      </c>
      <c r="B809" s="14" t="s">
        <v>12679</v>
      </c>
      <c r="C809" s="8" t="s">
        <v>1798</v>
      </c>
      <c r="D809" s="8" t="s">
        <v>14330</v>
      </c>
      <c r="E809" s="8" t="s">
        <v>1799</v>
      </c>
      <c r="F809" s="9" t="s">
        <v>14331</v>
      </c>
      <c r="G809" s="10">
        <v>946</v>
      </c>
      <c r="H809" s="8" t="s">
        <v>181</v>
      </c>
      <c r="I809" s="11">
        <v>20100528</v>
      </c>
      <c r="J809" s="11"/>
      <c r="K809" s="12"/>
      <c r="L809" s="12" t="s">
        <v>1778</v>
      </c>
      <c r="M809" s="7" t="s">
        <v>12617</v>
      </c>
      <c r="N809" s="14" t="s">
        <v>6</v>
      </c>
      <c r="O809" s="38" t="s">
        <v>23275</v>
      </c>
      <c r="P809" s="7" t="s">
        <v>12617</v>
      </c>
      <c r="Q809" s="7" t="s">
        <v>12642</v>
      </c>
      <c r="R809" s="7">
        <v>20250927</v>
      </c>
      <c r="S809" s="7"/>
      <c r="T809" s="7" t="s">
        <v>12617</v>
      </c>
      <c r="U809" s="38" t="s">
        <v>23275</v>
      </c>
      <c r="V809" s="38" t="s">
        <v>23275</v>
      </c>
      <c r="W809" s="7"/>
      <c r="X809" s="7"/>
      <c r="Y809" s="7"/>
      <c r="Z809" s="7"/>
      <c r="AA809" s="7" t="s">
        <v>12617</v>
      </c>
      <c r="AB809" s="7" t="s">
        <v>6</v>
      </c>
      <c r="AC809" s="7"/>
      <c r="AD809" s="38" t="s">
        <v>3436</v>
      </c>
      <c r="AE809" s="38" t="s">
        <v>3437</v>
      </c>
      <c r="AF809" s="38" t="s">
        <v>3446</v>
      </c>
      <c r="AG809" s="38" t="s">
        <v>14307</v>
      </c>
      <c r="AH809" s="38" t="s">
        <v>14308</v>
      </c>
      <c r="AI809" s="38" t="s">
        <v>14309</v>
      </c>
      <c r="AJ809" s="38" t="s">
        <v>14310</v>
      </c>
      <c r="AK809" s="38"/>
      <c r="AL809" s="38"/>
      <c r="AM809" s="38"/>
      <c r="AN809" s="38"/>
      <c r="AO809" s="18"/>
    </row>
    <row r="810" spans="1:41" s="4" customFormat="1" ht="14.1" customHeight="1">
      <c r="A810" s="5" t="s">
        <v>12542</v>
      </c>
      <c r="B810" s="14" t="s">
        <v>12679</v>
      </c>
      <c r="C810" s="8" t="s">
        <v>1800</v>
      </c>
      <c r="D810" s="8" t="s">
        <v>14332</v>
      </c>
      <c r="E810" s="8" t="s">
        <v>1801</v>
      </c>
      <c r="F810" s="9" t="s">
        <v>14333</v>
      </c>
      <c r="G810" s="10">
        <v>497</v>
      </c>
      <c r="H810" s="8" t="s">
        <v>116</v>
      </c>
      <c r="I810" s="11">
        <v>20130525</v>
      </c>
      <c r="J810" s="11"/>
      <c r="K810" s="12"/>
      <c r="L810" s="12" t="s">
        <v>1778</v>
      </c>
      <c r="M810" s="7" t="s">
        <v>12617</v>
      </c>
      <c r="N810" s="14" t="s">
        <v>12642</v>
      </c>
      <c r="O810" s="38" t="s">
        <v>23275</v>
      </c>
      <c r="P810" s="7" t="s">
        <v>12617</v>
      </c>
      <c r="Q810" s="7" t="s">
        <v>12642</v>
      </c>
      <c r="R810" s="7">
        <v>20220314</v>
      </c>
      <c r="S810" s="7"/>
      <c r="T810" s="7" t="s">
        <v>12617</v>
      </c>
      <c r="U810" s="38" t="s">
        <v>23275</v>
      </c>
      <c r="V810" s="38" t="s">
        <v>23275</v>
      </c>
      <c r="W810" s="7"/>
      <c r="X810" s="7"/>
      <c r="Y810" s="7"/>
      <c r="Z810" s="7"/>
      <c r="AA810" s="7" t="s">
        <v>12617</v>
      </c>
      <c r="AB810" s="7" t="s">
        <v>6</v>
      </c>
      <c r="AC810" s="7"/>
      <c r="AD810" s="38" t="s">
        <v>3436</v>
      </c>
      <c r="AE810" s="38" t="s">
        <v>3437</v>
      </c>
      <c r="AF810" s="38" t="s">
        <v>3446</v>
      </c>
      <c r="AG810" s="38" t="s">
        <v>14307</v>
      </c>
      <c r="AH810" s="38" t="s">
        <v>14308</v>
      </c>
      <c r="AI810" s="38" t="s">
        <v>14309</v>
      </c>
      <c r="AJ810" s="38" t="s">
        <v>14310</v>
      </c>
      <c r="AK810" s="38"/>
      <c r="AL810" s="38"/>
      <c r="AM810" s="38"/>
      <c r="AN810" s="38"/>
      <c r="AO810" s="18"/>
    </row>
    <row r="811" spans="1:41" s="4" customFormat="1" ht="14.1" customHeight="1">
      <c r="A811" s="5" t="s">
        <v>12542</v>
      </c>
      <c r="B811" s="14" t="s">
        <v>12679</v>
      </c>
      <c r="C811" s="8" t="s">
        <v>1802</v>
      </c>
      <c r="D811" s="8" t="s">
        <v>14334</v>
      </c>
      <c r="E811" s="8" t="s">
        <v>1803</v>
      </c>
      <c r="F811" s="9" t="s">
        <v>14335</v>
      </c>
      <c r="G811" s="10">
        <v>166</v>
      </c>
      <c r="H811" s="8" t="s">
        <v>116</v>
      </c>
      <c r="I811" s="11">
        <v>20110329</v>
      </c>
      <c r="J811" s="11"/>
      <c r="K811" s="12"/>
      <c r="L811" s="12" t="s">
        <v>1778</v>
      </c>
      <c r="M811" s="7" t="s">
        <v>12617</v>
      </c>
      <c r="N811" s="14" t="s">
        <v>12642</v>
      </c>
      <c r="O811" s="38" t="s">
        <v>23275</v>
      </c>
      <c r="P811" s="7" t="s">
        <v>12617</v>
      </c>
      <c r="Q811" s="7" t="s">
        <v>12642</v>
      </c>
      <c r="R811" s="7">
        <v>20300119</v>
      </c>
      <c r="S811" s="7"/>
      <c r="T811" s="7" t="s">
        <v>12642</v>
      </c>
      <c r="U811" s="38" t="s">
        <v>23275</v>
      </c>
      <c r="V811" s="38" t="s">
        <v>23275</v>
      </c>
      <c r="W811" s="7"/>
      <c r="X811" s="7"/>
      <c r="Y811" s="7"/>
      <c r="Z811" s="7"/>
      <c r="AA811" s="7" t="s">
        <v>12617</v>
      </c>
      <c r="AB811" s="7" t="s">
        <v>6</v>
      </c>
      <c r="AC811" s="7"/>
      <c r="AD811" s="38" t="s">
        <v>3436</v>
      </c>
      <c r="AE811" s="38" t="s">
        <v>3437</v>
      </c>
      <c r="AF811" s="38" t="s">
        <v>3446</v>
      </c>
      <c r="AG811" s="38" t="s">
        <v>14307</v>
      </c>
      <c r="AH811" s="38" t="s">
        <v>14308</v>
      </c>
      <c r="AI811" s="38" t="s">
        <v>14309</v>
      </c>
      <c r="AJ811" s="38" t="s">
        <v>14310</v>
      </c>
      <c r="AK811" s="38"/>
      <c r="AL811" s="38"/>
      <c r="AM811" s="38"/>
      <c r="AN811" s="38"/>
      <c r="AO811" s="18"/>
    </row>
    <row r="812" spans="1:41" s="4" customFormat="1" ht="14.1" customHeight="1">
      <c r="A812" s="5" t="s">
        <v>12542</v>
      </c>
      <c r="B812" s="14" t="s">
        <v>12679</v>
      </c>
      <c r="C812" s="8" t="s">
        <v>1804</v>
      </c>
      <c r="D812" s="8" t="s">
        <v>14336</v>
      </c>
      <c r="E812" s="8" t="s">
        <v>1805</v>
      </c>
      <c r="F812" s="9" t="s">
        <v>14337</v>
      </c>
      <c r="G812" s="10">
        <v>257</v>
      </c>
      <c r="H812" s="8" t="s">
        <v>116</v>
      </c>
      <c r="I812" s="11">
        <v>20130930</v>
      </c>
      <c r="J812" s="11"/>
      <c r="K812" s="12"/>
      <c r="L812" s="12" t="s">
        <v>1778</v>
      </c>
      <c r="M812" s="7" t="s">
        <v>12617</v>
      </c>
      <c r="N812" s="14" t="s">
        <v>6</v>
      </c>
      <c r="O812" s="38" t="s">
        <v>23275</v>
      </c>
      <c r="P812" s="7" t="s">
        <v>12617</v>
      </c>
      <c r="Q812" s="7" t="s">
        <v>12642</v>
      </c>
      <c r="R812" s="7">
        <v>20350228</v>
      </c>
      <c r="S812" s="7"/>
      <c r="T812" s="7" t="s">
        <v>12642</v>
      </c>
      <c r="U812" s="38" t="s">
        <v>23275</v>
      </c>
      <c r="V812" s="38" t="s">
        <v>23275</v>
      </c>
      <c r="W812" s="7"/>
      <c r="X812" s="7"/>
      <c r="Y812" s="7"/>
      <c r="Z812" s="7"/>
      <c r="AA812" s="7" t="s">
        <v>12617</v>
      </c>
      <c r="AB812" s="7" t="s">
        <v>6</v>
      </c>
      <c r="AC812" s="7"/>
      <c r="AD812" s="38" t="s">
        <v>3436</v>
      </c>
      <c r="AE812" s="38" t="s">
        <v>3437</v>
      </c>
      <c r="AF812" s="38" t="s">
        <v>3446</v>
      </c>
      <c r="AG812" s="38" t="s">
        <v>14307</v>
      </c>
      <c r="AH812" s="38" t="s">
        <v>14308</v>
      </c>
      <c r="AI812" s="38" t="s">
        <v>14309</v>
      </c>
      <c r="AJ812" s="38" t="s">
        <v>14310</v>
      </c>
      <c r="AK812" s="38"/>
      <c r="AL812" s="38"/>
      <c r="AM812" s="38"/>
      <c r="AN812" s="38"/>
      <c r="AO812" s="18"/>
    </row>
    <row r="813" spans="1:41" s="4" customFormat="1" ht="14.1" customHeight="1">
      <c r="A813" s="5" t="s">
        <v>12542</v>
      </c>
      <c r="B813" s="14" t="s">
        <v>12679</v>
      </c>
      <c r="C813" s="8" t="s">
        <v>3479</v>
      </c>
      <c r="D813" s="8" t="s">
        <v>14338</v>
      </c>
      <c r="E813" s="8" t="s">
        <v>1775</v>
      </c>
      <c r="F813" s="9" t="s">
        <v>14339</v>
      </c>
      <c r="G813" s="10">
        <v>100</v>
      </c>
      <c r="H813" s="8" t="s">
        <v>3480</v>
      </c>
      <c r="I813" s="11">
        <v>19870710</v>
      </c>
      <c r="J813" s="11" t="s">
        <v>3435</v>
      </c>
      <c r="K813" s="12"/>
      <c r="L813" s="12">
        <v>20210415</v>
      </c>
      <c r="M813" s="7" t="s">
        <v>12617</v>
      </c>
      <c r="N813" s="14" t="s">
        <v>6</v>
      </c>
      <c r="O813" s="38" t="s">
        <v>23275</v>
      </c>
      <c r="P813" s="7" t="s">
        <v>12617</v>
      </c>
      <c r="Q813" s="7" t="s">
        <v>12617</v>
      </c>
      <c r="R813" s="7"/>
      <c r="S813" s="7" t="s">
        <v>12617</v>
      </c>
      <c r="T813" s="7" t="s">
        <v>12642</v>
      </c>
      <c r="U813" s="38" t="s">
        <v>23279</v>
      </c>
      <c r="V813" s="38" t="s">
        <v>23279</v>
      </c>
      <c r="W813" s="7" t="s">
        <v>12642</v>
      </c>
      <c r="X813" s="7" t="s">
        <v>5</v>
      </c>
      <c r="Y813" s="7" t="s">
        <v>6</v>
      </c>
      <c r="Z813" s="7" t="s">
        <v>12617</v>
      </c>
      <c r="AA813" s="7" t="s">
        <v>12617</v>
      </c>
      <c r="AB813" s="7" t="s">
        <v>6</v>
      </c>
      <c r="AC813" s="7"/>
      <c r="AD813" s="38" t="s">
        <v>3436</v>
      </c>
      <c r="AE813" s="38" t="s">
        <v>3437</v>
      </c>
      <c r="AF813" s="38" t="s">
        <v>3446</v>
      </c>
      <c r="AG813" s="38" t="s">
        <v>14340</v>
      </c>
      <c r="AH813" s="38" t="s">
        <v>14272</v>
      </c>
      <c r="AI813" s="38" t="s">
        <v>14341</v>
      </c>
      <c r="AJ813" s="38" t="s">
        <v>14342</v>
      </c>
      <c r="AK813" s="38" t="s">
        <v>3481</v>
      </c>
      <c r="AL813" s="38" t="s">
        <v>3460</v>
      </c>
      <c r="AM813" s="38" t="s">
        <v>3482</v>
      </c>
      <c r="AN813" s="38" t="s">
        <v>3483</v>
      </c>
      <c r="AO813" s="18"/>
    </row>
    <row r="814" spans="1:41" s="4" customFormat="1" ht="14.1" customHeight="1">
      <c r="A814" s="5" t="s">
        <v>12542</v>
      </c>
      <c r="B814" s="14" t="s">
        <v>12679</v>
      </c>
      <c r="C814" s="8" t="s">
        <v>3484</v>
      </c>
      <c r="D814" s="8" t="s">
        <v>14343</v>
      </c>
      <c r="E814" s="8" t="s">
        <v>1806</v>
      </c>
      <c r="F814" s="9" t="s">
        <v>14344</v>
      </c>
      <c r="G814" s="10">
        <v>700.18</v>
      </c>
      <c r="H814" s="8" t="s">
        <v>3445</v>
      </c>
      <c r="I814" s="11">
        <v>19980325</v>
      </c>
      <c r="J814" s="11" t="s">
        <v>3435</v>
      </c>
      <c r="K814" s="12"/>
      <c r="L814" s="12"/>
      <c r="M814" s="7" t="s">
        <v>12642</v>
      </c>
      <c r="N814" s="14" t="s">
        <v>6</v>
      </c>
      <c r="O814" s="38" t="s">
        <v>23275</v>
      </c>
      <c r="P814" s="7" t="s">
        <v>12617</v>
      </c>
      <c r="Q814" s="7" t="s">
        <v>12617</v>
      </c>
      <c r="R814" s="7"/>
      <c r="S814" s="7"/>
      <c r="T814" s="7"/>
      <c r="U814" s="38" t="s">
        <v>23275</v>
      </c>
      <c r="V814" s="38" t="s">
        <v>23275</v>
      </c>
      <c r="W814" s="7" t="s">
        <v>12642</v>
      </c>
      <c r="X814" s="7" t="s">
        <v>5</v>
      </c>
      <c r="Y814" s="7"/>
      <c r="Z814" s="7"/>
      <c r="AA814" s="7"/>
      <c r="AB814" s="7"/>
      <c r="AC814" s="7"/>
      <c r="AD814" s="38" t="s">
        <v>3436</v>
      </c>
      <c r="AE814" s="38" t="s">
        <v>3437</v>
      </c>
      <c r="AF814" s="38" t="s">
        <v>3446</v>
      </c>
      <c r="AG814" s="38" t="s">
        <v>14340</v>
      </c>
      <c r="AH814" s="38" t="s">
        <v>14272</v>
      </c>
      <c r="AI814" s="38" t="s">
        <v>14341</v>
      </c>
      <c r="AJ814" s="38" t="s">
        <v>14342</v>
      </c>
      <c r="AK814" s="38" t="s">
        <v>3481</v>
      </c>
      <c r="AL814" s="38" t="s">
        <v>3460</v>
      </c>
      <c r="AM814" s="38" t="s">
        <v>3482</v>
      </c>
      <c r="AN814" s="38" t="s">
        <v>3483</v>
      </c>
      <c r="AO814" s="18"/>
    </row>
    <row r="815" spans="1:41" s="4" customFormat="1" ht="14.1" customHeight="1">
      <c r="A815" s="5" t="s">
        <v>12542</v>
      </c>
      <c r="B815" s="14" t="s">
        <v>12679</v>
      </c>
      <c r="C815" s="8" t="s">
        <v>3485</v>
      </c>
      <c r="D815" s="8" t="s">
        <v>14345</v>
      </c>
      <c r="E815" s="8" t="s">
        <v>1807</v>
      </c>
      <c r="F815" s="9" t="s">
        <v>14346</v>
      </c>
      <c r="G815" s="10">
        <v>198</v>
      </c>
      <c r="H815" s="8" t="s">
        <v>3445</v>
      </c>
      <c r="I815" s="11">
        <v>20070330</v>
      </c>
      <c r="J815" s="11" t="s">
        <v>3435</v>
      </c>
      <c r="K815" s="12"/>
      <c r="L815" s="12">
        <v>20210415</v>
      </c>
      <c r="M815" s="7" t="s">
        <v>12617</v>
      </c>
      <c r="N815" s="14" t="s">
        <v>6</v>
      </c>
      <c r="O815" s="38" t="s">
        <v>23275</v>
      </c>
      <c r="P815" s="7" t="s">
        <v>12617</v>
      </c>
      <c r="Q815" s="7" t="s">
        <v>12642</v>
      </c>
      <c r="R815" s="7">
        <v>20261219</v>
      </c>
      <c r="S815" s="7" t="s">
        <v>12617</v>
      </c>
      <c r="T815" s="7" t="s">
        <v>12642</v>
      </c>
      <c r="U815" s="38" t="s">
        <v>23275</v>
      </c>
      <c r="V815" s="38" t="s">
        <v>23275</v>
      </c>
      <c r="W815" s="7" t="s">
        <v>12642</v>
      </c>
      <c r="X815" s="7" t="s">
        <v>5</v>
      </c>
      <c r="Y815" s="7" t="s">
        <v>6</v>
      </c>
      <c r="Z815" s="7" t="s">
        <v>12617</v>
      </c>
      <c r="AA815" s="7" t="s">
        <v>12617</v>
      </c>
      <c r="AB815" s="7" t="s">
        <v>6</v>
      </c>
      <c r="AC815" s="7"/>
      <c r="AD815" s="38" t="s">
        <v>3436</v>
      </c>
      <c r="AE815" s="38" t="s">
        <v>3437</v>
      </c>
      <c r="AF815" s="38" t="s">
        <v>3446</v>
      </c>
      <c r="AG815" s="38" t="s">
        <v>14340</v>
      </c>
      <c r="AH815" s="38" t="s">
        <v>14272</v>
      </c>
      <c r="AI815" s="38" t="s">
        <v>14341</v>
      </c>
      <c r="AJ815" s="38" t="s">
        <v>14342</v>
      </c>
      <c r="AK815" s="38" t="s">
        <v>3481</v>
      </c>
      <c r="AL815" s="38" t="s">
        <v>3460</v>
      </c>
      <c r="AM815" s="38" t="s">
        <v>3482</v>
      </c>
      <c r="AN815" s="38" t="s">
        <v>3483</v>
      </c>
      <c r="AO815" s="18"/>
    </row>
    <row r="816" spans="1:41" s="4" customFormat="1" ht="14.1" customHeight="1">
      <c r="A816" s="5" t="s">
        <v>12542</v>
      </c>
      <c r="B816" s="14" t="s">
        <v>12679</v>
      </c>
      <c r="C816" s="8" t="s">
        <v>3486</v>
      </c>
      <c r="D816" s="8" t="s">
        <v>14347</v>
      </c>
      <c r="E816" s="8" t="s">
        <v>1808</v>
      </c>
      <c r="F816" s="9" t="s">
        <v>14348</v>
      </c>
      <c r="G816" s="10">
        <v>485.8</v>
      </c>
      <c r="H816" s="8" t="s">
        <v>3445</v>
      </c>
      <c r="I816" s="11">
        <v>20100806</v>
      </c>
      <c r="J816" s="11" t="s">
        <v>3435</v>
      </c>
      <c r="K816" s="12"/>
      <c r="L816" s="12">
        <v>20210415</v>
      </c>
      <c r="M816" s="7" t="s">
        <v>12617</v>
      </c>
      <c r="N816" s="14" t="s">
        <v>6</v>
      </c>
      <c r="O816" s="38" t="s">
        <v>23275</v>
      </c>
      <c r="P816" s="7" t="s">
        <v>12617</v>
      </c>
      <c r="Q816" s="7" t="s">
        <v>12617</v>
      </c>
      <c r="R816" s="7"/>
      <c r="S816" s="7" t="s">
        <v>12617</v>
      </c>
      <c r="T816" s="7"/>
      <c r="U816" s="38" t="s">
        <v>23279</v>
      </c>
      <c r="V816" s="38" t="s">
        <v>23279</v>
      </c>
      <c r="W816" s="7" t="s">
        <v>12642</v>
      </c>
      <c r="X816" s="7" t="s">
        <v>5</v>
      </c>
      <c r="Y816" s="7" t="s">
        <v>6</v>
      </c>
      <c r="Z816" s="7" t="s">
        <v>12617</v>
      </c>
      <c r="AA816" s="7" t="s">
        <v>12617</v>
      </c>
      <c r="AB816" s="7" t="s">
        <v>6</v>
      </c>
      <c r="AC816" s="7"/>
      <c r="AD816" s="38" t="s">
        <v>3436</v>
      </c>
      <c r="AE816" s="38" t="s">
        <v>3437</v>
      </c>
      <c r="AF816" s="38" t="s">
        <v>3446</v>
      </c>
      <c r="AG816" s="38" t="s">
        <v>14340</v>
      </c>
      <c r="AH816" s="38" t="s">
        <v>14272</v>
      </c>
      <c r="AI816" s="38" t="s">
        <v>14341</v>
      </c>
      <c r="AJ816" s="38" t="s">
        <v>14342</v>
      </c>
      <c r="AK816" s="38" t="s">
        <v>3481</v>
      </c>
      <c r="AL816" s="38" t="s">
        <v>3460</v>
      </c>
      <c r="AM816" s="38" t="s">
        <v>3482</v>
      </c>
      <c r="AN816" s="38" t="s">
        <v>3483</v>
      </c>
      <c r="AO816" s="18"/>
    </row>
    <row r="817" spans="1:41" s="4" customFormat="1" ht="14.1" customHeight="1">
      <c r="A817" s="5" t="s">
        <v>12542</v>
      </c>
      <c r="B817" s="14" t="s">
        <v>12679</v>
      </c>
      <c r="C817" s="8" t="s">
        <v>3487</v>
      </c>
      <c r="D817" s="8" t="s">
        <v>14349</v>
      </c>
      <c r="E817" s="8" t="s">
        <v>1809</v>
      </c>
      <c r="F817" s="9" t="s">
        <v>14350</v>
      </c>
      <c r="G817" s="10">
        <v>537.35</v>
      </c>
      <c r="H817" s="8" t="s">
        <v>3445</v>
      </c>
      <c r="I817" s="11">
        <v>20191231</v>
      </c>
      <c r="J817" s="11" t="s">
        <v>3435</v>
      </c>
      <c r="K817" s="12"/>
      <c r="L817" s="12">
        <v>20210415</v>
      </c>
      <c r="M817" s="7" t="s">
        <v>12617</v>
      </c>
      <c r="N817" s="14" t="s">
        <v>6</v>
      </c>
      <c r="O817" s="38" t="s">
        <v>23275</v>
      </c>
      <c r="P817" s="7" t="s">
        <v>12617</v>
      </c>
      <c r="Q817" s="7" t="s">
        <v>12617</v>
      </c>
      <c r="R817" s="7"/>
      <c r="S817" s="7" t="s">
        <v>12617</v>
      </c>
      <c r="T817" s="7"/>
      <c r="U817" s="38" t="s">
        <v>23275</v>
      </c>
      <c r="V817" s="38" t="s">
        <v>23275</v>
      </c>
      <c r="W817" s="7" t="s">
        <v>12642</v>
      </c>
      <c r="X817" s="7" t="s">
        <v>5</v>
      </c>
      <c r="Y817" s="7" t="s">
        <v>6</v>
      </c>
      <c r="Z817" s="7" t="s">
        <v>12617</v>
      </c>
      <c r="AA817" s="7" t="s">
        <v>12617</v>
      </c>
      <c r="AB817" s="7" t="s">
        <v>6</v>
      </c>
      <c r="AC817" s="7"/>
      <c r="AD817" s="38" t="s">
        <v>3436</v>
      </c>
      <c r="AE817" s="38" t="s">
        <v>3437</v>
      </c>
      <c r="AF817" s="38" t="s">
        <v>3446</v>
      </c>
      <c r="AG817" s="38" t="s">
        <v>14340</v>
      </c>
      <c r="AH817" s="38" t="s">
        <v>14272</v>
      </c>
      <c r="AI817" s="38" t="s">
        <v>14341</v>
      </c>
      <c r="AJ817" s="38" t="s">
        <v>14342</v>
      </c>
      <c r="AK817" s="38" t="s">
        <v>3481</v>
      </c>
      <c r="AL817" s="38" t="s">
        <v>3460</v>
      </c>
      <c r="AM817" s="38" t="s">
        <v>3482</v>
      </c>
      <c r="AN817" s="38" t="s">
        <v>3483</v>
      </c>
      <c r="AO817" s="18"/>
    </row>
    <row r="818" spans="1:41" s="4" customFormat="1" ht="14.1" customHeight="1">
      <c r="A818" s="5" t="s">
        <v>12542</v>
      </c>
      <c r="B818" s="14" t="s">
        <v>12679</v>
      </c>
      <c r="C818" s="8" t="s">
        <v>3488</v>
      </c>
      <c r="D818" s="8" t="s">
        <v>14351</v>
      </c>
      <c r="E818" s="8" t="s">
        <v>1810</v>
      </c>
      <c r="F818" s="9" t="s">
        <v>14352</v>
      </c>
      <c r="G818" s="10">
        <v>145</v>
      </c>
      <c r="H818" s="8" t="s">
        <v>3445</v>
      </c>
      <c r="I818" s="11">
        <v>20051109</v>
      </c>
      <c r="J818" s="11" t="s">
        <v>3435</v>
      </c>
      <c r="K818" s="12"/>
      <c r="L818" s="12">
        <v>20210415</v>
      </c>
      <c r="M818" s="7" t="s">
        <v>12617</v>
      </c>
      <c r="N818" s="14" t="s">
        <v>6</v>
      </c>
      <c r="O818" s="38" t="s">
        <v>23275</v>
      </c>
      <c r="P818" s="7" t="s">
        <v>12617</v>
      </c>
      <c r="Q818" s="7" t="s">
        <v>12642</v>
      </c>
      <c r="R818" s="7">
        <v>20251130</v>
      </c>
      <c r="S818" s="7" t="s">
        <v>12617</v>
      </c>
      <c r="T818" s="7" t="s">
        <v>12642</v>
      </c>
      <c r="U818" s="38" t="s">
        <v>23275</v>
      </c>
      <c r="V818" s="38" t="s">
        <v>23275</v>
      </c>
      <c r="W818" s="7" t="s">
        <v>12642</v>
      </c>
      <c r="X818" s="7" t="s">
        <v>5</v>
      </c>
      <c r="Y818" s="7" t="s">
        <v>6</v>
      </c>
      <c r="Z818" s="7" t="s">
        <v>12617</v>
      </c>
      <c r="AA818" s="7" t="s">
        <v>12617</v>
      </c>
      <c r="AB818" s="7" t="s">
        <v>6</v>
      </c>
      <c r="AC818" s="7"/>
      <c r="AD818" s="38" t="s">
        <v>3436</v>
      </c>
      <c r="AE818" s="38" t="s">
        <v>3437</v>
      </c>
      <c r="AF818" s="38" t="s">
        <v>3446</v>
      </c>
      <c r="AG818" s="38" t="s">
        <v>14340</v>
      </c>
      <c r="AH818" s="38" t="s">
        <v>14272</v>
      </c>
      <c r="AI818" s="38" t="s">
        <v>14341</v>
      </c>
      <c r="AJ818" s="38" t="s">
        <v>14342</v>
      </c>
      <c r="AK818" s="38" t="s">
        <v>3481</v>
      </c>
      <c r="AL818" s="38" t="s">
        <v>3460</v>
      </c>
      <c r="AM818" s="38" t="s">
        <v>3482</v>
      </c>
      <c r="AN818" s="38" t="s">
        <v>3483</v>
      </c>
      <c r="AO818" s="18"/>
    </row>
    <row r="819" spans="1:41" s="4" customFormat="1" ht="14.1" customHeight="1">
      <c r="A819" s="5" t="s">
        <v>12542</v>
      </c>
      <c r="B819" s="14" t="s">
        <v>12679</v>
      </c>
      <c r="C819" s="8" t="s">
        <v>3489</v>
      </c>
      <c r="D819" s="8" t="s">
        <v>14353</v>
      </c>
      <c r="E819" s="8" t="s">
        <v>1811</v>
      </c>
      <c r="F819" s="9" t="s">
        <v>14354</v>
      </c>
      <c r="G819" s="10">
        <v>272.77999999999997</v>
      </c>
      <c r="H819" s="8" t="s">
        <v>3445</v>
      </c>
      <c r="I819" s="11">
        <v>20011103</v>
      </c>
      <c r="J819" s="11" t="s">
        <v>3435</v>
      </c>
      <c r="K819" s="12"/>
      <c r="L819" s="12"/>
      <c r="M819" s="7" t="s">
        <v>12642</v>
      </c>
      <c r="N819" s="14" t="s">
        <v>6</v>
      </c>
      <c r="O819" s="38" t="s">
        <v>23275</v>
      </c>
      <c r="P819" s="7" t="s">
        <v>12617</v>
      </c>
      <c r="Q819" s="7" t="s">
        <v>12617</v>
      </c>
      <c r="R819" s="7"/>
      <c r="S819" s="7"/>
      <c r="T819" s="7"/>
      <c r="U819" s="38" t="s">
        <v>23275</v>
      </c>
      <c r="V819" s="38" t="s">
        <v>23275</v>
      </c>
      <c r="W819" s="7" t="s">
        <v>12642</v>
      </c>
      <c r="X819" s="7" t="s">
        <v>5</v>
      </c>
      <c r="Y819" s="7"/>
      <c r="Z819" s="7"/>
      <c r="AA819" s="7"/>
      <c r="AB819" s="7"/>
      <c r="AC819" s="7"/>
      <c r="AD819" s="38" t="s">
        <v>3436</v>
      </c>
      <c r="AE819" s="38" t="s">
        <v>3437</v>
      </c>
      <c r="AF819" s="38" t="s">
        <v>3446</v>
      </c>
      <c r="AG819" s="38" t="s">
        <v>14340</v>
      </c>
      <c r="AH819" s="38" t="s">
        <v>14272</v>
      </c>
      <c r="AI819" s="38" t="s">
        <v>14341</v>
      </c>
      <c r="AJ819" s="38" t="s">
        <v>14342</v>
      </c>
      <c r="AK819" s="38" t="s">
        <v>3481</v>
      </c>
      <c r="AL819" s="38" t="s">
        <v>3460</v>
      </c>
      <c r="AM819" s="38" t="s">
        <v>3482</v>
      </c>
      <c r="AN819" s="38" t="s">
        <v>3483</v>
      </c>
      <c r="AO819" s="18"/>
    </row>
    <row r="820" spans="1:41" s="4" customFormat="1" ht="14.1" customHeight="1">
      <c r="A820" s="5" t="s">
        <v>12542</v>
      </c>
      <c r="B820" s="14" t="s">
        <v>12679</v>
      </c>
      <c r="C820" s="8" t="s">
        <v>3490</v>
      </c>
      <c r="D820" s="8" t="s">
        <v>14355</v>
      </c>
      <c r="E820" s="8" t="s">
        <v>1812</v>
      </c>
      <c r="F820" s="9" t="s">
        <v>14356</v>
      </c>
      <c r="G820" s="10">
        <v>220</v>
      </c>
      <c r="H820" s="8" t="s">
        <v>3445</v>
      </c>
      <c r="I820" s="11">
        <v>20060804</v>
      </c>
      <c r="J820" s="11" t="s">
        <v>3435</v>
      </c>
      <c r="K820" s="12"/>
      <c r="L820" s="12">
        <v>20210415</v>
      </c>
      <c r="M820" s="7" t="s">
        <v>12617</v>
      </c>
      <c r="N820" s="14" t="s">
        <v>6</v>
      </c>
      <c r="O820" s="38" t="s">
        <v>23275</v>
      </c>
      <c r="P820" s="7" t="s">
        <v>12617</v>
      </c>
      <c r="Q820" s="7" t="s">
        <v>12642</v>
      </c>
      <c r="R820" s="7">
        <v>20251222</v>
      </c>
      <c r="S820" s="7" t="s">
        <v>12617</v>
      </c>
      <c r="T820" s="7" t="s">
        <v>12642</v>
      </c>
      <c r="U820" s="38" t="s">
        <v>23277</v>
      </c>
      <c r="V820" s="38" t="s">
        <v>23277</v>
      </c>
      <c r="W820" s="7" t="s">
        <v>12642</v>
      </c>
      <c r="X820" s="7" t="s">
        <v>5</v>
      </c>
      <c r="Y820" s="7" t="s">
        <v>6</v>
      </c>
      <c r="Z820" s="7" t="s">
        <v>12617</v>
      </c>
      <c r="AA820" s="7" t="s">
        <v>12617</v>
      </c>
      <c r="AB820" s="7" t="s">
        <v>6</v>
      </c>
      <c r="AC820" s="7"/>
      <c r="AD820" s="38" t="s">
        <v>3436</v>
      </c>
      <c r="AE820" s="38" t="s">
        <v>3437</v>
      </c>
      <c r="AF820" s="38" t="s">
        <v>3446</v>
      </c>
      <c r="AG820" s="38" t="s">
        <v>14340</v>
      </c>
      <c r="AH820" s="38" t="s">
        <v>14272</v>
      </c>
      <c r="AI820" s="38" t="s">
        <v>14341</v>
      </c>
      <c r="AJ820" s="38" t="s">
        <v>14342</v>
      </c>
      <c r="AK820" s="38" t="s">
        <v>3481</v>
      </c>
      <c r="AL820" s="38" t="s">
        <v>3460</v>
      </c>
      <c r="AM820" s="38" t="s">
        <v>3482</v>
      </c>
      <c r="AN820" s="38" t="s">
        <v>3483</v>
      </c>
      <c r="AO820" s="18"/>
    </row>
    <row r="821" spans="1:41" s="4" customFormat="1" ht="14.1" customHeight="1">
      <c r="A821" s="5" t="s">
        <v>12542</v>
      </c>
      <c r="B821" s="14" t="s">
        <v>12679</v>
      </c>
      <c r="C821" s="8" t="s">
        <v>3491</v>
      </c>
      <c r="D821" s="8" t="s">
        <v>14357</v>
      </c>
      <c r="E821" s="8" t="s">
        <v>1813</v>
      </c>
      <c r="F821" s="9" t="s">
        <v>14358</v>
      </c>
      <c r="G821" s="10">
        <v>278</v>
      </c>
      <c r="H821" s="8" t="s">
        <v>3492</v>
      </c>
      <c r="I821" s="11">
        <v>19901210</v>
      </c>
      <c r="J821" s="11" t="s">
        <v>3435</v>
      </c>
      <c r="K821" s="12"/>
      <c r="L821" s="12">
        <v>20210415</v>
      </c>
      <c r="M821" s="7" t="s">
        <v>12617</v>
      </c>
      <c r="N821" s="14" t="s">
        <v>6</v>
      </c>
      <c r="O821" s="38" t="s">
        <v>23275</v>
      </c>
      <c r="P821" s="7" t="s">
        <v>12617</v>
      </c>
      <c r="Q821" s="7" t="s">
        <v>12642</v>
      </c>
      <c r="R821" s="7" t="s">
        <v>14359</v>
      </c>
      <c r="S821" s="7" t="s">
        <v>12617</v>
      </c>
      <c r="T821" s="7" t="s">
        <v>12642</v>
      </c>
      <c r="U821" s="38" t="s">
        <v>23275</v>
      </c>
      <c r="V821" s="38" t="s">
        <v>23275</v>
      </c>
      <c r="W821" s="7" t="s">
        <v>12642</v>
      </c>
      <c r="X821" s="7" t="s">
        <v>5</v>
      </c>
      <c r="Y821" s="7" t="s">
        <v>6</v>
      </c>
      <c r="Z821" s="7" t="s">
        <v>12617</v>
      </c>
      <c r="AA821" s="7" t="s">
        <v>12617</v>
      </c>
      <c r="AB821" s="7" t="s">
        <v>6</v>
      </c>
      <c r="AC821" s="7"/>
      <c r="AD821" s="38" t="s">
        <v>3436</v>
      </c>
      <c r="AE821" s="38" t="s">
        <v>3437</v>
      </c>
      <c r="AF821" s="38" t="s">
        <v>3446</v>
      </c>
      <c r="AG821" s="38" t="s">
        <v>14340</v>
      </c>
      <c r="AH821" s="38" t="s">
        <v>14272</v>
      </c>
      <c r="AI821" s="38" t="s">
        <v>14341</v>
      </c>
      <c r="AJ821" s="38" t="s">
        <v>14342</v>
      </c>
      <c r="AK821" s="38" t="s">
        <v>3481</v>
      </c>
      <c r="AL821" s="38" t="s">
        <v>3460</v>
      </c>
      <c r="AM821" s="38" t="s">
        <v>3482</v>
      </c>
      <c r="AN821" s="38" t="s">
        <v>3483</v>
      </c>
      <c r="AO821" s="18"/>
    </row>
    <row r="822" spans="1:41" s="4" customFormat="1" ht="14.1" customHeight="1">
      <c r="A822" s="5" t="s">
        <v>12542</v>
      </c>
      <c r="B822" s="14" t="s">
        <v>12679</v>
      </c>
      <c r="C822" s="8" t="s">
        <v>3493</v>
      </c>
      <c r="D822" s="8" t="s">
        <v>14360</v>
      </c>
      <c r="E822" s="8" t="s">
        <v>1814</v>
      </c>
      <c r="F822" s="9" t="s">
        <v>14361</v>
      </c>
      <c r="G822" s="10">
        <v>497.75</v>
      </c>
      <c r="H822" s="8" t="s">
        <v>3445</v>
      </c>
      <c r="I822" s="11">
        <v>19951222</v>
      </c>
      <c r="J822" s="11" t="s">
        <v>3435</v>
      </c>
      <c r="K822" s="12"/>
      <c r="L822" s="12"/>
      <c r="M822" s="7" t="s">
        <v>12642</v>
      </c>
      <c r="N822" s="14" t="s">
        <v>6</v>
      </c>
      <c r="O822" s="38" t="s">
        <v>23275</v>
      </c>
      <c r="P822" s="7" t="s">
        <v>12617</v>
      </c>
      <c r="Q822" s="7" t="s">
        <v>12617</v>
      </c>
      <c r="R822" s="7"/>
      <c r="S822" s="7"/>
      <c r="T822" s="7"/>
      <c r="U822" s="38" t="s">
        <v>23275</v>
      </c>
      <c r="V822" s="38" t="s">
        <v>23275</v>
      </c>
      <c r="W822" s="7" t="s">
        <v>12642</v>
      </c>
      <c r="X822" s="7" t="s">
        <v>5</v>
      </c>
      <c r="Y822" s="7"/>
      <c r="Z822" s="7"/>
      <c r="AA822" s="7"/>
      <c r="AB822" s="7"/>
      <c r="AC822" s="7"/>
      <c r="AD822" s="38" t="s">
        <v>3436</v>
      </c>
      <c r="AE822" s="38" t="s">
        <v>3437</v>
      </c>
      <c r="AF822" s="38" t="s">
        <v>3446</v>
      </c>
      <c r="AG822" s="38" t="s">
        <v>14340</v>
      </c>
      <c r="AH822" s="38" t="s">
        <v>14272</v>
      </c>
      <c r="AI822" s="38" t="s">
        <v>14341</v>
      </c>
      <c r="AJ822" s="38" t="s">
        <v>14342</v>
      </c>
      <c r="AK822" s="38" t="s">
        <v>3481</v>
      </c>
      <c r="AL822" s="38" t="s">
        <v>3460</v>
      </c>
      <c r="AM822" s="38" t="s">
        <v>3482</v>
      </c>
      <c r="AN822" s="38" t="s">
        <v>3483</v>
      </c>
      <c r="AO822" s="18"/>
    </row>
    <row r="823" spans="1:41" s="4" customFormat="1" ht="14.1" customHeight="1">
      <c r="A823" s="5" t="s">
        <v>12542</v>
      </c>
      <c r="B823" s="14" t="s">
        <v>14362</v>
      </c>
      <c r="C823" s="8" t="s">
        <v>3494</v>
      </c>
      <c r="D823" s="8" t="s">
        <v>14363</v>
      </c>
      <c r="E823" s="8" t="s">
        <v>1815</v>
      </c>
      <c r="F823" s="9" t="s">
        <v>14364</v>
      </c>
      <c r="G823" s="10">
        <v>200.52</v>
      </c>
      <c r="H823" s="8" t="s">
        <v>3445</v>
      </c>
      <c r="I823" s="11">
        <v>20110412</v>
      </c>
      <c r="J823" s="11" t="s">
        <v>3435</v>
      </c>
      <c r="K823" s="12"/>
      <c r="L823" s="12">
        <v>20210415</v>
      </c>
      <c r="M823" s="7" t="s">
        <v>12617</v>
      </c>
      <c r="N823" s="14" t="s">
        <v>6</v>
      </c>
      <c r="O823" s="38" t="s">
        <v>23275</v>
      </c>
      <c r="P823" s="7" t="s">
        <v>12617</v>
      </c>
      <c r="Q823" s="7" t="s">
        <v>12642</v>
      </c>
      <c r="R823" s="7">
        <v>20300714</v>
      </c>
      <c r="S823" s="7" t="s">
        <v>12617</v>
      </c>
      <c r="T823" s="7" t="s">
        <v>12642</v>
      </c>
      <c r="U823" s="38" t="s">
        <v>23275</v>
      </c>
      <c r="V823" s="38" t="s">
        <v>23275</v>
      </c>
      <c r="W823" s="7" t="s">
        <v>12642</v>
      </c>
      <c r="X823" s="7" t="s">
        <v>5</v>
      </c>
      <c r="Y823" s="7" t="s">
        <v>6</v>
      </c>
      <c r="Z823" s="7" t="s">
        <v>12617</v>
      </c>
      <c r="AA823" s="7" t="s">
        <v>12617</v>
      </c>
      <c r="AB823" s="7" t="s">
        <v>6</v>
      </c>
      <c r="AC823" s="7"/>
      <c r="AD823" s="38" t="s">
        <v>3436</v>
      </c>
      <c r="AE823" s="38" t="s">
        <v>3437</v>
      </c>
      <c r="AF823" s="38" t="s">
        <v>3446</v>
      </c>
      <c r="AG823" s="38" t="s">
        <v>14340</v>
      </c>
      <c r="AH823" s="38" t="s">
        <v>14272</v>
      </c>
      <c r="AI823" s="38" t="s">
        <v>14341</v>
      </c>
      <c r="AJ823" s="38" t="s">
        <v>14342</v>
      </c>
      <c r="AK823" s="38" t="s">
        <v>3481</v>
      </c>
      <c r="AL823" s="38" t="s">
        <v>3460</v>
      </c>
      <c r="AM823" s="38" t="s">
        <v>3482</v>
      </c>
      <c r="AN823" s="38" t="s">
        <v>3483</v>
      </c>
      <c r="AO823" s="18"/>
    </row>
    <row r="824" spans="1:41" s="4" customFormat="1" ht="14.1" customHeight="1">
      <c r="A824" s="5" t="s">
        <v>12542</v>
      </c>
      <c r="B824" s="14" t="s">
        <v>12679</v>
      </c>
      <c r="C824" s="8" t="s">
        <v>3495</v>
      </c>
      <c r="D824" s="8" t="s">
        <v>14365</v>
      </c>
      <c r="E824" s="8" t="s">
        <v>1816</v>
      </c>
      <c r="F824" s="9" t="s">
        <v>14366</v>
      </c>
      <c r="G824" s="10">
        <v>112.59</v>
      </c>
      <c r="H824" s="8" t="s">
        <v>3496</v>
      </c>
      <c r="I824" s="11">
        <v>20031215</v>
      </c>
      <c r="J824" s="11" t="s">
        <v>3435</v>
      </c>
      <c r="K824" s="12"/>
      <c r="L824" s="12">
        <v>20210415</v>
      </c>
      <c r="M824" s="7" t="s">
        <v>12617</v>
      </c>
      <c r="N824" s="14" t="s">
        <v>6</v>
      </c>
      <c r="O824" s="38" t="s">
        <v>23275</v>
      </c>
      <c r="P824" s="7" t="s">
        <v>12617</v>
      </c>
      <c r="Q824" s="7" t="s">
        <v>12617</v>
      </c>
      <c r="R824" s="7"/>
      <c r="S824" s="7" t="s">
        <v>12617</v>
      </c>
      <c r="T824" s="7" t="s">
        <v>12642</v>
      </c>
      <c r="U824" s="38" t="s">
        <v>23276</v>
      </c>
      <c r="V824" s="38" t="s">
        <v>23276</v>
      </c>
      <c r="W824" s="7" t="s">
        <v>12642</v>
      </c>
      <c r="X824" s="7" t="s">
        <v>5</v>
      </c>
      <c r="Y824" s="7" t="s">
        <v>6</v>
      </c>
      <c r="Z824" s="7" t="s">
        <v>12617</v>
      </c>
      <c r="AA824" s="7" t="s">
        <v>12617</v>
      </c>
      <c r="AB824" s="7" t="s">
        <v>6</v>
      </c>
      <c r="AC824" s="7"/>
      <c r="AD824" s="38" t="s">
        <v>3436</v>
      </c>
      <c r="AE824" s="38" t="s">
        <v>3437</v>
      </c>
      <c r="AF824" s="38" t="s">
        <v>3446</v>
      </c>
      <c r="AG824" s="38" t="s">
        <v>14340</v>
      </c>
      <c r="AH824" s="38" t="s">
        <v>14272</v>
      </c>
      <c r="AI824" s="38" t="s">
        <v>14341</v>
      </c>
      <c r="AJ824" s="38" t="s">
        <v>14342</v>
      </c>
      <c r="AK824" s="38" t="s">
        <v>3481</v>
      </c>
      <c r="AL824" s="38" t="s">
        <v>3460</v>
      </c>
      <c r="AM824" s="38" t="s">
        <v>3482</v>
      </c>
      <c r="AN824" s="38" t="s">
        <v>3483</v>
      </c>
      <c r="AO824" s="18"/>
    </row>
    <row r="825" spans="1:41" s="4" customFormat="1" ht="14.1" customHeight="1">
      <c r="A825" s="5" t="s">
        <v>12542</v>
      </c>
      <c r="B825" s="14" t="s">
        <v>12679</v>
      </c>
      <c r="C825" s="8" t="s">
        <v>3497</v>
      </c>
      <c r="D825" s="8" t="s">
        <v>14367</v>
      </c>
      <c r="E825" s="8" t="s">
        <v>1817</v>
      </c>
      <c r="F825" s="9" t="s">
        <v>14368</v>
      </c>
      <c r="G825" s="10">
        <v>89</v>
      </c>
      <c r="H825" s="8" t="s">
        <v>3498</v>
      </c>
      <c r="I825" s="11">
        <v>20081017</v>
      </c>
      <c r="J825" s="11" t="s">
        <v>3430</v>
      </c>
      <c r="K825" s="12"/>
      <c r="L825" s="12">
        <v>20210415</v>
      </c>
      <c r="M825" s="7" t="s">
        <v>12617</v>
      </c>
      <c r="N825" s="14" t="s">
        <v>6</v>
      </c>
      <c r="O825" s="38" t="s">
        <v>23275</v>
      </c>
      <c r="P825" s="7" t="s">
        <v>12617</v>
      </c>
      <c r="Q825" s="7" t="s">
        <v>12617</v>
      </c>
      <c r="R825" s="7"/>
      <c r="S825" s="7" t="s">
        <v>12617</v>
      </c>
      <c r="T825" s="7"/>
      <c r="U825" s="38" t="s">
        <v>23275</v>
      </c>
      <c r="V825" s="38" t="s">
        <v>23275</v>
      </c>
      <c r="W825" s="7" t="s">
        <v>12642</v>
      </c>
      <c r="X825" s="7" t="s">
        <v>5</v>
      </c>
      <c r="Y825" s="7" t="s">
        <v>6</v>
      </c>
      <c r="Z825" s="7" t="s">
        <v>12617</v>
      </c>
      <c r="AA825" s="7" t="s">
        <v>12617</v>
      </c>
      <c r="AB825" s="7" t="s">
        <v>6</v>
      </c>
      <c r="AC825" s="7"/>
      <c r="AD825" s="38" t="s">
        <v>3420</v>
      </c>
      <c r="AE825" s="38" t="s">
        <v>2766</v>
      </c>
      <c r="AF825" s="38" t="s">
        <v>3421</v>
      </c>
      <c r="AG825" s="38" t="s">
        <v>14340</v>
      </c>
      <c r="AH825" s="38" t="s">
        <v>14369</v>
      </c>
      <c r="AI825" s="38" t="s">
        <v>14341</v>
      </c>
      <c r="AJ825" s="38" t="s">
        <v>14342</v>
      </c>
      <c r="AK825" s="38" t="s">
        <v>3503</v>
      </c>
      <c r="AL825" s="38" t="s">
        <v>3500</v>
      </c>
      <c r="AM825" s="38" t="s">
        <v>3501</v>
      </c>
      <c r="AN825" s="38" t="s">
        <v>3502</v>
      </c>
      <c r="AO825" s="18"/>
    </row>
    <row r="826" spans="1:41" s="4" customFormat="1" ht="14.1" customHeight="1">
      <c r="A826" s="5" t="s">
        <v>12542</v>
      </c>
      <c r="B826" s="14" t="s">
        <v>12679</v>
      </c>
      <c r="C826" s="8" t="s">
        <v>3504</v>
      </c>
      <c r="D826" s="8" t="s">
        <v>14370</v>
      </c>
      <c r="E826" s="8" t="s">
        <v>1818</v>
      </c>
      <c r="F826" s="9" t="s">
        <v>14371</v>
      </c>
      <c r="G826" s="10">
        <v>514</v>
      </c>
      <c r="H826" s="8" t="s">
        <v>3505</v>
      </c>
      <c r="I826" s="11">
        <v>20100325</v>
      </c>
      <c r="J826" s="11" t="s">
        <v>3430</v>
      </c>
      <c r="K826" s="12"/>
      <c r="L826" s="12">
        <v>20210415</v>
      </c>
      <c r="M826" s="7" t="s">
        <v>12617</v>
      </c>
      <c r="N826" s="14" t="s">
        <v>6</v>
      </c>
      <c r="O826" s="38" t="s">
        <v>23275</v>
      </c>
      <c r="P826" s="7" t="s">
        <v>12617</v>
      </c>
      <c r="Q826" s="7" t="s">
        <v>12642</v>
      </c>
      <c r="R826" s="7">
        <v>20220227</v>
      </c>
      <c r="S826" s="7" t="s">
        <v>12617</v>
      </c>
      <c r="T826" s="7" t="s">
        <v>12642</v>
      </c>
      <c r="U826" s="38" t="s">
        <v>23275</v>
      </c>
      <c r="V826" s="38" t="s">
        <v>23275</v>
      </c>
      <c r="W826" s="7" t="s">
        <v>12642</v>
      </c>
      <c r="X826" s="7" t="s">
        <v>5</v>
      </c>
      <c r="Y826" s="7" t="s">
        <v>6</v>
      </c>
      <c r="Z826" s="7" t="s">
        <v>12617</v>
      </c>
      <c r="AA826" s="7" t="s">
        <v>12617</v>
      </c>
      <c r="AB826" s="7" t="s">
        <v>6</v>
      </c>
      <c r="AC826" s="7"/>
      <c r="AD826" s="38" t="s">
        <v>2765</v>
      </c>
      <c r="AE826" s="38" t="s">
        <v>3437</v>
      </c>
      <c r="AF826" s="38" t="s">
        <v>3417</v>
      </c>
      <c r="AG826" s="38" t="s">
        <v>14340</v>
      </c>
      <c r="AH826" s="38" t="s">
        <v>14272</v>
      </c>
      <c r="AI826" s="38" t="s">
        <v>14341</v>
      </c>
      <c r="AJ826" s="38" t="s">
        <v>14342</v>
      </c>
      <c r="AK826" s="38" t="s">
        <v>2773</v>
      </c>
      <c r="AL826" s="38" t="s">
        <v>3506</v>
      </c>
      <c r="AM826" s="38" t="s">
        <v>3507</v>
      </c>
      <c r="AN826" s="38" t="s">
        <v>3508</v>
      </c>
      <c r="AO826" s="18"/>
    </row>
    <row r="827" spans="1:41" s="4" customFormat="1" ht="14.1" customHeight="1">
      <c r="A827" s="5" t="s">
        <v>12542</v>
      </c>
      <c r="B827" s="14" t="s">
        <v>12679</v>
      </c>
      <c r="C827" s="8" t="s">
        <v>3509</v>
      </c>
      <c r="D827" s="8" t="s">
        <v>14372</v>
      </c>
      <c r="E827" s="8" t="s">
        <v>1819</v>
      </c>
      <c r="F827" s="9" t="s">
        <v>14373</v>
      </c>
      <c r="G827" s="10">
        <v>207.01</v>
      </c>
      <c r="H827" s="8" t="s">
        <v>3505</v>
      </c>
      <c r="I827" s="11">
        <v>20080520</v>
      </c>
      <c r="J827" s="11" t="s">
        <v>3430</v>
      </c>
      <c r="K827" s="12"/>
      <c r="L827" s="12">
        <v>20210415</v>
      </c>
      <c r="M827" s="7" t="s">
        <v>12617</v>
      </c>
      <c r="N827" s="14" t="s">
        <v>6</v>
      </c>
      <c r="O827" s="38" t="s">
        <v>23275</v>
      </c>
      <c r="P827" s="7" t="s">
        <v>12617</v>
      </c>
      <c r="Q827" s="7" t="s">
        <v>12642</v>
      </c>
      <c r="R827" s="7">
        <v>20271231</v>
      </c>
      <c r="S827" s="7" t="s">
        <v>12617</v>
      </c>
      <c r="T827" s="7" t="s">
        <v>12642</v>
      </c>
      <c r="U827" s="38" t="s">
        <v>23275</v>
      </c>
      <c r="V827" s="38" t="s">
        <v>23275</v>
      </c>
      <c r="W827" s="7" t="s">
        <v>12642</v>
      </c>
      <c r="X827" s="7" t="s">
        <v>5</v>
      </c>
      <c r="Y827" s="7" t="s">
        <v>6</v>
      </c>
      <c r="Z827" s="7" t="s">
        <v>12617</v>
      </c>
      <c r="AA827" s="7" t="s">
        <v>12617</v>
      </c>
      <c r="AB827" s="7" t="s">
        <v>6</v>
      </c>
      <c r="AC827" s="7"/>
      <c r="AD827" s="38" t="s">
        <v>3420</v>
      </c>
      <c r="AE827" s="38" t="s">
        <v>3416</v>
      </c>
      <c r="AF827" s="38" t="s">
        <v>3421</v>
      </c>
      <c r="AG827" s="38" t="s">
        <v>14340</v>
      </c>
      <c r="AH827" s="38" t="s">
        <v>14272</v>
      </c>
      <c r="AI827" s="38" t="s">
        <v>14341</v>
      </c>
      <c r="AJ827" s="38" t="s">
        <v>14342</v>
      </c>
      <c r="AK827" s="38" t="s">
        <v>3499</v>
      </c>
      <c r="AL827" s="38" t="s">
        <v>3506</v>
      </c>
      <c r="AM827" s="38" t="s">
        <v>3482</v>
      </c>
      <c r="AN827" s="38" t="s">
        <v>3508</v>
      </c>
      <c r="AO827" s="18"/>
    </row>
    <row r="828" spans="1:41" s="4" customFormat="1" ht="14.1" customHeight="1">
      <c r="A828" s="5" t="s">
        <v>12542</v>
      </c>
      <c r="B828" s="14" t="s">
        <v>12679</v>
      </c>
      <c r="C828" s="8" t="s">
        <v>3510</v>
      </c>
      <c r="D828" s="8" t="s">
        <v>14374</v>
      </c>
      <c r="E828" s="8" t="s">
        <v>1820</v>
      </c>
      <c r="F828" s="9" t="s">
        <v>14375</v>
      </c>
      <c r="G828" s="10">
        <v>277</v>
      </c>
      <c r="H828" s="8" t="s">
        <v>3511</v>
      </c>
      <c r="I828" s="11">
        <v>20060222</v>
      </c>
      <c r="J828" s="11" t="s">
        <v>3430</v>
      </c>
      <c r="K828" s="12"/>
      <c r="L828" s="12">
        <v>20210415</v>
      </c>
      <c r="M828" s="7" t="s">
        <v>12617</v>
      </c>
      <c r="N828" s="14" t="s">
        <v>6</v>
      </c>
      <c r="O828" s="38" t="s">
        <v>23275</v>
      </c>
      <c r="P828" s="7" t="s">
        <v>12617</v>
      </c>
      <c r="Q828" s="7" t="s">
        <v>13027</v>
      </c>
      <c r="R828" s="7">
        <v>20211116</v>
      </c>
      <c r="S828" s="7" t="s">
        <v>12617</v>
      </c>
      <c r="T828" s="7" t="s">
        <v>13027</v>
      </c>
      <c r="U828" s="38" t="s">
        <v>23275</v>
      </c>
      <c r="V828" s="38" t="s">
        <v>23275</v>
      </c>
      <c r="W828" s="7" t="s">
        <v>12642</v>
      </c>
      <c r="X828" s="7" t="s">
        <v>5</v>
      </c>
      <c r="Y828" s="7" t="s">
        <v>6</v>
      </c>
      <c r="Z828" s="7" t="s">
        <v>12617</v>
      </c>
      <c r="AA828" s="7" t="s">
        <v>12617</v>
      </c>
      <c r="AB828" s="7" t="s">
        <v>6</v>
      </c>
      <c r="AC828" s="7"/>
      <c r="AD828" s="38" t="s">
        <v>3420</v>
      </c>
      <c r="AE828" s="38" t="s">
        <v>3416</v>
      </c>
      <c r="AF828" s="38" t="s">
        <v>3421</v>
      </c>
      <c r="AG828" s="38" t="s">
        <v>14340</v>
      </c>
      <c r="AH828" s="38" t="s">
        <v>14272</v>
      </c>
      <c r="AI828" s="38" t="s">
        <v>14341</v>
      </c>
      <c r="AJ828" s="38" t="s">
        <v>14342</v>
      </c>
      <c r="AK828" s="38" t="s">
        <v>3503</v>
      </c>
      <c r="AL828" s="38" t="s">
        <v>3506</v>
      </c>
      <c r="AM828" s="38" t="s">
        <v>3501</v>
      </c>
      <c r="AN828" s="38" t="s">
        <v>3508</v>
      </c>
      <c r="AO828" s="18"/>
    </row>
    <row r="829" spans="1:41" s="4" customFormat="1" ht="14.1" customHeight="1">
      <c r="A829" s="5" t="s">
        <v>12542</v>
      </c>
      <c r="B829" s="14" t="s">
        <v>12679</v>
      </c>
      <c r="C829" s="8" t="s">
        <v>3512</v>
      </c>
      <c r="D829" s="8" t="s">
        <v>14376</v>
      </c>
      <c r="E829" s="8" t="s">
        <v>1821</v>
      </c>
      <c r="F829" s="9" t="s">
        <v>14377</v>
      </c>
      <c r="G829" s="10">
        <v>219.12</v>
      </c>
      <c r="H829" s="8" t="s">
        <v>3429</v>
      </c>
      <c r="I829" s="11">
        <v>19840709</v>
      </c>
      <c r="J829" s="11" t="s">
        <v>4</v>
      </c>
      <c r="K829" s="12"/>
      <c r="L829" s="12">
        <v>20210415</v>
      </c>
      <c r="M829" s="7" t="s">
        <v>12617</v>
      </c>
      <c r="N829" s="14" t="s">
        <v>6</v>
      </c>
      <c r="O829" s="38" t="s">
        <v>23275</v>
      </c>
      <c r="P829" s="7" t="s">
        <v>12617</v>
      </c>
      <c r="Q829" s="7" t="s">
        <v>12617</v>
      </c>
      <c r="R829" s="7"/>
      <c r="S829" s="7" t="s">
        <v>12617</v>
      </c>
      <c r="T829" s="7"/>
      <c r="U829" s="38" t="s">
        <v>23275</v>
      </c>
      <c r="V829" s="38" t="s">
        <v>23275</v>
      </c>
      <c r="W829" s="7" t="s">
        <v>12642</v>
      </c>
      <c r="X829" s="7" t="s">
        <v>5</v>
      </c>
      <c r="Y829" s="7" t="s">
        <v>6</v>
      </c>
      <c r="Z829" s="7" t="s">
        <v>12617</v>
      </c>
      <c r="AA829" s="7" t="s">
        <v>12617</v>
      </c>
      <c r="AB829" s="7" t="s">
        <v>6</v>
      </c>
      <c r="AC829" s="7"/>
      <c r="AD829" s="38" t="s">
        <v>3420</v>
      </c>
      <c r="AE829" s="38" t="s">
        <v>3416</v>
      </c>
      <c r="AF829" s="38" t="s">
        <v>3421</v>
      </c>
      <c r="AG829" s="38" t="s">
        <v>14340</v>
      </c>
      <c r="AH829" s="38" t="s">
        <v>14272</v>
      </c>
      <c r="AI829" s="38" t="s">
        <v>14341</v>
      </c>
      <c r="AJ829" s="38" t="s">
        <v>14342</v>
      </c>
      <c r="AK829" s="38" t="s">
        <v>3499</v>
      </c>
      <c r="AL829" s="38" t="s">
        <v>3506</v>
      </c>
      <c r="AM829" s="38" t="s">
        <v>3507</v>
      </c>
      <c r="AN829" s="38" t="s">
        <v>3508</v>
      </c>
      <c r="AO829" s="18"/>
    </row>
    <row r="830" spans="1:41" s="4" customFormat="1" ht="14.1" customHeight="1">
      <c r="A830" s="5" t="s">
        <v>12542</v>
      </c>
      <c r="B830" s="14" t="s">
        <v>12679</v>
      </c>
      <c r="C830" s="8" t="s">
        <v>3513</v>
      </c>
      <c r="D830" s="8" t="s">
        <v>14378</v>
      </c>
      <c r="E830" s="8" t="s">
        <v>1822</v>
      </c>
      <c r="F830" s="9" t="s">
        <v>14379</v>
      </c>
      <c r="G830" s="10">
        <v>407.4</v>
      </c>
      <c r="H830" s="8" t="s">
        <v>3429</v>
      </c>
      <c r="I830" s="11">
        <v>19930320</v>
      </c>
      <c r="J830" s="11" t="s">
        <v>4</v>
      </c>
      <c r="K830" s="12"/>
      <c r="L830" s="12"/>
      <c r="M830" s="7" t="s">
        <v>12642</v>
      </c>
      <c r="N830" s="14" t="s">
        <v>6</v>
      </c>
      <c r="O830" s="38" t="s">
        <v>23275</v>
      </c>
      <c r="P830" s="7" t="s">
        <v>12617</v>
      </c>
      <c r="Q830" s="7" t="s">
        <v>12617</v>
      </c>
      <c r="R830" s="7"/>
      <c r="S830" s="7"/>
      <c r="T830" s="7"/>
      <c r="U830" s="38" t="s">
        <v>23276</v>
      </c>
      <c r="V830" s="38" t="s">
        <v>23276</v>
      </c>
      <c r="W830" s="7" t="s">
        <v>12642</v>
      </c>
      <c r="X830" s="7" t="s">
        <v>5</v>
      </c>
      <c r="Y830" s="7"/>
      <c r="Z830" s="7"/>
      <c r="AA830" s="7"/>
      <c r="AB830" s="7"/>
      <c r="AC830" s="7"/>
      <c r="AD830" s="38" t="s">
        <v>3420</v>
      </c>
      <c r="AE830" s="38" t="s">
        <v>3416</v>
      </c>
      <c r="AF830" s="38" t="s">
        <v>2767</v>
      </c>
      <c r="AG830" s="38" t="s">
        <v>14340</v>
      </c>
      <c r="AH830" s="38" t="s">
        <v>14272</v>
      </c>
      <c r="AI830" s="38" t="s">
        <v>14341</v>
      </c>
      <c r="AJ830" s="38" t="s">
        <v>14342</v>
      </c>
      <c r="AK830" s="38" t="s">
        <v>3503</v>
      </c>
      <c r="AL830" s="38" t="s">
        <v>2772</v>
      </c>
      <c r="AM830" s="38" t="s">
        <v>3507</v>
      </c>
      <c r="AN830" s="38" t="s">
        <v>3508</v>
      </c>
      <c r="AO830" s="18"/>
    </row>
    <row r="831" spans="1:41" s="4" customFormat="1" ht="14.1" customHeight="1">
      <c r="A831" s="5" t="s">
        <v>12542</v>
      </c>
      <c r="B831" s="14" t="s">
        <v>12679</v>
      </c>
      <c r="C831" s="8" t="s">
        <v>3514</v>
      </c>
      <c r="D831" s="8" t="s">
        <v>14380</v>
      </c>
      <c r="E831" s="8" t="s">
        <v>1823</v>
      </c>
      <c r="F831" s="9" t="s">
        <v>14381</v>
      </c>
      <c r="G831" s="10">
        <v>766</v>
      </c>
      <c r="H831" s="8" t="s">
        <v>3445</v>
      </c>
      <c r="I831" s="11">
        <v>20100726</v>
      </c>
      <c r="J831" s="11" t="s">
        <v>3430</v>
      </c>
      <c r="K831" s="12"/>
      <c r="L831" s="12">
        <v>20210415</v>
      </c>
      <c r="M831" s="7" t="s">
        <v>12617</v>
      </c>
      <c r="N831" s="14" t="s">
        <v>6</v>
      </c>
      <c r="O831" s="38" t="s">
        <v>23275</v>
      </c>
      <c r="P831" s="7" t="s">
        <v>12617</v>
      </c>
      <c r="Q831" s="7" t="s">
        <v>12642</v>
      </c>
      <c r="R831" s="7">
        <v>20250616</v>
      </c>
      <c r="S831" s="7" t="s">
        <v>12617</v>
      </c>
      <c r="T831" s="7" t="s">
        <v>12642</v>
      </c>
      <c r="U831" s="38" t="s">
        <v>23275</v>
      </c>
      <c r="V831" s="38" t="s">
        <v>23275</v>
      </c>
      <c r="W831" s="7" t="s">
        <v>12642</v>
      </c>
      <c r="X831" s="7" t="s">
        <v>5</v>
      </c>
      <c r="Y831" s="7" t="s">
        <v>6</v>
      </c>
      <c r="Z831" s="7" t="s">
        <v>12617</v>
      </c>
      <c r="AA831" s="7" t="s">
        <v>12617</v>
      </c>
      <c r="AB831" s="7" t="s">
        <v>6</v>
      </c>
      <c r="AC831" s="7"/>
      <c r="AD831" s="38" t="s">
        <v>3415</v>
      </c>
      <c r="AE831" s="38" t="s">
        <v>3437</v>
      </c>
      <c r="AF831" s="38" t="s">
        <v>3446</v>
      </c>
      <c r="AG831" s="38" t="s">
        <v>14340</v>
      </c>
      <c r="AH831" s="38" t="s">
        <v>14272</v>
      </c>
      <c r="AI831" s="38" t="s">
        <v>14341</v>
      </c>
      <c r="AJ831" s="38" t="s">
        <v>14342</v>
      </c>
      <c r="AK831" s="38" t="s">
        <v>2773</v>
      </c>
      <c r="AL831" s="38" t="s">
        <v>3506</v>
      </c>
      <c r="AM831" s="38" t="s">
        <v>3507</v>
      </c>
      <c r="AN831" s="38" t="s">
        <v>3483</v>
      </c>
      <c r="AO831" s="18"/>
    </row>
    <row r="832" spans="1:41" s="4" customFormat="1" ht="14.1" customHeight="1">
      <c r="A832" s="5" t="s">
        <v>12542</v>
      </c>
      <c r="B832" s="14" t="s">
        <v>12679</v>
      </c>
      <c r="C832" s="8" t="s">
        <v>3515</v>
      </c>
      <c r="D832" s="8" t="s">
        <v>14382</v>
      </c>
      <c r="E832" s="8" t="s">
        <v>1824</v>
      </c>
      <c r="F832" s="9" t="s">
        <v>14383</v>
      </c>
      <c r="G832" s="10">
        <v>255.28</v>
      </c>
      <c r="H832" s="8" t="s">
        <v>3429</v>
      </c>
      <c r="I832" s="11">
        <v>20101130</v>
      </c>
      <c r="J832" s="11" t="s">
        <v>3430</v>
      </c>
      <c r="K832" s="12"/>
      <c r="L832" s="12">
        <v>20210415</v>
      </c>
      <c r="M832" s="7" t="s">
        <v>12617</v>
      </c>
      <c r="N832" s="14" t="s">
        <v>6</v>
      </c>
      <c r="O832" s="38" t="s">
        <v>23275</v>
      </c>
      <c r="P832" s="7" t="s">
        <v>12617</v>
      </c>
      <c r="Q832" s="7" t="s">
        <v>12920</v>
      </c>
      <c r="R832" s="7">
        <v>20291028</v>
      </c>
      <c r="S832" s="7" t="s">
        <v>12617</v>
      </c>
      <c r="T832" s="7" t="s">
        <v>12642</v>
      </c>
      <c r="U832" s="38" t="s">
        <v>23275</v>
      </c>
      <c r="V832" s="38" t="s">
        <v>23275</v>
      </c>
      <c r="W832" s="7" t="s">
        <v>12642</v>
      </c>
      <c r="X832" s="7" t="s">
        <v>5</v>
      </c>
      <c r="Y832" s="7" t="s">
        <v>6</v>
      </c>
      <c r="Z832" s="7" t="s">
        <v>12617</v>
      </c>
      <c r="AA832" s="7" t="s">
        <v>12617</v>
      </c>
      <c r="AB832" s="7" t="s">
        <v>6</v>
      </c>
      <c r="AC832" s="7"/>
      <c r="AD832" s="38" t="s">
        <v>3436</v>
      </c>
      <c r="AE832" s="38" t="s">
        <v>3423</v>
      </c>
      <c r="AF832" s="38" t="s">
        <v>3446</v>
      </c>
      <c r="AG832" s="38" t="s">
        <v>14340</v>
      </c>
      <c r="AH832" s="38" t="s">
        <v>14384</v>
      </c>
      <c r="AI832" s="38" t="s">
        <v>14341</v>
      </c>
      <c r="AJ832" s="38" t="s">
        <v>14342</v>
      </c>
      <c r="AK832" s="38" t="s">
        <v>3481</v>
      </c>
      <c r="AL832" s="38" t="s">
        <v>3460</v>
      </c>
      <c r="AM832" s="38" t="s">
        <v>3501</v>
      </c>
      <c r="AN832" s="38" t="s">
        <v>3508</v>
      </c>
      <c r="AO832" s="18"/>
    </row>
    <row r="833" spans="1:41" s="4" customFormat="1" ht="14.1" customHeight="1">
      <c r="A833" s="5" t="s">
        <v>12542</v>
      </c>
      <c r="B833" s="14" t="s">
        <v>12679</v>
      </c>
      <c r="C833" s="8" t="s">
        <v>3516</v>
      </c>
      <c r="D833" s="8" t="s">
        <v>14385</v>
      </c>
      <c r="E833" s="8" t="s">
        <v>1825</v>
      </c>
      <c r="F833" s="9" t="s">
        <v>14386</v>
      </c>
      <c r="G833" s="10">
        <v>162</v>
      </c>
      <c r="H833" s="8" t="s">
        <v>3429</v>
      </c>
      <c r="I833" s="11">
        <v>20080619</v>
      </c>
      <c r="J833" s="11" t="s">
        <v>3517</v>
      </c>
      <c r="K833" s="12"/>
      <c r="L833" s="12">
        <v>20210415</v>
      </c>
      <c r="M833" s="7" t="s">
        <v>12617</v>
      </c>
      <c r="N833" s="14" t="s">
        <v>6</v>
      </c>
      <c r="O833" s="38" t="s">
        <v>23275</v>
      </c>
      <c r="P833" s="7" t="s">
        <v>12617</v>
      </c>
      <c r="Q833" s="7" t="s">
        <v>12642</v>
      </c>
      <c r="R833" s="7">
        <v>20271230</v>
      </c>
      <c r="S833" s="7" t="s">
        <v>12617</v>
      </c>
      <c r="T833" s="7" t="s">
        <v>12642</v>
      </c>
      <c r="U833" s="38" t="s">
        <v>23275</v>
      </c>
      <c r="V833" s="38" t="s">
        <v>23275</v>
      </c>
      <c r="W833" s="7" t="s">
        <v>12642</v>
      </c>
      <c r="X833" s="7" t="s">
        <v>5</v>
      </c>
      <c r="Y833" s="7" t="s">
        <v>6</v>
      </c>
      <c r="Z833" s="7" t="s">
        <v>12617</v>
      </c>
      <c r="AA833" s="7" t="s">
        <v>12617</v>
      </c>
      <c r="AB833" s="7" t="s">
        <v>6</v>
      </c>
      <c r="AC833" s="7"/>
      <c r="AD833" s="38" t="s">
        <v>2765</v>
      </c>
      <c r="AE833" s="38" t="s">
        <v>3416</v>
      </c>
      <c r="AF833" s="38" t="s">
        <v>3421</v>
      </c>
      <c r="AG833" s="38" t="s">
        <v>14340</v>
      </c>
      <c r="AH833" s="38" t="s">
        <v>14272</v>
      </c>
      <c r="AI833" s="38" t="s">
        <v>14341</v>
      </c>
      <c r="AJ833" s="38" t="s">
        <v>14342</v>
      </c>
      <c r="AK833" s="38" t="s">
        <v>3499</v>
      </c>
      <c r="AL833" s="38" t="s">
        <v>3460</v>
      </c>
      <c r="AM833" s="38" t="s">
        <v>3507</v>
      </c>
      <c r="AN833" s="38" t="s">
        <v>2774</v>
      </c>
      <c r="AO833" s="18"/>
    </row>
    <row r="834" spans="1:41" s="4" customFormat="1" ht="14.1" customHeight="1">
      <c r="A834" s="5" t="s">
        <v>12542</v>
      </c>
      <c r="B834" s="14" t="s">
        <v>12679</v>
      </c>
      <c r="C834" s="8" t="s">
        <v>1826</v>
      </c>
      <c r="D834" s="8" t="s">
        <v>14387</v>
      </c>
      <c r="E834" s="8" t="s">
        <v>1827</v>
      </c>
      <c r="F834" s="9" t="s">
        <v>14388</v>
      </c>
      <c r="G834" s="10">
        <v>596.88</v>
      </c>
      <c r="H834" s="8" t="s">
        <v>116</v>
      </c>
      <c r="I834" s="11">
        <v>19811231</v>
      </c>
      <c r="J834" s="11"/>
      <c r="K834" s="12"/>
      <c r="L834" s="12"/>
      <c r="M834" s="7" t="s">
        <v>12617</v>
      </c>
      <c r="N834" s="14" t="s">
        <v>6</v>
      </c>
      <c r="O834" s="38" t="s">
        <v>23275</v>
      </c>
      <c r="P834" s="7" t="s">
        <v>12617</v>
      </c>
      <c r="Q834" s="7" t="s">
        <v>12617</v>
      </c>
      <c r="R834" s="7"/>
      <c r="S834" s="7" t="s">
        <v>12617</v>
      </c>
      <c r="T834" s="7" t="s">
        <v>12617</v>
      </c>
      <c r="U834" s="38" t="s">
        <v>23276</v>
      </c>
      <c r="V834" s="38" t="s">
        <v>23276</v>
      </c>
      <c r="W834" s="7" t="s">
        <v>12642</v>
      </c>
      <c r="X834" s="7" t="s">
        <v>3433</v>
      </c>
      <c r="Y834" s="7" t="s">
        <v>1827</v>
      </c>
      <c r="Z834" s="7" t="s">
        <v>12617</v>
      </c>
      <c r="AA834" s="7"/>
      <c r="AB834" s="7" t="s">
        <v>6</v>
      </c>
      <c r="AC834" s="7" t="s">
        <v>12617</v>
      </c>
      <c r="AD834" s="38" t="s">
        <v>3420</v>
      </c>
      <c r="AE834" s="38" t="s">
        <v>3416</v>
      </c>
      <c r="AF834" s="38" t="s">
        <v>3446</v>
      </c>
      <c r="AG834" s="38" t="s">
        <v>14389</v>
      </c>
      <c r="AH834" s="38" t="s">
        <v>14390</v>
      </c>
      <c r="AI834" s="38" t="s">
        <v>14391</v>
      </c>
      <c r="AJ834" s="38" t="s">
        <v>14392</v>
      </c>
      <c r="AK834" s="38" t="s">
        <v>3518</v>
      </c>
      <c r="AL834" s="38"/>
      <c r="AM834" s="38" t="s">
        <v>2775</v>
      </c>
      <c r="AN834" s="38" t="s">
        <v>2776</v>
      </c>
      <c r="AO834" s="19"/>
    </row>
    <row r="835" spans="1:41" s="4" customFormat="1" ht="14.1" customHeight="1">
      <c r="A835" s="5" t="s">
        <v>12542</v>
      </c>
      <c r="B835" s="14" t="s">
        <v>12679</v>
      </c>
      <c r="C835" s="8" t="s">
        <v>1829</v>
      </c>
      <c r="D835" s="8" t="s">
        <v>14393</v>
      </c>
      <c r="E835" s="8" t="s">
        <v>3519</v>
      </c>
      <c r="F835" s="9" t="s">
        <v>14394</v>
      </c>
      <c r="G835" s="10">
        <v>7939</v>
      </c>
      <c r="H835" s="8" t="s">
        <v>181</v>
      </c>
      <c r="I835" s="11">
        <v>19911215</v>
      </c>
      <c r="J835" s="11"/>
      <c r="K835" s="12"/>
      <c r="L835" s="12"/>
      <c r="M835" s="7" t="s">
        <v>12617</v>
      </c>
      <c r="N835" s="14" t="s">
        <v>12642</v>
      </c>
      <c r="O835" s="38" t="s">
        <v>23275</v>
      </c>
      <c r="P835" s="7" t="s">
        <v>12617</v>
      </c>
      <c r="Q835" s="7" t="s">
        <v>14395</v>
      </c>
      <c r="R835" s="7">
        <v>20211103</v>
      </c>
      <c r="S835" s="7" t="s">
        <v>12617</v>
      </c>
      <c r="T835" s="7" t="s">
        <v>14395</v>
      </c>
      <c r="U835" s="38" t="s">
        <v>23276</v>
      </c>
      <c r="V835" s="38" t="s">
        <v>23276</v>
      </c>
      <c r="W835" s="7" t="s">
        <v>12642</v>
      </c>
      <c r="X835" s="7" t="s">
        <v>3520</v>
      </c>
      <c r="Y835" s="7" t="s">
        <v>3519</v>
      </c>
      <c r="Z835" s="7" t="s">
        <v>12617</v>
      </c>
      <c r="AA835" s="7"/>
      <c r="AB835" s="7" t="s">
        <v>1828</v>
      </c>
      <c r="AC835" s="7" t="s">
        <v>12617</v>
      </c>
      <c r="AD835" s="38" t="s">
        <v>3420</v>
      </c>
      <c r="AE835" s="38" t="s">
        <v>3416</v>
      </c>
      <c r="AF835" s="38" t="s">
        <v>3421</v>
      </c>
      <c r="AG835" s="38" t="s">
        <v>14389</v>
      </c>
      <c r="AH835" s="38" t="s">
        <v>14390</v>
      </c>
      <c r="AI835" s="38" t="s">
        <v>14391</v>
      </c>
      <c r="AJ835" s="38" t="s">
        <v>14392</v>
      </c>
      <c r="AK835" s="38" t="s">
        <v>3521</v>
      </c>
      <c r="AL835" s="38"/>
      <c r="AM835" s="38" t="s">
        <v>3522</v>
      </c>
      <c r="AN835" s="38" t="s">
        <v>3523</v>
      </c>
      <c r="AO835" s="20"/>
    </row>
    <row r="836" spans="1:41" s="4" customFormat="1" ht="14.1" customHeight="1">
      <c r="A836" s="5" t="s">
        <v>12542</v>
      </c>
      <c r="B836" s="14" t="s">
        <v>12679</v>
      </c>
      <c r="C836" s="8" t="s">
        <v>3524</v>
      </c>
      <c r="D836" s="8" t="s">
        <v>14396</v>
      </c>
      <c r="E836" s="8" t="s">
        <v>2777</v>
      </c>
      <c r="F836" s="9" t="s">
        <v>14397</v>
      </c>
      <c r="G836" s="10">
        <v>2882</v>
      </c>
      <c r="H836" s="8" t="s">
        <v>3525</v>
      </c>
      <c r="I836" s="11">
        <v>19920530</v>
      </c>
      <c r="J836" s="11"/>
      <c r="K836" s="12"/>
      <c r="L836" s="12"/>
      <c r="M836" s="7" t="s">
        <v>12617</v>
      </c>
      <c r="N836" s="14" t="s">
        <v>6</v>
      </c>
      <c r="O836" s="38" t="s">
        <v>23275</v>
      </c>
      <c r="P836" s="7" t="s">
        <v>12617</v>
      </c>
      <c r="Q836" s="7" t="s">
        <v>14395</v>
      </c>
      <c r="R836" s="7">
        <v>20331231</v>
      </c>
      <c r="S836" s="7" t="s">
        <v>12617</v>
      </c>
      <c r="T836" s="7" t="s">
        <v>14395</v>
      </c>
      <c r="U836" s="38" t="s">
        <v>23279</v>
      </c>
      <c r="V836" s="38" t="s">
        <v>23279</v>
      </c>
      <c r="W836" s="7"/>
      <c r="X836" s="7"/>
      <c r="Y836" s="7" t="s">
        <v>3526</v>
      </c>
      <c r="Z836" s="7" t="s">
        <v>12617</v>
      </c>
      <c r="AA836" s="7"/>
      <c r="AB836" s="7" t="s">
        <v>6</v>
      </c>
      <c r="AC836" s="7" t="s">
        <v>12617</v>
      </c>
      <c r="AD836" s="38" t="s">
        <v>3436</v>
      </c>
      <c r="AE836" s="38" t="s">
        <v>3416</v>
      </c>
      <c r="AF836" s="38" t="s">
        <v>3527</v>
      </c>
      <c r="AG836" s="38" t="s">
        <v>14389</v>
      </c>
      <c r="AH836" s="38" t="s">
        <v>14390</v>
      </c>
      <c r="AI836" s="38" t="s">
        <v>14391</v>
      </c>
      <c r="AJ836" s="38" t="s">
        <v>14392</v>
      </c>
      <c r="AK836" s="38" t="s">
        <v>3528</v>
      </c>
      <c r="AL836" s="38"/>
      <c r="AM836" s="38" t="s">
        <v>3529</v>
      </c>
      <c r="AN836" s="38" t="s">
        <v>3530</v>
      </c>
      <c r="AO836" s="19"/>
    </row>
    <row r="837" spans="1:41" s="4" customFormat="1" ht="14.1" customHeight="1">
      <c r="A837" s="5" t="s">
        <v>12542</v>
      </c>
      <c r="B837" s="14" t="s">
        <v>12679</v>
      </c>
      <c r="C837" s="8" t="s">
        <v>3531</v>
      </c>
      <c r="D837" s="8" t="s">
        <v>14398</v>
      </c>
      <c r="E837" s="8" t="s">
        <v>3532</v>
      </c>
      <c r="F837" s="9" t="s">
        <v>14399</v>
      </c>
      <c r="G837" s="10">
        <v>1397</v>
      </c>
      <c r="H837" s="8" t="s">
        <v>116</v>
      </c>
      <c r="I837" s="11">
        <v>19970613</v>
      </c>
      <c r="J837" s="11"/>
      <c r="K837" s="12"/>
      <c r="L837" s="12"/>
      <c r="M837" s="7" t="s">
        <v>12617</v>
      </c>
      <c r="N837" s="14" t="s">
        <v>6</v>
      </c>
      <c r="O837" s="38" t="s">
        <v>23275</v>
      </c>
      <c r="P837" s="7" t="s">
        <v>12617</v>
      </c>
      <c r="Q837" s="7" t="s">
        <v>14395</v>
      </c>
      <c r="R837" s="7" t="s">
        <v>14400</v>
      </c>
      <c r="S837" s="7" t="s">
        <v>12617</v>
      </c>
      <c r="T837" s="7" t="s">
        <v>12617</v>
      </c>
      <c r="U837" s="38" t="s">
        <v>23275</v>
      </c>
      <c r="V837" s="38" t="s">
        <v>23275</v>
      </c>
      <c r="W837" s="7"/>
      <c r="X837" s="7"/>
      <c r="Y837" s="7" t="s">
        <v>3533</v>
      </c>
      <c r="Z837" s="7" t="s">
        <v>12617</v>
      </c>
      <c r="AA837" s="7"/>
      <c r="AB837" s="7" t="s">
        <v>6</v>
      </c>
      <c r="AC837" s="7" t="s">
        <v>12617</v>
      </c>
      <c r="AD837" s="38" t="s">
        <v>3436</v>
      </c>
      <c r="AE837" s="38" t="s">
        <v>3437</v>
      </c>
      <c r="AF837" s="38" t="s">
        <v>3417</v>
      </c>
      <c r="AG837" s="38" t="s">
        <v>14389</v>
      </c>
      <c r="AH837" s="38" t="s">
        <v>14390</v>
      </c>
      <c r="AI837" s="38" t="s">
        <v>14391</v>
      </c>
      <c r="AJ837" s="38" t="s">
        <v>14392</v>
      </c>
      <c r="AK837" s="38" t="s">
        <v>3532</v>
      </c>
      <c r="AL837" s="38"/>
      <c r="AM837" s="38" t="s">
        <v>3534</v>
      </c>
      <c r="AN837" s="38" t="s">
        <v>3535</v>
      </c>
      <c r="AO837" s="19"/>
    </row>
    <row r="838" spans="1:41" s="4" customFormat="1" ht="14.1" customHeight="1">
      <c r="A838" s="5" t="s">
        <v>12542</v>
      </c>
      <c r="B838" s="14" t="s">
        <v>12679</v>
      </c>
      <c r="C838" s="8" t="s">
        <v>1830</v>
      </c>
      <c r="D838" s="8" t="s">
        <v>14401</v>
      </c>
      <c r="E838" s="8" t="s">
        <v>3536</v>
      </c>
      <c r="F838" s="9" t="s">
        <v>14402</v>
      </c>
      <c r="G838" s="10">
        <v>849.62</v>
      </c>
      <c r="H838" s="8" t="s">
        <v>116</v>
      </c>
      <c r="I838" s="11">
        <v>19971105</v>
      </c>
      <c r="J838" s="11"/>
      <c r="K838" s="12"/>
      <c r="L838" s="12"/>
      <c r="M838" s="7" t="s">
        <v>12642</v>
      </c>
      <c r="N838" s="14" t="s">
        <v>6</v>
      </c>
      <c r="O838" s="38" t="s">
        <v>23275</v>
      </c>
      <c r="P838" s="7" t="s">
        <v>12617</v>
      </c>
      <c r="Q838" s="7" t="s">
        <v>12617</v>
      </c>
      <c r="R838" s="7"/>
      <c r="S838" s="7" t="s">
        <v>12617</v>
      </c>
      <c r="T838" s="7" t="s">
        <v>12617</v>
      </c>
      <c r="U838" s="38" t="s">
        <v>23275</v>
      </c>
      <c r="V838" s="38" t="s">
        <v>23275</v>
      </c>
      <c r="W838" s="7" t="s">
        <v>12642</v>
      </c>
      <c r="X838" s="7" t="s">
        <v>3</v>
      </c>
      <c r="Y838" s="7" t="s">
        <v>3537</v>
      </c>
      <c r="Z838" s="7" t="s">
        <v>12617</v>
      </c>
      <c r="AA838" s="7"/>
      <c r="AB838" s="7" t="s">
        <v>1828</v>
      </c>
      <c r="AC838" s="7" t="s">
        <v>12617</v>
      </c>
      <c r="AD838" s="38" t="s">
        <v>3436</v>
      </c>
      <c r="AE838" s="38" t="s">
        <v>3416</v>
      </c>
      <c r="AF838" s="38" t="s">
        <v>3421</v>
      </c>
      <c r="AG838" s="38" t="s">
        <v>14389</v>
      </c>
      <c r="AH838" s="38" t="s">
        <v>14390</v>
      </c>
      <c r="AI838" s="38" t="s">
        <v>14391</v>
      </c>
      <c r="AJ838" s="38" t="s">
        <v>14392</v>
      </c>
      <c r="AK838" s="38" t="s">
        <v>3536</v>
      </c>
      <c r="AL838" s="38"/>
      <c r="AM838" s="38" t="s">
        <v>3538</v>
      </c>
      <c r="AN838" s="38" t="s">
        <v>3539</v>
      </c>
      <c r="AO838" s="20"/>
    </row>
    <row r="839" spans="1:41" s="4" customFormat="1" ht="14.1" customHeight="1">
      <c r="A839" s="5" t="s">
        <v>12542</v>
      </c>
      <c r="B839" s="14" t="s">
        <v>12679</v>
      </c>
      <c r="C839" s="8" t="s">
        <v>1831</v>
      </c>
      <c r="D839" s="8" t="s">
        <v>14403</v>
      </c>
      <c r="E839" s="8" t="s">
        <v>2778</v>
      </c>
      <c r="F839" s="9" t="s">
        <v>14404</v>
      </c>
      <c r="G839" s="10">
        <v>3376.34</v>
      </c>
      <c r="H839" s="8" t="s">
        <v>3540</v>
      </c>
      <c r="I839" s="11">
        <v>19981207</v>
      </c>
      <c r="J839" s="11"/>
      <c r="K839" s="12"/>
      <c r="L839" s="12"/>
      <c r="M839" s="7" t="s">
        <v>12617</v>
      </c>
      <c r="N839" s="14" t="s">
        <v>6</v>
      </c>
      <c r="O839" s="38" t="s">
        <v>23275</v>
      </c>
      <c r="P839" s="7" t="s">
        <v>12617</v>
      </c>
      <c r="Q839" s="7" t="s">
        <v>12617</v>
      </c>
      <c r="R839" s="7"/>
      <c r="S839" s="7" t="s">
        <v>12617</v>
      </c>
      <c r="T839" s="7" t="s">
        <v>14395</v>
      </c>
      <c r="U839" s="38" t="s">
        <v>23275</v>
      </c>
      <c r="V839" s="38" t="s">
        <v>23275</v>
      </c>
      <c r="W839" s="7"/>
      <c r="X839" s="7"/>
      <c r="Y839" s="7" t="s">
        <v>2778</v>
      </c>
      <c r="Z839" s="7" t="s">
        <v>12617</v>
      </c>
      <c r="AA839" s="7"/>
      <c r="AB839" s="7" t="s">
        <v>6</v>
      </c>
      <c r="AC839" s="7" t="s">
        <v>12617</v>
      </c>
      <c r="AD839" s="38" t="s">
        <v>3420</v>
      </c>
      <c r="AE839" s="38" t="s">
        <v>3416</v>
      </c>
      <c r="AF839" s="38" t="s">
        <v>3421</v>
      </c>
      <c r="AG839" s="38" t="s">
        <v>14389</v>
      </c>
      <c r="AH839" s="38" t="s">
        <v>14390</v>
      </c>
      <c r="AI839" s="38" t="s">
        <v>14391</v>
      </c>
      <c r="AJ839" s="38" t="s">
        <v>14392</v>
      </c>
      <c r="AK839" s="38" t="s">
        <v>3541</v>
      </c>
      <c r="AL839" s="38"/>
      <c r="AM839" s="38" t="s">
        <v>3542</v>
      </c>
      <c r="AN839" s="38" t="s">
        <v>3543</v>
      </c>
      <c r="AO839" s="19"/>
    </row>
    <row r="840" spans="1:41" s="4" customFormat="1" ht="14.1" customHeight="1">
      <c r="A840" s="5" t="s">
        <v>12542</v>
      </c>
      <c r="B840" s="14" t="s">
        <v>12679</v>
      </c>
      <c r="C840" s="8" t="s">
        <v>1832</v>
      </c>
      <c r="D840" s="8" t="s">
        <v>14405</v>
      </c>
      <c r="E840" s="8" t="s">
        <v>3544</v>
      </c>
      <c r="F840" s="9" t="s">
        <v>14406</v>
      </c>
      <c r="G840" s="10">
        <v>542.33000000000004</v>
      </c>
      <c r="H840" s="8" t="s">
        <v>116</v>
      </c>
      <c r="I840" s="11">
        <v>20030317</v>
      </c>
      <c r="J840" s="11"/>
      <c r="K840" s="12"/>
      <c r="L840" s="12"/>
      <c r="M840" s="7" t="s">
        <v>12642</v>
      </c>
      <c r="N840" s="14" t="s">
        <v>6</v>
      </c>
      <c r="O840" s="38" t="s">
        <v>23275</v>
      </c>
      <c r="P840" s="7" t="s">
        <v>12617</v>
      </c>
      <c r="Q840" s="7" t="s">
        <v>12925</v>
      </c>
      <c r="R840" s="7"/>
      <c r="S840" s="7" t="s">
        <v>12925</v>
      </c>
      <c r="T840" s="7" t="s">
        <v>12617</v>
      </c>
      <c r="U840" s="38" t="s">
        <v>23275</v>
      </c>
      <c r="V840" s="38" t="s">
        <v>23275</v>
      </c>
      <c r="W840" s="7" t="s">
        <v>12642</v>
      </c>
      <c r="X840" s="7" t="s">
        <v>3433</v>
      </c>
      <c r="Y840" s="7" t="s">
        <v>2779</v>
      </c>
      <c r="Z840" s="7" t="s">
        <v>12617</v>
      </c>
      <c r="AA840" s="7"/>
      <c r="AB840" s="7" t="s">
        <v>1828</v>
      </c>
      <c r="AC840" s="7" t="s">
        <v>12617</v>
      </c>
      <c r="AD840" s="38" t="s">
        <v>3436</v>
      </c>
      <c r="AE840" s="38" t="s">
        <v>3416</v>
      </c>
      <c r="AF840" s="38" t="s">
        <v>2767</v>
      </c>
      <c r="AG840" s="38" t="s">
        <v>14389</v>
      </c>
      <c r="AH840" s="38" t="s">
        <v>14390</v>
      </c>
      <c r="AI840" s="38" t="s">
        <v>14391</v>
      </c>
      <c r="AJ840" s="38" t="s">
        <v>14392</v>
      </c>
      <c r="AK840" s="38" t="s">
        <v>3544</v>
      </c>
      <c r="AL840" s="38"/>
      <c r="AM840" s="38" t="s">
        <v>3545</v>
      </c>
      <c r="AN840" s="38" t="s">
        <v>3546</v>
      </c>
      <c r="AO840" s="20"/>
    </row>
    <row r="841" spans="1:41" s="4" customFormat="1" ht="14.1" customHeight="1">
      <c r="A841" s="5" t="s">
        <v>12542</v>
      </c>
      <c r="B841" s="14" t="s">
        <v>12679</v>
      </c>
      <c r="C841" s="8" t="s">
        <v>3547</v>
      </c>
      <c r="D841" s="8" t="s">
        <v>14407</v>
      </c>
      <c r="E841" s="8" t="s">
        <v>3548</v>
      </c>
      <c r="F841" s="9" t="s">
        <v>14408</v>
      </c>
      <c r="G841" s="10">
        <v>84</v>
      </c>
      <c r="H841" s="8" t="s">
        <v>3549</v>
      </c>
      <c r="I841" s="11">
        <v>20030901</v>
      </c>
      <c r="J841" s="11"/>
      <c r="K841" s="12"/>
      <c r="L841" s="12"/>
      <c r="M841" s="7" t="s">
        <v>12617</v>
      </c>
      <c r="N841" s="14" t="s">
        <v>6</v>
      </c>
      <c r="O841" s="38" t="s">
        <v>23275</v>
      </c>
      <c r="P841" s="7" t="s">
        <v>12617</v>
      </c>
      <c r="Q841" s="7" t="s">
        <v>12617</v>
      </c>
      <c r="R841" s="7"/>
      <c r="S841" s="7" t="s">
        <v>12617</v>
      </c>
      <c r="T841" s="7" t="s">
        <v>14395</v>
      </c>
      <c r="U841" s="38" t="s">
        <v>23275</v>
      </c>
      <c r="V841" s="38" t="s">
        <v>23275</v>
      </c>
      <c r="W841" s="7"/>
      <c r="X841" s="7"/>
      <c r="Y841" s="7" t="s">
        <v>3548</v>
      </c>
      <c r="Z841" s="7" t="s">
        <v>12617</v>
      </c>
      <c r="AA841" s="7"/>
      <c r="AB841" s="7" t="s">
        <v>6</v>
      </c>
      <c r="AC841" s="7" t="s">
        <v>12617</v>
      </c>
      <c r="AD841" s="38" t="s">
        <v>3436</v>
      </c>
      <c r="AE841" s="38" t="s">
        <v>2766</v>
      </c>
      <c r="AF841" s="38" t="s">
        <v>3446</v>
      </c>
      <c r="AG841" s="38" t="s">
        <v>14389</v>
      </c>
      <c r="AH841" s="38" t="s">
        <v>14390</v>
      </c>
      <c r="AI841" s="38" t="s">
        <v>14391</v>
      </c>
      <c r="AJ841" s="38" t="s">
        <v>14392</v>
      </c>
      <c r="AK841" s="38" t="s">
        <v>3550</v>
      </c>
      <c r="AL841" s="38"/>
      <c r="AM841" s="38" t="s">
        <v>2780</v>
      </c>
      <c r="AN841" s="38" t="s">
        <v>2781</v>
      </c>
      <c r="AO841" s="20"/>
    </row>
    <row r="842" spans="1:41" s="4" customFormat="1" ht="14.1" customHeight="1">
      <c r="A842" s="5" t="s">
        <v>12542</v>
      </c>
      <c r="B842" s="14" t="s">
        <v>12679</v>
      </c>
      <c r="C842" s="8" t="s">
        <v>1833</v>
      </c>
      <c r="D842" s="8" t="s">
        <v>14409</v>
      </c>
      <c r="E842" s="8" t="s">
        <v>3551</v>
      </c>
      <c r="F842" s="9" t="s">
        <v>14410</v>
      </c>
      <c r="G842" s="10">
        <v>280.74</v>
      </c>
      <c r="H842" s="8" t="s">
        <v>116</v>
      </c>
      <c r="I842" s="11">
        <v>20051207</v>
      </c>
      <c r="J842" s="11"/>
      <c r="K842" s="12"/>
      <c r="L842" s="12"/>
      <c r="M842" s="7" t="s">
        <v>12642</v>
      </c>
      <c r="N842" s="14" t="s">
        <v>6</v>
      </c>
      <c r="O842" s="38" t="s">
        <v>23275</v>
      </c>
      <c r="P842" s="7" t="s">
        <v>12617</v>
      </c>
      <c r="Q842" s="7" t="s">
        <v>12617</v>
      </c>
      <c r="R842" s="7"/>
      <c r="S842" s="7" t="s">
        <v>12617</v>
      </c>
      <c r="T842" s="7" t="s">
        <v>12617</v>
      </c>
      <c r="U842" s="38" t="s">
        <v>23275</v>
      </c>
      <c r="V842" s="38" t="s">
        <v>23275</v>
      </c>
      <c r="W842" s="7" t="s">
        <v>12642</v>
      </c>
      <c r="X842" s="7" t="s">
        <v>3520</v>
      </c>
      <c r="Y842" s="7" t="s">
        <v>3551</v>
      </c>
      <c r="Z842" s="7" t="s">
        <v>12617</v>
      </c>
      <c r="AA842" s="7"/>
      <c r="AB842" s="7" t="s">
        <v>6</v>
      </c>
      <c r="AC842" s="7" t="s">
        <v>12617</v>
      </c>
      <c r="AD842" s="38" t="s">
        <v>3436</v>
      </c>
      <c r="AE842" s="38" t="s">
        <v>3416</v>
      </c>
      <c r="AF842" s="38" t="s">
        <v>3446</v>
      </c>
      <c r="AG842" s="38" t="s">
        <v>14389</v>
      </c>
      <c r="AH842" s="38" t="s">
        <v>14390</v>
      </c>
      <c r="AI842" s="38" t="s">
        <v>14391</v>
      </c>
      <c r="AJ842" s="38" t="s">
        <v>14392</v>
      </c>
      <c r="AK842" s="38" t="s">
        <v>3552</v>
      </c>
      <c r="AL842" s="38"/>
      <c r="AM842" s="38" t="s">
        <v>3553</v>
      </c>
      <c r="AN842" s="38" t="s">
        <v>3554</v>
      </c>
      <c r="AO842" s="19"/>
    </row>
    <row r="843" spans="1:41" s="4" customFormat="1" ht="14.1" customHeight="1">
      <c r="A843" s="5" t="s">
        <v>12542</v>
      </c>
      <c r="B843" s="14" t="s">
        <v>12679</v>
      </c>
      <c r="C843" s="8" t="s">
        <v>1834</v>
      </c>
      <c r="D843" s="8" t="s">
        <v>14411</v>
      </c>
      <c r="E843" s="8" t="s">
        <v>3555</v>
      </c>
      <c r="F843" s="9" t="s">
        <v>14412</v>
      </c>
      <c r="G843" s="10">
        <v>298.94</v>
      </c>
      <c r="H843" s="8" t="s">
        <v>116</v>
      </c>
      <c r="I843" s="11">
        <v>20080303</v>
      </c>
      <c r="J843" s="11"/>
      <c r="K843" s="12"/>
      <c r="L843" s="12"/>
      <c r="M843" s="7" t="s">
        <v>12617</v>
      </c>
      <c r="N843" s="14" t="s">
        <v>6</v>
      </c>
      <c r="O843" s="38" t="s">
        <v>23275</v>
      </c>
      <c r="P843" s="7" t="s">
        <v>12617</v>
      </c>
      <c r="Q843" s="7" t="s">
        <v>12617</v>
      </c>
      <c r="R843" s="7"/>
      <c r="S843" s="7" t="s">
        <v>12617</v>
      </c>
      <c r="T843" s="7" t="s">
        <v>14395</v>
      </c>
      <c r="U843" s="38" t="s">
        <v>23275</v>
      </c>
      <c r="V843" s="38" t="s">
        <v>23275</v>
      </c>
      <c r="W843" s="7" t="s">
        <v>12642</v>
      </c>
      <c r="X843" s="7" t="s">
        <v>3520</v>
      </c>
      <c r="Y843" s="7" t="s">
        <v>3555</v>
      </c>
      <c r="Z843" s="7" t="s">
        <v>12617</v>
      </c>
      <c r="AA843" s="7"/>
      <c r="AB843" s="7" t="s">
        <v>6</v>
      </c>
      <c r="AC843" s="7" t="s">
        <v>12617</v>
      </c>
      <c r="AD843" s="38" t="s">
        <v>3436</v>
      </c>
      <c r="AE843" s="38" t="s">
        <v>3416</v>
      </c>
      <c r="AF843" s="38" t="s">
        <v>3421</v>
      </c>
      <c r="AG843" s="38" t="s">
        <v>14389</v>
      </c>
      <c r="AH843" s="38" t="s">
        <v>14390</v>
      </c>
      <c r="AI843" s="38" t="s">
        <v>14391</v>
      </c>
      <c r="AJ843" s="38" t="s">
        <v>14392</v>
      </c>
      <c r="AK843" s="38" t="s">
        <v>3556</v>
      </c>
      <c r="AL843" s="38"/>
      <c r="AM843" s="38" t="s">
        <v>3557</v>
      </c>
      <c r="AN843" s="38" t="s">
        <v>3558</v>
      </c>
      <c r="AO843" s="19"/>
    </row>
    <row r="844" spans="1:41" s="4" customFormat="1" ht="14.1" customHeight="1">
      <c r="A844" s="5" t="s">
        <v>12542</v>
      </c>
      <c r="B844" s="14" t="s">
        <v>12679</v>
      </c>
      <c r="C844" s="8" t="s">
        <v>1835</v>
      </c>
      <c r="D844" s="8" t="s">
        <v>14413</v>
      </c>
      <c r="E844" s="8" t="s">
        <v>3559</v>
      </c>
      <c r="F844" s="9" t="s">
        <v>14414</v>
      </c>
      <c r="G844" s="10">
        <v>520.42999999999995</v>
      </c>
      <c r="H844" s="8" t="s">
        <v>3560</v>
      </c>
      <c r="I844" s="11">
        <v>20100528</v>
      </c>
      <c r="J844" s="11"/>
      <c r="K844" s="12"/>
      <c r="L844" s="12"/>
      <c r="M844" s="7" t="s">
        <v>12617</v>
      </c>
      <c r="N844" s="14" t="s">
        <v>12642</v>
      </c>
      <c r="O844" s="38" t="s">
        <v>23275</v>
      </c>
      <c r="P844" s="7" t="s">
        <v>12617</v>
      </c>
      <c r="Q844" s="7" t="s">
        <v>12617</v>
      </c>
      <c r="R844" s="7"/>
      <c r="S844" s="7" t="s">
        <v>12617</v>
      </c>
      <c r="T844" s="7" t="s">
        <v>14395</v>
      </c>
      <c r="U844" s="38" t="s">
        <v>23275</v>
      </c>
      <c r="V844" s="38" t="s">
        <v>23275</v>
      </c>
      <c r="W844" s="7" t="s">
        <v>12642</v>
      </c>
      <c r="X844" s="7" t="s">
        <v>3520</v>
      </c>
      <c r="Y844" s="7" t="s">
        <v>3561</v>
      </c>
      <c r="Z844" s="7" t="s">
        <v>12617</v>
      </c>
      <c r="AA844" s="7"/>
      <c r="AB844" s="7" t="s">
        <v>6</v>
      </c>
      <c r="AC844" s="7" t="s">
        <v>12617</v>
      </c>
      <c r="AD844" s="38" t="s">
        <v>3420</v>
      </c>
      <c r="AE844" s="38" t="s">
        <v>3416</v>
      </c>
      <c r="AF844" s="38" t="s">
        <v>3421</v>
      </c>
      <c r="AG844" s="38" t="s">
        <v>14389</v>
      </c>
      <c r="AH844" s="38" t="s">
        <v>14390</v>
      </c>
      <c r="AI844" s="38" t="s">
        <v>14391</v>
      </c>
      <c r="AJ844" s="38" t="s">
        <v>14392</v>
      </c>
      <c r="AK844" s="38" t="s">
        <v>3559</v>
      </c>
      <c r="AL844" s="38"/>
      <c r="AM844" s="38" t="s">
        <v>3562</v>
      </c>
      <c r="AN844" s="38" t="s">
        <v>3563</v>
      </c>
      <c r="AO844" s="20"/>
    </row>
    <row r="845" spans="1:41" s="4" customFormat="1" ht="14.1" customHeight="1">
      <c r="A845" s="5" t="s">
        <v>12542</v>
      </c>
      <c r="B845" s="14" t="s">
        <v>12679</v>
      </c>
      <c r="C845" s="8" t="s">
        <v>3564</v>
      </c>
      <c r="D845" s="8" t="s">
        <v>14415</v>
      </c>
      <c r="E845" s="8" t="s">
        <v>3565</v>
      </c>
      <c r="F845" s="9" t="s">
        <v>14416</v>
      </c>
      <c r="G845" s="10">
        <v>320</v>
      </c>
      <c r="H845" s="8" t="s">
        <v>138</v>
      </c>
      <c r="I845" s="11">
        <v>20100622</v>
      </c>
      <c r="J845" s="11"/>
      <c r="K845" s="12"/>
      <c r="L845" s="12"/>
      <c r="M845" s="7" t="s">
        <v>12617</v>
      </c>
      <c r="N845" s="14" t="s">
        <v>12642</v>
      </c>
      <c r="O845" s="38" t="s">
        <v>23275</v>
      </c>
      <c r="P845" s="7" t="s">
        <v>12617</v>
      </c>
      <c r="Q845" s="7" t="s">
        <v>14395</v>
      </c>
      <c r="R845" s="7">
        <v>20290831</v>
      </c>
      <c r="S845" s="7" t="s">
        <v>12617</v>
      </c>
      <c r="T845" s="7" t="s">
        <v>14395</v>
      </c>
      <c r="U845" s="38" t="s">
        <v>23275</v>
      </c>
      <c r="V845" s="38" t="s">
        <v>23275</v>
      </c>
      <c r="W845" s="7"/>
      <c r="X845" s="7"/>
      <c r="Y845" s="7" t="s">
        <v>3565</v>
      </c>
      <c r="Z845" s="7" t="s">
        <v>12617</v>
      </c>
      <c r="AA845" s="7"/>
      <c r="AB845" s="7" t="s">
        <v>6</v>
      </c>
      <c r="AC845" s="7" t="s">
        <v>12617</v>
      </c>
      <c r="AD845" s="38" t="s">
        <v>3420</v>
      </c>
      <c r="AE845" s="38" t="s">
        <v>3423</v>
      </c>
      <c r="AF845" s="38" t="s">
        <v>3446</v>
      </c>
      <c r="AG845" s="38" t="s">
        <v>14389</v>
      </c>
      <c r="AH845" s="38" t="s">
        <v>14390</v>
      </c>
      <c r="AI845" s="38" t="s">
        <v>14391</v>
      </c>
      <c r="AJ845" s="38" t="s">
        <v>14392</v>
      </c>
      <c r="AK845" s="38" t="s">
        <v>3566</v>
      </c>
      <c r="AL845" s="38"/>
      <c r="AM845" s="38" t="s">
        <v>3567</v>
      </c>
      <c r="AN845" s="38" t="s">
        <v>3568</v>
      </c>
      <c r="AO845" s="19"/>
    </row>
    <row r="846" spans="1:41" s="4" customFormat="1" ht="14.1" customHeight="1">
      <c r="A846" s="5" t="s">
        <v>12542</v>
      </c>
      <c r="B846" s="14" t="s">
        <v>12679</v>
      </c>
      <c r="C846" s="8" t="s">
        <v>1837</v>
      </c>
      <c r="D846" s="8" t="s">
        <v>14417</v>
      </c>
      <c r="E846" s="8" t="s">
        <v>3569</v>
      </c>
      <c r="F846" s="9" t="s">
        <v>14418</v>
      </c>
      <c r="G846" s="10">
        <v>719.12</v>
      </c>
      <c r="H846" s="8" t="s">
        <v>3570</v>
      </c>
      <c r="I846" s="11">
        <v>20101125</v>
      </c>
      <c r="J846" s="11"/>
      <c r="K846" s="12"/>
      <c r="L846" s="12"/>
      <c r="M846" s="7" t="s">
        <v>12617</v>
      </c>
      <c r="N846" s="14" t="s">
        <v>12642</v>
      </c>
      <c r="O846" s="38" t="s">
        <v>23275</v>
      </c>
      <c r="P846" s="7" t="s">
        <v>12617</v>
      </c>
      <c r="Q846" s="7" t="s">
        <v>12617</v>
      </c>
      <c r="R846" s="7"/>
      <c r="S846" s="7" t="s">
        <v>12617</v>
      </c>
      <c r="T846" s="7" t="s">
        <v>14395</v>
      </c>
      <c r="U846" s="38" t="s">
        <v>23275</v>
      </c>
      <c r="V846" s="38" t="s">
        <v>23275</v>
      </c>
      <c r="W846" s="7" t="s">
        <v>12642</v>
      </c>
      <c r="X846" s="7" t="s">
        <v>3520</v>
      </c>
      <c r="Y846" s="7" t="s">
        <v>3571</v>
      </c>
      <c r="Z846" s="7" t="s">
        <v>12617</v>
      </c>
      <c r="AA846" s="7"/>
      <c r="AB846" s="7" t="s">
        <v>6</v>
      </c>
      <c r="AC846" s="7" t="s">
        <v>12617</v>
      </c>
      <c r="AD846" s="38" t="s">
        <v>3436</v>
      </c>
      <c r="AE846" s="38" t="s">
        <v>3437</v>
      </c>
      <c r="AF846" s="38" t="s">
        <v>3446</v>
      </c>
      <c r="AG846" s="38" t="s">
        <v>14389</v>
      </c>
      <c r="AH846" s="38" t="s">
        <v>14390</v>
      </c>
      <c r="AI846" s="38" t="s">
        <v>14391</v>
      </c>
      <c r="AJ846" s="38" t="s">
        <v>14392</v>
      </c>
      <c r="AK846" s="38" t="s">
        <v>3572</v>
      </c>
      <c r="AL846" s="38"/>
      <c r="AM846" s="38" t="s">
        <v>2782</v>
      </c>
      <c r="AN846" s="38" t="s">
        <v>3573</v>
      </c>
      <c r="AO846" s="20"/>
    </row>
    <row r="847" spans="1:41" s="4" customFormat="1" ht="14.1" customHeight="1">
      <c r="A847" s="5" t="s">
        <v>12542</v>
      </c>
      <c r="B847" s="14" t="s">
        <v>12679</v>
      </c>
      <c r="C847" s="8" t="s">
        <v>1839</v>
      </c>
      <c r="D847" s="8" t="s">
        <v>14419</v>
      </c>
      <c r="E847" s="8" t="s">
        <v>3574</v>
      </c>
      <c r="F847" s="9" t="s">
        <v>14420</v>
      </c>
      <c r="G847" s="10">
        <v>1503.87</v>
      </c>
      <c r="H847" s="8" t="s">
        <v>3575</v>
      </c>
      <c r="I847" s="11">
        <v>20110803</v>
      </c>
      <c r="J847" s="11"/>
      <c r="K847" s="12"/>
      <c r="L847" s="12"/>
      <c r="M847" s="7" t="s">
        <v>12617</v>
      </c>
      <c r="N847" s="14" t="s">
        <v>6</v>
      </c>
      <c r="O847" s="38" t="s">
        <v>23275</v>
      </c>
      <c r="P847" s="7" t="s">
        <v>12617</v>
      </c>
      <c r="Q847" s="7" t="s">
        <v>12617</v>
      </c>
      <c r="R847" s="7"/>
      <c r="S847" s="7" t="s">
        <v>12617</v>
      </c>
      <c r="T847" s="7" t="s">
        <v>14395</v>
      </c>
      <c r="U847" s="38" t="s">
        <v>23277</v>
      </c>
      <c r="V847" s="38" t="s">
        <v>23277</v>
      </c>
      <c r="W847" s="7" t="s">
        <v>12642</v>
      </c>
      <c r="X847" s="7" t="s">
        <v>154</v>
      </c>
      <c r="Y847" s="7" t="s">
        <v>2783</v>
      </c>
      <c r="Z847" s="7" t="s">
        <v>12617</v>
      </c>
      <c r="AA847" s="7"/>
      <c r="AB847" s="7" t="s">
        <v>6</v>
      </c>
      <c r="AC847" s="7" t="s">
        <v>12617</v>
      </c>
      <c r="AD847" s="38" t="s">
        <v>3436</v>
      </c>
      <c r="AE847" s="38" t="s">
        <v>3437</v>
      </c>
      <c r="AF847" s="38" t="s">
        <v>3446</v>
      </c>
      <c r="AG847" s="38" t="s">
        <v>14389</v>
      </c>
      <c r="AH847" s="38" t="s">
        <v>14390</v>
      </c>
      <c r="AI847" s="38" t="s">
        <v>14391</v>
      </c>
      <c r="AJ847" s="38" t="s">
        <v>14392</v>
      </c>
      <c r="AK847" s="38" t="s">
        <v>3576</v>
      </c>
      <c r="AL847" s="38"/>
      <c r="AM847" s="38" t="s">
        <v>3577</v>
      </c>
      <c r="AN847" s="38" t="s">
        <v>3578</v>
      </c>
      <c r="AO847" s="19"/>
    </row>
    <row r="848" spans="1:41" s="4" customFormat="1" ht="14.1" customHeight="1">
      <c r="A848" s="5" t="s">
        <v>12542</v>
      </c>
      <c r="B848" s="14" t="s">
        <v>12679</v>
      </c>
      <c r="C848" s="8" t="s">
        <v>1840</v>
      </c>
      <c r="D848" s="8" t="s">
        <v>14421</v>
      </c>
      <c r="E848" s="8" t="s">
        <v>3579</v>
      </c>
      <c r="F848" s="9" t="s">
        <v>14422</v>
      </c>
      <c r="G848" s="10">
        <v>283.5</v>
      </c>
      <c r="H848" s="8" t="s">
        <v>181</v>
      </c>
      <c r="I848" s="11">
        <v>20041106</v>
      </c>
      <c r="J848" s="11">
        <v>20041106</v>
      </c>
      <c r="K848" s="12"/>
      <c r="L848" s="12"/>
      <c r="M848" s="7" t="s">
        <v>12617</v>
      </c>
      <c r="N848" s="14"/>
      <c r="O848" s="38" t="s">
        <v>23275</v>
      </c>
      <c r="P848" s="7" t="s">
        <v>12617</v>
      </c>
      <c r="Q848" s="7" t="s">
        <v>12642</v>
      </c>
      <c r="R848" s="7"/>
      <c r="S848" s="7" t="s">
        <v>12642</v>
      </c>
      <c r="T848" s="7" t="s">
        <v>12642</v>
      </c>
      <c r="U848" s="38" t="s">
        <v>23275</v>
      </c>
      <c r="V848" s="38" t="s">
        <v>23275</v>
      </c>
      <c r="W848" s="7" t="s">
        <v>12642</v>
      </c>
      <c r="X848" s="7" t="s">
        <v>3433</v>
      </c>
      <c r="Y848" s="7" t="s">
        <v>6</v>
      </c>
      <c r="Z848" s="7" t="s">
        <v>12617</v>
      </c>
      <c r="AA848" s="7"/>
      <c r="AB848" s="7" t="s">
        <v>1282</v>
      </c>
      <c r="AC848" s="7" t="s">
        <v>13609</v>
      </c>
      <c r="AD848" s="38" t="s">
        <v>2765</v>
      </c>
      <c r="AE848" s="38" t="s">
        <v>3437</v>
      </c>
      <c r="AF848" s="38" t="s">
        <v>3421</v>
      </c>
      <c r="AG848" s="38" t="s">
        <v>14423</v>
      </c>
      <c r="AH848" s="38" t="s">
        <v>14424</v>
      </c>
      <c r="AI848" s="38" t="s">
        <v>14425</v>
      </c>
      <c r="AJ848" s="38" t="s">
        <v>14426</v>
      </c>
      <c r="AK848" s="38"/>
      <c r="AL848" s="38"/>
      <c r="AM848" s="38"/>
      <c r="AN848" s="38"/>
      <c r="AO848" s="20"/>
    </row>
    <row r="849" spans="1:41" s="4" customFormat="1" ht="14.1" customHeight="1">
      <c r="A849" s="5" t="s">
        <v>12542</v>
      </c>
      <c r="B849" s="14" t="s">
        <v>12679</v>
      </c>
      <c r="C849" s="8" t="s">
        <v>1841</v>
      </c>
      <c r="D849" s="8" t="s">
        <v>14427</v>
      </c>
      <c r="E849" s="8" t="s">
        <v>1842</v>
      </c>
      <c r="F849" s="9" t="s">
        <v>14428</v>
      </c>
      <c r="G849" s="10">
        <v>266.20999999999998</v>
      </c>
      <c r="H849" s="8" t="s">
        <v>3580</v>
      </c>
      <c r="I849" s="11">
        <v>20110916</v>
      </c>
      <c r="J849" s="11">
        <v>20110916</v>
      </c>
      <c r="K849" s="12"/>
      <c r="L849" s="12"/>
      <c r="M849" s="7" t="s">
        <v>12617</v>
      </c>
      <c r="N849" s="14"/>
      <c r="O849" s="38" t="s">
        <v>23275</v>
      </c>
      <c r="P849" s="7" t="s">
        <v>12617</v>
      </c>
      <c r="Q849" s="7" t="s">
        <v>12642</v>
      </c>
      <c r="R849" s="7">
        <v>51044</v>
      </c>
      <c r="S849" s="7" t="s">
        <v>12617</v>
      </c>
      <c r="T849" s="7" t="s">
        <v>12617</v>
      </c>
      <c r="U849" s="38" t="s">
        <v>23275</v>
      </c>
      <c r="V849" s="38" t="s">
        <v>23275</v>
      </c>
      <c r="W849" s="7" t="s">
        <v>12642</v>
      </c>
      <c r="X849" s="7" t="s">
        <v>6</v>
      </c>
      <c r="Y849" s="7"/>
      <c r="Z849" s="7"/>
      <c r="AA849" s="7"/>
      <c r="AB849" s="7" t="s">
        <v>1282</v>
      </c>
      <c r="AC849" s="7" t="s">
        <v>13609</v>
      </c>
      <c r="AD849" s="38" t="s">
        <v>3420</v>
      </c>
      <c r="AE849" s="38" t="s">
        <v>3416</v>
      </c>
      <c r="AF849" s="38" t="s">
        <v>3446</v>
      </c>
      <c r="AG849" s="38" t="s">
        <v>14423</v>
      </c>
      <c r="AH849" s="38" t="s">
        <v>14424</v>
      </c>
      <c r="AI849" s="38" t="s">
        <v>14425</v>
      </c>
      <c r="AJ849" s="38" t="s">
        <v>14426</v>
      </c>
      <c r="AK849" s="38"/>
      <c r="AL849" s="38"/>
      <c r="AM849" s="38"/>
      <c r="AN849" s="38"/>
      <c r="AO849" s="20"/>
    </row>
    <row r="850" spans="1:41" s="4" customFormat="1" ht="14.1" customHeight="1">
      <c r="A850" s="5" t="s">
        <v>12542</v>
      </c>
      <c r="B850" s="14" t="s">
        <v>12679</v>
      </c>
      <c r="C850" s="8" t="s">
        <v>1843</v>
      </c>
      <c r="D850" s="8" t="s">
        <v>14429</v>
      </c>
      <c r="E850" s="8" t="s">
        <v>1844</v>
      </c>
      <c r="F850" s="9" t="s">
        <v>14430</v>
      </c>
      <c r="G850" s="10">
        <v>885.34</v>
      </c>
      <c r="H850" s="8" t="s">
        <v>116</v>
      </c>
      <c r="I850" s="11">
        <v>20090601</v>
      </c>
      <c r="J850" s="11">
        <v>20090601</v>
      </c>
      <c r="K850" s="12"/>
      <c r="L850" s="12"/>
      <c r="M850" s="7" t="s">
        <v>12617</v>
      </c>
      <c r="N850" s="14"/>
      <c r="O850" s="38" t="s">
        <v>23275</v>
      </c>
      <c r="P850" s="7" t="s">
        <v>12617</v>
      </c>
      <c r="Q850" s="7" t="s">
        <v>12617</v>
      </c>
      <c r="R850" s="7"/>
      <c r="S850" s="7" t="s">
        <v>12617</v>
      </c>
      <c r="T850" s="7" t="s">
        <v>12617</v>
      </c>
      <c r="U850" s="38" t="s">
        <v>23276</v>
      </c>
      <c r="V850" s="38" t="s">
        <v>23276</v>
      </c>
      <c r="W850" s="7" t="s">
        <v>12642</v>
      </c>
      <c r="X850" s="7" t="s">
        <v>6</v>
      </c>
      <c r="Y850" s="7"/>
      <c r="Z850" s="7"/>
      <c r="AA850" s="7"/>
      <c r="AB850" s="7" t="s">
        <v>1282</v>
      </c>
      <c r="AC850" s="7" t="s">
        <v>13609</v>
      </c>
      <c r="AD850" s="38" t="s">
        <v>3420</v>
      </c>
      <c r="AE850" s="38" t="s">
        <v>2766</v>
      </c>
      <c r="AF850" s="38" t="s">
        <v>2767</v>
      </c>
      <c r="AG850" s="38" t="s">
        <v>14423</v>
      </c>
      <c r="AH850" s="38" t="s">
        <v>14424</v>
      </c>
      <c r="AI850" s="38" t="s">
        <v>14425</v>
      </c>
      <c r="AJ850" s="38" t="s">
        <v>14426</v>
      </c>
      <c r="AK850" s="38"/>
      <c r="AL850" s="38"/>
      <c r="AM850" s="38"/>
      <c r="AN850" s="38"/>
      <c r="AO850" s="20"/>
    </row>
    <row r="851" spans="1:41" s="4" customFormat="1" ht="14.1" customHeight="1">
      <c r="A851" s="5" t="s">
        <v>12542</v>
      </c>
      <c r="B851" s="14" t="s">
        <v>12679</v>
      </c>
      <c r="C851" s="8" t="s">
        <v>1845</v>
      </c>
      <c r="D851" s="8" t="s">
        <v>14431</v>
      </c>
      <c r="E851" s="8" t="s">
        <v>3581</v>
      </c>
      <c r="F851" s="9" t="s">
        <v>14432</v>
      </c>
      <c r="G851" s="10">
        <v>590.49</v>
      </c>
      <c r="H851" s="8" t="s">
        <v>116</v>
      </c>
      <c r="I851" s="11">
        <v>19930909</v>
      </c>
      <c r="J851" s="11">
        <v>19930909</v>
      </c>
      <c r="K851" s="12"/>
      <c r="L851" s="12"/>
      <c r="M851" s="7" t="s">
        <v>12642</v>
      </c>
      <c r="N851" s="14"/>
      <c r="O851" s="38" t="s">
        <v>23275</v>
      </c>
      <c r="P851" s="7" t="s">
        <v>12617</v>
      </c>
      <c r="Q851" s="7" t="s">
        <v>12617</v>
      </c>
      <c r="R851" s="7"/>
      <c r="S851" s="7" t="s">
        <v>12617</v>
      </c>
      <c r="T851" s="7" t="s">
        <v>12617</v>
      </c>
      <c r="U851" s="38" t="s">
        <v>23275</v>
      </c>
      <c r="V851" s="38" t="s">
        <v>23275</v>
      </c>
      <c r="W851" s="7" t="s">
        <v>12642</v>
      </c>
      <c r="X851" s="7" t="s">
        <v>6</v>
      </c>
      <c r="Y851" s="7" t="s">
        <v>6</v>
      </c>
      <c r="Z851" s="7" t="s">
        <v>12642</v>
      </c>
      <c r="AA851" s="7"/>
      <c r="AB851" s="7" t="s">
        <v>1282</v>
      </c>
      <c r="AC851" s="7" t="s">
        <v>13609</v>
      </c>
      <c r="AD851" s="38" t="s">
        <v>3582</v>
      </c>
      <c r="AE851" s="38" t="s">
        <v>2766</v>
      </c>
      <c r="AF851" s="38" t="s">
        <v>2767</v>
      </c>
      <c r="AG851" s="38" t="s">
        <v>14423</v>
      </c>
      <c r="AH851" s="38" t="s">
        <v>14424</v>
      </c>
      <c r="AI851" s="38" t="s">
        <v>14425</v>
      </c>
      <c r="AJ851" s="38" t="s">
        <v>14426</v>
      </c>
      <c r="AK851" s="38"/>
      <c r="AL851" s="38"/>
      <c r="AM851" s="38"/>
      <c r="AN851" s="38"/>
      <c r="AO851" s="20"/>
    </row>
    <row r="852" spans="1:41" s="4" customFormat="1" ht="14.1" customHeight="1">
      <c r="A852" s="5" t="s">
        <v>12542</v>
      </c>
      <c r="B852" s="14" t="s">
        <v>12679</v>
      </c>
      <c r="C852" s="8" t="s">
        <v>6469</v>
      </c>
      <c r="D852" s="8" t="s">
        <v>14433</v>
      </c>
      <c r="E852" s="8" t="s">
        <v>1846</v>
      </c>
      <c r="F852" s="9" t="s">
        <v>14434</v>
      </c>
      <c r="G852" s="10">
        <v>279</v>
      </c>
      <c r="H852" s="8" t="s">
        <v>116</v>
      </c>
      <c r="I852" s="11">
        <v>20100302</v>
      </c>
      <c r="J852" s="11">
        <v>201003021</v>
      </c>
      <c r="K852" s="12"/>
      <c r="L852" s="12"/>
      <c r="M852" s="7" t="s">
        <v>12617</v>
      </c>
      <c r="N852" s="14"/>
      <c r="O852" s="38" t="s">
        <v>23275</v>
      </c>
      <c r="P852" s="7" t="s">
        <v>12617</v>
      </c>
      <c r="Q852" s="7" t="s">
        <v>12642</v>
      </c>
      <c r="R852" s="7"/>
      <c r="S852" s="7" t="s">
        <v>12617</v>
      </c>
      <c r="T852" s="7" t="s">
        <v>12642</v>
      </c>
      <c r="U852" s="38" t="s">
        <v>23275</v>
      </c>
      <c r="V852" s="38" t="s">
        <v>23275</v>
      </c>
      <c r="W852" s="7" t="s">
        <v>12642</v>
      </c>
      <c r="X852" s="7" t="s">
        <v>6</v>
      </c>
      <c r="Y852" s="7" t="s">
        <v>6</v>
      </c>
      <c r="Z852" s="7" t="s">
        <v>12617</v>
      </c>
      <c r="AA852" s="7"/>
      <c r="AB852" s="7" t="s">
        <v>1282</v>
      </c>
      <c r="AC852" s="7" t="s">
        <v>13609</v>
      </c>
      <c r="AD852" s="38" t="s">
        <v>3415</v>
      </c>
      <c r="AE852" s="38" t="s">
        <v>3416</v>
      </c>
      <c r="AF852" s="38" t="s">
        <v>3421</v>
      </c>
      <c r="AG852" s="38" t="s">
        <v>14423</v>
      </c>
      <c r="AH852" s="38" t="s">
        <v>14424</v>
      </c>
      <c r="AI852" s="38" t="s">
        <v>14425</v>
      </c>
      <c r="AJ852" s="38" t="s">
        <v>14426</v>
      </c>
      <c r="AK852" s="38"/>
      <c r="AL852" s="38"/>
      <c r="AM852" s="38"/>
      <c r="AN852" s="38"/>
      <c r="AO852" s="20"/>
    </row>
    <row r="853" spans="1:41" s="4" customFormat="1" ht="14.1" customHeight="1">
      <c r="A853" s="5" t="s">
        <v>12542</v>
      </c>
      <c r="B853" s="14" t="s">
        <v>12679</v>
      </c>
      <c r="C853" s="8" t="s">
        <v>1847</v>
      </c>
      <c r="D853" s="8" t="s">
        <v>14435</v>
      </c>
      <c r="E853" s="8" t="s">
        <v>3583</v>
      </c>
      <c r="F853" s="9" t="s">
        <v>14436</v>
      </c>
      <c r="G853" s="10">
        <v>643.22</v>
      </c>
      <c r="H853" s="8" t="s">
        <v>116</v>
      </c>
      <c r="I853" s="11">
        <v>19970911</v>
      </c>
      <c r="J853" s="11">
        <v>19970911</v>
      </c>
      <c r="K853" s="12"/>
      <c r="L853" s="12"/>
      <c r="M853" s="7" t="s">
        <v>12617</v>
      </c>
      <c r="N853" s="14"/>
      <c r="O853" s="38" t="s">
        <v>23275</v>
      </c>
      <c r="P853" s="7" t="s">
        <v>12617</v>
      </c>
      <c r="Q853" s="7" t="s">
        <v>12617</v>
      </c>
      <c r="R853" s="7"/>
      <c r="S853" s="7" t="s">
        <v>12617</v>
      </c>
      <c r="T853" s="7" t="s">
        <v>12617</v>
      </c>
      <c r="U853" s="38" t="s">
        <v>23275</v>
      </c>
      <c r="V853" s="38" t="s">
        <v>23275</v>
      </c>
      <c r="W853" s="7" t="s">
        <v>12642</v>
      </c>
      <c r="X853" s="7" t="s">
        <v>5</v>
      </c>
      <c r="Y853" s="7" t="s">
        <v>6</v>
      </c>
      <c r="Z853" s="7" t="s">
        <v>12642</v>
      </c>
      <c r="AA853" s="7" t="s">
        <v>3584</v>
      </c>
      <c r="AB853" s="7" t="s">
        <v>1282</v>
      </c>
      <c r="AC853" s="7" t="s">
        <v>13609</v>
      </c>
      <c r="AD853" s="38" t="s">
        <v>3436</v>
      </c>
      <c r="AE853" s="38" t="s">
        <v>3416</v>
      </c>
      <c r="AF853" s="38" t="s">
        <v>3421</v>
      </c>
      <c r="AG853" s="38" t="s">
        <v>14423</v>
      </c>
      <c r="AH853" s="38" t="s">
        <v>14424</v>
      </c>
      <c r="AI853" s="38" t="s">
        <v>14425</v>
      </c>
      <c r="AJ853" s="38" t="s">
        <v>14426</v>
      </c>
      <c r="AK853" s="38"/>
      <c r="AL853" s="38"/>
      <c r="AM853" s="38"/>
      <c r="AN853" s="38"/>
      <c r="AO853" s="20"/>
    </row>
    <row r="854" spans="1:41" s="4" customFormat="1" ht="14.1" customHeight="1">
      <c r="A854" s="5" t="s">
        <v>12542</v>
      </c>
      <c r="B854" s="14" t="s">
        <v>12679</v>
      </c>
      <c r="C854" s="8" t="s">
        <v>3585</v>
      </c>
      <c r="D854" s="8" t="s">
        <v>14437</v>
      </c>
      <c r="E854" s="8" t="s">
        <v>1848</v>
      </c>
      <c r="F854" s="9" t="s">
        <v>14438</v>
      </c>
      <c r="G854" s="10">
        <v>153</v>
      </c>
      <c r="H854" s="8" t="s">
        <v>3480</v>
      </c>
      <c r="I854" s="11">
        <v>20100212</v>
      </c>
      <c r="J854" s="11">
        <v>20100212</v>
      </c>
      <c r="K854" s="12"/>
      <c r="L854" s="12"/>
      <c r="M854" s="7" t="s">
        <v>12617</v>
      </c>
      <c r="N854" s="14"/>
      <c r="O854" s="38" t="s">
        <v>23275</v>
      </c>
      <c r="P854" s="7" t="s">
        <v>12617</v>
      </c>
      <c r="Q854" s="7" t="s">
        <v>12617</v>
      </c>
      <c r="R854" s="7"/>
      <c r="S854" s="7" t="s">
        <v>12642</v>
      </c>
      <c r="T854" s="7" t="s">
        <v>12642</v>
      </c>
      <c r="U854" s="38" t="s">
        <v>23279</v>
      </c>
      <c r="V854" s="38" t="s">
        <v>23279</v>
      </c>
      <c r="W854" s="7" t="s">
        <v>12642</v>
      </c>
      <c r="X854" s="7" t="s">
        <v>6</v>
      </c>
      <c r="Y854" s="7" t="s">
        <v>6</v>
      </c>
      <c r="Z854" s="7" t="s">
        <v>12617</v>
      </c>
      <c r="AA854" s="7" t="s">
        <v>3586</v>
      </c>
      <c r="AB854" s="7" t="s">
        <v>1282</v>
      </c>
      <c r="AC854" s="7" t="s">
        <v>13609</v>
      </c>
      <c r="AD854" s="38" t="s">
        <v>3415</v>
      </c>
      <c r="AE854" s="38" t="s">
        <v>3437</v>
      </c>
      <c r="AF854" s="38" t="s">
        <v>3446</v>
      </c>
      <c r="AG854" s="38" t="s">
        <v>14423</v>
      </c>
      <c r="AH854" s="38" t="s">
        <v>14424</v>
      </c>
      <c r="AI854" s="38" t="s">
        <v>14425</v>
      </c>
      <c r="AJ854" s="38" t="s">
        <v>14426</v>
      </c>
      <c r="AK854" s="38"/>
      <c r="AL854" s="38"/>
      <c r="AM854" s="38"/>
      <c r="AN854" s="38"/>
      <c r="AO854" s="20"/>
    </row>
    <row r="855" spans="1:41" s="4" customFormat="1" ht="14.1" customHeight="1">
      <c r="A855" s="5" t="s">
        <v>12542</v>
      </c>
      <c r="B855" s="14" t="s">
        <v>12679</v>
      </c>
      <c r="C855" s="8" t="s">
        <v>1849</v>
      </c>
      <c r="D855" s="8" t="s">
        <v>14439</v>
      </c>
      <c r="E855" s="8" t="s">
        <v>1850</v>
      </c>
      <c r="F855" s="9" t="s">
        <v>14440</v>
      </c>
      <c r="G855" s="10">
        <v>462.66</v>
      </c>
      <c r="H855" s="8" t="s">
        <v>410</v>
      </c>
      <c r="I855" s="11">
        <v>19930615</v>
      </c>
      <c r="J855" s="11">
        <v>19930615</v>
      </c>
      <c r="K855" s="12"/>
      <c r="L855" s="12"/>
      <c r="M855" s="7" t="s">
        <v>12642</v>
      </c>
      <c r="N855" s="14"/>
      <c r="O855" s="38" t="s">
        <v>23275</v>
      </c>
      <c r="P855" s="7" t="s">
        <v>12617</v>
      </c>
      <c r="Q855" s="7" t="s">
        <v>12617</v>
      </c>
      <c r="R855" s="7"/>
      <c r="S855" s="7" t="s">
        <v>12642</v>
      </c>
      <c r="T855" s="7" t="s">
        <v>12617</v>
      </c>
      <c r="U855" s="38" t="s">
        <v>23275</v>
      </c>
      <c r="V855" s="38" t="s">
        <v>23275</v>
      </c>
      <c r="W855" s="7" t="s">
        <v>12642</v>
      </c>
      <c r="X855" s="7" t="s">
        <v>6</v>
      </c>
      <c r="Y855" s="7" t="s">
        <v>12642</v>
      </c>
      <c r="Z855" s="7" t="s">
        <v>12642</v>
      </c>
      <c r="AA855" s="7"/>
      <c r="AB855" s="7" t="s">
        <v>1282</v>
      </c>
      <c r="AC855" s="7" t="s">
        <v>13609</v>
      </c>
      <c r="AD855" s="38" t="s">
        <v>3415</v>
      </c>
      <c r="AE855" s="38" t="s">
        <v>3437</v>
      </c>
      <c r="AF855" s="38" t="s">
        <v>3446</v>
      </c>
      <c r="AG855" s="38" t="s">
        <v>14423</v>
      </c>
      <c r="AH855" s="38" t="s">
        <v>14424</v>
      </c>
      <c r="AI855" s="38" t="s">
        <v>14425</v>
      </c>
      <c r="AJ855" s="38" t="s">
        <v>14426</v>
      </c>
      <c r="AK855" s="38"/>
      <c r="AL855" s="38"/>
      <c r="AM855" s="38"/>
      <c r="AN855" s="38"/>
      <c r="AO855" s="20"/>
    </row>
    <row r="856" spans="1:41" s="4" customFormat="1" ht="14.1" customHeight="1">
      <c r="A856" s="5" t="s">
        <v>12542</v>
      </c>
      <c r="B856" s="14" t="s">
        <v>12679</v>
      </c>
      <c r="C856" s="8" t="s">
        <v>1851</v>
      </c>
      <c r="D856" s="8" t="s">
        <v>14441</v>
      </c>
      <c r="E856" s="8" t="s">
        <v>1852</v>
      </c>
      <c r="F856" s="9" t="s">
        <v>14442</v>
      </c>
      <c r="G856" s="10">
        <v>93</v>
      </c>
      <c r="H856" s="8" t="s">
        <v>3587</v>
      </c>
      <c r="I856" s="11">
        <v>20171208</v>
      </c>
      <c r="J856" s="11">
        <v>20171208</v>
      </c>
      <c r="K856" s="12"/>
      <c r="L856" s="12"/>
      <c r="M856" s="7" t="s">
        <v>12617</v>
      </c>
      <c r="N856" s="14"/>
      <c r="O856" s="38" t="s">
        <v>23275</v>
      </c>
      <c r="P856" s="7" t="s">
        <v>12617</v>
      </c>
      <c r="Q856" s="7" t="s">
        <v>12617</v>
      </c>
      <c r="R856" s="7"/>
      <c r="S856" s="7" t="s">
        <v>12642</v>
      </c>
      <c r="T856" s="7" t="s">
        <v>12642</v>
      </c>
      <c r="U856" s="38" t="s">
        <v>23275</v>
      </c>
      <c r="V856" s="38" t="s">
        <v>23275</v>
      </c>
      <c r="W856" s="7" t="s">
        <v>12642</v>
      </c>
      <c r="X856" s="7" t="s">
        <v>6</v>
      </c>
      <c r="Y856" s="7" t="s">
        <v>6</v>
      </c>
      <c r="Z856" s="7" t="s">
        <v>12617</v>
      </c>
      <c r="AA856" s="7" t="s">
        <v>3584</v>
      </c>
      <c r="AB856" s="7" t="s">
        <v>1282</v>
      </c>
      <c r="AC856" s="7" t="s">
        <v>13609</v>
      </c>
      <c r="AD856" s="38" t="s">
        <v>3420</v>
      </c>
      <c r="AE856" s="38" t="s">
        <v>3437</v>
      </c>
      <c r="AF856" s="38" t="s">
        <v>3446</v>
      </c>
      <c r="AG856" s="38" t="s">
        <v>14423</v>
      </c>
      <c r="AH856" s="38" t="s">
        <v>14424</v>
      </c>
      <c r="AI856" s="38" t="s">
        <v>14425</v>
      </c>
      <c r="AJ856" s="38" t="s">
        <v>14426</v>
      </c>
      <c r="AK856" s="38"/>
      <c r="AL856" s="38"/>
      <c r="AM856" s="38"/>
      <c r="AN856" s="38"/>
      <c r="AO856" s="20"/>
    </row>
    <row r="857" spans="1:41" s="4" customFormat="1" ht="14.1" customHeight="1">
      <c r="A857" s="5" t="s">
        <v>12542</v>
      </c>
      <c r="B857" s="14" t="s">
        <v>12679</v>
      </c>
      <c r="C857" s="8" t="s">
        <v>3588</v>
      </c>
      <c r="D857" s="8" t="s">
        <v>14443</v>
      </c>
      <c r="E857" s="8" t="s">
        <v>1853</v>
      </c>
      <c r="F857" s="9" t="s">
        <v>14444</v>
      </c>
      <c r="G857" s="10">
        <v>1173</v>
      </c>
      <c r="H857" s="8" t="s">
        <v>116</v>
      </c>
      <c r="I857" s="11">
        <v>20050000</v>
      </c>
      <c r="J857" s="11">
        <v>20050000</v>
      </c>
      <c r="K857" s="12"/>
      <c r="L857" s="12"/>
      <c r="M857" s="7" t="s">
        <v>12617</v>
      </c>
      <c r="N857" s="14"/>
      <c r="O857" s="38" t="s">
        <v>23275</v>
      </c>
      <c r="P857" s="7" t="s">
        <v>12617</v>
      </c>
      <c r="Q857" s="7" t="s">
        <v>12617</v>
      </c>
      <c r="R857" s="7"/>
      <c r="S857" s="7" t="s">
        <v>12617</v>
      </c>
      <c r="T857" s="7" t="s">
        <v>12617</v>
      </c>
      <c r="U857" s="38" t="s">
        <v>23275</v>
      </c>
      <c r="V857" s="38" t="s">
        <v>23275</v>
      </c>
      <c r="W857" s="7" t="s">
        <v>12642</v>
      </c>
      <c r="X857" s="7" t="s">
        <v>6</v>
      </c>
      <c r="Y857" s="7"/>
      <c r="Z857" s="7"/>
      <c r="AA857" s="7"/>
      <c r="AB857" s="7" t="s">
        <v>1282</v>
      </c>
      <c r="AC857" s="7" t="s">
        <v>13609</v>
      </c>
      <c r="AD857" s="38" t="s">
        <v>3436</v>
      </c>
      <c r="AE857" s="38" t="s">
        <v>2766</v>
      </c>
      <c r="AF857" s="38" t="s">
        <v>3446</v>
      </c>
      <c r="AG857" s="38" t="s">
        <v>14423</v>
      </c>
      <c r="AH857" s="38" t="s">
        <v>14424</v>
      </c>
      <c r="AI857" s="38" t="s">
        <v>14425</v>
      </c>
      <c r="AJ857" s="38" t="s">
        <v>14426</v>
      </c>
      <c r="AK857" s="38"/>
      <c r="AL857" s="38"/>
      <c r="AM857" s="38"/>
      <c r="AN857" s="38"/>
      <c r="AO857" s="20"/>
    </row>
    <row r="858" spans="1:41" s="4" customFormat="1" ht="14.1" customHeight="1">
      <c r="A858" s="5" t="s">
        <v>12542</v>
      </c>
      <c r="B858" s="14" t="s">
        <v>12679</v>
      </c>
      <c r="C858" s="8" t="s">
        <v>1854</v>
      </c>
      <c r="D858" s="8" t="s">
        <v>14445</v>
      </c>
      <c r="E858" s="8" t="s">
        <v>3589</v>
      </c>
      <c r="F858" s="9" t="s">
        <v>14446</v>
      </c>
      <c r="G858" s="10">
        <v>565.61</v>
      </c>
      <c r="H858" s="8" t="s">
        <v>116</v>
      </c>
      <c r="I858" s="11">
        <v>20080308</v>
      </c>
      <c r="J858" s="11">
        <v>20080308</v>
      </c>
      <c r="K858" s="12"/>
      <c r="L858" s="12"/>
      <c r="M858" s="7" t="s">
        <v>12617</v>
      </c>
      <c r="N858" s="14"/>
      <c r="O858" s="38" t="s">
        <v>23275</v>
      </c>
      <c r="P858" s="7" t="s">
        <v>12617</v>
      </c>
      <c r="Q858" s="7" t="s">
        <v>12617</v>
      </c>
      <c r="R858" s="7"/>
      <c r="S858" s="7" t="s">
        <v>12617</v>
      </c>
      <c r="T858" s="7" t="s">
        <v>12617</v>
      </c>
      <c r="U858" s="38" t="s">
        <v>23275</v>
      </c>
      <c r="V858" s="38" t="s">
        <v>23275</v>
      </c>
      <c r="W858" s="7" t="s">
        <v>12642</v>
      </c>
      <c r="X858" s="7" t="s">
        <v>6</v>
      </c>
      <c r="Y858" s="7"/>
      <c r="Z858" s="7"/>
      <c r="AA858" s="7"/>
      <c r="AB858" s="7" t="s">
        <v>1282</v>
      </c>
      <c r="AC858" s="7" t="s">
        <v>13609</v>
      </c>
      <c r="AD858" s="38" t="s">
        <v>3436</v>
      </c>
      <c r="AE858" s="38" t="s">
        <v>3416</v>
      </c>
      <c r="AF858" s="38" t="s">
        <v>3421</v>
      </c>
      <c r="AG858" s="38" t="s">
        <v>14423</v>
      </c>
      <c r="AH858" s="38" t="s">
        <v>14424</v>
      </c>
      <c r="AI858" s="38" t="s">
        <v>14425</v>
      </c>
      <c r="AJ858" s="38" t="s">
        <v>14426</v>
      </c>
      <c r="AK858" s="38"/>
      <c r="AL858" s="38"/>
      <c r="AM858" s="38"/>
      <c r="AN858" s="38"/>
      <c r="AO858" s="20"/>
    </row>
    <row r="859" spans="1:41" s="4" customFormat="1" ht="14.1" customHeight="1">
      <c r="A859" s="5" t="s">
        <v>12542</v>
      </c>
      <c r="B859" s="14" t="s">
        <v>12679</v>
      </c>
      <c r="C859" s="8" t="s">
        <v>3590</v>
      </c>
      <c r="D859" s="8" t="s">
        <v>14447</v>
      </c>
      <c r="E859" s="8" t="s">
        <v>1855</v>
      </c>
      <c r="F859" s="9" t="s">
        <v>14448</v>
      </c>
      <c r="G859" s="10">
        <v>133</v>
      </c>
      <c r="H859" s="8" t="s">
        <v>3445</v>
      </c>
      <c r="I859" s="11">
        <v>20040628</v>
      </c>
      <c r="J859" s="11">
        <v>20040628</v>
      </c>
      <c r="K859" s="12"/>
      <c r="L859" s="12"/>
      <c r="M859" s="7" t="s">
        <v>12617</v>
      </c>
      <c r="N859" s="14"/>
      <c r="O859" s="38" t="s">
        <v>23275</v>
      </c>
      <c r="P859" s="7" t="s">
        <v>12617</v>
      </c>
      <c r="Q859" s="7" t="s">
        <v>12642</v>
      </c>
      <c r="R859" s="7">
        <v>51483</v>
      </c>
      <c r="S859" s="7" t="s">
        <v>12617</v>
      </c>
      <c r="T859" s="7" t="s">
        <v>12642</v>
      </c>
      <c r="U859" s="38" t="s">
        <v>23275</v>
      </c>
      <c r="V859" s="38" t="s">
        <v>23275</v>
      </c>
      <c r="W859" s="7" t="s">
        <v>12642</v>
      </c>
      <c r="X859" s="7" t="s">
        <v>3431</v>
      </c>
      <c r="Y859" s="7" t="s">
        <v>6</v>
      </c>
      <c r="Z859" s="7" t="s">
        <v>12617</v>
      </c>
      <c r="AA859" s="7" t="s">
        <v>3584</v>
      </c>
      <c r="AB859" s="7" t="s">
        <v>1282</v>
      </c>
      <c r="AC859" s="7" t="s">
        <v>13609</v>
      </c>
      <c r="AD859" s="38" t="s">
        <v>3436</v>
      </c>
      <c r="AE859" s="38" t="s">
        <v>3416</v>
      </c>
      <c r="AF859" s="38" t="s">
        <v>3446</v>
      </c>
      <c r="AG859" s="38" t="s">
        <v>14423</v>
      </c>
      <c r="AH859" s="38" t="s">
        <v>14424</v>
      </c>
      <c r="AI859" s="38" t="s">
        <v>14425</v>
      </c>
      <c r="AJ859" s="38" t="s">
        <v>14426</v>
      </c>
      <c r="AK859" s="38"/>
      <c r="AL859" s="38"/>
      <c r="AM859" s="38"/>
      <c r="AN859" s="38"/>
      <c r="AO859" s="20"/>
    </row>
    <row r="860" spans="1:41" s="4" customFormat="1" ht="14.1" customHeight="1">
      <c r="A860" s="5" t="s">
        <v>12542</v>
      </c>
      <c r="B860" s="14" t="s">
        <v>12679</v>
      </c>
      <c r="C860" s="8" t="s">
        <v>3591</v>
      </c>
      <c r="D860" s="8" t="s">
        <v>14449</v>
      </c>
      <c r="E860" s="8" t="s">
        <v>1856</v>
      </c>
      <c r="F860" s="9" t="s">
        <v>14450</v>
      </c>
      <c r="G860" s="10">
        <v>208</v>
      </c>
      <c r="H860" s="8" t="s">
        <v>116</v>
      </c>
      <c r="I860" s="11">
        <v>20101203</v>
      </c>
      <c r="J860" s="11">
        <v>20101203</v>
      </c>
      <c r="K860" s="12"/>
      <c r="L860" s="12"/>
      <c r="M860" s="7" t="s">
        <v>12617</v>
      </c>
      <c r="N860" s="14"/>
      <c r="O860" s="38" t="s">
        <v>23275</v>
      </c>
      <c r="P860" s="7" t="s">
        <v>12617</v>
      </c>
      <c r="Q860" s="7" t="s">
        <v>12642</v>
      </c>
      <c r="R860" s="7">
        <v>53174</v>
      </c>
      <c r="S860" s="7" t="s">
        <v>12617</v>
      </c>
      <c r="T860" s="7" t="s">
        <v>12642</v>
      </c>
      <c r="U860" s="38" t="s">
        <v>23278</v>
      </c>
      <c r="V860" s="38" t="s">
        <v>23278</v>
      </c>
      <c r="W860" s="7" t="s">
        <v>12642</v>
      </c>
      <c r="X860" s="7" t="s">
        <v>6</v>
      </c>
      <c r="Y860" s="7"/>
      <c r="Z860" s="7"/>
      <c r="AA860" s="7" t="s">
        <v>3592</v>
      </c>
      <c r="AB860" s="7" t="s">
        <v>1282</v>
      </c>
      <c r="AC860" s="7" t="s">
        <v>13609</v>
      </c>
      <c r="AD860" s="38" t="s">
        <v>3436</v>
      </c>
      <c r="AE860" s="38" t="s">
        <v>3437</v>
      </c>
      <c r="AF860" s="38" t="s">
        <v>3421</v>
      </c>
      <c r="AG860" s="38" t="s">
        <v>14423</v>
      </c>
      <c r="AH860" s="38" t="s">
        <v>14424</v>
      </c>
      <c r="AI860" s="38" t="s">
        <v>14425</v>
      </c>
      <c r="AJ860" s="38" t="s">
        <v>14426</v>
      </c>
      <c r="AK860" s="38"/>
      <c r="AL860" s="38"/>
      <c r="AM860" s="38"/>
      <c r="AN860" s="38"/>
      <c r="AO860" s="20"/>
    </row>
    <row r="861" spans="1:41" s="4" customFormat="1" ht="14.1" customHeight="1">
      <c r="A861" s="5" t="s">
        <v>12542</v>
      </c>
      <c r="B861" s="14" t="s">
        <v>12679</v>
      </c>
      <c r="C861" s="8" t="s">
        <v>1857</v>
      </c>
      <c r="D861" s="8" t="s">
        <v>14451</v>
      </c>
      <c r="E861" s="8" t="s">
        <v>1858</v>
      </c>
      <c r="F861" s="9" t="s">
        <v>14452</v>
      </c>
      <c r="G861" s="10">
        <v>298.55</v>
      </c>
      <c r="H861" s="8" t="s">
        <v>116</v>
      </c>
      <c r="I861" s="11">
        <v>19910514</v>
      </c>
      <c r="J861" s="11">
        <v>19910514</v>
      </c>
      <c r="K861" s="12"/>
      <c r="L861" s="12">
        <v>2021.3</v>
      </c>
      <c r="M861" s="7" t="s">
        <v>12617</v>
      </c>
      <c r="N861" s="14" t="s">
        <v>12642</v>
      </c>
      <c r="O861" s="38" t="s">
        <v>23275</v>
      </c>
      <c r="P861" s="7" t="s">
        <v>12617</v>
      </c>
      <c r="Q861" s="7" t="s">
        <v>12755</v>
      </c>
      <c r="R861" s="7"/>
      <c r="S861" s="7" t="s">
        <v>12755</v>
      </c>
      <c r="T861" s="7" t="s">
        <v>12755</v>
      </c>
      <c r="U861" s="38" t="s">
        <v>23275</v>
      </c>
      <c r="V861" s="38" t="s">
        <v>23275</v>
      </c>
      <c r="W861" s="7" t="s">
        <v>12642</v>
      </c>
      <c r="X861" s="7">
        <v>0</v>
      </c>
      <c r="Y861" s="7" t="s">
        <v>3458</v>
      </c>
      <c r="Z861" s="7" t="s">
        <v>12642</v>
      </c>
      <c r="AA861" s="7" t="s">
        <v>12617</v>
      </c>
      <c r="AB861" s="7" t="s">
        <v>3458</v>
      </c>
      <c r="AC861" s="7"/>
      <c r="AD861" s="38" t="s">
        <v>3593</v>
      </c>
      <c r="AE861" s="38" t="s">
        <v>3416</v>
      </c>
      <c r="AF861" s="38" t="s">
        <v>3446</v>
      </c>
      <c r="AG861" s="38" t="s">
        <v>14453</v>
      </c>
      <c r="AH861" s="38" t="s">
        <v>13512</v>
      </c>
      <c r="AI861" s="38" t="s">
        <v>14454</v>
      </c>
      <c r="AJ861" s="38" t="s">
        <v>14455</v>
      </c>
      <c r="AK861" s="38" t="s">
        <v>3595</v>
      </c>
      <c r="AL861" s="38" t="s">
        <v>3596</v>
      </c>
      <c r="AM861" s="38" t="s">
        <v>2784</v>
      </c>
      <c r="AN861" s="38" t="s">
        <v>3597</v>
      </c>
      <c r="AO861" s="20"/>
    </row>
    <row r="862" spans="1:41" s="4" customFormat="1" ht="14.1" customHeight="1">
      <c r="A862" s="5" t="s">
        <v>12542</v>
      </c>
      <c r="B862" s="14" t="s">
        <v>12679</v>
      </c>
      <c r="C862" s="8" t="s">
        <v>1859</v>
      </c>
      <c r="D862" s="8" t="s">
        <v>14456</v>
      </c>
      <c r="E862" s="8" t="s">
        <v>3598</v>
      </c>
      <c r="F862" s="9" t="s">
        <v>14457</v>
      </c>
      <c r="G862" s="10">
        <v>780.58</v>
      </c>
      <c r="H862" s="8" t="s">
        <v>116</v>
      </c>
      <c r="I862" s="11">
        <v>19911217</v>
      </c>
      <c r="J862" s="11">
        <v>19911217</v>
      </c>
      <c r="K862" s="12"/>
      <c r="L862" s="12">
        <v>2021.3</v>
      </c>
      <c r="M862" s="7" t="s">
        <v>12617</v>
      </c>
      <c r="N862" s="14" t="s">
        <v>3458</v>
      </c>
      <c r="O862" s="38" t="s">
        <v>23275</v>
      </c>
      <c r="P862" s="7" t="s">
        <v>12617</v>
      </c>
      <c r="Q862" s="7" t="s">
        <v>12755</v>
      </c>
      <c r="R862" s="7"/>
      <c r="S862" s="7" t="s">
        <v>12755</v>
      </c>
      <c r="T862" s="7" t="s">
        <v>12755</v>
      </c>
      <c r="U862" s="38" t="s">
        <v>23275</v>
      </c>
      <c r="V862" s="38" t="s">
        <v>23275</v>
      </c>
      <c r="W862" s="7" t="s">
        <v>12642</v>
      </c>
      <c r="X862" s="7">
        <v>0</v>
      </c>
      <c r="Y862" s="7" t="s">
        <v>3458</v>
      </c>
      <c r="Z862" s="7" t="s">
        <v>12642</v>
      </c>
      <c r="AA862" s="7" t="s">
        <v>12617</v>
      </c>
      <c r="AB862" s="7" t="s">
        <v>3458</v>
      </c>
      <c r="AC862" s="7"/>
      <c r="AD862" s="38" t="s">
        <v>3436</v>
      </c>
      <c r="AE862" s="38" t="s">
        <v>3437</v>
      </c>
      <c r="AF862" s="38" t="s">
        <v>3446</v>
      </c>
      <c r="AG862" s="38" t="s">
        <v>14453</v>
      </c>
      <c r="AH862" s="38" t="s">
        <v>13512</v>
      </c>
      <c r="AI862" s="38" t="s">
        <v>14454</v>
      </c>
      <c r="AJ862" s="38" t="s">
        <v>14455</v>
      </c>
      <c r="AK862" s="38" t="s">
        <v>3595</v>
      </c>
      <c r="AL862" s="38" t="s">
        <v>3596</v>
      </c>
      <c r="AM862" s="38" t="s">
        <v>3599</v>
      </c>
      <c r="AN862" s="38" t="s">
        <v>3597</v>
      </c>
      <c r="AO862" s="20"/>
    </row>
    <row r="863" spans="1:41" s="4" customFormat="1" ht="14.1" customHeight="1">
      <c r="A863" s="5" t="s">
        <v>12542</v>
      </c>
      <c r="B863" s="14" t="s">
        <v>12679</v>
      </c>
      <c r="C863" s="8" t="s">
        <v>1860</v>
      </c>
      <c r="D863" s="8" t="s">
        <v>14458</v>
      </c>
      <c r="E863" s="8" t="s">
        <v>1861</v>
      </c>
      <c r="F863" s="9" t="s">
        <v>14459</v>
      </c>
      <c r="G863" s="10">
        <v>292.33999999999997</v>
      </c>
      <c r="H863" s="8" t="s">
        <v>116</v>
      </c>
      <c r="I863" s="11">
        <v>19960907</v>
      </c>
      <c r="J863" s="11">
        <v>19960907</v>
      </c>
      <c r="K863" s="12"/>
      <c r="L863" s="12">
        <v>2021.3</v>
      </c>
      <c r="M863" s="7" t="s">
        <v>12617</v>
      </c>
      <c r="N863" s="14" t="s">
        <v>12642</v>
      </c>
      <c r="O863" s="38" t="s">
        <v>23275</v>
      </c>
      <c r="P863" s="7" t="s">
        <v>12617</v>
      </c>
      <c r="Q863" s="7" t="s">
        <v>14460</v>
      </c>
      <c r="R863" s="7"/>
      <c r="S863" s="7" t="s">
        <v>12755</v>
      </c>
      <c r="T863" s="7" t="s">
        <v>12755</v>
      </c>
      <c r="U863" s="38" t="s">
        <v>23275</v>
      </c>
      <c r="V863" s="38" t="s">
        <v>23275</v>
      </c>
      <c r="W863" s="7" t="s">
        <v>12642</v>
      </c>
      <c r="X863" s="7" t="s">
        <v>3462</v>
      </c>
      <c r="Y863" s="7" t="s">
        <v>3458</v>
      </c>
      <c r="Z863" s="7" t="s">
        <v>12642</v>
      </c>
      <c r="AA863" s="7" t="s">
        <v>12617</v>
      </c>
      <c r="AB863" s="7" t="s">
        <v>3458</v>
      </c>
      <c r="AC863" s="7"/>
      <c r="AD863" s="38" t="s">
        <v>3420</v>
      </c>
      <c r="AE863" s="38" t="s">
        <v>3416</v>
      </c>
      <c r="AF863" s="38" t="s">
        <v>2767</v>
      </c>
      <c r="AG863" s="38" t="s">
        <v>14453</v>
      </c>
      <c r="AH863" s="38" t="s">
        <v>13512</v>
      </c>
      <c r="AI863" s="38" t="s">
        <v>14454</v>
      </c>
      <c r="AJ863" s="38" t="s">
        <v>14455</v>
      </c>
      <c r="AK863" s="38" t="s">
        <v>3594</v>
      </c>
      <c r="AL863" s="38" t="s">
        <v>3596</v>
      </c>
      <c r="AM863" s="38" t="s">
        <v>3599</v>
      </c>
      <c r="AN863" s="38" t="s">
        <v>3597</v>
      </c>
      <c r="AO863" s="20"/>
    </row>
    <row r="864" spans="1:41" s="4" customFormat="1" ht="14.1" customHeight="1">
      <c r="A864" s="5" t="s">
        <v>12542</v>
      </c>
      <c r="B864" s="14" t="s">
        <v>12679</v>
      </c>
      <c r="C864" s="8" t="s">
        <v>1862</v>
      </c>
      <c r="D864" s="8" t="s">
        <v>14461</v>
      </c>
      <c r="E864" s="8" t="s">
        <v>3600</v>
      </c>
      <c r="F864" s="9" t="s">
        <v>14462</v>
      </c>
      <c r="G864" s="10">
        <v>706.11</v>
      </c>
      <c r="H864" s="8" t="s">
        <v>116</v>
      </c>
      <c r="I864" s="11">
        <v>20040119</v>
      </c>
      <c r="J864" s="11">
        <v>20040119</v>
      </c>
      <c r="K864" s="12"/>
      <c r="L864" s="12">
        <v>2021.3</v>
      </c>
      <c r="M864" s="7" t="s">
        <v>12617</v>
      </c>
      <c r="N864" s="14" t="s">
        <v>12642</v>
      </c>
      <c r="O864" s="38" t="s">
        <v>23275</v>
      </c>
      <c r="P864" s="7" t="s">
        <v>12617</v>
      </c>
      <c r="Q864" s="7" t="s">
        <v>12755</v>
      </c>
      <c r="R864" s="7"/>
      <c r="S864" s="7" t="s">
        <v>12755</v>
      </c>
      <c r="T864" s="7" t="s">
        <v>12755</v>
      </c>
      <c r="U864" s="38" t="s">
        <v>23275</v>
      </c>
      <c r="V864" s="38" t="s">
        <v>23275</v>
      </c>
      <c r="W864" s="7" t="s">
        <v>12642</v>
      </c>
      <c r="X864" s="7" t="s">
        <v>2771</v>
      </c>
      <c r="Y864" s="7" t="s">
        <v>2771</v>
      </c>
      <c r="Z864" s="7" t="s">
        <v>12642</v>
      </c>
      <c r="AA864" s="7" t="s">
        <v>12617</v>
      </c>
      <c r="AB864" s="7" t="s">
        <v>3462</v>
      </c>
      <c r="AC864" s="7"/>
      <c r="AD864" s="38" t="s">
        <v>2765</v>
      </c>
      <c r="AE864" s="38" t="s">
        <v>3437</v>
      </c>
      <c r="AF864" s="38" t="s">
        <v>3446</v>
      </c>
      <c r="AG864" s="38" t="s">
        <v>14453</v>
      </c>
      <c r="AH864" s="38" t="s">
        <v>13512</v>
      </c>
      <c r="AI864" s="38" t="s">
        <v>14454</v>
      </c>
      <c r="AJ864" s="38" t="s">
        <v>14455</v>
      </c>
      <c r="AK864" s="38" t="s">
        <v>3595</v>
      </c>
      <c r="AL864" s="38" t="s">
        <v>3596</v>
      </c>
      <c r="AM864" s="38" t="s">
        <v>3599</v>
      </c>
      <c r="AN864" s="38" t="s">
        <v>3597</v>
      </c>
      <c r="AO864" s="20"/>
    </row>
    <row r="865" spans="1:42" s="4" customFormat="1" ht="14.1" customHeight="1">
      <c r="A865" s="5" t="s">
        <v>12542</v>
      </c>
      <c r="B865" s="14" t="s">
        <v>12679</v>
      </c>
      <c r="C865" s="8" t="s">
        <v>1863</v>
      </c>
      <c r="D865" s="8" t="s">
        <v>14463</v>
      </c>
      <c r="E865" s="8" t="s">
        <v>3601</v>
      </c>
      <c r="F865" s="9" t="s">
        <v>14464</v>
      </c>
      <c r="G865" s="10">
        <v>392.06</v>
      </c>
      <c r="H865" s="8" t="s">
        <v>116</v>
      </c>
      <c r="I865" s="11">
        <v>19840201</v>
      </c>
      <c r="J865" s="11">
        <v>19840201</v>
      </c>
      <c r="K865" s="12"/>
      <c r="L865" s="12">
        <v>2021.3</v>
      </c>
      <c r="M865" s="7" t="s">
        <v>12617</v>
      </c>
      <c r="N865" s="14" t="s">
        <v>12642</v>
      </c>
      <c r="O865" s="38" t="s">
        <v>23275</v>
      </c>
      <c r="P865" s="7" t="s">
        <v>12617</v>
      </c>
      <c r="Q865" s="7" t="s">
        <v>12755</v>
      </c>
      <c r="R865" s="7"/>
      <c r="S865" s="7" t="s">
        <v>12755</v>
      </c>
      <c r="T865" s="7" t="s">
        <v>12755</v>
      </c>
      <c r="U865" s="38" t="s">
        <v>23275</v>
      </c>
      <c r="V865" s="38" t="s">
        <v>23275</v>
      </c>
      <c r="W865" s="7" t="s">
        <v>12642</v>
      </c>
      <c r="X865" s="7">
        <v>0</v>
      </c>
      <c r="Y865" s="7" t="s">
        <v>3458</v>
      </c>
      <c r="Z865" s="7" t="s">
        <v>12642</v>
      </c>
      <c r="AA865" s="7" t="s">
        <v>12617</v>
      </c>
      <c r="AB865" s="7" t="s">
        <v>3458</v>
      </c>
      <c r="AC865" s="7"/>
      <c r="AD865" s="38" t="s">
        <v>3436</v>
      </c>
      <c r="AE865" s="38" t="s">
        <v>3416</v>
      </c>
      <c r="AF865" s="38" t="s">
        <v>2767</v>
      </c>
      <c r="AG865" s="38" t="s">
        <v>14453</v>
      </c>
      <c r="AH865" s="38" t="s">
        <v>13512</v>
      </c>
      <c r="AI865" s="38" t="s">
        <v>14454</v>
      </c>
      <c r="AJ865" s="38" t="s">
        <v>14455</v>
      </c>
      <c r="AK865" s="38" t="s">
        <v>3595</v>
      </c>
      <c r="AL865" s="38" t="s">
        <v>3596</v>
      </c>
      <c r="AM865" s="38" t="s">
        <v>3599</v>
      </c>
      <c r="AN865" s="38" t="s">
        <v>3597</v>
      </c>
      <c r="AO865" s="20"/>
    </row>
    <row r="866" spans="1:42" s="4" customFormat="1" ht="14.1" customHeight="1">
      <c r="A866" s="5" t="s">
        <v>12542</v>
      </c>
      <c r="B866" s="14" t="s">
        <v>12679</v>
      </c>
      <c r="C866" s="8" t="s">
        <v>1864</v>
      </c>
      <c r="D866" s="8" t="s">
        <v>14465</v>
      </c>
      <c r="E866" s="8" t="s">
        <v>3602</v>
      </c>
      <c r="F866" s="9" t="s">
        <v>14466</v>
      </c>
      <c r="G866" s="10">
        <v>281.76</v>
      </c>
      <c r="H866" s="8" t="s">
        <v>116</v>
      </c>
      <c r="I866" s="11">
        <v>20091013</v>
      </c>
      <c r="J866" s="11">
        <v>20091013</v>
      </c>
      <c r="K866" s="12"/>
      <c r="L866" s="12">
        <v>2021.3</v>
      </c>
      <c r="M866" s="7" t="s">
        <v>12617</v>
      </c>
      <c r="N866" s="14" t="s">
        <v>12642</v>
      </c>
      <c r="O866" s="38" t="s">
        <v>23275</v>
      </c>
      <c r="P866" s="7" t="s">
        <v>12617</v>
      </c>
      <c r="Q866" s="7" t="s">
        <v>12755</v>
      </c>
      <c r="R866" s="7"/>
      <c r="S866" s="7">
        <v>0</v>
      </c>
      <c r="T866" s="7" t="s">
        <v>12755</v>
      </c>
      <c r="U866" s="38" t="s">
        <v>23275</v>
      </c>
      <c r="V866" s="38" t="s">
        <v>23275</v>
      </c>
      <c r="W866" s="7" t="s">
        <v>12642</v>
      </c>
      <c r="X866" s="7">
        <v>0</v>
      </c>
      <c r="Y866" s="7" t="s">
        <v>3458</v>
      </c>
      <c r="Z866" s="7" t="s">
        <v>12642</v>
      </c>
      <c r="AA866" s="7" t="s">
        <v>12617</v>
      </c>
      <c r="AB866" s="7" t="s">
        <v>3462</v>
      </c>
      <c r="AC866" s="7"/>
      <c r="AD866" s="38" t="s">
        <v>3436</v>
      </c>
      <c r="AE866" s="38" t="s">
        <v>3416</v>
      </c>
      <c r="AF866" s="38" t="s">
        <v>3446</v>
      </c>
      <c r="AG866" s="38" t="s">
        <v>14453</v>
      </c>
      <c r="AH866" s="38" t="s">
        <v>13512</v>
      </c>
      <c r="AI866" s="38" t="s">
        <v>14454</v>
      </c>
      <c r="AJ866" s="38" t="s">
        <v>14455</v>
      </c>
      <c r="AK866" s="38" t="s">
        <v>3595</v>
      </c>
      <c r="AL866" s="38" t="s">
        <v>3596</v>
      </c>
      <c r="AM866" s="38" t="s">
        <v>3599</v>
      </c>
      <c r="AN866" s="38" t="s">
        <v>3597</v>
      </c>
      <c r="AO866" s="21"/>
    </row>
    <row r="867" spans="1:42" s="4" customFormat="1" ht="14.1" customHeight="1">
      <c r="A867" s="5" t="s">
        <v>12542</v>
      </c>
      <c r="B867" s="14" t="s">
        <v>12679</v>
      </c>
      <c r="C867" s="8" t="s">
        <v>1865</v>
      </c>
      <c r="D867" s="8" t="s">
        <v>14467</v>
      </c>
      <c r="E867" s="8" t="s">
        <v>1866</v>
      </c>
      <c r="F867" s="9" t="s">
        <v>14468</v>
      </c>
      <c r="G867" s="10">
        <v>390.27</v>
      </c>
      <c r="H867" s="8" t="s">
        <v>116</v>
      </c>
      <c r="I867" s="11">
        <v>20101123</v>
      </c>
      <c r="J867" s="11">
        <v>20101123</v>
      </c>
      <c r="K867" s="12"/>
      <c r="L867" s="12">
        <v>2021.3</v>
      </c>
      <c r="M867" s="7" t="s">
        <v>12617</v>
      </c>
      <c r="N867" s="14" t="s">
        <v>3458</v>
      </c>
      <c r="O867" s="38" t="s">
        <v>23275</v>
      </c>
      <c r="P867" s="7" t="s">
        <v>12617</v>
      </c>
      <c r="Q867" s="7" t="s">
        <v>12755</v>
      </c>
      <c r="R867" s="7"/>
      <c r="S867" s="7">
        <v>0</v>
      </c>
      <c r="T867" s="7" t="s">
        <v>12755</v>
      </c>
      <c r="U867" s="38" t="s">
        <v>23275</v>
      </c>
      <c r="V867" s="38" t="s">
        <v>23275</v>
      </c>
      <c r="W867" s="7" t="s">
        <v>12642</v>
      </c>
      <c r="X867" s="7">
        <v>0</v>
      </c>
      <c r="Y867" s="7" t="s">
        <v>3458</v>
      </c>
      <c r="Z867" s="7" t="s">
        <v>12642</v>
      </c>
      <c r="AA867" s="7" t="s">
        <v>12617</v>
      </c>
      <c r="AB867" s="7" t="s">
        <v>3458</v>
      </c>
      <c r="AC867" s="7"/>
      <c r="AD867" s="38" t="s">
        <v>3436</v>
      </c>
      <c r="AE867" s="38" t="s">
        <v>3437</v>
      </c>
      <c r="AF867" s="38" t="s">
        <v>3446</v>
      </c>
      <c r="AG867" s="38" t="s">
        <v>14453</v>
      </c>
      <c r="AH867" s="38" t="s">
        <v>13512</v>
      </c>
      <c r="AI867" s="38" t="s">
        <v>14454</v>
      </c>
      <c r="AJ867" s="38" t="s">
        <v>14455</v>
      </c>
      <c r="AK867" s="38" t="s">
        <v>3595</v>
      </c>
      <c r="AL867" s="38" t="s">
        <v>3596</v>
      </c>
      <c r="AM867" s="38" t="s">
        <v>3599</v>
      </c>
      <c r="AN867" s="38" t="s">
        <v>3597</v>
      </c>
      <c r="AO867" s="20"/>
    </row>
    <row r="868" spans="1:42" s="4" customFormat="1" ht="14.1" customHeight="1">
      <c r="A868" s="5" t="s">
        <v>12542</v>
      </c>
      <c r="B868" s="14" t="s">
        <v>12679</v>
      </c>
      <c r="C868" s="8" t="s">
        <v>1867</v>
      </c>
      <c r="D868" s="8" t="s">
        <v>14469</v>
      </c>
      <c r="E868" s="8" t="s">
        <v>3603</v>
      </c>
      <c r="F868" s="9" t="s">
        <v>14468</v>
      </c>
      <c r="G868" s="10">
        <v>2946.79</v>
      </c>
      <c r="H868" s="8" t="s">
        <v>116</v>
      </c>
      <c r="I868" s="11">
        <v>20011024</v>
      </c>
      <c r="J868" s="11">
        <v>20011024</v>
      </c>
      <c r="K868" s="12"/>
      <c r="L868" s="12">
        <v>2021.3</v>
      </c>
      <c r="M868" s="7" t="s">
        <v>12617</v>
      </c>
      <c r="N868" s="14" t="s">
        <v>3458</v>
      </c>
      <c r="O868" s="38" t="s">
        <v>23275</v>
      </c>
      <c r="P868" s="7" t="s">
        <v>12617</v>
      </c>
      <c r="Q868" s="7" t="s">
        <v>12755</v>
      </c>
      <c r="R868" s="7"/>
      <c r="S868" s="7" t="s">
        <v>12755</v>
      </c>
      <c r="T868" s="7">
        <v>0</v>
      </c>
      <c r="U868" s="38" t="s">
        <v>23275</v>
      </c>
      <c r="V868" s="38" t="s">
        <v>23275</v>
      </c>
      <c r="W868" s="7" t="s">
        <v>12642</v>
      </c>
      <c r="X868" s="7">
        <v>0</v>
      </c>
      <c r="Y868" s="7" t="s">
        <v>3462</v>
      </c>
      <c r="Z868" s="7" t="s">
        <v>12642</v>
      </c>
      <c r="AA868" s="7" t="s">
        <v>12617</v>
      </c>
      <c r="AB868" s="7" t="s">
        <v>3458</v>
      </c>
      <c r="AC868" s="7"/>
      <c r="AD868" s="38" t="s">
        <v>3436</v>
      </c>
      <c r="AE868" s="38" t="s">
        <v>3437</v>
      </c>
      <c r="AF868" s="38" t="s">
        <v>3446</v>
      </c>
      <c r="AG868" s="38" t="s">
        <v>14453</v>
      </c>
      <c r="AH868" s="38" t="s">
        <v>13512</v>
      </c>
      <c r="AI868" s="38" t="s">
        <v>14454</v>
      </c>
      <c r="AJ868" s="38" t="s">
        <v>14455</v>
      </c>
      <c r="AK868" s="38" t="s">
        <v>3595</v>
      </c>
      <c r="AL868" s="38" t="s">
        <v>3596</v>
      </c>
      <c r="AM868" s="38" t="s">
        <v>3599</v>
      </c>
      <c r="AN868" s="38" t="s">
        <v>3597</v>
      </c>
      <c r="AO868" s="20"/>
    </row>
    <row r="869" spans="1:42" s="4" customFormat="1" ht="14.1" customHeight="1">
      <c r="A869" s="5" t="s">
        <v>12542</v>
      </c>
      <c r="B869" s="14" t="s">
        <v>12679</v>
      </c>
      <c r="C869" s="8" t="s">
        <v>1868</v>
      </c>
      <c r="D869" s="8" t="s">
        <v>14470</v>
      </c>
      <c r="E869" s="8" t="s">
        <v>1869</v>
      </c>
      <c r="F869" s="9" t="s">
        <v>14471</v>
      </c>
      <c r="G869" s="10">
        <v>502.69</v>
      </c>
      <c r="H869" s="8" t="s">
        <v>116</v>
      </c>
      <c r="I869" s="11">
        <v>19980224</v>
      </c>
      <c r="J869" s="11" t="s">
        <v>3435</v>
      </c>
      <c r="K869" s="12" t="s">
        <v>12613</v>
      </c>
      <c r="L869" s="12">
        <v>202103</v>
      </c>
      <c r="M869" s="7" t="s">
        <v>12642</v>
      </c>
      <c r="N869" s="14" t="s">
        <v>3</v>
      </c>
      <c r="O869" s="38" t="s">
        <v>23275</v>
      </c>
      <c r="P869" s="7" t="s">
        <v>12617</v>
      </c>
      <c r="Q869" s="7" t="s">
        <v>13088</v>
      </c>
      <c r="R869" s="7" t="s">
        <v>12613</v>
      </c>
      <c r="S869" s="7" t="s">
        <v>14472</v>
      </c>
      <c r="T869" s="7" t="s">
        <v>12617</v>
      </c>
      <c r="U869" s="38" t="s">
        <v>23275</v>
      </c>
      <c r="V869" s="38" t="s">
        <v>23275</v>
      </c>
      <c r="W869" s="7" t="s">
        <v>12642</v>
      </c>
      <c r="X869" s="7" t="s">
        <v>3432</v>
      </c>
      <c r="Y869" s="7" t="s">
        <v>12642</v>
      </c>
      <c r="Z869" s="7" t="s">
        <v>12617</v>
      </c>
      <c r="AA869" s="7" t="s">
        <v>12642</v>
      </c>
      <c r="AB869" s="7" t="s">
        <v>3434</v>
      </c>
      <c r="AC869" s="7" t="s">
        <v>12617</v>
      </c>
      <c r="AD869" s="38" t="s">
        <v>3436</v>
      </c>
      <c r="AE869" s="38" t="s">
        <v>3437</v>
      </c>
      <c r="AF869" s="38" t="s">
        <v>3446</v>
      </c>
      <c r="AG869" s="38" t="s">
        <v>14135</v>
      </c>
      <c r="AH869" s="38" t="s">
        <v>14473</v>
      </c>
      <c r="AI869" s="38" t="s">
        <v>14474</v>
      </c>
      <c r="AJ869" s="38" t="s">
        <v>14475</v>
      </c>
      <c r="AK869" s="38" t="s">
        <v>3607</v>
      </c>
      <c r="AL869" s="38" t="s">
        <v>3608</v>
      </c>
      <c r="AM869" s="38" t="s">
        <v>3609</v>
      </c>
      <c r="AN869" s="38" t="s">
        <v>2785</v>
      </c>
      <c r="AO869" s="20"/>
    </row>
    <row r="870" spans="1:42" s="4" customFormat="1" ht="14.1" customHeight="1">
      <c r="A870" s="5" t="s">
        <v>12542</v>
      </c>
      <c r="B870" s="14" t="s">
        <v>12679</v>
      </c>
      <c r="C870" s="8" t="s">
        <v>1872</v>
      </c>
      <c r="D870" s="8" t="s">
        <v>14476</v>
      </c>
      <c r="E870" s="8" t="s">
        <v>3610</v>
      </c>
      <c r="F870" s="9" t="s">
        <v>14477</v>
      </c>
      <c r="G870" s="10">
        <v>988.56</v>
      </c>
      <c r="H870" s="8" t="s">
        <v>116</v>
      </c>
      <c r="I870" s="11">
        <v>20060208</v>
      </c>
      <c r="J870" s="11" t="s">
        <v>3435</v>
      </c>
      <c r="K870" s="12" t="s">
        <v>12613</v>
      </c>
      <c r="L870" s="12">
        <v>202103</v>
      </c>
      <c r="M870" s="7" t="s">
        <v>12617</v>
      </c>
      <c r="N870" s="14" t="s">
        <v>12642</v>
      </c>
      <c r="O870" s="38" t="s">
        <v>23275</v>
      </c>
      <c r="P870" s="7" t="s">
        <v>12617</v>
      </c>
      <c r="Q870" s="7" t="s">
        <v>12617</v>
      </c>
      <c r="R870" s="7" t="s">
        <v>14478</v>
      </c>
      <c r="S870" s="7" t="s">
        <v>14479</v>
      </c>
      <c r="T870" s="7" t="s">
        <v>12617</v>
      </c>
      <c r="U870" s="38" t="s">
        <v>23275</v>
      </c>
      <c r="V870" s="38" t="s">
        <v>23275</v>
      </c>
      <c r="W870" s="7" t="s">
        <v>12642</v>
      </c>
      <c r="X870" s="7" t="s">
        <v>3432</v>
      </c>
      <c r="Y870" s="7" t="s">
        <v>3431</v>
      </c>
      <c r="Z870" s="7" t="s">
        <v>12617</v>
      </c>
      <c r="AA870" s="7" t="s">
        <v>12642</v>
      </c>
      <c r="AB870" s="7" t="s">
        <v>3431</v>
      </c>
      <c r="AC870" s="7" t="s">
        <v>12617</v>
      </c>
      <c r="AD870" s="38" t="s">
        <v>3420</v>
      </c>
      <c r="AE870" s="38" t="s">
        <v>3437</v>
      </c>
      <c r="AF870" s="38" t="s">
        <v>3446</v>
      </c>
      <c r="AG870" s="38" t="s">
        <v>14135</v>
      </c>
      <c r="AH870" s="38" t="s">
        <v>14480</v>
      </c>
      <c r="AI870" s="38" t="s">
        <v>14474</v>
      </c>
      <c r="AJ870" s="38" t="s">
        <v>14475</v>
      </c>
      <c r="AK870" s="38" t="s">
        <v>3607</v>
      </c>
      <c r="AL870" s="38" t="s">
        <v>3608</v>
      </c>
      <c r="AM870" s="38" t="s">
        <v>3605</v>
      </c>
      <c r="AN870" s="38" t="s">
        <v>3611</v>
      </c>
      <c r="AO870" s="20"/>
    </row>
    <row r="871" spans="1:42" s="4" customFormat="1" ht="14.1" customHeight="1">
      <c r="A871" s="5" t="s">
        <v>12542</v>
      </c>
      <c r="B871" s="14" t="s">
        <v>12679</v>
      </c>
      <c r="C871" s="8" t="s">
        <v>1873</v>
      </c>
      <c r="D871" s="8" t="s">
        <v>14481</v>
      </c>
      <c r="E871" s="8" t="s">
        <v>1874</v>
      </c>
      <c r="F871" s="9" t="s">
        <v>14482</v>
      </c>
      <c r="G871" s="10">
        <v>990.39</v>
      </c>
      <c r="H871" s="8" t="s">
        <v>116</v>
      </c>
      <c r="I871" s="11">
        <v>19971121</v>
      </c>
      <c r="J871" s="11" t="s">
        <v>3435</v>
      </c>
      <c r="K871" s="12" t="s">
        <v>12613</v>
      </c>
      <c r="L871" s="12">
        <v>202103</v>
      </c>
      <c r="M871" s="7" t="s">
        <v>12642</v>
      </c>
      <c r="N871" s="14" t="s">
        <v>3431</v>
      </c>
      <c r="O871" s="38" t="s">
        <v>23275</v>
      </c>
      <c r="P871" s="7" t="s">
        <v>12617</v>
      </c>
      <c r="Q871" s="7" t="s">
        <v>12617</v>
      </c>
      <c r="R871" s="7" t="s">
        <v>12613</v>
      </c>
      <c r="S871" s="7" t="s">
        <v>14472</v>
      </c>
      <c r="T871" s="7" t="s">
        <v>12617</v>
      </c>
      <c r="U871" s="38" t="s">
        <v>23275</v>
      </c>
      <c r="V871" s="38" t="s">
        <v>23275</v>
      </c>
      <c r="W871" s="7" t="s">
        <v>12642</v>
      </c>
      <c r="X871" s="7" t="s">
        <v>3432</v>
      </c>
      <c r="Y871" s="7" t="s">
        <v>12642</v>
      </c>
      <c r="Z871" s="7" t="s">
        <v>12617</v>
      </c>
      <c r="AA871" s="7" t="s">
        <v>12642</v>
      </c>
      <c r="AB871" s="7" t="s">
        <v>3432</v>
      </c>
      <c r="AC871" s="7" t="s">
        <v>12617</v>
      </c>
      <c r="AD871" s="38" t="s">
        <v>3436</v>
      </c>
      <c r="AE871" s="38" t="s">
        <v>3437</v>
      </c>
      <c r="AF871" s="38" t="s">
        <v>3446</v>
      </c>
      <c r="AG871" s="38" t="s">
        <v>14135</v>
      </c>
      <c r="AH871" s="38" t="s">
        <v>14480</v>
      </c>
      <c r="AI871" s="38" t="s">
        <v>14474</v>
      </c>
      <c r="AJ871" s="38" t="s">
        <v>14475</v>
      </c>
      <c r="AK871" s="38" t="s">
        <v>3604</v>
      </c>
      <c r="AL871" s="38" t="s">
        <v>3608</v>
      </c>
      <c r="AM871" s="38" t="s">
        <v>3609</v>
      </c>
      <c r="AN871" s="38" t="s">
        <v>2785</v>
      </c>
      <c r="AO871" s="20"/>
    </row>
    <row r="872" spans="1:42" s="4" customFormat="1" ht="14.1" customHeight="1">
      <c r="A872" s="5" t="s">
        <v>12542</v>
      </c>
      <c r="B872" s="14" t="s">
        <v>12679</v>
      </c>
      <c r="C872" s="8" t="s">
        <v>1875</v>
      </c>
      <c r="D872" s="8" t="s">
        <v>14483</v>
      </c>
      <c r="E872" s="8" t="s">
        <v>1876</v>
      </c>
      <c r="F872" s="9" t="s">
        <v>14484</v>
      </c>
      <c r="G872" s="10">
        <v>141.91999999999999</v>
      </c>
      <c r="H872" s="8" t="s">
        <v>116</v>
      </c>
      <c r="I872" s="11">
        <v>20100202</v>
      </c>
      <c r="J872" s="11" t="s">
        <v>3435</v>
      </c>
      <c r="K872" s="12" t="s">
        <v>12613</v>
      </c>
      <c r="L872" s="12">
        <v>202103</v>
      </c>
      <c r="M872" s="7" t="s">
        <v>12617</v>
      </c>
      <c r="N872" s="14" t="s">
        <v>3431</v>
      </c>
      <c r="O872" s="38" t="s">
        <v>23275</v>
      </c>
      <c r="P872" s="7" t="s">
        <v>12617</v>
      </c>
      <c r="Q872" s="7" t="s">
        <v>12617</v>
      </c>
      <c r="R872" s="7" t="s">
        <v>12613</v>
      </c>
      <c r="S872" s="7" t="s">
        <v>14485</v>
      </c>
      <c r="T872" s="7" t="s">
        <v>12617</v>
      </c>
      <c r="U872" s="38" t="s">
        <v>23275</v>
      </c>
      <c r="V872" s="38" t="s">
        <v>23275</v>
      </c>
      <c r="W872" s="7" t="s">
        <v>12642</v>
      </c>
      <c r="X872" s="7" t="s">
        <v>3432</v>
      </c>
      <c r="Y872" s="7" t="s">
        <v>3431</v>
      </c>
      <c r="Z872" s="7" t="s">
        <v>12617</v>
      </c>
      <c r="AA872" s="7" t="s">
        <v>12642</v>
      </c>
      <c r="AB872" s="7" t="s">
        <v>3431</v>
      </c>
      <c r="AC872" s="7" t="s">
        <v>12617</v>
      </c>
      <c r="AD872" s="38" t="s">
        <v>3436</v>
      </c>
      <c r="AE872" s="38" t="s">
        <v>3437</v>
      </c>
      <c r="AF872" s="38" t="s">
        <v>3446</v>
      </c>
      <c r="AG872" s="38" t="s">
        <v>14135</v>
      </c>
      <c r="AH872" s="38" t="s">
        <v>14480</v>
      </c>
      <c r="AI872" s="38" t="s">
        <v>14474</v>
      </c>
      <c r="AJ872" s="38" t="s">
        <v>14475</v>
      </c>
      <c r="AK872" s="38" t="s">
        <v>3607</v>
      </c>
      <c r="AL872" s="38" t="s">
        <v>3608</v>
      </c>
      <c r="AM872" s="38" t="s">
        <v>3609</v>
      </c>
      <c r="AN872" s="38" t="s">
        <v>3606</v>
      </c>
      <c r="AO872" s="20"/>
    </row>
    <row r="873" spans="1:42" s="4" customFormat="1" ht="14.1" customHeight="1">
      <c r="A873" s="5" t="s">
        <v>12542</v>
      </c>
      <c r="B873" s="14" t="s">
        <v>12679</v>
      </c>
      <c r="C873" s="8" t="s">
        <v>1877</v>
      </c>
      <c r="D873" s="8" t="s">
        <v>14486</v>
      </c>
      <c r="E873" s="8" t="s">
        <v>1878</v>
      </c>
      <c r="F873" s="9" t="s">
        <v>14487</v>
      </c>
      <c r="G873" s="10">
        <v>821.2</v>
      </c>
      <c r="H873" s="8" t="s">
        <v>116</v>
      </c>
      <c r="I873" s="11">
        <v>20050401</v>
      </c>
      <c r="J873" s="11" t="s">
        <v>3435</v>
      </c>
      <c r="K873" s="12" t="s">
        <v>12613</v>
      </c>
      <c r="L873" s="12">
        <v>202103</v>
      </c>
      <c r="M873" s="7" t="s">
        <v>12642</v>
      </c>
      <c r="N873" s="14" t="s">
        <v>3431</v>
      </c>
      <c r="O873" s="38" t="s">
        <v>23275</v>
      </c>
      <c r="P873" s="7" t="s">
        <v>12617</v>
      </c>
      <c r="Q873" s="7" t="s">
        <v>12617</v>
      </c>
      <c r="R873" s="7" t="s">
        <v>12613</v>
      </c>
      <c r="S873" s="7" t="s">
        <v>14472</v>
      </c>
      <c r="T873" s="7" t="s">
        <v>12617</v>
      </c>
      <c r="U873" s="38" t="s">
        <v>23275</v>
      </c>
      <c r="V873" s="38" t="s">
        <v>23275</v>
      </c>
      <c r="W873" s="7" t="s">
        <v>12642</v>
      </c>
      <c r="X873" s="7" t="s">
        <v>3432</v>
      </c>
      <c r="Y873" s="7" t="s">
        <v>12642</v>
      </c>
      <c r="Z873" s="7" t="s">
        <v>12617</v>
      </c>
      <c r="AA873" s="7" t="s">
        <v>12642</v>
      </c>
      <c r="AB873" s="7" t="s">
        <v>3431</v>
      </c>
      <c r="AC873" s="7" t="s">
        <v>12617</v>
      </c>
      <c r="AD873" s="38" t="s">
        <v>3436</v>
      </c>
      <c r="AE873" s="38" t="s">
        <v>3437</v>
      </c>
      <c r="AF873" s="38" t="s">
        <v>3446</v>
      </c>
      <c r="AG873" s="38" t="s">
        <v>14135</v>
      </c>
      <c r="AH873" s="38" t="s">
        <v>14480</v>
      </c>
      <c r="AI873" s="38" t="s">
        <v>14474</v>
      </c>
      <c r="AJ873" s="38" t="s">
        <v>14475</v>
      </c>
      <c r="AK873" s="38" t="s">
        <v>3607</v>
      </c>
      <c r="AL873" s="38" t="s">
        <v>3608</v>
      </c>
      <c r="AM873" s="38" t="s">
        <v>3609</v>
      </c>
      <c r="AN873" s="38" t="s">
        <v>2785</v>
      </c>
      <c r="AO873" s="20"/>
    </row>
    <row r="874" spans="1:42" s="4" customFormat="1" ht="14.1" customHeight="1">
      <c r="A874" s="5" t="s">
        <v>12542</v>
      </c>
      <c r="B874" s="14" t="s">
        <v>12679</v>
      </c>
      <c r="C874" s="8" t="s">
        <v>1879</v>
      </c>
      <c r="D874" s="8" t="s">
        <v>14488</v>
      </c>
      <c r="E874" s="8" t="s">
        <v>3612</v>
      </c>
      <c r="F874" s="9" t="s">
        <v>14489</v>
      </c>
      <c r="G874" s="10">
        <v>999.42</v>
      </c>
      <c r="H874" s="8" t="s">
        <v>3613</v>
      </c>
      <c r="I874" s="11">
        <v>20111208</v>
      </c>
      <c r="J874" s="11" t="s">
        <v>3435</v>
      </c>
      <c r="K874" s="12" t="s">
        <v>12613</v>
      </c>
      <c r="L874" s="12" t="s">
        <v>3435</v>
      </c>
      <c r="M874" s="7" t="s">
        <v>12617</v>
      </c>
      <c r="N874" s="14" t="s">
        <v>3431</v>
      </c>
      <c r="O874" s="38" t="s">
        <v>23275</v>
      </c>
      <c r="P874" s="7" t="s">
        <v>12642</v>
      </c>
      <c r="Q874" s="7" t="s">
        <v>12617</v>
      </c>
      <c r="R874" s="7" t="s">
        <v>12613</v>
      </c>
      <c r="S874" s="7" t="s">
        <v>12617</v>
      </c>
      <c r="T874" s="7" t="s">
        <v>12642</v>
      </c>
      <c r="U874" s="38" t="s">
        <v>23275</v>
      </c>
      <c r="V874" s="38" t="s">
        <v>23275</v>
      </c>
      <c r="W874" s="7" t="s">
        <v>12642</v>
      </c>
      <c r="X874" s="7" t="s">
        <v>3431</v>
      </c>
      <c r="Y874" s="7" t="s">
        <v>3431</v>
      </c>
      <c r="Z874" s="7" t="s">
        <v>12642</v>
      </c>
      <c r="AA874" s="7" t="s">
        <v>12617</v>
      </c>
      <c r="AB874" s="7" t="s">
        <v>3431</v>
      </c>
      <c r="AC874" s="7" t="s">
        <v>12617</v>
      </c>
      <c r="AD874" s="38" t="s">
        <v>3436</v>
      </c>
      <c r="AE874" s="38" t="s">
        <v>3437</v>
      </c>
      <c r="AF874" s="38" t="s">
        <v>3446</v>
      </c>
      <c r="AG874" s="38" t="s">
        <v>14490</v>
      </c>
      <c r="AH874" s="38" t="s">
        <v>14491</v>
      </c>
      <c r="AI874" s="38" t="s">
        <v>14492</v>
      </c>
      <c r="AJ874" s="38" t="s">
        <v>14493</v>
      </c>
      <c r="AK874" s="38"/>
      <c r="AL874" s="38"/>
      <c r="AM874" s="38"/>
      <c r="AN874" s="38"/>
      <c r="AO874" s="21"/>
    </row>
    <row r="875" spans="1:42" s="4" customFormat="1" ht="14.1" customHeight="1">
      <c r="A875" s="5" t="s">
        <v>12542</v>
      </c>
      <c r="B875" s="14" t="s">
        <v>12679</v>
      </c>
      <c r="C875" s="8" t="s">
        <v>1880</v>
      </c>
      <c r="D875" s="8" t="s">
        <v>14494</v>
      </c>
      <c r="E875" s="8" t="s">
        <v>3614</v>
      </c>
      <c r="F875" s="9" t="s">
        <v>14495</v>
      </c>
      <c r="G875" s="10">
        <v>394.2</v>
      </c>
      <c r="H875" s="8" t="s">
        <v>116</v>
      </c>
      <c r="I875" s="11">
        <v>20091109</v>
      </c>
      <c r="J875" s="11" t="s">
        <v>3435</v>
      </c>
      <c r="K875" s="12" t="s">
        <v>12613</v>
      </c>
      <c r="L875" s="12" t="s">
        <v>3435</v>
      </c>
      <c r="M875" s="7" t="s">
        <v>12617</v>
      </c>
      <c r="N875" s="14" t="s">
        <v>12642</v>
      </c>
      <c r="O875" s="38" t="s">
        <v>23275</v>
      </c>
      <c r="P875" s="7" t="s">
        <v>12642</v>
      </c>
      <c r="Q875" s="7" t="s">
        <v>12617</v>
      </c>
      <c r="R875" s="7" t="s">
        <v>12613</v>
      </c>
      <c r="S875" s="7" t="s">
        <v>12617</v>
      </c>
      <c r="T875" s="7" t="s">
        <v>12617</v>
      </c>
      <c r="U875" s="38" t="s">
        <v>23275</v>
      </c>
      <c r="V875" s="38" t="s">
        <v>23275</v>
      </c>
      <c r="W875" s="7" t="s">
        <v>12642</v>
      </c>
      <c r="X875" s="7" t="s">
        <v>3431</v>
      </c>
      <c r="Y875" s="7" t="s">
        <v>3431</v>
      </c>
      <c r="Z875" s="7" t="s">
        <v>12642</v>
      </c>
      <c r="AA875" s="7" t="s">
        <v>12617</v>
      </c>
      <c r="AB875" s="7" t="s">
        <v>3431</v>
      </c>
      <c r="AC875" s="7" t="s">
        <v>12617</v>
      </c>
      <c r="AD875" s="38" t="s">
        <v>3436</v>
      </c>
      <c r="AE875" s="38" t="s">
        <v>3437</v>
      </c>
      <c r="AF875" s="38" t="s">
        <v>3446</v>
      </c>
      <c r="AG875" s="38" t="s">
        <v>14490</v>
      </c>
      <c r="AH875" s="38" t="s">
        <v>14491</v>
      </c>
      <c r="AI875" s="38" t="s">
        <v>14492</v>
      </c>
      <c r="AJ875" s="38" t="s">
        <v>14493</v>
      </c>
      <c r="AK875" s="38"/>
      <c r="AL875" s="38"/>
      <c r="AM875" s="38"/>
      <c r="AN875" s="38"/>
      <c r="AO875" s="21"/>
    </row>
    <row r="876" spans="1:42" s="4" customFormat="1" ht="14.1" customHeight="1">
      <c r="A876" s="5" t="s">
        <v>12542</v>
      </c>
      <c r="B876" s="14" t="s">
        <v>12679</v>
      </c>
      <c r="C876" s="8" t="s">
        <v>1881</v>
      </c>
      <c r="D876" s="8" t="s">
        <v>14496</v>
      </c>
      <c r="E876" s="8" t="s">
        <v>3615</v>
      </c>
      <c r="F876" s="9" t="s">
        <v>14497</v>
      </c>
      <c r="G876" s="10">
        <v>248.29</v>
      </c>
      <c r="H876" s="8" t="s">
        <v>181</v>
      </c>
      <c r="I876" s="11">
        <v>20050104</v>
      </c>
      <c r="J876" s="11" t="s">
        <v>3435</v>
      </c>
      <c r="K876" s="12" t="s">
        <v>12613</v>
      </c>
      <c r="L876" s="12" t="s">
        <v>3435</v>
      </c>
      <c r="M876" s="7" t="s">
        <v>12617</v>
      </c>
      <c r="N876" s="14" t="s">
        <v>3431</v>
      </c>
      <c r="O876" s="38" t="s">
        <v>23275</v>
      </c>
      <c r="P876" s="7" t="s">
        <v>25</v>
      </c>
      <c r="Q876" s="7" t="s">
        <v>12642</v>
      </c>
      <c r="R876" s="7">
        <v>20240401</v>
      </c>
      <c r="S876" s="7" t="s">
        <v>12617</v>
      </c>
      <c r="T876" s="7" t="s">
        <v>12617</v>
      </c>
      <c r="U876" s="38" t="s">
        <v>23275</v>
      </c>
      <c r="V876" s="38" t="s">
        <v>23275</v>
      </c>
      <c r="W876" s="7" t="s">
        <v>12617</v>
      </c>
      <c r="X876" s="7" t="s">
        <v>3431</v>
      </c>
      <c r="Y876" s="7" t="s">
        <v>3431</v>
      </c>
      <c r="Z876" s="7" t="s">
        <v>12642</v>
      </c>
      <c r="AA876" s="7" t="s">
        <v>12617</v>
      </c>
      <c r="AB876" s="7" t="s">
        <v>3431</v>
      </c>
      <c r="AC876" s="7" t="s">
        <v>12617</v>
      </c>
      <c r="AD876" s="38" t="s">
        <v>3436</v>
      </c>
      <c r="AE876" s="38" t="s">
        <v>3437</v>
      </c>
      <c r="AF876" s="38" t="s">
        <v>3446</v>
      </c>
      <c r="AG876" s="38" t="s">
        <v>14490</v>
      </c>
      <c r="AH876" s="38" t="s">
        <v>14491</v>
      </c>
      <c r="AI876" s="38" t="s">
        <v>14492</v>
      </c>
      <c r="AJ876" s="38" t="s">
        <v>14493</v>
      </c>
      <c r="AK876" s="38"/>
      <c r="AL876" s="38"/>
      <c r="AM876" s="38"/>
      <c r="AN876" s="38"/>
      <c r="AO876" s="21"/>
    </row>
    <row r="877" spans="1:42" s="4" customFormat="1" ht="14.1" customHeight="1">
      <c r="A877" s="5" t="s">
        <v>12542</v>
      </c>
      <c r="B877" s="14" t="s">
        <v>12679</v>
      </c>
      <c r="C877" s="8" t="s">
        <v>3616</v>
      </c>
      <c r="D877" s="8" t="s">
        <v>14498</v>
      </c>
      <c r="E877" s="8" t="s">
        <v>3617</v>
      </c>
      <c r="F877" s="9" t="s">
        <v>14499</v>
      </c>
      <c r="G877" s="10">
        <v>427</v>
      </c>
      <c r="H877" s="8" t="s">
        <v>116</v>
      </c>
      <c r="I877" s="11">
        <v>20100624</v>
      </c>
      <c r="J877" s="11" t="s">
        <v>3435</v>
      </c>
      <c r="K877" s="12" t="s">
        <v>12613</v>
      </c>
      <c r="L877" s="12" t="s">
        <v>3435</v>
      </c>
      <c r="M877" s="7" t="s">
        <v>12617</v>
      </c>
      <c r="N877" s="14" t="s">
        <v>12642</v>
      </c>
      <c r="O877" s="38" t="s">
        <v>23275</v>
      </c>
      <c r="P877" s="7" t="s">
        <v>12642</v>
      </c>
      <c r="Q877" s="7" t="s">
        <v>12617</v>
      </c>
      <c r="R877" s="7" t="s">
        <v>12613</v>
      </c>
      <c r="S877" s="7" t="s">
        <v>12617</v>
      </c>
      <c r="T877" s="7" t="s">
        <v>12617</v>
      </c>
      <c r="U877" s="38" t="s">
        <v>23275</v>
      </c>
      <c r="V877" s="38" t="s">
        <v>23275</v>
      </c>
      <c r="W877" s="7" t="s">
        <v>12642</v>
      </c>
      <c r="X877" s="7" t="s">
        <v>3431</v>
      </c>
      <c r="Y877" s="7" t="s">
        <v>3431</v>
      </c>
      <c r="Z877" s="7" t="s">
        <v>12617</v>
      </c>
      <c r="AA877" s="7" t="s">
        <v>12617</v>
      </c>
      <c r="AB877" s="7" t="s">
        <v>3431</v>
      </c>
      <c r="AC877" s="7" t="s">
        <v>12617</v>
      </c>
      <c r="AD877" s="38" t="s">
        <v>3436</v>
      </c>
      <c r="AE877" s="38" t="s">
        <v>3437</v>
      </c>
      <c r="AF877" s="38" t="s">
        <v>3446</v>
      </c>
      <c r="AG877" s="38" t="s">
        <v>14490</v>
      </c>
      <c r="AH877" s="38" t="s">
        <v>14491</v>
      </c>
      <c r="AI877" s="38" t="s">
        <v>14492</v>
      </c>
      <c r="AJ877" s="38" t="s">
        <v>14493</v>
      </c>
      <c r="AK877" s="38"/>
      <c r="AL877" s="38"/>
      <c r="AM877" s="38"/>
      <c r="AN877" s="38"/>
      <c r="AO877" s="21"/>
    </row>
    <row r="878" spans="1:42" s="4" customFormat="1" ht="14.1" customHeight="1">
      <c r="A878" s="5" t="s">
        <v>12542</v>
      </c>
      <c r="B878" s="14" t="s">
        <v>12679</v>
      </c>
      <c r="C878" s="8" t="s">
        <v>1882</v>
      </c>
      <c r="D878" s="8" t="s">
        <v>14500</v>
      </c>
      <c r="E878" s="8" t="s">
        <v>1883</v>
      </c>
      <c r="F878" s="9" t="s">
        <v>14371</v>
      </c>
      <c r="G878" s="10">
        <v>10884.16</v>
      </c>
      <c r="H878" s="8" t="s">
        <v>116</v>
      </c>
      <c r="I878" s="11">
        <v>20100325</v>
      </c>
      <c r="J878" s="11">
        <v>20100325</v>
      </c>
      <c r="K878" s="12" t="s">
        <v>12613</v>
      </c>
      <c r="L878" s="12" t="s">
        <v>3435</v>
      </c>
      <c r="M878" s="7" t="s">
        <v>12617</v>
      </c>
      <c r="N878" s="14" t="s">
        <v>12642</v>
      </c>
      <c r="O878" s="38" t="s">
        <v>23275</v>
      </c>
      <c r="P878" s="7" t="s">
        <v>12617</v>
      </c>
      <c r="Q878" s="7" t="s">
        <v>12642</v>
      </c>
      <c r="R878" s="7" t="s">
        <v>14501</v>
      </c>
      <c r="S878" s="7" t="s">
        <v>12642</v>
      </c>
      <c r="T878" s="7" t="s">
        <v>12642</v>
      </c>
      <c r="U878" s="38" t="s">
        <v>23279</v>
      </c>
      <c r="V878" s="38" t="s">
        <v>23279</v>
      </c>
      <c r="W878" s="7" t="s">
        <v>12617</v>
      </c>
      <c r="X878" s="7" t="s">
        <v>3431</v>
      </c>
      <c r="Y878" s="7" t="s">
        <v>12642</v>
      </c>
      <c r="Z878" s="7" t="s">
        <v>12617</v>
      </c>
      <c r="AA878" s="7" t="s">
        <v>12642</v>
      </c>
      <c r="AB878" s="7" t="s">
        <v>3431</v>
      </c>
      <c r="AC878" s="7" t="s">
        <v>12613</v>
      </c>
      <c r="AD878" s="38" t="s">
        <v>3436</v>
      </c>
      <c r="AE878" s="38" t="s">
        <v>3437</v>
      </c>
      <c r="AF878" s="38" t="s">
        <v>3446</v>
      </c>
      <c r="AG878" s="38" t="s">
        <v>14502</v>
      </c>
      <c r="AH878" s="38" t="s">
        <v>14272</v>
      </c>
      <c r="AI878" s="38" t="s">
        <v>14341</v>
      </c>
      <c r="AJ878" s="38" t="s">
        <v>14342</v>
      </c>
      <c r="AK878" s="38" t="s">
        <v>3618</v>
      </c>
      <c r="AL878" s="38" t="s">
        <v>3619</v>
      </c>
      <c r="AM878" s="38" t="s">
        <v>3620</v>
      </c>
      <c r="AN878" s="38" t="s">
        <v>3621</v>
      </c>
      <c r="AO878" s="20"/>
    </row>
    <row r="879" spans="1:42" s="4" customFormat="1" ht="14.1" customHeight="1">
      <c r="A879" s="5" t="s">
        <v>12542</v>
      </c>
      <c r="B879" s="14" t="s">
        <v>12766</v>
      </c>
      <c r="C879" s="8" t="s">
        <v>2789</v>
      </c>
      <c r="D879" s="8" t="s">
        <v>14503</v>
      </c>
      <c r="E879" s="8" t="s">
        <v>2790</v>
      </c>
      <c r="F879" s="9" t="s">
        <v>14504</v>
      </c>
      <c r="G879" s="10">
        <v>2989.08</v>
      </c>
      <c r="H879" s="8" t="s">
        <v>197</v>
      </c>
      <c r="I879" s="11">
        <v>20090714</v>
      </c>
      <c r="J879" s="11">
        <v>20090714</v>
      </c>
      <c r="K879" s="12"/>
      <c r="L879" s="12"/>
      <c r="M879" s="7" t="s">
        <v>12617</v>
      </c>
      <c r="N879" s="14" t="s">
        <v>2791</v>
      </c>
      <c r="O879" s="38" t="s">
        <v>23275</v>
      </c>
      <c r="P879" s="7" t="s">
        <v>12617</v>
      </c>
      <c r="Q879" s="7" t="s">
        <v>13609</v>
      </c>
      <c r="R879" s="7"/>
      <c r="S879" s="7" t="s">
        <v>12617</v>
      </c>
      <c r="T879" s="7" t="s">
        <v>13609</v>
      </c>
      <c r="U879" s="38" t="s">
        <v>23275</v>
      </c>
      <c r="V879" s="38" t="s">
        <v>23275</v>
      </c>
      <c r="W879" s="7" t="s">
        <v>12617</v>
      </c>
      <c r="X879" s="7" t="s">
        <v>1122</v>
      </c>
      <c r="Y879" s="7" t="s">
        <v>2792</v>
      </c>
      <c r="Z879" s="7" t="s">
        <v>12642</v>
      </c>
      <c r="AA879" s="7" t="s">
        <v>12617</v>
      </c>
      <c r="AB879" s="7" t="s">
        <v>1282</v>
      </c>
      <c r="AC879" s="7"/>
      <c r="AD879" s="38" t="s">
        <v>2794</v>
      </c>
      <c r="AE879" s="38" t="s">
        <v>1885</v>
      </c>
      <c r="AF879" s="38" t="s">
        <v>2795</v>
      </c>
      <c r="AG879" s="38"/>
      <c r="AH879" s="38"/>
      <c r="AI879" s="38"/>
      <c r="AJ879" s="38"/>
      <c r="AK879" s="38"/>
      <c r="AL879" s="38"/>
      <c r="AM879" s="38"/>
      <c r="AN879" s="38"/>
      <c r="AO879" s="13"/>
      <c r="AP879" s="13"/>
    </row>
    <row r="880" spans="1:42" s="4" customFormat="1" ht="14.1" customHeight="1">
      <c r="A880" s="5" t="s">
        <v>12542</v>
      </c>
      <c r="B880" s="14" t="s">
        <v>12766</v>
      </c>
      <c r="C880" s="8" t="s">
        <v>1886</v>
      </c>
      <c r="D880" s="8" t="s">
        <v>14505</v>
      </c>
      <c r="E880" s="8" t="s">
        <v>2796</v>
      </c>
      <c r="F880" s="9" t="s">
        <v>14506</v>
      </c>
      <c r="G880" s="10">
        <v>2840.47</v>
      </c>
      <c r="H880" s="8" t="s">
        <v>197</v>
      </c>
      <c r="I880" s="11">
        <v>20011227</v>
      </c>
      <c r="J880" s="11">
        <v>20011227</v>
      </c>
      <c r="K880" s="12"/>
      <c r="L880" s="12"/>
      <c r="M880" s="7" t="s">
        <v>12642</v>
      </c>
      <c r="N880" s="14" t="s">
        <v>1122</v>
      </c>
      <c r="O880" s="38" t="s">
        <v>23275</v>
      </c>
      <c r="P880" s="7" t="s">
        <v>12617</v>
      </c>
      <c r="Q880" s="7" t="s">
        <v>13609</v>
      </c>
      <c r="R880" s="7"/>
      <c r="S880" s="7" t="s">
        <v>12642</v>
      </c>
      <c r="T880" s="7" t="s">
        <v>13609</v>
      </c>
      <c r="U880" s="38" t="s">
        <v>23275</v>
      </c>
      <c r="V880" s="38" t="s">
        <v>23275</v>
      </c>
      <c r="W880" s="7" t="s">
        <v>12617</v>
      </c>
      <c r="X880" s="7" t="s">
        <v>1122</v>
      </c>
      <c r="Y880" s="7" t="s">
        <v>12642</v>
      </c>
      <c r="Z880" s="7" t="s">
        <v>12617</v>
      </c>
      <c r="AA880" s="7" t="s">
        <v>12617</v>
      </c>
      <c r="AB880" s="7" t="s">
        <v>1282</v>
      </c>
      <c r="AC880" s="7"/>
      <c r="AD880" s="38" t="s">
        <v>1884</v>
      </c>
      <c r="AE880" s="38" t="s">
        <v>1885</v>
      </c>
      <c r="AF880" s="38" t="s">
        <v>2764</v>
      </c>
      <c r="AG880" s="38"/>
      <c r="AH880" s="38"/>
      <c r="AI880" s="38"/>
      <c r="AJ880" s="38"/>
      <c r="AK880" s="38"/>
      <c r="AL880" s="38"/>
      <c r="AM880" s="38"/>
      <c r="AN880" s="38"/>
    </row>
    <row r="881" spans="1:41" s="4" customFormat="1" ht="14.1" customHeight="1">
      <c r="A881" s="5" t="s">
        <v>12542</v>
      </c>
      <c r="B881" s="14" t="s">
        <v>12766</v>
      </c>
      <c r="C881" s="8" t="s">
        <v>2797</v>
      </c>
      <c r="D881" s="8" t="s">
        <v>14507</v>
      </c>
      <c r="E881" s="8" t="s">
        <v>1887</v>
      </c>
      <c r="F881" s="9"/>
      <c r="G881" s="10">
        <v>33071</v>
      </c>
      <c r="H881" s="8" t="s">
        <v>197</v>
      </c>
      <c r="I881" s="11">
        <v>19970827</v>
      </c>
      <c r="J881" s="11"/>
      <c r="K881" s="12"/>
      <c r="L881" s="12"/>
      <c r="M881" s="7" t="s">
        <v>12642</v>
      </c>
      <c r="N881" s="14" t="s">
        <v>1122</v>
      </c>
      <c r="O881" s="38" t="s">
        <v>23275</v>
      </c>
      <c r="P881" s="7" t="s">
        <v>12617</v>
      </c>
      <c r="Q881" s="7" t="s">
        <v>13609</v>
      </c>
      <c r="R881" s="7"/>
      <c r="S881" s="7"/>
      <c r="T881" s="7" t="s">
        <v>13609</v>
      </c>
      <c r="U881" s="38" t="s">
        <v>23275</v>
      </c>
      <c r="V881" s="38" t="s">
        <v>23275</v>
      </c>
      <c r="W881" s="7" t="s">
        <v>12617</v>
      </c>
      <c r="X881" s="7" t="s">
        <v>1122</v>
      </c>
      <c r="Y881" s="7" t="s">
        <v>12642</v>
      </c>
      <c r="Z881" s="7" t="s">
        <v>12617</v>
      </c>
      <c r="AA881" s="7" t="s">
        <v>12617</v>
      </c>
      <c r="AB881" s="7" t="s">
        <v>1282</v>
      </c>
      <c r="AC881" s="7"/>
      <c r="AD881" s="38" t="s">
        <v>1888</v>
      </c>
      <c r="AE881" s="38" t="s">
        <v>2798</v>
      </c>
      <c r="AF881" s="38" t="s">
        <v>2799</v>
      </c>
      <c r="AG881" s="38"/>
      <c r="AH881" s="38"/>
      <c r="AI881" s="38"/>
      <c r="AJ881" s="38"/>
      <c r="AK881" s="38"/>
      <c r="AL881" s="38"/>
      <c r="AM881" s="38"/>
      <c r="AN881" s="38"/>
    </row>
    <row r="882" spans="1:41" s="4" customFormat="1" ht="14.1" customHeight="1">
      <c r="A882" s="5" t="s">
        <v>23233</v>
      </c>
      <c r="B882" s="14" t="s">
        <v>23225</v>
      </c>
      <c r="C882" s="8" t="s">
        <v>23135</v>
      </c>
      <c r="D882" s="8" t="s">
        <v>23136</v>
      </c>
      <c r="E882" s="8"/>
      <c r="F882" s="9"/>
      <c r="G882" s="10">
        <v>89.64</v>
      </c>
      <c r="H882" s="8" t="s">
        <v>20</v>
      </c>
      <c r="I882" s="11">
        <v>19850819</v>
      </c>
      <c r="J882" s="11"/>
      <c r="K882" s="12"/>
      <c r="L882" s="12"/>
      <c r="M882" s="7" t="s">
        <v>23243</v>
      </c>
      <c r="N882" s="14"/>
      <c r="O882" s="38" t="s">
        <v>23275</v>
      </c>
      <c r="P882" s="7"/>
      <c r="Q882" s="7"/>
      <c r="R882" s="7"/>
      <c r="S882" s="7"/>
      <c r="T882" s="7"/>
      <c r="U882" s="38" t="s">
        <v>23275</v>
      </c>
      <c r="V882" s="38" t="s">
        <v>23275</v>
      </c>
      <c r="W882" s="7"/>
      <c r="X882" s="7"/>
      <c r="Y882" s="7"/>
      <c r="Z882" s="7"/>
      <c r="AA882" s="7"/>
      <c r="AB882" s="7"/>
      <c r="AC882" s="7"/>
      <c r="AD882" s="38"/>
      <c r="AE882" s="38"/>
      <c r="AF882" s="38"/>
      <c r="AG882" s="38"/>
      <c r="AH882" s="38"/>
      <c r="AI882" s="38"/>
      <c r="AJ882" s="38"/>
      <c r="AK882" s="38"/>
      <c r="AL882" s="38"/>
      <c r="AM882" s="38"/>
      <c r="AN882" s="38"/>
      <c r="AO882" s="13"/>
    </row>
    <row r="883" spans="1:41" s="4" customFormat="1" ht="14.1" customHeight="1">
      <c r="A883" s="5" t="s">
        <v>23233</v>
      </c>
      <c r="B883" s="14" t="s">
        <v>23226</v>
      </c>
      <c r="C883" s="8" t="s">
        <v>23137</v>
      </c>
      <c r="D883" s="8" t="s">
        <v>23138</v>
      </c>
      <c r="E883" s="8"/>
      <c r="F883" s="9"/>
      <c r="G883" s="10">
        <v>83.13</v>
      </c>
      <c r="H883" s="8" t="s">
        <v>20</v>
      </c>
      <c r="I883" s="11">
        <v>19830915</v>
      </c>
      <c r="J883" s="11"/>
      <c r="K883" s="12"/>
      <c r="L883" s="12"/>
      <c r="M883" s="7" t="s">
        <v>12617</v>
      </c>
      <c r="N883" s="14"/>
      <c r="O883" s="38" t="s">
        <v>23275</v>
      </c>
      <c r="P883" s="7"/>
      <c r="Q883" s="7"/>
      <c r="R883" s="7"/>
      <c r="S883" s="7"/>
      <c r="T883" s="7"/>
      <c r="U883" s="38" t="s">
        <v>23275</v>
      </c>
      <c r="V883" s="38" t="s">
        <v>23275</v>
      </c>
      <c r="W883" s="7"/>
      <c r="X883" s="7"/>
      <c r="Y883" s="7"/>
      <c r="Z883" s="7"/>
      <c r="AA883" s="7"/>
      <c r="AB883" s="7"/>
      <c r="AC883" s="7"/>
      <c r="AD883" s="38"/>
      <c r="AE883" s="38"/>
      <c r="AF883" s="38"/>
      <c r="AG883" s="38"/>
      <c r="AH883" s="38"/>
      <c r="AI883" s="38"/>
      <c r="AJ883" s="38"/>
      <c r="AK883" s="38"/>
      <c r="AL883" s="38"/>
      <c r="AM883" s="38"/>
      <c r="AN883" s="38"/>
      <c r="AO883" s="13"/>
    </row>
    <row r="884" spans="1:41" s="4" customFormat="1" ht="14.1" customHeight="1">
      <c r="A884" s="5" t="s">
        <v>23234</v>
      </c>
      <c r="B884" s="14" t="s">
        <v>23225</v>
      </c>
      <c r="C884" s="8" t="s">
        <v>23139</v>
      </c>
      <c r="D884" s="8" t="s">
        <v>23140</v>
      </c>
      <c r="E884" s="8"/>
      <c r="F884" s="9"/>
      <c r="G884" s="10">
        <v>136.44</v>
      </c>
      <c r="H884" s="8"/>
      <c r="I884" s="11">
        <v>19850218</v>
      </c>
      <c r="J884" s="11"/>
      <c r="K884" s="12"/>
      <c r="L884" s="12"/>
      <c r="M884" s="7" t="s">
        <v>12617</v>
      </c>
      <c r="N884" s="14"/>
      <c r="O884" s="38" t="s">
        <v>23275</v>
      </c>
      <c r="P884" s="7"/>
      <c r="Q884" s="7"/>
      <c r="R884" s="7"/>
      <c r="S884" s="7"/>
      <c r="T884" s="7"/>
      <c r="U884" s="38" t="s">
        <v>23275</v>
      </c>
      <c r="V884" s="38" t="s">
        <v>23275</v>
      </c>
      <c r="W884" s="7"/>
      <c r="X884" s="7"/>
      <c r="Y884" s="7"/>
      <c r="Z884" s="7"/>
      <c r="AA884" s="7"/>
      <c r="AB884" s="7"/>
      <c r="AC884" s="7"/>
      <c r="AD884" s="38"/>
      <c r="AE884" s="38"/>
      <c r="AF884" s="38"/>
      <c r="AG884" s="38"/>
      <c r="AH884" s="38"/>
      <c r="AI884" s="38"/>
      <c r="AJ884" s="38"/>
      <c r="AK884" s="38"/>
      <c r="AL884" s="38"/>
      <c r="AM884" s="38"/>
      <c r="AN884" s="38"/>
      <c r="AO884" s="13"/>
    </row>
    <row r="885" spans="1:41" s="4" customFormat="1" ht="14.1" customHeight="1">
      <c r="A885" s="5" t="s">
        <v>23234</v>
      </c>
      <c r="B885" s="14" t="s">
        <v>23225</v>
      </c>
      <c r="C885" s="8" t="s">
        <v>23141</v>
      </c>
      <c r="D885" s="8" t="s">
        <v>23142</v>
      </c>
      <c r="E885" s="8"/>
      <c r="F885" s="9"/>
      <c r="G885" s="10">
        <v>81.31</v>
      </c>
      <c r="H885" s="8" t="s">
        <v>20</v>
      </c>
      <c r="I885" s="11">
        <v>19861023</v>
      </c>
      <c r="J885" s="11"/>
      <c r="K885" s="12"/>
      <c r="L885" s="12"/>
      <c r="M885" s="7" t="s">
        <v>12617</v>
      </c>
      <c r="N885" s="14"/>
      <c r="O885" s="38" t="s">
        <v>23275</v>
      </c>
      <c r="P885" s="7"/>
      <c r="Q885" s="7"/>
      <c r="R885" s="7"/>
      <c r="S885" s="7"/>
      <c r="T885" s="7"/>
      <c r="U885" s="38" t="s">
        <v>23275</v>
      </c>
      <c r="V885" s="38" t="s">
        <v>23275</v>
      </c>
      <c r="W885" s="7"/>
      <c r="X885" s="7"/>
      <c r="Y885" s="7"/>
      <c r="Z885" s="7"/>
      <c r="AA885" s="7"/>
      <c r="AB885" s="7"/>
      <c r="AC885" s="7"/>
      <c r="AD885" s="38"/>
      <c r="AE885" s="38"/>
      <c r="AF885" s="38"/>
      <c r="AG885" s="38"/>
      <c r="AH885" s="38"/>
      <c r="AI885" s="38"/>
      <c r="AJ885" s="38"/>
      <c r="AK885" s="38"/>
      <c r="AL885" s="38"/>
      <c r="AM885" s="38"/>
      <c r="AN885" s="38"/>
      <c r="AO885" s="13"/>
    </row>
    <row r="886" spans="1:41" s="4" customFormat="1" ht="14.1" customHeight="1">
      <c r="A886" s="5" t="s">
        <v>23234</v>
      </c>
      <c r="B886" s="14" t="s">
        <v>23227</v>
      </c>
      <c r="C886" s="8" t="s">
        <v>23143</v>
      </c>
      <c r="D886" s="8" t="s">
        <v>23144</v>
      </c>
      <c r="E886" s="8" t="s">
        <v>23145</v>
      </c>
      <c r="F886" s="9"/>
      <c r="G886" s="10">
        <v>2567.79</v>
      </c>
      <c r="H886" s="8" t="s">
        <v>2</v>
      </c>
      <c r="I886" s="11">
        <v>20090909</v>
      </c>
      <c r="J886" s="11"/>
      <c r="K886" s="12"/>
      <c r="L886" s="12"/>
      <c r="M886" s="7" t="s">
        <v>12617</v>
      </c>
      <c r="N886" s="14"/>
      <c r="O886" s="38" t="s">
        <v>23275</v>
      </c>
      <c r="P886" s="7"/>
      <c r="Q886" s="7"/>
      <c r="R886" s="7"/>
      <c r="S886" s="7"/>
      <c r="T886" s="7"/>
      <c r="U886" s="38" t="s">
        <v>23275</v>
      </c>
      <c r="V886" s="38" t="s">
        <v>23275</v>
      </c>
      <c r="W886" s="7"/>
      <c r="X886" s="7"/>
      <c r="Y886" s="7"/>
      <c r="Z886" s="7"/>
      <c r="AA886" s="7"/>
      <c r="AB886" s="7"/>
      <c r="AC886" s="7"/>
      <c r="AD886" s="38"/>
      <c r="AE886" s="38"/>
      <c r="AF886" s="38"/>
      <c r="AG886" s="38"/>
      <c r="AH886" s="38"/>
      <c r="AI886" s="38"/>
      <c r="AJ886" s="38"/>
      <c r="AK886" s="38"/>
      <c r="AL886" s="38"/>
      <c r="AM886" s="38"/>
      <c r="AN886" s="38"/>
      <c r="AO886" s="13"/>
    </row>
    <row r="887" spans="1:41" s="4" customFormat="1" ht="14.1" customHeight="1">
      <c r="A887" s="5" t="s">
        <v>23234</v>
      </c>
      <c r="B887" s="14" t="s">
        <v>18</v>
      </c>
      <c r="C887" s="8" t="s">
        <v>23146</v>
      </c>
      <c r="D887" s="8" t="s">
        <v>23147</v>
      </c>
      <c r="E887" s="8"/>
      <c r="F887" s="9"/>
      <c r="G887" s="10">
        <v>197.31</v>
      </c>
      <c r="H887" s="8"/>
      <c r="I887" s="11">
        <v>1986</v>
      </c>
      <c r="J887" s="11"/>
      <c r="K887" s="12"/>
      <c r="L887" s="12"/>
      <c r="M887" s="7" t="s">
        <v>12617</v>
      </c>
      <c r="N887" s="14"/>
      <c r="O887" s="38" t="s">
        <v>23275</v>
      </c>
      <c r="P887" s="7"/>
      <c r="Q887" s="7"/>
      <c r="R887" s="7"/>
      <c r="S887" s="7"/>
      <c r="T887" s="7"/>
      <c r="U887" s="38" t="s">
        <v>23275</v>
      </c>
      <c r="V887" s="38" t="s">
        <v>23275</v>
      </c>
      <c r="W887" s="7"/>
      <c r="X887" s="7"/>
      <c r="Y887" s="7"/>
      <c r="Z887" s="7"/>
      <c r="AA887" s="7"/>
      <c r="AB887" s="7"/>
      <c r="AC887" s="7"/>
      <c r="AD887" s="38"/>
      <c r="AE887" s="38"/>
      <c r="AF887" s="38"/>
      <c r="AG887" s="38"/>
      <c r="AH887" s="38"/>
      <c r="AI887" s="38"/>
      <c r="AJ887" s="38"/>
      <c r="AK887" s="38"/>
      <c r="AL887" s="38"/>
      <c r="AM887" s="38"/>
      <c r="AN887" s="38"/>
      <c r="AO887" s="13"/>
    </row>
    <row r="888" spans="1:41" s="4" customFormat="1" ht="14.1" customHeight="1">
      <c r="A888" s="5" t="s">
        <v>23234</v>
      </c>
      <c r="B888" s="14" t="s">
        <v>23225</v>
      </c>
      <c r="C888" s="8" t="s">
        <v>23148</v>
      </c>
      <c r="D888" s="8" t="s">
        <v>23149</v>
      </c>
      <c r="E888" s="8"/>
      <c r="F888" s="9"/>
      <c r="G888" s="10">
        <v>92.2</v>
      </c>
      <c r="H888" s="8" t="s">
        <v>340</v>
      </c>
      <c r="I888" s="11">
        <v>19320624</v>
      </c>
      <c r="J888" s="11"/>
      <c r="K888" s="12"/>
      <c r="L888" s="12"/>
      <c r="M888" s="7" t="s">
        <v>23243</v>
      </c>
      <c r="N888" s="14"/>
      <c r="O888" s="38" t="s">
        <v>23275</v>
      </c>
      <c r="P888" s="7"/>
      <c r="Q888" s="7"/>
      <c r="R888" s="7"/>
      <c r="S888" s="7"/>
      <c r="T888" s="7"/>
      <c r="U888" s="38" t="s">
        <v>23275</v>
      </c>
      <c r="V888" s="38" t="s">
        <v>23275</v>
      </c>
      <c r="W888" s="7"/>
      <c r="X888" s="7"/>
      <c r="Y888" s="7"/>
      <c r="Z888" s="7"/>
      <c r="AA888" s="7"/>
      <c r="AB888" s="7"/>
      <c r="AC888" s="7"/>
      <c r="AD888" s="38"/>
      <c r="AE888" s="38"/>
      <c r="AF888" s="38"/>
      <c r="AG888" s="38"/>
      <c r="AH888" s="38"/>
      <c r="AI888" s="38"/>
      <c r="AJ888" s="38"/>
      <c r="AK888" s="38"/>
      <c r="AL888" s="38"/>
      <c r="AM888" s="38"/>
      <c r="AN888" s="38"/>
      <c r="AO888" s="13"/>
    </row>
    <row r="889" spans="1:41" s="4" customFormat="1" ht="14.1" customHeight="1">
      <c r="A889" s="5" t="s">
        <v>23234</v>
      </c>
      <c r="B889" s="14" t="s">
        <v>23225</v>
      </c>
      <c r="C889" s="8" t="s">
        <v>23150</v>
      </c>
      <c r="D889" s="8" t="s">
        <v>23151</v>
      </c>
      <c r="E889" s="8"/>
      <c r="F889" s="9"/>
      <c r="G889" s="10">
        <v>4</v>
      </c>
      <c r="H889" s="8" t="s">
        <v>20</v>
      </c>
      <c r="I889" s="11">
        <v>20110418</v>
      </c>
      <c r="J889" s="11"/>
      <c r="K889" s="12"/>
      <c r="L889" s="12"/>
      <c r="M889" s="7" t="s">
        <v>12617</v>
      </c>
      <c r="N889" s="14"/>
      <c r="O889" s="38" t="s">
        <v>23275</v>
      </c>
      <c r="P889" s="7"/>
      <c r="Q889" s="7"/>
      <c r="R889" s="7"/>
      <c r="S889" s="7"/>
      <c r="T889" s="7"/>
      <c r="U889" s="38" t="s">
        <v>23275</v>
      </c>
      <c r="V889" s="38" t="s">
        <v>23275</v>
      </c>
      <c r="W889" s="7"/>
      <c r="X889" s="7"/>
      <c r="Y889" s="7"/>
      <c r="Z889" s="7"/>
      <c r="AA889" s="7"/>
      <c r="AB889" s="7"/>
      <c r="AC889" s="7"/>
      <c r="AD889" s="38"/>
      <c r="AE889" s="38"/>
      <c r="AF889" s="38"/>
      <c r="AG889" s="38"/>
      <c r="AH889" s="38"/>
      <c r="AI889" s="38"/>
      <c r="AJ889" s="38"/>
      <c r="AK889" s="38"/>
      <c r="AL889" s="38"/>
      <c r="AM889" s="38"/>
      <c r="AN889" s="38"/>
      <c r="AO889" s="13"/>
    </row>
    <row r="890" spans="1:41" s="4" customFormat="1" ht="14.1" customHeight="1">
      <c r="A890" s="5" t="s">
        <v>23233</v>
      </c>
      <c r="B890" s="14" t="s">
        <v>23226</v>
      </c>
      <c r="C890" s="8" t="s">
        <v>23152</v>
      </c>
      <c r="D890" s="8" t="s">
        <v>23153</v>
      </c>
      <c r="E890" s="8"/>
      <c r="F890" s="9"/>
      <c r="G890" s="10">
        <v>270.5</v>
      </c>
      <c r="H890" s="8" t="s">
        <v>20</v>
      </c>
      <c r="I890" s="11">
        <v>19971105</v>
      </c>
      <c r="J890" s="11"/>
      <c r="K890" s="12"/>
      <c r="L890" s="12"/>
      <c r="M890" s="7" t="s">
        <v>12617</v>
      </c>
      <c r="N890" s="14"/>
      <c r="O890" s="38" t="s">
        <v>23275</v>
      </c>
      <c r="P890" s="7"/>
      <c r="Q890" s="7"/>
      <c r="R890" s="7"/>
      <c r="S890" s="7"/>
      <c r="T890" s="7"/>
      <c r="U890" s="38" t="s">
        <v>23276</v>
      </c>
      <c r="V890" s="38" t="s">
        <v>23276</v>
      </c>
      <c r="W890" s="7"/>
      <c r="X890" s="7"/>
      <c r="Y890" s="7"/>
      <c r="Z890" s="7"/>
      <c r="AA890" s="7"/>
      <c r="AB890" s="7"/>
      <c r="AC890" s="7"/>
      <c r="AD890" s="38"/>
      <c r="AE890" s="38"/>
      <c r="AF890" s="38"/>
      <c r="AG890" s="38"/>
      <c r="AH890" s="38"/>
      <c r="AI890" s="38"/>
      <c r="AJ890" s="38"/>
      <c r="AK890" s="38"/>
      <c r="AL890" s="38"/>
      <c r="AM890" s="38"/>
      <c r="AN890" s="38"/>
      <c r="AO890" s="13"/>
    </row>
    <row r="891" spans="1:41" s="4" customFormat="1" ht="14.1" customHeight="1">
      <c r="A891" s="5" t="s">
        <v>23234</v>
      </c>
      <c r="B891" s="14" t="s">
        <v>23225</v>
      </c>
      <c r="C891" s="8" t="s">
        <v>23154</v>
      </c>
      <c r="D891" s="8" t="s">
        <v>12131</v>
      </c>
      <c r="E891" s="8" t="s">
        <v>23155</v>
      </c>
      <c r="F891" s="9"/>
      <c r="G891" s="10">
        <v>999.58</v>
      </c>
      <c r="H891" s="8" t="s">
        <v>20</v>
      </c>
      <c r="I891" s="11">
        <v>20111115</v>
      </c>
      <c r="J891" s="11"/>
      <c r="K891" s="12"/>
      <c r="L891" s="12"/>
      <c r="M891" s="7" t="s">
        <v>12617</v>
      </c>
      <c r="N891" s="14"/>
      <c r="O891" s="38" t="s">
        <v>23275</v>
      </c>
      <c r="P891" s="7"/>
      <c r="Q891" s="7"/>
      <c r="R891" s="7"/>
      <c r="S891" s="7"/>
      <c r="T891" s="7"/>
      <c r="U891" s="38" t="s">
        <v>23277</v>
      </c>
      <c r="V891" s="38" t="s">
        <v>23277</v>
      </c>
      <c r="W891" s="7"/>
      <c r="X891" s="7"/>
      <c r="Y891" s="7"/>
      <c r="Z891" s="7"/>
      <c r="AA891" s="7"/>
      <c r="AB891" s="7"/>
      <c r="AC891" s="7"/>
      <c r="AD891" s="38"/>
      <c r="AE891" s="38"/>
      <c r="AF891" s="38"/>
      <c r="AG891" s="38"/>
      <c r="AH891" s="38"/>
      <c r="AI891" s="38"/>
      <c r="AJ891" s="38"/>
      <c r="AK891" s="38"/>
      <c r="AL891" s="38"/>
      <c r="AM891" s="38"/>
      <c r="AN891" s="38"/>
      <c r="AO891" s="13"/>
    </row>
    <row r="892" spans="1:41" s="4" customFormat="1" ht="14.1" customHeight="1">
      <c r="A892" s="5" t="s">
        <v>23234</v>
      </c>
      <c r="B892" s="14" t="s">
        <v>23226</v>
      </c>
      <c r="C892" s="8" t="s">
        <v>23156</v>
      </c>
      <c r="D892" s="8" t="s">
        <v>23157</v>
      </c>
      <c r="E892" s="8" t="s">
        <v>23158</v>
      </c>
      <c r="F892" s="9"/>
      <c r="G892" s="10">
        <v>221.48</v>
      </c>
      <c r="H892" s="8"/>
      <c r="I892" s="11">
        <v>19990415</v>
      </c>
      <c r="J892" s="11"/>
      <c r="K892" s="12"/>
      <c r="L892" s="12"/>
      <c r="M892" s="7" t="s">
        <v>12617</v>
      </c>
      <c r="N892" s="14"/>
      <c r="O892" s="38" t="s">
        <v>23275</v>
      </c>
      <c r="P892" s="7"/>
      <c r="Q892" s="7"/>
      <c r="R892" s="7"/>
      <c r="S892" s="7"/>
      <c r="T892" s="7"/>
      <c r="U892" s="38" t="s">
        <v>23275</v>
      </c>
      <c r="V892" s="38" t="s">
        <v>23275</v>
      </c>
      <c r="W892" s="7"/>
      <c r="X892" s="7"/>
      <c r="Y892" s="7"/>
      <c r="Z892" s="7"/>
      <c r="AA892" s="7"/>
      <c r="AB892" s="7"/>
      <c r="AC892" s="7"/>
      <c r="AD892" s="38"/>
      <c r="AE892" s="38"/>
      <c r="AF892" s="38"/>
      <c r="AG892" s="38"/>
      <c r="AH892" s="38"/>
      <c r="AI892" s="38"/>
      <c r="AJ892" s="38"/>
      <c r="AK892" s="38"/>
      <c r="AL892" s="38"/>
      <c r="AM892" s="38"/>
      <c r="AN892" s="38"/>
      <c r="AO892" s="13"/>
    </row>
    <row r="893" spans="1:41" s="4" customFormat="1" ht="14.1" customHeight="1">
      <c r="A893" s="5" t="s">
        <v>23234</v>
      </c>
      <c r="B893" s="14" t="s">
        <v>18</v>
      </c>
      <c r="C893" s="8" t="s">
        <v>23159</v>
      </c>
      <c r="D893" s="8" t="s">
        <v>23160</v>
      </c>
      <c r="E893" s="8" t="s">
        <v>23161</v>
      </c>
      <c r="F893" s="9"/>
      <c r="G893" s="10">
        <v>6506.34</v>
      </c>
      <c r="H893" s="8" t="s">
        <v>2</v>
      </c>
      <c r="I893" s="11">
        <v>19761231</v>
      </c>
      <c r="J893" s="11"/>
      <c r="K893" s="12"/>
      <c r="L893" s="12"/>
      <c r="M893" s="7" t="s">
        <v>12617</v>
      </c>
      <c r="N893" s="14"/>
      <c r="O893" s="38" t="s">
        <v>23275</v>
      </c>
      <c r="P893" s="7"/>
      <c r="Q893" s="7"/>
      <c r="R893" s="7"/>
      <c r="S893" s="7"/>
      <c r="T893" s="7"/>
      <c r="U893" s="38" t="s">
        <v>23275</v>
      </c>
      <c r="V893" s="38" t="s">
        <v>23275</v>
      </c>
      <c r="W893" s="7"/>
      <c r="X893" s="7"/>
      <c r="Y893" s="7"/>
      <c r="Z893" s="7"/>
      <c r="AA893" s="7"/>
      <c r="AB893" s="7"/>
      <c r="AC893" s="7"/>
      <c r="AD893" s="38"/>
      <c r="AE893" s="38"/>
      <c r="AF893" s="38"/>
      <c r="AG893" s="38"/>
      <c r="AH893" s="38"/>
      <c r="AI893" s="38"/>
      <c r="AJ893" s="38"/>
      <c r="AK893" s="38"/>
      <c r="AL893" s="38"/>
      <c r="AM893" s="38"/>
      <c r="AN893" s="38"/>
      <c r="AO893" s="13"/>
    </row>
    <row r="894" spans="1:41" s="4" customFormat="1" ht="14.1" customHeight="1">
      <c r="A894" s="5" t="s">
        <v>23233</v>
      </c>
      <c r="B894" s="14" t="s">
        <v>23227</v>
      </c>
      <c r="C894" s="8" t="s">
        <v>23162</v>
      </c>
      <c r="D894" s="8" t="s">
        <v>12131</v>
      </c>
      <c r="E894" s="8" t="s">
        <v>23163</v>
      </c>
      <c r="F894" s="9"/>
      <c r="G894" s="10">
        <v>1122.19</v>
      </c>
      <c r="H894" s="8" t="s">
        <v>2</v>
      </c>
      <c r="I894" s="11">
        <v>20090611</v>
      </c>
      <c r="J894" s="11"/>
      <c r="K894" s="12"/>
      <c r="L894" s="12"/>
      <c r="M894" s="7" t="s">
        <v>12617</v>
      </c>
      <c r="N894" s="14"/>
      <c r="O894" s="38" t="s">
        <v>23275</v>
      </c>
      <c r="P894" s="7"/>
      <c r="Q894" s="7"/>
      <c r="R894" s="7"/>
      <c r="S894" s="7"/>
      <c r="T894" s="7"/>
      <c r="U894" s="38" t="s">
        <v>23275</v>
      </c>
      <c r="V894" s="38" t="s">
        <v>23275</v>
      </c>
      <c r="W894" s="7"/>
      <c r="X894" s="7"/>
      <c r="Y894" s="7"/>
      <c r="Z894" s="7"/>
      <c r="AA894" s="7"/>
      <c r="AB894" s="7"/>
      <c r="AC894" s="7"/>
      <c r="AD894" s="38"/>
      <c r="AE894" s="38"/>
      <c r="AF894" s="38"/>
      <c r="AG894" s="38"/>
      <c r="AH894" s="38"/>
      <c r="AI894" s="38"/>
      <c r="AJ894" s="38"/>
      <c r="AK894" s="38"/>
      <c r="AL894" s="38"/>
      <c r="AM894" s="38"/>
      <c r="AN894" s="38"/>
      <c r="AO894" s="13"/>
    </row>
    <row r="895" spans="1:41" s="4" customFormat="1" ht="14.1" customHeight="1">
      <c r="A895" s="5" t="s">
        <v>23233</v>
      </c>
      <c r="B895" s="14" t="s">
        <v>23226</v>
      </c>
      <c r="C895" s="8" t="s">
        <v>23164</v>
      </c>
      <c r="D895" s="8" t="s">
        <v>12131</v>
      </c>
      <c r="E895" s="8"/>
      <c r="F895" s="9"/>
      <c r="G895" s="10">
        <v>1990.88</v>
      </c>
      <c r="H895" s="8" t="s">
        <v>2</v>
      </c>
      <c r="I895" s="11">
        <v>19940124</v>
      </c>
      <c r="J895" s="11"/>
      <c r="K895" s="12"/>
      <c r="L895" s="12"/>
      <c r="M895" s="7" t="s">
        <v>12617</v>
      </c>
      <c r="N895" s="14"/>
      <c r="O895" s="38" t="s">
        <v>23275</v>
      </c>
      <c r="P895" s="7"/>
      <c r="Q895" s="7"/>
      <c r="R895" s="7"/>
      <c r="S895" s="7"/>
      <c r="T895" s="7"/>
      <c r="U895" s="38" t="s">
        <v>23275</v>
      </c>
      <c r="V895" s="38" t="s">
        <v>23275</v>
      </c>
      <c r="W895" s="7"/>
      <c r="X895" s="7"/>
      <c r="Y895" s="7"/>
      <c r="Z895" s="7"/>
      <c r="AA895" s="7"/>
      <c r="AB895" s="7"/>
      <c r="AC895" s="7"/>
      <c r="AD895" s="38"/>
      <c r="AE895" s="38"/>
      <c r="AF895" s="38"/>
      <c r="AG895" s="38"/>
      <c r="AH895" s="38"/>
      <c r="AI895" s="38"/>
      <c r="AJ895" s="38"/>
      <c r="AK895" s="38"/>
      <c r="AL895" s="38"/>
      <c r="AM895" s="38"/>
      <c r="AN895" s="38"/>
      <c r="AO895" s="13"/>
    </row>
    <row r="896" spans="1:41" s="4" customFormat="1" ht="14.1" customHeight="1">
      <c r="A896" s="5" t="s">
        <v>23233</v>
      </c>
      <c r="B896" s="14" t="s">
        <v>23227</v>
      </c>
      <c r="C896" s="8" t="s">
        <v>23165</v>
      </c>
      <c r="D896" s="8" t="s">
        <v>23166</v>
      </c>
      <c r="E896" s="8"/>
      <c r="F896" s="9"/>
      <c r="G896" s="10">
        <v>23133.26</v>
      </c>
      <c r="H896" s="8" t="s">
        <v>2</v>
      </c>
      <c r="I896" s="11">
        <v>20110919</v>
      </c>
      <c r="J896" s="11"/>
      <c r="K896" s="12"/>
      <c r="L896" s="12"/>
      <c r="M896" s="7" t="s">
        <v>12617</v>
      </c>
      <c r="N896" s="14"/>
      <c r="O896" s="38" t="s">
        <v>23275</v>
      </c>
      <c r="P896" s="7"/>
      <c r="Q896" s="7"/>
      <c r="R896" s="7"/>
      <c r="S896" s="7"/>
      <c r="T896" s="7"/>
      <c r="U896" s="38" t="s">
        <v>23275</v>
      </c>
      <c r="V896" s="38" t="s">
        <v>23275</v>
      </c>
      <c r="W896" s="7"/>
      <c r="X896" s="7"/>
      <c r="Y896" s="7"/>
      <c r="Z896" s="7"/>
      <c r="AA896" s="7"/>
      <c r="AB896" s="7"/>
      <c r="AC896" s="7"/>
      <c r="AD896" s="38"/>
      <c r="AE896" s="38"/>
      <c r="AF896" s="38"/>
      <c r="AG896" s="38"/>
      <c r="AH896" s="38"/>
      <c r="AI896" s="38"/>
      <c r="AJ896" s="38"/>
      <c r="AK896" s="38"/>
      <c r="AL896" s="38"/>
      <c r="AM896" s="38"/>
      <c r="AN896" s="38"/>
      <c r="AO896" s="13"/>
    </row>
    <row r="897" spans="1:41" s="4" customFormat="1" ht="14.1" customHeight="1">
      <c r="A897" s="5" t="s">
        <v>23234</v>
      </c>
      <c r="B897" s="14" t="s">
        <v>23227</v>
      </c>
      <c r="C897" s="8" t="s">
        <v>23167</v>
      </c>
      <c r="D897" s="8" t="s">
        <v>23168</v>
      </c>
      <c r="E897" s="8" t="s">
        <v>23169</v>
      </c>
      <c r="F897" s="9"/>
      <c r="G897" s="10">
        <v>1637.6</v>
      </c>
      <c r="H897" s="8" t="s">
        <v>116</v>
      </c>
      <c r="I897" s="11">
        <v>20001102</v>
      </c>
      <c r="J897" s="11"/>
      <c r="K897" s="12"/>
      <c r="L897" s="12"/>
      <c r="M897" s="7" t="s">
        <v>12617</v>
      </c>
      <c r="N897" s="14"/>
      <c r="O897" s="38" t="s">
        <v>23275</v>
      </c>
      <c r="P897" s="7"/>
      <c r="Q897" s="7"/>
      <c r="R897" s="7"/>
      <c r="S897" s="7"/>
      <c r="T897" s="7"/>
      <c r="U897" s="38" t="s">
        <v>23275</v>
      </c>
      <c r="V897" s="38" t="s">
        <v>23275</v>
      </c>
      <c r="W897" s="7"/>
      <c r="X897" s="7"/>
      <c r="Y897" s="7"/>
      <c r="Z897" s="7"/>
      <c r="AA897" s="7"/>
      <c r="AB897" s="7"/>
      <c r="AC897" s="7"/>
      <c r="AD897" s="38"/>
      <c r="AE897" s="38"/>
      <c r="AF897" s="38"/>
      <c r="AG897" s="38"/>
      <c r="AH897" s="38"/>
      <c r="AI897" s="38"/>
      <c r="AJ897" s="38"/>
      <c r="AK897" s="38"/>
      <c r="AL897" s="38"/>
      <c r="AM897" s="38"/>
      <c r="AN897" s="38"/>
      <c r="AO897" s="13"/>
    </row>
    <row r="898" spans="1:41" s="4" customFormat="1" ht="14.1" customHeight="1">
      <c r="A898" s="5" t="s">
        <v>23234</v>
      </c>
      <c r="B898" s="14" t="s">
        <v>23227</v>
      </c>
      <c r="C898" s="8" t="s">
        <v>23170</v>
      </c>
      <c r="D898" s="8" t="s">
        <v>23171</v>
      </c>
      <c r="E898" s="8" t="s">
        <v>23172</v>
      </c>
      <c r="F898" s="9"/>
      <c r="G898" s="10">
        <v>998.44</v>
      </c>
      <c r="H898" s="8" t="s">
        <v>20</v>
      </c>
      <c r="I898" s="11">
        <v>20100629</v>
      </c>
      <c r="J898" s="11"/>
      <c r="K898" s="12"/>
      <c r="L898" s="12"/>
      <c r="M898" s="7" t="s">
        <v>12617</v>
      </c>
      <c r="N898" s="14"/>
      <c r="O898" s="38" t="s">
        <v>23275</v>
      </c>
      <c r="P898" s="7"/>
      <c r="Q898" s="7"/>
      <c r="R898" s="7"/>
      <c r="S898" s="7"/>
      <c r="T898" s="7"/>
      <c r="U898" s="38" t="s">
        <v>23275</v>
      </c>
      <c r="V898" s="38" t="s">
        <v>23275</v>
      </c>
      <c r="W898" s="7"/>
      <c r="X898" s="7"/>
      <c r="Y898" s="7"/>
      <c r="Z898" s="7"/>
      <c r="AA898" s="7"/>
      <c r="AB898" s="7"/>
      <c r="AC898" s="7"/>
      <c r="AD898" s="38"/>
      <c r="AE898" s="38"/>
      <c r="AF898" s="38"/>
      <c r="AG898" s="38"/>
      <c r="AH898" s="38"/>
      <c r="AI898" s="38"/>
      <c r="AJ898" s="38"/>
      <c r="AK898" s="38"/>
      <c r="AL898" s="38"/>
      <c r="AM898" s="38"/>
      <c r="AN898" s="38"/>
      <c r="AO898" s="13"/>
    </row>
    <row r="899" spans="1:41" s="4" customFormat="1" ht="14.1" customHeight="1">
      <c r="A899" s="5" t="s">
        <v>23233</v>
      </c>
      <c r="B899" s="14" t="s">
        <v>23228</v>
      </c>
      <c r="C899" s="8" t="s">
        <v>23173</v>
      </c>
      <c r="D899" s="8" t="s">
        <v>12131</v>
      </c>
      <c r="E899" s="8"/>
      <c r="F899" s="9"/>
      <c r="G899" s="10">
        <v>300.16000000000003</v>
      </c>
      <c r="H899" s="8" t="s">
        <v>116</v>
      </c>
      <c r="I899" s="11">
        <v>19930105</v>
      </c>
      <c r="J899" s="11"/>
      <c r="K899" s="12"/>
      <c r="L899" s="12"/>
      <c r="M899" s="7" t="s">
        <v>12617</v>
      </c>
      <c r="N899" s="14"/>
      <c r="O899" s="38" t="s">
        <v>23275</v>
      </c>
      <c r="P899" s="7"/>
      <c r="Q899" s="7"/>
      <c r="R899" s="7"/>
      <c r="S899" s="7"/>
      <c r="T899" s="7"/>
      <c r="U899" s="38" t="s">
        <v>23275</v>
      </c>
      <c r="V899" s="38" t="s">
        <v>23275</v>
      </c>
      <c r="W899" s="7"/>
      <c r="X899" s="7"/>
      <c r="Y899" s="7"/>
      <c r="Z899" s="7"/>
      <c r="AA899" s="7"/>
      <c r="AB899" s="7"/>
      <c r="AC899" s="7"/>
      <c r="AD899" s="38"/>
      <c r="AE899" s="38"/>
      <c r="AF899" s="38"/>
      <c r="AG899" s="38"/>
      <c r="AH899" s="38"/>
      <c r="AI899" s="38"/>
      <c r="AJ899" s="38"/>
      <c r="AK899" s="38"/>
      <c r="AL899" s="38"/>
      <c r="AM899" s="38"/>
      <c r="AN899" s="38"/>
      <c r="AO899" s="13"/>
    </row>
    <row r="900" spans="1:41" s="4" customFormat="1" ht="14.1" customHeight="1">
      <c r="A900" s="5" t="s">
        <v>23233</v>
      </c>
      <c r="B900" s="14" t="s">
        <v>194</v>
      </c>
      <c r="C900" s="8" t="s">
        <v>23174</v>
      </c>
      <c r="D900" s="8" t="s">
        <v>23175</v>
      </c>
      <c r="E900" s="8"/>
      <c r="F900" s="9"/>
      <c r="G900" s="10">
        <v>203.88</v>
      </c>
      <c r="H900" s="8" t="s">
        <v>20</v>
      </c>
      <c r="I900" s="11">
        <v>19931120</v>
      </c>
      <c r="J900" s="11"/>
      <c r="K900" s="12"/>
      <c r="L900" s="12"/>
      <c r="M900" s="7" t="s">
        <v>12617</v>
      </c>
      <c r="N900" s="14"/>
      <c r="O900" s="38" t="s">
        <v>23275</v>
      </c>
      <c r="P900" s="7"/>
      <c r="Q900" s="7"/>
      <c r="R900" s="7"/>
      <c r="S900" s="7"/>
      <c r="T900" s="7"/>
      <c r="U900" s="38" t="s">
        <v>23275</v>
      </c>
      <c r="V900" s="38" t="s">
        <v>23275</v>
      </c>
      <c r="W900" s="7"/>
      <c r="X900" s="7"/>
      <c r="Y900" s="7"/>
      <c r="Z900" s="7"/>
      <c r="AA900" s="7"/>
      <c r="AB900" s="7"/>
      <c r="AC900" s="7"/>
      <c r="AD900" s="38"/>
      <c r="AE900" s="38"/>
      <c r="AF900" s="38"/>
      <c r="AG900" s="38"/>
      <c r="AH900" s="38"/>
      <c r="AI900" s="38"/>
      <c r="AJ900" s="38"/>
      <c r="AK900" s="38"/>
      <c r="AL900" s="38"/>
      <c r="AM900" s="38"/>
      <c r="AN900" s="38"/>
      <c r="AO900" s="13"/>
    </row>
    <row r="901" spans="1:41" s="4" customFormat="1" ht="14.1" customHeight="1">
      <c r="A901" s="5" t="s">
        <v>23233</v>
      </c>
      <c r="B901" s="14" t="s">
        <v>23228</v>
      </c>
      <c r="C901" s="8" t="s">
        <v>23176</v>
      </c>
      <c r="D901" s="8" t="s">
        <v>23177</v>
      </c>
      <c r="E901" s="8" t="s">
        <v>23178</v>
      </c>
      <c r="F901" s="9"/>
      <c r="G901" s="10">
        <v>1836.45</v>
      </c>
      <c r="H901" s="8" t="s">
        <v>116</v>
      </c>
      <c r="I901" s="11">
        <v>20021108</v>
      </c>
      <c r="J901" s="11"/>
      <c r="K901" s="12"/>
      <c r="L901" s="12"/>
      <c r="M901" s="7" t="s">
        <v>12617</v>
      </c>
      <c r="N901" s="14"/>
      <c r="O901" s="38" t="s">
        <v>23275</v>
      </c>
      <c r="P901" s="7"/>
      <c r="Q901" s="7"/>
      <c r="R901" s="7"/>
      <c r="S901" s="7"/>
      <c r="T901" s="7"/>
      <c r="U901" s="38" t="s">
        <v>23275</v>
      </c>
      <c r="V901" s="38" t="s">
        <v>23275</v>
      </c>
      <c r="W901" s="7"/>
      <c r="X901" s="7"/>
      <c r="Y901" s="7"/>
      <c r="Z901" s="7"/>
      <c r="AA901" s="7"/>
      <c r="AB901" s="7"/>
      <c r="AC901" s="7"/>
      <c r="AD901" s="38"/>
      <c r="AE901" s="38"/>
      <c r="AF901" s="38"/>
      <c r="AG901" s="38"/>
      <c r="AH901" s="38"/>
      <c r="AI901" s="38"/>
      <c r="AJ901" s="38"/>
      <c r="AK901" s="38"/>
      <c r="AL901" s="38"/>
      <c r="AM901" s="38"/>
      <c r="AN901" s="38"/>
      <c r="AO901" s="13"/>
    </row>
    <row r="902" spans="1:41" s="4" customFormat="1" ht="14.1" customHeight="1">
      <c r="A902" s="5" t="s">
        <v>23233</v>
      </c>
      <c r="B902" s="14" t="s">
        <v>23228</v>
      </c>
      <c r="C902" s="8" t="s">
        <v>23179</v>
      </c>
      <c r="D902" s="8" t="s">
        <v>23180</v>
      </c>
      <c r="E902" s="8"/>
      <c r="F902" s="9"/>
      <c r="G902" s="10">
        <v>108</v>
      </c>
      <c r="H902" s="8" t="s">
        <v>23181</v>
      </c>
      <c r="I902" s="11">
        <v>20080609</v>
      </c>
      <c r="J902" s="11"/>
      <c r="K902" s="12"/>
      <c r="L902" s="12"/>
      <c r="M902" s="7" t="s">
        <v>12617</v>
      </c>
      <c r="N902" s="14"/>
      <c r="O902" s="38" t="s">
        <v>23275</v>
      </c>
      <c r="P902" s="7"/>
      <c r="Q902" s="7"/>
      <c r="R902" s="7"/>
      <c r="S902" s="7"/>
      <c r="T902" s="7"/>
      <c r="U902" s="38" t="s">
        <v>23275</v>
      </c>
      <c r="V902" s="38" t="s">
        <v>23275</v>
      </c>
      <c r="W902" s="7"/>
      <c r="X902" s="7"/>
      <c r="Y902" s="7"/>
      <c r="Z902" s="7"/>
      <c r="AA902" s="7"/>
      <c r="AB902" s="7"/>
      <c r="AC902" s="7"/>
      <c r="AD902" s="38"/>
      <c r="AE902" s="38"/>
      <c r="AF902" s="38"/>
      <c r="AG902" s="38"/>
      <c r="AH902" s="38"/>
      <c r="AI902" s="38"/>
      <c r="AJ902" s="38"/>
      <c r="AK902" s="38"/>
      <c r="AL902" s="38"/>
      <c r="AM902" s="38"/>
      <c r="AN902" s="38"/>
      <c r="AO902" s="13"/>
    </row>
    <row r="903" spans="1:41" s="4" customFormat="1" ht="14.1" customHeight="1">
      <c r="A903" s="5" t="s">
        <v>23234</v>
      </c>
      <c r="B903" s="14" t="s">
        <v>194</v>
      </c>
      <c r="C903" s="8" t="s">
        <v>23182</v>
      </c>
      <c r="D903" s="8" t="s">
        <v>12131</v>
      </c>
      <c r="E903" s="8" t="s">
        <v>23183</v>
      </c>
      <c r="F903" s="9"/>
      <c r="G903" s="10">
        <v>281.27</v>
      </c>
      <c r="H903" s="8" t="s">
        <v>116</v>
      </c>
      <c r="I903" s="11">
        <v>19870609</v>
      </c>
      <c r="J903" s="11"/>
      <c r="K903" s="12"/>
      <c r="L903" s="12"/>
      <c r="M903" s="7" t="s">
        <v>12617</v>
      </c>
      <c r="N903" s="14"/>
      <c r="O903" s="38" t="s">
        <v>23275</v>
      </c>
      <c r="P903" s="7"/>
      <c r="Q903" s="7"/>
      <c r="R903" s="7"/>
      <c r="S903" s="7"/>
      <c r="T903" s="7"/>
      <c r="U903" s="38" t="s">
        <v>23275</v>
      </c>
      <c r="V903" s="38" t="s">
        <v>23275</v>
      </c>
      <c r="W903" s="7"/>
      <c r="X903" s="7"/>
      <c r="Y903" s="7"/>
      <c r="Z903" s="7"/>
      <c r="AA903" s="7"/>
      <c r="AB903" s="7"/>
      <c r="AC903" s="7"/>
      <c r="AD903" s="38"/>
      <c r="AE903" s="38"/>
      <c r="AF903" s="38"/>
      <c r="AG903" s="38"/>
      <c r="AH903" s="38"/>
      <c r="AI903" s="38"/>
      <c r="AJ903" s="38"/>
      <c r="AK903" s="38"/>
      <c r="AL903" s="38"/>
      <c r="AM903" s="38"/>
      <c r="AN903" s="38"/>
      <c r="AO903" s="13"/>
    </row>
    <row r="904" spans="1:41" s="4" customFormat="1" ht="14.1" customHeight="1">
      <c r="A904" s="5" t="s">
        <v>23234</v>
      </c>
      <c r="B904" s="14" t="s">
        <v>23228</v>
      </c>
      <c r="C904" s="8" t="s">
        <v>23184</v>
      </c>
      <c r="D904" s="8" t="s">
        <v>23185</v>
      </c>
      <c r="E904" s="8"/>
      <c r="F904" s="9"/>
      <c r="G904" s="10">
        <v>712.2</v>
      </c>
      <c r="H904" s="8" t="s">
        <v>116</v>
      </c>
      <c r="I904" s="11">
        <v>20050217</v>
      </c>
      <c r="J904" s="11"/>
      <c r="K904" s="12"/>
      <c r="L904" s="12"/>
      <c r="M904" s="7" t="s">
        <v>12617</v>
      </c>
      <c r="N904" s="14"/>
      <c r="O904" s="38" t="s">
        <v>23275</v>
      </c>
      <c r="P904" s="7"/>
      <c r="Q904" s="7"/>
      <c r="R904" s="7"/>
      <c r="S904" s="7"/>
      <c r="T904" s="7"/>
      <c r="U904" s="38" t="s">
        <v>23275</v>
      </c>
      <c r="V904" s="38" t="s">
        <v>23275</v>
      </c>
      <c r="W904" s="7"/>
      <c r="X904" s="7"/>
      <c r="Y904" s="7"/>
      <c r="Z904" s="7"/>
      <c r="AA904" s="7"/>
      <c r="AB904" s="7"/>
      <c r="AC904" s="7"/>
      <c r="AD904" s="38"/>
      <c r="AE904" s="38"/>
      <c r="AF904" s="38"/>
      <c r="AG904" s="38"/>
      <c r="AH904" s="38"/>
      <c r="AI904" s="38"/>
      <c r="AJ904" s="38"/>
      <c r="AK904" s="38"/>
      <c r="AL904" s="38"/>
      <c r="AM904" s="38"/>
      <c r="AN904" s="38"/>
      <c r="AO904" s="13"/>
    </row>
    <row r="905" spans="1:41" s="4" customFormat="1" ht="14.1" customHeight="1">
      <c r="A905" s="5" t="s">
        <v>23234</v>
      </c>
      <c r="B905" s="14" t="s">
        <v>23228</v>
      </c>
      <c r="C905" s="8" t="s">
        <v>23186</v>
      </c>
      <c r="D905" s="8" t="s">
        <v>23187</v>
      </c>
      <c r="E905" s="8"/>
      <c r="F905" s="9"/>
      <c r="G905" s="10">
        <v>537.80999999999995</v>
      </c>
      <c r="H905" s="8"/>
      <c r="I905" s="11">
        <v>19860206</v>
      </c>
      <c r="J905" s="11"/>
      <c r="K905" s="12"/>
      <c r="L905" s="12"/>
      <c r="M905" s="7" t="s">
        <v>12617</v>
      </c>
      <c r="N905" s="14"/>
      <c r="O905" s="38" t="s">
        <v>23275</v>
      </c>
      <c r="P905" s="7"/>
      <c r="Q905" s="7"/>
      <c r="R905" s="7"/>
      <c r="S905" s="7"/>
      <c r="T905" s="7"/>
      <c r="U905" s="38" t="s">
        <v>23275</v>
      </c>
      <c r="V905" s="38" t="s">
        <v>23275</v>
      </c>
      <c r="W905" s="7"/>
      <c r="X905" s="7"/>
      <c r="Y905" s="7"/>
      <c r="Z905" s="7"/>
      <c r="AA905" s="7"/>
      <c r="AB905" s="7"/>
      <c r="AC905" s="7"/>
      <c r="AD905" s="38"/>
      <c r="AE905" s="38"/>
      <c r="AF905" s="38"/>
      <c r="AG905" s="38"/>
      <c r="AH905" s="38"/>
      <c r="AI905" s="38"/>
      <c r="AJ905" s="38"/>
      <c r="AK905" s="38"/>
      <c r="AL905" s="38"/>
      <c r="AM905" s="38"/>
      <c r="AN905" s="38"/>
      <c r="AO905" s="13"/>
    </row>
    <row r="906" spans="1:41" s="4" customFormat="1" ht="14.1" customHeight="1">
      <c r="A906" s="5" t="s">
        <v>23233</v>
      </c>
      <c r="B906" s="14" t="s">
        <v>23228</v>
      </c>
      <c r="C906" s="8" t="s">
        <v>23188</v>
      </c>
      <c r="D906" s="8" t="s">
        <v>23189</v>
      </c>
      <c r="E906" s="8" t="s">
        <v>3240</v>
      </c>
      <c r="F906" s="9"/>
      <c r="G906" s="10">
        <v>318.20999999999998</v>
      </c>
      <c r="H906" s="8" t="s">
        <v>116</v>
      </c>
      <c r="I906" s="11">
        <v>20080324</v>
      </c>
      <c r="J906" s="11"/>
      <c r="K906" s="12"/>
      <c r="L906" s="12"/>
      <c r="M906" s="7" t="s">
        <v>12617</v>
      </c>
      <c r="N906" s="14"/>
      <c r="O906" s="38" t="s">
        <v>23275</v>
      </c>
      <c r="P906" s="7"/>
      <c r="Q906" s="7"/>
      <c r="R906" s="7"/>
      <c r="S906" s="7"/>
      <c r="T906" s="7"/>
      <c r="U906" s="38" t="s">
        <v>23275</v>
      </c>
      <c r="V906" s="38" t="s">
        <v>23275</v>
      </c>
      <c r="W906" s="7"/>
      <c r="X906" s="7"/>
      <c r="Y906" s="7"/>
      <c r="Z906" s="7"/>
      <c r="AA906" s="7"/>
      <c r="AB906" s="7"/>
      <c r="AC906" s="7"/>
      <c r="AD906" s="38"/>
      <c r="AE906" s="38"/>
      <c r="AF906" s="38"/>
      <c r="AG906" s="38"/>
      <c r="AH906" s="38"/>
      <c r="AI906" s="38"/>
      <c r="AJ906" s="38"/>
      <c r="AK906" s="38"/>
      <c r="AL906" s="38"/>
      <c r="AM906" s="38"/>
      <c r="AN906" s="38"/>
      <c r="AO906" s="13"/>
    </row>
    <row r="907" spans="1:41" s="4" customFormat="1" ht="14.1" customHeight="1">
      <c r="A907" s="5" t="s">
        <v>23234</v>
      </c>
      <c r="B907" s="14" t="s">
        <v>23228</v>
      </c>
      <c r="C907" s="8" t="s">
        <v>23190</v>
      </c>
      <c r="D907" s="8" t="s">
        <v>23191</v>
      </c>
      <c r="E907" s="8"/>
      <c r="F907" s="9"/>
      <c r="G907" s="10">
        <v>305.12</v>
      </c>
      <c r="H907" s="8" t="s">
        <v>116</v>
      </c>
      <c r="I907" s="11">
        <v>19830530</v>
      </c>
      <c r="J907" s="11"/>
      <c r="K907" s="12"/>
      <c r="L907" s="12"/>
      <c r="M907" s="7" t="s">
        <v>12617</v>
      </c>
      <c r="N907" s="14"/>
      <c r="O907" s="38" t="s">
        <v>23275</v>
      </c>
      <c r="P907" s="7"/>
      <c r="Q907" s="7"/>
      <c r="R907" s="7"/>
      <c r="S907" s="7"/>
      <c r="T907" s="7"/>
      <c r="U907" s="38" t="s">
        <v>23275</v>
      </c>
      <c r="V907" s="38" t="s">
        <v>23275</v>
      </c>
      <c r="W907" s="7"/>
      <c r="X907" s="7"/>
      <c r="Y907" s="7"/>
      <c r="Z907" s="7"/>
      <c r="AA907" s="7"/>
      <c r="AB907" s="7"/>
      <c r="AC907" s="7"/>
      <c r="AD907" s="38"/>
      <c r="AE907" s="38"/>
      <c r="AF907" s="38"/>
      <c r="AG907" s="38"/>
      <c r="AH907" s="38"/>
      <c r="AI907" s="38"/>
      <c r="AJ907" s="38"/>
      <c r="AK907" s="38"/>
      <c r="AL907" s="38"/>
      <c r="AM907" s="38"/>
      <c r="AN907" s="38"/>
      <c r="AO907" s="13"/>
    </row>
    <row r="908" spans="1:41" s="4" customFormat="1" ht="14.1" customHeight="1">
      <c r="A908" s="5" t="s">
        <v>23234</v>
      </c>
      <c r="B908" s="14" t="s">
        <v>23228</v>
      </c>
      <c r="C908" s="8" t="s">
        <v>23192</v>
      </c>
      <c r="D908" s="8" t="s">
        <v>23193</v>
      </c>
      <c r="E908" s="8"/>
      <c r="F908" s="9"/>
      <c r="G908" s="10">
        <v>80</v>
      </c>
      <c r="H908" s="8" t="s">
        <v>410</v>
      </c>
      <c r="I908" s="11">
        <v>20000502</v>
      </c>
      <c r="J908" s="11"/>
      <c r="K908" s="12"/>
      <c r="L908" s="12"/>
      <c r="M908" s="7" t="s">
        <v>12617</v>
      </c>
      <c r="N908" s="14"/>
      <c r="O908" s="38" t="s">
        <v>23275</v>
      </c>
      <c r="P908" s="7"/>
      <c r="Q908" s="7"/>
      <c r="R908" s="7"/>
      <c r="S908" s="7"/>
      <c r="T908" s="7"/>
      <c r="U908" s="38" t="s">
        <v>23275</v>
      </c>
      <c r="V908" s="38" t="s">
        <v>23275</v>
      </c>
      <c r="W908" s="7"/>
      <c r="X908" s="7"/>
      <c r="Y908" s="7"/>
      <c r="Z908" s="7"/>
      <c r="AA908" s="7"/>
      <c r="AB908" s="7"/>
      <c r="AC908" s="7"/>
      <c r="AD908" s="38"/>
      <c r="AE908" s="38"/>
      <c r="AF908" s="38"/>
      <c r="AG908" s="38"/>
      <c r="AH908" s="38"/>
      <c r="AI908" s="38"/>
      <c r="AJ908" s="38"/>
      <c r="AK908" s="38"/>
      <c r="AL908" s="38"/>
      <c r="AM908" s="38"/>
      <c r="AN908" s="38"/>
      <c r="AO908" s="13"/>
    </row>
    <row r="909" spans="1:41" s="4" customFormat="1" ht="14.1" customHeight="1">
      <c r="A909" s="5" t="s">
        <v>23234</v>
      </c>
      <c r="B909" s="14" t="s">
        <v>23228</v>
      </c>
      <c r="C909" s="8" t="s">
        <v>23194</v>
      </c>
      <c r="D909" s="8" t="s">
        <v>12131</v>
      </c>
      <c r="E909" s="8" t="s">
        <v>23195</v>
      </c>
      <c r="F909" s="9"/>
      <c r="G909" s="10">
        <v>736.02</v>
      </c>
      <c r="H909" s="8"/>
      <c r="I909" s="11">
        <v>19880610</v>
      </c>
      <c r="J909" s="11"/>
      <c r="K909" s="12"/>
      <c r="L909" s="12"/>
      <c r="M909" s="7" t="s">
        <v>12617</v>
      </c>
      <c r="N909" s="14"/>
      <c r="O909" s="38" t="s">
        <v>23275</v>
      </c>
      <c r="P909" s="7"/>
      <c r="Q909" s="7"/>
      <c r="R909" s="7"/>
      <c r="S909" s="7"/>
      <c r="T909" s="7"/>
      <c r="U909" s="38" t="s">
        <v>23275</v>
      </c>
      <c r="V909" s="38" t="s">
        <v>23275</v>
      </c>
      <c r="W909" s="7"/>
      <c r="X909" s="7"/>
      <c r="Y909" s="7"/>
      <c r="Z909" s="7"/>
      <c r="AA909" s="7"/>
      <c r="AB909" s="7"/>
      <c r="AC909" s="7"/>
      <c r="AD909" s="38"/>
      <c r="AE909" s="38"/>
      <c r="AF909" s="38"/>
      <c r="AG909" s="38"/>
      <c r="AH909" s="38"/>
      <c r="AI909" s="38"/>
      <c r="AJ909" s="38"/>
      <c r="AK909" s="38"/>
      <c r="AL909" s="38"/>
      <c r="AM909" s="38"/>
      <c r="AN909" s="38"/>
      <c r="AO909" s="13"/>
    </row>
    <row r="910" spans="1:41" s="4" customFormat="1" ht="14.1" customHeight="1">
      <c r="A910" s="5" t="s">
        <v>23234</v>
      </c>
      <c r="B910" s="14" t="s">
        <v>194</v>
      </c>
      <c r="C910" s="8" t="s">
        <v>23196</v>
      </c>
      <c r="D910" s="8" t="s">
        <v>23197</v>
      </c>
      <c r="E910" s="8"/>
      <c r="F910" s="9"/>
      <c r="G910" s="10">
        <v>295.2</v>
      </c>
      <c r="H910" s="8" t="s">
        <v>116</v>
      </c>
      <c r="I910" s="11">
        <v>19820331</v>
      </c>
      <c r="J910" s="11"/>
      <c r="K910" s="12"/>
      <c r="L910" s="12"/>
      <c r="M910" s="7" t="s">
        <v>12617</v>
      </c>
      <c r="N910" s="14"/>
      <c r="O910" s="38" t="s">
        <v>23275</v>
      </c>
      <c r="P910" s="7"/>
      <c r="Q910" s="7"/>
      <c r="R910" s="7"/>
      <c r="S910" s="7"/>
      <c r="T910" s="7"/>
      <c r="U910" s="38" t="s">
        <v>23275</v>
      </c>
      <c r="V910" s="38" t="s">
        <v>23275</v>
      </c>
      <c r="W910" s="7"/>
      <c r="X910" s="7"/>
      <c r="Y910" s="7"/>
      <c r="Z910" s="7"/>
      <c r="AA910" s="7"/>
      <c r="AB910" s="7"/>
      <c r="AC910" s="7"/>
      <c r="AD910" s="38"/>
      <c r="AE910" s="38"/>
      <c r="AF910" s="38"/>
      <c r="AG910" s="38"/>
      <c r="AH910" s="38"/>
      <c r="AI910" s="38"/>
      <c r="AJ910" s="38"/>
      <c r="AK910" s="38"/>
      <c r="AL910" s="38"/>
      <c r="AM910" s="38"/>
      <c r="AN910" s="38"/>
      <c r="AO910" s="13"/>
    </row>
    <row r="911" spans="1:41" s="4" customFormat="1" ht="14.1" customHeight="1">
      <c r="A911" s="5" t="s">
        <v>23234</v>
      </c>
      <c r="B911" s="14" t="s">
        <v>23228</v>
      </c>
      <c r="C911" s="8" t="s">
        <v>23198</v>
      </c>
      <c r="D911" s="8" t="s">
        <v>23199</v>
      </c>
      <c r="E911" s="8"/>
      <c r="F911" s="9"/>
      <c r="G911" s="10">
        <v>1645.9725000000001</v>
      </c>
      <c r="H911" s="8" t="s">
        <v>116</v>
      </c>
      <c r="I911" s="11">
        <v>19910227</v>
      </c>
      <c r="J911" s="11"/>
      <c r="K911" s="12"/>
      <c r="L911" s="12"/>
      <c r="M911" s="7" t="s">
        <v>12617</v>
      </c>
      <c r="N911" s="14"/>
      <c r="O911" s="38" t="s">
        <v>23275</v>
      </c>
      <c r="P911" s="7"/>
      <c r="Q911" s="7"/>
      <c r="R911" s="7"/>
      <c r="S911" s="7"/>
      <c r="T911" s="7"/>
      <c r="U911" s="38" t="s">
        <v>23275</v>
      </c>
      <c r="V911" s="38" t="s">
        <v>23275</v>
      </c>
      <c r="W911" s="7"/>
      <c r="X911" s="7"/>
      <c r="Y911" s="7"/>
      <c r="Z911" s="7"/>
      <c r="AA911" s="7"/>
      <c r="AB911" s="7"/>
      <c r="AC911" s="7"/>
      <c r="AD911" s="38"/>
      <c r="AE911" s="38"/>
      <c r="AF911" s="38"/>
      <c r="AG911" s="38"/>
      <c r="AH911" s="38"/>
      <c r="AI911" s="38"/>
      <c r="AJ911" s="38"/>
      <c r="AK911" s="38"/>
      <c r="AL911" s="38"/>
      <c r="AM911" s="38"/>
      <c r="AN911" s="38"/>
      <c r="AO911" s="13"/>
    </row>
    <row r="912" spans="1:41" s="4" customFormat="1" ht="14.1" customHeight="1">
      <c r="A912" s="5" t="s">
        <v>23233</v>
      </c>
      <c r="B912" s="14" t="s">
        <v>23229</v>
      </c>
      <c r="C912" s="8" t="s">
        <v>23200</v>
      </c>
      <c r="D912" s="8" t="s">
        <v>23201</v>
      </c>
      <c r="E912" s="8"/>
      <c r="F912" s="9"/>
      <c r="G912" s="10">
        <v>280.58999999999997</v>
      </c>
      <c r="H912" s="8"/>
      <c r="I912" s="11">
        <v>19960924</v>
      </c>
      <c r="J912" s="11"/>
      <c r="K912" s="12"/>
      <c r="L912" s="12"/>
      <c r="M912" s="7" t="s">
        <v>12617</v>
      </c>
      <c r="N912" s="14"/>
      <c r="O912" s="38" t="s">
        <v>23275</v>
      </c>
      <c r="P912" s="7"/>
      <c r="Q912" s="7"/>
      <c r="R912" s="7"/>
      <c r="S912" s="7"/>
      <c r="T912" s="7"/>
      <c r="U912" s="38" t="s">
        <v>23275</v>
      </c>
      <c r="V912" s="38" t="s">
        <v>23275</v>
      </c>
      <c r="W912" s="7"/>
      <c r="X912" s="7"/>
      <c r="Y912" s="7"/>
      <c r="Z912" s="7"/>
      <c r="AA912" s="7"/>
      <c r="AB912" s="7"/>
      <c r="AC912" s="7"/>
      <c r="AD912" s="38"/>
      <c r="AE912" s="38"/>
      <c r="AF912" s="38"/>
      <c r="AG912" s="38"/>
      <c r="AH912" s="38"/>
      <c r="AI912" s="38"/>
      <c r="AJ912" s="38"/>
      <c r="AK912" s="38"/>
      <c r="AL912" s="38"/>
      <c r="AM912" s="38"/>
      <c r="AN912" s="38"/>
      <c r="AO912" s="13"/>
    </row>
    <row r="913" spans="1:41" s="4" customFormat="1" ht="14.1" customHeight="1">
      <c r="A913" s="5" t="s">
        <v>23234</v>
      </c>
      <c r="B913" s="14" t="s">
        <v>23229</v>
      </c>
      <c r="C913" s="8" t="s">
        <v>23202</v>
      </c>
      <c r="D913" s="8" t="s">
        <v>23203</v>
      </c>
      <c r="E913" s="8"/>
      <c r="F913" s="9"/>
      <c r="G913" s="10">
        <v>498.84</v>
      </c>
      <c r="H913" s="8" t="s">
        <v>116</v>
      </c>
      <c r="I913" s="11">
        <v>19951030</v>
      </c>
      <c r="J913" s="11"/>
      <c r="K913" s="12"/>
      <c r="L913" s="12"/>
      <c r="M913" s="7" t="s">
        <v>12617</v>
      </c>
      <c r="N913" s="14"/>
      <c r="O913" s="38" t="s">
        <v>23275</v>
      </c>
      <c r="P913" s="7"/>
      <c r="Q913" s="7"/>
      <c r="R913" s="7"/>
      <c r="S913" s="7"/>
      <c r="T913" s="7"/>
      <c r="U913" s="38" t="s">
        <v>23275</v>
      </c>
      <c r="V913" s="38" t="s">
        <v>23275</v>
      </c>
      <c r="W913" s="7"/>
      <c r="X913" s="7"/>
      <c r="Y913" s="7"/>
      <c r="Z913" s="7"/>
      <c r="AA913" s="7"/>
      <c r="AB913" s="7"/>
      <c r="AC913" s="7"/>
      <c r="AD913" s="38"/>
      <c r="AE913" s="38"/>
      <c r="AF913" s="38"/>
      <c r="AG913" s="38"/>
      <c r="AH913" s="38"/>
      <c r="AI913" s="38"/>
      <c r="AJ913" s="38"/>
      <c r="AK913" s="38"/>
      <c r="AL913" s="38"/>
      <c r="AM913" s="38"/>
      <c r="AN913" s="38"/>
      <c r="AO913" s="13"/>
    </row>
    <row r="914" spans="1:41" s="4" customFormat="1" ht="14.1" customHeight="1">
      <c r="A914" s="5" t="s">
        <v>23234</v>
      </c>
      <c r="B914" s="14" t="s">
        <v>23228</v>
      </c>
      <c r="C914" s="8" t="s">
        <v>23204</v>
      </c>
      <c r="D914" s="8" t="s">
        <v>12131</v>
      </c>
      <c r="E914" s="8"/>
      <c r="F914" s="9"/>
      <c r="G914" s="10">
        <v>803.78</v>
      </c>
      <c r="H914" s="8" t="s">
        <v>116</v>
      </c>
      <c r="I914" s="11">
        <v>20110705</v>
      </c>
      <c r="J914" s="11"/>
      <c r="K914" s="12"/>
      <c r="L914" s="12"/>
      <c r="M914" s="7" t="s">
        <v>12617</v>
      </c>
      <c r="N914" s="14"/>
      <c r="O914" s="38" t="s">
        <v>23275</v>
      </c>
      <c r="P914" s="7"/>
      <c r="Q914" s="7"/>
      <c r="R914" s="7"/>
      <c r="S914" s="7"/>
      <c r="T914" s="7"/>
      <c r="U914" s="38" t="s">
        <v>23275</v>
      </c>
      <c r="V914" s="38" t="s">
        <v>23275</v>
      </c>
      <c r="W914" s="7"/>
      <c r="X914" s="7"/>
      <c r="Y914" s="7"/>
      <c r="Z914" s="7"/>
      <c r="AA914" s="7"/>
      <c r="AB914" s="7"/>
      <c r="AC914" s="7"/>
      <c r="AD914" s="38"/>
      <c r="AE914" s="38"/>
      <c r="AF914" s="38"/>
      <c r="AG914" s="38"/>
      <c r="AH914" s="38"/>
      <c r="AI914" s="38"/>
      <c r="AJ914" s="38"/>
      <c r="AK914" s="38"/>
      <c r="AL914" s="38"/>
      <c r="AM914" s="38"/>
      <c r="AN914" s="38"/>
      <c r="AO914" s="13"/>
    </row>
    <row r="915" spans="1:41" s="4" customFormat="1" ht="14.1" customHeight="1">
      <c r="A915" s="5" t="s">
        <v>23234</v>
      </c>
      <c r="B915" s="14" t="s">
        <v>23230</v>
      </c>
      <c r="C915" s="8" t="s">
        <v>23224</v>
      </c>
      <c r="D915" s="8" t="s">
        <v>12595</v>
      </c>
      <c r="E915" s="8" t="s">
        <v>23205</v>
      </c>
      <c r="F915" s="9"/>
      <c r="G915" s="10">
        <v>42</v>
      </c>
      <c r="H915" s="8" t="s">
        <v>197</v>
      </c>
      <c r="I915" s="11">
        <v>20021205</v>
      </c>
      <c r="J915" s="11"/>
      <c r="K915" s="12"/>
      <c r="L915" s="12"/>
      <c r="M915" s="7" t="s">
        <v>12617</v>
      </c>
      <c r="N915" s="14"/>
      <c r="O915" s="38" t="s">
        <v>23275</v>
      </c>
      <c r="P915" s="7"/>
      <c r="Q915" s="7"/>
      <c r="R915" s="7"/>
      <c r="S915" s="7"/>
      <c r="T915" s="7"/>
      <c r="U915" s="38" t="s">
        <v>23275</v>
      </c>
      <c r="V915" s="38" t="s">
        <v>23275</v>
      </c>
      <c r="W915" s="7"/>
      <c r="X915" s="7"/>
      <c r="Y915" s="7"/>
      <c r="Z915" s="7"/>
      <c r="AA915" s="7"/>
      <c r="AB915" s="7"/>
      <c r="AC915" s="7"/>
      <c r="AD915" s="38"/>
      <c r="AE915" s="38"/>
      <c r="AF915" s="38"/>
      <c r="AG915" s="38"/>
      <c r="AH915" s="38"/>
      <c r="AI915" s="38"/>
      <c r="AJ915" s="38"/>
      <c r="AK915" s="38"/>
      <c r="AL915" s="38"/>
      <c r="AM915" s="38"/>
      <c r="AN915" s="38"/>
      <c r="AO915" s="13"/>
    </row>
    <row r="916" spans="1:41" s="4" customFormat="1" ht="14.1" customHeight="1">
      <c r="A916" s="5" t="s">
        <v>23234</v>
      </c>
      <c r="B916" s="14" t="s">
        <v>23230</v>
      </c>
      <c r="C916" s="8" t="s">
        <v>12594</v>
      </c>
      <c r="D916" s="8" t="s">
        <v>12595</v>
      </c>
      <c r="E916" s="8" t="s">
        <v>23205</v>
      </c>
      <c r="F916" s="9"/>
      <c r="G916" s="10">
        <v>16</v>
      </c>
      <c r="H916" s="8" t="s">
        <v>197</v>
      </c>
      <c r="I916" s="11">
        <v>20021205</v>
      </c>
      <c r="J916" s="11"/>
      <c r="K916" s="12"/>
      <c r="L916" s="12"/>
      <c r="M916" s="7" t="s">
        <v>23243</v>
      </c>
      <c r="N916" s="14"/>
      <c r="O916" s="38" t="s">
        <v>23275</v>
      </c>
      <c r="P916" s="7"/>
      <c r="Q916" s="7"/>
      <c r="R916" s="7"/>
      <c r="S916" s="7"/>
      <c r="T916" s="7"/>
      <c r="U916" s="38" t="s">
        <v>23275</v>
      </c>
      <c r="V916" s="38" t="s">
        <v>23275</v>
      </c>
      <c r="W916" s="7"/>
      <c r="X916" s="7"/>
      <c r="Y916" s="7"/>
      <c r="Z916" s="7"/>
      <c r="AA916" s="7"/>
      <c r="AB916" s="7"/>
      <c r="AC916" s="7"/>
      <c r="AD916" s="38"/>
      <c r="AE916" s="38"/>
      <c r="AF916" s="38"/>
      <c r="AG916" s="38"/>
      <c r="AH916" s="38"/>
      <c r="AI916" s="38"/>
      <c r="AJ916" s="38"/>
      <c r="AK916" s="38"/>
      <c r="AL916" s="38"/>
      <c r="AM916" s="38"/>
      <c r="AN916" s="38"/>
      <c r="AO916" s="13"/>
    </row>
    <row r="917" spans="1:41" s="4" customFormat="1" ht="14.1" customHeight="1">
      <c r="A917" s="5" t="s">
        <v>23234</v>
      </c>
      <c r="B917" s="14" t="s">
        <v>23230</v>
      </c>
      <c r="C917" s="8" t="s">
        <v>12594</v>
      </c>
      <c r="D917" s="8" t="s">
        <v>12595</v>
      </c>
      <c r="E917" s="8" t="s">
        <v>23205</v>
      </c>
      <c r="F917" s="9"/>
      <c r="G917" s="10">
        <v>16</v>
      </c>
      <c r="H917" s="8" t="s">
        <v>197</v>
      </c>
      <c r="I917" s="11">
        <v>20021205</v>
      </c>
      <c r="J917" s="11"/>
      <c r="K917" s="12"/>
      <c r="L917" s="12"/>
      <c r="M917" s="7" t="s">
        <v>23243</v>
      </c>
      <c r="N917" s="14"/>
      <c r="O917" s="38" t="s">
        <v>23275</v>
      </c>
      <c r="P917" s="7"/>
      <c r="Q917" s="7"/>
      <c r="R917" s="7"/>
      <c r="S917" s="7"/>
      <c r="T917" s="7"/>
      <c r="U917" s="38" t="s">
        <v>23275</v>
      </c>
      <c r="V917" s="38" t="s">
        <v>23275</v>
      </c>
      <c r="W917" s="7"/>
      <c r="X917" s="7"/>
      <c r="Y917" s="7"/>
      <c r="Z917" s="7"/>
      <c r="AA917" s="7"/>
      <c r="AB917" s="7"/>
      <c r="AC917" s="7"/>
      <c r="AD917" s="38"/>
      <c r="AE917" s="38"/>
      <c r="AF917" s="38"/>
      <c r="AG917" s="38"/>
      <c r="AH917" s="38"/>
      <c r="AI917" s="38"/>
      <c r="AJ917" s="38"/>
      <c r="AK917" s="38"/>
      <c r="AL917" s="38"/>
      <c r="AM917" s="38"/>
      <c r="AN917" s="38"/>
      <c r="AO917" s="13"/>
    </row>
    <row r="918" spans="1:41" s="4" customFormat="1" ht="14.1" customHeight="1">
      <c r="A918" s="5" t="s">
        <v>23233</v>
      </c>
      <c r="B918" s="14" t="s">
        <v>23230</v>
      </c>
      <c r="C918" s="8" t="s">
        <v>12594</v>
      </c>
      <c r="D918" s="8" t="s">
        <v>12595</v>
      </c>
      <c r="E918" s="8" t="s">
        <v>23205</v>
      </c>
      <c r="F918" s="9"/>
      <c r="G918" s="10">
        <v>2195.4899999999998</v>
      </c>
      <c r="H918" s="8" t="s">
        <v>197</v>
      </c>
      <c r="I918" s="11">
        <v>20021205</v>
      </c>
      <c r="J918" s="11"/>
      <c r="K918" s="12"/>
      <c r="L918" s="12"/>
      <c r="M918" s="7" t="s">
        <v>12617</v>
      </c>
      <c r="N918" s="14"/>
      <c r="O918" s="38" t="s">
        <v>23275</v>
      </c>
      <c r="P918" s="7"/>
      <c r="Q918" s="7"/>
      <c r="R918" s="7"/>
      <c r="S918" s="7"/>
      <c r="T918" s="7"/>
      <c r="U918" s="38" t="s">
        <v>23275</v>
      </c>
      <c r="V918" s="38" t="s">
        <v>23275</v>
      </c>
      <c r="W918" s="7"/>
      <c r="X918" s="7"/>
      <c r="Y918" s="7"/>
      <c r="Z918" s="7"/>
      <c r="AA918" s="7"/>
      <c r="AB918" s="7"/>
      <c r="AC918" s="7"/>
      <c r="AD918" s="38"/>
      <c r="AE918" s="38"/>
      <c r="AF918" s="38"/>
      <c r="AG918" s="38"/>
      <c r="AH918" s="38"/>
      <c r="AI918" s="38"/>
      <c r="AJ918" s="38"/>
      <c r="AK918" s="38"/>
      <c r="AL918" s="38"/>
      <c r="AM918" s="38"/>
      <c r="AN918" s="38"/>
      <c r="AO918" s="13"/>
    </row>
    <row r="919" spans="1:41" s="4" customFormat="1" ht="14.1" customHeight="1">
      <c r="A919" s="5" t="s">
        <v>23233</v>
      </c>
      <c r="B919" s="14" t="s">
        <v>23230</v>
      </c>
      <c r="C919" s="8" t="s">
        <v>12594</v>
      </c>
      <c r="D919" s="8" t="s">
        <v>12131</v>
      </c>
      <c r="E919" s="8"/>
      <c r="F919" s="9"/>
      <c r="G919" s="10">
        <v>49001.94</v>
      </c>
      <c r="H919" s="8" t="s">
        <v>197</v>
      </c>
      <c r="I919" s="11">
        <v>20021205</v>
      </c>
      <c r="J919" s="11"/>
      <c r="K919" s="12"/>
      <c r="L919" s="12"/>
      <c r="M919" s="7" t="s">
        <v>12617</v>
      </c>
      <c r="N919" s="14"/>
      <c r="O919" s="38" t="s">
        <v>23275</v>
      </c>
      <c r="P919" s="7"/>
      <c r="Q919" s="7"/>
      <c r="R919" s="7"/>
      <c r="S919" s="7"/>
      <c r="T919" s="7"/>
      <c r="U919" s="38" t="s">
        <v>23275</v>
      </c>
      <c r="V919" s="38" t="s">
        <v>23275</v>
      </c>
      <c r="W919" s="7"/>
      <c r="X919" s="7"/>
      <c r="Y919" s="7"/>
      <c r="Z919" s="7"/>
      <c r="AA919" s="7"/>
      <c r="AB919" s="7"/>
      <c r="AC919" s="7"/>
      <c r="AD919" s="38"/>
      <c r="AE919" s="38"/>
      <c r="AF919" s="38"/>
      <c r="AG919" s="38"/>
      <c r="AH919" s="38"/>
      <c r="AI919" s="38"/>
      <c r="AJ919" s="38"/>
      <c r="AK919" s="38"/>
      <c r="AL919" s="38"/>
      <c r="AM919" s="38"/>
      <c r="AN919" s="38"/>
      <c r="AO919" s="13"/>
    </row>
    <row r="920" spans="1:41" s="4" customFormat="1" ht="14.1" customHeight="1">
      <c r="A920" s="5" t="s">
        <v>23234</v>
      </c>
      <c r="B920" s="14" t="s">
        <v>23230</v>
      </c>
      <c r="C920" s="8" t="s">
        <v>12594</v>
      </c>
      <c r="D920" s="8" t="s">
        <v>12595</v>
      </c>
      <c r="E920" s="8" t="s">
        <v>23205</v>
      </c>
      <c r="F920" s="9"/>
      <c r="G920" s="10">
        <v>3204</v>
      </c>
      <c r="H920" s="8" t="s">
        <v>197</v>
      </c>
      <c r="I920" s="11">
        <v>20041118</v>
      </c>
      <c r="J920" s="11"/>
      <c r="K920" s="12"/>
      <c r="L920" s="12"/>
      <c r="M920" s="7" t="s">
        <v>12617</v>
      </c>
      <c r="N920" s="14"/>
      <c r="O920" s="38" t="s">
        <v>23275</v>
      </c>
      <c r="P920" s="7"/>
      <c r="Q920" s="7"/>
      <c r="R920" s="7"/>
      <c r="S920" s="7"/>
      <c r="T920" s="7"/>
      <c r="U920" s="38" t="s">
        <v>23275</v>
      </c>
      <c r="V920" s="38" t="s">
        <v>23275</v>
      </c>
      <c r="W920" s="7"/>
      <c r="X920" s="7"/>
      <c r="Y920" s="7"/>
      <c r="Z920" s="7"/>
      <c r="AA920" s="7"/>
      <c r="AB920" s="7"/>
      <c r="AC920" s="7"/>
      <c r="AD920" s="38"/>
      <c r="AE920" s="38"/>
      <c r="AF920" s="38"/>
      <c r="AG920" s="38"/>
      <c r="AH920" s="38"/>
      <c r="AI920" s="38"/>
      <c r="AJ920" s="38"/>
      <c r="AK920" s="38"/>
      <c r="AL920" s="38"/>
      <c r="AM920" s="38"/>
      <c r="AN920" s="38"/>
      <c r="AO920" s="13"/>
    </row>
    <row r="921" spans="1:41" s="4" customFormat="1" ht="14.1" customHeight="1">
      <c r="A921" s="5" t="s">
        <v>23234</v>
      </c>
      <c r="B921" s="14" t="s">
        <v>203</v>
      </c>
      <c r="C921" s="8" t="s">
        <v>12594</v>
      </c>
      <c r="D921" s="8" t="s">
        <v>12595</v>
      </c>
      <c r="E921" s="8" t="s">
        <v>23205</v>
      </c>
      <c r="F921" s="9"/>
      <c r="G921" s="10">
        <v>3204</v>
      </c>
      <c r="H921" s="8" t="s">
        <v>197</v>
      </c>
      <c r="I921" s="11">
        <v>20041118</v>
      </c>
      <c r="J921" s="11"/>
      <c r="K921" s="12"/>
      <c r="L921" s="12"/>
      <c r="M921" s="7" t="s">
        <v>12617</v>
      </c>
      <c r="N921" s="14"/>
      <c r="O921" s="38" t="s">
        <v>23275</v>
      </c>
      <c r="P921" s="7"/>
      <c r="Q921" s="7"/>
      <c r="R921" s="7"/>
      <c r="S921" s="7"/>
      <c r="T921" s="7"/>
      <c r="U921" s="38" t="s">
        <v>23275</v>
      </c>
      <c r="V921" s="38" t="s">
        <v>23275</v>
      </c>
      <c r="W921" s="7"/>
      <c r="X921" s="7"/>
      <c r="Y921" s="7"/>
      <c r="Z921" s="7"/>
      <c r="AA921" s="7"/>
      <c r="AB921" s="7"/>
      <c r="AC921" s="7"/>
      <c r="AD921" s="38"/>
      <c r="AE921" s="38"/>
      <c r="AF921" s="38"/>
      <c r="AG921" s="38"/>
      <c r="AH921" s="38"/>
      <c r="AI921" s="38"/>
      <c r="AJ921" s="38"/>
      <c r="AK921" s="38"/>
      <c r="AL921" s="38"/>
      <c r="AM921" s="38"/>
      <c r="AN921" s="38"/>
      <c r="AO921" s="13"/>
    </row>
    <row r="922" spans="1:41" s="4" customFormat="1" ht="14.1" customHeight="1">
      <c r="A922" s="5" t="s">
        <v>23233</v>
      </c>
      <c r="B922" s="14" t="s">
        <v>23230</v>
      </c>
      <c r="C922" s="8" t="s">
        <v>12594</v>
      </c>
      <c r="D922" s="8" t="s">
        <v>12595</v>
      </c>
      <c r="E922" s="8" t="s">
        <v>23205</v>
      </c>
      <c r="F922" s="9"/>
      <c r="G922" s="10">
        <v>1648.36</v>
      </c>
      <c r="H922" s="8" t="s">
        <v>197</v>
      </c>
      <c r="I922" s="11">
        <v>20041118</v>
      </c>
      <c r="J922" s="11"/>
      <c r="K922" s="12"/>
      <c r="L922" s="12"/>
      <c r="M922" s="7" t="s">
        <v>12617</v>
      </c>
      <c r="N922" s="14"/>
      <c r="O922" s="38" t="s">
        <v>23275</v>
      </c>
      <c r="P922" s="7"/>
      <c r="Q922" s="7"/>
      <c r="R922" s="7"/>
      <c r="S922" s="7"/>
      <c r="T922" s="7"/>
      <c r="U922" s="38" t="s">
        <v>23275</v>
      </c>
      <c r="V922" s="38" t="s">
        <v>23275</v>
      </c>
      <c r="W922" s="7"/>
      <c r="X922" s="7"/>
      <c r="Y922" s="7"/>
      <c r="Z922" s="7"/>
      <c r="AA922" s="7"/>
      <c r="AB922" s="7"/>
      <c r="AC922" s="7"/>
      <c r="AD922" s="38"/>
      <c r="AE922" s="38"/>
      <c r="AF922" s="38"/>
      <c r="AG922" s="38"/>
      <c r="AH922" s="38"/>
      <c r="AI922" s="38"/>
      <c r="AJ922" s="38"/>
      <c r="AK922" s="38"/>
      <c r="AL922" s="38"/>
      <c r="AM922" s="38"/>
      <c r="AN922" s="38"/>
      <c r="AO922" s="13"/>
    </row>
    <row r="923" spans="1:41" s="4" customFormat="1" ht="14.1" customHeight="1">
      <c r="A923" s="5" t="s">
        <v>23233</v>
      </c>
      <c r="B923" s="14" t="s">
        <v>23230</v>
      </c>
      <c r="C923" s="8" t="s">
        <v>12594</v>
      </c>
      <c r="D923" s="8" t="s">
        <v>12595</v>
      </c>
      <c r="E923" s="8" t="s">
        <v>23205</v>
      </c>
      <c r="F923" s="9"/>
      <c r="G923" s="10">
        <v>271.77999999999997</v>
      </c>
      <c r="H923" s="8" t="s">
        <v>197</v>
      </c>
      <c r="I923" s="11">
        <v>20041118</v>
      </c>
      <c r="J923" s="11"/>
      <c r="K923" s="12"/>
      <c r="L923" s="12"/>
      <c r="M923" s="7" t="s">
        <v>12617</v>
      </c>
      <c r="N923" s="14"/>
      <c r="O923" s="38" t="s">
        <v>23275</v>
      </c>
      <c r="P923" s="7"/>
      <c r="Q923" s="7"/>
      <c r="R923" s="7"/>
      <c r="S923" s="7"/>
      <c r="T923" s="7"/>
      <c r="U923" s="38" t="s">
        <v>23275</v>
      </c>
      <c r="V923" s="38" t="s">
        <v>23275</v>
      </c>
      <c r="W923" s="7"/>
      <c r="X923" s="7"/>
      <c r="Y923" s="7"/>
      <c r="Z923" s="7"/>
      <c r="AA923" s="7"/>
      <c r="AB923" s="7"/>
      <c r="AC923" s="7"/>
      <c r="AD923" s="38"/>
      <c r="AE923" s="38"/>
      <c r="AF923" s="38"/>
      <c r="AG923" s="38"/>
      <c r="AH923" s="38"/>
      <c r="AI923" s="38"/>
      <c r="AJ923" s="38"/>
      <c r="AK923" s="38"/>
      <c r="AL923" s="38"/>
      <c r="AM923" s="38"/>
      <c r="AN923" s="38"/>
      <c r="AO923" s="13"/>
    </row>
    <row r="924" spans="1:41" s="4" customFormat="1" ht="14.1" customHeight="1">
      <c r="A924" s="5" t="s">
        <v>23233</v>
      </c>
      <c r="B924" s="14" t="s">
        <v>203</v>
      </c>
      <c r="C924" s="8" t="s">
        <v>12594</v>
      </c>
      <c r="D924" s="8" t="s">
        <v>12595</v>
      </c>
      <c r="E924" s="8" t="s">
        <v>23205</v>
      </c>
      <c r="F924" s="9"/>
      <c r="G924" s="10">
        <v>288</v>
      </c>
      <c r="H924" s="8" t="s">
        <v>197</v>
      </c>
      <c r="I924" s="11">
        <v>20041118</v>
      </c>
      <c r="J924" s="11"/>
      <c r="K924" s="12"/>
      <c r="L924" s="12"/>
      <c r="M924" s="7" t="s">
        <v>12617</v>
      </c>
      <c r="N924" s="14"/>
      <c r="O924" s="38" t="s">
        <v>23275</v>
      </c>
      <c r="P924" s="7"/>
      <c r="Q924" s="7"/>
      <c r="R924" s="7"/>
      <c r="S924" s="7"/>
      <c r="T924" s="7"/>
      <c r="U924" s="38" t="s">
        <v>23275</v>
      </c>
      <c r="V924" s="38" t="s">
        <v>23275</v>
      </c>
      <c r="W924" s="7"/>
      <c r="X924" s="7"/>
      <c r="Y924" s="7"/>
      <c r="Z924" s="7"/>
      <c r="AA924" s="7"/>
      <c r="AB924" s="7"/>
      <c r="AC924" s="7"/>
      <c r="AD924" s="38"/>
      <c r="AE924" s="38"/>
      <c r="AF924" s="38"/>
      <c r="AG924" s="38"/>
      <c r="AH924" s="38"/>
      <c r="AI924" s="38"/>
      <c r="AJ924" s="38"/>
      <c r="AK924" s="38"/>
      <c r="AL924" s="38"/>
      <c r="AM924" s="38"/>
      <c r="AN924" s="38"/>
      <c r="AO924" s="13"/>
    </row>
    <row r="925" spans="1:41" s="4" customFormat="1" ht="14.1" customHeight="1">
      <c r="A925" s="5" t="s">
        <v>23234</v>
      </c>
      <c r="B925" s="14" t="s">
        <v>23230</v>
      </c>
      <c r="C925" s="8" t="s">
        <v>12594</v>
      </c>
      <c r="D925" s="8" t="s">
        <v>12595</v>
      </c>
      <c r="E925" s="8"/>
      <c r="F925" s="9"/>
      <c r="G925" s="10">
        <v>23.04</v>
      </c>
      <c r="H925" s="8" t="s">
        <v>197</v>
      </c>
      <c r="I925" s="11">
        <v>20061219</v>
      </c>
      <c r="J925" s="11"/>
      <c r="K925" s="12"/>
      <c r="L925" s="12"/>
      <c r="M925" s="7" t="s">
        <v>12617</v>
      </c>
      <c r="N925" s="14"/>
      <c r="O925" s="38" t="s">
        <v>23275</v>
      </c>
      <c r="P925" s="7"/>
      <c r="Q925" s="7"/>
      <c r="R925" s="7"/>
      <c r="S925" s="7"/>
      <c r="T925" s="7"/>
      <c r="U925" s="38" t="s">
        <v>23275</v>
      </c>
      <c r="V925" s="38" t="s">
        <v>23275</v>
      </c>
      <c r="W925" s="7"/>
      <c r="X925" s="7"/>
      <c r="Y925" s="7"/>
      <c r="Z925" s="7"/>
      <c r="AA925" s="7"/>
      <c r="AB925" s="7"/>
      <c r="AC925" s="7"/>
      <c r="AD925" s="38"/>
      <c r="AE925" s="38"/>
      <c r="AF925" s="38"/>
      <c r="AG925" s="38"/>
      <c r="AH925" s="38"/>
      <c r="AI925" s="38"/>
      <c r="AJ925" s="38"/>
      <c r="AK925" s="38"/>
      <c r="AL925" s="38"/>
      <c r="AM925" s="38"/>
      <c r="AN925" s="38"/>
      <c r="AO925" s="13"/>
    </row>
    <row r="926" spans="1:41" s="4" customFormat="1" ht="14.1" customHeight="1">
      <c r="A926" s="5" t="s">
        <v>23233</v>
      </c>
      <c r="B926" s="14" t="s">
        <v>23231</v>
      </c>
      <c r="C926" s="8" t="s">
        <v>12594</v>
      </c>
      <c r="D926" s="8" t="s">
        <v>12595</v>
      </c>
      <c r="E926" s="8" t="s">
        <v>23205</v>
      </c>
      <c r="F926" s="9"/>
      <c r="G926" s="10">
        <v>47.04</v>
      </c>
      <c r="H926" s="8" t="s">
        <v>197</v>
      </c>
      <c r="I926" s="11">
        <v>20061219</v>
      </c>
      <c r="J926" s="11"/>
      <c r="K926" s="12"/>
      <c r="L926" s="12"/>
      <c r="M926" s="7" t="s">
        <v>12617</v>
      </c>
      <c r="N926" s="14"/>
      <c r="O926" s="38" t="s">
        <v>23275</v>
      </c>
      <c r="P926" s="7"/>
      <c r="Q926" s="7"/>
      <c r="R926" s="7"/>
      <c r="S926" s="7"/>
      <c r="T926" s="7"/>
      <c r="U926" s="38" t="s">
        <v>23275</v>
      </c>
      <c r="V926" s="38" t="s">
        <v>23275</v>
      </c>
      <c r="W926" s="7"/>
      <c r="X926" s="7"/>
      <c r="Y926" s="7"/>
      <c r="Z926" s="7"/>
      <c r="AA926" s="7"/>
      <c r="AB926" s="7"/>
      <c r="AC926" s="7"/>
      <c r="AD926" s="38"/>
      <c r="AE926" s="38"/>
      <c r="AF926" s="38"/>
      <c r="AG926" s="38"/>
      <c r="AH926" s="38"/>
      <c r="AI926" s="38"/>
      <c r="AJ926" s="38"/>
      <c r="AK926" s="38"/>
      <c r="AL926" s="38"/>
      <c r="AM926" s="38"/>
      <c r="AN926" s="38"/>
      <c r="AO926" s="13"/>
    </row>
    <row r="927" spans="1:41" s="4" customFormat="1" ht="14.1" customHeight="1">
      <c r="A927" s="5" t="s">
        <v>23233</v>
      </c>
      <c r="B927" s="14" t="s">
        <v>23230</v>
      </c>
      <c r="C927" s="8" t="s">
        <v>12594</v>
      </c>
      <c r="D927" s="8" t="s">
        <v>12595</v>
      </c>
      <c r="E927" s="8" t="s">
        <v>23205</v>
      </c>
      <c r="F927" s="9"/>
      <c r="G927" s="10">
        <v>1818.36</v>
      </c>
      <c r="H927" s="8" t="s">
        <v>197</v>
      </c>
      <c r="I927" s="11">
        <v>20070402</v>
      </c>
      <c r="J927" s="11"/>
      <c r="K927" s="12"/>
      <c r="L927" s="12"/>
      <c r="M927" s="7" t="s">
        <v>12617</v>
      </c>
      <c r="N927" s="14"/>
      <c r="O927" s="38" t="s">
        <v>23275</v>
      </c>
      <c r="P927" s="7"/>
      <c r="Q927" s="7"/>
      <c r="R927" s="7"/>
      <c r="S927" s="7"/>
      <c r="T927" s="7"/>
      <c r="U927" s="38" t="s">
        <v>23275</v>
      </c>
      <c r="V927" s="38" t="s">
        <v>23275</v>
      </c>
      <c r="W927" s="7"/>
      <c r="X927" s="7"/>
      <c r="Y927" s="7"/>
      <c r="Z927" s="7"/>
      <c r="AA927" s="7"/>
      <c r="AB927" s="7"/>
      <c r="AC927" s="7"/>
      <c r="AD927" s="38"/>
      <c r="AE927" s="38"/>
      <c r="AF927" s="38"/>
      <c r="AG927" s="38"/>
      <c r="AH927" s="38"/>
      <c r="AI927" s="38"/>
      <c r="AJ927" s="38"/>
      <c r="AK927" s="38"/>
      <c r="AL927" s="38"/>
      <c r="AM927" s="38"/>
      <c r="AN927" s="38"/>
      <c r="AO927" s="13"/>
    </row>
    <row r="928" spans="1:41" s="4" customFormat="1" ht="14.1" customHeight="1">
      <c r="A928" s="5" t="s">
        <v>23233</v>
      </c>
      <c r="B928" s="14" t="s">
        <v>23230</v>
      </c>
      <c r="C928" s="8" t="s">
        <v>23206</v>
      </c>
      <c r="D928" s="8" t="s">
        <v>23207</v>
      </c>
      <c r="E928" s="8" t="s">
        <v>23208</v>
      </c>
      <c r="F928" s="9"/>
      <c r="G928" s="10">
        <v>32.9</v>
      </c>
      <c r="H928" s="8" t="s">
        <v>197</v>
      </c>
      <c r="I928" s="11">
        <v>19980205</v>
      </c>
      <c r="J928" s="11"/>
      <c r="K928" s="12"/>
      <c r="L928" s="12"/>
      <c r="M928" s="7" t="s">
        <v>12617</v>
      </c>
      <c r="N928" s="14"/>
      <c r="O928" s="38" t="s">
        <v>23275</v>
      </c>
      <c r="P928" s="7"/>
      <c r="Q928" s="7"/>
      <c r="R928" s="7"/>
      <c r="S928" s="7"/>
      <c r="T928" s="7"/>
      <c r="U928" s="38" t="s">
        <v>23275</v>
      </c>
      <c r="V928" s="38" t="s">
        <v>23275</v>
      </c>
      <c r="W928" s="7"/>
      <c r="X928" s="7"/>
      <c r="Y928" s="7"/>
      <c r="Z928" s="7"/>
      <c r="AA928" s="7"/>
      <c r="AB928" s="7"/>
      <c r="AC928" s="7"/>
      <c r="AD928" s="38"/>
      <c r="AE928" s="38"/>
      <c r="AF928" s="38"/>
      <c r="AG928" s="38"/>
      <c r="AH928" s="38"/>
      <c r="AI928" s="38"/>
      <c r="AJ928" s="38"/>
      <c r="AK928" s="38"/>
      <c r="AL928" s="38"/>
      <c r="AM928" s="38"/>
      <c r="AN928" s="38"/>
      <c r="AO928" s="13"/>
    </row>
    <row r="929" spans="1:41" s="4" customFormat="1" ht="14.1" customHeight="1">
      <c r="A929" s="5" t="s">
        <v>23233</v>
      </c>
      <c r="B929" s="14" t="s">
        <v>23230</v>
      </c>
      <c r="C929" s="8" t="s">
        <v>23206</v>
      </c>
      <c r="D929" s="8" t="s">
        <v>23207</v>
      </c>
      <c r="E929" s="8" t="s">
        <v>23208</v>
      </c>
      <c r="F929" s="9"/>
      <c r="G929" s="10">
        <v>427.96</v>
      </c>
      <c r="H929" s="8" t="s">
        <v>197</v>
      </c>
      <c r="I929" s="11">
        <v>19980205</v>
      </c>
      <c r="J929" s="11"/>
      <c r="K929" s="12"/>
      <c r="L929" s="12"/>
      <c r="M929" s="7" t="s">
        <v>12617</v>
      </c>
      <c r="N929" s="14"/>
      <c r="O929" s="38" t="s">
        <v>23275</v>
      </c>
      <c r="P929" s="7"/>
      <c r="Q929" s="7"/>
      <c r="R929" s="7"/>
      <c r="S929" s="7"/>
      <c r="T929" s="7"/>
      <c r="U929" s="38" t="s">
        <v>23275</v>
      </c>
      <c r="V929" s="38" t="s">
        <v>23275</v>
      </c>
      <c r="W929" s="7"/>
      <c r="X929" s="7"/>
      <c r="Y929" s="7"/>
      <c r="Z929" s="7"/>
      <c r="AA929" s="7"/>
      <c r="AB929" s="7"/>
      <c r="AC929" s="7"/>
      <c r="AD929" s="38"/>
      <c r="AE929" s="38"/>
      <c r="AF929" s="38"/>
      <c r="AG929" s="38"/>
      <c r="AH929" s="38"/>
      <c r="AI929" s="38"/>
      <c r="AJ929" s="38"/>
      <c r="AK929" s="38"/>
      <c r="AL929" s="38"/>
      <c r="AM929" s="38"/>
      <c r="AN929" s="38"/>
      <c r="AO929" s="13"/>
    </row>
    <row r="930" spans="1:41" s="4" customFormat="1" ht="14.1" customHeight="1">
      <c r="A930" s="5" t="s">
        <v>23234</v>
      </c>
      <c r="B930" s="14" t="s">
        <v>23232</v>
      </c>
      <c r="C930" s="8" t="s">
        <v>23206</v>
      </c>
      <c r="D930" s="8" t="s">
        <v>23207</v>
      </c>
      <c r="E930" s="8" t="s">
        <v>23208</v>
      </c>
      <c r="F930" s="9"/>
      <c r="G930" s="10">
        <v>117</v>
      </c>
      <c r="H930" s="8" t="s">
        <v>197</v>
      </c>
      <c r="I930" s="11">
        <v>19980205</v>
      </c>
      <c r="J930" s="11"/>
      <c r="K930" s="12"/>
      <c r="L930" s="12"/>
      <c r="M930" s="7" t="s">
        <v>12617</v>
      </c>
      <c r="N930" s="14"/>
      <c r="O930" s="38" t="s">
        <v>23275</v>
      </c>
      <c r="P930" s="7"/>
      <c r="Q930" s="7"/>
      <c r="R930" s="7"/>
      <c r="S930" s="7"/>
      <c r="T930" s="7"/>
      <c r="U930" s="38" t="s">
        <v>23275</v>
      </c>
      <c r="V930" s="38" t="s">
        <v>23275</v>
      </c>
      <c r="W930" s="7"/>
      <c r="X930" s="7"/>
      <c r="Y930" s="7"/>
      <c r="Z930" s="7"/>
      <c r="AA930" s="7"/>
      <c r="AB930" s="7"/>
      <c r="AC930" s="7"/>
      <c r="AD930" s="38"/>
      <c r="AE930" s="38"/>
      <c r="AF930" s="38"/>
      <c r="AG930" s="38"/>
      <c r="AH930" s="38"/>
      <c r="AI930" s="38"/>
      <c r="AJ930" s="38"/>
      <c r="AK930" s="38"/>
      <c r="AL930" s="38"/>
      <c r="AM930" s="38"/>
      <c r="AN930" s="38"/>
      <c r="AO930" s="13"/>
    </row>
    <row r="931" spans="1:41" s="4" customFormat="1" ht="14.1" customHeight="1">
      <c r="A931" s="5" t="s">
        <v>23233</v>
      </c>
      <c r="B931" s="14" t="s">
        <v>23230</v>
      </c>
      <c r="C931" s="8" t="s">
        <v>23206</v>
      </c>
      <c r="D931" s="8" t="s">
        <v>23207</v>
      </c>
      <c r="E931" s="8" t="s">
        <v>23208</v>
      </c>
      <c r="F931" s="9"/>
      <c r="G931" s="10">
        <v>78.680000000000007</v>
      </c>
      <c r="H931" s="8" t="s">
        <v>197</v>
      </c>
      <c r="I931" s="11">
        <v>19980205</v>
      </c>
      <c r="J931" s="11"/>
      <c r="K931" s="12"/>
      <c r="L931" s="12"/>
      <c r="M931" s="7" t="s">
        <v>12617</v>
      </c>
      <c r="N931" s="14"/>
      <c r="O931" s="38" t="s">
        <v>23275</v>
      </c>
      <c r="P931" s="7"/>
      <c r="Q931" s="7"/>
      <c r="R931" s="7"/>
      <c r="S931" s="7"/>
      <c r="T931" s="7"/>
      <c r="U931" s="38" t="s">
        <v>23275</v>
      </c>
      <c r="V931" s="38" t="s">
        <v>23275</v>
      </c>
      <c r="W931" s="7"/>
      <c r="X931" s="7"/>
      <c r="Y931" s="7"/>
      <c r="Z931" s="7"/>
      <c r="AA931" s="7"/>
      <c r="AB931" s="7"/>
      <c r="AC931" s="7"/>
      <c r="AD931" s="38"/>
      <c r="AE931" s="38"/>
      <c r="AF931" s="38"/>
      <c r="AG931" s="38"/>
      <c r="AH931" s="38"/>
      <c r="AI931" s="38"/>
      <c r="AJ931" s="38"/>
      <c r="AK931" s="38"/>
      <c r="AL931" s="38"/>
      <c r="AM931" s="38"/>
      <c r="AN931" s="38"/>
      <c r="AO931" s="13"/>
    </row>
    <row r="932" spans="1:41" s="4" customFormat="1" ht="14.1" customHeight="1">
      <c r="A932" s="5" t="s">
        <v>23233</v>
      </c>
      <c r="B932" s="14" t="s">
        <v>23230</v>
      </c>
      <c r="C932" s="8" t="s">
        <v>23206</v>
      </c>
      <c r="D932" s="8" t="s">
        <v>23207</v>
      </c>
      <c r="E932" s="8" t="s">
        <v>23208</v>
      </c>
      <c r="F932" s="9"/>
      <c r="G932" s="10">
        <v>6357.94</v>
      </c>
      <c r="H932" s="8" t="s">
        <v>197</v>
      </c>
      <c r="I932" s="11">
        <v>19980205</v>
      </c>
      <c r="J932" s="11"/>
      <c r="K932" s="12"/>
      <c r="L932" s="12"/>
      <c r="M932" s="7" t="s">
        <v>12617</v>
      </c>
      <c r="N932" s="14"/>
      <c r="O932" s="38" t="s">
        <v>23275</v>
      </c>
      <c r="P932" s="7"/>
      <c r="Q932" s="7"/>
      <c r="R932" s="7"/>
      <c r="S932" s="7"/>
      <c r="T932" s="7"/>
      <c r="U932" s="38" t="s">
        <v>23275</v>
      </c>
      <c r="V932" s="38" t="s">
        <v>23275</v>
      </c>
      <c r="W932" s="7"/>
      <c r="X932" s="7"/>
      <c r="Y932" s="7"/>
      <c r="Z932" s="7"/>
      <c r="AA932" s="7"/>
      <c r="AB932" s="7"/>
      <c r="AC932" s="7"/>
      <c r="AD932" s="38"/>
      <c r="AE932" s="38"/>
      <c r="AF932" s="38"/>
      <c r="AG932" s="38"/>
      <c r="AH932" s="38"/>
      <c r="AI932" s="38"/>
      <c r="AJ932" s="38"/>
      <c r="AK932" s="38"/>
      <c r="AL932" s="38"/>
      <c r="AM932" s="38"/>
      <c r="AN932" s="38"/>
      <c r="AO932" s="13"/>
    </row>
    <row r="933" spans="1:41" s="4" customFormat="1" ht="14.1" customHeight="1">
      <c r="A933" s="5" t="s">
        <v>23234</v>
      </c>
      <c r="B933" s="14" t="s">
        <v>23230</v>
      </c>
      <c r="C933" s="8" t="s">
        <v>23206</v>
      </c>
      <c r="D933" s="8" t="s">
        <v>12131</v>
      </c>
      <c r="E933" s="8" t="s">
        <v>23209</v>
      </c>
      <c r="F933" s="9"/>
      <c r="G933" s="10">
        <v>13291.64</v>
      </c>
      <c r="H933" s="8" t="s">
        <v>197</v>
      </c>
      <c r="I933" s="11">
        <v>19980205</v>
      </c>
      <c r="J933" s="11"/>
      <c r="K933" s="12"/>
      <c r="L933" s="12"/>
      <c r="M933" s="7" t="s">
        <v>12617</v>
      </c>
      <c r="N933" s="14"/>
      <c r="O933" s="38" t="s">
        <v>23275</v>
      </c>
      <c r="P933" s="7"/>
      <c r="Q933" s="7"/>
      <c r="R933" s="7"/>
      <c r="S933" s="7"/>
      <c r="T933" s="7"/>
      <c r="U933" s="38" t="s">
        <v>23275</v>
      </c>
      <c r="V933" s="38" t="s">
        <v>23275</v>
      </c>
      <c r="W933" s="7"/>
      <c r="X933" s="7"/>
      <c r="Y933" s="7"/>
      <c r="Z933" s="7"/>
      <c r="AA933" s="7"/>
      <c r="AB933" s="7"/>
      <c r="AC933" s="7"/>
      <c r="AD933" s="38"/>
      <c r="AE933" s="38"/>
      <c r="AF933" s="38"/>
      <c r="AG933" s="38"/>
      <c r="AH933" s="38"/>
      <c r="AI933" s="38"/>
      <c r="AJ933" s="38"/>
      <c r="AK933" s="38"/>
      <c r="AL933" s="38"/>
      <c r="AM933" s="38"/>
      <c r="AN933" s="38"/>
      <c r="AO933" s="13"/>
    </row>
    <row r="934" spans="1:41" s="4" customFormat="1" ht="14.1" customHeight="1">
      <c r="A934" s="5" t="s">
        <v>23234</v>
      </c>
      <c r="B934" s="14" t="s">
        <v>23230</v>
      </c>
      <c r="C934" s="8" t="s">
        <v>23206</v>
      </c>
      <c r="D934" s="8" t="s">
        <v>23207</v>
      </c>
      <c r="E934" s="8" t="s">
        <v>23208</v>
      </c>
      <c r="F934" s="9"/>
      <c r="G934" s="10">
        <v>32.9</v>
      </c>
      <c r="H934" s="8" t="s">
        <v>197</v>
      </c>
      <c r="I934" s="11">
        <v>19980205</v>
      </c>
      <c r="J934" s="11"/>
      <c r="K934" s="12"/>
      <c r="L934" s="12"/>
      <c r="M934" s="7" t="s">
        <v>12617</v>
      </c>
      <c r="N934" s="14"/>
      <c r="O934" s="38" t="s">
        <v>23275</v>
      </c>
      <c r="P934" s="7"/>
      <c r="Q934" s="7"/>
      <c r="R934" s="7"/>
      <c r="S934" s="7"/>
      <c r="T934" s="7"/>
      <c r="U934" s="38" t="s">
        <v>23275</v>
      </c>
      <c r="V934" s="38" t="s">
        <v>23275</v>
      </c>
      <c r="W934" s="7"/>
      <c r="X934" s="7"/>
      <c r="Y934" s="7"/>
      <c r="Z934" s="7"/>
      <c r="AA934" s="7"/>
      <c r="AB934" s="7"/>
      <c r="AC934" s="7"/>
      <c r="AD934" s="38"/>
      <c r="AE934" s="38"/>
      <c r="AF934" s="38"/>
      <c r="AG934" s="38"/>
      <c r="AH934" s="38"/>
      <c r="AI934" s="38"/>
      <c r="AJ934" s="38"/>
      <c r="AK934" s="38"/>
      <c r="AL934" s="38"/>
      <c r="AM934" s="38"/>
      <c r="AN934" s="38"/>
      <c r="AO934" s="13"/>
    </row>
    <row r="935" spans="1:41" s="4" customFormat="1" ht="14.1" customHeight="1">
      <c r="A935" s="5" t="s">
        <v>23233</v>
      </c>
      <c r="B935" s="14" t="s">
        <v>23231</v>
      </c>
      <c r="C935" s="8" t="s">
        <v>23206</v>
      </c>
      <c r="D935" s="8" t="s">
        <v>23207</v>
      </c>
      <c r="E935" s="8" t="s">
        <v>23208</v>
      </c>
      <c r="F935" s="9"/>
      <c r="G935" s="10">
        <v>427.96</v>
      </c>
      <c r="H935" s="8" t="s">
        <v>197</v>
      </c>
      <c r="I935" s="11">
        <v>19980205</v>
      </c>
      <c r="J935" s="11"/>
      <c r="K935" s="12"/>
      <c r="L935" s="12"/>
      <c r="M935" s="7" t="s">
        <v>12617</v>
      </c>
      <c r="N935" s="14"/>
      <c r="O935" s="38" t="s">
        <v>23275</v>
      </c>
      <c r="P935" s="7"/>
      <c r="Q935" s="7"/>
      <c r="R935" s="7"/>
      <c r="S935" s="7"/>
      <c r="T935" s="7"/>
      <c r="U935" s="38" t="s">
        <v>23275</v>
      </c>
      <c r="V935" s="38" t="s">
        <v>23275</v>
      </c>
      <c r="W935" s="7"/>
      <c r="X935" s="7"/>
      <c r="Y935" s="7"/>
      <c r="Z935" s="7"/>
      <c r="AA935" s="7"/>
      <c r="AB935" s="7"/>
      <c r="AC935" s="7"/>
      <c r="AD935" s="38"/>
      <c r="AE935" s="38"/>
      <c r="AF935" s="38"/>
      <c r="AG935" s="38"/>
      <c r="AH935" s="38"/>
      <c r="AI935" s="38"/>
      <c r="AJ935" s="38"/>
      <c r="AK935" s="38"/>
      <c r="AL935" s="38"/>
      <c r="AM935" s="38"/>
      <c r="AN935" s="38"/>
      <c r="AO935" s="13"/>
    </row>
    <row r="936" spans="1:41" s="4" customFormat="1" ht="14.1" customHeight="1">
      <c r="A936" s="5" t="s">
        <v>23234</v>
      </c>
      <c r="B936" s="14" t="s">
        <v>23230</v>
      </c>
      <c r="C936" s="8" t="s">
        <v>23206</v>
      </c>
      <c r="D936" s="8" t="s">
        <v>23207</v>
      </c>
      <c r="E936" s="8" t="s">
        <v>23208</v>
      </c>
      <c r="F936" s="9"/>
      <c r="G936" s="10">
        <v>117</v>
      </c>
      <c r="H936" s="8" t="s">
        <v>197</v>
      </c>
      <c r="I936" s="11">
        <v>19980205</v>
      </c>
      <c r="J936" s="11"/>
      <c r="K936" s="12"/>
      <c r="L936" s="12"/>
      <c r="M936" s="7" t="s">
        <v>12617</v>
      </c>
      <c r="N936" s="14"/>
      <c r="O936" s="38" t="s">
        <v>23275</v>
      </c>
      <c r="P936" s="7"/>
      <c r="Q936" s="7"/>
      <c r="R936" s="7"/>
      <c r="S936" s="7"/>
      <c r="T936" s="7"/>
      <c r="U936" s="38" t="s">
        <v>23275</v>
      </c>
      <c r="V936" s="38" t="s">
        <v>23275</v>
      </c>
      <c r="W936" s="7"/>
      <c r="X936" s="7"/>
      <c r="Y936" s="7"/>
      <c r="Z936" s="7"/>
      <c r="AA936" s="7"/>
      <c r="AB936" s="7"/>
      <c r="AC936" s="7"/>
      <c r="AD936" s="38"/>
      <c r="AE936" s="38"/>
      <c r="AF936" s="38"/>
      <c r="AG936" s="38"/>
      <c r="AH936" s="38"/>
      <c r="AI936" s="38"/>
      <c r="AJ936" s="38"/>
      <c r="AK936" s="38"/>
      <c r="AL936" s="38"/>
      <c r="AM936" s="38"/>
      <c r="AN936" s="38"/>
      <c r="AO936" s="13"/>
    </row>
    <row r="937" spans="1:41" s="4" customFormat="1" ht="14.1" customHeight="1">
      <c r="A937" s="5" t="s">
        <v>23234</v>
      </c>
      <c r="B937" s="14" t="s">
        <v>23230</v>
      </c>
      <c r="C937" s="8" t="s">
        <v>23206</v>
      </c>
      <c r="D937" s="8" t="s">
        <v>23207</v>
      </c>
      <c r="E937" s="8" t="s">
        <v>23208</v>
      </c>
      <c r="F937" s="9"/>
      <c r="G937" s="10">
        <v>78.680000000000007</v>
      </c>
      <c r="H937" s="8" t="s">
        <v>197</v>
      </c>
      <c r="I937" s="11">
        <v>19980205</v>
      </c>
      <c r="J937" s="11"/>
      <c r="K937" s="12"/>
      <c r="L937" s="12"/>
      <c r="M937" s="7" t="s">
        <v>12617</v>
      </c>
      <c r="N937" s="14"/>
      <c r="O937" s="38" t="s">
        <v>23275</v>
      </c>
      <c r="P937" s="7"/>
      <c r="Q937" s="7"/>
      <c r="R937" s="7"/>
      <c r="S937" s="7"/>
      <c r="T937" s="7"/>
      <c r="U937" s="38" t="s">
        <v>23276</v>
      </c>
      <c r="V937" s="38" t="s">
        <v>23276</v>
      </c>
      <c r="W937" s="7"/>
      <c r="X937" s="7"/>
      <c r="Y937" s="7"/>
      <c r="Z937" s="7"/>
      <c r="AA937" s="7"/>
      <c r="AB937" s="7"/>
      <c r="AC937" s="7"/>
      <c r="AD937" s="38"/>
      <c r="AE937" s="38"/>
      <c r="AF937" s="38"/>
      <c r="AG937" s="38"/>
      <c r="AH937" s="38"/>
      <c r="AI937" s="38"/>
      <c r="AJ937" s="38"/>
      <c r="AK937" s="38"/>
      <c r="AL937" s="38"/>
      <c r="AM937" s="38"/>
      <c r="AN937" s="38"/>
      <c r="AO937" s="13"/>
    </row>
    <row r="938" spans="1:41" s="4" customFormat="1" ht="14.1" customHeight="1">
      <c r="A938" s="5" t="s">
        <v>23233</v>
      </c>
      <c r="B938" s="14" t="s">
        <v>23230</v>
      </c>
      <c r="C938" s="8" t="s">
        <v>23206</v>
      </c>
      <c r="D938" s="8" t="s">
        <v>23207</v>
      </c>
      <c r="E938" s="8" t="s">
        <v>23208</v>
      </c>
      <c r="F938" s="9"/>
      <c r="G938" s="10">
        <v>6357.94</v>
      </c>
      <c r="H938" s="8" t="s">
        <v>197</v>
      </c>
      <c r="I938" s="11">
        <v>19980205</v>
      </c>
      <c r="J938" s="11"/>
      <c r="K938" s="12"/>
      <c r="L938" s="12"/>
      <c r="M938" s="7" t="s">
        <v>12617</v>
      </c>
      <c r="N938" s="14"/>
      <c r="O938" s="38" t="s">
        <v>23275</v>
      </c>
      <c r="P938" s="7"/>
      <c r="Q938" s="7"/>
      <c r="R938" s="7"/>
      <c r="S938" s="7"/>
      <c r="T938" s="7"/>
      <c r="U938" s="38" t="s">
        <v>23275</v>
      </c>
      <c r="V938" s="38" t="s">
        <v>23275</v>
      </c>
      <c r="W938" s="7"/>
      <c r="X938" s="7"/>
      <c r="Y938" s="7"/>
      <c r="Z938" s="7"/>
      <c r="AA938" s="7"/>
      <c r="AB938" s="7"/>
      <c r="AC938" s="7"/>
      <c r="AD938" s="38"/>
      <c r="AE938" s="38"/>
      <c r="AF938" s="38"/>
      <c r="AG938" s="38"/>
      <c r="AH938" s="38"/>
      <c r="AI938" s="38"/>
      <c r="AJ938" s="38"/>
      <c r="AK938" s="38"/>
      <c r="AL938" s="38"/>
      <c r="AM938" s="38"/>
      <c r="AN938" s="38"/>
      <c r="AO938" s="13"/>
    </row>
    <row r="939" spans="1:41" s="4" customFormat="1" ht="14.1" customHeight="1">
      <c r="A939" s="5" t="s">
        <v>23233</v>
      </c>
      <c r="B939" s="14" t="s">
        <v>23230</v>
      </c>
      <c r="C939" s="8" t="s">
        <v>23206</v>
      </c>
      <c r="D939" s="8" t="s">
        <v>12131</v>
      </c>
      <c r="E939" s="8" t="s">
        <v>23209</v>
      </c>
      <c r="F939" s="9"/>
      <c r="G939" s="10">
        <v>13291.64</v>
      </c>
      <c r="H939" s="8" t="s">
        <v>197</v>
      </c>
      <c r="I939" s="11">
        <v>19980205</v>
      </c>
      <c r="J939" s="11"/>
      <c r="K939" s="12"/>
      <c r="L939" s="12"/>
      <c r="M939" s="7" t="s">
        <v>12617</v>
      </c>
      <c r="N939" s="14"/>
      <c r="O939" s="38" t="s">
        <v>23275</v>
      </c>
      <c r="P939" s="7"/>
      <c r="Q939" s="7"/>
      <c r="R939" s="7"/>
      <c r="S939" s="7"/>
      <c r="T939" s="7"/>
      <c r="U939" s="38" t="s">
        <v>23275</v>
      </c>
      <c r="V939" s="38" t="s">
        <v>23275</v>
      </c>
      <c r="W939" s="7"/>
      <c r="X939" s="7"/>
      <c r="Y939" s="7"/>
      <c r="Z939" s="7"/>
      <c r="AA939" s="7"/>
      <c r="AB939" s="7"/>
      <c r="AC939" s="7"/>
      <c r="AD939" s="38"/>
      <c r="AE939" s="38"/>
      <c r="AF939" s="38"/>
      <c r="AG939" s="38"/>
      <c r="AH939" s="38"/>
      <c r="AI939" s="38"/>
      <c r="AJ939" s="38"/>
      <c r="AK939" s="38"/>
      <c r="AL939" s="38"/>
      <c r="AM939" s="38"/>
      <c r="AN939" s="38"/>
      <c r="AO939" s="13"/>
    </row>
    <row r="940" spans="1:41" s="4" customFormat="1" ht="14.1" customHeight="1">
      <c r="A940" s="5" t="s">
        <v>23233</v>
      </c>
      <c r="B940" s="14" t="s">
        <v>23230</v>
      </c>
      <c r="C940" s="8" t="s">
        <v>23206</v>
      </c>
      <c r="D940" s="8" t="s">
        <v>23207</v>
      </c>
      <c r="E940" s="8" t="s">
        <v>23209</v>
      </c>
      <c r="F940" s="9"/>
      <c r="G940" s="10">
        <v>6933.7</v>
      </c>
      <c r="H940" s="8" t="s">
        <v>197</v>
      </c>
      <c r="I940" s="11">
        <v>20020412</v>
      </c>
      <c r="J940" s="11"/>
      <c r="K940" s="12"/>
      <c r="L940" s="12"/>
      <c r="M940" s="7" t="s">
        <v>12617</v>
      </c>
      <c r="N940" s="14"/>
      <c r="O940" s="38" t="s">
        <v>23275</v>
      </c>
      <c r="P940" s="7"/>
      <c r="Q940" s="7"/>
      <c r="R940" s="7"/>
      <c r="S940" s="7"/>
      <c r="T940" s="7"/>
      <c r="U940" s="38" t="s">
        <v>23277</v>
      </c>
      <c r="V940" s="38" t="s">
        <v>23277</v>
      </c>
      <c r="W940" s="7"/>
      <c r="X940" s="7"/>
      <c r="Y940" s="7"/>
      <c r="Z940" s="7"/>
      <c r="AA940" s="7"/>
      <c r="AB940" s="7"/>
      <c r="AC940" s="7"/>
      <c r="AD940" s="38"/>
      <c r="AE940" s="38"/>
      <c r="AF940" s="38"/>
      <c r="AG940" s="38"/>
      <c r="AH940" s="38"/>
      <c r="AI940" s="38"/>
      <c r="AJ940" s="38"/>
      <c r="AK940" s="38"/>
      <c r="AL940" s="38"/>
      <c r="AM940" s="38"/>
      <c r="AN940" s="38"/>
      <c r="AO940" s="13"/>
    </row>
    <row r="941" spans="1:41" s="4" customFormat="1" ht="14.1" customHeight="1">
      <c r="A941" s="5" t="s">
        <v>23234</v>
      </c>
      <c r="B941" s="14" t="s">
        <v>23230</v>
      </c>
      <c r="C941" s="8" t="s">
        <v>23206</v>
      </c>
      <c r="D941" s="8" t="s">
        <v>23207</v>
      </c>
      <c r="E941" s="8" t="s">
        <v>23210</v>
      </c>
      <c r="F941" s="9"/>
      <c r="G941" s="10">
        <v>38.25</v>
      </c>
      <c r="H941" s="8" t="s">
        <v>197</v>
      </c>
      <c r="I941" s="11">
        <v>20020412</v>
      </c>
      <c r="J941" s="11"/>
      <c r="K941" s="12"/>
      <c r="L941" s="12"/>
      <c r="M941" s="7" t="s">
        <v>12617</v>
      </c>
      <c r="N941" s="14"/>
      <c r="O941" s="38" t="s">
        <v>23275</v>
      </c>
      <c r="P941" s="7"/>
      <c r="Q941" s="7"/>
      <c r="R941" s="7"/>
      <c r="S941" s="7"/>
      <c r="T941" s="7"/>
      <c r="U941" s="38" t="s">
        <v>23275</v>
      </c>
      <c r="V941" s="38" t="s">
        <v>23275</v>
      </c>
      <c r="W941" s="7"/>
      <c r="X941" s="7"/>
      <c r="Y941" s="7"/>
      <c r="Z941" s="7"/>
      <c r="AA941" s="7"/>
      <c r="AB941" s="7"/>
      <c r="AC941" s="7"/>
      <c r="AD941" s="38"/>
      <c r="AE941" s="38"/>
      <c r="AF941" s="38"/>
      <c r="AG941" s="38"/>
      <c r="AH941" s="38"/>
      <c r="AI941" s="38"/>
      <c r="AJ941" s="38"/>
      <c r="AK941" s="38"/>
      <c r="AL941" s="38"/>
      <c r="AM941" s="38"/>
      <c r="AN941" s="38"/>
      <c r="AO941" s="13"/>
    </row>
    <row r="942" spans="1:41" s="4" customFormat="1" ht="14.1" customHeight="1">
      <c r="A942" s="5" t="s">
        <v>23234</v>
      </c>
      <c r="B942" s="14" t="s">
        <v>23230</v>
      </c>
      <c r="C942" s="8" t="s">
        <v>23206</v>
      </c>
      <c r="D942" s="8" t="s">
        <v>23207</v>
      </c>
      <c r="E942" s="8" t="s">
        <v>23209</v>
      </c>
      <c r="F942" s="9"/>
      <c r="G942" s="10">
        <v>6933.7</v>
      </c>
      <c r="H942" s="8" t="s">
        <v>197</v>
      </c>
      <c r="I942" s="11">
        <v>20020412</v>
      </c>
      <c r="J942" s="11"/>
      <c r="K942" s="12"/>
      <c r="L942" s="12"/>
      <c r="M942" s="7" t="s">
        <v>12617</v>
      </c>
      <c r="N942" s="14"/>
      <c r="O942" s="38" t="s">
        <v>23275</v>
      </c>
      <c r="P942" s="7"/>
      <c r="Q942" s="7"/>
      <c r="R942" s="7"/>
      <c r="S942" s="7"/>
      <c r="T942" s="7"/>
      <c r="U942" s="38" t="s">
        <v>23275</v>
      </c>
      <c r="V942" s="38" t="s">
        <v>23275</v>
      </c>
      <c r="W942" s="7"/>
      <c r="X942" s="7"/>
      <c r="Y942" s="7"/>
      <c r="Z942" s="7"/>
      <c r="AA942" s="7"/>
      <c r="AB942" s="7"/>
      <c r="AC942" s="7"/>
      <c r="AD942" s="38"/>
      <c r="AE942" s="38"/>
      <c r="AF942" s="38"/>
      <c r="AG942" s="38"/>
      <c r="AH942" s="38"/>
      <c r="AI942" s="38"/>
      <c r="AJ942" s="38"/>
      <c r="AK942" s="38"/>
      <c r="AL942" s="38"/>
      <c r="AM942" s="38"/>
      <c r="AN942" s="38"/>
      <c r="AO942" s="13"/>
    </row>
    <row r="943" spans="1:41" s="4" customFormat="1" ht="14.1" customHeight="1">
      <c r="A943" s="5" t="s">
        <v>23233</v>
      </c>
      <c r="B943" s="14" t="s">
        <v>23230</v>
      </c>
      <c r="C943" s="8" t="s">
        <v>23206</v>
      </c>
      <c r="D943" s="8" t="s">
        <v>23207</v>
      </c>
      <c r="E943" s="8" t="s">
        <v>23210</v>
      </c>
      <c r="F943" s="9"/>
      <c r="G943" s="10">
        <v>38.25</v>
      </c>
      <c r="H943" s="8" t="s">
        <v>197</v>
      </c>
      <c r="I943" s="11">
        <v>20020412</v>
      </c>
      <c r="J943" s="11"/>
      <c r="K943" s="12"/>
      <c r="L943" s="12"/>
      <c r="M943" s="7" t="s">
        <v>12617</v>
      </c>
      <c r="N943" s="14"/>
      <c r="O943" s="38" t="s">
        <v>23275</v>
      </c>
      <c r="P943" s="7"/>
      <c r="Q943" s="7"/>
      <c r="R943" s="7"/>
      <c r="S943" s="7"/>
      <c r="T943" s="7"/>
      <c r="U943" s="38" t="s">
        <v>23275</v>
      </c>
      <c r="V943" s="38" t="s">
        <v>23275</v>
      </c>
      <c r="W943" s="7"/>
      <c r="X943" s="7"/>
      <c r="Y943" s="7"/>
      <c r="Z943" s="7"/>
      <c r="AA943" s="7"/>
      <c r="AB943" s="7"/>
      <c r="AC943" s="7"/>
      <c r="AD943" s="38"/>
      <c r="AE943" s="38"/>
      <c r="AF943" s="38"/>
      <c r="AG943" s="38"/>
      <c r="AH943" s="38"/>
      <c r="AI943" s="38"/>
      <c r="AJ943" s="38"/>
      <c r="AK943" s="38"/>
      <c r="AL943" s="38"/>
      <c r="AM943" s="38"/>
      <c r="AN943" s="38"/>
      <c r="AO943" s="13"/>
    </row>
    <row r="944" spans="1:41" s="4" customFormat="1" ht="14.1" customHeight="1">
      <c r="A944" s="5" t="s">
        <v>23233</v>
      </c>
      <c r="B944" s="14" t="s">
        <v>23230</v>
      </c>
      <c r="C944" s="8" t="s">
        <v>23211</v>
      </c>
      <c r="D944" s="8" t="s">
        <v>23212</v>
      </c>
      <c r="E944" s="8" t="s">
        <v>23213</v>
      </c>
      <c r="F944" s="9"/>
      <c r="G944" s="10">
        <v>1065.1400000000001</v>
      </c>
      <c r="H944" s="8" t="s">
        <v>197</v>
      </c>
      <c r="I944" s="11">
        <v>19941208</v>
      </c>
      <c r="J944" s="11"/>
      <c r="K944" s="12"/>
      <c r="L944" s="12"/>
      <c r="M944" s="7" t="s">
        <v>12617</v>
      </c>
      <c r="N944" s="14"/>
      <c r="O944" s="38" t="s">
        <v>23275</v>
      </c>
      <c r="P944" s="7"/>
      <c r="Q944" s="7"/>
      <c r="R944" s="7"/>
      <c r="S944" s="7"/>
      <c r="T944" s="7"/>
      <c r="U944" s="38" t="s">
        <v>23275</v>
      </c>
      <c r="V944" s="38" t="s">
        <v>23275</v>
      </c>
      <c r="W944" s="7"/>
      <c r="X944" s="7"/>
      <c r="Y944" s="7"/>
      <c r="Z944" s="7"/>
      <c r="AA944" s="7"/>
      <c r="AB944" s="7"/>
      <c r="AC944" s="7"/>
      <c r="AD944" s="38"/>
      <c r="AE944" s="38"/>
      <c r="AF944" s="38"/>
      <c r="AG944" s="38"/>
      <c r="AH944" s="38"/>
      <c r="AI944" s="38"/>
      <c r="AJ944" s="38"/>
      <c r="AK944" s="38"/>
      <c r="AL944" s="38"/>
      <c r="AM944" s="38"/>
      <c r="AN944" s="38"/>
      <c r="AO944" s="13"/>
    </row>
    <row r="945" spans="1:41" s="4" customFormat="1" ht="14.1" customHeight="1">
      <c r="A945" s="5" t="s">
        <v>23233</v>
      </c>
      <c r="B945" s="14" t="s">
        <v>23230</v>
      </c>
      <c r="C945" s="8" t="s">
        <v>23211</v>
      </c>
      <c r="D945" s="8" t="s">
        <v>12131</v>
      </c>
      <c r="E945" s="8" t="s">
        <v>23213</v>
      </c>
      <c r="F945" s="9"/>
      <c r="G945" s="10">
        <v>8454.51</v>
      </c>
      <c r="H945" s="8" t="s">
        <v>197</v>
      </c>
      <c r="I945" s="11">
        <v>19941208</v>
      </c>
      <c r="J945" s="11"/>
      <c r="K945" s="12"/>
      <c r="L945" s="12"/>
      <c r="M945" s="7" t="s">
        <v>12617</v>
      </c>
      <c r="N945" s="14"/>
      <c r="O945" s="38" t="s">
        <v>23275</v>
      </c>
      <c r="P945" s="7"/>
      <c r="Q945" s="7"/>
      <c r="R945" s="7"/>
      <c r="S945" s="7"/>
      <c r="T945" s="7"/>
      <c r="U945" s="38" t="s">
        <v>23275</v>
      </c>
      <c r="V945" s="38" t="s">
        <v>23275</v>
      </c>
      <c r="W945" s="7"/>
      <c r="X945" s="7"/>
      <c r="Y945" s="7"/>
      <c r="Z945" s="7"/>
      <c r="AA945" s="7"/>
      <c r="AB945" s="7"/>
      <c r="AC945" s="7"/>
      <c r="AD945" s="38"/>
      <c r="AE945" s="38"/>
      <c r="AF945" s="38"/>
      <c r="AG945" s="38"/>
      <c r="AH945" s="38"/>
      <c r="AI945" s="38"/>
      <c r="AJ945" s="38"/>
      <c r="AK945" s="38"/>
      <c r="AL945" s="38"/>
      <c r="AM945" s="38"/>
      <c r="AN945" s="38"/>
      <c r="AO945" s="13"/>
    </row>
    <row r="946" spans="1:41" s="4" customFormat="1" ht="14.1" customHeight="1">
      <c r="A946" s="5" t="s">
        <v>23233</v>
      </c>
      <c r="B946" s="14" t="s">
        <v>23230</v>
      </c>
      <c r="C946" s="8" t="s">
        <v>23211</v>
      </c>
      <c r="D946" s="8" t="s">
        <v>12131</v>
      </c>
      <c r="E946" s="8" t="s">
        <v>23213</v>
      </c>
      <c r="F946" s="9"/>
      <c r="G946" s="10">
        <v>3493.28</v>
      </c>
      <c r="H946" s="8" t="s">
        <v>197</v>
      </c>
      <c r="I946" s="11">
        <v>19941208</v>
      </c>
      <c r="J946" s="11"/>
      <c r="K946" s="12"/>
      <c r="L946" s="12"/>
      <c r="M946" s="7" t="s">
        <v>12617</v>
      </c>
      <c r="N946" s="14"/>
      <c r="O946" s="38" t="s">
        <v>23275</v>
      </c>
      <c r="P946" s="7"/>
      <c r="Q946" s="7"/>
      <c r="R946" s="7"/>
      <c r="S946" s="7"/>
      <c r="T946" s="7"/>
      <c r="U946" s="38" t="s">
        <v>23275</v>
      </c>
      <c r="V946" s="38" t="s">
        <v>23275</v>
      </c>
      <c r="W946" s="7"/>
      <c r="X946" s="7"/>
      <c r="Y946" s="7"/>
      <c r="Z946" s="7"/>
      <c r="AA946" s="7"/>
      <c r="AB946" s="7"/>
      <c r="AC946" s="7"/>
      <c r="AD946" s="38"/>
      <c r="AE946" s="38"/>
      <c r="AF946" s="38"/>
      <c r="AG946" s="38"/>
      <c r="AH946" s="38"/>
      <c r="AI946" s="38"/>
      <c r="AJ946" s="38"/>
      <c r="AK946" s="38"/>
      <c r="AL946" s="38"/>
      <c r="AM946" s="38"/>
      <c r="AN946" s="38"/>
      <c r="AO946" s="13"/>
    </row>
    <row r="947" spans="1:41" s="4" customFormat="1" ht="14.1" customHeight="1">
      <c r="A947" s="5" t="s">
        <v>23234</v>
      </c>
      <c r="B947" s="14" t="s">
        <v>23230</v>
      </c>
      <c r="C947" s="8" t="s">
        <v>23211</v>
      </c>
      <c r="D947" s="8" t="s">
        <v>12131</v>
      </c>
      <c r="E947" s="8" t="s">
        <v>23213</v>
      </c>
      <c r="F947" s="9"/>
      <c r="G947" s="10">
        <v>5996.21</v>
      </c>
      <c r="H947" s="8" t="s">
        <v>197</v>
      </c>
      <c r="I947" s="11">
        <v>19941208</v>
      </c>
      <c r="J947" s="11"/>
      <c r="K947" s="12"/>
      <c r="L947" s="12"/>
      <c r="M947" s="7" t="s">
        <v>12617</v>
      </c>
      <c r="N947" s="14"/>
      <c r="O947" s="38" t="s">
        <v>23275</v>
      </c>
      <c r="P947" s="7"/>
      <c r="Q947" s="7"/>
      <c r="R947" s="7"/>
      <c r="S947" s="7"/>
      <c r="T947" s="7"/>
      <c r="U947" s="38" t="s">
        <v>23275</v>
      </c>
      <c r="V947" s="38" t="s">
        <v>23275</v>
      </c>
      <c r="W947" s="7"/>
      <c r="X947" s="7"/>
      <c r="Y947" s="7"/>
      <c r="Z947" s="7"/>
      <c r="AA947" s="7"/>
      <c r="AB947" s="7"/>
      <c r="AC947" s="7"/>
      <c r="AD947" s="38"/>
      <c r="AE947" s="38"/>
      <c r="AF947" s="38"/>
      <c r="AG947" s="38"/>
      <c r="AH947" s="38"/>
      <c r="AI947" s="38"/>
      <c r="AJ947" s="38"/>
      <c r="AK947" s="38"/>
      <c r="AL947" s="38"/>
      <c r="AM947" s="38"/>
      <c r="AN947" s="38"/>
      <c r="AO947" s="13"/>
    </row>
    <row r="948" spans="1:41" s="4" customFormat="1" ht="14.1" customHeight="1">
      <c r="A948" s="5" t="s">
        <v>23233</v>
      </c>
      <c r="B948" s="14" t="s">
        <v>203</v>
      </c>
      <c r="C948" s="8" t="s">
        <v>23211</v>
      </c>
      <c r="D948" s="8" t="s">
        <v>12131</v>
      </c>
      <c r="E948" s="8" t="s">
        <v>23213</v>
      </c>
      <c r="F948" s="9"/>
      <c r="G948" s="10">
        <v>11517.47</v>
      </c>
      <c r="H948" s="8" t="s">
        <v>197</v>
      </c>
      <c r="I948" s="11">
        <v>19941208</v>
      </c>
      <c r="J948" s="11"/>
      <c r="K948" s="12"/>
      <c r="L948" s="12"/>
      <c r="M948" s="7" t="s">
        <v>12617</v>
      </c>
      <c r="N948" s="14"/>
      <c r="O948" s="38" t="s">
        <v>23275</v>
      </c>
      <c r="P948" s="7"/>
      <c r="Q948" s="7"/>
      <c r="R948" s="7"/>
      <c r="S948" s="7"/>
      <c r="T948" s="7"/>
      <c r="U948" s="38" t="s">
        <v>23275</v>
      </c>
      <c r="V948" s="38" t="s">
        <v>23275</v>
      </c>
      <c r="W948" s="7"/>
      <c r="X948" s="7"/>
      <c r="Y948" s="7"/>
      <c r="Z948" s="7"/>
      <c r="AA948" s="7"/>
      <c r="AB948" s="7"/>
      <c r="AC948" s="7"/>
      <c r="AD948" s="38"/>
      <c r="AE948" s="38"/>
      <c r="AF948" s="38"/>
      <c r="AG948" s="38"/>
      <c r="AH948" s="38"/>
      <c r="AI948" s="38"/>
      <c r="AJ948" s="38"/>
      <c r="AK948" s="38"/>
      <c r="AL948" s="38"/>
      <c r="AM948" s="38"/>
      <c r="AN948" s="38"/>
      <c r="AO948" s="13"/>
    </row>
    <row r="949" spans="1:41" s="4" customFormat="1" ht="14.1" customHeight="1">
      <c r="A949" s="5" t="s">
        <v>23233</v>
      </c>
      <c r="B949" s="14" t="s">
        <v>23230</v>
      </c>
      <c r="C949" s="8" t="s">
        <v>23211</v>
      </c>
      <c r="D949" s="8" t="s">
        <v>12131</v>
      </c>
      <c r="E949" s="8" t="s">
        <v>23213</v>
      </c>
      <c r="F949" s="9"/>
      <c r="G949" s="10">
        <v>6370</v>
      </c>
      <c r="H949" s="8" t="s">
        <v>197</v>
      </c>
      <c r="I949" s="11">
        <v>19941208</v>
      </c>
      <c r="J949" s="11"/>
      <c r="K949" s="12"/>
      <c r="L949" s="12"/>
      <c r="M949" s="7" t="s">
        <v>12617</v>
      </c>
      <c r="N949" s="14"/>
      <c r="O949" s="38" t="s">
        <v>23275</v>
      </c>
      <c r="P949" s="7"/>
      <c r="Q949" s="7"/>
      <c r="R949" s="7"/>
      <c r="S949" s="7"/>
      <c r="T949" s="7"/>
      <c r="U949" s="38" t="s">
        <v>23275</v>
      </c>
      <c r="V949" s="38" t="s">
        <v>23275</v>
      </c>
      <c r="W949" s="7"/>
      <c r="X949" s="7"/>
      <c r="Y949" s="7"/>
      <c r="Z949" s="7"/>
      <c r="AA949" s="7"/>
      <c r="AB949" s="7"/>
      <c r="AC949" s="7"/>
      <c r="AD949" s="38"/>
      <c r="AE949" s="38"/>
      <c r="AF949" s="38"/>
      <c r="AG949" s="38"/>
      <c r="AH949" s="38"/>
      <c r="AI949" s="38"/>
      <c r="AJ949" s="38"/>
      <c r="AK949" s="38"/>
      <c r="AL949" s="38"/>
      <c r="AM949" s="38"/>
      <c r="AN949" s="38"/>
      <c r="AO949" s="13"/>
    </row>
    <row r="950" spans="1:41" s="4" customFormat="1" ht="14.1" customHeight="1">
      <c r="A950" s="5" t="s">
        <v>23234</v>
      </c>
      <c r="B950" s="14" t="s">
        <v>23230</v>
      </c>
      <c r="C950" s="8" t="s">
        <v>23211</v>
      </c>
      <c r="D950" s="8" t="s">
        <v>12131</v>
      </c>
      <c r="E950" s="8" t="s">
        <v>23213</v>
      </c>
      <c r="F950" s="9"/>
      <c r="G950" s="10">
        <v>29421.1</v>
      </c>
      <c r="H950" s="8" t="s">
        <v>197</v>
      </c>
      <c r="I950" s="11">
        <v>19941208</v>
      </c>
      <c r="J950" s="11"/>
      <c r="K950" s="12"/>
      <c r="L950" s="12"/>
      <c r="M950" s="7" t="s">
        <v>12617</v>
      </c>
      <c r="N950" s="14"/>
      <c r="O950" s="38" t="s">
        <v>23275</v>
      </c>
      <c r="P950" s="7"/>
      <c r="Q950" s="7"/>
      <c r="R950" s="7"/>
      <c r="S950" s="7"/>
      <c r="T950" s="7"/>
      <c r="U950" s="38" t="s">
        <v>23275</v>
      </c>
      <c r="V950" s="38" t="s">
        <v>23275</v>
      </c>
      <c r="W950" s="7"/>
      <c r="X950" s="7"/>
      <c r="Y950" s="7"/>
      <c r="Z950" s="7"/>
      <c r="AA950" s="7"/>
      <c r="AB950" s="7"/>
      <c r="AC950" s="7"/>
      <c r="AD950" s="38"/>
      <c r="AE950" s="38"/>
      <c r="AF950" s="38"/>
      <c r="AG950" s="38"/>
      <c r="AH950" s="38"/>
      <c r="AI950" s="38"/>
      <c r="AJ950" s="38"/>
      <c r="AK950" s="38"/>
      <c r="AL950" s="38"/>
      <c r="AM950" s="38"/>
      <c r="AN950" s="38"/>
      <c r="AO950" s="13"/>
    </row>
    <row r="951" spans="1:41" s="4" customFormat="1" ht="14.1" customHeight="1">
      <c r="A951" s="5" t="s">
        <v>23233</v>
      </c>
      <c r="B951" s="14" t="s">
        <v>23230</v>
      </c>
      <c r="C951" s="8" t="s">
        <v>23211</v>
      </c>
      <c r="D951" s="8" t="s">
        <v>12131</v>
      </c>
      <c r="E951" s="8" t="s">
        <v>23213</v>
      </c>
      <c r="F951" s="9"/>
      <c r="G951" s="10">
        <v>5815.07</v>
      </c>
      <c r="H951" s="8" t="s">
        <v>197</v>
      </c>
      <c r="I951" s="11">
        <v>19941208</v>
      </c>
      <c r="J951" s="11"/>
      <c r="K951" s="12"/>
      <c r="L951" s="12"/>
      <c r="M951" s="7" t="s">
        <v>12617</v>
      </c>
      <c r="N951" s="14"/>
      <c r="O951" s="38" t="s">
        <v>23275</v>
      </c>
      <c r="P951" s="7"/>
      <c r="Q951" s="7"/>
      <c r="R951" s="7"/>
      <c r="S951" s="7"/>
      <c r="T951" s="7"/>
      <c r="U951" s="38" t="s">
        <v>23275</v>
      </c>
      <c r="V951" s="38" t="s">
        <v>23275</v>
      </c>
      <c r="W951" s="7"/>
      <c r="X951" s="7"/>
      <c r="Y951" s="7"/>
      <c r="Z951" s="7"/>
      <c r="AA951" s="7"/>
      <c r="AB951" s="7"/>
      <c r="AC951" s="7"/>
      <c r="AD951" s="38"/>
      <c r="AE951" s="38"/>
      <c r="AF951" s="38"/>
      <c r="AG951" s="38"/>
      <c r="AH951" s="38"/>
      <c r="AI951" s="38"/>
      <c r="AJ951" s="38"/>
      <c r="AK951" s="38"/>
      <c r="AL951" s="38"/>
      <c r="AM951" s="38"/>
      <c r="AN951" s="38"/>
      <c r="AO951" s="13"/>
    </row>
    <row r="952" spans="1:41" s="4" customFormat="1" ht="14.1" customHeight="1">
      <c r="A952" s="5" t="s">
        <v>23234</v>
      </c>
      <c r="B952" s="14" t="s">
        <v>23230</v>
      </c>
      <c r="C952" s="8" t="s">
        <v>23211</v>
      </c>
      <c r="D952" s="8" t="s">
        <v>23212</v>
      </c>
      <c r="E952" s="8" t="s">
        <v>23213</v>
      </c>
      <c r="F952" s="9"/>
      <c r="G952" s="10">
        <v>5.88</v>
      </c>
      <c r="H952" s="8" t="s">
        <v>197</v>
      </c>
      <c r="I952" s="11">
        <v>20010103</v>
      </c>
      <c r="J952" s="11"/>
      <c r="K952" s="12"/>
      <c r="L952" s="12"/>
      <c r="M952" s="7" t="s">
        <v>12617</v>
      </c>
      <c r="N952" s="14"/>
      <c r="O952" s="38" t="s">
        <v>23275</v>
      </c>
      <c r="P952" s="7"/>
      <c r="Q952" s="7"/>
      <c r="R952" s="7"/>
      <c r="S952" s="7"/>
      <c r="T952" s="7"/>
      <c r="U952" s="38" t="s">
        <v>23275</v>
      </c>
      <c r="V952" s="38" t="s">
        <v>23275</v>
      </c>
      <c r="W952" s="7"/>
      <c r="X952" s="7"/>
      <c r="Y952" s="7"/>
      <c r="Z952" s="7"/>
      <c r="AA952" s="7"/>
      <c r="AB952" s="7"/>
      <c r="AC952" s="7"/>
      <c r="AD952" s="38"/>
      <c r="AE952" s="38"/>
      <c r="AF952" s="38"/>
      <c r="AG952" s="38"/>
      <c r="AH952" s="38"/>
      <c r="AI952" s="38"/>
      <c r="AJ952" s="38"/>
      <c r="AK952" s="38"/>
      <c r="AL952" s="38"/>
      <c r="AM952" s="38"/>
      <c r="AN952" s="38"/>
      <c r="AO952" s="13"/>
    </row>
    <row r="953" spans="1:41" s="4" customFormat="1" ht="14.1" customHeight="1">
      <c r="A953" s="5" t="s">
        <v>23234</v>
      </c>
      <c r="B953" s="14" t="s">
        <v>23230</v>
      </c>
      <c r="C953" s="8" t="s">
        <v>23211</v>
      </c>
      <c r="D953" s="8" t="s">
        <v>23212</v>
      </c>
      <c r="E953" s="8" t="s">
        <v>23213</v>
      </c>
      <c r="F953" s="9"/>
      <c r="G953" s="10">
        <v>5.88</v>
      </c>
      <c r="H953" s="8" t="s">
        <v>197</v>
      </c>
      <c r="I953" s="11">
        <v>20010103</v>
      </c>
      <c r="J953" s="11"/>
      <c r="K953" s="12"/>
      <c r="L953" s="12"/>
      <c r="M953" s="7" t="s">
        <v>12617</v>
      </c>
      <c r="N953" s="14"/>
      <c r="O953" s="38" t="s">
        <v>23275</v>
      </c>
      <c r="P953" s="7"/>
      <c r="Q953" s="7"/>
      <c r="R953" s="7"/>
      <c r="S953" s="7"/>
      <c r="T953" s="7"/>
      <c r="U953" s="38" t="s">
        <v>23275</v>
      </c>
      <c r="V953" s="38" t="s">
        <v>23275</v>
      </c>
      <c r="W953" s="7"/>
      <c r="X953" s="7"/>
      <c r="Y953" s="7"/>
      <c r="Z953" s="7"/>
      <c r="AA953" s="7"/>
      <c r="AB953" s="7"/>
      <c r="AC953" s="7"/>
      <c r="AD953" s="38"/>
      <c r="AE953" s="38"/>
      <c r="AF953" s="38"/>
      <c r="AG953" s="38"/>
      <c r="AH953" s="38"/>
      <c r="AI953" s="38"/>
      <c r="AJ953" s="38"/>
      <c r="AK953" s="38"/>
      <c r="AL953" s="38"/>
      <c r="AM953" s="38"/>
      <c r="AN953" s="38"/>
      <c r="AO953" s="13"/>
    </row>
    <row r="954" spans="1:41" s="4" customFormat="1" ht="14.1" customHeight="1">
      <c r="A954" s="5" t="s">
        <v>23233</v>
      </c>
      <c r="B954" s="14" t="s">
        <v>203</v>
      </c>
      <c r="C954" s="8" t="s">
        <v>23211</v>
      </c>
      <c r="D954" s="8" t="s">
        <v>12131</v>
      </c>
      <c r="E954" s="8" t="s">
        <v>23213</v>
      </c>
      <c r="F954" s="9"/>
      <c r="G954" s="10">
        <v>22183.5</v>
      </c>
      <c r="H954" s="8" t="s">
        <v>197</v>
      </c>
      <c r="I954" s="11">
        <v>20010103</v>
      </c>
      <c r="J954" s="11"/>
      <c r="K954" s="12"/>
      <c r="L954" s="12"/>
      <c r="M954" s="7" t="s">
        <v>12617</v>
      </c>
      <c r="N954" s="14"/>
      <c r="O954" s="38" t="s">
        <v>23275</v>
      </c>
      <c r="P954" s="7"/>
      <c r="Q954" s="7"/>
      <c r="R954" s="7"/>
      <c r="S954" s="7"/>
      <c r="T954" s="7"/>
      <c r="U954" s="38" t="s">
        <v>23276</v>
      </c>
      <c r="V954" s="38" t="s">
        <v>23276</v>
      </c>
      <c r="W954" s="7"/>
      <c r="X954" s="7"/>
      <c r="Y954" s="7"/>
      <c r="Z954" s="7"/>
      <c r="AA954" s="7"/>
      <c r="AB954" s="7"/>
      <c r="AC954" s="7"/>
      <c r="AD954" s="38"/>
      <c r="AE954" s="38"/>
      <c r="AF954" s="38"/>
      <c r="AG954" s="38"/>
      <c r="AH954" s="38"/>
      <c r="AI954" s="38"/>
      <c r="AJ954" s="38"/>
      <c r="AK954" s="38"/>
      <c r="AL954" s="38"/>
      <c r="AM954" s="38"/>
      <c r="AN954" s="38"/>
      <c r="AO954" s="13"/>
    </row>
    <row r="955" spans="1:41" s="4" customFormat="1" ht="14.1" customHeight="1">
      <c r="A955" s="5" t="s">
        <v>23234</v>
      </c>
      <c r="B955" s="14" t="s">
        <v>23230</v>
      </c>
      <c r="C955" s="8" t="s">
        <v>23211</v>
      </c>
      <c r="D955" s="8" t="s">
        <v>12131</v>
      </c>
      <c r="E955" s="8" t="s">
        <v>23213</v>
      </c>
      <c r="F955" s="9"/>
      <c r="G955" s="10">
        <v>10859.94</v>
      </c>
      <c r="H955" s="8" t="s">
        <v>23214</v>
      </c>
      <c r="I955" s="11">
        <v>20070621</v>
      </c>
      <c r="J955" s="11"/>
      <c r="K955" s="12"/>
      <c r="L955" s="12"/>
      <c r="M955" s="7" t="s">
        <v>12617</v>
      </c>
      <c r="N955" s="14"/>
      <c r="O955" s="38" t="s">
        <v>23275</v>
      </c>
      <c r="P955" s="7"/>
      <c r="Q955" s="7"/>
      <c r="R955" s="7"/>
      <c r="S955" s="7"/>
      <c r="T955" s="7"/>
      <c r="U955" s="38" t="s">
        <v>23275</v>
      </c>
      <c r="V955" s="38" t="s">
        <v>23275</v>
      </c>
      <c r="W955" s="7"/>
      <c r="X955" s="7"/>
      <c r="Y955" s="7"/>
      <c r="Z955" s="7"/>
      <c r="AA955" s="7"/>
      <c r="AB955" s="7"/>
      <c r="AC955" s="7"/>
      <c r="AD955" s="38"/>
      <c r="AE955" s="38"/>
      <c r="AF955" s="38"/>
      <c r="AG955" s="38"/>
      <c r="AH955" s="38"/>
      <c r="AI955" s="38"/>
      <c r="AJ955" s="38"/>
      <c r="AK955" s="38"/>
      <c r="AL955" s="38"/>
      <c r="AM955" s="38"/>
      <c r="AN955" s="38"/>
      <c r="AO955" s="13"/>
    </row>
    <row r="956" spans="1:41" s="4" customFormat="1" ht="14.1" customHeight="1">
      <c r="A956" s="5" t="s">
        <v>23233</v>
      </c>
      <c r="B956" s="14" t="s">
        <v>203</v>
      </c>
      <c r="C956" s="8" t="s">
        <v>23215</v>
      </c>
      <c r="D956" s="8" t="s">
        <v>23216</v>
      </c>
      <c r="E956" s="8" t="s">
        <v>23217</v>
      </c>
      <c r="F956" s="9"/>
      <c r="G956" s="10">
        <v>118.8</v>
      </c>
      <c r="H956" s="8"/>
      <c r="I956" s="11">
        <v>1997</v>
      </c>
      <c r="J956" s="11"/>
      <c r="K956" s="12"/>
      <c r="L956" s="12"/>
      <c r="M956" s="7" t="s">
        <v>12617</v>
      </c>
      <c r="N956" s="14"/>
      <c r="O956" s="38" t="s">
        <v>23275</v>
      </c>
      <c r="P956" s="7"/>
      <c r="Q956" s="7"/>
      <c r="R956" s="7"/>
      <c r="S956" s="7"/>
      <c r="T956" s="7"/>
      <c r="U956" s="38" t="s">
        <v>23275</v>
      </c>
      <c r="V956" s="38" t="s">
        <v>23275</v>
      </c>
      <c r="W956" s="7"/>
      <c r="X956" s="7"/>
      <c r="Y956" s="7"/>
      <c r="Z956" s="7"/>
      <c r="AA956" s="7"/>
      <c r="AB956" s="7"/>
      <c r="AC956" s="7"/>
      <c r="AD956" s="38"/>
      <c r="AE956" s="38"/>
      <c r="AF956" s="38"/>
      <c r="AG956" s="38"/>
      <c r="AH956" s="38"/>
      <c r="AI956" s="38"/>
      <c r="AJ956" s="38"/>
      <c r="AK956" s="38"/>
      <c r="AL956" s="38"/>
      <c r="AM956" s="38"/>
      <c r="AN956" s="38"/>
      <c r="AO956" s="13"/>
    </row>
    <row r="957" spans="1:41" s="4" customFormat="1" ht="14.1" customHeight="1">
      <c r="A957" s="5" t="s">
        <v>23234</v>
      </c>
      <c r="B957" s="14" t="s">
        <v>23230</v>
      </c>
      <c r="C957" s="8" t="s">
        <v>23215</v>
      </c>
      <c r="D957" s="8" t="s">
        <v>12131</v>
      </c>
      <c r="E957" s="8"/>
      <c r="F957" s="9"/>
      <c r="G957" s="10">
        <v>6876.98</v>
      </c>
      <c r="H957" s="8" t="s">
        <v>181</v>
      </c>
      <c r="I957" s="11">
        <v>1997</v>
      </c>
      <c r="J957" s="11"/>
      <c r="K957" s="12"/>
      <c r="L957" s="12"/>
      <c r="M957" s="7" t="s">
        <v>12617</v>
      </c>
      <c r="N957" s="14"/>
      <c r="O957" s="38" t="s">
        <v>23275</v>
      </c>
      <c r="P957" s="7"/>
      <c r="Q957" s="7"/>
      <c r="R957" s="7"/>
      <c r="S957" s="7"/>
      <c r="T957" s="7"/>
      <c r="U957" s="38" t="s">
        <v>23277</v>
      </c>
      <c r="V957" s="38" t="s">
        <v>23277</v>
      </c>
      <c r="W957" s="7"/>
      <c r="X957" s="7"/>
      <c r="Y957" s="7"/>
      <c r="Z957" s="7"/>
      <c r="AA957" s="7"/>
      <c r="AB957" s="7"/>
      <c r="AC957" s="7"/>
      <c r="AD957" s="38"/>
      <c r="AE957" s="38"/>
      <c r="AF957" s="38"/>
      <c r="AG957" s="38"/>
      <c r="AH957" s="38"/>
      <c r="AI957" s="38"/>
      <c r="AJ957" s="38"/>
      <c r="AK957" s="38"/>
      <c r="AL957" s="38"/>
      <c r="AM957" s="38"/>
      <c r="AN957" s="38"/>
      <c r="AO957" s="13"/>
    </row>
    <row r="958" spans="1:41" s="4" customFormat="1" ht="14.1" customHeight="1">
      <c r="A958" s="5" t="s">
        <v>23234</v>
      </c>
      <c r="B958" s="14" t="s">
        <v>23230</v>
      </c>
      <c r="C958" s="8" t="s">
        <v>23215</v>
      </c>
      <c r="D958" s="8" t="s">
        <v>23216</v>
      </c>
      <c r="E958" s="8" t="s">
        <v>23217</v>
      </c>
      <c r="F958" s="9"/>
      <c r="G958" s="10">
        <v>4314.4750000000004</v>
      </c>
      <c r="H958" s="8"/>
      <c r="I958" s="11">
        <v>19950425</v>
      </c>
      <c r="J958" s="11"/>
      <c r="K958" s="12"/>
      <c r="L958" s="12"/>
      <c r="M958" s="7" t="s">
        <v>12617</v>
      </c>
      <c r="N958" s="14"/>
      <c r="O958" s="38" t="s">
        <v>23275</v>
      </c>
      <c r="P958" s="7"/>
      <c r="Q958" s="7"/>
      <c r="R958" s="7"/>
      <c r="S958" s="7"/>
      <c r="T958" s="7"/>
      <c r="U958" s="38" t="s">
        <v>23279</v>
      </c>
      <c r="V958" s="38" t="s">
        <v>23279</v>
      </c>
      <c r="W958" s="7"/>
      <c r="X958" s="7"/>
      <c r="Y958" s="7"/>
      <c r="Z958" s="7"/>
      <c r="AA958" s="7"/>
      <c r="AB958" s="7"/>
      <c r="AC958" s="7"/>
      <c r="AD958" s="38"/>
      <c r="AE958" s="38"/>
      <c r="AF958" s="38"/>
      <c r="AG958" s="38"/>
      <c r="AH958" s="38"/>
      <c r="AI958" s="38"/>
      <c r="AJ958" s="38"/>
      <c r="AK958" s="38"/>
      <c r="AL958" s="38"/>
      <c r="AM958" s="38"/>
      <c r="AN958" s="38"/>
      <c r="AO958" s="13"/>
    </row>
    <row r="959" spans="1:41" s="4" customFormat="1" ht="14.1" customHeight="1">
      <c r="A959" s="5" t="s">
        <v>23233</v>
      </c>
      <c r="B959" s="14" t="s">
        <v>23230</v>
      </c>
      <c r="C959" s="8" t="s">
        <v>23215</v>
      </c>
      <c r="D959" s="8" t="s">
        <v>23216</v>
      </c>
      <c r="E959" s="8" t="s">
        <v>23217</v>
      </c>
      <c r="F959" s="9"/>
      <c r="G959" s="10">
        <v>3186</v>
      </c>
      <c r="H959" s="8"/>
      <c r="I959" s="11">
        <v>19950425</v>
      </c>
      <c r="J959" s="11"/>
      <c r="K959" s="12"/>
      <c r="L959" s="12"/>
      <c r="M959" s="7" t="s">
        <v>12617</v>
      </c>
      <c r="N959" s="14"/>
      <c r="O959" s="38" t="s">
        <v>23275</v>
      </c>
      <c r="P959" s="7"/>
      <c r="Q959" s="7"/>
      <c r="R959" s="7"/>
      <c r="S959" s="7"/>
      <c r="T959" s="7"/>
      <c r="U959" s="38" t="s">
        <v>23275</v>
      </c>
      <c r="V959" s="38" t="s">
        <v>23275</v>
      </c>
      <c r="W959" s="7"/>
      <c r="X959" s="7"/>
      <c r="Y959" s="7"/>
      <c r="Z959" s="7"/>
      <c r="AA959" s="7"/>
      <c r="AB959" s="7"/>
      <c r="AC959" s="7"/>
      <c r="AD959" s="38"/>
      <c r="AE959" s="38"/>
      <c r="AF959" s="38"/>
      <c r="AG959" s="38"/>
      <c r="AH959" s="38"/>
      <c r="AI959" s="38"/>
      <c r="AJ959" s="38"/>
      <c r="AK959" s="38"/>
      <c r="AL959" s="38"/>
      <c r="AM959" s="38"/>
      <c r="AN959" s="38"/>
      <c r="AO959" s="13"/>
    </row>
    <row r="960" spans="1:41" s="4" customFormat="1" ht="14.1" customHeight="1">
      <c r="A960" s="5" t="s">
        <v>23233</v>
      </c>
      <c r="B960" s="14" t="s">
        <v>23230</v>
      </c>
      <c r="C960" s="8" t="s">
        <v>23215</v>
      </c>
      <c r="D960" s="8" t="s">
        <v>12131</v>
      </c>
      <c r="E960" s="8" t="s">
        <v>23217</v>
      </c>
      <c r="F960" s="9"/>
      <c r="G960" s="10">
        <v>7158.2</v>
      </c>
      <c r="H960" s="8" t="s">
        <v>181</v>
      </c>
      <c r="I960" s="11">
        <v>19950425</v>
      </c>
      <c r="J960" s="11"/>
      <c r="K960" s="12"/>
      <c r="L960" s="12"/>
      <c r="M960" s="7" t="s">
        <v>12617</v>
      </c>
      <c r="N960" s="14"/>
      <c r="O960" s="38" t="s">
        <v>23275</v>
      </c>
      <c r="P960" s="7"/>
      <c r="Q960" s="7"/>
      <c r="R960" s="7"/>
      <c r="S960" s="7"/>
      <c r="T960" s="7"/>
      <c r="U960" s="38" t="s">
        <v>23275</v>
      </c>
      <c r="V960" s="38" t="s">
        <v>23275</v>
      </c>
      <c r="W960" s="7"/>
      <c r="X960" s="7"/>
      <c r="Y960" s="7"/>
      <c r="Z960" s="7"/>
      <c r="AA960" s="7"/>
      <c r="AB960" s="7"/>
      <c r="AC960" s="7"/>
      <c r="AD960" s="38"/>
      <c r="AE960" s="38"/>
      <c r="AF960" s="38"/>
      <c r="AG960" s="38"/>
      <c r="AH960" s="38"/>
      <c r="AI960" s="38"/>
      <c r="AJ960" s="38"/>
      <c r="AK960" s="38"/>
      <c r="AL960" s="38"/>
      <c r="AM960" s="38"/>
      <c r="AN960" s="38"/>
      <c r="AO960" s="13"/>
    </row>
    <row r="961" spans="1:41" s="4" customFormat="1" ht="14.1" customHeight="1">
      <c r="A961" s="5" t="s">
        <v>23234</v>
      </c>
      <c r="B961" s="14" t="s">
        <v>23230</v>
      </c>
      <c r="C961" s="8" t="s">
        <v>23215</v>
      </c>
      <c r="D961" s="8" t="s">
        <v>12131</v>
      </c>
      <c r="E961" s="8" t="s">
        <v>23217</v>
      </c>
      <c r="F961" s="9"/>
      <c r="G961" s="10">
        <v>12725.2</v>
      </c>
      <c r="H961" s="8" t="s">
        <v>181</v>
      </c>
      <c r="I961" s="11">
        <v>19950425</v>
      </c>
      <c r="J961" s="11"/>
      <c r="K961" s="12"/>
      <c r="L961" s="12"/>
      <c r="M961" s="7" t="s">
        <v>12617</v>
      </c>
      <c r="N961" s="14"/>
      <c r="O961" s="38" t="s">
        <v>23275</v>
      </c>
      <c r="P961" s="7"/>
      <c r="Q961" s="7"/>
      <c r="R961" s="7"/>
      <c r="S961" s="7"/>
      <c r="T961" s="7"/>
      <c r="U961" s="38" t="s">
        <v>23279</v>
      </c>
      <c r="V961" s="38" t="s">
        <v>23279</v>
      </c>
      <c r="W961" s="7"/>
      <c r="X961" s="7"/>
      <c r="Y961" s="7"/>
      <c r="Z961" s="7"/>
      <c r="AA961" s="7"/>
      <c r="AB961" s="7"/>
      <c r="AC961" s="7"/>
      <c r="AD961" s="38"/>
      <c r="AE961" s="38"/>
      <c r="AF961" s="38"/>
      <c r="AG961" s="38"/>
      <c r="AH961" s="38"/>
      <c r="AI961" s="38"/>
      <c r="AJ961" s="38"/>
      <c r="AK961" s="38"/>
      <c r="AL961" s="38"/>
      <c r="AM961" s="38"/>
      <c r="AN961" s="38"/>
      <c r="AO961" s="13"/>
    </row>
    <row r="962" spans="1:41" s="4" customFormat="1" ht="14.1" customHeight="1">
      <c r="A962" s="5" t="s">
        <v>23233</v>
      </c>
      <c r="B962" s="14" t="s">
        <v>23232</v>
      </c>
      <c r="C962" s="8" t="s">
        <v>23215</v>
      </c>
      <c r="D962" s="8" t="s">
        <v>23216</v>
      </c>
      <c r="E962" s="8" t="s">
        <v>23217</v>
      </c>
      <c r="F962" s="9"/>
      <c r="G962" s="10">
        <v>2288.25</v>
      </c>
      <c r="H962" s="8"/>
      <c r="I962" s="11">
        <v>19961023</v>
      </c>
      <c r="J962" s="11"/>
      <c r="K962" s="12"/>
      <c r="L962" s="12"/>
      <c r="M962" s="7" t="s">
        <v>12617</v>
      </c>
      <c r="N962" s="14"/>
      <c r="O962" s="38" t="s">
        <v>23275</v>
      </c>
      <c r="P962" s="7"/>
      <c r="Q962" s="7"/>
      <c r="R962" s="7"/>
      <c r="S962" s="7"/>
      <c r="T962" s="7"/>
      <c r="U962" s="38" t="s">
        <v>23275</v>
      </c>
      <c r="V962" s="38" t="s">
        <v>23275</v>
      </c>
      <c r="W962" s="7"/>
      <c r="X962" s="7"/>
      <c r="Y962" s="7"/>
      <c r="Z962" s="7"/>
      <c r="AA962" s="7"/>
      <c r="AB962" s="7"/>
      <c r="AC962" s="7"/>
      <c r="AD962" s="38"/>
      <c r="AE962" s="38"/>
      <c r="AF962" s="38"/>
      <c r="AG962" s="38"/>
      <c r="AH962" s="38"/>
      <c r="AI962" s="38"/>
      <c r="AJ962" s="38"/>
      <c r="AK962" s="38"/>
      <c r="AL962" s="38"/>
      <c r="AM962" s="38"/>
      <c r="AN962" s="38"/>
      <c r="AO962" s="13"/>
    </row>
    <row r="963" spans="1:41" s="4" customFormat="1" ht="14.1" customHeight="1">
      <c r="A963" s="5" t="s">
        <v>23234</v>
      </c>
      <c r="B963" s="14" t="s">
        <v>203</v>
      </c>
      <c r="C963" s="8" t="s">
        <v>23215</v>
      </c>
      <c r="D963" s="8" t="s">
        <v>23216</v>
      </c>
      <c r="E963" s="8" t="s">
        <v>23217</v>
      </c>
      <c r="F963" s="9"/>
      <c r="G963" s="10">
        <v>5025.2</v>
      </c>
      <c r="H963" s="8"/>
      <c r="I963" s="11">
        <v>19961120</v>
      </c>
      <c r="J963" s="11"/>
      <c r="K963" s="12"/>
      <c r="L963" s="12"/>
      <c r="M963" s="7" t="s">
        <v>12617</v>
      </c>
      <c r="N963" s="14"/>
      <c r="O963" s="38" t="s">
        <v>23275</v>
      </c>
      <c r="P963" s="7"/>
      <c r="Q963" s="7"/>
      <c r="R963" s="7"/>
      <c r="S963" s="7"/>
      <c r="T963" s="7"/>
      <c r="U963" s="38" t="s">
        <v>23275</v>
      </c>
      <c r="V963" s="38" t="s">
        <v>23275</v>
      </c>
      <c r="W963" s="7"/>
      <c r="X963" s="7"/>
      <c r="Y963" s="7"/>
      <c r="Z963" s="7"/>
      <c r="AA963" s="7"/>
      <c r="AB963" s="7"/>
      <c r="AC963" s="7"/>
      <c r="AD963" s="38"/>
      <c r="AE963" s="38"/>
      <c r="AF963" s="38"/>
      <c r="AG963" s="38"/>
      <c r="AH963" s="38"/>
      <c r="AI963" s="38"/>
      <c r="AJ963" s="38"/>
      <c r="AK963" s="38"/>
      <c r="AL963" s="38"/>
      <c r="AM963" s="38"/>
      <c r="AN963" s="38"/>
      <c r="AO963" s="13"/>
    </row>
    <row r="964" spans="1:41" s="4" customFormat="1" ht="14.1" customHeight="1">
      <c r="A964" s="5" t="s">
        <v>23234</v>
      </c>
      <c r="B964" s="14" t="s">
        <v>23230</v>
      </c>
      <c r="C964" s="8" t="s">
        <v>23215</v>
      </c>
      <c r="D964" s="8" t="s">
        <v>12131</v>
      </c>
      <c r="E964" s="8" t="s">
        <v>23217</v>
      </c>
      <c r="F964" s="9"/>
      <c r="G964" s="10">
        <v>396.76</v>
      </c>
      <c r="H964" s="8" t="s">
        <v>9286</v>
      </c>
      <c r="I964" s="11">
        <v>19970107</v>
      </c>
      <c r="J964" s="11"/>
      <c r="K964" s="12"/>
      <c r="L964" s="12"/>
      <c r="M964" s="7" t="s">
        <v>12617</v>
      </c>
      <c r="N964" s="14"/>
      <c r="O964" s="38" t="s">
        <v>23275</v>
      </c>
      <c r="P964" s="7"/>
      <c r="Q964" s="7"/>
      <c r="R964" s="7"/>
      <c r="S964" s="7"/>
      <c r="T964" s="7"/>
      <c r="U964" s="38" t="s">
        <v>23275</v>
      </c>
      <c r="V964" s="38" t="s">
        <v>23275</v>
      </c>
      <c r="W964" s="7"/>
      <c r="X964" s="7"/>
      <c r="Y964" s="7"/>
      <c r="Z964" s="7"/>
      <c r="AA964" s="7"/>
      <c r="AB964" s="7"/>
      <c r="AC964" s="7"/>
      <c r="AD964" s="38"/>
      <c r="AE964" s="38"/>
      <c r="AF964" s="38"/>
      <c r="AG964" s="38"/>
      <c r="AH964" s="38"/>
      <c r="AI964" s="38"/>
      <c r="AJ964" s="38"/>
      <c r="AK964" s="38"/>
      <c r="AL964" s="38"/>
      <c r="AM964" s="38"/>
      <c r="AN964" s="38"/>
      <c r="AO964" s="13"/>
    </row>
    <row r="965" spans="1:41" s="4" customFormat="1" ht="14.1" customHeight="1">
      <c r="A965" s="5" t="s">
        <v>23234</v>
      </c>
      <c r="B965" s="14" t="s">
        <v>23230</v>
      </c>
      <c r="C965" s="8" t="s">
        <v>23215</v>
      </c>
      <c r="D965" s="8" t="s">
        <v>12131</v>
      </c>
      <c r="E965" s="8" t="s">
        <v>23217</v>
      </c>
      <c r="F965" s="9"/>
      <c r="G965" s="10">
        <v>9948.1299999999992</v>
      </c>
      <c r="H965" s="8" t="s">
        <v>181</v>
      </c>
      <c r="I965" s="11">
        <v>19970614</v>
      </c>
      <c r="J965" s="11"/>
      <c r="K965" s="12"/>
      <c r="L965" s="12"/>
      <c r="M965" s="7" t="s">
        <v>12617</v>
      </c>
      <c r="N965" s="14"/>
      <c r="O965" s="38" t="s">
        <v>23275</v>
      </c>
      <c r="P965" s="7"/>
      <c r="Q965" s="7"/>
      <c r="R965" s="7"/>
      <c r="S965" s="7"/>
      <c r="T965" s="7"/>
      <c r="U965" s="38" t="s">
        <v>23277</v>
      </c>
      <c r="V965" s="38" t="s">
        <v>23277</v>
      </c>
      <c r="W965" s="7"/>
      <c r="X965" s="7"/>
      <c r="Y965" s="7"/>
      <c r="Z965" s="7"/>
      <c r="AA965" s="7"/>
      <c r="AB965" s="7"/>
      <c r="AC965" s="7"/>
      <c r="AD965" s="38"/>
      <c r="AE965" s="38"/>
      <c r="AF965" s="38"/>
      <c r="AG965" s="38"/>
      <c r="AH965" s="38"/>
      <c r="AI965" s="38"/>
      <c r="AJ965" s="38"/>
      <c r="AK965" s="38"/>
      <c r="AL965" s="38"/>
      <c r="AM965" s="38"/>
      <c r="AN965" s="38"/>
      <c r="AO965" s="13"/>
    </row>
    <row r="966" spans="1:41" s="4" customFormat="1" ht="14.1" customHeight="1">
      <c r="A966" s="5" t="s">
        <v>23234</v>
      </c>
      <c r="B966" s="14" t="s">
        <v>23230</v>
      </c>
      <c r="C966" s="8" t="s">
        <v>23215</v>
      </c>
      <c r="D966" s="8" t="s">
        <v>12131</v>
      </c>
      <c r="E966" s="8" t="s">
        <v>23217</v>
      </c>
      <c r="F966" s="9"/>
      <c r="G966" s="10">
        <v>49.4</v>
      </c>
      <c r="H966" s="8" t="s">
        <v>20</v>
      </c>
      <c r="I966" s="11">
        <v>19970703</v>
      </c>
      <c r="J966" s="11"/>
      <c r="K966" s="12"/>
      <c r="L966" s="12"/>
      <c r="M966" s="7" t="s">
        <v>12617</v>
      </c>
      <c r="N966" s="14"/>
      <c r="O966" s="38" t="s">
        <v>23275</v>
      </c>
      <c r="P966" s="7"/>
      <c r="Q966" s="7"/>
      <c r="R966" s="7"/>
      <c r="S966" s="7"/>
      <c r="T966" s="7"/>
      <c r="U966" s="38" t="s">
        <v>23275</v>
      </c>
      <c r="V966" s="38" t="s">
        <v>23275</v>
      </c>
      <c r="W966" s="7"/>
      <c r="X966" s="7"/>
      <c r="Y966" s="7"/>
      <c r="Z966" s="7"/>
      <c r="AA966" s="7"/>
      <c r="AB966" s="7"/>
      <c r="AC966" s="7"/>
      <c r="AD966" s="38"/>
      <c r="AE966" s="38"/>
      <c r="AF966" s="38"/>
      <c r="AG966" s="38"/>
      <c r="AH966" s="38"/>
      <c r="AI966" s="38"/>
      <c r="AJ966" s="38"/>
      <c r="AK966" s="38"/>
      <c r="AL966" s="38"/>
      <c r="AM966" s="38"/>
      <c r="AN966" s="38"/>
      <c r="AO966" s="13"/>
    </row>
    <row r="967" spans="1:41" s="4" customFormat="1" ht="14.1" customHeight="1">
      <c r="A967" s="5" t="s">
        <v>23233</v>
      </c>
      <c r="B967" s="14" t="s">
        <v>23230</v>
      </c>
      <c r="C967" s="8" t="s">
        <v>23215</v>
      </c>
      <c r="D967" s="8" t="s">
        <v>23216</v>
      </c>
      <c r="E967" s="8" t="s">
        <v>23217</v>
      </c>
      <c r="F967" s="9"/>
      <c r="G967" s="10">
        <v>2948.85</v>
      </c>
      <c r="H967" s="8"/>
      <c r="I967" s="11">
        <v>19970816</v>
      </c>
      <c r="J967" s="11"/>
      <c r="K967" s="12"/>
      <c r="L967" s="12"/>
      <c r="M967" s="7" t="s">
        <v>12617</v>
      </c>
      <c r="N967" s="14"/>
      <c r="O967" s="38" t="s">
        <v>23275</v>
      </c>
      <c r="P967" s="7"/>
      <c r="Q967" s="7"/>
      <c r="R967" s="7"/>
      <c r="S967" s="7"/>
      <c r="T967" s="7"/>
      <c r="U967" s="38" t="s">
        <v>23275</v>
      </c>
      <c r="V967" s="38" t="s">
        <v>23275</v>
      </c>
      <c r="W967" s="7"/>
      <c r="X967" s="7"/>
      <c r="Y967" s="7"/>
      <c r="Z967" s="7"/>
      <c r="AA967" s="7"/>
      <c r="AB967" s="7"/>
      <c r="AC967" s="7"/>
      <c r="AD967" s="38"/>
      <c r="AE967" s="38"/>
      <c r="AF967" s="38"/>
      <c r="AG967" s="38"/>
      <c r="AH967" s="38"/>
      <c r="AI967" s="38"/>
      <c r="AJ967" s="38"/>
      <c r="AK967" s="38"/>
      <c r="AL967" s="38"/>
      <c r="AM967" s="38"/>
      <c r="AN967" s="38"/>
      <c r="AO967" s="13"/>
    </row>
    <row r="968" spans="1:41" s="4" customFormat="1" ht="14.1" customHeight="1">
      <c r="A968" s="5" t="s">
        <v>23234</v>
      </c>
      <c r="B968" s="14" t="s">
        <v>23230</v>
      </c>
      <c r="C968" s="8" t="s">
        <v>23215</v>
      </c>
      <c r="D968" s="8" t="s">
        <v>12131</v>
      </c>
      <c r="E968" s="8" t="s">
        <v>23218</v>
      </c>
      <c r="F968" s="9"/>
      <c r="G968" s="10">
        <v>122.06</v>
      </c>
      <c r="H968" s="8" t="s">
        <v>181</v>
      </c>
      <c r="I968" s="11">
        <v>19970929</v>
      </c>
      <c r="J968" s="11"/>
      <c r="K968" s="12"/>
      <c r="L968" s="12"/>
      <c r="M968" s="7" t="s">
        <v>12617</v>
      </c>
      <c r="N968" s="14"/>
      <c r="O968" s="38" t="s">
        <v>23275</v>
      </c>
      <c r="P968" s="7"/>
      <c r="Q968" s="7"/>
      <c r="R968" s="7"/>
      <c r="S968" s="7"/>
      <c r="T968" s="7"/>
      <c r="U968" s="38" t="s">
        <v>23275</v>
      </c>
      <c r="V968" s="38" t="s">
        <v>23275</v>
      </c>
      <c r="W968" s="7"/>
      <c r="X968" s="7"/>
      <c r="Y968" s="7"/>
      <c r="Z968" s="7"/>
      <c r="AA968" s="7"/>
      <c r="AB968" s="7"/>
      <c r="AC968" s="7"/>
      <c r="AD968" s="38"/>
      <c r="AE968" s="38"/>
      <c r="AF968" s="38"/>
      <c r="AG968" s="38"/>
      <c r="AH968" s="38"/>
      <c r="AI968" s="38"/>
      <c r="AJ968" s="38"/>
      <c r="AK968" s="38"/>
      <c r="AL968" s="38"/>
      <c r="AM968" s="38"/>
      <c r="AN968" s="38"/>
      <c r="AO968" s="13"/>
    </row>
    <row r="969" spans="1:41" s="4" customFormat="1" ht="14.1" customHeight="1">
      <c r="A969" s="5" t="s">
        <v>23233</v>
      </c>
      <c r="B969" s="14" t="s">
        <v>23230</v>
      </c>
      <c r="C969" s="8" t="s">
        <v>23215</v>
      </c>
      <c r="D969" s="8" t="s">
        <v>12131</v>
      </c>
      <c r="E969" s="8" t="s">
        <v>23217</v>
      </c>
      <c r="F969" s="9"/>
      <c r="G969" s="10">
        <v>29.16</v>
      </c>
      <c r="H969" s="8" t="s">
        <v>986</v>
      </c>
      <c r="I969" s="11">
        <v>19971216</v>
      </c>
      <c r="J969" s="11"/>
      <c r="K969" s="12"/>
      <c r="L969" s="12"/>
      <c r="M969" s="7" t="s">
        <v>12617</v>
      </c>
      <c r="N969" s="14"/>
      <c r="O969" s="38" t="s">
        <v>23275</v>
      </c>
      <c r="P969" s="7"/>
      <c r="Q969" s="7"/>
      <c r="R969" s="7"/>
      <c r="S969" s="7"/>
      <c r="T969" s="7"/>
      <c r="U969" s="38" t="s">
        <v>23276</v>
      </c>
      <c r="V969" s="38" t="s">
        <v>23276</v>
      </c>
      <c r="W969" s="7"/>
      <c r="X969" s="7"/>
      <c r="Y969" s="7"/>
      <c r="Z969" s="7"/>
      <c r="AA969" s="7"/>
      <c r="AB969" s="7"/>
      <c r="AC969" s="7"/>
      <c r="AD969" s="38"/>
      <c r="AE969" s="38"/>
      <c r="AF969" s="38"/>
      <c r="AG969" s="38"/>
      <c r="AH969" s="38"/>
      <c r="AI969" s="38"/>
      <c r="AJ969" s="38"/>
      <c r="AK969" s="38"/>
      <c r="AL969" s="38"/>
      <c r="AM969" s="38"/>
      <c r="AN969" s="38"/>
      <c r="AO969" s="13"/>
    </row>
    <row r="970" spans="1:41" s="4" customFormat="1" ht="14.1" customHeight="1">
      <c r="A970" s="5" t="s">
        <v>23234</v>
      </c>
      <c r="B970" s="14" t="s">
        <v>23230</v>
      </c>
      <c r="C970" s="8" t="s">
        <v>23215</v>
      </c>
      <c r="D970" s="8" t="s">
        <v>23216</v>
      </c>
      <c r="E970" s="8" t="s">
        <v>23217</v>
      </c>
      <c r="F970" s="9"/>
      <c r="G970" s="10">
        <v>58.7</v>
      </c>
      <c r="H970" s="8"/>
      <c r="I970" s="11">
        <v>19980113</v>
      </c>
      <c r="J970" s="11"/>
      <c r="K970" s="12"/>
      <c r="L970" s="12"/>
      <c r="M970" s="7" t="s">
        <v>12617</v>
      </c>
      <c r="N970" s="14"/>
      <c r="O970" s="38" t="s">
        <v>23275</v>
      </c>
      <c r="P970" s="7"/>
      <c r="Q970" s="7"/>
      <c r="R970" s="7"/>
      <c r="S970" s="7"/>
      <c r="T970" s="7"/>
      <c r="U970" s="38" t="s">
        <v>23275</v>
      </c>
      <c r="V970" s="38" t="s">
        <v>23275</v>
      </c>
      <c r="W970" s="7"/>
      <c r="X970" s="7"/>
      <c r="Y970" s="7"/>
      <c r="Z970" s="7"/>
      <c r="AA970" s="7"/>
      <c r="AB970" s="7"/>
      <c r="AC970" s="7"/>
      <c r="AD970" s="38"/>
      <c r="AE970" s="38"/>
      <c r="AF970" s="38"/>
      <c r="AG970" s="38"/>
      <c r="AH970" s="38"/>
      <c r="AI970" s="38"/>
      <c r="AJ970" s="38"/>
      <c r="AK970" s="38"/>
      <c r="AL970" s="38"/>
      <c r="AM970" s="38"/>
      <c r="AN970" s="38"/>
      <c r="AO970" s="13"/>
    </row>
    <row r="971" spans="1:41" s="4" customFormat="1" ht="14.1" customHeight="1">
      <c r="A971" s="5" t="s">
        <v>23233</v>
      </c>
      <c r="B971" s="14" t="s">
        <v>23230</v>
      </c>
      <c r="C971" s="8" t="s">
        <v>23215</v>
      </c>
      <c r="D971" s="8" t="s">
        <v>12131</v>
      </c>
      <c r="E971" s="8" t="s">
        <v>23217</v>
      </c>
      <c r="F971" s="9"/>
      <c r="G971" s="10">
        <v>2648.23</v>
      </c>
      <c r="H971" s="8" t="s">
        <v>181</v>
      </c>
      <c r="I971" s="11">
        <v>19980113</v>
      </c>
      <c r="J971" s="11"/>
      <c r="K971" s="12"/>
      <c r="L971" s="12"/>
      <c r="M971" s="7" t="s">
        <v>12617</v>
      </c>
      <c r="N971" s="14"/>
      <c r="O971" s="38" t="s">
        <v>23275</v>
      </c>
      <c r="P971" s="7"/>
      <c r="Q971" s="7"/>
      <c r="R971" s="7"/>
      <c r="S971" s="7"/>
      <c r="T971" s="7"/>
      <c r="U971" s="38" t="s">
        <v>23275</v>
      </c>
      <c r="V971" s="38" t="s">
        <v>23275</v>
      </c>
      <c r="W971" s="7"/>
      <c r="X971" s="7"/>
      <c r="Y971" s="7"/>
      <c r="Z971" s="7"/>
      <c r="AA971" s="7"/>
      <c r="AB971" s="7"/>
      <c r="AC971" s="7"/>
      <c r="AD971" s="38"/>
      <c r="AE971" s="38"/>
      <c r="AF971" s="38"/>
      <c r="AG971" s="38"/>
      <c r="AH971" s="38"/>
      <c r="AI971" s="38"/>
      <c r="AJ971" s="38"/>
      <c r="AK971" s="38"/>
      <c r="AL971" s="38"/>
      <c r="AM971" s="38"/>
      <c r="AN971" s="38"/>
      <c r="AO971" s="13"/>
    </row>
    <row r="972" spans="1:41" s="4" customFormat="1" ht="14.1" customHeight="1">
      <c r="A972" s="5" t="s">
        <v>23234</v>
      </c>
      <c r="B972" s="14" t="s">
        <v>23230</v>
      </c>
      <c r="C972" s="8" t="s">
        <v>23215</v>
      </c>
      <c r="D972" s="8" t="s">
        <v>23216</v>
      </c>
      <c r="E972" s="8" t="s">
        <v>23217</v>
      </c>
      <c r="F972" s="9"/>
      <c r="G972" s="10">
        <v>330</v>
      </c>
      <c r="H972" s="8"/>
      <c r="I972" s="11">
        <v>19980310</v>
      </c>
      <c r="J972" s="11"/>
      <c r="K972" s="12"/>
      <c r="L972" s="12"/>
      <c r="M972" s="7" t="s">
        <v>12617</v>
      </c>
      <c r="N972" s="14"/>
      <c r="O972" s="38" t="s">
        <v>23275</v>
      </c>
      <c r="P972" s="7"/>
      <c r="Q972" s="7"/>
      <c r="R972" s="7"/>
      <c r="S972" s="7"/>
      <c r="T972" s="7"/>
      <c r="U972" s="38" t="s">
        <v>23275</v>
      </c>
      <c r="V972" s="38" t="s">
        <v>23275</v>
      </c>
      <c r="W972" s="7"/>
      <c r="X972" s="7"/>
      <c r="Y972" s="7"/>
      <c r="Z972" s="7"/>
      <c r="AA972" s="7"/>
      <c r="AB972" s="7"/>
      <c r="AC972" s="7"/>
      <c r="AD972" s="38"/>
      <c r="AE972" s="38"/>
      <c r="AF972" s="38"/>
      <c r="AG972" s="38"/>
      <c r="AH972" s="38"/>
      <c r="AI972" s="38"/>
      <c r="AJ972" s="38"/>
      <c r="AK972" s="38"/>
      <c r="AL972" s="38"/>
      <c r="AM972" s="38"/>
      <c r="AN972" s="38"/>
      <c r="AO972" s="13"/>
    </row>
    <row r="973" spans="1:41" s="4" customFormat="1" ht="14.1" customHeight="1">
      <c r="A973" s="5" t="s">
        <v>23233</v>
      </c>
      <c r="B973" s="14" t="s">
        <v>23230</v>
      </c>
      <c r="C973" s="8" t="s">
        <v>23215</v>
      </c>
      <c r="D973" s="8" t="s">
        <v>23216</v>
      </c>
      <c r="E973" s="8" t="s">
        <v>23217</v>
      </c>
      <c r="F973" s="9"/>
      <c r="G973" s="10">
        <v>988.2</v>
      </c>
      <c r="H973" s="8" t="s">
        <v>9286</v>
      </c>
      <c r="I973" s="11">
        <v>19990127</v>
      </c>
      <c r="J973" s="11"/>
      <c r="K973" s="12"/>
      <c r="L973" s="12"/>
      <c r="M973" s="7" t="s">
        <v>12617</v>
      </c>
      <c r="N973" s="14"/>
      <c r="O973" s="38" t="s">
        <v>23275</v>
      </c>
      <c r="P973" s="7"/>
      <c r="Q973" s="7"/>
      <c r="R973" s="7"/>
      <c r="S973" s="7"/>
      <c r="T973" s="7"/>
      <c r="U973" s="38" t="s">
        <v>23275</v>
      </c>
      <c r="V973" s="38" t="s">
        <v>23275</v>
      </c>
      <c r="W973" s="7"/>
      <c r="X973" s="7"/>
      <c r="Y973" s="7"/>
      <c r="Z973" s="7"/>
      <c r="AA973" s="7"/>
      <c r="AB973" s="7"/>
      <c r="AC973" s="7"/>
      <c r="AD973" s="38"/>
      <c r="AE973" s="38"/>
      <c r="AF973" s="38"/>
      <c r="AG973" s="38"/>
      <c r="AH973" s="38"/>
      <c r="AI973" s="38"/>
      <c r="AJ973" s="38"/>
      <c r="AK973" s="38"/>
      <c r="AL973" s="38"/>
      <c r="AM973" s="38"/>
      <c r="AN973" s="38"/>
      <c r="AO973" s="13"/>
    </row>
    <row r="974" spans="1:41" s="4" customFormat="1" ht="14.1" customHeight="1">
      <c r="A974" s="5" t="s">
        <v>23233</v>
      </c>
      <c r="B974" s="14" t="s">
        <v>23231</v>
      </c>
      <c r="C974" s="8" t="s">
        <v>23215</v>
      </c>
      <c r="D974" s="8" t="s">
        <v>12131</v>
      </c>
      <c r="E974" s="8" t="s">
        <v>23217</v>
      </c>
      <c r="F974" s="9"/>
      <c r="G974" s="10">
        <v>2461.71</v>
      </c>
      <c r="H974" s="8" t="s">
        <v>181</v>
      </c>
      <c r="I974" s="11">
        <v>19990127</v>
      </c>
      <c r="J974" s="11"/>
      <c r="K974" s="12"/>
      <c r="L974" s="12"/>
      <c r="M974" s="7" t="s">
        <v>12617</v>
      </c>
      <c r="N974" s="14"/>
      <c r="O974" s="38" t="s">
        <v>23275</v>
      </c>
      <c r="P974" s="7"/>
      <c r="Q974" s="7"/>
      <c r="R974" s="7"/>
      <c r="S974" s="7"/>
      <c r="T974" s="7"/>
      <c r="U974" s="38" t="s">
        <v>23275</v>
      </c>
      <c r="V974" s="38" t="s">
        <v>23275</v>
      </c>
      <c r="W974" s="7"/>
      <c r="X974" s="7"/>
      <c r="Y974" s="7"/>
      <c r="Z974" s="7"/>
      <c r="AA974" s="7"/>
      <c r="AB974" s="7"/>
      <c r="AC974" s="7"/>
      <c r="AD974" s="38"/>
      <c r="AE974" s="38"/>
      <c r="AF974" s="38"/>
      <c r="AG974" s="38"/>
      <c r="AH974" s="38"/>
      <c r="AI974" s="38"/>
      <c r="AJ974" s="38"/>
      <c r="AK974" s="38"/>
      <c r="AL974" s="38"/>
      <c r="AM974" s="38"/>
      <c r="AN974" s="38"/>
      <c r="AO974" s="13"/>
    </row>
    <row r="975" spans="1:41" s="4" customFormat="1" ht="14.1" customHeight="1">
      <c r="A975" s="5" t="s">
        <v>23233</v>
      </c>
      <c r="B975" s="14" t="s">
        <v>23230</v>
      </c>
      <c r="C975" s="8" t="s">
        <v>23215</v>
      </c>
      <c r="D975" s="8" t="s">
        <v>12131</v>
      </c>
      <c r="E975" s="8" t="s">
        <v>23217</v>
      </c>
      <c r="F975" s="9"/>
      <c r="G975" s="10">
        <v>3017.69</v>
      </c>
      <c r="H975" s="8" t="s">
        <v>181</v>
      </c>
      <c r="I975" s="11">
        <v>19990511</v>
      </c>
      <c r="J975" s="11"/>
      <c r="K975" s="12"/>
      <c r="L975" s="12"/>
      <c r="M975" s="7" t="s">
        <v>12617</v>
      </c>
      <c r="N975" s="14"/>
      <c r="O975" s="38" t="s">
        <v>23275</v>
      </c>
      <c r="P975" s="7"/>
      <c r="Q975" s="7"/>
      <c r="R975" s="7"/>
      <c r="S975" s="7"/>
      <c r="T975" s="7"/>
      <c r="U975" s="38" t="s">
        <v>23276</v>
      </c>
      <c r="V975" s="38" t="s">
        <v>23276</v>
      </c>
      <c r="W975" s="7"/>
      <c r="X975" s="7"/>
      <c r="Y975" s="7"/>
      <c r="Z975" s="7"/>
      <c r="AA975" s="7"/>
      <c r="AB975" s="7"/>
      <c r="AC975" s="7"/>
      <c r="AD975" s="38"/>
      <c r="AE975" s="38"/>
      <c r="AF975" s="38"/>
      <c r="AG975" s="38"/>
      <c r="AH975" s="38"/>
      <c r="AI975" s="38"/>
      <c r="AJ975" s="38"/>
      <c r="AK975" s="38"/>
      <c r="AL975" s="38"/>
      <c r="AM975" s="38"/>
      <c r="AN975" s="38"/>
      <c r="AO975" s="13"/>
    </row>
    <row r="976" spans="1:41" s="4" customFormat="1" ht="14.1" customHeight="1">
      <c r="A976" s="5" t="s">
        <v>23233</v>
      </c>
      <c r="B976" s="14" t="s">
        <v>23230</v>
      </c>
      <c r="C976" s="8" t="s">
        <v>23215</v>
      </c>
      <c r="D976" s="8" t="s">
        <v>12131</v>
      </c>
      <c r="E976" s="8" t="s">
        <v>23217</v>
      </c>
      <c r="F976" s="9"/>
      <c r="G976" s="10">
        <v>4904.0600000000004</v>
      </c>
      <c r="H976" s="8" t="s">
        <v>181</v>
      </c>
      <c r="I976" s="11">
        <v>19990628</v>
      </c>
      <c r="J976" s="11"/>
      <c r="K976" s="12"/>
      <c r="L976" s="12"/>
      <c r="M976" s="7" t="s">
        <v>12617</v>
      </c>
      <c r="N976" s="14"/>
      <c r="O976" s="38" t="s">
        <v>23275</v>
      </c>
      <c r="P976" s="7"/>
      <c r="Q976" s="7"/>
      <c r="R976" s="7"/>
      <c r="S976" s="7"/>
      <c r="T976" s="7"/>
      <c r="U976" s="38" t="s">
        <v>23275</v>
      </c>
      <c r="V976" s="38" t="s">
        <v>23275</v>
      </c>
      <c r="W976" s="7"/>
      <c r="X976" s="7"/>
      <c r="Y976" s="7"/>
      <c r="Z976" s="7"/>
      <c r="AA976" s="7"/>
      <c r="AB976" s="7"/>
      <c r="AC976" s="7"/>
      <c r="AD976" s="38"/>
      <c r="AE976" s="38"/>
      <c r="AF976" s="38"/>
      <c r="AG976" s="38"/>
      <c r="AH976" s="38"/>
      <c r="AI976" s="38"/>
      <c r="AJ976" s="38"/>
      <c r="AK976" s="38"/>
      <c r="AL976" s="38"/>
      <c r="AM976" s="38"/>
      <c r="AN976" s="38"/>
      <c r="AO976" s="13"/>
    </row>
    <row r="977" spans="1:41" s="4" customFormat="1" ht="14.1" customHeight="1">
      <c r="A977" s="5" t="s">
        <v>23233</v>
      </c>
      <c r="B977" s="14" t="s">
        <v>23230</v>
      </c>
      <c r="C977" s="8" t="s">
        <v>23215</v>
      </c>
      <c r="D977" s="8" t="s">
        <v>23216</v>
      </c>
      <c r="E977" s="8" t="s">
        <v>23217</v>
      </c>
      <c r="F977" s="9"/>
      <c r="G977" s="10">
        <v>4122.45</v>
      </c>
      <c r="H977" s="8"/>
      <c r="I977" s="11">
        <v>19990722</v>
      </c>
      <c r="J977" s="11"/>
      <c r="K977" s="12"/>
      <c r="L977" s="12"/>
      <c r="M977" s="7" t="s">
        <v>12617</v>
      </c>
      <c r="N977" s="14"/>
      <c r="O977" s="38" t="s">
        <v>23275</v>
      </c>
      <c r="P977" s="7"/>
      <c r="Q977" s="7"/>
      <c r="R977" s="7"/>
      <c r="S977" s="7"/>
      <c r="T977" s="7"/>
      <c r="U977" s="38" t="s">
        <v>23275</v>
      </c>
      <c r="V977" s="38" t="s">
        <v>23275</v>
      </c>
      <c r="W977" s="7"/>
      <c r="X977" s="7"/>
      <c r="Y977" s="7"/>
      <c r="Z977" s="7"/>
      <c r="AA977" s="7"/>
      <c r="AB977" s="7"/>
      <c r="AC977" s="7"/>
      <c r="AD977" s="38"/>
      <c r="AE977" s="38"/>
      <c r="AF977" s="38"/>
      <c r="AG977" s="38"/>
      <c r="AH977" s="38"/>
      <c r="AI977" s="38"/>
      <c r="AJ977" s="38"/>
      <c r="AK977" s="38"/>
      <c r="AL977" s="38"/>
      <c r="AM977" s="38"/>
      <c r="AN977" s="38"/>
      <c r="AO977" s="13"/>
    </row>
    <row r="978" spans="1:41" s="4" customFormat="1" ht="14.1" customHeight="1">
      <c r="A978" s="5" t="s">
        <v>23233</v>
      </c>
      <c r="B978" s="14" t="s">
        <v>23230</v>
      </c>
      <c r="C978" s="8" t="s">
        <v>23215</v>
      </c>
      <c r="D978" s="8" t="s">
        <v>12131</v>
      </c>
      <c r="E978" s="8" t="s">
        <v>23219</v>
      </c>
      <c r="F978" s="9"/>
      <c r="G978" s="10">
        <v>7361.53</v>
      </c>
      <c r="H978" s="8" t="s">
        <v>181</v>
      </c>
      <c r="I978" s="11">
        <v>19990722</v>
      </c>
      <c r="J978" s="11"/>
      <c r="K978" s="12"/>
      <c r="L978" s="12"/>
      <c r="M978" s="7" t="s">
        <v>12617</v>
      </c>
      <c r="N978" s="14"/>
      <c r="O978" s="38" t="s">
        <v>23275</v>
      </c>
      <c r="P978" s="7"/>
      <c r="Q978" s="7"/>
      <c r="R978" s="7"/>
      <c r="S978" s="7"/>
      <c r="T978" s="7"/>
      <c r="U978" s="38" t="s">
        <v>23275</v>
      </c>
      <c r="V978" s="38" t="s">
        <v>23275</v>
      </c>
      <c r="W978" s="7"/>
      <c r="X978" s="7"/>
      <c r="Y978" s="7"/>
      <c r="Z978" s="7"/>
      <c r="AA978" s="7"/>
      <c r="AB978" s="7"/>
      <c r="AC978" s="7"/>
      <c r="AD978" s="38"/>
      <c r="AE978" s="38"/>
      <c r="AF978" s="38"/>
      <c r="AG978" s="38"/>
      <c r="AH978" s="38"/>
      <c r="AI978" s="38"/>
      <c r="AJ978" s="38"/>
      <c r="AK978" s="38"/>
      <c r="AL978" s="38"/>
      <c r="AM978" s="38"/>
      <c r="AN978" s="38"/>
      <c r="AO978" s="13"/>
    </row>
    <row r="979" spans="1:41" s="4" customFormat="1" ht="14.1" customHeight="1">
      <c r="A979" s="5" t="s">
        <v>23233</v>
      </c>
      <c r="B979" s="14" t="s">
        <v>23230</v>
      </c>
      <c r="C979" s="8" t="s">
        <v>23215</v>
      </c>
      <c r="D979" s="8" t="s">
        <v>23216</v>
      </c>
      <c r="E979" s="8" t="s">
        <v>23217</v>
      </c>
      <c r="F979" s="9"/>
      <c r="G979" s="10">
        <v>743.51</v>
      </c>
      <c r="H979" s="8"/>
      <c r="I979" s="11">
        <v>19991022</v>
      </c>
      <c r="J979" s="11"/>
      <c r="K979" s="12"/>
      <c r="L979" s="12"/>
      <c r="M979" s="7" t="s">
        <v>12617</v>
      </c>
      <c r="N979" s="14"/>
      <c r="O979" s="38" t="s">
        <v>23275</v>
      </c>
      <c r="P979" s="7"/>
      <c r="Q979" s="7"/>
      <c r="R979" s="7"/>
      <c r="S979" s="7"/>
      <c r="T979" s="7"/>
      <c r="U979" s="38" t="s">
        <v>23276</v>
      </c>
      <c r="V979" s="38" t="s">
        <v>23276</v>
      </c>
      <c r="W979" s="7"/>
      <c r="X979" s="7"/>
      <c r="Y979" s="7"/>
      <c r="Z979" s="7"/>
      <c r="AA979" s="7"/>
      <c r="AB979" s="7"/>
      <c r="AC979" s="7"/>
      <c r="AD979" s="38"/>
      <c r="AE979" s="38"/>
      <c r="AF979" s="38"/>
      <c r="AG979" s="38"/>
      <c r="AH979" s="38"/>
      <c r="AI979" s="38"/>
      <c r="AJ979" s="38"/>
      <c r="AK979" s="38"/>
      <c r="AL979" s="38"/>
      <c r="AM979" s="38"/>
      <c r="AN979" s="38"/>
      <c r="AO979" s="13"/>
    </row>
    <row r="980" spans="1:41" s="4" customFormat="1" ht="14.1" customHeight="1">
      <c r="A980" s="5" t="s">
        <v>23234</v>
      </c>
      <c r="B980" s="14" t="s">
        <v>23230</v>
      </c>
      <c r="C980" s="8" t="s">
        <v>23215</v>
      </c>
      <c r="D980" s="8" t="s">
        <v>23216</v>
      </c>
      <c r="E980" s="8" t="s">
        <v>23217</v>
      </c>
      <c r="F980" s="9"/>
      <c r="G980" s="10">
        <v>7998.6</v>
      </c>
      <c r="H980" s="8"/>
      <c r="I980" s="11">
        <v>19991022</v>
      </c>
      <c r="J980" s="11"/>
      <c r="K980" s="12"/>
      <c r="L980" s="12"/>
      <c r="M980" s="7" t="s">
        <v>12617</v>
      </c>
      <c r="N980" s="14"/>
      <c r="O980" s="38" t="s">
        <v>23275</v>
      </c>
      <c r="P980" s="7"/>
      <c r="Q980" s="7"/>
      <c r="R980" s="7"/>
      <c r="S980" s="7"/>
      <c r="T980" s="7"/>
      <c r="U980" s="38" t="s">
        <v>23276</v>
      </c>
      <c r="V980" s="38" t="s">
        <v>23276</v>
      </c>
      <c r="W980" s="7"/>
      <c r="X980" s="7"/>
      <c r="Y980" s="7"/>
      <c r="Z980" s="7"/>
      <c r="AA980" s="7"/>
      <c r="AB980" s="7"/>
      <c r="AC980" s="7"/>
      <c r="AD980" s="38"/>
      <c r="AE980" s="38"/>
      <c r="AF980" s="38"/>
      <c r="AG980" s="38"/>
      <c r="AH980" s="38"/>
      <c r="AI980" s="38"/>
      <c r="AJ980" s="38"/>
      <c r="AK980" s="38"/>
      <c r="AL980" s="38"/>
      <c r="AM980" s="38"/>
      <c r="AN980" s="38"/>
      <c r="AO980" s="13"/>
    </row>
    <row r="981" spans="1:41" s="4" customFormat="1" ht="14.1" customHeight="1">
      <c r="A981" s="5" t="s">
        <v>23233</v>
      </c>
      <c r="B981" s="14" t="s">
        <v>203</v>
      </c>
      <c r="C981" s="8" t="s">
        <v>23215</v>
      </c>
      <c r="D981" s="8" t="s">
        <v>12131</v>
      </c>
      <c r="E981" s="8" t="s">
        <v>23217</v>
      </c>
      <c r="F981" s="9"/>
      <c r="G981" s="10">
        <v>3323.72</v>
      </c>
      <c r="H981" s="8"/>
      <c r="I981" s="11">
        <v>19991022</v>
      </c>
      <c r="J981" s="11"/>
      <c r="K981" s="12"/>
      <c r="L981" s="12"/>
      <c r="M981" s="7" t="s">
        <v>12617</v>
      </c>
      <c r="N981" s="14"/>
      <c r="O981" s="38" t="s">
        <v>23275</v>
      </c>
      <c r="P981" s="7"/>
      <c r="Q981" s="7"/>
      <c r="R981" s="7"/>
      <c r="S981" s="7"/>
      <c r="T981" s="7"/>
      <c r="U981" s="38" t="s">
        <v>23279</v>
      </c>
      <c r="V981" s="38" t="s">
        <v>23279</v>
      </c>
      <c r="W981" s="7"/>
      <c r="X981" s="7"/>
      <c r="Y981" s="7"/>
      <c r="Z981" s="7"/>
      <c r="AA981" s="7"/>
      <c r="AB981" s="7"/>
      <c r="AC981" s="7"/>
      <c r="AD981" s="38"/>
      <c r="AE981" s="38"/>
      <c r="AF981" s="38"/>
      <c r="AG981" s="38"/>
      <c r="AH981" s="38"/>
      <c r="AI981" s="38"/>
      <c r="AJ981" s="38"/>
      <c r="AK981" s="38"/>
      <c r="AL981" s="38"/>
      <c r="AM981" s="38"/>
      <c r="AN981" s="38"/>
      <c r="AO981" s="13"/>
    </row>
    <row r="982" spans="1:41" s="4" customFormat="1" ht="14.1" customHeight="1">
      <c r="A982" s="5" t="s">
        <v>23233</v>
      </c>
      <c r="B982" s="14" t="s">
        <v>23230</v>
      </c>
      <c r="C982" s="8" t="s">
        <v>23215</v>
      </c>
      <c r="D982" s="8" t="s">
        <v>23216</v>
      </c>
      <c r="E982" s="8" t="s">
        <v>23217</v>
      </c>
      <c r="F982" s="9"/>
      <c r="G982" s="10">
        <v>250.92</v>
      </c>
      <c r="H982" s="8" t="s">
        <v>9286</v>
      </c>
      <c r="I982" s="11">
        <v>19991217</v>
      </c>
      <c r="J982" s="11"/>
      <c r="K982" s="12"/>
      <c r="L982" s="12"/>
      <c r="M982" s="7" t="s">
        <v>12617</v>
      </c>
      <c r="N982" s="14"/>
      <c r="O982" s="38" t="s">
        <v>23275</v>
      </c>
      <c r="P982" s="7"/>
      <c r="Q982" s="7"/>
      <c r="R982" s="7"/>
      <c r="S982" s="7"/>
      <c r="T982" s="7"/>
      <c r="U982" s="38" t="s">
        <v>23275</v>
      </c>
      <c r="V982" s="38" t="s">
        <v>23275</v>
      </c>
      <c r="W982" s="7"/>
      <c r="X982" s="7"/>
      <c r="Y982" s="7"/>
      <c r="Z982" s="7"/>
      <c r="AA982" s="7"/>
      <c r="AB982" s="7"/>
      <c r="AC982" s="7"/>
      <c r="AD982" s="38"/>
      <c r="AE982" s="38"/>
      <c r="AF982" s="38"/>
      <c r="AG982" s="38"/>
      <c r="AH982" s="38"/>
      <c r="AI982" s="38"/>
      <c r="AJ982" s="38"/>
      <c r="AK982" s="38"/>
      <c r="AL982" s="38"/>
      <c r="AM982" s="38"/>
      <c r="AN982" s="38"/>
      <c r="AO982" s="13"/>
    </row>
    <row r="983" spans="1:41" s="4" customFormat="1" ht="14.1" customHeight="1">
      <c r="A983" s="5" t="s">
        <v>23234</v>
      </c>
      <c r="B983" s="14" t="s">
        <v>23230</v>
      </c>
      <c r="C983" s="8" t="s">
        <v>23215</v>
      </c>
      <c r="D983" s="8" t="s">
        <v>23216</v>
      </c>
      <c r="E983" s="8" t="s">
        <v>23217</v>
      </c>
      <c r="F983" s="9"/>
      <c r="G983" s="10">
        <v>6220.19</v>
      </c>
      <c r="H983" s="8"/>
      <c r="I983" s="11">
        <v>20000314</v>
      </c>
      <c r="J983" s="11"/>
      <c r="K983" s="12"/>
      <c r="L983" s="12"/>
      <c r="M983" s="7" t="s">
        <v>12617</v>
      </c>
      <c r="N983" s="14"/>
      <c r="O983" s="38" t="s">
        <v>23275</v>
      </c>
      <c r="P983" s="7"/>
      <c r="Q983" s="7"/>
      <c r="R983" s="7"/>
      <c r="S983" s="7"/>
      <c r="T983" s="7"/>
      <c r="U983" s="38" t="s">
        <v>23275</v>
      </c>
      <c r="V983" s="38" t="s">
        <v>23275</v>
      </c>
      <c r="W983" s="7"/>
      <c r="X983" s="7"/>
      <c r="Y983" s="7"/>
      <c r="Z983" s="7"/>
      <c r="AA983" s="7"/>
      <c r="AB983" s="7"/>
      <c r="AC983" s="7"/>
      <c r="AD983" s="38"/>
      <c r="AE983" s="38"/>
      <c r="AF983" s="38"/>
      <c r="AG983" s="38"/>
      <c r="AH983" s="38"/>
      <c r="AI983" s="38"/>
      <c r="AJ983" s="38"/>
      <c r="AK983" s="38"/>
      <c r="AL983" s="38"/>
      <c r="AM983" s="38"/>
      <c r="AN983" s="38"/>
      <c r="AO983" s="13"/>
    </row>
    <row r="984" spans="1:41" s="4" customFormat="1" ht="14.1" customHeight="1">
      <c r="A984" s="5" t="s">
        <v>23234</v>
      </c>
      <c r="B984" s="14" t="s">
        <v>203</v>
      </c>
      <c r="C984" s="8" t="s">
        <v>23215</v>
      </c>
      <c r="D984" s="8" t="s">
        <v>23216</v>
      </c>
      <c r="E984" s="8" t="s">
        <v>23217</v>
      </c>
      <c r="F984" s="9"/>
      <c r="G984" s="10">
        <v>55.96</v>
      </c>
      <c r="H984" s="8" t="s">
        <v>986</v>
      </c>
      <c r="I984" s="11">
        <v>20010108</v>
      </c>
      <c r="J984" s="11"/>
      <c r="K984" s="12"/>
      <c r="L984" s="12"/>
      <c r="M984" s="7" t="s">
        <v>12617</v>
      </c>
      <c r="N984" s="14"/>
      <c r="O984" s="38" t="s">
        <v>23275</v>
      </c>
      <c r="P984" s="7"/>
      <c r="Q984" s="7"/>
      <c r="R984" s="7"/>
      <c r="S984" s="7"/>
      <c r="T984" s="7"/>
      <c r="U984" s="38" t="s">
        <v>23275</v>
      </c>
      <c r="V984" s="38" t="s">
        <v>23275</v>
      </c>
      <c r="W984" s="7"/>
      <c r="X984" s="7"/>
      <c r="Y984" s="7"/>
      <c r="Z984" s="7"/>
      <c r="AA984" s="7"/>
      <c r="AB984" s="7"/>
      <c r="AC984" s="7"/>
      <c r="AD984" s="38"/>
      <c r="AE984" s="38"/>
      <c r="AF984" s="38"/>
      <c r="AG984" s="38"/>
      <c r="AH984" s="38"/>
      <c r="AI984" s="38"/>
      <c r="AJ984" s="38"/>
      <c r="AK984" s="38"/>
      <c r="AL984" s="38"/>
      <c r="AM984" s="38"/>
      <c r="AN984" s="38"/>
      <c r="AO984" s="13"/>
    </row>
    <row r="985" spans="1:41" s="4" customFormat="1" ht="14.1" customHeight="1">
      <c r="A985" s="5" t="s">
        <v>23234</v>
      </c>
      <c r="B985" s="14" t="s">
        <v>23230</v>
      </c>
      <c r="C985" s="8" t="s">
        <v>23215</v>
      </c>
      <c r="D985" s="8" t="s">
        <v>23216</v>
      </c>
      <c r="E985" s="8" t="s">
        <v>23217</v>
      </c>
      <c r="F985" s="9"/>
      <c r="G985" s="10">
        <v>2078.58</v>
      </c>
      <c r="H985" s="8"/>
      <c r="I985" s="11">
        <v>20010108</v>
      </c>
      <c r="J985" s="11"/>
      <c r="K985" s="12"/>
      <c r="L985" s="12"/>
      <c r="M985" s="7" t="s">
        <v>12617</v>
      </c>
      <c r="N985" s="14"/>
      <c r="O985" s="38" t="s">
        <v>23275</v>
      </c>
      <c r="P985" s="7"/>
      <c r="Q985" s="7"/>
      <c r="R985" s="7"/>
      <c r="S985" s="7"/>
      <c r="T985" s="7"/>
      <c r="U985" s="38" t="s">
        <v>23275</v>
      </c>
      <c r="V985" s="38" t="s">
        <v>23275</v>
      </c>
      <c r="W985" s="7"/>
      <c r="X985" s="7"/>
      <c r="Y985" s="7"/>
      <c r="Z985" s="7"/>
      <c r="AA985" s="7"/>
      <c r="AB985" s="7"/>
      <c r="AC985" s="7"/>
      <c r="AD985" s="38"/>
      <c r="AE985" s="38"/>
      <c r="AF985" s="38"/>
      <c r="AG985" s="38"/>
      <c r="AH985" s="38"/>
      <c r="AI985" s="38"/>
      <c r="AJ985" s="38"/>
      <c r="AK985" s="38"/>
      <c r="AL985" s="38"/>
      <c r="AM985" s="38"/>
      <c r="AN985" s="38"/>
      <c r="AO985" s="13"/>
    </row>
    <row r="986" spans="1:41" s="4" customFormat="1" ht="14.1" customHeight="1">
      <c r="A986" s="5" t="s">
        <v>23233</v>
      </c>
      <c r="B986" s="14" t="s">
        <v>23231</v>
      </c>
      <c r="C986" s="8" t="s">
        <v>23215</v>
      </c>
      <c r="D986" s="8" t="s">
        <v>23216</v>
      </c>
      <c r="E986" s="8" t="s">
        <v>23217</v>
      </c>
      <c r="F986" s="9"/>
      <c r="G986" s="10">
        <v>225.29</v>
      </c>
      <c r="H986" s="8"/>
      <c r="I986" s="11">
        <v>20020111</v>
      </c>
      <c r="J986" s="11"/>
      <c r="K986" s="12"/>
      <c r="L986" s="12"/>
      <c r="M986" s="7" t="s">
        <v>23243</v>
      </c>
      <c r="N986" s="14"/>
      <c r="O986" s="38" t="s">
        <v>23275</v>
      </c>
      <c r="P986" s="7"/>
      <c r="Q986" s="7"/>
      <c r="R986" s="7"/>
      <c r="S986" s="7"/>
      <c r="T986" s="7"/>
      <c r="U986" s="38" t="s">
        <v>23275</v>
      </c>
      <c r="V986" s="38" t="s">
        <v>23275</v>
      </c>
      <c r="W986" s="7"/>
      <c r="X986" s="7"/>
      <c r="Y986" s="7"/>
      <c r="Z986" s="7"/>
      <c r="AA986" s="7"/>
      <c r="AB986" s="7"/>
      <c r="AC986" s="7"/>
      <c r="AD986" s="38"/>
      <c r="AE986" s="38"/>
      <c r="AF986" s="38"/>
      <c r="AG986" s="38"/>
      <c r="AH986" s="38"/>
      <c r="AI986" s="38"/>
      <c r="AJ986" s="38"/>
      <c r="AK986" s="38"/>
      <c r="AL986" s="38"/>
      <c r="AM986" s="38"/>
      <c r="AN986" s="38"/>
      <c r="AO986" s="13"/>
    </row>
    <row r="987" spans="1:41" s="4" customFormat="1" ht="14.1" customHeight="1">
      <c r="A987" s="5" t="s">
        <v>23234</v>
      </c>
      <c r="B987" s="14" t="s">
        <v>23231</v>
      </c>
      <c r="C987" s="8" t="s">
        <v>23215</v>
      </c>
      <c r="D987" s="8" t="s">
        <v>23216</v>
      </c>
      <c r="E987" s="8" t="s">
        <v>23217</v>
      </c>
      <c r="F987" s="9"/>
      <c r="G987" s="10">
        <v>81</v>
      </c>
      <c r="H987" s="8"/>
      <c r="I987" s="11">
        <v>20020111</v>
      </c>
      <c r="J987" s="11"/>
      <c r="K987" s="12"/>
      <c r="L987" s="12"/>
      <c r="M987" s="7" t="s">
        <v>12617</v>
      </c>
      <c r="N987" s="14"/>
      <c r="O987" s="38" t="s">
        <v>23275</v>
      </c>
      <c r="P987" s="7"/>
      <c r="Q987" s="7"/>
      <c r="R987" s="7"/>
      <c r="S987" s="7"/>
      <c r="T987" s="7"/>
      <c r="U987" s="38" t="s">
        <v>23275</v>
      </c>
      <c r="V987" s="38" t="s">
        <v>23275</v>
      </c>
      <c r="W987" s="7"/>
      <c r="X987" s="7"/>
      <c r="Y987" s="7"/>
      <c r="Z987" s="7"/>
      <c r="AA987" s="7"/>
      <c r="AB987" s="7"/>
      <c r="AC987" s="7"/>
      <c r="AD987" s="38"/>
      <c r="AE987" s="38"/>
      <c r="AF987" s="38"/>
      <c r="AG987" s="38"/>
      <c r="AH987" s="38"/>
      <c r="AI987" s="38"/>
      <c r="AJ987" s="38"/>
      <c r="AK987" s="38"/>
      <c r="AL987" s="38"/>
      <c r="AM987" s="38"/>
      <c r="AN987" s="38"/>
      <c r="AO987" s="13"/>
    </row>
    <row r="988" spans="1:41" s="4" customFormat="1" ht="14.1" customHeight="1">
      <c r="A988" s="5" t="s">
        <v>23234</v>
      </c>
      <c r="B988" s="14" t="s">
        <v>23230</v>
      </c>
      <c r="C988" s="8" t="s">
        <v>23215</v>
      </c>
      <c r="D988" s="8" t="s">
        <v>23216</v>
      </c>
      <c r="E988" s="8" t="s">
        <v>23217</v>
      </c>
      <c r="F988" s="9"/>
      <c r="G988" s="10">
        <v>226.8</v>
      </c>
      <c r="H988" s="8"/>
      <c r="I988" s="11">
        <v>20020111</v>
      </c>
      <c r="J988" s="11"/>
      <c r="K988" s="12"/>
      <c r="L988" s="12"/>
      <c r="M988" s="7" t="s">
        <v>12617</v>
      </c>
      <c r="N988" s="14"/>
      <c r="O988" s="38" t="s">
        <v>23275</v>
      </c>
      <c r="P988" s="7"/>
      <c r="Q988" s="7"/>
      <c r="R988" s="7"/>
      <c r="S988" s="7"/>
      <c r="T988" s="7"/>
      <c r="U988" s="38" t="s">
        <v>23275</v>
      </c>
      <c r="V988" s="38" t="s">
        <v>23275</v>
      </c>
      <c r="W988" s="7"/>
      <c r="X988" s="7"/>
      <c r="Y988" s="7"/>
      <c r="Z988" s="7"/>
      <c r="AA988" s="7"/>
      <c r="AB988" s="7"/>
      <c r="AC988" s="7"/>
      <c r="AD988" s="38"/>
      <c r="AE988" s="38"/>
      <c r="AF988" s="38"/>
      <c r="AG988" s="38"/>
      <c r="AH988" s="38"/>
      <c r="AI988" s="38"/>
      <c r="AJ988" s="38"/>
      <c r="AK988" s="38"/>
      <c r="AL988" s="38"/>
      <c r="AM988" s="38"/>
      <c r="AN988" s="38"/>
      <c r="AO988" s="13"/>
    </row>
    <row r="989" spans="1:41" s="4" customFormat="1" ht="14.1" customHeight="1">
      <c r="A989" s="5" t="s">
        <v>23234</v>
      </c>
      <c r="B989" s="14" t="s">
        <v>23230</v>
      </c>
      <c r="C989" s="8" t="s">
        <v>23215</v>
      </c>
      <c r="D989" s="8" t="s">
        <v>12131</v>
      </c>
      <c r="E989" s="8" t="s">
        <v>23217</v>
      </c>
      <c r="F989" s="9"/>
      <c r="G989" s="10">
        <v>64.180000000000007</v>
      </c>
      <c r="H989" s="8" t="s">
        <v>20</v>
      </c>
      <c r="I989" s="11">
        <v>20020111</v>
      </c>
      <c r="J989" s="11"/>
      <c r="K989" s="12"/>
      <c r="L989" s="12"/>
      <c r="M989" s="7" t="s">
        <v>12617</v>
      </c>
      <c r="N989" s="14"/>
      <c r="O989" s="38" t="s">
        <v>23275</v>
      </c>
      <c r="P989" s="7"/>
      <c r="Q989" s="7"/>
      <c r="R989" s="7"/>
      <c r="S989" s="7"/>
      <c r="T989" s="7"/>
      <c r="U989" s="38" t="s">
        <v>23275</v>
      </c>
      <c r="V989" s="38" t="s">
        <v>23275</v>
      </c>
      <c r="W989" s="7"/>
      <c r="X989" s="7"/>
      <c r="Y989" s="7"/>
      <c r="Z989" s="7"/>
      <c r="AA989" s="7"/>
      <c r="AB989" s="7"/>
      <c r="AC989" s="7"/>
      <c r="AD989" s="38"/>
      <c r="AE989" s="38"/>
      <c r="AF989" s="38"/>
      <c r="AG989" s="38"/>
      <c r="AH989" s="38"/>
      <c r="AI989" s="38"/>
      <c r="AJ989" s="38"/>
      <c r="AK989" s="38"/>
      <c r="AL989" s="38"/>
      <c r="AM989" s="38"/>
      <c r="AN989" s="38"/>
      <c r="AO989" s="13"/>
    </row>
    <row r="990" spans="1:41" s="4" customFormat="1" ht="14.1" customHeight="1">
      <c r="A990" s="5" t="s">
        <v>23233</v>
      </c>
      <c r="B990" s="14" t="s">
        <v>23230</v>
      </c>
      <c r="C990" s="8" t="s">
        <v>23215</v>
      </c>
      <c r="D990" s="8" t="s">
        <v>12131</v>
      </c>
      <c r="E990" s="8" t="s">
        <v>23217</v>
      </c>
      <c r="F990" s="9"/>
      <c r="G990" s="10">
        <v>44</v>
      </c>
      <c r="H990" s="8" t="s">
        <v>20</v>
      </c>
      <c r="I990" s="11">
        <v>20020111</v>
      </c>
      <c r="J990" s="11"/>
      <c r="K990" s="12"/>
      <c r="L990" s="12"/>
      <c r="M990" s="7" t="s">
        <v>12617</v>
      </c>
      <c r="N990" s="14"/>
      <c r="O990" s="38" t="s">
        <v>23275</v>
      </c>
      <c r="P990" s="7"/>
      <c r="Q990" s="7"/>
      <c r="R990" s="7"/>
      <c r="S990" s="7"/>
      <c r="T990" s="7"/>
      <c r="U990" s="38" t="s">
        <v>23275</v>
      </c>
      <c r="V990" s="38" t="s">
        <v>23275</v>
      </c>
      <c r="W990" s="7"/>
      <c r="X990" s="7"/>
      <c r="Y990" s="7"/>
      <c r="Z990" s="7"/>
      <c r="AA990" s="7"/>
      <c r="AB990" s="7"/>
      <c r="AC990" s="7"/>
      <c r="AD990" s="38"/>
      <c r="AE990" s="38"/>
      <c r="AF990" s="38"/>
      <c r="AG990" s="38"/>
      <c r="AH990" s="38"/>
      <c r="AI990" s="38"/>
      <c r="AJ990" s="38"/>
      <c r="AK990" s="38"/>
      <c r="AL990" s="38"/>
      <c r="AM990" s="38"/>
      <c r="AN990" s="38"/>
      <c r="AO990" s="13"/>
    </row>
    <row r="991" spans="1:41" s="4" customFormat="1" ht="14.1" customHeight="1">
      <c r="A991" s="5" t="s">
        <v>23234</v>
      </c>
      <c r="B991" s="14" t="s">
        <v>23230</v>
      </c>
      <c r="C991" s="8" t="s">
        <v>23215</v>
      </c>
      <c r="D991" s="8" t="s">
        <v>23216</v>
      </c>
      <c r="E991" s="8" t="s">
        <v>23217</v>
      </c>
      <c r="F991" s="9"/>
      <c r="G991" s="10">
        <v>192</v>
      </c>
      <c r="H991" s="8" t="s">
        <v>9286</v>
      </c>
      <c r="I991" s="11">
        <v>20020319</v>
      </c>
      <c r="J991" s="11"/>
      <c r="K991" s="12"/>
      <c r="L991" s="12"/>
      <c r="M991" s="7" t="s">
        <v>12617</v>
      </c>
      <c r="N991" s="14"/>
      <c r="O991" s="38" t="s">
        <v>23275</v>
      </c>
      <c r="P991" s="7"/>
      <c r="Q991" s="7"/>
      <c r="R991" s="7"/>
      <c r="S991" s="7"/>
      <c r="T991" s="7"/>
      <c r="U991" s="38" t="s">
        <v>23275</v>
      </c>
      <c r="V991" s="38" t="s">
        <v>23275</v>
      </c>
      <c r="W991" s="7"/>
      <c r="X991" s="7"/>
      <c r="Y991" s="7"/>
      <c r="Z991" s="7"/>
      <c r="AA991" s="7"/>
      <c r="AB991" s="7"/>
      <c r="AC991" s="7"/>
      <c r="AD991" s="38"/>
      <c r="AE991" s="38"/>
      <c r="AF991" s="38"/>
      <c r="AG991" s="38"/>
      <c r="AH991" s="38"/>
      <c r="AI991" s="38"/>
      <c r="AJ991" s="38"/>
      <c r="AK991" s="38"/>
      <c r="AL991" s="38"/>
      <c r="AM991" s="38"/>
      <c r="AN991" s="38"/>
      <c r="AO991" s="13"/>
    </row>
    <row r="992" spans="1:41" s="4" customFormat="1" ht="14.1" customHeight="1">
      <c r="A992" s="5" t="s">
        <v>23233</v>
      </c>
      <c r="B992" s="14" t="s">
        <v>23230</v>
      </c>
      <c r="C992" s="8" t="s">
        <v>23215</v>
      </c>
      <c r="D992" s="8" t="s">
        <v>23216</v>
      </c>
      <c r="E992" s="8" t="s">
        <v>23217</v>
      </c>
      <c r="F992" s="9"/>
      <c r="G992" s="10">
        <v>69.12</v>
      </c>
      <c r="H992" s="8"/>
      <c r="I992" s="11">
        <v>20020319</v>
      </c>
      <c r="J992" s="11"/>
      <c r="K992" s="12"/>
      <c r="L992" s="12"/>
      <c r="M992" s="7" t="s">
        <v>12617</v>
      </c>
      <c r="N992" s="14"/>
      <c r="O992" s="38" t="s">
        <v>23275</v>
      </c>
      <c r="P992" s="7"/>
      <c r="Q992" s="7"/>
      <c r="R992" s="7"/>
      <c r="S992" s="7"/>
      <c r="T992" s="7"/>
      <c r="U992" s="38" t="s">
        <v>23277</v>
      </c>
      <c r="V992" s="38" t="s">
        <v>23277</v>
      </c>
      <c r="W992" s="7"/>
      <c r="X992" s="7"/>
      <c r="Y992" s="7"/>
      <c r="Z992" s="7"/>
      <c r="AA992" s="7"/>
      <c r="AB992" s="7"/>
      <c r="AC992" s="7"/>
      <c r="AD992" s="38"/>
      <c r="AE992" s="38"/>
      <c r="AF992" s="38"/>
      <c r="AG992" s="38"/>
      <c r="AH992" s="38"/>
      <c r="AI992" s="38"/>
      <c r="AJ992" s="38"/>
      <c r="AK992" s="38"/>
      <c r="AL992" s="38"/>
      <c r="AM992" s="38"/>
      <c r="AN992" s="38"/>
      <c r="AO992" s="13"/>
    </row>
    <row r="993" spans="1:41" s="4" customFormat="1" ht="14.1" customHeight="1">
      <c r="A993" s="5" t="s">
        <v>23234</v>
      </c>
      <c r="B993" s="14" t="s">
        <v>23230</v>
      </c>
      <c r="C993" s="8" t="s">
        <v>23215</v>
      </c>
      <c r="D993" s="8" t="s">
        <v>12131</v>
      </c>
      <c r="E993" s="8" t="s">
        <v>23217</v>
      </c>
      <c r="F993" s="9"/>
      <c r="G993" s="10">
        <v>132</v>
      </c>
      <c r="H993" s="8" t="s">
        <v>181</v>
      </c>
      <c r="I993" s="11">
        <v>20020319</v>
      </c>
      <c r="J993" s="11"/>
      <c r="K993" s="12"/>
      <c r="L993" s="12"/>
      <c r="M993" s="7" t="s">
        <v>12617</v>
      </c>
      <c r="N993" s="14"/>
      <c r="O993" s="38" t="s">
        <v>23275</v>
      </c>
      <c r="P993" s="7"/>
      <c r="Q993" s="7"/>
      <c r="R993" s="7"/>
      <c r="S993" s="7"/>
      <c r="T993" s="7"/>
      <c r="U993" s="38" t="s">
        <v>23275</v>
      </c>
      <c r="V993" s="38" t="s">
        <v>23275</v>
      </c>
      <c r="W993" s="7"/>
      <c r="X993" s="7"/>
      <c r="Y993" s="7"/>
      <c r="Z993" s="7"/>
      <c r="AA993" s="7"/>
      <c r="AB993" s="7"/>
      <c r="AC993" s="7"/>
      <c r="AD993" s="38"/>
      <c r="AE993" s="38"/>
      <c r="AF993" s="38"/>
      <c r="AG993" s="38"/>
      <c r="AH993" s="38"/>
      <c r="AI993" s="38"/>
      <c r="AJ993" s="38"/>
      <c r="AK993" s="38"/>
      <c r="AL993" s="38"/>
      <c r="AM993" s="38"/>
      <c r="AN993" s="38"/>
      <c r="AO993" s="13"/>
    </row>
    <row r="994" spans="1:41" s="4" customFormat="1" ht="14.1" customHeight="1">
      <c r="A994" s="5" t="s">
        <v>23234</v>
      </c>
      <c r="B994" s="14" t="s">
        <v>23230</v>
      </c>
      <c r="C994" s="8" t="s">
        <v>23215</v>
      </c>
      <c r="D994" s="8" t="s">
        <v>23216</v>
      </c>
      <c r="E994" s="8"/>
      <c r="F994" s="9"/>
      <c r="G994" s="10">
        <v>1442.43</v>
      </c>
      <c r="H994" s="8" t="s">
        <v>181</v>
      </c>
      <c r="I994" s="11">
        <v>20020628</v>
      </c>
      <c r="J994" s="11"/>
      <c r="K994" s="12"/>
      <c r="L994" s="12"/>
      <c r="M994" s="7" t="s">
        <v>12617</v>
      </c>
      <c r="N994" s="14"/>
      <c r="O994" s="38" t="s">
        <v>23275</v>
      </c>
      <c r="P994" s="7"/>
      <c r="Q994" s="7"/>
      <c r="R994" s="7"/>
      <c r="S994" s="7"/>
      <c r="T994" s="7"/>
      <c r="U994" s="38" t="s">
        <v>23275</v>
      </c>
      <c r="V994" s="38" t="s">
        <v>23275</v>
      </c>
      <c r="W994" s="7"/>
      <c r="X994" s="7"/>
      <c r="Y994" s="7"/>
      <c r="Z994" s="7"/>
      <c r="AA994" s="7"/>
      <c r="AB994" s="7"/>
      <c r="AC994" s="7"/>
      <c r="AD994" s="38"/>
      <c r="AE994" s="38"/>
      <c r="AF994" s="38"/>
      <c r="AG994" s="38"/>
      <c r="AH994" s="38"/>
      <c r="AI994" s="38"/>
      <c r="AJ994" s="38"/>
      <c r="AK994" s="38"/>
      <c r="AL994" s="38"/>
      <c r="AM994" s="38"/>
      <c r="AN994" s="38"/>
      <c r="AO994" s="13"/>
    </row>
    <row r="995" spans="1:41" s="4" customFormat="1" ht="14.1" customHeight="1">
      <c r="A995" s="5" t="s">
        <v>23234</v>
      </c>
      <c r="B995" s="14" t="s">
        <v>23230</v>
      </c>
      <c r="C995" s="8" t="s">
        <v>23215</v>
      </c>
      <c r="D995" s="8" t="s">
        <v>23216</v>
      </c>
      <c r="E995" s="8" t="s">
        <v>23217</v>
      </c>
      <c r="F995" s="9"/>
      <c r="G995" s="10">
        <v>5301.25</v>
      </c>
      <c r="H995" s="8"/>
      <c r="I995" s="11">
        <v>20020724</v>
      </c>
      <c r="J995" s="11"/>
      <c r="K995" s="12"/>
      <c r="L995" s="12"/>
      <c r="M995" s="7" t="s">
        <v>12617</v>
      </c>
      <c r="N995" s="14"/>
      <c r="O995" s="38" t="s">
        <v>23275</v>
      </c>
      <c r="P995" s="7"/>
      <c r="Q995" s="7"/>
      <c r="R995" s="7"/>
      <c r="S995" s="7"/>
      <c r="T995" s="7"/>
      <c r="U995" s="38" t="s">
        <v>23276</v>
      </c>
      <c r="V995" s="38" t="s">
        <v>23276</v>
      </c>
      <c r="W995" s="7"/>
      <c r="X995" s="7"/>
      <c r="Y995" s="7"/>
      <c r="Z995" s="7"/>
      <c r="AA995" s="7"/>
      <c r="AB995" s="7"/>
      <c r="AC995" s="7"/>
      <c r="AD995" s="38"/>
      <c r="AE995" s="38"/>
      <c r="AF995" s="38"/>
      <c r="AG995" s="38"/>
      <c r="AH995" s="38"/>
      <c r="AI995" s="38"/>
      <c r="AJ995" s="38"/>
      <c r="AK995" s="38"/>
      <c r="AL995" s="38"/>
      <c r="AM995" s="38"/>
      <c r="AN995" s="38"/>
      <c r="AO995" s="13"/>
    </row>
    <row r="996" spans="1:41" s="4" customFormat="1" ht="14.1" customHeight="1">
      <c r="A996" s="5" t="s">
        <v>23234</v>
      </c>
      <c r="B996" s="14" t="s">
        <v>23230</v>
      </c>
      <c r="C996" s="8" t="s">
        <v>23215</v>
      </c>
      <c r="D996" s="8" t="s">
        <v>23216</v>
      </c>
      <c r="E996" s="8" t="s">
        <v>23217</v>
      </c>
      <c r="F996" s="9"/>
      <c r="G996" s="10">
        <v>6291.91</v>
      </c>
      <c r="H996" s="8"/>
      <c r="I996" s="11">
        <v>20020724</v>
      </c>
      <c r="J996" s="11"/>
      <c r="K996" s="12"/>
      <c r="L996" s="12"/>
      <c r="M996" s="7" t="s">
        <v>12617</v>
      </c>
      <c r="N996" s="14"/>
      <c r="O996" s="38" t="s">
        <v>23275</v>
      </c>
      <c r="P996" s="7"/>
      <c r="Q996" s="7"/>
      <c r="R996" s="7"/>
      <c r="S996" s="7"/>
      <c r="T996" s="7"/>
      <c r="U996" s="38" t="s">
        <v>23275</v>
      </c>
      <c r="V996" s="38" t="s">
        <v>23275</v>
      </c>
      <c r="W996" s="7"/>
      <c r="X996" s="7"/>
      <c r="Y996" s="7"/>
      <c r="Z996" s="7"/>
      <c r="AA996" s="7"/>
      <c r="AB996" s="7"/>
      <c r="AC996" s="7"/>
      <c r="AD996" s="38"/>
      <c r="AE996" s="38"/>
      <c r="AF996" s="38"/>
      <c r="AG996" s="38"/>
      <c r="AH996" s="38"/>
      <c r="AI996" s="38"/>
      <c r="AJ996" s="38"/>
      <c r="AK996" s="38"/>
      <c r="AL996" s="38"/>
      <c r="AM996" s="38"/>
      <c r="AN996" s="38"/>
      <c r="AO996" s="13"/>
    </row>
    <row r="997" spans="1:41" s="4" customFormat="1" ht="14.1" customHeight="1">
      <c r="A997" s="5" t="s">
        <v>23234</v>
      </c>
      <c r="B997" s="14" t="s">
        <v>23230</v>
      </c>
      <c r="C997" s="8" t="s">
        <v>23215</v>
      </c>
      <c r="D997" s="8" t="s">
        <v>23216</v>
      </c>
      <c r="E997" s="8" t="s">
        <v>23217</v>
      </c>
      <c r="F997" s="9"/>
      <c r="G997" s="10">
        <v>4292.0600000000004</v>
      </c>
      <c r="H997" s="8"/>
      <c r="I997" s="11">
        <v>20020724</v>
      </c>
      <c r="J997" s="11"/>
      <c r="K997" s="12"/>
      <c r="L997" s="12"/>
      <c r="M997" s="7" t="s">
        <v>12617</v>
      </c>
      <c r="N997" s="14"/>
      <c r="O997" s="38" t="s">
        <v>23275</v>
      </c>
      <c r="P997" s="7"/>
      <c r="Q997" s="7"/>
      <c r="R997" s="7"/>
      <c r="S997" s="7"/>
      <c r="T997" s="7"/>
      <c r="U997" s="38" t="s">
        <v>23275</v>
      </c>
      <c r="V997" s="38" t="s">
        <v>23275</v>
      </c>
      <c r="W997" s="7"/>
      <c r="X997" s="7"/>
      <c r="Y997" s="7"/>
      <c r="Z997" s="7"/>
      <c r="AA997" s="7"/>
      <c r="AB997" s="7"/>
      <c r="AC997" s="7"/>
      <c r="AD997" s="38"/>
      <c r="AE997" s="38"/>
      <c r="AF997" s="38"/>
      <c r="AG997" s="38"/>
      <c r="AH997" s="38"/>
      <c r="AI997" s="38"/>
      <c r="AJ997" s="38"/>
      <c r="AK997" s="38"/>
      <c r="AL997" s="38"/>
      <c r="AM997" s="38"/>
      <c r="AN997" s="38"/>
      <c r="AO997" s="13"/>
    </row>
    <row r="998" spans="1:41" s="4" customFormat="1" ht="14.1" customHeight="1">
      <c r="A998" s="5" t="s">
        <v>23233</v>
      </c>
      <c r="B998" s="14" t="s">
        <v>23230</v>
      </c>
      <c r="C998" s="8" t="s">
        <v>23215</v>
      </c>
      <c r="D998" s="8" t="s">
        <v>23220</v>
      </c>
      <c r="E998" s="8" t="s">
        <v>23217</v>
      </c>
      <c r="F998" s="9"/>
      <c r="G998" s="10">
        <v>3887.41</v>
      </c>
      <c r="H998" s="8"/>
      <c r="I998" s="11">
        <v>20021126</v>
      </c>
      <c r="J998" s="11"/>
      <c r="K998" s="12"/>
      <c r="L998" s="12"/>
      <c r="M998" s="7" t="s">
        <v>12617</v>
      </c>
      <c r="N998" s="14"/>
      <c r="O998" s="38" t="s">
        <v>23275</v>
      </c>
      <c r="P998" s="7"/>
      <c r="Q998" s="7"/>
      <c r="R998" s="7"/>
      <c r="S998" s="7"/>
      <c r="T998" s="7"/>
      <c r="U998" s="38" t="s">
        <v>23275</v>
      </c>
      <c r="V998" s="38" t="s">
        <v>23275</v>
      </c>
      <c r="W998" s="7"/>
      <c r="X998" s="7"/>
      <c r="Y998" s="7"/>
      <c r="Z998" s="7"/>
      <c r="AA998" s="7"/>
      <c r="AB998" s="7"/>
      <c r="AC998" s="7"/>
      <c r="AD998" s="38"/>
      <c r="AE998" s="38"/>
      <c r="AF998" s="38"/>
      <c r="AG998" s="38"/>
      <c r="AH998" s="38"/>
      <c r="AI998" s="38"/>
      <c r="AJ998" s="38"/>
      <c r="AK998" s="38"/>
      <c r="AL998" s="38"/>
      <c r="AM998" s="38"/>
      <c r="AN998" s="38"/>
      <c r="AO998" s="13"/>
    </row>
    <row r="999" spans="1:41" s="4" customFormat="1" ht="14.1" customHeight="1">
      <c r="A999" s="5" t="s">
        <v>23234</v>
      </c>
      <c r="B999" s="14" t="s">
        <v>23230</v>
      </c>
      <c r="C999" s="8" t="s">
        <v>23215</v>
      </c>
      <c r="D999" s="8" t="s">
        <v>12131</v>
      </c>
      <c r="E999" s="8" t="s">
        <v>23217</v>
      </c>
      <c r="F999" s="9"/>
      <c r="G999" s="10">
        <v>199.5</v>
      </c>
      <c r="H999" s="8" t="s">
        <v>181</v>
      </c>
      <c r="I999" s="11">
        <v>20030527</v>
      </c>
      <c r="J999" s="11"/>
      <c r="K999" s="12"/>
      <c r="L999" s="12"/>
      <c r="M999" s="7" t="s">
        <v>12617</v>
      </c>
      <c r="N999" s="14"/>
      <c r="O999" s="38" t="s">
        <v>23275</v>
      </c>
      <c r="P999" s="7"/>
      <c r="Q999" s="7"/>
      <c r="R999" s="7"/>
      <c r="S999" s="7"/>
      <c r="T999" s="7"/>
      <c r="U999" s="38" t="s">
        <v>23279</v>
      </c>
      <c r="V999" s="38" t="s">
        <v>23279</v>
      </c>
      <c r="W999" s="7"/>
      <c r="X999" s="7"/>
      <c r="Y999" s="7"/>
      <c r="Z999" s="7"/>
      <c r="AA999" s="7"/>
      <c r="AB999" s="7"/>
      <c r="AC999" s="7"/>
      <c r="AD999" s="38"/>
      <c r="AE999" s="38"/>
      <c r="AF999" s="38"/>
      <c r="AG999" s="38"/>
      <c r="AH999" s="38"/>
      <c r="AI999" s="38"/>
      <c r="AJ999" s="38"/>
      <c r="AK999" s="38"/>
      <c r="AL999" s="38"/>
      <c r="AM999" s="38"/>
      <c r="AN999" s="38"/>
      <c r="AO999" s="13"/>
    </row>
    <row r="1000" spans="1:41" s="4" customFormat="1" ht="14.1" customHeight="1">
      <c r="A1000" s="5" t="s">
        <v>23234</v>
      </c>
      <c r="B1000" s="14" t="s">
        <v>23230</v>
      </c>
      <c r="C1000" s="8" t="s">
        <v>23215</v>
      </c>
      <c r="D1000" s="8" t="s">
        <v>12131</v>
      </c>
      <c r="E1000" s="8" t="s">
        <v>23217</v>
      </c>
      <c r="F1000" s="9"/>
      <c r="G1000" s="10">
        <v>3872.32</v>
      </c>
      <c r="H1000" s="8" t="s">
        <v>181</v>
      </c>
      <c r="I1000" s="11">
        <v>20031215</v>
      </c>
      <c r="J1000" s="11"/>
      <c r="K1000" s="12"/>
      <c r="L1000" s="12"/>
      <c r="M1000" s="7" t="s">
        <v>12617</v>
      </c>
      <c r="N1000" s="14"/>
      <c r="O1000" s="38" t="s">
        <v>23275</v>
      </c>
      <c r="P1000" s="7"/>
      <c r="Q1000" s="7"/>
      <c r="R1000" s="7"/>
      <c r="S1000" s="7"/>
      <c r="T1000" s="7"/>
      <c r="U1000" s="38" t="s">
        <v>23275</v>
      </c>
      <c r="V1000" s="38" t="s">
        <v>23275</v>
      </c>
      <c r="W1000" s="7"/>
      <c r="X1000" s="7"/>
      <c r="Y1000" s="7"/>
      <c r="Z1000" s="7"/>
      <c r="AA1000" s="7"/>
      <c r="AB1000" s="7"/>
      <c r="AC1000" s="7"/>
      <c r="AD1000" s="38"/>
      <c r="AE1000" s="38"/>
      <c r="AF1000" s="38"/>
      <c r="AG1000" s="38"/>
      <c r="AH1000" s="38"/>
      <c r="AI1000" s="38"/>
      <c r="AJ1000" s="38"/>
      <c r="AK1000" s="38"/>
      <c r="AL1000" s="38"/>
      <c r="AM1000" s="38"/>
      <c r="AN1000" s="38"/>
      <c r="AO1000" s="13"/>
    </row>
    <row r="1001" spans="1:41" s="4" customFormat="1" ht="14.1" customHeight="1">
      <c r="A1001" s="5" t="s">
        <v>23233</v>
      </c>
      <c r="B1001" s="14" t="s">
        <v>203</v>
      </c>
      <c r="C1001" s="8" t="s">
        <v>23215</v>
      </c>
      <c r="D1001" s="8" t="s">
        <v>23216</v>
      </c>
      <c r="E1001" s="8" t="s">
        <v>23217</v>
      </c>
      <c r="F1001" s="9"/>
      <c r="G1001" s="10">
        <v>618.04999999999995</v>
      </c>
      <c r="H1001" s="8"/>
      <c r="I1001" s="11">
        <v>20040427</v>
      </c>
      <c r="J1001" s="11"/>
      <c r="K1001" s="12"/>
      <c r="L1001" s="12"/>
      <c r="M1001" s="7" t="s">
        <v>12617</v>
      </c>
      <c r="N1001" s="14"/>
      <c r="O1001" s="38" t="s">
        <v>23275</v>
      </c>
      <c r="P1001" s="7"/>
      <c r="Q1001" s="7"/>
      <c r="R1001" s="7"/>
      <c r="S1001" s="7"/>
      <c r="T1001" s="7"/>
      <c r="U1001" s="38" t="s">
        <v>23275</v>
      </c>
      <c r="V1001" s="38" t="s">
        <v>23275</v>
      </c>
      <c r="W1001" s="7"/>
      <c r="X1001" s="7"/>
      <c r="Y1001" s="7"/>
      <c r="Z1001" s="7"/>
      <c r="AA1001" s="7"/>
      <c r="AB1001" s="7"/>
      <c r="AC1001" s="7"/>
      <c r="AD1001" s="38"/>
      <c r="AE1001" s="38"/>
      <c r="AF1001" s="38"/>
      <c r="AG1001" s="38"/>
      <c r="AH1001" s="38"/>
      <c r="AI1001" s="38"/>
      <c r="AJ1001" s="38"/>
      <c r="AK1001" s="38"/>
      <c r="AL1001" s="38"/>
      <c r="AM1001" s="38"/>
      <c r="AN1001" s="38"/>
      <c r="AO1001" s="13"/>
    </row>
    <row r="1002" spans="1:41" s="4" customFormat="1" ht="14.1" customHeight="1">
      <c r="A1002" s="5" t="s">
        <v>23233</v>
      </c>
      <c r="B1002" s="14" t="s">
        <v>23230</v>
      </c>
      <c r="C1002" s="8" t="s">
        <v>23215</v>
      </c>
      <c r="D1002" s="8" t="s">
        <v>12131</v>
      </c>
      <c r="E1002" s="8" t="s">
        <v>23217</v>
      </c>
      <c r="F1002" s="9"/>
      <c r="G1002" s="10">
        <v>1470.47</v>
      </c>
      <c r="H1002" s="8" t="s">
        <v>181</v>
      </c>
      <c r="I1002" s="11">
        <v>20050415</v>
      </c>
      <c r="J1002" s="11"/>
      <c r="K1002" s="12"/>
      <c r="L1002" s="12"/>
      <c r="M1002" s="7" t="s">
        <v>12617</v>
      </c>
      <c r="N1002" s="14"/>
      <c r="O1002" s="38" t="s">
        <v>23275</v>
      </c>
      <c r="P1002" s="7"/>
      <c r="Q1002" s="7"/>
      <c r="R1002" s="7"/>
      <c r="S1002" s="7"/>
      <c r="T1002" s="7"/>
      <c r="U1002" s="38" t="s">
        <v>23275</v>
      </c>
      <c r="V1002" s="38" t="s">
        <v>23275</v>
      </c>
      <c r="W1002" s="7"/>
      <c r="X1002" s="7"/>
      <c r="Y1002" s="7"/>
      <c r="Z1002" s="7"/>
      <c r="AA1002" s="7"/>
      <c r="AB1002" s="7"/>
      <c r="AC1002" s="7"/>
      <c r="AD1002" s="38"/>
      <c r="AE1002" s="38"/>
      <c r="AF1002" s="38"/>
      <c r="AG1002" s="38"/>
      <c r="AH1002" s="38"/>
      <c r="AI1002" s="38"/>
      <c r="AJ1002" s="38"/>
      <c r="AK1002" s="38"/>
      <c r="AL1002" s="38"/>
      <c r="AM1002" s="38"/>
      <c r="AN1002" s="38"/>
      <c r="AO1002" s="13"/>
    </row>
    <row r="1003" spans="1:41" s="4" customFormat="1" ht="14.1" customHeight="1">
      <c r="A1003" s="5" t="s">
        <v>23233</v>
      </c>
      <c r="B1003" s="14" t="s">
        <v>23230</v>
      </c>
      <c r="C1003" s="8" t="s">
        <v>23215</v>
      </c>
      <c r="D1003" s="8" t="s">
        <v>23216</v>
      </c>
      <c r="E1003" s="8" t="s">
        <v>23217</v>
      </c>
      <c r="F1003" s="9"/>
      <c r="G1003" s="10">
        <v>145.86000000000001</v>
      </c>
      <c r="H1003" s="8" t="s">
        <v>181</v>
      </c>
      <c r="I1003" s="11">
        <v>20060710</v>
      </c>
      <c r="J1003" s="11"/>
      <c r="K1003" s="12"/>
      <c r="L1003" s="12"/>
      <c r="M1003" s="7" t="s">
        <v>12617</v>
      </c>
      <c r="N1003" s="14"/>
      <c r="O1003" s="38" t="s">
        <v>23275</v>
      </c>
      <c r="P1003" s="7"/>
      <c r="Q1003" s="7"/>
      <c r="R1003" s="7"/>
      <c r="S1003" s="7"/>
      <c r="T1003" s="7"/>
      <c r="U1003" s="38" t="s">
        <v>23275</v>
      </c>
      <c r="V1003" s="38" t="s">
        <v>23275</v>
      </c>
      <c r="W1003" s="7"/>
      <c r="X1003" s="7"/>
      <c r="Y1003" s="7"/>
      <c r="Z1003" s="7"/>
      <c r="AA1003" s="7"/>
      <c r="AB1003" s="7"/>
      <c r="AC1003" s="7"/>
      <c r="AD1003" s="38"/>
      <c r="AE1003" s="38"/>
      <c r="AF1003" s="38"/>
      <c r="AG1003" s="38"/>
      <c r="AH1003" s="38"/>
      <c r="AI1003" s="38"/>
      <c r="AJ1003" s="38"/>
      <c r="AK1003" s="38"/>
      <c r="AL1003" s="38"/>
      <c r="AM1003" s="38"/>
      <c r="AN1003" s="38"/>
      <c r="AO1003" s="13"/>
    </row>
    <row r="1004" spans="1:41" s="4" customFormat="1" ht="14.1" customHeight="1">
      <c r="A1004" s="5" t="s">
        <v>23233</v>
      </c>
      <c r="B1004" s="14" t="s">
        <v>203</v>
      </c>
      <c r="C1004" s="8" t="s">
        <v>23215</v>
      </c>
      <c r="D1004" s="8" t="s">
        <v>12131</v>
      </c>
      <c r="E1004" s="8"/>
      <c r="F1004" s="9"/>
      <c r="G1004" s="10">
        <v>15215.76</v>
      </c>
      <c r="H1004" s="8" t="s">
        <v>181</v>
      </c>
      <c r="I1004" s="11">
        <v>20070105</v>
      </c>
      <c r="J1004" s="11"/>
      <c r="K1004" s="12"/>
      <c r="L1004" s="12"/>
      <c r="M1004" s="7" t="s">
        <v>12617</v>
      </c>
      <c r="N1004" s="14"/>
      <c r="O1004" s="38" t="s">
        <v>23275</v>
      </c>
      <c r="P1004" s="7"/>
      <c r="Q1004" s="7"/>
      <c r="R1004" s="7"/>
      <c r="S1004" s="7"/>
      <c r="T1004" s="7"/>
      <c r="U1004" s="38" t="s">
        <v>23275</v>
      </c>
      <c r="V1004" s="38" t="s">
        <v>23275</v>
      </c>
      <c r="W1004" s="7"/>
      <c r="X1004" s="7"/>
      <c r="Y1004" s="7"/>
      <c r="Z1004" s="7"/>
      <c r="AA1004" s="7"/>
      <c r="AB1004" s="7"/>
      <c r="AC1004" s="7"/>
      <c r="AD1004" s="38"/>
      <c r="AE1004" s="38"/>
      <c r="AF1004" s="38"/>
      <c r="AG1004" s="38"/>
      <c r="AH1004" s="38"/>
      <c r="AI1004" s="38"/>
      <c r="AJ1004" s="38"/>
      <c r="AK1004" s="38"/>
      <c r="AL1004" s="38"/>
      <c r="AM1004" s="38"/>
      <c r="AN1004" s="38"/>
      <c r="AO1004" s="13"/>
    </row>
    <row r="1005" spans="1:41" s="4" customFormat="1" ht="14.1" customHeight="1">
      <c r="A1005" s="5" t="s">
        <v>23234</v>
      </c>
      <c r="B1005" s="14" t="s">
        <v>23230</v>
      </c>
      <c r="C1005" s="8" t="s">
        <v>23215</v>
      </c>
      <c r="D1005" s="8" t="s">
        <v>23216</v>
      </c>
      <c r="E1005" s="8" t="s">
        <v>23217</v>
      </c>
      <c r="F1005" s="9"/>
      <c r="G1005" s="10">
        <v>198.72</v>
      </c>
      <c r="H1005" s="8" t="s">
        <v>181</v>
      </c>
      <c r="I1005" s="11">
        <v>20070117</v>
      </c>
      <c r="J1005" s="11"/>
      <c r="K1005" s="12"/>
      <c r="L1005" s="12"/>
      <c r="M1005" s="7" t="s">
        <v>12617</v>
      </c>
      <c r="N1005" s="14"/>
      <c r="O1005" s="38" t="s">
        <v>23275</v>
      </c>
      <c r="P1005" s="7"/>
      <c r="Q1005" s="7"/>
      <c r="R1005" s="7"/>
      <c r="S1005" s="7"/>
      <c r="T1005" s="7"/>
      <c r="U1005" s="38" t="s">
        <v>23278</v>
      </c>
      <c r="V1005" s="38" t="s">
        <v>23278</v>
      </c>
      <c r="W1005" s="7"/>
      <c r="X1005" s="7"/>
      <c r="Y1005" s="7"/>
      <c r="Z1005" s="7"/>
      <c r="AA1005" s="7"/>
      <c r="AB1005" s="7"/>
      <c r="AC1005" s="7"/>
      <c r="AD1005" s="38"/>
      <c r="AE1005" s="38"/>
      <c r="AF1005" s="38"/>
      <c r="AG1005" s="38"/>
      <c r="AH1005" s="38"/>
      <c r="AI1005" s="38"/>
      <c r="AJ1005" s="38"/>
      <c r="AK1005" s="38"/>
      <c r="AL1005" s="38"/>
      <c r="AM1005" s="38"/>
      <c r="AN1005" s="38"/>
      <c r="AO1005" s="13"/>
    </row>
    <row r="1006" spans="1:41" s="4" customFormat="1" ht="14.1" customHeight="1">
      <c r="A1006" s="5" t="s">
        <v>23234</v>
      </c>
      <c r="B1006" s="14" t="s">
        <v>23230</v>
      </c>
      <c r="C1006" s="8" t="s">
        <v>23215</v>
      </c>
      <c r="D1006" s="8" t="s">
        <v>23216</v>
      </c>
      <c r="E1006" s="8" t="s">
        <v>23217</v>
      </c>
      <c r="F1006" s="9"/>
      <c r="G1006" s="10">
        <v>216</v>
      </c>
      <c r="H1006" s="8" t="s">
        <v>181</v>
      </c>
      <c r="I1006" s="11">
        <v>20070117</v>
      </c>
      <c r="J1006" s="11"/>
      <c r="K1006" s="12"/>
      <c r="L1006" s="12"/>
      <c r="M1006" s="7" t="s">
        <v>12617</v>
      </c>
      <c r="N1006" s="14"/>
      <c r="O1006" s="38" t="s">
        <v>23275</v>
      </c>
      <c r="P1006" s="7"/>
      <c r="Q1006" s="7"/>
      <c r="R1006" s="7"/>
      <c r="S1006" s="7"/>
      <c r="T1006" s="7"/>
      <c r="U1006" s="38" t="s">
        <v>23275</v>
      </c>
      <c r="V1006" s="38" t="s">
        <v>23275</v>
      </c>
      <c r="W1006" s="7"/>
      <c r="X1006" s="7"/>
      <c r="Y1006" s="7"/>
      <c r="Z1006" s="7"/>
      <c r="AA1006" s="7"/>
      <c r="AB1006" s="7"/>
      <c r="AC1006" s="7"/>
      <c r="AD1006" s="38"/>
      <c r="AE1006" s="38"/>
      <c r="AF1006" s="38"/>
      <c r="AG1006" s="38"/>
      <c r="AH1006" s="38"/>
      <c r="AI1006" s="38"/>
      <c r="AJ1006" s="38"/>
      <c r="AK1006" s="38"/>
      <c r="AL1006" s="38"/>
      <c r="AM1006" s="38"/>
      <c r="AN1006" s="38"/>
      <c r="AO1006" s="13"/>
    </row>
    <row r="1007" spans="1:41" s="4" customFormat="1" ht="14.1" customHeight="1">
      <c r="A1007" s="5" t="s">
        <v>23234</v>
      </c>
      <c r="B1007" s="14" t="s">
        <v>23230</v>
      </c>
      <c r="C1007" s="8" t="s">
        <v>23215</v>
      </c>
      <c r="D1007" s="8" t="s">
        <v>12131</v>
      </c>
      <c r="E1007" s="8" t="s">
        <v>23217</v>
      </c>
      <c r="F1007" s="9"/>
      <c r="G1007" s="10">
        <v>162</v>
      </c>
      <c r="H1007" s="8" t="s">
        <v>181</v>
      </c>
      <c r="I1007" s="11">
        <v>20070117</v>
      </c>
      <c r="J1007" s="11"/>
      <c r="K1007" s="12"/>
      <c r="L1007" s="12"/>
      <c r="M1007" s="7" t="s">
        <v>12617</v>
      </c>
      <c r="N1007" s="14"/>
      <c r="O1007" s="38" t="s">
        <v>23275</v>
      </c>
      <c r="P1007" s="7"/>
      <c r="Q1007" s="7"/>
      <c r="R1007" s="7"/>
      <c r="S1007" s="7"/>
      <c r="T1007" s="7"/>
      <c r="U1007" s="38" t="s">
        <v>23275</v>
      </c>
      <c r="V1007" s="38" t="s">
        <v>23275</v>
      </c>
      <c r="W1007" s="7"/>
      <c r="X1007" s="7"/>
      <c r="Y1007" s="7"/>
      <c r="Z1007" s="7"/>
      <c r="AA1007" s="7"/>
      <c r="AB1007" s="7"/>
      <c r="AC1007" s="7"/>
      <c r="AD1007" s="38"/>
      <c r="AE1007" s="38"/>
      <c r="AF1007" s="38"/>
      <c r="AG1007" s="38"/>
      <c r="AH1007" s="38"/>
      <c r="AI1007" s="38"/>
      <c r="AJ1007" s="38"/>
      <c r="AK1007" s="38"/>
      <c r="AL1007" s="38"/>
      <c r="AM1007" s="38"/>
      <c r="AN1007" s="38"/>
      <c r="AO1007" s="13"/>
    </row>
    <row r="1008" spans="1:41" s="4" customFormat="1" ht="14.1" customHeight="1">
      <c r="A1008" s="5" t="s">
        <v>23234</v>
      </c>
      <c r="B1008" s="14" t="s">
        <v>23230</v>
      </c>
      <c r="C1008" s="8" t="s">
        <v>23215</v>
      </c>
      <c r="D1008" s="8" t="s">
        <v>12131</v>
      </c>
      <c r="E1008" s="8" t="s">
        <v>23221</v>
      </c>
      <c r="F1008" s="9"/>
      <c r="G1008" s="10">
        <v>1300.9100000000001</v>
      </c>
      <c r="H1008" s="8" t="s">
        <v>181</v>
      </c>
      <c r="I1008" s="11">
        <v>20070321</v>
      </c>
      <c r="J1008" s="11"/>
      <c r="K1008" s="12"/>
      <c r="L1008" s="12"/>
      <c r="M1008" s="7" t="s">
        <v>12617</v>
      </c>
      <c r="N1008" s="14"/>
      <c r="O1008" s="38" t="s">
        <v>23275</v>
      </c>
      <c r="P1008" s="7"/>
      <c r="Q1008" s="7"/>
      <c r="R1008" s="7"/>
      <c r="S1008" s="7"/>
      <c r="T1008" s="7"/>
      <c r="U1008" s="38" t="s">
        <v>23275</v>
      </c>
      <c r="V1008" s="38" t="s">
        <v>23275</v>
      </c>
      <c r="W1008" s="7"/>
      <c r="X1008" s="7"/>
      <c r="Y1008" s="7"/>
      <c r="Z1008" s="7"/>
      <c r="AA1008" s="7"/>
      <c r="AB1008" s="7"/>
      <c r="AC1008" s="7"/>
      <c r="AD1008" s="38"/>
      <c r="AE1008" s="38"/>
      <c r="AF1008" s="38"/>
      <c r="AG1008" s="38"/>
      <c r="AH1008" s="38"/>
      <c r="AI1008" s="38"/>
      <c r="AJ1008" s="38"/>
      <c r="AK1008" s="38"/>
      <c r="AL1008" s="38"/>
      <c r="AM1008" s="38"/>
      <c r="AN1008" s="38"/>
      <c r="AO1008" s="13"/>
    </row>
    <row r="1009" spans="1:41" s="4" customFormat="1" ht="14.1" customHeight="1">
      <c r="A1009" s="5" t="s">
        <v>23233</v>
      </c>
      <c r="B1009" s="14" t="s">
        <v>203</v>
      </c>
      <c r="C1009" s="8" t="s">
        <v>23215</v>
      </c>
      <c r="D1009" s="8" t="s">
        <v>23216</v>
      </c>
      <c r="E1009" s="8" t="s">
        <v>23217</v>
      </c>
      <c r="F1009" s="9"/>
      <c r="G1009" s="10">
        <v>5965.58</v>
      </c>
      <c r="H1009" s="8" t="s">
        <v>181</v>
      </c>
      <c r="I1009" s="11">
        <v>20070409</v>
      </c>
      <c r="J1009" s="11"/>
      <c r="K1009" s="12"/>
      <c r="L1009" s="12"/>
      <c r="M1009" s="7" t="s">
        <v>12617</v>
      </c>
      <c r="N1009" s="14"/>
      <c r="O1009" s="38" t="s">
        <v>23275</v>
      </c>
      <c r="P1009" s="7"/>
      <c r="Q1009" s="7"/>
      <c r="R1009" s="7"/>
      <c r="S1009" s="7"/>
      <c r="T1009" s="7"/>
      <c r="U1009" s="38" t="s">
        <v>23275</v>
      </c>
      <c r="V1009" s="38" t="s">
        <v>23275</v>
      </c>
      <c r="W1009" s="7"/>
      <c r="X1009" s="7"/>
      <c r="Y1009" s="7"/>
      <c r="Z1009" s="7"/>
      <c r="AA1009" s="7"/>
      <c r="AB1009" s="7"/>
      <c r="AC1009" s="7"/>
      <c r="AD1009" s="38"/>
      <c r="AE1009" s="38"/>
      <c r="AF1009" s="38"/>
      <c r="AG1009" s="38"/>
      <c r="AH1009" s="38"/>
      <c r="AI1009" s="38"/>
      <c r="AJ1009" s="38"/>
      <c r="AK1009" s="38"/>
      <c r="AL1009" s="38"/>
      <c r="AM1009" s="38"/>
      <c r="AN1009" s="38"/>
      <c r="AO1009" s="13"/>
    </row>
    <row r="1010" spans="1:41" s="4" customFormat="1" ht="14.1" customHeight="1">
      <c r="A1010" s="5" t="s">
        <v>23234</v>
      </c>
      <c r="B1010" s="14" t="s">
        <v>23230</v>
      </c>
      <c r="C1010" s="8" t="s">
        <v>23215</v>
      </c>
      <c r="D1010" s="8" t="s">
        <v>23216</v>
      </c>
      <c r="E1010" s="8" t="s">
        <v>23217</v>
      </c>
      <c r="F1010" s="9"/>
      <c r="G1010" s="10">
        <v>7002.84</v>
      </c>
      <c r="H1010" s="8" t="s">
        <v>1222</v>
      </c>
      <c r="I1010" s="11">
        <v>20071009</v>
      </c>
      <c r="J1010" s="11"/>
      <c r="K1010" s="12"/>
      <c r="L1010" s="12"/>
      <c r="M1010" s="7" t="s">
        <v>12617</v>
      </c>
      <c r="N1010" s="14"/>
      <c r="O1010" s="38" t="s">
        <v>23275</v>
      </c>
      <c r="P1010" s="7"/>
      <c r="Q1010" s="7"/>
      <c r="R1010" s="7"/>
      <c r="S1010" s="7"/>
      <c r="T1010" s="7"/>
      <c r="U1010" s="38" t="s">
        <v>23275</v>
      </c>
      <c r="V1010" s="38" t="s">
        <v>23275</v>
      </c>
      <c r="W1010" s="7"/>
      <c r="X1010" s="7"/>
      <c r="Y1010" s="7"/>
      <c r="Z1010" s="7"/>
      <c r="AA1010" s="7"/>
      <c r="AB1010" s="7"/>
      <c r="AC1010" s="7"/>
      <c r="AD1010" s="38"/>
      <c r="AE1010" s="38"/>
      <c r="AF1010" s="38"/>
      <c r="AG1010" s="38"/>
      <c r="AH1010" s="38"/>
      <c r="AI1010" s="38"/>
      <c r="AJ1010" s="38"/>
      <c r="AK1010" s="38"/>
      <c r="AL1010" s="38"/>
      <c r="AM1010" s="38"/>
      <c r="AN1010" s="38"/>
      <c r="AO1010" s="13"/>
    </row>
    <row r="1011" spans="1:41" s="4" customFormat="1" ht="14.1" customHeight="1">
      <c r="A1011" s="5" t="s">
        <v>23234</v>
      </c>
      <c r="B1011" s="14" t="s">
        <v>23230</v>
      </c>
      <c r="C1011" s="8" t="s">
        <v>23215</v>
      </c>
      <c r="D1011" s="8" t="s">
        <v>23216</v>
      </c>
      <c r="E1011" s="8" t="s">
        <v>23217</v>
      </c>
      <c r="F1011" s="9"/>
      <c r="G1011" s="10">
        <v>2930.03</v>
      </c>
      <c r="H1011" s="8" t="s">
        <v>116</v>
      </c>
      <c r="I1011" s="11">
        <v>20080130</v>
      </c>
      <c r="J1011" s="11"/>
      <c r="K1011" s="12"/>
      <c r="L1011" s="12"/>
      <c r="M1011" s="7" t="s">
        <v>12617</v>
      </c>
      <c r="N1011" s="14"/>
      <c r="O1011" s="38" t="s">
        <v>23275</v>
      </c>
      <c r="P1011" s="7"/>
      <c r="Q1011" s="7"/>
      <c r="R1011" s="7"/>
      <c r="S1011" s="7"/>
      <c r="T1011" s="7"/>
      <c r="U1011" s="38" t="s">
        <v>23275</v>
      </c>
      <c r="V1011" s="38" t="s">
        <v>23275</v>
      </c>
      <c r="W1011" s="7"/>
      <c r="X1011" s="7"/>
      <c r="Y1011" s="7"/>
      <c r="Z1011" s="7"/>
      <c r="AA1011" s="7"/>
      <c r="AB1011" s="7"/>
      <c r="AC1011" s="7"/>
      <c r="AD1011" s="38"/>
      <c r="AE1011" s="38"/>
      <c r="AF1011" s="38"/>
      <c r="AG1011" s="38"/>
      <c r="AH1011" s="38"/>
      <c r="AI1011" s="38"/>
      <c r="AJ1011" s="38"/>
      <c r="AK1011" s="38"/>
      <c r="AL1011" s="38"/>
      <c r="AM1011" s="38"/>
      <c r="AN1011" s="38"/>
      <c r="AO1011" s="13"/>
    </row>
    <row r="1012" spans="1:41" s="4" customFormat="1" ht="14.1" customHeight="1">
      <c r="A1012" s="5" t="s">
        <v>23233</v>
      </c>
      <c r="B1012" s="14" t="s">
        <v>23230</v>
      </c>
      <c r="C1012" s="8" t="s">
        <v>23215</v>
      </c>
      <c r="D1012" s="8" t="s">
        <v>23216</v>
      </c>
      <c r="E1012" s="8" t="s">
        <v>23217</v>
      </c>
      <c r="F1012" s="9"/>
      <c r="G1012" s="10">
        <v>19.8</v>
      </c>
      <c r="H1012" s="8" t="s">
        <v>410</v>
      </c>
      <c r="I1012" s="11">
        <v>20080527</v>
      </c>
      <c r="J1012" s="11"/>
      <c r="K1012" s="12"/>
      <c r="L1012" s="12"/>
      <c r="M1012" s="7" t="s">
        <v>12617</v>
      </c>
      <c r="N1012" s="14"/>
      <c r="O1012" s="38" t="s">
        <v>23275</v>
      </c>
      <c r="P1012" s="7"/>
      <c r="Q1012" s="7"/>
      <c r="R1012" s="7"/>
      <c r="S1012" s="7"/>
      <c r="T1012" s="7"/>
      <c r="U1012" s="38" t="s">
        <v>23275</v>
      </c>
      <c r="V1012" s="38" t="s">
        <v>23275</v>
      </c>
      <c r="W1012" s="7"/>
      <c r="X1012" s="7"/>
      <c r="Y1012" s="7"/>
      <c r="Z1012" s="7"/>
      <c r="AA1012" s="7"/>
      <c r="AB1012" s="7"/>
      <c r="AC1012" s="7"/>
      <c r="AD1012" s="38"/>
      <c r="AE1012" s="38"/>
      <c r="AF1012" s="38"/>
      <c r="AG1012" s="38"/>
      <c r="AH1012" s="38"/>
      <c r="AI1012" s="38"/>
      <c r="AJ1012" s="38"/>
      <c r="AK1012" s="38"/>
      <c r="AL1012" s="38"/>
      <c r="AM1012" s="38"/>
      <c r="AN1012" s="38"/>
      <c r="AO1012" s="13"/>
    </row>
    <row r="1013" spans="1:41" s="4" customFormat="1" ht="14.1" customHeight="1">
      <c r="A1013" s="5" t="s">
        <v>23234</v>
      </c>
      <c r="B1013" s="14" t="s">
        <v>203</v>
      </c>
      <c r="C1013" s="8" t="s">
        <v>23215</v>
      </c>
      <c r="D1013" s="8" t="s">
        <v>23222</v>
      </c>
      <c r="E1013" s="8" t="s">
        <v>23217</v>
      </c>
      <c r="F1013" s="9"/>
      <c r="G1013" s="10">
        <v>9.6</v>
      </c>
      <c r="H1013" s="8" t="s">
        <v>2921</v>
      </c>
      <c r="I1013" s="11">
        <v>20080527</v>
      </c>
      <c r="J1013" s="11"/>
      <c r="K1013" s="12"/>
      <c r="L1013" s="12"/>
      <c r="M1013" s="7" t="s">
        <v>12617</v>
      </c>
      <c r="N1013" s="14"/>
      <c r="O1013" s="38" t="s">
        <v>23275</v>
      </c>
      <c r="P1013" s="7"/>
      <c r="Q1013" s="7"/>
      <c r="R1013" s="7"/>
      <c r="S1013" s="7"/>
      <c r="T1013" s="7"/>
      <c r="U1013" s="38" t="s">
        <v>23275</v>
      </c>
      <c r="V1013" s="38" t="s">
        <v>23275</v>
      </c>
      <c r="W1013" s="7"/>
      <c r="X1013" s="7"/>
      <c r="Y1013" s="7"/>
      <c r="Z1013" s="7"/>
      <c r="AA1013" s="7"/>
      <c r="AB1013" s="7"/>
      <c r="AC1013" s="7"/>
      <c r="AD1013" s="38"/>
      <c r="AE1013" s="38"/>
      <c r="AF1013" s="38"/>
      <c r="AG1013" s="38"/>
      <c r="AH1013" s="38"/>
      <c r="AI1013" s="38"/>
      <c r="AJ1013" s="38"/>
      <c r="AK1013" s="38"/>
      <c r="AL1013" s="38"/>
      <c r="AM1013" s="38"/>
      <c r="AN1013" s="38"/>
      <c r="AO1013" s="13"/>
    </row>
    <row r="1014" spans="1:41" s="4" customFormat="1" ht="14.1" customHeight="1">
      <c r="A1014" s="5" t="s">
        <v>23233</v>
      </c>
      <c r="B1014" s="14" t="s">
        <v>23230</v>
      </c>
      <c r="C1014" s="8" t="s">
        <v>23215</v>
      </c>
      <c r="D1014" s="8" t="s">
        <v>23216</v>
      </c>
      <c r="E1014" s="8" t="s">
        <v>23217</v>
      </c>
      <c r="F1014" s="9"/>
      <c r="G1014" s="10">
        <v>11967.91</v>
      </c>
      <c r="H1014" s="8" t="s">
        <v>181</v>
      </c>
      <c r="I1014" s="11">
        <v>20080710</v>
      </c>
      <c r="J1014" s="11"/>
      <c r="K1014" s="12"/>
      <c r="L1014" s="12"/>
      <c r="M1014" s="7" t="s">
        <v>12617</v>
      </c>
      <c r="N1014" s="14"/>
      <c r="O1014" s="38" t="s">
        <v>23275</v>
      </c>
      <c r="P1014" s="7"/>
      <c r="Q1014" s="7"/>
      <c r="R1014" s="7"/>
      <c r="S1014" s="7"/>
      <c r="T1014" s="7"/>
      <c r="U1014" s="38" t="s">
        <v>23275</v>
      </c>
      <c r="V1014" s="38" t="s">
        <v>23275</v>
      </c>
      <c r="W1014" s="7"/>
      <c r="X1014" s="7"/>
      <c r="Y1014" s="7"/>
      <c r="Z1014" s="7"/>
      <c r="AA1014" s="7"/>
      <c r="AB1014" s="7"/>
      <c r="AC1014" s="7"/>
      <c r="AD1014" s="38"/>
      <c r="AE1014" s="38"/>
      <c r="AF1014" s="38"/>
      <c r="AG1014" s="38"/>
      <c r="AH1014" s="38"/>
      <c r="AI1014" s="38"/>
      <c r="AJ1014" s="38"/>
      <c r="AK1014" s="38"/>
      <c r="AL1014" s="38"/>
      <c r="AM1014" s="38"/>
      <c r="AN1014" s="38"/>
      <c r="AO1014" s="13"/>
    </row>
    <row r="1015" spans="1:41" s="4" customFormat="1" ht="14.1" customHeight="1">
      <c r="A1015" s="5" t="s">
        <v>23233</v>
      </c>
      <c r="B1015" s="14" t="s">
        <v>23230</v>
      </c>
      <c r="C1015" s="8" t="s">
        <v>23215</v>
      </c>
      <c r="D1015" s="8" t="s">
        <v>23216</v>
      </c>
      <c r="E1015" s="8" t="s">
        <v>23217</v>
      </c>
      <c r="F1015" s="9"/>
      <c r="G1015" s="10">
        <v>847.62</v>
      </c>
      <c r="H1015" s="8" t="s">
        <v>181</v>
      </c>
      <c r="I1015" s="11">
        <v>20080730</v>
      </c>
      <c r="J1015" s="11"/>
      <c r="K1015" s="12"/>
      <c r="L1015" s="12"/>
      <c r="M1015" s="7" t="s">
        <v>12617</v>
      </c>
      <c r="N1015" s="14"/>
      <c r="O1015" s="38" t="s">
        <v>23275</v>
      </c>
      <c r="P1015" s="7"/>
      <c r="Q1015" s="7"/>
      <c r="R1015" s="7"/>
      <c r="S1015" s="7"/>
      <c r="T1015" s="7"/>
      <c r="U1015" s="38" t="s">
        <v>23275</v>
      </c>
      <c r="V1015" s="38" t="s">
        <v>23275</v>
      </c>
      <c r="W1015" s="7"/>
      <c r="X1015" s="7"/>
      <c r="Y1015" s="7"/>
      <c r="Z1015" s="7"/>
      <c r="AA1015" s="7"/>
      <c r="AB1015" s="7"/>
      <c r="AC1015" s="7"/>
      <c r="AD1015" s="38"/>
      <c r="AE1015" s="38"/>
      <c r="AF1015" s="38"/>
      <c r="AG1015" s="38"/>
      <c r="AH1015" s="38"/>
      <c r="AI1015" s="38"/>
      <c r="AJ1015" s="38"/>
      <c r="AK1015" s="38"/>
      <c r="AL1015" s="38"/>
      <c r="AM1015" s="38"/>
      <c r="AN1015" s="38"/>
      <c r="AO1015" s="13"/>
    </row>
    <row r="1016" spans="1:41" s="4" customFormat="1" ht="14.1" customHeight="1">
      <c r="A1016" s="5" t="s">
        <v>23234</v>
      </c>
      <c r="B1016" s="14" t="s">
        <v>23230</v>
      </c>
      <c r="C1016" s="8" t="s">
        <v>23215</v>
      </c>
      <c r="D1016" s="8" t="s">
        <v>23216</v>
      </c>
      <c r="E1016" s="8" t="s">
        <v>23217</v>
      </c>
      <c r="F1016" s="9"/>
      <c r="G1016" s="10">
        <v>544.87</v>
      </c>
      <c r="H1016" s="8" t="s">
        <v>181</v>
      </c>
      <c r="I1016" s="11">
        <v>20080730</v>
      </c>
      <c r="J1016" s="11"/>
      <c r="K1016" s="12"/>
      <c r="L1016" s="12"/>
      <c r="M1016" s="7" t="s">
        <v>12617</v>
      </c>
      <c r="N1016" s="14"/>
      <c r="O1016" s="38" t="s">
        <v>23275</v>
      </c>
      <c r="P1016" s="7"/>
      <c r="Q1016" s="7"/>
      <c r="R1016" s="7"/>
      <c r="S1016" s="7"/>
      <c r="T1016" s="7"/>
      <c r="U1016" s="38" t="s">
        <v>23275</v>
      </c>
      <c r="V1016" s="38" t="s">
        <v>23275</v>
      </c>
      <c r="W1016" s="7"/>
      <c r="X1016" s="7"/>
      <c r="Y1016" s="7"/>
      <c r="Z1016" s="7"/>
      <c r="AA1016" s="7"/>
      <c r="AB1016" s="7"/>
      <c r="AC1016" s="7"/>
      <c r="AD1016" s="38"/>
      <c r="AE1016" s="38"/>
      <c r="AF1016" s="38"/>
      <c r="AG1016" s="38"/>
      <c r="AH1016" s="38"/>
      <c r="AI1016" s="38"/>
      <c r="AJ1016" s="38"/>
      <c r="AK1016" s="38"/>
      <c r="AL1016" s="38"/>
      <c r="AM1016" s="38"/>
      <c r="AN1016" s="38"/>
      <c r="AO1016" s="13"/>
    </row>
    <row r="1017" spans="1:41" s="4" customFormat="1" ht="14.1" customHeight="1">
      <c r="A1017" s="5" t="s">
        <v>23234</v>
      </c>
      <c r="B1017" s="14" t="s">
        <v>23230</v>
      </c>
      <c r="C1017" s="8" t="s">
        <v>23215</v>
      </c>
      <c r="D1017" s="8" t="s">
        <v>23216</v>
      </c>
      <c r="E1017" s="8" t="s">
        <v>23217</v>
      </c>
      <c r="F1017" s="9"/>
      <c r="G1017" s="10">
        <v>57874.82</v>
      </c>
      <c r="H1017" s="8" t="s">
        <v>181</v>
      </c>
      <c r="I1017" s="11">
        <v>20080827</v>
      </c>
      <c r="J1017" s="11"/>
      <c r="K1017" s="12"/>
      <c r="L1017" s="12"/>
      <c r="M1017" s="7" t="s">
        <v>12617</v>
      </c>
      <c r="N1017" s="14"/>
      <c r="O1017" s="38" t="s">
        <v>23275</v>
      </c>
      <c r="P1017" s="7"/>
      <c r="Q1017" s="7"/>
      <c r="R1017" s="7"/>
      <c r="S1017" s="7"/>
      <c r="T1017" s="7"/>
      <c r="U1017" s="38" t="s">
        <v>23275</v>
      </c>
      <c r="V1017" s="38" t="s">
        <v>23275</v>
      </c>
      <c r="W1017" s="7"/>
      <c r="X1017" s="7"/>
      <c r="Y1017" s="7"/>
      <c r="Z1017" s="7"/>
      <c r="AA1017" s="7"/>
      <c r="AB1017" s="7"/>
      <c r="AC1017" s="7"/>
      <c r="AD1017" s="38"/>
      <c r="AE1017" s="38"/>
      <c r="AF1017" s="38"/>
      <c r="AG1017" s="38"/>
      <c r="AH1017" s="38"/>
      <c r="AI1017" s="38"/>
      <c r="AJ1017" s="38"/>
      <c r="AK1017" s="38"/>
      <c r="AL1017" s="38"/>
      <c r="AM1017" s="38"/>
      <c r="AN1017" s="38"/>
      <c r="AO1017" s="13"/>
    </row>
    <row r="1018" spans="1:41" s="4" customFormat="1" ht="14.1" customHeight="1">
      <c r="A1018" s="5" t="s">
        <v>23234</v>
      </c>
      <c r="B1018" s="14" t="s">
        <v>23230</v>
      </c>
      <c r="C1018" s="8" t="s">
        <v>23215</v>
      </c>
      <c r="D1018" s="8" t="s">
        <v>23216</v>
      </c>
      <c r="E1018" s="8" t="s">
        <v>23217</v>
      </c>
      <c r="F1018" s="9"/>
      <c r="G1018" s="10">
        <v>1904.35</v>
      </c>
      <c r="H1018" s="8" t="s">
        <v>181</v>
      </c>
      <c r="I1018" s="11">
        <v>20080925</v>
      </c>
      <c r="J1018" s="11"/>
      <c r="K1018" s="12"/>
      <c r="L1018" s="12"/>
      <c r="M1018" s="7" t="s">
        <v>12617</v>
      </c>
      <c r="N1018" s="14"/>
      <c r="O1018" s="38" t="s">
        <v>23275</v>
      </c>
      <c r="P1018" s="7"/>
      <c r="Q1018" s="7"/>
      <c r="R1018" s="7"/>
      <c r="S1018" s="7"/>
      <c r="T1018" s="7"/>
      <c r="U1018" s="38" t="s">
        <v>23275</v>
      </c>
      <c r="V1018" s="38" t="s">
        <v>23275</v>
      </c>
      <c r="W1018" s="7"/>
      <c r="X1018" s="7"/>
      <c r="Y1018" s="7"/>
      <c r="Z1018" s="7"/>
      <c r="AA1018" s="7"/>
      <c r="AB1018" s="7"/>
      <c r="AC1018" s="7"/>
      <c r="AD1018" s="38"/>
      <c r="AE1018" s="38"/>
      <c r="AF1018" s="38"/>
      <c r="AG1018" s="38"/>
      <c r="AH1018" s="38"/>
      <c r="AI1018" s="38"/>
      <c r="AJ1018" s="38"/>
      <c r="AK1018" s="38"/>
      <c r="AL1018" s="38"/>
      <c r="AM1018" s="38"/>
      <c r="AN1018" s="38"/>
      <c r="AO1018" s="13"/>
    </row>
    <row r="1019" spans="1:41" s="4" customFormat="1" ht="14.1" customHeight="1">
      <c r="A1019" s="5" t="s">
        <v>23233</v>
      </c>
      <c r="B1019" s="14" t="s">
        <v>203</v>
      </c>
      <c r="C1019" s="8" t="s">
        <v>23215</v>
      </c>
      <c r="D1019" s="8" t="s">
        <v>23216</v>
      </c>
      <c r="E1019" s="8" t="s">
        <v>23217</v>
      </c>
      <c r="F1019" s="9"/>
      <c r="G1019" s="10">
        <v>165.45</v>
      </c>
      <c r="H1019" s="8" t="s">
        <v>181</v>
      </c>
      <c r="I1019" s="11">
        <v>20080925</v>
      </c>
      <c r="J1019" s="11"/>
      <c r="K1019" s="12"/>
      <c r="L1019" s="12"/>
      <c r="M1019" s="7" t="s">
        <v>12617</v>
      </c>
      <c r="N1019" s="14"/>
      <c r="O1019" s="38" t="s">
        <v>23275</v>
      </c>
      <c r="P1019" s="7"/>
      <c r="Q1019" s="7"/>
      <c r="R1019" s="7"/>
      <c r="S1019" s="7"/>
      <c r="T1019" s="7"/>
      <c r="U1019" s="38" t="s">
        <v>23275</v>
      </c>
      <c r="V1019" s="38" t="s">
        <v>23275</v>
      </c>
      <c r="W1019" s="7"/>
      <c r="X1019" s="7"/>
      <c r="Y1019" s="7"/>
      <c r="Z1019" s="7"/>
      <c r="AA1019" s="7"/>
      <c r="AB1019" s="7"/>
      <c r="AC1019" s="7"/>
      <c r="AD1019" s="38"/>
      <c r="AE1019" s="38"/>
      <c r="AF1019" s="38"/>
      <c r="AG1019" s="38"/>
      <c r="AH1019" s="38"/>
      <c r="AI1019" s="38"/>
      <c r="AJ1019" s="38"/>
      <c r="AK1019" s="38"/>
      <c r="AL1019" s="38"/>
      <c r="AM1019" s="38"/>
      <c r="AN1019" s="38"/>
      <c r="AO1019" s="13"/>
    </row>
    <row r="1020" spans="1:41" s="4" customFormat="1" ht="14.1" customHeight="1">
      <c r="A1020" s="5" t="s">
        <v>23233</v>
      </c>
      <c r="B1020" s="14" t="s">
        <v>23230</v>
      </c>
      <c r="C1020" s="8" t="s">
        <v>23215</v>
      </c>
      <c r="D1020" s="8" t="s">
        <v>12131</v>
      </c>
      <c r="E1020" s="8" t="s">
        <v>23219</v>
      </c>
      <c r="F1020" s="9"/>
      <c r="G1020" s="10">
        <v>4816.59</v>
      </c>
      <c r="H1020" s="8" t="s">
        <v>181</v>
      </c>
      <c r="I1020" s="11">
        <v>20080925</v>
      </c>
      <c r="J1020" s="11"/>
      <c r="K1020" s="12"/>
      <c r="L1020" s="12"/>
      <c r="M1020" s="7" t="s">
        <v>12617</v>
      </c>
      <c r="N1020" s="14"/>
      <c r="O1020" s="38" t="s">
        <v>23275</v>
      </c>
      <c r="P1020" s="7"/>
      <c r="Q1020" s="7"/>
      <c r="R1020" s="7"/>
      <c r="S1020" s="7"/>
      <c r="T1020" s="7"/>
      <c r="U1020" s="38" t="s">
        <v>23275</v>
      </c>
      <c r="V1020" s="38" t="s">
        <v>23275</v>
      </c>
      <c r="W1020" s="7"/>
      <c r="X1020" s="7"/>
      <c r="Y1020" s="7"/>
      <c r="Z1020" s="7"/>
      <c r="AA1020" s="7"/>
      <c r="AB1020" s="7"/>
      <c r="AC1020" s="7"/>
      <c r="AD1020" s="38"/>
      <c r="AE1020" s="38"/>
      <c r="AF1020" s="38"/>
      <c r="AG1020" s="38"/>
      <c r="AH1020" s="38"/>
      <c r="AI1020" s="38"/>
      <c r="AJ1020" s="38"/>
      <c r="AK1020" s="38"/>
      <c r="AL1020" s="38"/>
      <c r="AM1020" s="38"/>
      <c r="AN1020" s="38"/>
      <c r="AO1020" s="13"/>
    </row>
    <row r="1021" spans="1:41" s="4" customFormat="1" ht="14.1" customHeight="1">
      <c r="A1021" s="5" t="s">
        <v>23234</v>
      </c>
      <c r="B1021" s="14" t="s">
        <v>23230</v>
      </c>
      <c r="C1021" s="8" t="s">
        <v>23215</v>
      </c>
      <c r="D1021" s="8" t="s">
        <v>12131</v>
      </c>
      <c r="E1021" s="8" t="s">
        <v>23217</v>
      </c>
      <c r="F1021" s="9"/>
      <c r="G1021" s="10">
        <v>20788.830000000002</v>
      </c>
      <c r="H1021" s="8" t="s">
        <v>181</v>
      </c>
      <c r="I1021" s="11">
        <v>20081031</v>
      </c>
      <c r="J1021" s="11"/>
      <c r="K1021" s="12"/>
      <c r="L1021" s="12"/>
      <c r="M1021" s="7" t="s">
        <v>12617</v>
      </c>
      <c r="N1021" s="14"/>
      <c r="O1021" s="38" t="s">
        <v>23275</v>
      </c>
      <c r="P1021" s="7"/>
      <c r="Q1021" s="7"/>
      <c r="R1021" s="7"/>
      <c r="S1021" s="7"/>
      <c r="T1021" s="7"/>
      <c r="U1021" s="38" t="s">
        <v>23275</v>
      </c>
      <c r="V1021" s="38" t="s">
        <v>23275</v>
      </c>
      <c r="W1021" s="7"/>
      <c r="X1021" s="7"/>
      <c r="Y1021" s="7"/>
      <c r="Z1021" s="7"/>
      <c r="AA1021" s="7"/>
      <c r="AB1021" s="7"/>
      <c r="AC1021" s="7"/>
      <c r="AD1021" s="38"/>
      <c r="AE1021" s="38"/>
      <c r="AF1021" s="38"/>
      <c r="AG1021" s="38"/>
      <c r="AH1021" s="38"/>
      <c r="AI1021" s="38"/>
      <c r="AJ1021" s="38"/>
      <c r="AK1021" s="38"/>
      <c r="AL1021" s="38"/>
      <c r="AM1021" s="38"/>
      <c r="AN1021" s="38"/>
      <c r="AO1021" s="13"/>
    </row>
    <row r="1022" spans="1:41" s="4" customFormat="1" ht="14.1" customHeight="1">
      <c r="A1022" s="5" t="s">
        <v>23234</v>
      </c>
      <c r="B1022" s="14" t="s">
        <v>23230</v>
      </c>
      <c r="C1022" s="8" t="s">
        <v>23215</v>
      </c>
      <c r="D1022" s="8" t="s">
        <v>23216</v>
      </c>
      <c r="E1022" s="8" t="s">
        <v>23217</v>
      </c>
      <c r="F1022" s="9"/>
      <c r="G1022" s="10">
        <v>5439.68</v>
      </c>
      <c r="H1022" s="8" t="s">
        <v>181</v>
      </c>
      <c r="I1022" s="11">
        <v>20090316</v>
      </c>
      <c r="J1022" s="11"/>
      <c r="K1022" s="12"/>
      <c r="L1022" s="12"/>
      <c r="M1022" s="7" t="s">
        <v>12617</v>
      </c>
      <c r="N1022" s="14"/>
      <c r="O1022" s="38" t="s">
        <v>23275</v>
      </c>
      <c r="P1022" s="7"/>
      <c r="Q1022" s="7"/>
      <c r="R1022" s="7"/>
      <c r="S1022" s="7"/>
      <c r="T1022" s="7"/>
      <c r="U1022" s="38" t="s">
        <v>23275</v>
      </c>
      <c r="V1022" s="38" t="s">
        <v>23275</v>
      </c>
      <c r="W1022" s="7"/>
      <c r="X1022" s="7"/>
      <c r="Y1022" s="7"/>
      <c r="Z1022" s="7"/>
      <c r="AA1022" s="7"/>
      <c r="AB1022" s="7"/>
      <c r="AC1022" s="7"/>
      <c r="AD1022" s="38"/>
      <c r="AE1022" s="38"/>
      <c r="AF1022" s="38"/>
      <c r="AG1022" s="38"/>
      <c r="AH1022" s="38"/>
      <c r="AI1022" s="38"/>
      <c r="AJ1022" s="38"/>
      <c r="AK1022" s="38"/>
      <c r="AL1022" s="38"/>
      <c r="AM1022" s="38"/>
      <c r="AN1022" s="38"/>
      <c r="AO1022" s="13"/>
    </row>
    <row r="1023" spans="1:41" s="4" customFormat="1" ht="14.1" customHeight="1">
      <c r="A1023" s="5" t="s">
        <v>23233</v>
      </c>
      <c r="B1023" s="14" t="s">
        <v>23230</v>
      </c>
      <c r="C1023" s="8" t="s">
        <v>23215</v>
      </c>
      <c r="D1023" s="8" t="s">
        <v>23216</v>
      </c>
      <c r="E1023" s="8" t="s">
        <v>23217</v>
      </c>
      <c r="F1023" s="9"/>
      <c r="G1023" s="10">
        <v>6608.37</v>
      </c>
      <c r="H1023" s="8" t="s">
        <v>181</v>
      </c>
      <c r="I1023" s="11">
        <v>20090316</v>
      </c>
      <c r="J1023" s="11"/>
      <c r="K1023" s="12"/>
      <c r="L1023" s="12"/>
      <c r="M1023" s="7" t="s">
        <v>12617</v>
      </c>
      <c r="N1023" s="14"/>
      <c r="O1023" s="38" t="s">
        <v>23275</v>
      </c>
      <c r="P1023" s="7"/>
      <c r="Q1023" s="7"/>
      <c r="R1023" s="7"/>
      <c r="S1023" s="7"/>
      <c r="T1023" s="7"/>
      <c r="U1023" s="38" t="s">
        <v>23279</v>
      </c>
      <c r="V1023" s="38" t="s">
        <v>23279</v>
      </c>
      <c r="W1023" s="7"/>
      <c r="X1023" s="7"/>
      <c r="Y1023" s="7"/>
      <c r="Z1023" s="7"/>
      <c r="AA1023" s="7"/>
      <c r="AB1023" s="7"/>
      <c r="AC1023" s="7"/>
      <c r="AD1023" s="38"/>
      <c r="AE1023" s="38"/>
      <c r="AF1023" s="38"/>
      <c r="AG1023" s="38"/>
      <c r="AH1023" s="38"/>
      <c r="AI1023" s="38"/>
      <c r="AJ1023" s="38"/>
      <c r="AK1023" s="38"/>
      <c r="AL1023" s="38"/>
      <c r="AM1023" s="38"/>
      <c r="AN1023" s="38"/>
      <c r="AO1023" s="13"/>
    </row>
    <row r="1024" spans="1:41" s="4" customFormat="1" ht="14.1" customHeight="1">
      <c r="A1024" s="5" t="s">
        <v>23233</v>
      </c>
      <c r="B1024" s="14" t="s">
        <v>23230</v>
      </c>
      <c r="C1024" s="8" t="s">
        <v>23215</v>
      </c>
      <c r="D1024" s="8" t="s">
        <v>23216</v>
      </c>
      <c r="E1024" s="8" t="s">
        <v>23217</v>
      </c>
      <c r="F1024" s="9"/>
      <c r="G1024" s="10">
        <v>2942.08</v>
      </c>
      <c r="H1024" s="8" t="s">
        <v>181</v>
      </c>
      <c r="I1024" s="11">
        <v>20090326</v>
      </c>
      <c r="J1024" s="11"/>
      <c r="K1024" s="12"/>
      <c r="L1024" s="12"/>
      <c r="M1024" s="7" t="s">
        <v>12617</v>
      </c>
      <c r="N1024" s="14"/>
      <c r="O1024" s="38" t="s">
        <v>23275</v>
      </c>
      <c r="P1024" s="7"/>
      <c r="Q1024" s="7"/>
      <c r="R1024" s="7"/>
      <c r="S1024" s="7"/>
      <c r="T1024" s="7"/>
      <c r="U1024" s="38" t="s">
        <v>23275</v>
      </c>
      <c r="V1024" s="38" t="s">
        <v>23275</v>
      </c>
      <c r="W1024" s="7"/>
      <c r="X1024" s="7"/>
      <c r="Y1024" s="7"/>
      <c r="Z1024" s="7"/>
      <c r="AA1024" s="7"/>
      <c r="AB1024" s="7"/>
      <c r="AC1024" s="7"/>
      <c r="AD1024" s="38"/>
      <c r="AE1024" s="38"/>
      <c r="AF1024" s="38"/>
      <c r="AG1024" s="38"/>
      <c r="AH1024" s="38"/>
      <c r="AI1024" s="38"/>
      <c r="AJ1024" s="38"/>
      <c r="AK1024" s="38"/>
      <c r="AL1024" s="38"/>
      <c r="AM1024" s="38"/>
      <c r="AN1024" s="38"/>
      <c r="AO1024" s="13"/>
    </row>
    <row r="1025" spans="1:42" s="4" customFormat="1" ht="14.1" customHeight="1">
      <c r="A1025" s="5" t="s">
        <v>23234</v>
      </c>
      <c r="B1025" s="14" t="s">
        <v>23230</v>
      </c>
      <c r="C1025" s="8" t="s">
        <v>23215</v>
      </c>
      <c r="D1025" s="8" t="s">
        <v>23216</v>
      </c>
      <c r="E1025" s="8" t="s">
        <v>23217</v>
      </c>
      <c r="F1025" s="9"/>
      <c r="G1025" s="10">
        <v>867.072</v>
      </c>
      <c r="H1025" s="8" t="s">
        <v>9286</v>
      </c>
      <c r="I1025" s="11">
        <v>20091026</v>
      </c>
      <c r="J1025" s="11"/>
      <c r="K1025" s="12"/>
      <c r="L1025" s="12"/>
      <c r="M1025" s="7" t="s">
        <v>12617</v>
      </c>
      <c r="N1025" s="14"/>
      <c r="O1025" s="38" t="s">
        <v>23275</v>
      </c>
      <c r="P1025" s="7"/>
      <c r="Q1025" s="7"/>
      <c r="R1025" s="7"/>
      <c r="S1025" s="7"/>
      <c r="T1025" s="7"/>
      <c r="U1025" s="38" t="s">
        <v>23275</v>
      </c>
      <c r="V1025" s="38" t="s">
        <v>23275</v>
      </c>
      <c r="W1025" s="7"/>
      <c r="X1025" s="7"/>
      <c r="Y1025" s="7"/>
      <c r="Z1025" s="7"/>
      <c r="AA1025" s="7"/>
      <c r="AB1025" s="7"/>
      <c r="AC1025" s="7"/>
      <c r="AD1025" s="38"/>
      <c r="AE1025" s="38"/>
      <c r="AF1025" s="38"/>
      <c r="AG1025" s="38"/>
      <c r="AH1025" s="38"/>
      <c r="AI1025" s="38"/>
      <c r="AJ1025" s="38"/>
      <c r="AK1025" s="38"/>
      <c r="AL1025" s="38"/>
      <c r="AM1025" s="38"/>
      <c r="AN1025" s="38"/>
      <c r="AO1025" s="13"/>
    </row>
    <row r="1026" spans="1:42" s="4" customFormat="1" ht="14.1" customHeight="1">
      <c r="A1026" s="5" t="s">
        <v>23233</v>
      </c>
      <c r="B1026" s="14" t="s">
        <v>23230</v>
      </c>
      <c r="C1026" s="8" t="s">
        <v>23215</v>
      </c>
      <c r="D1026" s="8" t="s">
        <v>23216</v>
      </c>
      <c r="E1026" s="8" t="s">
        <v>23217</v>
      </c>
      <c r="F1026" s="9"/>
      <c r="G1026" s="10">
        <v>117.6</v>
      </c>
      <c r="H1026" s="8" t="s">
        <v>181</v>
      </c>
      <c r="I1026" s="11">
        <v>20100409</v>
      </c>
      <c r="J1026" s="11"/>
      <c r="K1026" s="12"/>
      <c r="L1026" s="12"/>
      <c r="M1026" s="7" t="s">
        <v>12617</v>
      </c>
      <c r="N1026" s="14"/>
      <c r="O1026" s="38" t="s">
        <v>23275</v>
      </c>
      <c r="P1026" s="7"/>
      <c r="Q1026" s="7"/>
      <c r="R1026" s="7"/>
      <c r="S1026" s="7"/>
      <c r="T1026" s="7"/>
      <c r="U1026" s="38" t="s">
        <v>23275</v>
      </c>
      <c r="V1026" s="38" t="s">
        <v>23275</v>
      </c>
      <c r="W1026" s="7"/>
      <c r="X1026" s="7"/>
      <c r="Y1026" s="7"/>
      <c r="Z1026" s="7"/>
      <c r="AA1026" s="7"/>
      <c r="AB1026" s="7"/>
      <c r="AC1026" s="7"/>
      <c r="AD1026" s="38"/>
      <c r="AE1026" s="38"/>
      <c r="AF1026" s="38"/>
      <c r="AG1026" s="38"/>
      <c r="AH1026" s="38"/>
      <c r="AI1026" s="38"/>
      <c r="AJ1026" s="38"/>
      <c r="AK1026" s="38"/>
      <c r="AL1026" s="38"/>
      <c r="AM1026" s="38"/>
      <c r="AN1026" s="38"/>
      <c r="AO1026" s="13"/>
    </row>
    <row r="1027" spans="1:42" s="4" customFormat="1" ht="14.1" customHeight="1">
      <c r="A1027" s="5" t="s">
        <v>23234</v>
      </c>
      <c r="B1027" s="14" t="s">
        <v>23230</v>
      </c>
      <c r="C1027" s="8" t="s">
        <v>23215</v>
      </c>
      <c r="D1027" s="8" t="s">
        <v>23216</v>
      </c>
      <c r="E1027" s="8" t="s">
        <v>23217</v>
      </c>
      <c r="F1027" s="9"/>
      <c r="G1027" s="10">
        <v>1497.42</v>
      </c>
      <c r="H1027" s="8" t="s">
        <v>181</v>
      </c>
      <c r="I1027" s="11">
        <v>20100422</v>
      </c>
      <c r="J1027" s="11"/>
      <c r="K1027" s="12"/>
      <c r="L1027" s="12"/>
      <c r="M1027" s="7" t="s">
        <v>12617</v>
      </c>
      <c r="N1027" s="14"/>
      <c r="O1027" s="38" t="s">
        <v>23275</v>
      </c>
      <c r="P1027" s="7"/>
      <c r="Q1027" s="7"/>
      <c r="R1027" s="7"/>
      <c r="S1027" s="7"/>
      <c r="T1027" s="7"/>
      <c r="U1027" s="38" t="s">
        <v>23275</v>
      </c>
      <c r="V1027" s="38" t="s">
        <v>23275</v>
      </c>
      <c r="W1027" s="7"/>
      <c r="X1027" s="7"/>
      <c r="Y1027" s="7"/>
      <c r="Z1027" s="7"/>
      <c r="AA1027" s="7"/>
      <c r="AB1027" s="7"/>
      <c r="AC1027" s="7"/>
      <c r="AD1027" s="38"/>
      <c r="AE1027" s="38"/>
      <c r="AF1027" s="38"/>
      <c r="AG1027" s="38"/>
      <c r="AH1027" s="38"/>
      <c r="AI1027" s="38"/>
      <c r="AJ1027" s="38"/>
      <c r="AK1027" s="38"/>
      <c r="AL1027" s="38"/>
      <c r="AM1027" s="38"/>
      <c r="AN1027" s="38"/>
      <c r="AO1027" s="13"/>
    </row>
    <row r="1028" spans="1:42" s="4" customFormat="1" ht="14.1" customHeight="1">
      <c r="A1028" s="5" t="s">
        <v>23233</v>
      </c>
      <c r="B1028" s="14" t="s">
        <v>203</v>
      </c>
      <c r="C1028" s="8" t="s">
        <v>23215</v>
      </c>
      <c r="D1028" s="8" t="s">
        <v>23216</v>
      </c>
      <c r="E1028" s="8" t="s">
        <v>23217</v>
      </c>
      <c r="F1028" s="9"/>
      <c r="G1028" s="10">
        <v>8200.51</v>
      </c>
      <c r="H1028" s="8" t="s">
        <v>181</v>
      </c>
      <c r="I1028" s="11">
        <v>20101203</v>
      </c>
      <c r="J1028" s="11"/>
      <c r="K1028" s="12"/>
      <c r="L1028" s="12"/>
      <c r="M1028" s="7" t="s">
        <v>12617</v>
      </c>
      <c r="N1028" s="14"/>
      <c r="O1028" s="38" t="s">
        <v>23275</v>
      </c>
      <c r="P1028" s="7"/>
      <c r="Q1028" s="7"/>
      <c r="R1028" s="7"/>
      <c r="S1028" s="7"/>
      <c r="T1028" s="7"/>
      <c r="U1028" s="38" t="s">
        <v>23275</v>
      </c>
      <c r="V1028" s="38" t="s">
        <v>23275</v>
      </c>
      <c r="W1028" s="7"/>
      <c r="X1028" s="7"/>
      <c r="Y1028" s="7"/>
      <c r="Z1028" s="7"/>
      <c r="AA1028" s="7"/>
      <c r="AB1028" s="7"/>
      <c r="AC1028" s="7"/>
      <c r="AD1028" s="38"/>
      <c r="AE1028" s="38"/>
      <c r="AF1028" s="38"/>
      <c r="AG1028" s="38"/>
      <c r="AH1028" s="38"/>
      <c r="AI1028" s="38"/>
      <c r="AJ1028" s="38"/>
      <c r="AK1028" s="38"/>
      <c r="AL1028" s="38"/>
      <c r="AM1028" s="38"/>
      <c r="AN1028" s="38"/>
      <c r="AO1028" s="13"/>
    </row>
    <row r="1029" spans="1:42" s="4" customFormat="1" ht="14.1" customHeight="1">
      <c r="A1029" s="5" t="s">
        <v>23234</v>
      </c>
      <c r="B1029" s="14" t="s">
        <v>23231</v>
      </c>
      <c r="C1029" s="8" t="s">
        <v>23215</v>
      </c>
      <c r="D1029" s="8" t="s">
        <v>23216</v>
      </c>
      <c r="E1029" s="8" t="s">
        <v>23217</v>
      </c>
      <c r="F1029" s="9"/>
      <c r="G1029" s="10">
        <v>5509.62</v>
      </c>
      <c r="H1029" s="8" t="s">
        <v>181</v>
      </c>
      <c r="I1029" s="11">
        <v>20101215</v>
      </c>
      <c r="J1029" s="11"/>
      <c r="K1029" s="12"/>
      <c r="L1029" s="12"/>
      <c r="M1029" s="7" t="s">
        <v>12617</v>
      </c>
      <c r="N1029" s="14"/>
      <c r="O1029" s="38" t="s">
        <v>23275</v>
      </c>
      <c r="P1029" s="7"/>
      <c r="Q1029" s="7"/>
      <c r="R1029" s="7"/>
      <c r="S1029" s="7"/>
      <c r="T1029" s="7"/>
      <c r="U1029" s="38" t="s">
        <v>23275</v>
      </c>
      <c r="V1029" s="38" t="s">
        <v>23275</v>
      </c>
      <c r="W1029" s="7"/>
      <c r="X1029" s="7"/>
      <c r="Y1029" s="7"/>
      <c r="Z1029" s="7"/>
      <c r="AA1029" s="7"/>
      <c r="AB1029" s="7"/>
      <c r="AC1029" s="7"/>
      <c r="AD1029" s="38"/>
      <c r="AE1029" s="38"/>
      <c r="AF1029" s="38"/>
      <c r="AG1029" s="38"/>
      <c r="AH1029" s="38"/>
      <c r="AI1029" s="38"/>
      <c r="AJ1029" s="38"/>
      <c r="AK1029" s="38"/>
      <c r="AL1029" s="38"/>
      <c r="AM1029" s="38"/>
      <c r="AN1029" s="38"/>
      <c r="AO1029" s="13"/>
    </row>
    <row r="1030" spans="1:42" s="4" customFormat="1" ht="14.1" customHeight="1">
      <c r="A1030" s="5" t="s">
        <v>12557</v>
      </c>
      <c r="B1030" s="14" t="s">
        <v>12619</v>
      </c>
      <c r="C1030" s="8" t="s">
        <v>1182</v>
      </c>
      <c r="D1030" s="8" t="s">
        <v>13638</v>
      </c>
      <c r="E1030" s="8" t="s">
        <v>12157</v>
      </c>
      <c r="F1030" s="9" t="s">
        <v>13639</v>
      </c>
      <c r="G1030" s="10">
        <v>540</v>
      </c>
      <c r="H1030" s="8" t="s">
        <v>12158</v>
      </c>
      <c r="I1030" s="11">
        <v>19801224</v>
      </c>
      <c r="J1030" s="11">
        <v>19801224</v>
      </c>
      <c r="K1030" s="12" t="s">
        <v>13640</v>
      </c>
      <c r="L1030" s="12" t="s">
        <v>12159</v>
      </c>
      <c r="M1030" s="7" t="s">
        <v>12617</v>
      </c>
      <c r="N1030" s="14" t="s">
        <v>12160</v>
      </c>
      <c r="O1030" s="38" t="s">
        <v>23275</v>
      </c>
      <c r="P1030" s="7" t="s">
        <v>12617</v>
      </c>
      <c r="Q1030" s="7" t="s">
        <v>12617</v>
      </c>
      <c r="R1030" s="7" t="s">
        <v>12617</v>
      </c>
      <c r="S1030" s="7" t="s">
        <v>13641</v>
      </c>
      <c r="T1030" s="7" t="s">
        <v>12617</v>
      </c>
      <c r="U1030" s="38" t="s">
        <v>23275</v>
      </c>
      <c r="V1030" s="38" t="s">
        <v>23275</v>
      </c>
      <c r="W1030" s="7" t="s">
        <v>12642</v>
      </c>
      <c r="X1030" s="7" t="s">
        <v>12161</v>
      </c>
      <c r="Y1030" s="7" t="s">
        <v>12642</v>
      </c>
      <c r="Z1030" s="7" t="s">
        <v>12617</v>
      </c>
      <c r="AA1030" s="7" t="s">
        <v>12617</v>
      </c>
      <c r="AB1030" s="7" t="s">
        <v>12160</v>
      </c>
      <c r="AC1030" s="7" t="s">
        <v>12613</v>
      </c>
      <c r="AD1030" s="38" t="s">
        <v>12162</v>
      </c>
      <c r="AE1030" s="38" t="s">
        <v>12163</v>
      </c>
      <c r="AF1030" s="38" t="s">
        <v>12164</v>
      </c>
      <c r="AG1030" s="38" t="s">
        <v>13642</v>
      </c>
      <c r="AH1030" s="38" t="s">
        <v>13643</v>
      </c>
      <c r="AI1030" s="38" t="s">
        <v>13644</v>
      </c>
      <c r="AJ1030" s="38" t="s">
        <v>13645</v>
      </c>
      <c r="AK1030" s="38"/>
      <c r="AL1030" s="38"/>
      <c r="AM1030" s="38"/>
      <c r="AN1030" s="38"/>
      <c r="AO1030" s="16"/>
      <c r="AP1030" s="17"/>
    </row>
    <row r="1031" spans="1:42" s="4" customFormat="1" ht="14.1" customHeight="1">
      <c r="A1031" s="5" t="s">
        <v>12557</v>
      </c>
      <c r="B1031" s="14" t="s">
        <v>12619</v>
      </c>
      <c r="C1031" s="8" t="s">
        <v>1184</v>
      </c>
      <c r="D1031" s="8" t="s">
        <v>13646</v>
      </c>
      <c r="E1031" s="8" t="s">
        <v>12165</v>
      </c>
      <c r="F1031" s="9" t="s">
        <v>13647</v>
      </c>
      <c r="G1031" s="10">
        <v>129.99</v>
      </c>
      <c r="H1031" s="8" t="s">
        <v>12166</v>
      </c>
      <c r="I1031" s="11">
        <v>19841212</v>
      </c>
      <c r="J1031" s="11">
        <v>19841212</v>
      </c>
      <c r="K1031" s="12" t="s">
        <v>12613</v>
      </c>
      <c r="L1031" s="12" t="s">
        <v>12168</v>
      </c>
      <c r="M1031" s="7" t="s">
        <v>12617</v>
      </c>
      <c r="N1031" s="14" t="s">
        <v>12160</v>
      </c>
      <c r="O1031" s="38" t="s">
        <v>23275</v>
      </c>
      <c r="P1031" s="7" t="s">
        <v>12617</v>
      </c>
      <c r="Q1031" s="7" t="s">
        <v>12617</v>
      </c>
      <c r="R1031" s="7" t="s">
        <v>12617</v>
      </c>
      <c r="S1031" s="7" t="s">
        <v>13641</v>
      </c>
      <c r="T1031" s="7" t="s">
        <v>12617</v>
      </c>
      <c r="U1031" s="38" t="s">
        <v>23275</v>
      </c>
      <c r="V1031" s="38" t="s">
        <v>23275</v>
      </c>
      <c r="W1031" s="7" t="s">
        <v>12617</v>
      </c>
      <c r="X1031" s="7" t="s">
        <v>12161</v>
      </c>
      <c r="Y1031" s="7" t="s">
        <v>12160</v>
      </c>
      <c r="Z1031" s="7" t="s">
        <v>12617</v>
      </c>
      <c r="AA1031" s="7" t="s">
        <v>12617</v>
      </c>
      <c r="AB1031" s="7" t="s">
        <v>12161</v>
      </c>
      <c r="AC1031" s="7" t="s">
        <v>12613</v>
      </c>
      <c r="AD1031" s="38" t="s">
        <v>12169</v>
      </c>
      <c r="AE1031" s="38" t="s">
        <v>12170</v>
      </c>
      <c r="AF1031" s="38" t="s">
        <v>1183</v>
      </c>
      <c r="AG1031" s="38" t="s">
        <v>13642</v>
      </c>
      <c r="AH1031" s="38" t="s">
        <v>13643</v>
      </c>
      <c r="AI1031" s="38" t="s">
        <v>13644</v>
      </c>
      <c r="AJ1031" s="38" t="s">
        <v>13645</v>
      </c>
      <c r="AK1031" s="38"/>
      <c r="AL1031" s="38"/>
      <c r="AM1031" s="38"/>
      <c r="AN1031" s="38"/>
      <c r="AO1031" s="16"/>
      <c r="AP1031" s="17"/>
    </row>
    <row r="1032" spans="1:42" s="4" customFormat="1" ht="14.1" customHeight="1">
      <c r="A1032" s="5" t="s">
        <v>12557</v>
      </c>
      <c r="B1032" s="14" t="s">
        <v>12619</v>
      </c>
      <c r="C1032" s="8" t="s">
        <v>12253</v>
      </c>
      <c r="D1032" s="8" t="s">
        <v>13731</v>
      </c>
      <c r="E1032" s="8" t="s">
        <v>12254</v>
      </c>
      <c r="F1032" s="9" t="s">
        <v>13732</v>
      </c>
      <c r="G1032" s="10">
        <v>1066.21</v>
      </c>
      <c r="H1032" s="8" t="s">
        <v>12255</v>
      </c>
      <c r="I1032" s="11">
        <v>20040706</v>
      </c>
      <c r="J1032" s="11" t="s">
        <v>12167</v>
      </c>
      <c r="K1032" s="12" t="s">
        <v>12613</v>
      </c>
      <c r="L1032" s="12" t="s">
        <v>12168</v>
      </c>
      <c r="M1032" s="7" t="s">
        <v>12617</v>
      </c>
      <c r="N1032" s="14" t="s">
        <v>12642</v>
      </c>
      <c r="O1032" s="38" t="s">
        <v>23275</v>
      </c>
      <c r="P1032" s="7" t="s">
        <v>12617</v>
      </c>
      <c r="Q1032" s="7" t="s">
        <v>12617</v>
      </c>
      <c r="R1032" s="7"/>
      <c r="S1032" s="7" t="s">
        <v>12642</v>
      </c>
      <c r="T1032" s="7" t="s">
        <v>12617</v>
      </c>
      <c r="U1032" s="38" t="s">
        <v>23275</v>
      </c>
      <c r="V1032" s="38" t="s">
        <v>23275</v>
      </c>
      <c r="W1032" s="7" t="s">
        <v>12256</v>
      </c>
      <c r="X1032" s="7" t="s">
        <v>12167</v>
      </c>
      <c r="Y1032" s="7" t="s">
        <v>12257</v>
      </c>
      <c r="Z1032" s="7" t="s">
        <v>12642</v>
      </c>
      <c r="AA1032" s="7" t="s">
        <v>12617</v>
      </c>
      <c r="AB1032" s="7" t="s">
        <v>12161</v>
      </c>
      <c r="AC1032" s="7"/>
      <c r="AD1032" s="38"/>
      <c r="AE1032" s="38"/>
      <c r="AF1032" s="38"/>
      <c r="AG1032" s="38" t="s">
        <v>13733</v>
      </c>
      <c r="AH1032" s="38" t="s">
        <v>12958</v>
      </c>
      <c r="AI1032" s="38" t="s">
        <v>13734</v>
      </c>
      <c r="AJ1032" s="38" t="s">
        <v>13735</v>
      </c>
      <c r="AK1032" s="38"/>
      <c r="AL1032" s="38"/>
      <c r="AM1032" s="38"/>
      <c r="AN1032" s="38"/>
      <c r="AO1032" s="16"/>
      <c r="AP1032" s="17"/>
    </row>
    <row r="1033" spans="1:42" s="4" customFormat="1" ht="14.1" customHeight="1">
      <c r="A1033" s="5" t="s">
        <v>12557</v>
      </c>
      <c r="B1033" s="14" t="s">
        <v>12619</v>
      </c>
      <c r="C1033" s="8" t="s">
        <v>12258</v>
      </c>
      <c r="D1033" s="8" t="s">
        <v>13736</v>
      </c>
      <c r="E1033" s="8" t="s">
        <v>12268</v>
      </c>
      <c r="F1033" s="9" t="s">
        <v>13737</v>
      </c>
      <c r="G1033" s="10">
        <v>5547.63</v>
      </c>
      <c r="H1033" s="8" t="s">
        <v>12259</v>
      </c>
      <c r="I1033" s="11">
        <v>19971217</v>
      </c>
      <c r="J1033" s="11" t="s">
        <v>12167</v>
      </c>
      <c r="K1033" s="12" t="s">
        <v>12613</v>
      </c>
      <c r="L1033" s="12" t="s">
        <v>12168</v>
      </c>
      <c r="M1033" s="7" t="s">
        <v>12642</v>
      </c>
      <c r="N1033" s="14" t="s">
        <v>12161</v>
      </c>
      <c r="O1033" s="38" t="s">
        <v>23275</v>
      </c>
      <c r="P1033" s="7" t="s">
        <v>12617</v>
      </c>
      <c r="Q1033" s="7" t="s">
        <v>12617</v>
      </c>
      <c r="R1033" s="7"/>
      <c r="S1033" s="7" t="s">
        <v>12642</v>
      </c>
      <c r="T1033" s="7" t="s">
        <v>12617</v>
      </c>
      <c r="U1033" s="38" t="s">
        <v>23275</v>
      </c>
      <c r="V1033" s="38" t="s">
        <v>23275</v>
      </c>
      <c r="W1033" s="7" t="s">
        <v>12260</v>
      </c>
      <c r="X1033" s="7" t="s">
        <v>12261</v>
      </c>
      <c r="Y1033" s="7" t="s">
        <v>12257</v>
      </c>
      <c r="Z1033" s="7" t="s">
        <v>12642</v>
      </c>
      <c r="AA1033" s="7" t="s">
        <v>12617</v>
      </c>
      <c r="AB1033" s="7" t="s">
        <v>12161</v>
      </c>
      <c r="AC1033" s="7"/>
      <c r="AD1033" s="38"/>
      <c r="AE1033" s="38"/>
      <c r="AF1033" s="38"/>
      <c r="AG1033" s="38" t="s">
        <v>13733</v>
      </c>
      <c r="AH1033" s="38" t="s">
        <v>12958</v>
      </c>
      <c r="AI1033" s="38" t="s">
        <v>13734</v>
      </c>
      <c r="AJ1033" s="38" t="s">
        <v>13735</v>
      </c>
      <c r="AK1033" s="38"/>
      <c r="AL1033" s="38"/>
      <c r="AM1033" s="38"/>
      <c r="AN1033" s="38"/>
      <c r="AO1033" s="16"/>
      <c r="AP1033" s="17"/>
    </row>
    <row r="1034" spans="1:42" s="4" customFormat="1" ht="14.1" customHeight="1">
      <c r="A1034" s="5" t="s">
        <v>12557</v>
      </c>
      <c r="B1034" s="14" t="s">
        <v>12619</v>
      </c>
      <c r="C1034" s="8" t="s">
        <v>12262</v>
      </c>
      <c r="D1034" s="8" t="s">
        <v>13738</v>
      </c>
      <c r="E1034" s="8" t="s">
        <v>12269</v>
      </c>
      <c r="F1034" s="9" t="s">
        <v>13739</v>
      </c>
      <c r="G1034" s="10">
        <v>119.43</v>
      </c>
      <c r="H1034" s="8" t="s">
        <v>12263</v>
      </c>
      <c r="I1034" s="11">
        <v>19840420</v>
      </c>
      <c r="J1034" s="11" t="s">
        <v>12167</v>
      </c>
      <c r="K1034" s="12" t="s">
        <v>12613</v>
      </c>
      <c r="L1034" s="12" t="s">
        <v>12168</v>
      </c>
      <c r="M1034" s="7" t="s">
        <v>12617</v>
      </c>
      <c r="N1034" s="14" t="s">
        <v>12642</v>
      </c>
      <c r="O1034" s="38" t="s">
        <v>23275</v>
      </c>
      <c r="P1034" s="7" t="s">
        <v>12617</v>
      </c>
      <c r="Q1034" s="7" t="s">
        <v>12617</v>
      </c>
      <c r="R1034" s="7"/>
      <c r="S1034" s="7" t="s">
        <v>12617</v>
      </c>
      <c r="T1034" s="7" t="s">
        <v>12617</v>
      </c>
      <c r="U1034" s="38" t="s">
        <v>23275</v>
      </c>
      <c r="V1034" s="38" t="s">
        <v>23275</v>
      </c>
      <c r="W1034" s="7" t="s">
        <v>12264</v>
      </c>
      <c r="X1034" s="7" t="s">
        <v>12167</v>
      </c>
      <c r="Y1034" s="7" t="s">
        <v>12265</v>
      </c>
      <c r="Z1034" s="7" t="s">
        <v>12642</v>
      </c>
      <c r="AA1034" s="7" t="s">
        <v>12617</v>
      </c>
      <c r="AB1034" s="7" t="s">
        <v>12161</v>
      </c>
      <c r="AC1034" s="7"/>
      <c r="AD1034" s="38"/>
      <c r="AE1034" s="38"/>
      <c r="AF1034" s="38"/>
      <c r="AG1034" s="38" t="s">
        <v>13733</v>
      </c>
      <c r="AH1034" s="38" t="s">
        <v>12958</v>
      </c>
      <c r="AI1034" s="38" t="s">
        <v>13734</v>
      </c>
      <c r="AJ1034" s="38" t="s">
        <v>13735</v>
      </c>
      <c r="AK1034" s="38"/>
      <c r="AL1034" s="38"/>
      <c r="AM1034" s="38"/>
      <c r="AN1034" s="38"/>
      <c r="AO1034" s="16"/>
      <c r="AP1034" s="17"/>
    </row>
    <row r="1035" spans="1:42" s="4" customFormat="1" ht="14.1" customHeight="1">
      <c r="A1035" s="5" t="s">
        <v>12557</v>
      </c>
      <c r="B1035" s="14" t="s">
        <v>12619</v>
      </c>
      <c r="C1035" s="8" t="s">
        <v>12266</v>
      </c>
      <c r="D1035" s="8" t="s">
        <v>13740</v>
      </c>
      <c r="E1035" s="8" t="s">
        <v>12267</v>
      </c>
      <c r="F1035" s="9" t="s">
        <v>13741</v>
      </c>
      <c r="G1035" s="10">
        <f>330.68</f>
        <v>330.68</v>
      </c>
      <c r="H1035" s="8" t="s">
        <v>20</v>
      </c>
      <c r="I1035" s="11">
        <v>20051108</v>
      </c>
      <c r="J1035" s="11" t="s">
        <v>12167</v>
      </c>
      <c r="K1035" s="12" t="s">
        <v>12613</v>
      </c>
      <c r="L1035" s="12" t="s">
        <v>12168</v>
      </c>
      <c r="M1035" s="7" t="s">
        <v>12617</v>
      </c>
      <c r="N1035" s="14" t="s">
        <v>12642</v>
      </c>
      <c r="O1035" s="38" t="s">
        <v>23275</v>
      </c>
      <c r="P1035" s="7" t="s">
        <v>12617</v>
      </c>
      <c r="Q1035" s="7" t="s">
        <v>12617</v>
      </c>
      <c r="R1035" s="7"/>
      <c r="S1035" s="7" t="s">
        <v>12617</v>
      </c>
      <c r="T1035" s="7" t="s">
        <v>12642</v>
      </c>
      <c r="U1035" s="38" t="s">
        <v>23276</v>
      </c>
      <c r="V1035" s="38" t="s">
        <v>23276</v>
      </c>
      <c r="W1035" s="7" t="s">
        <v>12256</v>
      </c>
      <c r="X1035" s="7" t="s">
        <v>12167</v>
      </c>
      <c r="Y1035" s="7" t="s">
        <v>12265</v>
      </c>
      <c r="Z1035" s="7" t="s">
        <v>12642</v>
      </c>
      <c r="AA1035" s="7" t="s">
        <v>12617</v>
      </c>
      <c r="AB1035" s="7" t="s">
        <v>12161</v>
      </c>
      <c r="AC1035" s="7"/>
      <c r="AD1035" s="38"/>
      <c r="AE1035" s="38"/>
      <c r="AF1035" s="38"/>
      <c r="AG1035" s="38" t="s">
        <v>13733</v>
      </c>
      <c r="AH1035" s="38" t="s">
        <v>12958</v>
      </c>
      <c r="AI1035" s="38" t="s">
        <v>13734</v>
      </c>
      <c r="AJ1035" s="38" t="s">
        <v>13735</v>
      </c>
      <c r="AK1035" s="38"/>
      <c r="AL1035" s="38"/>
      <c r="AM1035" s="38"/>
      <c r="AN1035" s="38"/>
      <c r="AO1035" s="16"/>
      <c r="AP1035" s="17"/>
    </row>
    <row r="1036" spans="1:42" s="4" customFormat="1" ht="14.1" customHeight="1">
      <c r="A1036" s="5" t="s">
        <v>12557</v>
      </c>
      <c r="B1036" s="14" t="s">
        <v>12679</v>
      </c>
      <c r="C1036" s="8" t="s">
        <v>1185</v>
      </c>
      <c r="D1036" s="8" t="s">
        <v>13648</v>
      </c>
      <c r="E1036" s="8" t="s">
        <v>1186</v>
      </c>
      <c r="F1036" s="9" t="s">
        <v>13649</v>
      </c>
      <c r="G1036" s="10">
        <v>494.2</v>
      </c>
      <c r="H1036" s="8" t="s">
        <v>116</v>
      </c>
      <c r="I1036" s="11">
        <v>20080507</v>
      </c>
      <c r="J1036" s="11" t="s">
        <v>12167</v>
      </c>
      <c r="K1036" s="12"/>
      <c r="L1036" s="12"/>
      <c r="M1036" s="7" t="s">
        <v>12617</v>
      </c>
      <c r="N1036" s="14" t="s">
        <v>6</v>
      </c>
      <c r="O1036" s="38" t="s">
        <v>23275</v>
      </c>
      <c r="P1036" s="7" t="s">
        <v>12617</v>
      </c>
      <c r="Q1036" s="7" t="s">
        <v>12617</v>
      </c>
      <c r="R1036" s="7"/>
      <c r="S1036" s="7" t="s">
        <v>12617</v>
      </c>
      <c r="T1036" s="7" t="s">
        <v>12617</v>
      </c>
      <c r="U1036" s="38" t="s">
        <v>23277</v>
      </c>
      <c r="V1036" s="38" t="s">
        <v>23277</v>
      </c>
      <c r="W1036" s="7" t="s">
        <v>12617</v>
      </c>
      <c r="X1036" s="7" t="s">
        <v>6</v>
      </c>
      <c r="Y1036" s="7" t="s">
        <v>12642</v>
      </c>
      <c r="Z1036" s="7" t="s">
        <v>12642</v>
      </c>
      <c r="AA1036" s="7" t="s">
        <v>12642</v>
      </c>
      <c r="AB1036" s="7" t="s">
        <v>6</v>
      </c>
      <c r="AC1036" s="7"/>
      <c r="AD1036" s="38" t="s">
        <v>12171</v>
      </c>
      <c r="AE1036" s="38" t="s">
        <v>12172</v>
      </c>
      <c r="AF1036" s="38" t="s">
        <v>12173</v>
      </c>
      <c r="AG1036" s="38" t="s">
        <v>13650</v>
      </c>
      <c r="AH1036" s="38" t="s">
        <v>12688</v>
      </c>
      <c r="AI1036" s="38" t="s">
        <v>13651</v>
      </c>
      <c r="AJ1036" s="38" t="s">
        <v>13652</v>
      </c>
      <c r="AK1036" s="38" t="s">
        <v>12174</v>
      </c>
      <c r="AL1036" s="38" t="s">
        <v>12175</v>
      </c>
      <c r="AM1036" s="38" t="s">
        <v>12176</v>
      </c>
      <c r="AN1036" s="38" t="s">
        <v>12177</v>
      </c>
      <c r="AO1036" s="16"/>
      <c r="AP1036" s="17"/>
    </row>
    <row r="1037" spans="1:42" s="4" customFormat="1" ht="14.1" customHeight="1">
      <c r="A1037" s="5" t="s">
        <v>12557</v>
      </c>
      <c r="B1037" s="14" t="s">
        <v>12679</v>
      </c>
      <c r="C1037" s="8" t="s">
        <v>1188</v>
      </c>
      <c r="D1037" s="8" t="s">
        <v>13653</v>
      </c>
      <c r="E1037" s="8" t="s">
        <v>12178</v>
      </c>
      <c r="F1037" s="9" t="s">
        <v>13654</v>
      </c>
      <c r="G1037" s="10">
        <v>46.28</v>
      </c>
      <c r="H1037" s="8" t="s">
        <v>1189</v>
      </c>
      <c r="I1037" s="11">
        <v>19901121</v>
      </c>
      <c r="J1037" s="11" t="s">
        <v>12167</v>
      </c>
      <c r="K1037" s="12"/>
      <c r="L1037" s="12"/>
      <c r="M1037" s="7" t="s">
        <v>23235</v>
      </c>
      <c r="N1037" s="14" t="s">
        <v>6</v>
      </c>
      <c r="O1037" s="38" t="s">
        <v>23275</v>
      </c>
      <c r="P1037" s="7" t="s">
        <v>12617</v>
      </c>
      <c r="Q1037" s="7">
        <v>0</v>
      </c>
      <c r="R1037" s="7">
        <v>20250204</v>
      </c>
      <c r="S1037" s="7" t="s">
        <v>12617</v>
      </c>
      <c r="T1037" s="7" t="s">
        <v>12642</v>
      </c>
      <c r="U1037" s="38" t="s">
        <v>23275</v>
      </c>
      <c r="V1037" s="38" t="s">
        <v>23275</v>
      </c>
      <c r="W1037" s="7" t="s">
        <v>12617</v>
      </c>
      <c r="X1037" s="7" t="s">
        <v>6</v>
      </c>
      <c r="Y1037" s="7" t="s">
        <v>6</v>
      </c>
      <c r="Z1037" s="7" t="s">
        <v>12617</v>
      </c>
      <c r="AA1037" s="7" t="s">
        <v>12642</v>
      </c>
      <c r="AB1037" s="7" t="s">
        <v>6</v>
      </c>
      <c r="AC1037" s="7"/>
      <c r="AD1037" s="38" t="s">
        <v>12179</v>
      </c>
      <c r="AE1037" s="38" t="s">
        <v>12172</v>
      </c>
      <c r="AF1037" s="38" t="s">
        <v>12173</v>
      </c>
      <c r="AG1037" s="38" t="s">
        <v>13650</v>
      </c>
      <c r="AH1037" s="38" t="s">
        <v>12688</v>
      </c>
      <c r="AI1037" s="38" t="s">
        <v>13655</v>
      </c>
      <c r="AJ1037" s="38" t="s">
        <v>13652</v>
      </c>
      <c r="AK1037" s="38" t="s">
        <v>12174</v>
      </c>
      <c r="AL1037" s="38" t="s">
        <v>12180</v>
      </c>
      <c r="AM1037" s="38" t="s">
        <v>12181</v>
      </c>
      <c r="AN1037" s="38" t="s">
        <v>12182</v>
      </c>
      <c r="AO1037" s="16"/>
      <c r="AP1037" s="17"/>
    </row>
    <row r="1038" spans="1:42" s="4" customFormat="1" ht="14.1" customHeight="1">
      <c r="A1038" s="5" t="s">
        <v>12557</v>
      </c>
      <c r="B1038" s="14" t="s">
        <v>12679</v>
      </c>
      <c r="C1038" s="8" t="s">
        <v>1190</v>
      </c>
      <c r="D1038" s="8" t="s">
        <v>13656</v>
      </c>
      <c r="E1038" s="8" t="s">
        <v>12183</v>
      </c>
      <c r="F1038" s="9" t="s">
        <v>13657</v>
      </c>
      <c r="G1038" s="10">
        <v>475.67</v>
      </c>
      <c r="H1038" s="8" t="s">
        <v>116</v>
      </c>
      <c r="I1038" s="11">
        <v>20020305</v>
      </c>
      <c r="J1038" s="11" t="s">
        <v>12167</v>
      </c>
      <c r="K1038" s="12"/>
      <c r="L1038" s="12"/>
      <c r="M1038" s="7" t="s">
        <v>12617</v>
      </c>
      <c r="N1038" s="14" t="s">
        <v>6</v>
      </c>
      <c r="O1038" s="38" t="s">
        <v>23275</v>
      </c>
      <c r="P1038" s="7" t="s">
        <v>12617</v>
      </c>
      <c r="Q1038" s="7" t="s">
        <v>12642</v>
      </c>
      <c r="R1038" s="7">
        <v>20241201</v>
      </c>
      <c r="S1038" s="7" t="s">
        <v>12642</v>
      </c>
      <c r="T1038" s="7" t="s">
        <v>13658</v>
      </c>
      <c r="U1038" s="38" t="s">
        <v>23275</v>
      </c>
      <c r="V1038" s="38" t="s">
        <v>23275</v>
      </c>
      <c r="W1038" s="7" t="s">
        <v>12642</v>
      </c>
      <c r="X1038" s="7" t="s">
        <v>5</v>
      </c>
      <c r="Y1038" s="7" t="s">
        <v>12642</v>
      </c>
      <c r="Z1038" s="7" t="s">
        <v>12642</v>
      </c>
      <c r="AA1038" s="7" t="s">
        <v>12642</v>
      </c>
      <c r="AB1038" s="7" t="s">
        <v>6</v>
      </c>
      <c r="AC1038" s="7"/>
      <c r="AD1038" s="38" t="s">
        <v>12171</v>
      </c>
      <c r="AE1038" s="38" t="s">
        <v>12172</v>
      </c>
      <c r="AF1038" s="38" t="s">
        <v>12184</v>
      </c>
      <c r="AG1038" s="38" t="s">
        <v>13650</v>
      </c>
      <c r="AH1038" s="38" t="s">
        <v>13659</v>
      </c>
      <c r="AI1038" s="38" t="s">
        <v>13655</v>
      </c>
      <c r="AJ1038" s="38" t="s">
        <v>13652</v>
      </c>
      <c r="AK1038" s="38" t="s">
        <v>12174</v>
      </c>
      <c r="AL1038" s="38" t="s">
        <v>12183</v>
      </c>
      <c r="AM1038" s="38" t="s">
        <v>12185</v>
      </c>
      <c r="AN1038" s="38" t="s">
        <v>12186</v>
      </c>
      <c r="AO1038" s="16"/>
      <c r="AP1038" s="17"/>
    </row>
    <row r="1039" spans="1:42" s="4" customFormat="1" ht="14.1" customHeight="1">
      <c r="A1039" s="5" t="s">
        <v>12557</v>
      </c>
      <c r="B1039" s="14" t="s">
        <v>13660</v>
      </c>
      <c r="C1039" s="8" t="s">
        <v>1191</v>
      </c>
      <c r="D1039" s="8" t="s">
        <v>13661</v>
      </c>
      <c r="E1039" s="8" t="s">
        <v>12187</v>
      </c>
      <c r="F1039" s="9" t="s">
        <v>13662</v>
      </c>
      <c r="G1039" s="10">
        <v>259.47000000000003</v>
      </c>
      <c r="H1039" s="8" t="s">
        <v>12188</v>
      </c>
      <c r="I1039" s="11">
        <v>20030903</v>
      </c>
      <c r="J1039" s="11" t="s">
        <v>12167</v>
      </c>
      <c r="K1039" s="12"/>
      <c r="L1039" s="12"/>
      <c r="M1039" s="7" t="s">
        <v>12642</v>
      </c>
      <c r="N1039" s="14" t="s">
        <v>6</v>
      </c>
      <c r="O1039" s="38" t="s">
        <v>23275</v>
      </c>
      <c r="P1039" s="7" t="s">
        <v>12617</v>
      </c>
      <c r="Q1039" s="7" t="s">
        <v>12642</v>
      </c>
      <c r="R1039" s="7">
        <v>20300331</v>
      </c>
      <c r="S1039" s="7" t="s">
        <v>13658</v>
      </c>
      <c r="T1039" s="7" t="s">
        <v>12617</v>
      </c>
      <c r="U1039" s="38" t="s">
        <v>23275</v>
      </c>
      <c r="V1039" s="38" t="s">
        <v>23275</v>
      </c>
      <c r="W1039" s="7" t="s">
        <v>12617</v>
      </c>
      <c r="X1039" s="7" t="s">
        <v>6</v>
      </c>
      <c r="Y1039" s="7" t="s">
        <v>6</v>
      </c>
      <c r="Z1039" s="7" t="s">
        <v>12617</v>
      </c>
      <c r="AA1039" s="7" t="s">
        <v>12617</v>
      </c>
      <c r="AB1039" s="7" t="s">
        <v>6</v>
      </c>
      <c r="AC1039" s="7"/>
      <c r="AD1039" s="38" t="s">
        <v>12179</v>
      </c>
      <c r="AE1039" s="38" t="s">
        <v>12189</v>
      </c>
      <c r="AF1039" s="38" t="s">
        <v>12173</v>
      </c>
      <c r="AG1039" s="38" t="s">
        <v>13650</v>
      </c>
      <c r="AH1039" s="38" t="s">
        <v>13659</v>
      </c>
      <c r="AI1039" s="38" t="s">
        <v>13655</v>
      </c>
      <c r="AJ1039" s="38" t="s">
        <v>13652</v>
      </c>
      <c r="AK1039" s="38" t="s">
        <v>12174</v>
      </c>
      <c r="AL1039" s="38" t="s">
        <v>12187</v>
      </c>
      <c r="AM1039" s="38" t="s">
        <v>12190</v>
      </c>
      <c r="AN1039" s="38" t="s">
        <v>12191</v>
      </c>
      <c r="AO1039" s="16"/>
      <c r="AP1039" s="17"/>
    </row>
    <row r="1040" spans="1:42" s="4" customFormat="1" ht="14.1" customHeight="1">
      <c r="A1040" s="5" t="s">
        <v>12557</v>
      </c>
      <c r="B1040" s="14" t="s">
        <v>12679</v>
      </c>
      <c r="C1040" s="8" t="s">
        <v>1193</v>
      </c>
      <c r="D1040" s="8" t="s">
        <v>13663</v>
      </c>
      <c r="E1040" s="8" t="s">
        <v>12192</v>
      </c>
      <c r="F1040" s="9" t="s">
        <v>13664</v>
      </c>
      <c r="G1040" s="10">
        <v>487.2</v>
      </c>
      <c r="H1040" s="8" t="s">
        <v>116</v>
      </c>
      <c r="I1040" s="11">
        <v>19980413</v>
      </c>
      <c r="J1040" s="11" t="s">
        <v>12167</v>
      </c>
      <c r="K1040" s="12"/>
      <c r="L1040" s="12"/>
      <c r="M1040" s="7" t="s">
        <v>12617</v>
      </c>
      <c r="N1040" s="14" t="s">
        <v>6</v>
      </c>
      <c r="O1040" s="38" t="s">
        <v>23275</v>
      </c>
      <c r="P1040" s="7" t="s">
        <v>12617</v>
      </c>
      <c r="Q1040" s="7" t="s">
        <v>12642</v>
      </c>
      <c r="R1040" s="7">
        <v>20200308</v>
      </c>
      <c r="S1040" s="7" t="s">
        <v>12617</v>
      </c>
      <c r="T1040" s="7" t="s">
        <v>12617</v>
      </c>
      <c r="U1040" s="38" t="s">
        <v>23275</v>
      </c>
      <c r="V1040" s="38" t="s">
        <v>23275</v>
      </c>
      <c r="W1040" s="7" t="s">
        <v>12642</v>
      </c>
      <c r="X1040" s="7" t="s">
        <v>5</v>
      </c>
      <c r="Y1040" s="7" t="s">
        <v>12642</v>
      </c>
      <c r="Z1040" s="7" t="s">
        <v>12642</v>
      </c>
      <c r="AA1040" s="7" t="s">
        <v>12642</v>
      </c>
      <c r="AB1040" s="7" t="s">
        <v>6</v>
      </c>
      <c r="AC1040" s="7"/>
      <c r="AD1040" s="38" t="s">
        <v>12171</v>
      </c>
      <c r="AE1040" s="38" t="s">
        <v>1187</v>
      </c>
      <c r="AF1040" s="38" t="s">
        <v>12173</v>
      </c>
      <c r="AG1040" s="38" t="s">
        <v>13650</v>
      </c>
      <c r="AH1040" s="38" t="s">
        <v>12688</v>
      </c>
      <c r="AI1040" s="38" t="s">
        <v>13655</v>
      </c>
      <c r="AJ1040" s="38" t="s">
        <v>13652</v>
      </c>
      <c r="AK1040" s="38" t="s">
        <v>12174</v>
      </c>
      <c r="AL1040" s="38" t="s">
        <v>12193</v>
      </c>
      <c r="AM1040" s="38" t="s">
        <v>12194</v>
      </c>
      <c r="AN1040" s="38" t="s">
        <v>12195</v>
      </c>
      <c r="AO1040" s="16"/>
      <c r="AP1040" s="17"/>
    </row>
    <row r="1041" spans="1:42" s="4" customFormat="1" ht="14.1" customHeight="1">
      <c r="A1041" s="5" t="s">
        <v>12557</v>
      </c>
      <c r="B1041" s="14" t="s">
        <v>12679</v>
      </c>
      <c r="C1041" s="8" t="s">
        <v>12196</v>
      </c>
      <c r="D1041" s="8" t="s">
        <v>13665</v>
      </c>
      <c r="E1041" s="8" t="s">
        <v>12197</v>
      </c>
      <c r="F1041" s="9" t="s">
        <v>13666</v>
      </c>
      <c r="G1041" s="10">
        <v>541</v>
      </c>
      <c r="H1041" s="8" t="s">
        <v>12198</v>
      </c>
      <c r="I1041" s="11">
        <v>20070130</v>
      </c>
      <c r="J1041" s="11" t="s">
        <v>12167</v>
      </c>
      <c r="K1041" s="12"/>
      <c r="L1041" s="12"/>
      <c r="M1041" s="7" t="s">
        <v>12617</v>
      </c>
      <c r="N1041" s="14" t="s">
        <v>6</v>
      </c>
      <c r="O1041" s="38" t="s">
        <v>23275</v>
      </c>
      <c r="P1041" s="7" t="s">
        <v>12617</v>
      </c>
      <c r="Q1041" s="7" t="s">
        <v>12642</v>
      </c>
      <c r="R1041" s="7">
        <v>20300228</v>
      </c>
      <c r="S1041" s="7" t="s">
        <v>12642</v>
      </c>
      <c r="T1041" s="7" t="s">
        <v>12642</v>
      </c>
      <c r="U1041" s="38" t="s">
        <v>23275</v>
      </c>
      <c r="V1041" s="38" t="s">
        <v>23275</v>
      </c>
      <c r="W1041" s="7" t="s">
        <v>12617</v>
      </c>
      <c r="X1041" s="7" t="s">
        <v>5</v>
      </c>
      <c r="Y1041" s="7" t="s">
        <v>6</v>
      </c>
      <c r="Z1041" s="7" t="s">
        <v>12642</v>
      </c>
      <c r="AA1041" s="7" t="s">
        <v>12642</v>
      </c>
      <c r="AB1041" s="7" t="s">
        <v>6</v>
      </c>
      <c r="AC1041" s="7"/>
      <c r="AD1041" s="38" t="s">
        <v>12171</v>
      </c>
      <c r="AE1041" s="38" t="s">
        <v>12172</v>
      </c>
      <c r="AF1041" s="38" t="s">
        <v>12173</v>
      </c>
      <c r="AG1041" s="38" t="s">
        <v>13650</v>
      </c>
      <c r="AH1041" s="38" t="s">
        <v>12688</v>
      </c>
      <c r="AI1041" s="38" t="s">
        <v>13655</v>
      </c>
      <c r="AJ1041" s="38" t="s">
        <v>13652</v>
      </c>
      <c r="AK1041" s="38" t="s">
        <v>12174</v>
      </c>
      <c r="AL1041" s="38" t="s">
        <v>12199</v>
      </c>
      <c r="AM1041" s="38" t="s">
        <v>12200</v>
      </c>
      <c r="AN1041" s="38" t="s">
        <v>12201</v>
      </c>
      <c r="AO1041" s="16"/>
      <c r="AP1041" s="17"/>
    </row>
    <row r="1042" spans="1:42" s="4" customFormat="1" ht="14.1" customHeight="1">
      <c r="A1042" s="5" t="s">
        <v>12557</v>
      </c>
      <c r="B1042" s="14" t="s">
        <v>12679</v>
      </c>
      <c r="C1042" s="8" t="s">
        <v>12202</v>
      </c>
      <c r="D1042" s="8" t="s">
        <v>13667</v>
      </c>
      <c r="E1042" s="8" t="s">
        <v>12203</v>
      </c>
      <c r="F1042" s="9" t="s">
        <v>13668</v>
      </c>
      <c r="G1042" s="10">
        <v>1639</v>
      </c>
      <c r="H1042" s="8" t="s">
        <v>12204</v>
      </c>
      <c r="I1042" s="11">
        <v>19920820</v>
      </c>
      <c r="J1042" s="11"/>
      <c r="K1042" s="12"/>
      <c r="L1042" s="12"/>
      <c r="M1042" s="7" t="s">
        <v>12617</v>
      </c>
      <c r="N1042" s="14" t="s">
        <v>6</v>
      </c>
      <c r="O1042" s="38" t="s">
        <v>23275</v>
      </c>
      <c r="P1042" s="7" t="s">
        <v>12617</v>
      </c>
      <c r="Q1042" s="7" t="s">
        <v>12642</v>
      </c>
      <c r="R1042" s="7">
        <v>20250924</v>
      </c>
      <c r="S1042" s="7" t="s">
        <v>12617</v>
      </c>
      <c r="T1042" s="7" t="s">
        <v>12617</v>
      </c>
      <c r="U1042" s="38" t="s">
        <v>23275</v>
      </c>
      <c r="V1042" s="38" t="s">
        <v>23275</v>
      </c>
      <c r="W1042" s="7" t="s">
        <v>12617</v>
      </c>
      <c r="X1042" s="7" t="s">
        <v>5</v>
      </c>
      <c r="Y1042" s="7" t="s">
        <v>6</v>
      </c>
      <c r="Z1042" s="7" t="s">
        <v>12642</v>
      </c>
      <c r="AA1042" s="7" t="s">
        <v>12642</v>
      </c>
      <c r="AB1042" s="7" t="s">
        <v>6</v>
      </c>
      <c r="AC1042" s="7"/>
      <c r="AD1042" s="38" t="s">
        <v>12171</v>
      </c>
      <c r="AE1042" s="38" t="s">
        <v>12172</v>
      </c>
      <c r="AF1042" s="38" t="s">
        <v>12173</v>
      </c>
      <c r="AG1042" s="38" t="s">
        <v>13650</v>
      </c>
      <c r="AH1042" s="38" t="s">
        <v>12688</v>
      </c>
      <c r="AI1042" s="38" t="s">
        <v>13655</v>
      </c>
      <c r="AJ1042" s="38" t="s">
        <v>13652</v>
      </c>
      <c r="AK1042" s="38" t="s">
        <v>12174</v>
      </c>
      <c r="AL1042" s="38" t="s">
        <v>12203</v>
      </c>
      <c r="AM1042" s="38" t="s">
        <v>12205</v>
      </c>
      <c r="AN1042" s="38" t="s">
        <v>1194</v>
      </c>
      <c r="AO1042" s="16"/>
      <c r="AP1042" s="17"/>
    </row>
    <row r="1043" spans="1:42" s="4" customFormat="1" ht="14.1" customHeight="1">
      <c r="A1043" s="5" t="s">
        <v>12557</v>
      </c>
      <c r="B1043" s="14" t="s">
        <v>12679</v>
      </c>
      <c r="C1043" s="8" t="s">
        <v>12206</v>
      </c>
      <c r="D1043" s="8" t="s">
        <v>13669</v>
      </c>
      <c r="E1043" s="8" t="s">
        <v>12207</v>
      </c>
      <c r="F1043" s="9" t="s">
        <v>13670</v>
      </c>
      <c r="G1043" s="10">
        <v>4504</v>
      </c>
      <c r="H1043" s="8" t="s">
        <v>12208</v>
      </c>
      <c r="I1043" s="11" t="s">
        <v>12167</v>
      </c>
      <c r="J1043" s="11" t="s">
        <v>12167</v>
      </c>
      <c r="K1043" s="12"/>
      <c r="L1043" s="12"/>
      <c r="M1043" s="7" t="s">
        <v>12617</v>
      </c>
      <c r="N1043" s="14" t="s">
        <v>6</v>
      </c>
      <c r="O1043" s="38" t="s">
        <v>23275</v>
      </c>
      <c r="P1043" s="7" t="s">
        <v>12617</v>
      </c>
      <c r="Q1043" s="7" t="s">
        <v>12642</v>
      </c>
      <c r="R1043" s="7">
        <v>20211201</v>
      </c>
      <c r="S1043" s="7" t="s">
        <v>12617</v>
      </c>
      <c r="T1043" s="7" t="s">
        <v>12617</v>
      </c>
      <c r="U1043" s="38" t="s">
        <v>23275</v>
      </c>
      <c r="V1043" s="38" t="s">
        <v>23275</v>
      </c>
      <c r="W1043" s="7" t="s">
        <v>12617</v>
      </c>
      <c r="X1043" s="7" t="s">
        <v>5</v>
      </c>
      <c r="Y1043" s="7" t="s">
        <v>6</v>
      </c>
      <c r="Z1043" s="7" t="s">
        <v>12642</v>
      </c>
      <c r="AA1043" s="7" t="s">
        <v>12642</v>
      </c>
      <c r="AB1043" s="7" t="s">
        <v>6</v>
      </c>
      <c r="AC1043" s="7"/>
      <c r="AD1043" s="38" t="s">
        <v>12171</v>
      </c>
      <c r="AE1043" s="38" t="s">
        <v>12172</v>
      </c>
      <c r="AF1043" s="38" t="s">
        <v>12173</v>
      </c>
      <c r="AG1043" s="38" t="s">
        <v>13650</v>
      </c>
      <c r="AH1043" s="38" t="s">
        <v>12688</v>
      </c>
      <c r="AI1043" s="38" t="s">
        <v>13655</v>
      </c>
      <c r="AJ1043" s="38" t="s">
        <v>13652</v>
      </c>
      <c r="AK1043" s="38" t="s">
        <v>12174</v>
      </c>
      <c r="AL1043" s="38" t="s">
        <v>12207</v>
      </c>
      <c r="AM1043" s="38" t="s">
        <v>12209</v>
      </c>
      <c r="AN1043" s="38" t="s">
        <v>12210</v>
      </c>
      <c r="AO1043" s="16"/>
      <c r="AP1043" s="17"/>
    </row>
    <row r="1044" spans="1:42" s="4" customFormat="1" ht="14.1" customHeight="1">
      <c r="A1044" s="5" t="s">
        <v>12557</v>
      </c>
      <c r="B1044" s="14" t="s">
        <v>12679</v>
      </c>
      <c r="C1044" s="8" t="s">
        <v>12211</v>
      </c>
      <c r="D1044" s="8" t="s">
        <v>13671</v>
      </c>
      <c r="E1044" s="8" t="s">
        <v>12212</v>
      </c>
      <c r="F1044" s="9" t="s">
        <v>13672</v>
      </c>
      <c r="G1044" s="10">
        <v>1777</v>
      </c>
      <c r="H1044" s="8" t="s">
        <v>12213</v>
      </c>
      <c r="I1044" s="11">
        <v>19910801</v>
      </c>
      <c r="J1044" s="11" t="s">
        <v>12167</v>
      </c>
      <c r="K1044" s="12"/>
      <c r="L1044" s="12"/>
      <c r="M1044" s="7" t="s">
        <v>12617</v>
      </c>
      <c r="N1044" s="14" t="s">
        <v>6</v>
      </c>
      <c r="O1044" s="38" t="s">
        <v>23275</v>
      </c>
      <c r="P1044" s="7" t="s">
        <v>12617</v>
      </c>
      <c r="Q1044" s="7" t="s">
        <v>12642</v>
      </c>
      <c r="R1044" s="7">
        <v>20240930</v>
      </c>
      <c r="S1044" s="7" t="s">
        <v>12617</v>
      </c>
      <c r="T1044" s="7" t="s">
        <v>12642</v>
      </c>
      <c r="U1044" s="38" t="s">
        <v>23275</v>
      </c>
      <c r="V1044" s="38" t="s">
        <v>23275</v>
      </c>
      <c r="W1044" s="7" t="s">
        <v>12617</v>
      </c>
      <c r="X1044" s="7" t="s">
        <v>5</v>
      </c>
      <c r="Y1044" s="7" t="s">
        <v>6</v>
      </c>
      <c r="Z1044" s="7" t="s">
        <v>12642</v>
      </c>
      <c r="AA1044" s="7" t="s">
        <v>12642</v>
      </c>
      <c r="AB1044" s="7" t="s">
        <v>6</v>
      </c>
      <c r="AC1044" s="7"/>
      <c r="AD1044" s="38" t="s">
        <v>12171</v>
      </c>
      <c r="AE1044" s="38" t="s">
        <v>12172</v>
      </c>
      <c r="AF1044" s="38" t="s">
        <v>12173</v>
      </c>
      <c r="AG1044" s="38" t="s">
        <v>13650</v>
      </c>
      <c r="AH1044" s="38" t="s">
        <v>12688</v>
      </c>
      <c r="AI1044" s="38" t="s">
        <v>13655</v>
      </c>
      <c r="AJ1044" s="38" t="s">
        <v>13652</v>
      </c>
      <c r="AK1044" s="38" t="s">
        <v>12174</v>
      </c>
      <c r="AL1044" s="38" t="s">
        <v>12212</v>
      </c>
      <c r="AM1044" s="38" t="s">
        <v>12214</v>
      </c>
      <c r="AN1044" s="38" t="s">
        <v>12215</v>
      </c>
      <c r="AO1044" s="16"/>
      <c r="AP1044" s="17"/>
    </row>
    <row r="1045" spans="1:42" s="4" customFormat="1" ht="14.1" customHeight="1">
      <c r="A1045" s="5" t="s">
        <v>12557</v>
      </c>
      <c r="B1045" s="14" t="s">
        <v>12679</v>
      </c>
      <c r="C1045" s="8" t="s">
        <v>12216</v>
      </c>
      <c r="D1045" s="8" t="s">
        <v>13673</v>
      </c>
      <c r="E1045" s="8" t="s">
        <v>1195</v>
      </c>
      <c r="F1045" s="9" t="s">
        <v>13674</v>
      </c>
      <c r="G1045" s="10">
        <v>1103</v>
      </c>
      <c r="H1045" s="8" t="s">
        <v>12217</v>
      </c>
      <c r="I1045" s="11">
        <v>20110812</v>
      </c>
      <c r="J1045" s="11" t="s">
        <v>12167</v>
      </c>
      <c r="K1045" s="12"/>
      <c r="L1045" s="12"/>
      <c r="M1045" s="7" t="s">
        <v>12617</v>
      </c>
      <c r="N1045" s="14" t="s">
        <v>6</v>
      </c>
      <c r="O1045" s="38" t="s">
        <v>23275</v>
      </c>
      <c r="P1045" s="7" t="s">
        <v>12617</v>
      </c>
      <c r="Q1045" s="7" t="s">
        <v>12642</v>
      </c>
      <c r="R1045" s="7">
        <v>20301130</v>
      </c>
      <c r="S1045" s="7" t="s">
        <v>12617</v>
      </c>
      <c r="T1045" s="7" t="s">
        <v>12617</v>
      </c>
      <c r="U1045" s="38" t="s">
        <v>23275</v>
      </c>
      <c r="V1045" s="38" t="s">
        <v>23275</v>
      </c>
      <c r="W1045" s="7" t="s">
        <v>12617</v>
      </c>
      <c r="X1045" s="7" t="s">
        <v>5</v>
      </c>
      <c r="Y1045" s="7" t="s">
        <v>6</v>
      </c>
      <c r="Z1045" s="7" t="s">
        <v>12642</v>
      </c>
      <c r="AA1045" s="7" t="s">
        <v>12642</v>
      </c>
      <c r="AB1045" s="7" t="s">
        <v>6</v>
      </c>
      <c r="AC1045" s="7"/>
      <c r="AD1045" s="38" t="s">
        <v>12171</v>
      </c>
      <c r="AE1045" s="38" t="s">
        <v>12172</v>
      </c>
      <c r="AF1045" s="38" t="s">
        <v>12173</v>
      </c>
      <c r="AG1045" s="38" t="s">
        <v>13650</v>
      </c>
      <c r="AH1045" s="38" t="s">
        <v>12688</v>
      </c>
      <c r="AI1045" s="38" t="s">
        <v>13655</v>
      </c>
      <c r="AJ1045" s="38" t="s">
        <v>13652</v>
      </c>
      <c r="AK1045" s="38" t="s">
        <v>12174</v>
      </c>
      <c r="AL1045" s="38" t="s">
        <v>12218</v>
      </c>
      <c r="AM1045" s="38" t="s">
        <v>12219</v>
      </c>
      <c r="AN1045" s="38" t="s">
        <v>12220</v>
      </c>
      <c r="AO1045" s="16"/>
      <c r="AP1045" s="17"/>
    </row>
    <row r="1046" spans="1:42" s="4" customFormat="1" ht="14.1" customHeight="1">
      <c r="A1046" s="5" t="s">
        <v>12557</v>
      </c>
      <c r="B1046" s="14" t="s">
        <v>12679</v>
      </c>
      <c r="C1046" s="8" t="s">
        <v>12221</v>
      </c>
      <c r="D1046" s="8" t="s">
        <v>13675</v>
      </c>
      <c r="E1046" s="8" t="s">
        <v>12222</v>
      </c>
      <c r="F1046" s="9" t="s">
        <v>13676</v>
      </c>
      <c r="G1046" s="10">
        <v>85991</v>
      </c>
      <c r="H1046" s="8" t="s">
        <v>12204</v>
      </c>
      <c r="I1046" s="11">
        <v>20060112</v>
      </c>
      <c r="J1046" s="11" t="s">
        <v>12167</v>
      </c>
      <c r="K1046" s="12"/>
      <c r="L1046" s="12"/>
      <c r="M1046" s="7" t="s">
        <v>12617</v>
      </c>
      <c r="N1046" s="14" t="s">
        <v>6</v>
      </c>
      <c r="O1046" s="38" t="s">
        <v>23275</v>
      </c>
      <c r="P1046" s="7" t="s">
        <v>12617</v>
      </c>
      <c r="Q1046" s="7" t="s">
        <v>12642</v>
      </c>
      <c r="R1046" s="7">
        <v>20301130</v>
      </c>
      <c r="S1046" s="7" t="s">
        <v>12617</v>
      </c>
      <c r="T1046" s="7" t="s">
        <v>12617</v>
      </c>
      <c r="U1046" s="38" t="s">
        <v>23275</v>
      </c>
      <c r="V1046" s="38" t="s">
        <v>23275</v>
      </c>
      <c r="W1046" s="7" t="s">
        <v>12617</v>
      </c>
      <c r="X1046" s="7" t="s">
        <v>5</v>
      </c>
      <c r="Y1046" s="7" t="s">
        <v>6</v>
      </c>
      <c r="Z1046" s="7" t="s">
        <v>12642</v>
      </c>
      <c r="AA1046" s="7" t="s">
        <v>12642</v>
      </c>
      <c r="AB1046" s="7" t="s">
        <v>6</v>
      </c>
      <c r="AC1046" s="7"/>
      <c r="AD1046" s="38" t="s">
        <v>12171</v>
      </c>
      <c r="AE1046" s="38" t="s">
        <v>12172</v>
      </c>
      <c r="AF1046" s="38" t="s">
        <v>12173</v>
      </c>
      <c r="AG1046" s="38" t="s">
        <v>13650</v>
      </c>
      <c r="AH1046" s="38" t="s">
        <v>12688</v>
      </c>
      <c r="AI1046" s="38" t="s">
        <v>13655</v>
      </c>
      <c r="AJ1046" s="38" t="s">
        <v>13652</v>
      </c>
      <c r="AK1046" s="38" t="s">
        <v>12174</v>
      </c>
      <c r="AL1046" s="38" t="s">
        <v>12222</v>
      </c>
      <c r="AM1046" s="38" t="s">
        <v>12223</v>
      </c>
      <c r="AN1046" s="38" t="s">
        <v>12224</v>
      </c>
      <c r="AO1046" s="16"/>
      <c r="AP1046" s="17"/>
    </row>
    <row r="1047" spans="1:42" s="4" customFormat="1" ht="14.1" customHeight="1">
      <c r="A1047" s="5" t="s">
        <v>12557</v>
      </c>
      <c r="B1047" s="14" t="s">
        <v>12679</v>
      </c>
      <c r="C1047" s="8" t="s">
        <v>1197</v>
      </c>
      <c r="D1047" s="8" t="s">
        <v>13677</v>
      </c>
      <c r="E1047" s="8" t="s">
        <v>12225</v>
      </c>
      <c r="F1047" s="9" t="s">
        <v>13678</v>
      </c>
      <c r="G1047" s="10">
        <v>445.14</v>
      </c>
      <c r="H1047" s="8" t="s">
        <v>116</v>
      </c>
      <c r="I1047" s="11">
        <v>20080911</v>
      </c>
      <c r="J1047" s="11">
        <v>20080911</v>
      </c>
      <c r="K1047" s="12"/>
      <c r="L1047" s="12">
        <v>202104</v>
      </c>
      <c r="M1047" s="7" t="s">
        <v>12617</v>
      </c>
      <c r="N1047" s="14" t="s">
        <v>12161</v>
      </c>
      <c r="O1047" s="38" t="s">
        <v>23275</v>
      </c>
      <c r="P1047" s="7" t="s">
        <v>12617</v>
      </c>
      <c r="Q1047" s="7" t="s">
        <v>12617</v>
      </c>
      <c r="R1047" s="7"/>
      <c r="S1047" s="7" t="s">
        <v>12642</v>
      </c>
      <c r="T1047" s="7" t="s">
        <v>12617</v>
      </c>
      <c r="U1047" s="38" t="s">
        <v>23275</v>
      </c>
      <c r="V1047" s="38" t="s">
        <v>23275</v>
      </c>
      <c r="W1047" s="7" t="s">
        <v>12642</v>
      </c>
      <c r="X1047" s="7"/>
      <c r="Y1047" s="7" t="s">
        <v>6</v>
      </c>
      <c r="Z1047" s="7" t="s">
        <v>12617</v>
      </c>
      <c r="AA1047" s="7" t="s">
        <v>12617</v>
      </c>
      <c r="AB1047" s="7" t="s">
        <v>12161</v>
      </c>
      <c r="AC1047" s="7"/>
      <c r="AD1047" s="38"/>
      <c r="AE1047" s="38"/>
      <c r="AF1047" s="38"/>
      <c r="AG1047" s="38" t="s">
        <v>13679</v>
      </c>
      <c r="AH1047" s="38" t="s">
        <v>13680</v>
      </c>
      <c r="AI1047" s="38" t="s">
        <v>13681</v>
      </c>
      <c r="AJ1047" s="38" t="s">
        <v>13682</v>
      </c>
      <c r="AK1047" s="38"/>
      <c r="AL1047" s="38"/>
      <c r="AM1047" s="38"/>
      <c r="AN1047" s="38"/>
      <c r="AO1047" s="16"/>
      <c r="AP1047" s="17"/>
    </row>
    <row r="1048" spans="1:42" s="4" customFormat="1" ht="14.1" customHeight="1">
      <c r="A1048" s="5" t="s">
        <v>12557</v>
      </c>
      <c r="B1048" s="14" t="s">
        <v>12679</v>
      </c>
      <c r="C1048" s="8" t="s">
        <v>1198</v>
      </c>
      <c r="D1048" s="8" t="s">
        <v>13683</v>
      </c>
      <c r="E1048" s="8" t="s">
        <v>12226</v>
      </c>
      <c r="F1048" s="9" t="s">
        <v>13684</v>
      </c>
      <c r="G1048" s="10">
        <v>3953.53</v>
      </c>
      <c r="H1048" s="8" t="s">
        <v>116</v>
      </c>
      <c r="I1048" s="11">
        <v>20060418</v>
      </c>
      <c r="J1048" s="11">
        <v>20060418</v>
      </c>
      <c r="K1048" s="12"/>
      <c r="L1048" s="12">
        <v>202104</v>
      </c>
      <c r="M1048" s="7" t="s">
        <v>12617</v>
      </c>
      <c r="N1048" s="14" t="s">
        <v>3</v>
      </c>
      <c r="O1048" s="38" t="s">
        <v>23275</v>
      </c>
      <c r="P1048" s="7" t="s">
        <v>12617</v>
      </c>
      <c r="Q1048" s="7" t="s">
        <v>12617</v>
      </c>
      <c r="R1048" s="7"/>
      <c r="S1048" s="7" t="s">
        <v>12642</v>
      </c>
      <c r="T1048" s="7" t="s">
        <v>12642</v>
      </c>
      <c r="U1048" s="38" t="s">
        <v>23275</v>
      </c>
      <c r="V1048" s="38" t="s">
        <v>23275</v>
      </c>
      <c r="W1048" s="7" t="s">
        <v>12642</v>
      </c>
      <c r="X1048" s="7"/>
      <c r="Y1048" s="7" t="s">
        <v>6</v>
      </c>
      <c r="Z1048" s="7" t="s">
        <v>12617</v>
      </c>
      <c r="AA1048" s="7" t="s">
        <v>12617</v>
      </c>
      <c r="AB1048" s="7" t="s">
        <v>12161</v>
      </c>
      <c r="AC1048" s="7"/>
      <c r="AD1048" s="38"/>
      <c r="AE1048" s="38"/>
      <c r="AF1048" s="38"/>
      <c r="AG1048" s="38" t="s">
        <v>13679</v>
      </c>
      <c r="AH1048" s="38" t="s">
        <v>13680</v>
      </c>
      <c r="AI1048" s="38" t="s">
        <v>13681</v>
      </c>
      <c r="AJ1048" s="38" t="s">
        <v>13682</v>
      </c>
      <c r="AK1048" s="38"/>
      <c r="AL1048" s="38"/>
      <c r="AM1048" s="38"/>
      <c r="AN1048" s="38"/>
      <c r="AO1048" s="16"/>
      <c r="AP1048" s="17"/>
    </row>
    <row r="1049" spans="1:42" s="4" customFormat="1" ht="14.1" customHeight="1">
      <c r="A1049" s="5" t="s">
        <v>12557</v>
      </c>
      <c r="B1049" s="14" t="s">
        <v>12679</v>
      </c>
      <c r="C1049" s="8" t="s">
        <v>1199</v>
      </c>
      <c r="D1049" s="8" t="s">
        <v>13685</v>
      </c>
      <c r="E1049" s="8" t="s">
        <v>12227</v>
      </c>
      <c r="F1049" s="9" t="s">
        <v>13686</v>
      </c>
      <c r="G1049" s="10">
        <v>268.64</v>
      </c>
      <c r="H1049" s="8" t="s">
        <v>116</v>
      </c>
      <c r="I1049" s="11">
        <v>20090716</v>
      </c>
      <c r="J1049" s="11">
        <v>20090716</v>
      </c>
      <c r="K1049" s="12"/>
      <c r="L1049" s="12">
        <v>202104</v>
      </c>
      <c r="M1049" s="7" t="s">
        <v>12617</v>
      </c>
      <c r="N1049" s="14" t="s">
        <v>6</v>
      </c>
      <c r="O1049" s="38" t="s">
        <v>23275</v>
      </c>
      <c r="P1049" s="7" t="s">
        <v>12617</v>
      </c>
      <c r="Q1049" s="7" t="s">
        <v>12642</v>
      </c>
      <c r="R1049" s="7">
        <v>20290303</v>
      </c>
      <c r="S1049" s="7" t="s">
        <v>12642</v>
      </c>
      <c r="T1049" s="7" t="s">
        <v>12617</v>
      </c>
      <c r="U1049" s="38" t="s">
        <v>23275</v>
      </c>
      <c r="V1049" s="38" t="s">
        <v>23275</v>
      </c>
      <c r="W1049" s="7" t="s">
        <v>12617</v>
      </c>
      <c r="X1049" s="7"/>
      <c r="Y1049" s="7" t="s">
        <v>6</v>
      </c>
      <c r="Z1049" s="7" t="s">
        <v>12617</v>
      </c>
      <c r="AA1049" s="7" t="s">
        <v>12617</v>
      </c>
      <c r="AB1049" s="7" t="s">
        <v>12161</v>
      </c>
      <c r="AC1049" s="7"/>
      <c r="AD1049" s="38"/>
      <c r="AE1049" s="38"/>
      <c r="AF1049" s="38"/>
      <c r="AG1049" s="38" t="s">
        <v>13679</v>
      </c>
      <c r="AH1049" s="38" t="s">
        <v>13680</v>
      </c>
      <c r="AI1049" s="38" t="s">
        <v>13681</v>
      </c>
      <c r="AJ1049" s="38" t="s">
        <v>13682</v>
      </c>
      <c r="AK1049" s="38"/>
      <c r="AL1049" s="38"/>
      <c r="AM1049" s="38"/>
      <c r="AN1049" s="38"/>
      <c r="AO1049" s="16"/>
      <c r="AP1049" s="17"/>
    </row>
    <row r="1050" spans="1:42" s="4" customFormat="1" ht="14.1" customHeight="1">
      <c r="A1050" s="5" t="s">
        <v>12557</v>
      </c>
      <c r="B1050" s="14" t="s">
        <v>12679</v>
      </c>
      <c r="C1050" s="8" t="s">
        <v>1200</v>
      </c>
      <c r="D1050" s="8" t="s">
        <v>13687</v>
      </c>
      <c r="E1050" s="8" t="s">
        <v>12228</v>
      </c>
      <c r="F1050" s="9" t="s">
        <v>13688</v>
      </c>
      <c r="G1050" s="10">
        <v>502.75</v>
      </c>
      <c r="H1050" s="8" t="s">
        <v>116</v>
      </c>
      <c r="I1050" s="11">
        <v>20041014</v>
      </c>
      <c r="J1050" s="11">
        <v>20041014</v>
      </c>
      <c r="K1050" s="12"/>
      <c r="L1050" s="12">
        <v>202104</v>
      </c>
      <c r="M1050" s="7" t="s">
        <v>12617</v>
      </c>
      <c r="N1050" s="14" t="s">
        <v>12642</v>
      </c>
      <c r="O1050" s="38" t="s">
        <v>23275</v>
      </c>
      <c r="P1050" s="7" t="s">
        <v>12617</v>
      </c>
      <c r="Q1050" s="7" t="s">
        <v>12642</v>
      </c>
      <c r="R1050" s="7">
        <v>20290331</v>
      </c>
      <c r="S1050" s="7" t="s">
        <v>12642</v>
      </c>
      <c r="T1050" s="7" t="s">
        <v>12617</v>
      </c>
      <c r="U1050" s="38" t="s">
        <v>23275</v>
      </c>
      <c r="V1050" s="38" t="s">
        <v>23275</v>
      </c>
      <c r="W1050" s="7" t="s">
        <v>12642</v>
      </c>
      <c r="X1050" s="7"/>
      <c r="Y1050" s="7" t="s">
        <v>6</v>
      </c>
      <c r="Z1050" s="7" t="s">
        <v>12617</v>
      </c>
      <c r="AA1050" s="7" t="s">
        <v>12617</v>
      </c>
      <c r="AB1050" s="7" t="s">
        <v>12160</v>
      </c>
      <c r="AC1050" s="7"/>
      <c r="AD1050" s="38"/>
      <c r="AE1050" s="38"/>
      <c r="AF1050" s="38"/>
      <c r="AG1050" s="38" t="s">
        <v>13679</v>
      </c>
      <c r="AH1050" s="38" t="s">
        <v>13680</v>
      </c>
      <c r="AI1050" s="38" t="s">
        <v>13681</v>
      </c>
      <c r="AJ1050" s="38" t="s">
        <v>13682</v>
      </c>
      <c r="AK1050" s="38"/>
      <c r="AL1050" s="38"/>
      <c r="AM1050" s="38"/>
      <c r="AN1050" s="38"/>
      <c r="AO1050" s="16"/>
      <c r="AP1050" s="17"/>
    </row>
    <row r="1051" spans="1:42" s="4" customFormat="1" ht="14.1" customHeight="1">
      <c r="A1051" s="5" t="s">
        <v>12557</v>
      </c>
      <c r="B1051" s="14" t="s">
        <v>12679</v>
      </c>
      <c r="C1051" s="8" t="s">
        <v>12229</v>
      </c>
      <c r="D1051" s="8" t="s">
        <v>13689</v>
      </c>
      <c r="E1051" s="8" t="s">
        <v>1201</v>
      </c>
      <c r="F1051" s="9" t="s">
        <v>13690</v>
      </c>
      <c r="G1051" s="10">
        <v>5412.94</v>
      </c>
      <c r="H1051" s="8" t="s">
        <v>12230</v>
      </c>
      <c r="I1051" s="11">
        <v>19931222</v>
      </c>
      <c r="J1051" s="11">
        <v>19931222</v>
      </c>
      <c r="K1051" s="12">
        <v>202104</v>
      </c>
      <c r="L1051" s="12"/>
      <c r="M1051" s="7" t="s">
        <v>12617</v>
      </c>
      <c r="N1051" s="14" t="s">
        <v>6</v>
      </c>
      <c r="O1051" s="38" t="s">
        <v>23275</v>
      </c>
      <c r="P1051" s="7" t="s">
        <v>12617</v>
      </c>
      <c r="Q1051" s="7" t="s">
        <v>12617</v>
      </c>
      <c r="R1051" s="7"/>
      <c r="S1051" s="7" t="s">
        <v>12617</v>
      </c>
      <c r="T1051" s="7" t="s">
        <v>12617</v>
      </c>
      <c r="U1051" s="38" t="s">
        <v>23275</v>
      </c>
      <c r="V1051" s="38" t="s">
        <v>23275</v>
      </c>
      <c r="W1051" s="7" t="s">
        <v>12642</v>
      </c>
      <c r="X1051" s="7" t="s">
        <v>12231</v>
      </c>
      <c r="Y1051" s="7" t="s">
        <v>12642</v>
      </c>
      <c r="Z1051" s="7" t="s">
        <v>12642</v>
      </c>
      <c r="AA1051" s="7" t="s">
        <v>12617</v>
      </c>
      <c r="AB1051" s="7" t="s">
        <v>12161</v>
      </c>
      <c r="AC1051" s="7" t="s">
        <v>12617</v>
      </c>
      <c r="AD1051" s="38" t="s">
        <v>12232</v>
      </c>
      <c r="AE1051" s="38" t="s">
        <v>12233</v>
      </c>
      <c r="AF1051" s="38" t="s">
        <v>12234</v>
      </c>
      <c r="AG1051" s="38"/>
      <c r="AH1051" s="38"/>
      <c r="AI1051" s="38"/>
      <c r="AJ1051" s="38"/>
      <c r="AK1051" s="38"/>
      <c r="AL1051" s="38"/>
      <c r="AM1051" s="38"/>
      <c r="AN1051" s="38"/>
      <c r="AO1051" s="16"/>
      <c r="AP1051" s="17"/>
    </row>
    <row r="1052" spans="1:42" s="4" customFormat="1" ht="14.1" customHeight="1">
      <c r="A1052" s="5" t="s">
        <v>12557</v>
      </c>
      <c r="B1052" s="14" t="s">
        <v>12679</v>
      </c>
      <c r="C1052" s="8" t="s">
        <v>12235</v>
      </c>
      <c r="D1052" s="8" t="s">
        <v>13691</v>
      </c>
      <c r="E1052" s="8" t="s">
        <v>1202</v>
      </c>
      <c r="F1052" s="9" t="s">
        <v>13692</v>
      </c>
      <c r="G1052" s="10">
        <v>4676.12</v>
      </c>
      <c r="H1052" s="8" t="s">
        <v>12230</v>
      </c>
      <c r="I1052" s="11">
        <v>20041120</v>
      </c>
      <c r="J1052" s="11">
        <v>20041120</v>
      </c>
      <c r="K1052" s="12">
        <v>202104</v>
      </c>
      <c r="L1052" s="12"/>
      <c r="M1052" s="7" t="s">
        <v>12642</v>
      </c>
      <c r="N1052" s="14" t="s">
        <v>6</v>
      </c>
      <c r="O1052" s="38" t="s">
        <v>23275</v>
      </c>
      <c r="P1052" s="7" t="s">
        <v>12617</v>
      </c>
      <c r="Q1052" s="7" t="s">
        <v>12617</v>
      </c>
      <c r="R1052" s="7"/>
      <c r="S1052" s="7" t="s">
        <v>12617</v>
      </c>
      <c r="T1052" s="7" t="s">
        <v>12617</v>
      </c>
      <c r="U1052" s="38" t="s">
        <v>23275</v>
      </c>
      <c r="V1052" s="38" t="s">
        <v>23275</v>
      </c>
      <c r="W1052" s="7" t="s">
        <v>12617</v>
      </c>
      <c r="X1052" s="7" t="s">
        <v>6</v>
      </c>
      <c r="Y1052" s="7" t="s">
        <v>12642</v>
      </c>
      <c r="Z1052" s="7" t="s">
        <v>12617</v>
      </c>
      <c r="AA1052" s="7" t="s">
        <v>12617</v>
      </c>
      <c r="AB1052" s="7" t="s">
        <v>12161</v>
      </c>
      <c r="AC1052" s="7" t="s">
        <v>12617</v>
      </c>
      <c r="AD1052" s="38" t="s">
        <v>12232</v>
      </c>
      <c r="AE1052" s="38" t="s">
        <v>12233</v>
      </c>
      <c r="AF1052" s="38" t="s">
        <v>1203</v>
      </c>
      <c r="AG1052" s="38"/>
      <c r="AH1052" s="38"/>
      <c r="AI1052" s="38"/>
      <c r="AJ1052" s="38"/>
      <c r="AK1052" s="38"/>
      <c r="AL1052" s="38"/>
      <c r="AM1052" s="38"/>
      <c r="AN1052" s="38"/>
      <c r="AO1052" s="16"/>
      <c r="AP1052" s="17"/>
    </row>
    <row r="1053" spans="1:42" s="4" customFormat="1" ht="14.1" customHeight="1">
      <c r="A1053" s="5" t="s">
        <v>12557</v>
      </c>
      <c r="B1053" s="14" t="s">
        <v>12679</v>
      </c>
      <c r="C1053" s="8" t="s">
        <v>12236</v>
      </c>
      <c r="D1053" s="8" t="s">
        <v>13693</v>
      </c>
      <c r="E1053" s="8" t="s">
        <v>1204</v>
      </c>
      <c r="F1053" s="9" t="s">
        <v>13694</v>
      </c>
      <c r="G1053" s="10">
        <v>5377.74</v>
      </c>
      <c r="H1053" s="8" t="s">
        <v>12230</v>
      </c>
      <c r="I1053" s="11">
        <v>20100423</v>
      </c>
      <c r="J1053" s="11">
        <v>20100423</v>
      </c>
      <c r="K1053" s="12">
        <v>202104</v>
      </c>
      <c r="L1053" s="12"/>
      <c r="M1053" s="7" t="s">
        <v>12617</v>
      </c>
      <c r="N1053" s="14" t="s">
        <v>6</v>
      </c>
      <c r="O1053" s="38" t="s">
        <v>23275</v>
      </c>
      <c r="P1053" s="7" t="s">
        <v>12617</v>
      </c>
      <c r="Q1053" s="7" t="s">
        <v>12617</v>
      </c>
      <c r="R1053" s="7"/>
      <c r="S1053" s="7" t="s">
        <v>12617</v>
      </c>
      <c r="T1053" s="7" t="s">
        <v>12617</v>
      </c>
      <c r="U1053" s="38" t="s">
        <v>23275</v>
      </c>
      <c r="V1053" s="38" t="s">
        <v>23275</v>
      </c>
      <c r="W1053" s="7" t="s">
        <v>12617</v>
      </c>
      <c r="X1053" s="7" t="s">
        <v>6</v>
      </c>
      <c r="Y1053" s="7" t="s">
        <v>6</v>
      </c>
      <c r="Z1053" s="7" t="s">
        <v>12617</v>
      </c>
      <c r="AA1053" s="7" t="s">
        <v>12617</v>
      </c>
      <c r="AB1053" s="7" t="s">
        <v>12161</v>
      </c>
      <c r="AC1053" s="7" t="s">
        <v>12617</v>
      </c>
      <c r="AD1053" s="38" t="s">
        <v>12232</v>
      </c>
      <c r="AE1053" s="38" t="s">
        <v>12233</v>
      </c>
      <c r="AF1053" s="38" t="s">
        <v>1205</v>
      </c>
      <c r="AG1053" s="38"/>
      <c r="AH1053" s="38"/>
      <c r="AI1053" s="38"/>
      <c r="AJ1053" s="38"/>
      <c r="AK1053" s="38"/>
      <c r="AL1053" s="38"/>
      <c r="AM1053" s="38"/>
      <c r="AN1053" s="38"/>
      <c r="AO1053" s="16"/>
      <c r="AP1053" s="17"/>
    </row>
    <row r="1054" spans="1:42" s="4" customFormat="1" ht="14.1" customHeight="1">
      <c r="A1054" s="5" t="s">
        <v>12557</v>
      </c>
      <c r="B1054" s="14" t="s">
        <v>12679</v>
      </c>
      <c r="C1054" s="8" t="s">
        <v>1206</v>
      </c>
      <c r="D1054" s="8" t="s">
        <v>13696</v>
      </c>
      <c r="E1054" s="8" t="s">
        <v>12237</v>
      </c>
      <c r="F1054" s="9" t="s">
        <v>13697</v>
      </c>
      <c r="G1054" s="10">
        <v>24</v>
      </c>
      <c r="H1054" s="8" t="s">
        <v>116</v>
      </c>
      <c r="I1054" s="11">
        <v>19830728</v>
      </c>
      <c r="J1054" s="11">
        <v>19840719</v>
      </c>
      <c r="K1054" s="12"/>
      <c r="L1054" s="12"/>
      <c r="M1054" s="7" t="s">
        <v>12642</v>
      </c>
      <c r="N1054" s="14"/>
      <c r="O1054" s="38" t="s">
        <v>23275</v>
      </c>
      <c r="P1054" s="7" t="s">
        <v>12617</v>
      </c>
      <c r="Q1054" s="7" t="s">
        <v>12617</v>
      </c>
      <c r="R1054" s="7"/>
      <c r="S1054" s="7" t="s">
        <v>12617</v>
      </c>
      <c r="T1054" s="7" t="s">
        <v>12617</v>
      </c>
      <c r="U1054" s="38" t="s">
        <v>23275</v>
      </c>
      <c r="V1054" s="38" t="s">
        <v>23275</v>
      </c>
      <c r="W1054" s="7" t="s">
        <v>12642</v>
      </c>
      <c r="X1054" s="7" t="s">
        <v>12231</v>
      </c>
      <c r="Y1054" s="7"/>
      <c r="Z1054" s="7"/>
      <c r="AA1054" s="7" t="s">
        <v>12642</v>
      </c>
      <c r="AB1054" s="7" t="s">
        <v>12161</v>
      </c>
      <c r="AC1054" s="7"/>
      <c r="AD1054" s="38"/>
      <c r="AE1054" s="38"/>
      <c r="AF1054" s="38"/>
      <c r="AG1054" s="38"/>
      <c r="AH1054" s="38"/>
      <c r="AI1054" s="38"/>
      <c r="AJ1054" s="38"/>
      <c r="AK1054" s="38"/>
      <c r="AL1054" s="38"/>
      <c r="AM1054" s="38"/>
      <c r="AN1054" s="38"/>
      <c r="AO1054" s="16"/>
      <c r="AP1054" s="17"/>
    </row>
    <row r="1055" spans="1:42" s="4" customFormat="1" ht="14.1" customHeight="1">
      <c r="A1055" s="5" t="s">
        <v>12557</v>
      </c>
      <c r="B1055" s="14" t="s">
        <v>12679</v>
      </c>
      <c r="C1055" s="8" t="s">
        <v>1207</v>
      </c>
      <c r="D1055" s="8" t="s">
        <v>13698</v>
      </c>
      <c r="E1055" s="8" t="s">
        <v>12239</v>
      </c>
      <c r="F1055" s="9" t="s">
        <v>13699</v>
      </c>
      <c r="G1055" s="10">
        <v>3116.2</v>
      </c>
      <c r="H1055" s="8" t="s">
        <v>116</v>
      </c>
      <c r="I1055" s="11">
        <v>20040407</v>
      </c>
      <c r="J1055" s="11">
        <v>20040407</v>
      </c>
      <c r="K1055" s="12"/>
      <c r="L1055" s="12"/>
      <c r="M1055" s="7" t="s">
        <v>12642</v>
      </c>
      <c r="N1055" s="14"/>
      <c r="O1055" s="38" t="s">
        <v>23275</v>
      </c>
      <c r="P1055" s="7" t="s">
        <v>12617</v>
      </c>
      <c r="Q1055" s="7" t="s">
        <v>12617</v>
      </c>
      <c r="R1055" s="7"/>
      <c r="S1055" s="7" t="s">
        <v>12617</v>
      </c>
      <c r="T1055" s="7" t="s">
        <v>12617</v>
      </c>
      <c r="U1055" s="38" t="s">
        <v>23275</v>
      </c>
      <c r="V1055" s="38" t="s">
        <v>23275</v>
      </c>
      <c r="W1055" s="7" t="s">
        <v>12642</v>
      </c>
      <c r="X1055" s="7" t="s">
        <v>12231</v>
      </c>
      <c r="Y1055" s="7" t="s">
        <v>12642</v>
      </c>
      <c r="Z1055" s="7" t="s">
        <v>12617</v>
      </c>
      <c r="AA1055" s="7" t="s">
        <v>12642</v>
      </c>
      <c r="AB1055" s="7" t="s">
        <v>12161</v>
      </c>
      <c r="AC1055" s="7"/>
      <c r="AD1055" s="38" t="s">
        <v>12240</v>
      </c>
      <c r="AE1055" s="38" t="s">
        <v>12172</v>
      </c>
      <c r="AF1055" s="38" t="s">
        <v>12173</v>
      </c>
      <c r="AG1055" s="38" t="s">
        <v>13700</v>
      </c>
      <c r="AH1055" s="38" t="s">
        <v>12688</v>
      </c>
      <c r="AI1055" s="38" t="s">
        <v>13701</v>
      </c>
      <c r="AJ1055" s="38" t="s">
        <v>13702</v>
      </c>
      <c r="AK1055" s="38"/>
      <c r="AL1055" s="38"/>
      <c r="AM1055" s="38"/>
      <c r="AN1055" s="38"/>
      <c r="AO1055" s="16"/>
      <c r="AP1055" s="17"/>
    </row>
    <row r="1056" spans="1:42" s="4" customFormat="1" ht="14.1" customHeight="1">
      <c r="A1056" s="5" t="s">
        <v>12557</v>
      </c>
      <c r="B1056" s="14" t="s">
        <v>12679</v>
      </c>
      <c r="C1056" s="8" t="s">
        <v>1208</v>
      </c>
      <c r="D1056" s="8" t="s">
        <v>13703</v>
      </c>
      <c r="E1056" s="8" t="s">
        <v>12241</v>
      </c>
      <c r="F1056" s="9" t="s">
        <v>13704</v>
      </c>
      <c r="G1056" s="10">
        <v>303.66000000000003</v>
      </c>
      <c r="H1056" s="8" t="s">
        <v>116</v>
      </c>
      <c r="I1056" s="11">
        <v>19961004</v>
      </c>
      <c r="J1056" s="11">
        <v>19961004</v>
      </c>
      <c r="K1056" s="12"/>
      <c r="L1056" s="12"/>
      <c r="M1056" s="7" t="s">
        <v>12642</v>
      </c>
      <c r="N1056" s="14"/>
      <c r="O1056" s="38" t="s">
        <v>23275</v>
      </c>
      <c r="P1056" s="7" t="s">
        <v>12617</v>
      </c>
      <c r="Q1056" s="7" t="s">
        <v>13028</v>
      </c>
      <c r="R1056" s="7"/>
      <c r="S1056" s="7" t="s">
        <v>13028</v>
      </c>
      <c r="T1056" s="7" t="s">
        <v>12617</v>
      </c>
      <c r="U1056" s="38" t="s">
        <v>23275</v>
      </c>
      <c r="V1056" s="38" t="s">
        <v>23275</v>
      </c>
      <c r="W1056" s="7" t="s">
        <v>12642</v>
      </c>
      <c r="X1056" s="7" t="s">
        <v>12231</v>
      </c>
      <c r="Y1056" s="7" t="s">
        <v>12642</v>
      </c>
      <c r="Z1056" s="7" t="s">
        <v>12617</v>
      </c>
      <c r="AA1056" s="7" t="s">
        <v>12642</v>
      </c>
      <c r="AB1056" s="7" t="s">
        <v>12161</v>
      </c>
      <c r="AC1056" s="7"/>
      <c r="AD1056" s="38" t="s">
        <v>12240</v>
      </c>
      <c r="AE1056" s="38" t="s">
        <v>12172</v>
      </c>
      <c r="AF1056" s="38" t="s">
        <v>12173</v>
      </c>
      <c r="AG1056" s="38" t="s">
        <v>13700</v>
      </c>
      <c r="AH1056" s="38" t="s">
        <v>12688</v>
      </c>
      <c r="AI1056" s="38" t="s">
        <v>13701</v>
      </c>
      <c r="AJ1056" s="38" t="s">
        <v>13705</v>
      </c>
      <c r="AK1056" s="38"/>
      <c r="AL1056" s="38"/>
      <c r="AM1056" s="38"/>
      <c r="AN1056" s="38"/>
      <c r="AO1056" s="16"/>
      <c r="AP1056" s="17"/>
    </row>
    <row r="1057" spans="1:42" s="4" customFormat="1" ht="14.1" customHeight="1">
      <c r="A1057" s="5" t="s">
        <v>12557</v>
      </c>
      <c r="B1057" s="14" t="s">
        <v>12679</v>
      </c>
      <c r="C1057" s="8" t="s">
        <v>1209</v>
      </c>
      <c r="D1057" s="8" t="s">
        <v>13706</v>
      </c>
      <c r="E1057" s="8" t="s">
        <v>12242</v>
      </c>
      <c r="F1057" s="9" t="s">
        <v>13707</v>
      </c>
      <c r="G1057" s="10">
        <v>357.42</v>
      </c>
      <c r="H1057" s="8" t="s">
        <v>116</v>
      </c>
      <c r="I1057" s="11">
        <v>20080901</v>
      </c>
      <c r="J1057" s="11">
        <v>20080901</v>
      </c>
      <c r="K1057" s="12"/>
      <c r="L1057" s="12">
        <v>202106</v>
      </c>
      <c r="M1057" s="7" t="s">
        <v>12617</v>
      </c>
      <c r="N1057" s="14" t="s">
        <v>12642</v>
      </c>
      <c r="O1057" s="38" t="s">
        <v>23275</v>
      </c>
      <c r="P1057" s="7" t="s">
        <v>12617</v>
      </c>
      <c r="Q1057" s="7" t="s">
        <v>12617</v>
      </c>
      <c r="R1057" s="7"/>
      <c r="S1057" s="7" t="s">
        <v>12617</v>
      </c>
      <c r="T1057" s="7" t="s">
        <v>12617</v>
      </c>
      <c r="U1057" s="38" t="s">
        <v>23275</v>
      </c>
      <c r="V1057" s="38" t="s">
        <v>23275</v>
      </c>
      <c r="W1057" s="7" t="s">
        <v>12642</v>
      </c>
      <c r="X1057" s="7" t="s">
        <v>12231</v>
      </c>
      <c r="Y1057" s="7" t="s">
        <v>12642</v>
      </c>
      <c r="Z1057" s="7" t="s">
        <v>12617</v>
      </c>
      <c r="AA1057" s="7" t="s">
        <v>12642</v>
      </c>
      <c r="AB1057" s="7" t="s">
        <v>12161</v>
      </c>
      <c r="AC1057" s="7"/>
      <c r="AD1057" s="38" t="s">
        <v>12240</v>
      </c>
      <c r="AE1057" s="38" t="s">
        <v>12172</v>
      </c>
      <c r="AF1057" s="38" t="s">
        <v>12173</v>
      </c>
      <c r="AG1057" s="38" t="s">
        <v>13700</v>
      </c>
      <c r="AH1057" s="38" t="s">
        <v>12688</v>
      </c>
      <c r="AI1057" s="38" t="s">
        <v>13701</v>
      </c>
      <c r="AJ1057" s="38" t="s">
        <v>13705</v>
      </c>
      <c r="AK1057" s="38"/>
      <c r="AL1057" s="38"/>
      <c r="AM1057" s="38"/>
      <c r="AN1057" s="38"/>
      <c r="AO1057" s="16"/>
      <c r="AP1057" s="17"/>
    </row>
    <row r="1058" spans="1:42" s="4" customFormat="1" ht="14.1" customHeight="1">
      <c r="A1058" s="5" t="s">
        <v>12557</v>
      </c>
      <c r="B1058" s="14" t="s">
        <v>12679</v>
      </c>
      <c r="C1058" s="8" t="s">
        <v>1210</v>
      </c>
      <c r="D1058" s="8" t="s">
        <v>13708</v>
      </c>
      <c r="E1058" s="8" t="s">
        <v>12243</v>
      </c>
      <c r="F1058" s="9" t="s">
        <v>13709</v>
      </c>
      <c r="G1058" s="10">
        <v>2148.2399999999998</v>
      </c>
      <c r="H1058" s="8" t="s">
        <v>116</v>
      </c>
      <c r="I1058" s="11">
        <v>20010925</v>
      </c>
      <c r="J1058" s="11">
        <v>20010925</v>
      </c>
      <c r="K1058" s="12"/>
      <c r="L1058" s="12"/>
      <c r="M1058" s="7" t="s">
        <v>12617</v>
      </c>
      <c r="N1058" s="14"/>
      <c r="O1058" s="38" t="s">
        <v>23275</v>
      </c>
      <c r="P1058" s="7" t="s">
        <v>12617</v>
      </c>
      <c r="Q1058" s="7" t="s">
        <v>13710</v>
      </c>
      <c r="R1058" s="7"/>
      <c r="S1058" s="7" t="s">
        <v>12617</v>
      </c>
      <c r="T1058" s="7" t="s">
        <v>12617</v>
      </c>
      <c r="U1058" s="38" t="s">
        <v>23275</v>
      </c>
      <c r="V1058" s="38" t="s">
        <v>23275</v>
      </c>
      <c r="W1058" s="7" t="s">
        <v>12642</v>
      </c>
      <c r="X1058" s="7" t="s">
        <v>12231</v>
      </c>
      <c r="Y1058" s="7" t="s">
        <v>12642</v>
      </c>
      <c r="Z1058" s="7" t="s">
        <v>12617</v>
      </c>
      <c r="AA1058" s="7" t="s">
        <v>12642</v>
      </c>
      <c r="AB1058" s="7" t="s">
        <v>12161</v>
      </c>
      <c r="AC1058" s="7"/>
      <c r="AD1058" s="38" t="s">
        <v>12240</v>
      </c>
      <c r="AE1058" s="38" t="s">
        <v>12172</v>
      </c>
      <c r="AF1058" s="38" t="s">
        <v>12173</v>
      </c>
      <c r="AG1058" s="38" t="s">
        <v>13700</v>
      </c>
      <c r="AH1058" s="38" t="s">
        <v>12688</v>
      </c>
      <c r="AI1058" s="38" t="s">
        <v>13701</v>
      </c>
      <c r="AJ1058" s="38" t="s">
        <v>13705</v>
      </c>
      <c r="AK1058" s="38"/>
      <c r="AL1058" s="38"/>
      <c r="AM1058" s="38"/>
      <c r="AN1058" s="38"/>
      <c r="AO1058" s="16"/>
      <c r="AP1058" s="17"/>
    </row>
    <row r="1059" spans="1:42" s="4" customFormat="1" ht="14.1" customHeight="1">
      <c r="A1059" s="5" t="s">
        <v>12557</v>
      </c>
      <c r="B1059" s="14" t="s">
        <v>12679</v>
      </c>
      <c r="C1059" s="8" t="s">
        <v>1211</v>
      </c>
      <c r="D1059" s="8" t="s">
        <v>13711</v>
      </c>
      <c r="E1059" s="8" t="s">
        <v>12244</v>
      </c>
      <c r="F1059" s="9" t="s">
        <v>13712</v>
      </c>
      <c r="G1059" s="10">
        <v>102.65</v>
      </c>
      <c r="H1059" s="8" t="s">
        <v>116</v>
      </c>
      <c r="I1059" s="11">
        <v>20051111</v>
      </c>
      <c r="J1059" s="11">
        <v>20080215</v>
      </c>
      <c r="K1059" s="12"/>
      <c r="L1059" s="12"/>
      <c r="M1059" s="7" t="s">
        <v>12617</v>
      </c>
      <c r="N1059" s="14"/>
      <c r="O1059" s="38" t="s">
        <v>23275</v>
      </c>
      <c r="P1059" s="7" t="s">
        <v>12617</v>
      </c>
      <c r="Q1059" s="7" t="s">
        <v>13710</v>
      </c>
      <c r="R1059" s="7"/>
      <c r="S1059" s="7" t="s">
        <v>12617</v>
      </c>
      <c r="T1059" s="7" t="s">
        <v>12617</v>
      </c>
      <c r="U1059" s="38" t="s">
        <v>23275</v>
      </c>
      <c r="V1059" s="38" t="s">
        <v>23275</v>
      </c>
      <c r="W1059" s="7" t="s">
        <v>12642</v>
      </c>
      <c r="X1059" s="7" t="s">
        <v>12231</v>
      </c>
      <c r="Y1059" s="7"/>
      <c r="Z1059" s="7"/>
      <c r="AA1059" s="7" t="s">
        <v>12642</v>
      </c>
      <c r="AB1059" s="7" t="s">
        <v>12161</v>
      </c>
      <c r="AC1059" s="7"/>
      <c r="AD1059" s="38" t="s">
        <v>12240</v>
      </c>
      <c r="AE1059" s="38" t="s">
        <v>12172</v>
      </c>
      <c r="AF1059" s="38" t="s">
        <v>12173</v>
      </c>
      <c r="AG1059" s="38" t="s">
        <v>13700</v>
      </c>
      <c r="AH1059" s="38" t="s">
        <v>12688</v>
      </c>
      <c r="AI1059" s="38" t="s">
        <v>13701</v>
      </c>
      <c r="AJ1059" s="38" t="s">
        <v>13705</v>
      </c>
      <c r="AK1059" s="38"/>
      <c r="AL1059" s="38"/>
      <c r="AM1059" s="38"/>
      <c r="AN1059" s="38"/>
      <c r="AO1059" s="16"/>
      <c r="AP1059" s="17"/>
    </row>
    <row r="1060" spans="1:42" s="4" customFormat="1" ht="14.1" customHeight="1">
      <c r="A1060" s="5" t="s">
        <v>12557</v>
      </c>
      <c r="B1060" s="14" t="s">
        <v>12679</v>
      </c>
      <c r="C1060" s="8" t="s">
        <v>1212</v>
      </c>
      <c r="D1060" s="8" t="s">
        <v>13713</v>
      </c>
      <c r="E1060" s="8" t="s">
        <v>12245</v>
      </c>
      <c r="F1060" s="9" t="s">
        <v>13714</v>
      </c>
      <c r="G1060" s="10">
        <v>1535.28</v>
      </c>
      <c r="H1060" s="8" t="s">
        <v>116</v>
      </c>
      <c r="I1060" s="11">
        <v>19970731</v>
      </c>
      <c r="J1060" s="11">
        <v>19970731</v>
      </c>
      <c r="K1060" s="12"/>
      <c r="L1060" s="12"/>
      <c r="M1060" s="7" t="s">
        <v>12617</v>
      </c>
      <c r="N1060" s="14"/>
      <c r="O1060" s="38" t="s">
        <v>23275</v>
      </c>
      <c r="P1060" s="7" t="s">
        <v>12617</v>
      </c>
      <c r="Q1060" s="7" t="s">
        <v>13710</v>
      </c>
      <c r="R1060" s="7"/>
      <c r="S1060" s="7" t="s">
        <v>12617</v>
      </c>
      <c r="T1060" s="7" t="s">
        <v>12617</v>
      </c>
      <c r="U1060" s="38" t="s">
        <v>23275</v>
      </c>
      <c r="V1060" s="38" t="s">
        <v>23275</v>
      </c>
      <c r="W1060" s="7" t="s">
        <v>12642</v>
      </c>
      <c r="X1060" s="7" t="s">
        <v>12238</v>
      </c>
      <c r="Y1060" s="7" t="s">
        <v>12642</v>
      </c>
      <c r="Z1060" s="7" t="s">
        <v>12642</v>
      </c>
      <c r="AA1060" s="7" t="s">
        <v>12642</v>
      </c>
      <c r="AB1060" s="7" t="s">
        <v>12161</v>
      </c>
      <c r="AC1060" s="7"/>
      <c r="AD1060" s="38" t="s">
        <v>12240</v>
      </c>
      <c r="AE1060" s="38" t="s">
        <v>12172</v>
      </c>
      <c r="AF1060" s="38" t="s">
        <v>12173</v>
      </c>
      <c r="AG1060" s="38" t="s">
        <v>13700</v>
      </c>
      <c r="AH1060" s="38" t="s">
        <v>12688</v>
      </c>
      <c r="AI1060" s="38" t="s">
        <v>13701</v>
      </c>
      <c r="AJ1060" s="38" t="s">
        <v>13705</v>
      </c>
      <c r="AK1060" s="38"/>
      <c r="AL1060" s="38"/>
      <c r="AM1060" s="38"/>
      <c r="AN1060" s="38"/>
      <c r="AO1060" s="16"/>
      <c r="AP1060" s="17"/>
    </row>
    <row r="1061" spans="1:42" s="4" customFormat="1" ht="14.1" customHeight="1">
      <c r="A1061" s="5" t="s">
        <v>12557</v>
      </c>
      <c r="B1061" s="14" t="s">
        <v>12679</v>
      </c>
      <c r="C1061" s="8" t="s">
        <v>1213</v>
      </c>
      <c r="D1061" s="8" t="s">
        <v>13715</v>
      </c>
      <c r="E1061" s="8" t="s">
        <v>12246</v>
      </c>
      <c r="F1061" s="9" t="s">
        <v>13716</v>
      </c>
      <c r="G1061" s="10">
        <v>297.66000000000003</v>
      </c>
      <c r="H1061" s="8" t="s">
        <v>116</v>
      </c>
      <c r="I1061" s="11">
        <v>20060106</v>
      </c>
      <c r="J1061" s="11">
        <v>20060106</v>
      </c>
      <c r="K1061" s="12"/>
      <c r="L1061" s="12"/>
      <c r="M1061" s="7" t="s">
        <v>12617</v>
      </c>
      <c r="N1061" s="14" t="s">
        <v>12161</v>
      </c>
      <c r="O1061" s="38" t="s">
        <v>23275</v>
      </c>
      <c r="P1061" s="7" t="s">
        <v>12617</v>
      </c>
      <c r="Q1061" s="7" t="s">
        <v>12642</v>
      </c>
      <c r="R1061" s="7">
        <v>20290228</v>
      </c>
      <c r="S1061" s="7"/>
      <c r="T1061" s="7" t="s">
        <v>12617</v>
      </c>
      <c r="U1061" s="38" t="s">
        <v>23275</v>
      </c>
      <c r="V1061" s="38" t="s">
        <v>23275</v>
      </c>
      <c r="W1061" s="7" t="s">
        <v>12617</v>
      </c>
      <c r="X1061" s="7" t="s">
        <v>12161</v>
      </c>
      <c r="Y1061" s="7" t="s">
        <v>12161</v>
      </c>
      <c r="Z1061" s="7" t="s">
        <v>12642</v>
      </c>
      <c r="AA1061" s="7" t="s">
        <v>12642</v>
      </c>
      <c r="AB1061" s="7" t="s">
        <v>12161</v>
      </c>
      <c r="AC1061" s="7" t="s">
        <v>12617</v>
      </c>
      <c r="AD1061" s="38" t="s">
        <v>12240</v>
      </c>
      <c r="AE1061" s="38" t="s">
        <v>12172</v>
      </c>
      <c r="AF1061" s="38" t="s">
        <v>12173</v>
      </c>
      <c r="AG1061" s="38" t="s">
        <v>12688</v>
      </c>
      <c r="AH1061" s="38" t="s">
        <v>13717</v>
      </c>
      <c r="AI1061" s="38" t="s">
        <v>13718</v>
      </c>
      <c r="AJ1061" s="38"/>
      <c r="AK1061" s="38"/>
      <c r="AL1061" s="38"/>
      <c r="AM1061" s="38"/>
      <c r="AN1061" s="38"/>
      <c r="AO1061" s="16"/>
      <c r="AP1061" s="17"/>
    </row>
    <row r="1062" spans="1:42" s="4" customFormat="1" ht="14.1" customHeight="1">
      <c r="A1062" s="5" t="s">
        <v>12557</v>
      </c>
      <c r="B1062" s="14" t="s">
        <v>12679</v>
      </c>
      <c r="C1062" s="8" t="s">
        <v>1214</v>
      </c>
      <c r="D1062" s="8" t="s">
        <v>13719</v>
      </c>
      <c r="E1062" s="8" t="s">
        <v>12247</v>
      </c>
      <c r="F1062" s="9" t="s">
        <v>13720</v>
      </c>
      <c r="G1062" s="10">
        <v>490.76</v>
      </c>
      <c r="H1062" s="8" t="s">
        <v>116</v>
      </c>
      <c r="I1062" s="11">
        <v>20051012</v>
      </c>
      <c r="J1062" s="11">
        <v>20051012</v>
      </c>
      <c r="K1062" s="12"/>
      <c r="L1062" s="12"/>
      <c r="M1062" s="7" t="s">
        <v>12617</v>
      </c>
      <c r="N1062" s="14" t="s">
        <v>12161</v>
      </c>
      <c r="O1062" s="38" t="s">
        <v>23275</v>
      </c>
      <c r="P1062" s="7" t="s">
        <v>12617</v>
      </c>
      <c r="Q1062" s="7" t="s">
        <v>12642</v>
      </c>
      <c r="R1062" s="7">
        <v>20300228</v>
      </c>
      <c r="S1062" s="7"/>
      <c r="T1062" s="7" t="s">
        <v>12642</v>
      </c>
      <c r="U1062" s="38" t="s">
        <v>23275</v>
      </c>
      <c r="V1062" s="38" t="s">
        <v>23275</v>
      </c>
      <c r="W1062" s="7" t="s">
        <v>12617</v>
      </c>
      <c r="X1062" s="7" t="s">
        <v>12161</v>
      </c>
      <c r="Y1062" s="7" t="s">
        <v>12161</v>
      </c>
      <c r="Z1062" s="7" t="s">
        <v>12642</v>
      </c>
      <c r="AA1062" s="7" t="s">
        <v>12642</v>
      </c>
      <c r="AB1062" s="7" t="s">
        <v>12161</v>
      </c>
      <c r="AC1062" s="7" t="s">
        <v>12617</v>
      </c>
      <c r="AD1062" s="38" t="s">
        <v>12240</v>
      </c>
      <c r="AE1062" s="38" t="s">
        <v>12172</v>
      </c>
      <c r="AF1062" s="38" t="s">
        <v>12173</v>
      </c>
      <c r="AG1062" s="38" t="s">
        <v>12688</v>
      </c>
      <c r="AH1062" s="38" t="s">
        <v>13717</v>
      </c>
      <c r="AI1062" s="38" t="s">
        <v>13718</v>
      </c>
      <c r="AJ1062" s="38"/>
      <c r="AK1062" s="38"/>
      <c r="AL1062" s="38"/>
      <c r="AM1062" s="38"/>
      <c r="AN1062" s="38"/>
      <c r="AO1062" s="16"/>
      <c r="AP1062" s="17"/>
    </row>
    <row r="1063" spans="1:42" s="4" customFormat="1" ht="14.1" customHeight="1">
      <c r="A1063" s="5" t="s">
        <v>12557</v>
      </c>
      <c r="B1063" s="14" t="s">
        <v>12679</v>
      </c>
      <c r="C1063" s="8" t="s">
        <v>1215</v>
      </c>
      <c r="D1063" s="8" t="s">
        <v>13721</v>
      </c>
      <c r="E1063" s="8" t="s">
        <v>12248</v>
      </c>
      <c r="F1063" s="9" t="s">
        <v>13722</v>
      </c>
      <c r="G1063" s="10">
        <v>722.65</v>
      </c>
      <c r="H1063" s="8" t="s">
        <v>116</v>
      </c>
      <c r="I1063" s="11">
        <v>20030908</v>
      </c>
      <c r="J1063" s="11">
        <v>20030908</v>
      </c>
      <c r="K1063" s="12"/>
      <c r="L1063" s="12"/>
      <c r="M1063" s="7" t="s">
        <v>12617</v>
      </c>
      <c r="N1063" s="14" t="s">
        <v>12161</v>
      </c>
      <c r="O1063" s="38" t="s">
        <v>23275</v>
      </c>
      <c r="P1063" s="7" t="s">
        <v>12617</v>
      </c>
      <c r="Q1063" s="7" t="s">
        <v>12642</v>
      </c>
      <c r="R1063" s="7">
        <v>20290228</v>
      </c>
      <c r="S1063" s="7"/>
      <c r="T1063" s="7" t="s">
        <v>12642</v>
      </c>
      <c r="U1063" s="38" t="s">
        <v>23275</v>
      </c>
      <c r="V1063" s="38" t="s">
        <v>23275</v>
      </c>
      <c r="W1063" s="7" t="s">
        <v>12617</v>
      </c>
      <c r="X1063" s="7" t="s">
        <v>12161</v>
      </c>
      <c r="Y1063" s="7" t="s">
        <v>12161</v>
      </c>
      <c r="Z1063" s="7" t="s">
        <v>12642</v>
      </c>
      <c r="AA1063" s="7" t="s">
        <v>12642</v>
      </c>
      <c r="AB1063" s="7" t="s">
        <v>12161</v>
      </c>
      <c r="AC1063" s="7" t="s">
        <v>12617</v>
      </c>
      <c r="AD1063" s="38" t="s">
        <v>12240</v>
      </c>
      <c r="AE1063" s="38" t="s">
        <v>12172</v>
      </c>
      <c r="AF1063" s="38" t="s">
        <v>1216</v>
      </c>
      <c r="AG1063" s="38" t="s">
        <v>12688</v>
      </c>
      <c r="AH1063" s="38" t="s">
        <v>13717</v>
      </c>
      <c r="AI1063" s="38" t="s">
        <v>13718</v>
      </c>
      <c r="AJ1063" s="38"/>
      <c r="AK1063" s="38"/>
      <c r="AL1063" s="38"/>
      <c r="AM1063" s="38"/>
      <c r="AN1063" s="38"/>
      <c r="AO1063" s="16"/>
      <c r="AP1063" s="17"/>
    </row>
    <row r="1064" spans="1:42" s="4" customFormat="1" ht="14.1" customHeight="1">
      <c r="A1064" s="5" t="s">
        <v>12557</v>
      </c>
      <c r="B1064" s="14" t="s">
        <v>12679</v>
      </c>
      <c r="C1064" s="8" t="s">
        <v>1217</v>
      </c>
      <c r="D1064" s="8" t="s">
        <v>13723</v>
      </c>
      <c r="E1064" s="8" t="s">
        <v>12249</v>
      </c>
      <c r="F1064" s="9" t="s">
        <v>13724</v>
      </c>
      <c r="G1064" s="10">
        <v>494.86</v>
      </c>
      <c r="H1064" s="8" t="s">
        <v>116</v>
      </c>
      <c r="I1064" s="11">
        <v>20051215</v>
      </c>
      <c r="J1064" s="11">
        <v>20051215</v>
      </c>
      <c r="K1064" s="12"/>
      <c r="L1064" s="12"/>
      <c r="M1064" s="7" t="s">
        <v>12617</v>
      </c>
      <c r="N1064" s="14" t="s">
        <v>12161</v>
      </c>
      <c r="O1064" s="38" t="s">
        <v>23275</v>
      </c>
      <c r="P1064" s="7" t="s">
        <v>12617</v>
      </c>
      <c r="Q1064" s="7" t="s">
        <v>12642</v>
      </c>
      <c r="R1064" s="7">
        <v>20300430</v>
      </c>
      <c r="S1064" s="7"/>
      <c r="T1064" s="7" t="s">
        <v>12617</v>
      </c>
      <c r="U1064" s="38" t="s">
        <v>23275</v>
      </c>
      <c r="V1064" s="38" t="s">
        <v>23275</v>
      </c>
      <c r="W1064" s="7" t="s">
        <v>12617</v>
      </c>
      <c r="X1064" s="7" t="s">
        <v>12161</v>
      </c>
      <c r="Y1064" s="7" t="s">
        <v>12161</v>
      </c>
      <c r="Z1064" s="7" t="s">
        <v>12642</v>
      </c>
      <c r="AA1064" s="7" t="s">
        <v>12642</v>
      </c>
      <c r="AB1064" s="7" t="s">
        <v>12161</v>
      </c>
      <c r="AC1064" s="7" t="s">
        <v>12617</v>
      </c>
      <c r="AD1064" s="38" t="s">
        <v>12240</v>
      </c>
      <c r="AE1064" s="38" t="s">
        <v>12172</v>
      </c>
      <c r="AF1064" s="38" t="s">
        <v>1216</v>
      </c>
      <c r="AG1064" s="38" t="s">
        <v>12688</v>
      </c>
      <c r="AH1064" s="38" t="s">
        <v>13717</v>
      </c>
      <c r="AI1064" s="38" t="s">
        <v>13718</v>
      </c>
      <c r="AJ1064" s="38"/>
      <c r="AK1064" s="38"/>
      <c r="AL1064" s="38"/>
      <c r="AM1064" s="38"/>
      <c r="AN1064" s="38"/>
      <c r="AO1064" s="16"/>
      <c r="AP1064" s="17"/>
    </row>
    <row r="1065" spans="1:42" s="4" customFormat="1" ht="14.1" customHeight="1">
      <c r="A1065" s="5" t="s">
        <v>12557</v>
      </c>
      <c r="B1065" s="14" t="s">
        <v>12679</v>
      </c>
      <c r="C1065" s="8" t="s">
        <v>1218</v>
      </c>
      <c r="D1065" s="8" t="s">
        <v>13725</v>
      </c>
      <c r="E1065" s="8" t="s">
        <v>12250</v>
      </c>
      <c r="F1065" s="9" t="s">
        <v>13726</v>
      </c>
      <c r="G1065" s="10">
        <v>292.42</v>
      </c>
      <c r="H1065" s="8" t="s">
        <v>116</v>
      </c>
      <c r="I1065" s="11">
        <v>19831206</v>
      </c>
      <c r="J1065" s="11">
        <v>19831206</v>
      </c>
      <c r="K1065" s="12"/>
      <c r="L1065" s="12"/>
      <c r="M1065" s="7" t="s">
        <v>12617</v>
      </c>
      <c r="N1065" s="14" t="s">
        <v>12161</v>
      </c>
      <c r="O1065" s="38" t="s">
        <v>23275</v>
      </c>
      <c r="P1065" s="7" t="s">
        <v>12617</v>
      </c>
      <c r="Q1065" s="7" t="s">
        <v>12617</v>
      </c>
      <c r="R1065" s="7"/>
      <c r="S1065" s="7" t="s">
        <v>12617</v>
      </c>
      <c r="T1065" s="7" t="s">
        <v>12617</v>
      </c>
      <c r="U1065" s="38" t="s">
        <v>23275</v>
      </c>
      <c r="V1065" s="38" t="s">
        <v>23275</v>
      </c>
      <c r="W1065" s="7" t="s">
        <v>12617</v>
      </c>
      <c r="X1065" s="7" t="s">
        <v>12161</v>
      </c>
      <c r="Y1065" s="7" t="s">
        <v>12161</v>
      </c>
      <c r="Z1065" s="7" t="s">
        <v>12642</v>
      </c>
      <c r="AA1065" s="7" t="s">
        <v>12642</v>
      </c>
      <c r="AB1065" s="7" t="s">
        <v>12160</v>
      </c>
      <c r="AC1065" s="7" t="s">
        <v>12617</v>
      </c>
      <c r="AD1065" s="38" t="s">
        <v>12240</v>
      </c>
      <c r="AE1065" s="38" t="s">
        <v>12172</v>
      </c>
      <c r="AF1065" s="38" t="s">
        <v>1216</v>
      </c>
      <c r="AG1065" s="38" t="s">
        <v>12688</v>
      </c>
      <c r="AH1065" s="38" t="s">
        <v>13717</v>
      </c>
      <c r="AI1065" s="38" t="s">
        <v>13718</v>
      </c>
      <c r="AJ1065" s="38"/>
      <c r="AK1065" s="38"/>
      <c r="AL1065" s="38"/>
      <c r="AM1065" s="38"/>
      <c r="AN1065" s="38"/>
      <c r="AO1065" s="16"/>
      <c r="AP1065" s="17"/>
    </row>
    <row r="1066" spans="1:42" s="4" customFormat="1" ht="14.1" customHeight="1">
      <c r="A1066" s="5" t="s">
        <v>12557</v>
      </c>
      <c r="B1066" s="14" t="s">
        <v>12679</v>
      </c>
      <c r="C1066" s="8" t="s">
        <v>1219</v>
      </c>
      <c r="D1066" s="8" t="s">
        <v>13727</v>
      </c>
      <c r="E1066" s="8" t="s">
        <v>12251</v>
      </c>
      <c r="F1066" s="9" t="s">
        <v>13728</v>
      </c>
      <c r="G1066" s="10">
        <v>824.9</v>
      </c>
      <c r="H1066" s="8" t="s">
        <v>116</v>
      </c>
      <c r="I1066" s="11">
        <v>20040920</v>
      </c>
      <c r="J1066" s="11">
        <v>20040920</v>
      </c>
      <c r="K1066" s="12"/>
      <c r="L1066" s="12"/>
      <c r="M1066" s="7" t="s">
        <v>12642</v>
      </c>
      <c r="N1066" s="14" t="s">
        <v>23252</v>
      </c>
      <c r="O1066" s="38" t="s">
        <v>23275</v>
      </c>
      <c r="P1066" s="7" t="s">
        <v>12617</v>
      </c>
      <c r="Q1066" s="7" t="s">
        <v>12617</v>
      </c>
      <c r="R1066" s="7"/>
      <c r="S1066" s="7" t="s">
        <v>12642</v>
      </c>
      <c r="T1066" s="7" t="s">
        <v>12617</v>
      </c>
      <c r="U1066" s="38" t="s">
        <v>23275</v>
      </c>
      <c r="V1066" s="38" t="s">
        <v>23275</v>
      </c>
      <c r="W1066" s="7" t="s">
        <v>12617</v>
      </c>
      <c r="X1066" s="7" t="s">
        <v>12161</v>
      </c>
      <c r="Y1066" s="7" t="s">
        <v>12161</v>
      </c>
      <c r="Z1066" s="7" t="s">
        <v>12642</v>
      </c>
      <c r="AA1066" s="7" t="s">
        <v>12642</v>
      </c>
      <c r="AB1066" s="7" t="s">
        <v>12161</v>
      </c>
      <c r="AC1066" s="7" t="s">
        <v>12617</v>
      </c>
      <c r="AD1066" s="38" t="s">
        <v>12240</v>
      </c>
      <c r="AE1066" s="38" t="s">
        <v>12172</v>
      </c>
      <c r="AF1066" s="38" t="s">
        <v>1216</v>
      </c>
      <c r="AG1066" s="38" t="s">
        <v>12688</v>
      </c>
      <c r="AH1066" s="38" t="s">
        <v>13717</v>
      </c>
      <c r="AI1066" s="38" t="s">
        <v>13718</v>
      </c>
      <c r="AJ1066" s="38"/>
      <c r="AK1066" s="38"/>
      <c r="AL1066" s="38"/>
      <c r="AM1066" s="38"/>
      <c r="AN1066" s="38"/>
      <c r="AO1066" s="16"/>
      <c r="AP1066" s="17"/>
    </row>
    <row r="1067" spans="1:42" s="4" customFormat="1" ht="14.1" customHeight="1">
      <c r="A1067" s="5" t="s">
        <v>12557</v>
      </c>
      <c r="B1067" s="14" t="s">
        <v>12679</v>
      </c>
      <c r="C1067" s="8" t="s">
        <v>1220</v>
      </c>
      <c r="D1067" s="8" t="s">
        <v>13729</v>
      </c>
      <c r="E1067" s="8" t="s">
        <v>12252</v>
      </c>
      <c r="F1067" s="9" t="s">
        <v>13730</v>
      </c>
      <c r="G1067" s="10">
        <v>492.34</v>
      </c>
      <c r="H1067" s="8" t="s">
        <v>410</v>
      </c>
      <c r="I1067" s="11">
        <v>20020530</v>
      </c>
      <c r="J1067" s="11">
        <v>20020530</v>
      </c>
      <c r="K1067" s="12"/>
      <c r="L1067" s="12"/>
      <c r="M1067" s="7" t="s">
        <v>12617</v>
      </c>
      <c r="N1067" s="14" t="s">
        <v>12161</v>
      </c>
      <c r="O1067" s="38" t="s">
        <v>23275</v>
      </c>
      <c r="P1067" s="7" t="s">
        <v>12617</v>
      </c>
      <c r="Q1067" s="7" t="s">
        <v>12642</v>
      </c>
      <c r="R1067" s="7">
        <v>20290228</v>
      </c>
      <c r="S1067" s="7"/>
      <c r="T1067" s="7" t="s">
        <v>12642</v>
      </c>
      <c r="U1067" s="38" t="s">
        <v>23275</v>
      </c>
      <c r="V1067" s="38" t="s">
        <v>23275</v>
      </c>
      <c r="W1067" s="7" t="s">
        <v>12617</v>
      </c>
      <c r="X1067" s="7" t="s">
        <v>12161</v>
      </c>
      <c r="Y1067" s="7" t="s">
        <v>12161</v>
      </c>
      <c r="Z1067" s="7" t="s">
        <v>12642</v>
      </c>
      <c r="AA1067" s="7" t="s">
        <v>12642</v>
      </c>
      <c r="AB1067" s="7" t="s">
        <v>12161</v>
      </c>
      <c r="AC1067" s="7" t="s">
        <v>12617</v>
      </c>
      <c r="AD1067" s="38" t="s">
        <v>12240</v>
      </c>
      <c r="AE1067" s="38" t="s">
        <v>12172</v>
      </c>
      <c r="AF1067" s="38" t="s">
        <v>1216</v>
      </c>
      <c r="AG1067" s="38" t="s">
        <v>12688</v>
      </c>
      <c r="AH1067" s="38" t="s">
        <v>13717</v>
      </c>
      <c r="AI1067" s="38" t="s">
        <v>13718</v>
      </c>
      <c r="AJ1067" s="38"/>
      <c r="AK1067" s="38"/>
      <c r="AL1067" s="38"/>
      <c r="AM1067" s="38"/>
      <c r="AN1067" s="38"/>
      <c r="AO1067" s="16"/>
      <c r="AP1067" s="17"/>
    </row>
    <row r="1068" spans="1:42" s="4" customFormat="1" ht="14.1" customHeight="1">
      <c r="A1068" s="5" t="s">
        <v>12599</v>
      </c>
      <c r="B1068" s="14" t="s">
        <v>18</v>
      </c>
      <c r="C1068" s="8" t="s">
        <v>0</v>
      </c>
      <c r="D1068" s="8" t="s">
        <v>1670</v>
      </c>
      <c r="E1068" s="8" t="s">
        <v>1</v>
      </c>
      <c r="F1068" s="9" t="s">
        <v>45</v>
      </c>
      <c r="G1068" s="10">
        <v>4463.9799999999996</v>
      </c>
      <c r="H1068" s="8" t="s">
        <v>2</v>
      </c>
      <c r="I1068" s="11">
        <v>20000621</v>
      </c>
      <c r="J1068" s="11">
        <v>20000621</v>
      </c>
      <c r="K1068" s="12" t="s">
        <v>46</v>
      </c>
      <c r="L1068" s="12">
        <v>202005</v>
      </c>
      <c r="M1068" s="7" t="s">
        <v>12617</v>
      </c>
      <c r="N1068" s="14" t="s">
        <v>12642</v>
      </c>
      <c r="O1068" s="38" t="s">
        <v>23275</v>
      </c>
      <c r="P1068" s="7" t="s">
        <v>12617</v>
      </c>
      <c r="Q1068" s="7" t="s">
        <v>3</v>
      </c>
      <c r="R1068" s="7" t="s">
        <v>46</v>
      </c>
      <c r="S1068" s="7" t="s">
        <v>3</v>
      </c>
      <c r="T1068" s="7" t="s">
        <v>14</v>
      </c>
      <c r="U1068" s="38" t="s">
        <v>23275</v>
      </c>
      <c r="V1068" s="38" t="s">
        <v>23275</v>
      </c>
      <c r="W1068" s="7" t="s">
        <v>12642</v>
      </c>
      <c r="X1068" s="7" t="s">
        <v>5</v>
      </c>
      <c r="Y1068" s="7" t="s">
        <v>12642</v>
      </c>
      <c r="Z1068" s="7" t="s">
        <v>12642</v>
      </c>
      <c r="AA1068" s="7" t="s">
        <v>12617</v>
      </c>
      <c r="AB1068" s="7" t="s">
        <v>6</v>
      </c>
      <c r="AC1068" s="7" t="s">
        <v>4</v>
      </c>
      <c r="AD1068" s="38" t="s">
        <v>7</v>
      </c>
      <c r="AE1068" s="38" t="s">
        <v>8</v>
      </c>
      <c r="AF1068" s="38" t="s">
        <v>9</v>
      </c>
      <c r="AG1068" s="38" t="s">
        <v>10</v>
      </c>
      <c r="AH1068" s="38" t="s">
        <v>11</v>
      </c>
      <c r="AI1068" s="38" t="s">
        <v>12</v>
      </c>
      <c r="AJ1068" s="38" t="s">
        <v>47</v>
      </c>
      <c r="AK1068" s="38"/>
      <c r="AL1068" s="38"/>
      <c r="AM1068" s="38"/>
      <c r="AN1068" s="38"/>
      <c r="AO1068" s="13"/>
    </row>
    <row r="1069" spans="1:42" s="4" customFormat="1" ht="14.1" customHeight="1">
      <c r="A1069" s="5" t="s">
        <v>12599</v>
      </c>
      <c r="B1069" s="14" t="s">
        <v>12610</v>
      </c>
      <c r="C1069" s="8" t="s">
        <v>1672</v>
      </c>
      <c r="D1069" s="8" t="s">
        <v>1671</v>
      </c>
      <c r="E1069" s="8" t="s">
        <v>1673</v>
      </c>
      <c r="F1069" s="9" t="s">
        <v>48</v>
      </c>
      <c r="G1069" s="10">
        <v>1306.6199999999999</v>
      </c>
      <c r="H1069" s="8" t="s">
        <v>2</v>
      </c>
      <c r="I1069" s="11">
        <v>20061007</v>
      </c>
      <c r="J1069" s="11">
        <v>20061007</v>
      </c>
      <c r="K1069" s="12" t="s">
        <v>4</v>
      </c>
      <c r="L1069" s="12" t="s">
        <v>46</v>
      </c>
      <c r="M1069" s="7" t="s">
        <v>12617</v>
      </c>
      <c r="N1069" s="14" t="s">
        <v>3</v>
      </c>
      <c r="O1069" s="38" t="s">
        <v>23275</v>
      </c>
      <c r="P1069" s="7" t="s">
        <v>12617</v>
      </c>
      <c r="Q1069" s="7" t="s">
        <v>3</v>
      </c>
      <c r="R1069" s="7" t="s">
        <v>12611</v>
      </c>
      <c r="S1069" s="7" t="s">
        <v>12612</v>
      </c>
      <c r="T1069" s="7" t="s">
        <v>25</v>
      </c>
      <c r="U1069" s="38" t="s">
        <v>23275</v>
      </c>
      <c r="V1069" s="38" t="s">
        <v>23275</v>
      </c>
      <c r="W1069" s="7" t="s">
        <v>12617</v>
      </c>
      <c r="X1069" s="7" t="s">
        <v>6</v>
      </c>
      <c r="Y1069" s="7" t="s">
        <v>6</v>
      </c>
      <c r="Z1069" s="7" t="s">
        <v>12617</v>
      </c>
      <c r="AA1069" s="7" t="s">
        <v>12617</v>
      </c>
      <c r="AB1069" s="7" t="s">
        <v>6</v>
      </c>
      <c r="AC1069" s="7" t="s">
        <v>12613</v>
      </c>
      <c r="AD1069" s="38" t="s">
        <v>7</v>
      </c>
      <c r="AE1069" s="38" t="s">
        <v>8</v>
      </c>
      <c r="AF1069" s="38" t="s">
        <v>9</v>
      </c>
      <c r="AG1069" s="38" t="s">
        <v>10</v>
      </c>
      <c r="AH1069" s="38" t="s">
        <v>11</v>
      </c>
      <c r="AI1069" s="38" t="s">
        <v>12614</v>
      </c>
      <c r="AJ1069" s="38" t="s">
        <v>13</v>
      </c>
      <c r="AK1069" s="38"/>
      <c r="AL1069" s="38"/>
      <c r="AM1069" s="38"/>
      <c r="AN1069" s="38"/>
      <c r="AO1069" s="13"/>
    </row>
    <row r="1070" spans="1:42" s="4" customFormat="1" ht="14.1" customHeight="1">
      <c r="A1070" s="5" t="s">
        <v>12599</v>
      </c>
      <c r="B1070" s="14" t="s">
        <v>12615</v>
      </c>
      <c r="C1070" s="8" t="s">
        <v>15</v>
      </c>
      <c r="D1070" s="8" t="s">
        <v>12616</v>
      </c>
      <c r="E1070" s="8" t="s">
        <v>16</v>
      </c>
      <c r="F1070" s="9"/>
      <c r="G1070" s="10">
        <v>5728.56</v>
      </c>
      <c r="H1070" s="8" t="s">
        <v>2</v>
      </c>
      <c r="I1070" s="11">
        <v>20080415</v>
      </c>
      <c r="J1070" s="11">
        <v>20080405</v>
      </c>
      <c r="K1070" s="12"/>
      <c r="L1070" s="12"/>
      <c r="M1070" s="7" t="s">
        <v>12617</v>
      </c>
      <c r="N1070" s="14"/>
      <c r="O1070" s="38" t="s">
        <v>23275</v>
      </c>
      <c r="P1070" s="7" t="s">
        <v>12617</v>
      </c>
      <c r="Q1070" s="7" t="s">
        <v>12617</v>
      </c>
      <c r="R1070" s="7"/>
      <c r="S1070" s="7" t="s">
        <v>12617</v>
      </c>
      <c r="T1070" s="7" t="s">
        <v>12617</v>
      </c>
      <c r="U1070" s="38" t="s">
        <v>23275</v>
      </c>
      <c r="V1070" s="38" t="s">
        <v>23275</v>
      </c>
      <c r="W1070" s="7" t="s">
        <v>12642</v>
      </c>
      <c r="X1070" s="7" t="s">
        <v>6</v>
      </c>
      <c r="Y1070" s="7" t="s">
        <v>6</v>
      </c>
      <c r="Z1070" s="7" t="s">
        <v>12617</v>
      </c>
      <c r="AA1070" s="7" t="s">
        <v>12617</v>
      </c>
      <c r="AB1070" s="7" t="s">
        <v>6</v>
      </c>
      <c r="AC1070" s="7" t="s">
        <v>12617</v>
      </c>
      <c r="AD1070" s="38" t="s">
        <v>7</v>
      </c>
      <c r="AE1070" s="38" t="s">
        <v>8</v>
      </c>
      <c r="AF1070" s="38" t="s">
        <v>9</v>
      </c>
      <c r="AG1070" s="38" t="s">
        <v>12618</v>
      </c>
      <c r="AH1070" s="38" t="s">
        <v>12619</v>
      </c>
      <c r="AI1070" s="38" t="s">
        <v>12620</v>
      </c>
      <c r="AJ1070" s="38" t="s">
        <v>12621</v>
      </c>
      <c r="AK1070" s="38"/>
      <c r="AL1070" s="38"/>
      <c r="AM1070" s="38"/>
      <c r="AN1070" s="38"/>
      <c r="AO1070" s="13"/>
    </row>
    <row r="1071" spans="1:42" s="4" customFormat="1" ht="14.1" customHeight="1">
      <c r="A1071" s="5" t="s">
        <v>12599</v>
      </c>
      <c r="B1071" s="14" t="s">
        <v>12619</v>
      </c>
      <c r="C1071" s="8" t="s">
        <v>19</v>
      </c>
      <c r="D1071" s="8" t="s">
        <v>12622</v>
      </c>
      <c r="E1071" s="8" t="s">
        <v>50</v>
      </c>
      <c r="F1071" s="9"/>
      <c r="G1071" s="10">
        <v>115.19</v>
      </c>
      <c r="H1071" s="8" t="s">
        <v>20</v>
      </c>
      <c r="I1071" s="11">
        <v>1983</v>
      </c>
      <c r="J1071" s="11"/>
      <c r="K1071" s="12"/>
      <c r="L1071" s="12"/>
      <c r="M1071" s="7" t="s">
        <v>12617</v>
      </c>
      <c r="N1071" s="14" t="s">
        <v>6</v>
      </c>
      <c r="O1071" s="38" t="s">
        <v>23275</v>
      </c>
      <c r="P1071" s="7" t="s">
        <v>12617</v>
      </c>
      <c r="Q1071" s="7" t="s">
        <v>3</v>
      </c>
      <c r="R1071" s="7"/>
      <c r="S1071" s="7" t="s">
        <v>12617</v>
      </c>
      <c r="T1071" s="7" t="s">
        <v>12612</v>
      </c>
      <c r="U1071" s="38" t="s">
        <v>23275</v>
      </c>
      <c r="V1071" s="38" t="s">
        <v>23275</v>
      </c>
      <c r="W1071" s="7" t="s">
        <v>12617</v>
      </c>
      <c r="X1071" s="7" t="s">
        <v>6</v>
      </c>
      <c r="Y1071" s="7" t="s">
        <v>6</v>
      </c>
      <c r="Z1071" s="7" t="s">
        <v>12617</v>
      </c>
      <c r="AA1071" s="7" t="s">
        <v>12617</v>
      </c>
      <c r="AB1071" s="7" t="s">
        <v>6</v>
      </c>
      <c r="AC1071" s="7" t="s">
        <v>12617</v>
      </c>
      <c r="AD1071" s="38" t="s">
        <v>7</v>
      </c>
      <c r="AE1071" s="38" t="s">
        <v>8</v>
      </c>
      <c r="AF1071" s="38" t="s">
        <v>9</v>
      </c>
      <c r="AG1071" s="38" t="s">
        <v>12623</v>
      </c>
      <c r="AH1071" s="38" t="s">
        <v>12624</v>
      </c>
      <c r="AI1071" s="38" t="s">
        <v>12625</v>
      </c>
      <c r="AJ1071" s="38" t="s">
        <v>12626</v>
      </c>
      <c r="AK1071" s="38"/>
      <c r="AL1071" s="38"/>
      <c r="AM1071" s="38"/>
      <c r="AN1071" s="38"/>
      <c r="AO1071" s="13"/>
    </row>
    <row r="1072" spans="1:42" s="4" customFormat="1" ht="14.1" customHeight="1">
      <c r="A1072" s="5" t="s">
        <v>12599</v>
      </c>
      <c r="B1072" s="14" t="s">
        <v>12627</v>
      </c>
      <c r="C1072" s="8" t="s">
        <v>22</v>
      </c>
      <c r="D1072" s="8" t="s">
        <v>12628</v>
      </c>
      <c r="E1072" s="8" t="s">
        <v>23</v>
      </c>
      <c r="F1072" s="9"/>
      <c r="G1072" s="10">
        <v>5395.96</v>
      </c>
      <c r="H1072" s="8" t="s">
        <v>2</v>
      </c>
      <c r="I1072" s="11">
        <v>20030602</v>
      </c>
      <c r="J1072" s="11">
        <v>20030602</v>
      </c>
      <c r="K1072" s="12"/>
      <c r="L1072" s="12"/>
      <c r="M1072" s="7" t="s">
        <v>12617</v>
      </c>
      <c r="N1072" s="14" t="s">
        <v>6</v>
      </c>
      <c r="O1072" s="38" t="s">
        <v>23275</v>
      </c>
      <c r="P1072" s="7" t="s">
        <v>12617</v>
      </c>
      <c r="Q1072" s="7" t="s">
        <v>12629</v>
      </c>
      <c r="R1072" s="7"/>
      <c r="S1072" s="7" t="s">
        <v>3</v>
      </c>
      <c r="T1072" s="7" t="s">
        <v>12630</v>
      </c>
      <c r="U1072" s="38" t="s">
        <v>23275</v>
      </c>
      <c r="V1072" s="38" t="s">
        <v>23275</v>
      </c>
      <c r="W1072" s="7" t="s">
        <v>12642</v>
      </c>
      <c r="X1072" s="7" t="s">
        <v>6</v>
      </c>
      <c r="Y1072" s="7" t="s">
        <v>6</v>
      </c>
      <c r="Z1072" s="7" t="s">
        <v>12617</v>
      </c>
      <c r="AA1072" s="7" t="s">
        <v>12617</v>
      </c>
      <c r="AB1072" s="7" t="s">
        <v>6</v>
      </c>
      <c r="AC1072" s="7" t="s">
        <v>3</v>
      </c>
      <c r="AD1072" s="38" t="s">
        <v>7</v>
      </c>
      <c r="AE1072" s="38" t="s">
        <v>8</v>
      </c>
      <c r="AF1072" s="38" t="s">
        <v>9</v>
      </c>
      <c r="AG1072" s="38" t="s">
        <v>12631</v>
      </c>
      <c r="AH1072" s="38" t="s">
        <v>12619</v>
      </c>
      <c r="AI1072" s="38" t="s">
        <v>12632</v>
      </c>
      <c r="AJ1072" s="38" t="s">
        <v>12633</v>
      </c>
      <c r="AK1072" s="38"/>
      <c r="AL1072" s="38"/>
      <c r="AM1072" s="38"/>
      <c r="AN1072" s="38"/>
      <c r="AO1072" s="13"/>
    </row>
    <row r="1073" spans="1:41" s="4" customFormat="1" ht="14.1" customHeight="1">
      <c r="A1073" s="5" t="s">
        <v>12599</v>
      </c>
      <c r="B1073" s="14" t="s">
        <v>18</v>
      </c>
      <c r="C1073" s="8" t="s">
        <v>51</v>
      </c>
      <c r="D1073" s="8" t="s">
        <v>52</v>
      </c>
      <c r="E1073" s="8" t="s">
        <v>24</v>
      </c>
      <c r="F1073" s="9" t="s">
        <v>12634</v>
      </c>
      <c r="G1073" s="10">
        <v>2997</v>
      </c>
      <c r="H1073" s="8" t="s">
        <v>2</v>
      </c>
      <c r="I1073" s="11">
        <v>20060131</v>
      </c>
      <c r="J1073" s="11">
        <v>0</v>
      </c>
      <c r="K1073" s="12"/>
      <c r="L1073" s="12"/>
      <c r="M1073" s="7" t="s">
        <v>12617</v>
      </c>
      <c r="N1073" s="14" t="s">
        <v>6</v>
      </c>
      <c r="O1073" s="38" t="s">
        <v>23275</v>
      </c>
      <c r="P1073" s="7" t="s">
        <v>12617</v>
      </c>
      <c r="Q1073" s="7" t="s">
        <v>12617</v>
      </c>
      <c r="R1073" s="7"/>
      <c r="S1073" s="7" t="s">
        <v>12635</v>
      </c>
      <c r="T1073" s="7" t="s">
        <v>12636</v>
      </c>
      <c r="U1073" s="38" t="s">
        <v>23275</v>
      </c>
      <c r="V1073" s="38" t="s">
        <v>23275</v>
      </c>
      <c r="W1073" s="7" t="s">
        <v>12642</v>
      </c>
      <c r="X1073" s="7" t="s">
        <v>14</v>
      </c>
      <c r="Y1073" s="7" t="s">
        <v>12642</v>
      </c>
      <c r="Z1073" s="7" t="s">
        <v>12617</v>
      </c>
      <c r="AA1073" s="7" t="s">
        <v>12642</v>
      </c>
      <c r="AB1073" s="7" t="s">
        <v>6</v>
      </c>
      <c r="AC1073" s="7" t="s">
        <v>12617</v>
      </c>
      <c r="AD1073" s="38" t="s">
        <v>31</v>
      </c>
      <c r="AE1073" s="38" t="s">
        <v>54</v>
      </c>
      <c r="AF1073" s="38" t="s">
        <v>55</v>
      </c>
      <c r="AG1073" s="38" t="s">
        <v>12637</v>
      </c>
      <c r="AH1073" s="38" t="s">
        <v>12627</v>
      </c>
      <c r="AI1073" s="38" t="s">
        <v>12638</v>
      </c>
      <c r="AJ1073" s="38" t="s">
        <v>12639</v>
      </c>
      <c r="AK1073" s="38"/>
      <c r="AL1073" s="38"/>
      <c r="AM1073" s="38"/>
      <c r="AN1073" s="38"/>
      <c r="AO1073" s="13"/>
    </row>
    <row r="1074" spans="1:41" s="4" customFormat="1" ht="14.1" customHeight="1">
      <c r="A1074" s="5" t="s">
        <v>12599</v>
      </c>
      <c r="B1074" s="14" t="s">
        <v>12619</v>
      </c>
      <c r="C1074" s="8" t="s">
        <v>56</v>
      </c>
      <c r="D1074" s="8" t="s">
        <v>12640</v>
      </c>
      <c r="E1074" s="8" t="s">
        <v>57</v>
      </c>
      <c r="F1074" s="9" t="s">
        <v>12641</v>
      </c>
      <c r="G1074" s="10">
        <v>2223</v>
      </c>
      <c r="H1074" s="8" t="s">
        <v>2</v>
      </c>
      <c r="I1074" s="11">
        <v>20100219</v>
      </c>
      <c r="J1074" s="11">
        <v>0</v>
      </c>
      <c r="K1074" s="12"/>
      <c r="L1074" s="12"/>
      <c r="M1074" s="7" t="s">
        <v>12617</v>
      </c>
      <c r="N1074" s="14" t="s">
        <v>6</v>
      </c>
      <c r="O1074" s="38" t="s">
        <v>23275</v>
      </c>
      <c r="P1074" s="7" t="s">
        <v>12617</v>
      </c>
      <c r="Q1074" s="7" t="s">
        <v>12617</v>
      </c>
      <c r="R1074" s="7"/>
      <c r="S1074" s="7" t="s">
        <v>12642</v>
      </c>
      <c r="T1074" s="7" t="s">
        <v>12630</v>
      </c>
      <c r="U1074" s="38" t="s">
        <v>23275</v>
      </c>
      <c r="V1074" s="38" t="s">
        <v>23275</v>
      </c>
      <c r="W1074" s="7" t="s">
        <v>12642</v>
      </c>
      <c r="X1074" s="7" t="s">
        <v>6</v>
      </c>
      <c r="Y1074" s="7" t="s">
        <v>12642</v>
      </c>
      <c r="Z1074" s="7" t="s">
        <v>12617</v>
      </c>
      <c r="AA1074" s="7" t="s">
        <v>12642</v>
      </c>
      <c r="AB1074" s="7" t="s">
        <v>6</v>
      </c>
      <c r="AC1074" s="7" t="s">
        <v>12617</v>
      </c>
      <c r="AD1074" s="38" t="s">
        <v>58</v>
      </c>
      <c r="AE1074" s="38" t="s">
        <v>54</v>
      </c>
      <c r="AF1074" s="38" t="s">
        <v>59</v>
      </c>
      <c r="AG1074" s="38" t="s">
        <v>12637</v>
      </c>
      <c r="AH1074" s="38" t="s">
        <v>12619</v>
      </c>
      <c r="AI1074" s="38" t="s">
        <v>12638</v>
      </c>
      <c r="AJ1074" s="38" t="s">
        <v>29</v>
      </c>
      <c r="AK1074" s="38"/>
      <c r="AL1074" s="38"/>
      <c r="AM1074" s="38"/>
      <c r="AN1074" s="38"/>
      <c r="AO1074" s="13"/>
    </row>
    <row r="1075" spans="1:41" s="4" customFormat="1" ht="14.1" customHeight="1">
      <c r="A1075" s="5" t="s">
        <v>12599</v>
      </c>
      <c r="B1075" s="14" t="s">
        <v>12643</v>
      </c>
      <c r="C1075" s="8" t="s">
        <v>60</v>
      </c>
      <c r="D1075" s="8" t="s">
        <v>12644</v>
      </c>
      <c r="E1075" s="8" t="s">
        <v>61</v>
      </c>
      <c r="F1075" s="9" t="s">
        <v>12645</v>
      </c>
      <c r="G1075" s="10">
        <v>511</v>
      </c>
      <c r="H1075" s="8" t="s">
        <v>2</v>
      </c>
      <c r="I1075" s="11">
        <v>20080904</v>
      </c>
      <c r="J1075" s="11">
        <v>0</v>
      </c>
      <c r="K1075" s="12"/>
      <c r="L1075" s="12"/>
      <c r="M1075" s="7" t="s">
        <v>12617</v>
      </c>
      <c r="N1075" s="14" t="s">
        <v>6</v>
      </c>
      <c r="O1075" s="38" t="s">
        <v>23275</v>
      </c>
      <c r="P1075" s="7" t="s">
        <v>12617</v>
      </c>
      <c r="Q1075" s="7" t="s">
        <v>12617</v>
      </c>
      <c r="R1075" s="7"/>
      <c r="S1075" s="7" t="s">
        <v>12642</v>
      </c>
      <c r="T1075" s="7" t="s">
        <v>12617</v>
      </c>
      <c r="U1075" s="38" t="s">
        <v>23275</v>
      </c>
      <c r="V1075" s="38" t="s">
        <v>23275</v>
      </c>
      <c r="W1075" s="7" t="s">
        <v>12642</v>
      </c>
      <c r="X1075" s="7" t="s">
        <v>49</v>
      </c>
      <c r="Y1075" s="7" t="s">
        <v>12642</v>
      </c>
      <c r="Z1075" s="7" t="s">
        <v>12617</v>
      </c>
      <c r="AA1075" s="7" t="s">
        <v>12642</v>
      </c>
      <c r="AB1075" s="7" t="s">
        <v>6</v>
      </c>
      <c r="AC1075" s="7" t="s">
        <v>12617</v>
      </c>
      <c r="AD1075" s="38" t="s">
        <v>62</v>
      </c>
      <c r="AE1075" s="38" t="s">
        <v>63</v>
      </c>
      <c r="AF1075" s="38" t="s">
        <v>27</v>
      </c>
      <c r="AG1075" s="38" t="s">
        <v>12637</v>
      </c>
      <c r="AH1075" s="38" t="s">
        <v>12619</v>
      </c>
      <c r="AI1075" s="38" t="s">
        <v>12638</v>
      </c>
      <c r="AJ1075" s="38" t="s">
        <v>12646</v>
      </c>
      <c r="AK1075" s="38"/>
      <c r="AL1075" s="38"/>
      <c r="AM1075" s="38"/>
      <c r="AN1075" s="38"/>
      <c r="AO1075" s="13"/>
    </row>
    <row r="1076" spans="1:41" s="4" customFormat="1" ht="14.1" customHeight="1">
      <c r="A1076" s="5" t="s">
        <v>12599</v>
      </c>
      <c r="B1076" s="14" t="s">
        <v>12619</v>
      </c>
      <c r="C1076" s="8" t="s">
        <v>32</v>
      </c>
      <c r="D1076" s="8" t="s">
        <v>12647</v>
      </c>
      <c r="E1076" s="8" t="s">
        <v>64</v>
      </c>
      <c r="F1076" s="9" t="s">
        <v>12648</v>
      </c>
      <c r="G1076" s="10">
        <v>353</v>
      </c>
      <c r="H1076" s="8" t="s">
        <v>2</v>
      </c>
      <c r="I1076" s="11">
        <v>20090708</v>
      </c>
      <c r="J1076" s="11">
        <v>0</v>
      </c>
      <c r="K1076" s="12"/>
      <c r="L1076" s="12"/>
      <c r="M1076" s="7" t="s">
        <v>12617</v>
      </c>
      <c r="N1076" s="14" t="s">
        <v>6</v>
      </c>
      <c r="O1076" s="38" t="s">
        <v>23275</v>
      </c>
      <c r="P1076" s="7" t="s">
        <v>12617</v>
      </c>
      <c r="Q1076" s="7" t="s">
        <v>12617</v>
      </c>
      <c r="R1076" s="7"/>
      <c r="S1076" s="7" t="s">
        <v>12642</v>
      </c>
      <c r="T1076" s="7" t="s">
        <v>12617</v>
      </c>
      <c r="U1076" s="38" t="s">
        <v>23275</v>
      </c>
      <c r="V1076" s="38" t="s">
        <v>23275</v>
      </c>
      <c r="W1076" s="7" t="s">
        <v>12617</v>
      </c>
      <c r="X1076" s="7" t="s">
        <v>6</v>
      </c>
      <c r="Y1076" s="7" t="s">
        <v>12642</v>
      </c>
      <c r="Z1076" s="7" t="s">
        <v>12617</v>
      </c>
      <c r="AA1076" s="7" t="s">
        <v>12642</v>
      </c>
      <c r="AB1076" s="7" t="s">
        <v>6</v>
      </c>
      <c r="AC1076" s="7" t="s">
        <v>12617</v>
      </c>
      <c r="AD1076" s="38" t="s">
        <v>62</v>
      </c>
      <c r="AE1076" s="38" t="s">
        <v>63</v>
      </c>
      <c r="AF1076" s="38" t="s">
        <v>59</v>
      </c>
      <c r="AG1076" s="38" t="s">
        <v>12637</v>
      </c>
      <c r="AH1076" s="38" t="s">
        <v>12619</v>
      </c>
      <c r="AI1076" s="38" t="s">
        <v>12638</v>
      </c>
      <c r="AJ1076" s="38" t="s">
        <v>12646</v>
      </c>
      <c r="AK1076" s="38"/>
      <c r="AL1076" s="38"/>
      <c r="AM1076" s="38"/>
      <c r="AN1076" s="38"/>
      <c r="AO1076" s="13"/>
    </row>
    <row r="1077" spans="1:41" s="4" customFormat="1" ht="14.1" customHeight="1">
      <c r="A1077" s="5" t="s">
        <v>12599</v>
      </c>
      <c r="B1077" s="14" t="s">
        <v>12619</v>
      </c>
      <c r="C1077" s="8" t="s">
        <v>33</v>
      </c>
      <c r="D1077" s="8" t="s">
        <v>12649</v>
      </c>
      <c r="E1077" s="8" t="s">
        <v>65</v>
      </c>
      <c r="F1077" s="9" t="s">
        <v>12650</v>
      </c>
      <c r="G1077" s="10">
        <v>421</v>
      </c>
      <c r="H1077" s="8" t="s">
        <v>2</v>
      </c>
      <c r="I1077" s="11">
        <v>20101019</v>
      </c>
      <c r="J1077" s="11">
        <v>0</v>
      </c>
      <c r="K1077" s="12"/>
      <c r="L1077" s="12"/>
      <c r="M1077" s="7" t="s">
        <v>12617</v>
      </c>
      <c r="N1077" s="14" t="s">
        <v>6</v>
      </c>
      <c r="O1077" s="38" t="s">
        <v>23275</v>
      </c>
      <c r="P1077" s="7" t="s">
        <v>12617</v>
      </c>
      <c r="Q1077" s="7" t="s">
        <v>12617</v>
      </c>
      <c r="R1077" s="7"/>
      <c r="S1077" s="7" t="s">
        <v>12642</v>
      </c>
      <c r="T1077" s="7" t="s">
        <v>12617</v>
      </c>
      <c r="U1077" s="38" t="s">
        <v>23275</v>
      </c>
      <c r="V1077" s="38" t="s">
        <v>23275</v>
      </c>
      <c r="W1077" s="7" t="s">
        <v>12617</v>
      </c>
      <c r="X1077" s="7" t="s">
        <v>6</v>
      </c>
      <c r="Y1077" s="7" t="s">
        <v>12642</v>
      </c>
      <c r="Z1077" s="7" t="s">
        <v>12617</v>
      </c>
      <c r="AA1077" s="7" t="s">
        <v>12642</v>
      </c>
      <c r="AB1077" s="7" t="s">
        <v>6</v>
      </c>
      <c r="AC1077" s="7" t="s">
        <v>12617</v>
      </c>
      <c r="AD1077" s="38" t="s">
        <v>58</v>
      </c>
      <c r="AE1077" s="38" t="s">
        <v>63</v>
      </c>
      <c r="AF1077" s="38" t="s">
        <v>55</v>
      </c>
      <c r="AG1077" s="38" t="s">
        <v>12637</v>
      </c>
      <c r="AH1077" s="38" t="s">
        <v>12619</v>
      </c>
      <c r="AI1077" s="38" t="s">
        <v>12638</v>
      </c>
      <c r="AJ1077" s="38" t="s">
        <v>12646</v>
      </c>
      <c r="AK1077" s="38"/>
      <c r="AL1077" s="38"/>
      <c r="AM1077" s="38"/>
      <c r="AN1077" s="38"/>
      <c r="AO1077" s="13"/>
    </row>
    <row r="1078" spans="1:41" s="4" customFormat="1" ht="14.1" customHeight="1">
      <c r="A1078" s="5" t="s">
        <v>12599</v>
      </c>
      <c r="B1078" s="14" t="s">
        <v>12619</v>
      </c>
      <c r="C1078" s="8" t="s">
        <v>34</v>
      </c>
      <c r="D1078" s="8" t="s">
        <v>12651</v>
      </c>
      <c r="E1078" s="8" t="s">
        <v>66</v>
      </c>
      <c r="F1078" s="9" t="s">
        <v>12652</v>
      </c>
      <c r="G1078" s="10">
        <v>669.04</v>
      </c>
      <c r="H1078" s="8" t="s">
        <v>2</v>
      </c>
      <c r="I1078" s="11">
        <v>20030327</v>
      </c>
      <c r="J1078" s="11">
        <v>0</v>
      </c>
      <c r="K1078" s="12"/>
      <c r="L1078" s="12"/>
      <c r="M1078" s="7" t="s">
        <v>23235</v>
      </c>
      <c r="N1078" s="14"/>
      <c r="O1078" s="38" t="s">
        <v>23275</v>
      </c>
      <c r="P1078" s="7" t="s">
        <v>12617</v>
      </c>
      <c r="Q1078" s="7" t="s">
        <v>12654</v>
      </c>
      <c r="R1078" s="7"/>
      <c r="S1078" s="7" t="s">
        <v>12617</v>
      </c>
      <c r="T1078" s="7" t="s">
        <v>12642</v>
      </c>
      <c r="U1078" s="38" t="s">
        <v>23275</v>
      </c>
      <c r="V1078" s="38" t="s">
        <v>23275</v>
      </c>
      <c r="W1078" s="7" t="s">
        <v>12642</v>
      </c>
      <c r="X1078" s="7" t="s">
        <v>6</v>
      </c>
      <c r="Y1078" s="7" t="s">
        <v>12642</v>
      </c>
      <c r="Z1078" s="7" t="s">
        <v>12617</v>
      </c>
      <c r="AA1078" s="7" t="s">
        <v>12642</v>
      </c>
      <c r="AB1078" s="7" t="s">
        <v>6</v>
      </c>
      <c r="AC1078" s="7" t="s">
        <v>3</v>
      </c>
      <c r="AD1078" s="38" t="s">
        <v>31</v>
      </c>
      <c r="AE1078" s="38" t="s">
        <v>63</v>
      </c>
      <c r="AF1078" s="38" t="s">
        <v>55</v>
      </c>
      <c r="AG1078" s="38" t="s">
        <v>12637</v>
      </c>
      <c r="AH1078" s="38" t="s">
        <v>12655</v>
      </c>
      <c r="AI1078" s="38" t="s">
        <v>30</v>
      </c>
      <c r="AJ1078" s="38" t="s">
        <v>12646</v>
      </c>
      <c r="AK1078" s="38"/>
      <c r="AL1078" s="38"/>
      <c r="AM1078" s="38"/>
      <c r="AN1078" s="38"/>
      <c r="AO1078" s="13"/>
    </row>
    <row r="1079" spans="1:41" s="4" customFormat="1" ht="14.1" customHeight="1">
      <c r="A1079" s="5" t="s">
        <v>12599</v>
      </c>
      <c r="B1079" s="14" t="s">
        <v>12656</v>
      </c>
      <c r="C1079" s="8" t="s">
        <v>67</v>
      </c>
      <c r="D1079" s="8" t="s">
        <v>12657</v>
      </c>
      <c r="E1079" s="8" t="s">
        <v>68</v>
      </c>
      <c r="F1079" s="9" t="s">
        <v>12658</v>
      </c>
      <c r="G1079" s="10">
        <v>393</v>
      </c>
      <c r="H1079" s="8" t="s">
        <v>2</v>
      </c>
      <c r="I1079" s="11">
        <v>20100925</v>
      </c>
      <c r="J1079" s="11">
        <v>0</v>
      </c>
      <c r="K1079" s="12"/>
      <c r="L1079" s="12"/>
      <c r="M1079" s="7" t="s">
        <v>12617</v>
      </c>
      <c r="N1079" s="14" t="s">
        <v>6</v>
      </c>
      <c r="O1079" s="38" t="s">
        <v>23275</v>
      </c>
      <c r="P1079" s="7" t="s">
        <v>12617</v>
      </c>
      <c r="Q1079" s="7" t="s">
        <v>12653</v>
      </c>
      <c r="R1079" s="7"/>
      <c r="S1079" s="7" t="s">
        <v>25</v>
      </c>
      <c r="T1079" s="7" t="s">
        <v>12617</v>
      </c>
      <c r="U1079" s="38" t="s">
        <v>23275</v>
      </c>
      <c r="V1079" s="38" t="s">
        <v>23275</v>
      </c>
      <c r="W1079" s="7" t="s">
        <v>23243</v>
      </c>
      <c r="X1079" s="7" t="s">
        <v>6</v>
      </c>
      <c r="Y1079" s="7" t="s">
        <v>12642</v>
      </c>
      <c r="Z1079" s="7" t="s">
        <v>12617</v>
      </c>
      <c r="AA1079" s="7" t="s">
        <v>12642</v>
      </c>
      <c r="AB1079" s="7" t="s">
        <v>6</v>
      </c>
      <c r="AC1079" s="7" t="s">
        <v>3</v>
      </c>
      <c r="AD1079" s="38" t="s">
        <v>58</v>
      </c>
      <c r="AE1079" s="38" t="s">
        <v>63</v>
      </c>
      <c r="AF1079" s="38" t="s">
        <v>59</v>
      </c>
      <c r="AG1079" s="38" t="s">
        <v>12659</v>
      </c>
      <c r="AH1079" s="38" t="s">
        <v>12619</v>
      </c>
      <c r="AI1079" s="38" t="s">
        <v>12638</v>
      </c>
      <c r="AJ1079" s="38" t="s">
        <v>12646</v>
      </c>
      <c r="AK1079" s="38"/>
      <c r="AL1079" s="38"/>
      <c r="AM1079" s="38"/>
      <c r="AN1079" s="38"/>
      <c r="AO1079" s="13"/>
    </row>
    <row r="1080" spans="1:41" s="4" customFormat="1" ht="14.1" customHeight="1">
      <c r="A1080" s="5" t="s">
        <v>12599</v>
      </c>
      <c r="B1080" s="14" t="s">
        <v>12619</v>
      </c>
      <c r="C1080" s="8" t="s">
        <v>35</v>
      </c>
      <c r="D1080" s="8" t="s">
        <v>12660</v>
      </c>
      <c r="E1080" s="8" t="s">
        <v>36</v>
      </c>
      <c r="F1080" s="9" t="s">
        <v>12661</v>
      </c>
      <c r="G1080" s="10">
        <v>200</v>
      </c>
      <c r="H1080" s="8" t="s">
        <v>2</v>
      </c>
      <c r="I1080" s="11">
        <v>20090529</v>
      </c>
      <c r="J1080" s="11">
        <v>0</v>
      </c>
      <c r="K1080" s="12"/>
      <c r="L1080" s="12"/>
      <c r="M1080" s="7" t="s">
        <v>12617</v>
      </c>
      <c r="N1080" s="14" t="s">
        <v>6</v>
      </c>
      <c r="O1080" s="38" t="s">
        <v>23275</v>
      </c>
      <c r="P1080" s="7" t="s">
        <v>12617</v>
      </c>
      <c r="Q1080" s="7" t="s">
        <v>12617</v>
      </c>
      <c r="R1080" s="7"/>
      <c r="S1080" s="7" t="s">
        <v>12642</v>
      </c>
      <c r="T1080" s="7" t="s">
        <v>12617</v>
      </c>
      <c r="U1080" s="38" t="s">
        <v>23275</v>
      </c>
      <c r="V1080" s="38" t="s">
        <v>23275</v>
      </c>
      <c r="W1080" s="7" t="s">
        <v>12617</v>
      </c>
      <c r="X1080" s="7" t="s">
        <v>6</v>
      </c>
      <c r="Y1080" s="7" t="s">
        <v>12642</v>
      </c>
      <c r="Z1080" s="7" t="s">
        <v>12617</v>
      </c>
      <c r="AA1080" s="7" t="s">
        <v>12642</v>
      </c>
      <c r="AB1080" s="7" t="s">
        <v>6</v>
      </c>
      <c r="AC1080" s="7" t="s">
        <v>12617</v>
      </c>
      <c r="AD1080" s="38" t="s">
        <v>62</v>
      </c>
      <c r="AE1080" s="38" t="s">
        <v>26</v>
      </c>
      <c r="AF1080" s="38" t="s">
        <v>55</v>
      </c>
      <c r="AG1080" s="38" t="s">
        <v>12637</v>
      </c>
      <c r="AH1080" s="38" t="s">
        <v>12662</v>
      </c>
      <c r="AI1080" s="38" t="s">
        <v>12638</v>
      </c>
      <c r="AJ1080" s="38" t="s">
        <v>12646</v>
      </c>
      <c r="AK1080" s="38"/>
      <c r="AL1080" s="38"/>
      <c r="AM1080" s="38"/>
      <c r="AN1080" s="38"/>
      <c r="AO1080" s="13"/>
    </row>
    <row r="1081" spans="1:41" s="4" customFormat="1" ht="14.1" customHeight="1">
      <c r="A1081" s="5" t="s">
        <v>12599</v>
      </c>
      <c r="B1081" s="14" t="s">
        <v>12619</v>
      </c>
      <c r="C1081" s="8" t="s">
        <v>69</v>
      </c>
      <c r="D1081" s="8" t="s">
        <v>12663</v>
      </c>
      <c r="E1081" s="8" t="s">
        <v>70</v>
      </c>
      <c r="F1081" s="9" t="s">
        <v>12664</v>
      </c>
      <c r="G1081" s="10">
        <v>206</v>
      </c>
      <c r="H1081" s="8" t="s">
        <v>2</v>
      </c>
      <c r="I1081" s="11">
        <v>20100208</v>
      </c>
      <c r="J1081" s="11">
        <v>0</v>
      </c>
      <c r="K1081" s="12"/>
      <c r="L1081" s="12"/>
      <c r="M1081" s="7" t="s">
        <v>12617</v>
      </c>
      <c r="N1081" s="14" t="s">
        <v>6</v>
      </c>
      <c r="O1081" s="38" t="s">
        <v>23275</v>
      </c>
      <c r="P1081" s="7" t="s">
        <v>12617</v>
      </c>
      <c r="Q1081" s="7" t="s">
        <v>12617</v>
      </c>
      <c r="R1081" s="7"/>
      <c r="S1081" s="7" t="s">
        <v>12665</v>
      </c>
      <c r="T1081" s="7" t="s">
        <v>12617</v>
      </c>
      <c r="U1081" s="38" t="s">
        <v>23275</v>
      </c>
      <c r="V1081" s="38" t="s">
        <v>23275</v>
      </c>
      <c r="W1081" s="7" t="s">
        <v>12617</v>
      </c>
      <c r="X1081" s="7" t="s">
        <v>6</v>
      </c>
      <c r="Y1081" s="7" t="s">
        <v>12642</v>
      </c>
      <c r="Z1081" s="7" t="s">
        <v>12617</v>
      </c>
      <c r="AA1081" s="7" t="s">
        <v>12642</v>
      </c>
      <c r="AB1081" s="7" t="s">
        <v>6</v>
      </c>
      <c r="AC1081" s="7" t="s">
        <v>3</v>
      </c>
      <c r="AD1081" s="38" t="s">
        <v>58</v>
      </c>
      <c r="AE1081" s="38" t="s">
        <v>63</v>
      </c>
      <c r="AF1081" s="38" t="s">
        <v>27</v>
      </c>
      <c r="AG1081" s="38" t="s">
        <v>12637</v>
      </c>
      <c r="AH1081" s="38" t="s">
        <v>12619</v>
      </c>
      <c r="AI1081" s="38" t="s">
        <v>30</v>
      </c>
      <c r="AJ1081" s="38" t="s">
        <v>12646</v>
      </c>
      <c r="AK1081" s="38"/>
      <c r="AL1081" s="38"/>
      <c r="AM1081" s="38"/>
      <c r="AN1081" s="38"/>
      <c r="AO1081" s="13"/>
    </row>
    <row r="1082" spans="1:41" s="4" customFormat="1" ht="14.1" customHeight="1">
      <c r="A1082" s="5" t="s">
        <v>12599</v>
      </c>
      <c r="B1082" s="14" t="s">
        <v>12619</v>
      </c>
      <c r="C1082" s="8" t="s">
        <v>71</v>
      </c>
      <c r="D1082" s="8" t="s">
        <v>12666</v>
      </c>
      <c r="E1082" s="8" t="s">
        <v>72</v>
      </c>
      <c r="F1082" s="9" t="s">
        <v>12667</v>
      </c>
      <c r="G1082" s="10">
        <v>207</v>
      </c>
      <c r="H1082" s="8" t="s">
        <v>2</v>
      </c>
      <c r="I1082" s="11">
        <v>20041102</v>
      </c>
      <c r="J1082" s="11">
        <v>0</v>
      </c>
      <c r="K1082" s="12"/>
      <c r="L1082" s="12"/>
      <c r="M1082" s="7" t="s">
        <v>23235</v>
      </c>
      <c r="N1082" s="14"/>
      <c r="O1082" s="38" t="s">
        <v>23275</v>
      </c>
      <c r="P1082" s="7" t="s">
        <v>12617</v>
      </c>
      <c r="Q1082" s="7" t="s">
        <v>12617</v>
      </c>
      <c r="R1082" s="7"/>
      <c r="S1082" s="7" t="s">
        <v>25</v>
      </c>
      <c r="T1082" s="7" t="s">
        <v>12617</v>
      </c>
      <c r="U1082" s="38" t="s">
        <v>23275</v>
      </c>
      <c r="V1082" s="38" t="s">
        <v>23275</v>
      </c>
      <c r="W1082" s="7" t="s">
        <v>12617</v>
      </c>
      <c r="X1082" s="7" t="s">
        <v>6</v>
      </c>
      <c r="Y1082" s="7" t="s">
        <v>12642</v>
      </c>
      <c r="Z1082" s="7" t="s">
        <v>12617</v>
      </c>
      <c r="AA1082" s="7" t="s">
        <v>12642</v>
      </c>
      <c r="AB1082" s="7" t="s">
        <v>6</v>
      </c>
      <c r="AC1082" s="7" t="s">
        <v>12617</v>
      </c>
      <c r="AD1082" s="38" t="s">
        <v>73</v>
      </c>
      <c r="AE1082" s="38" t="s">
        <v>26</v>
      </c>
      <c r="AF1082" s="38" t="s">
        <v>27</v>
      </c>
      <c r="AG1082" s="38" t="s">
        <v>12637</v>
      </c>
      <c r="AH1082" s="38" t="s">
        <v>12619</v>
      </c>
      <c r="AI1082" s="38" t="s">
        <v>12638</v>
      </c>
      <c r="AJ1082" s="38" t="s">
        <v>12646</v>
      </c>
      <c r="AK1082" s="38"/>
      <c r="AL1082" s="38"/>
      <c r="AM1082" s="38"/>
      <c r="AN1082" s="38"/>
      <c r="AO1082" s="13"/>
    </row>
    <row r="1083" spans="1:41" s="4" customFormat="1" ht="14.1" customHeight="1">
      <c r="A1083" s="5" t="s">
        <v>12599</v>
      </c>
      <c r="B1083" s="14" t="s">
        <v>12619</v>
      </c>
      <c r="C1083" s="8" t="s">
        <v>37</v>
      </c>
      <c r="D1083" s="8" t="s">
        <v>12668</v>
      </c>
      <c r="E1083" s="8" t="s">
        <v>74</v>
      </c>
      <c r="F1083" s="9" t="s">
        <v>12669</v>
      </c>
      <c r="G1083" s="10">
        <v>201</v>
      </c>
      <c r="H1083" s="8" t="s">
        <v>2</v>
      </c>
      <c r="I1083" s="11">
        <v>20081107</v>
      </c>
      <c r="J1083" s="11">
        <v>0</v>
      </c>
      <c r="K1083" s="12"/>
      <c r="L1083" s="12"/>
      <c r="M1083" s="7" t="s">
        <v>12617</v>
      </c>
      <c r="N1083" s="14" t="s">
        <v>6</v>
      </c>
      <c r="O1083" s="38" t="s">
        <v>23275</v>
      </c>
      <c r="P1083" s="7" t="s">
        <v>12617</v>
      </c>
      <c r="Q1083" s="7" t="s">
        <v>12617</v>
      </c>
      <c r="R1083" s="7"/>
      <c r="S1083" s="7" t="s">
        <v>12642</v>
      </c>
      <c r="T1083" s="7" t="s">
        <v>12617</v>
      </c>
      <c r="U1083" s="38" t="s">
        <v>23275</v>
      </c>
      <c r="V1083" s="38" t="s">
        <v>23275</v>
      </c>
      <c r="W1083" s="7" t="s">
        <v>12617</v>
      </c>
      <c r="X1083" s="7" t="s">
        <v>6</v>
      </c>
      <c r="Y1083" s="7" t="s">
        <v>12642</v>
      </c>
      <c r="Z1083" s="7" t="s">
        <v>12617</v>
      </c>
      <c r="AA1083" s="7" t="s">
        <v>12642</v>
      </c>
      <c r="AB1083" s="7" t="s">
        <v>6</v>
      </c>
      <c r="AC1083" s="7" t="s">
        <v>12617</v>
      </c>
      <c r="AD1083" s="38" t="s">
        <v>31</v>
      </c>
      <c r="AE1083" s="38" t="s">
        <v>26</v>
      </c>
      <c r="AF1083" s="38" t="s">
        <v>59</v>
      </c>
      <c r="AG1083" s="38" t="s">
        <v>28</v>
      </c>
      <c r="AH1083" s="38" t="s">
        <v>12619</v>
      </c>
      <c r="AI1083" s="38" t="s">
        <v>12638</v>
      </c>
      <c r="AJ1083" s="38" t="s">
        <v>12646</v>
      </c>
      <c r="AK1083" s="38"/>
      <c r="AL1083" s="38"/>
      <c r="AM1083" s="38"/>
      <c r="AN1083" s="38"/>
      <c r="AO1083" s="13"/>
    </row>
    <row r="1084" spans="1:41" s="4" customFormat="1" ht="14.1" customHeight="1">
      <c r="A1084" s="5" t="s">
        <v>12599</v>
      </c>
      <c r="B1084" s="14" t="s">
        <v>12619</v>
      </c>
      <c r="C1084" s="8" t="s">
        <v>38</v>
      </c>
      <c r="D1084" s="8" t="s">
        <v>12670</v>
      </c>
      <c r="E1084" s="8" t="s">
        <v>39</v>
      </c>
      <c r="F1084" s="9" t="s">
        <v>12671</v>
      </c>
      <c r="G1084" s="10">
        <v>199</v>
      </c>
      <c r="H1084" s="8" t="s">
        <v>2</v>
      </c>
      <c r="I1084" s="11">
        <v>20070822</v>
      </c>
      <c r="J1084" s="11">
        <v>0</v>
      </c>
      <c r="K1084" s="12"/>
      <c r="L1084" s="12"/>
      <c r="M1084" s="7" t="s">
        <v>12617</v>
      </c>
      <c r="N1084" s="14" t="s">
        <v>6</v>
      </c>
      <c r="O1084" s="38" t="s">
        <v>23275</v>
      </c>
      <c r="P1084" s="7" t="s">
        <v>12617</v>
      </c>
      <c r="Q1084" s="7" t="s">
        <v>12617</v>
      </c>
      <c r="R1084" s="7"/>
      <c r="S1084" s="7" t="s">
        <v>12642</v>
      </c>
      <c r="T1084" s="7" t="s">
        <v>12617</v>
      </c>
      <c r="U1084" s="38" t="s">
        <v>23275</v>
      </c>
      <c r="V1084" s="38" t="s">
        <v>23275</v>
      </c>
      <c r="W1084" s="7" t="s">
        <v>12617</v>
      </c>
      <c r="X1084" s="7" t="s">
        <v>6</v>
      </c>
      <c r="Y1084" s="7" t="s">
        <v>12642</v>
      </c>
      <c r="Z1084" s="7" t="s">
        <v>12617</v>
      </c>
      <c r="AA1084" s="7" t="s">
        <v>12642</v>
      </c>
      <c r="AB1084" s="7" t="s">
        <v>6</v>
      </c>
      <c r="AC1084" s="7" t="s">
        <v>12617</v>
      </c>
      <c r="AD1084" s="38" t="s">
        <v>31</v>
      </c>
      <c r="AE1084" s="38" t="s">
        <v>63</v>
      </c>
      <c r="AF1084" s="38" t="s">
        <v>27</v>
      </c>
      <c r="AG1084" s="38" t="s">
        <v>12637</v>
      </c>
      <c r="AH1084" s="38" t="s">
        <v>12619</v>
      </c>
      <c r="AI1084" s="38" t="s">
        <v>12638</v>
      </c>
      <c r="AJ1084" s="38" t="s">
        <v>12646</v>
      </c>
      <c r="AK1084" s="38"/>
      <c r="AL1084" s="38"/>
      <c r="AM1084" s="38"/>
      <c r="AN1084" s="38"/>
      <c r="AO1084" s="13"/>
    </row>
    <row r="1085" spans="1:41" s="4" customFormat="1" ht="14.1" customHeight="1">
      <c r="A1085" s="5" t="s">
        <v>12599</v>
      </c>
      <c r="B1085" s="14" t="s">
        <v>12619</v>
      </c>
      <c r="C1085" s="8" t="s">
        <v>40</v>
      </c>
      <c r="D1085" s="8" t="s">
        <v>41</v>
      </c>
      <c r="E1085" s="8" t="s">
        <v>42</v>
      </c>
      <c r="F1085" s="9" t="s">
        <v>12672</v>
      </c>
      <c r="G1085" s="10">
        <v>190.2</v>
      </c>
      <c r="H1085" s="8" t="s">
        <v>2</v>
      </c>
      <c r="I1085" s="11">
        <v>20100823</v>
      </c>
      <c r="J1085" s="11">
        <v>0</v>
      </c>
      <c r="K1085" s="12"/>
      <c r="L1085" s="12"/>
      <c r="M1085" s="7" t="s">
        <v>12617</v>
      </c>
      <c r="N1085" s="14" t="s">
        <v>6</v>
      </c>
      <c r="O1085" s="38" t="s">
        <v>23275</v>
      </c>
      <c r="P1085" s="7" t="s">
        <v>12617</v>
      </c>
      <c r="Q1085" s="7" t="s">
        <v>12617</v>
      </c>
      <c r="R1085" s="7"/>
      <c r="S1085" s="7" t="s">
        <v>12642</v>
      </c>
      <c r="T1085" s="7" t="s">
        <v>12617</v>
      </c>
      <c r="U1085" s="38" t="s">
        <v>23275</v>
      </c>
      <c r="V1085" s="38" t="s">
        <v>23275</v>
      </c>
      <c r="W1085" s="7" t="s">
        <v>12617</v>
      </c>
      <c r="X1085" s="7" t="s">
        <v>6</v>
      </c>
      <c r="Y1085" s="7" t="s">
        <v>12642</v>
      </c>
      <c r="Z1085" s="7" t="s">
        <v>12617</v>
      </c>
      <c r="AA1085" s="7" t="s">
        <v>12642</v>
      </c>
      <c r="AB1085" s="7" t="s">
        <v>6</v>
      </c>
      <c r="AC1085" s="7" t="s">
        <v>12617</v>
      </c>
      <c r="AD1085" s="38" t="s">
        <v>31</v>
      </c>
      <c r="AE1085" s="38" t="s">
        <v>26</v>
      </c>
      <c r="AF1085" s="38" t="s">
        <v>55</v>
      </c>
      <c r="AG1085" s="38" t="s">
        <v>12637</v>
      </c>
      <c r="AH1085" s="38" t="s">
        <v>12619</v>
      </c>
      <c r="AI1085" s="38" t="s">
        <v>12638</v>
      </c>
      <c r="AJ1085" s="38" t="s">
        <v>12646</v>
      </c>
      <c r="AK1085" s="38"/>
      <c r="AL1085" s="38"/>
      <c r="AM1085" s="38"/>
      <c r="AN1085" s="38"/>
      <c r="AO1085" s="13"/>
    </row>
    <row r="1086" spans="1:41" s="4" customFormat="1" ht="14.1" customHeight="1">
      <c r="A1086" s="5" t="s">
        <v>12599</v>
      </c>
      <c r="B1086" s="14" t="s">
        <v>12619</v>
      </c>
      <c r="C1086" s="8" t="s">
        <v>43</v>
      </c>
      <c r="D1086" s="8" t="s">
        <v>12673</v>
      </c>
      <c r="E1086" s="8" t="s">
        <v>44</v>
      </c>
      <c r="F1086" s="9" t="s">
        <v>12674</v>
      </c>
      <c r="G1086" s="10">
        <v>3757.29</v>
      </c>
      <c r="H1086" s="8" t="s">
        <v>2</v>
      </c>
      <c r="I1086" s="11">
        <v>19981121</v>
      </c>
      <c r="J1086" s="11">
        <v>19981121</v>
      </c>
      <c r="K1086" s="12"/>
      <c r="L1086" s="12"/>
      <c r="M1086" s="7" t="s">
        <v>23235</v>
      </c>
      <c r="N1086" s="14" t="s">
        <v>49</v>
      </c>
      <c r="O1086" s="38" t="s">
        <v>23275</v>
      </c>
      <c r="P1086" s="7" t="s">
        <v>12617</v>
      </c>
      <c r="Q1086" s="7" t="s">
        <v>12617</v>
      </c>
      <c r="R1086" s="7"/>
      <c r="S1086" s="7"/>
      <c r="T1086" s="7"/>
      <c r="U1086" s="38" t="s">
        <v>23275</v>
      </c>
      <c r="V1086" s="38" t="s">
        <v>23275</v>
      </c>
      <c r="W1086" s="7" t="s">
        <v>12642</v>
      </c>
      <c r="X1086" s="7" t="s">
        <v>75</v>
      </c>
      <c r="Y1086" s="7" t="s">
        <v>3</v>
      </c>
      <c r="Z1086" s="7" t="s">
        <v>12617</v>
      </c>
      <c r="AA1086" s="7" t="s">
        <v>12617</v>
      </c>
      <c r="AB1086" s="7" t="s">
        <v>49</v>
      </c>
      <c r="AC1086" s="7" t="s">
        <v>12617</v>
      </c>
      <c r="AD1086" s="38" t="s">
        <v>7</v>
      </c>
      <c r="AE1086" s="38" t="s">
        <v>8</v>
      </c>
      <c r="AF1086" s="38" t="s">
        <v>9</v>
      </c>
      <c r="AG1086" s="38" t="s">
        <v>12675</v>
      </c>
      <c r="AH1086" s="38" t="s">
        <v>12676</v>
      </c>
      <c r="AI1086" s="38" t="s">
        <v>12677</v>
      </c>
      <c r="AJ1086" s="38" t="s">
        <v>12678</v>
      </c>
      <c r="AK1086" s="38"/>
      <c r="AL1086" s="38"/>
      <c r="AM1086" s="38"/>
      <c r="AN1086" s="38"/>
      <c r="AO1086" s="13"/>
    </row>
    <row r="1087" spans="1:41" s="4" customFormat="1" ht="14.1" customHeight="1">
      <c r="A1087" s="5" t="s">
        <v>12599</v>
      </c>
      <c r="B1087" s="14" t="s">
        <v>12679</v>
      </c>
      <c r="C1087" s="8" t="s">
        <v>114</v>
      </c>
      <c r="D1087" s="8" t="s">
        <v>12680</v>
      </c>
      <c r="E1087" s="8" t="s">
        <v>115</v>
      </c>
      <c r="F1087" s="9" t="s">
        <v>12681</v>
      </c>
      <c r="G1087" s="10">
        <v>274.38</v>
      </c>
      <c r="H1087" s="8" t="s">
        <v>116</v>
      </c>
      <c r="I1087" s="11">
        <v>19820310</v>
      </c>
      <c r="J1087" s="11" t="s">
        <v>46</v>
      </c>
      <c r="K1087" s="12"/>
      <c r="L1087" s="12">
        <v>202110</v>
      </c>
      <c r="M1087" s="7" t="s">
        <v>12617</v>
      </c>
      <c r="N1087" s="14" t="s">
        <v>12642</v>
      </c>
      <c r="O1087" s="38" t="s">
        <v>23275</v>
      </c>
      <c r="P1087" s="7" t="s">
        <v>12617</v>
      </c>
      <c r="Q1087" s="7" t="s">
        <v>12617</v>
      </c>
      <c r="R1087" s="7"/>
      <c r="S1087" s="7" t="s">
        <v>12617</v>
      </c>
      <c r="T1087" s="7" t="s">
        <v>12617</v>
      </c>
      <c r="U1087" s="38" t="s">
        <v>23275</v>
      </c>
      <c r="V1087" s="38" t="s">
        <v>23275</v>
      </c>
      <c r="W1087" s="7" t="s">
        <v>12617</v>
      </c>
      <c r="X1087" s="7" t="s">
        <v>119</v>
      </c>
      <c r="Y1087" s="7" t="s">
        <v>3</v>
      </c>
      <c r="Z1087" s="7" t="s">
        <v>12617</v>
      </c>
      <c r="AA1087" s="7" t="s">
        <v>12642</v>
      </c>
      <c r="AB1087" s="7" t="s">
        <v>14</v>
      </c>
      <c r="AC1087" s="7" t="s">
        <v>12617</v>
      </c>
      <c r="AD1087" s="38" t="s">
        <v>120</v>
      </c>
      <c r="AE1087" s="38" t="s">
        <v>121</v>
      </c>
      <c r="AF1087" s="38" t="s">
        <v>27</v>
      </c>
      <c r="AG1087" s="38" t="s">
        <v>12682</v>
      </c>
      <c r="AH1087" s="38" t="s">
        <v>12683</v>
      </c>
      <c r="AI1087" s="38" t="s">
        <v>12684</v>
      </c>
      <c r="AJ1087" s="38" t="s">
        <v>12685</v>
      </c>
      <c r="AK1087" s="38"/>
      <c r="AL1087" s="38"/>
      <c r="AM1087" s="38"/>
      <c r="AN1087" s="38"/>
      <c r="AO1087" s="13"/>
    </row>
    <row r="1088" spans="1:41" s="4" customFormat="1" ht="14.1" customHeight="1">
      <c r="A1088" s="5" t="s">
        <v>12599</v>
      </c>
      <c r="B1088" s="14" t="s">
        <v>12679</v>
      </c>
      <c r="C1088" s="8" t="s">
        <v>122</v>
      </c>
      <c r="D1088" s="8" t="s">
        <v>12686</v>
      </c>
      <c r="E1088" s="8" t="s">
        <v>123</v>
      </c>
      <c r="F1088" s="9" t="s">
        <v>12687</v>
      </c>
      <c r="G1088" s="10">
        <v>354.97</v>
      </c>
      <c r="H1088" s="8" t="s">
        <v>116</v>
      </c>
      <c r="I1088" s="11">
        <v>20040216</v>
      </c>
      <c r="J1088" s="11" t="s">
        <v>4</v>
      </c>
      <c r="K1088" s="12"/>
      <c r="L1088" s="12">
        <v>202110</v>
      </c>
      <c r="M1088" s="7" t="s">
        <v>12617</v>
      </c>
      <c r="N1088" s="14" t="s">
        <v>12642</v>
      </c>
      <c r="O1088" s="38" t="s">
        <v>23275</v>
      </c>
      <c r="P1088" s="7" t="s">
        <v>12617</v>
      </c>
      <c r="Q1088" s="7" t="s">
        <v>12617</v>
      </c>
      <c r="R1088" s="7"/>
      <c r="S1088" s="7" t="s">
        <v>12617</v>
      </c>
      <c r="T1088" s="7" t="s">
        <v>3</v>
      </c>
      <c r="U1088" s="38" t="s">
        <v>23275</v>
      </c>
      <c r="V1088" s="38" t="s">
        <v>23275</v>
      </c>
      <c r="W1088" s="7" t="s">
        <v>12617</v>
      </c>
      <c r="X1088" s="7" t="s">
        <v>117</v>
      </c>
      <c r="Y1088" s="7" t="s">
        <v>3</v>
      </c>
      <c r="Z1088" s="7" t="s">
        <v>12617</v>
      </c>
      <c r="AA1088" s="7" t="s">
        <v>12642</v>
      </c>
      <c r="AB1088" s="7" t="s">
        <v>3</v>
      </c>
      <c r="AC1088" s="7" t="s">
        <v>12617</v>
      </c>
      <c r="AD1088" s="38" t="s">
        <v>7</v>
      </c>
      <c r="AE1088" s="38" t="s">
        <v>8</v>
      </c>
      <c r="AF1088" s="38" t="s">
        <v>9</v>
      </c>
      <c r="AG1088" s="38" t="s">
        <v>12682</v>
      </c>
      <c r="AH1088" s="38" t="s">
        <v>12688</v>
      </c>
      <c r="AI1088" s="38" t="s">
        <v>12684</v>
      </c>
      <c r="AJ1088" s="38" t="s">
        <v>12685</v>
      </c>
      <c r="AK1088" s="38"/>
      <c r="AL1088" s="38"/>
      <c r="AM1088" s="38"/>
      <c r="AN1088" s="38"/>
      <c r="AO1088" s="13"/>
    </row>
    <row r="1089" spans="1:41" s="4" customFormat="1" ht="14.1" customHeight="1">
      <c r="A1089" s="5" t="s">
        <v>12599</v>
      </c>
      <c r="B1089" s="14" t="s">
        <v>12679</v>
      </c>
      <c r="C1089" s="8" t="s">
        <v>124</v>
      </c>
      <c r="D1089" s="8" t="s">
        <v>12689</v>
      </c>
      <c r="E1089" s="8" t="s">
        <v>125</v>
      </c>
      <c r="F1089" s="9" t="s">
        <v>12690</v>
      </c>
      <c r="G1089" s="10">
        <v>507.21</v>
      </c>
      <c r="H1089" s="8" t="s">
        <v>116</v>
      </c>
      <c r="I1089" s="11">
        <v>20070914</v>
      </c>
      <c r="J1089" s="11" t="s">
        <v>4</v>
      </c>
      <c r="K1089" s="12"/>
      <c r="L1089" s="12">
        <v>202110</v>
      </c>
      <c r="M1089" s="7" t="s">
        <v>12617</v>
      </c>
      <c r="N1089" s="14" t="s">
        <v>12642</v>
      </c>
      <c r="O1089" s="38" t="s">
        <v>23275</v>
      </c>
      <c r="P1089" s="7" t="s">
        <v>12617</v>
      </c>
      <c r="Q1089" s="7" t="s">
        <v>12617</v>
      </c>
      <c r="R1089" s="7"/>
      <c r="S1089" s="7" t="s">
        <v>12617</v>
      </c>
      <c r="T1089" s="7" t="s">
        <v>12617</v>
      </c>
      <c r="U1089" s="38" t="s">
        <v>23275</v>
      </c>
      <c r="V1089" s="38" t="s">
        <v>23275</v>
      </c>
      <c r="W1089" s="7" t="s">
        <v>12617</v>
      </c>
      <c r="X1089" s="7" t="s">
        <v>3</v>
      </c>
      <c r="Y1089" s="7" t="s">
        <v>117</v>
      </c>
      <c r="Z1089" s="7" t="s">
        <v>12617</v>
      </c>
      <c r="AA1089" s="7" t="s">
        <v>12642</v>
      </c>
      <c r="AB1089" s="7" t="s">
        <v>3</v>
      </c>
      <c r="AC1089" s="7" t="s">
        <v>12617</v>
      </c>
      <c r="AD1089" s="38" t="s">
        <v>7</v>
      </c>
      <c r="AE1089" s="38" t="s">
        <v>8</v>
      </c>
      <c r="AF1089" s="38" t="s">
        <v>9</v>
      </c>
      <c r="AG1089" s="38" t="s">
        <v>12682</v>
      </c>
      <c r="AH1089" s="38" t="s">
        <v>12688</v>
      </c>
      <c r="AI1089" s="38" t="s">
        <v>12684</v>
      </c>
      <c r="AJ1089" s="38" t="s">
        <v>12691</v>
      </c>
      <c r="AK1089" s="38"/>
      <c r="AL1089" s="38"/>
      <c r="AM1089" s="38"/>
      <c r="AN1089" s="38"/>
      <c r="AO1089" s="13"/>
    </row>
    <row r="1090" spans="1:41" s="4" customFormat="1" ht="14.1" customHeight="1">
      <c r="A1090" s="5" t="s">
        <v>12599</v>
      </c>
      <c r="B1090" s="14" t="s">
        <v>12679</v>
      </c>
      <c r="C1090" s="8" t="s">
        <v>126</v>
      </c>
      <c r="D1090" s="8" t="s">
        <v>12692</v>
      </c>
      <c r="E1090" s="8" t="s">
        <v>127</v>
      </c>
      <c r="F1090" s="9" t="s">
        <v>12693</v>
      </c>
      <c r="G1090" s="10">
        <v>531.12</v>
      </c>
      <c r="H1090" s="8" t="s">
        <v>116</v>
      </c>
      <c r="I1090" s="11">
        <v>20071026</v>
      </c>
      <c r="J1090" s="11" t="s">
        <v>4</v>
      </c>
      <c r="K1090" s="12"/>
      <c r="L1090" s="12">
        <v>202110</v>
      </c>
      <c r="M1090" s="7" t="s">
        <v>12617</v>
      </c>
      <c r="N1090" s="14" t="s">
        <v>12642</v>
      </c>
      <c r="O1090" s="38" t="s">
        <v>23275</v>
      </c>
      <c r="P1090" s="7" t="s">
        <v>12617</v>
      </c>
      <c r="Q1090" s="7" t="s">
        <v>12617</v>
      </c>
      <c r="R1090" s="7"/>
      <c r="S1090" s="7" t="s">
        <v>12617</v>
      </c>
      <c r="T1090" s="7" t="s">
        <v>12617</v>
      </c>
      <c r="U1090" s="38" t="s">
        <v>23275</v>
      </c>
      <c r="V1090" s="38" t="s">
        <v>23275</v>
      </c>
      <c r="W1090" s="7" t="s">
        <v>12617</v>
      </c>
      <c r="X1090" s="7" t="s">
        <v>3</v>
      </c>
      <c r="Y1090" s="7" t="s">
        <v>117</v>
      </c>
      <c r="Z1090" s="7" t="s">
        <v>12617</v>
      </c>
      <c r="AA1090" s="7" t="s">
        <v>12642</v>
      </c>
      <c r="AB1090" s="7" t="s">
        <v>3</v>
      </c>
      <c r="AC1090" s="7" t="s">
        <v>12694</v>
      </c>
      <c r="AD1090" s="38" t="s">
        <v>7</v>
      </c>
      <c r="AE1090" s="38" t="s">
        <v>8</v>
      </c>
      <c r="AF1090" s="38" t="s">
        <v>9</v>
      </c>
      <c r="AG1090" s="38" t="s">
        <v>12682</v>
      </c>
      <c r="AH1090" s="38" t="s">
        <v>12688</v>
      </c>
      <c r="AI1090" s="38" t="s">
        <v>12684</v>
      </c>
      <c r="AJ1090" s="38" t="s">
        <v>12685</v>
      </c>
      <c r="AK1090" s="38"/>
      <c r="AL1090" s="38"/>
      <c r="AM1090" s="38"/>
      <c r="AN1090" s="38"/>
      <c r="AO1090" s="13"/>
    </row>
    <row r="1091" spans="1:41" s="4" customFormat="1" ht="14.1" customHeight="1">
      <c r="A1091" s="5" t="s">
        <v>12599</v>
      </c>
      <c r="B1091" s="14" t="s">
        <v>12679</v>
      </c>
      <c r="C1091" s="8" t="s">
        <v>128</v>
      </c>
      <c r="D1091" s="8" t="s">
        <v>12695</v>
      </c>
      <c r="E1091" s="8" t="s">
        <v>129</v>
      </c>
      <c r="F1091" s="9" t="s">
        <v>12696</v>
      </c>
      <c r="G1091" s="10">
        <v>462.36</v>
      </c>
      <c r="H1091" s="8" t="s">
        <v>116</v>
      </c>
      <c r="I1091" s="11">
        <v>20051212</v>
      </c>
      <c r="J1091" s="11" t="s">
        <v>4</v>
      </c>
      <c r="K1091" s="12"/>
      <c r="L1091" s="12">
        <v>202110</v>
      </c>
      <c r="M1091" s="7" t="s">
        <v>12617</v>
      </c>
      <c r="N1091" s="14" t="s">
        <v>12642</v>
      </c>
      <c r="O1091" s="38" t="s">
        <v>23275</v>
      </c>
      <c r="P1091" s="7" t="s">
        <v>12617</v>
      </c>
      <c r="Q1091" s="7" t="s">
        <v>12617</v>
      </c>
      <c r="R1091" s="7"/>
      <c r="S1091" s="7" t="s">
        <v>12617</v>
      </c>
      <c r="T1091" s="7" t="s">
        <v>12617</v>
      </c>
      <c r="U1091" s="38" t="s">
        <v>23275</v>
      </c>
      <c r="V1091" s="38" t="s">
        <v>23275</v>
      </c>
      <c r="W1091" s="7" t="s">
        <v>12617</v>
      </c>
      <c r="X1091" s="7" t="s">
        <v>3</v>
      </c>
      <c r="Y1091" s="7" t="s">
        <v>117</v>
      </c>
      <c r="Z1091" s="7" t="s">
        <v>12617</v>
      </c>
      <c r="AA1091" s="7" t="s">
        <v>12642</v>
      </c>
      <c r="AB1091" s="7" t="s">
        <v>3</v>
      </c>
      <c r="AC1091" s="7" t="s">
        <v>12617</v>
      </c>
      <c r="AD1091" s="38" t="s">
        <v>7</v>
      </c>
      <c r="AE1091" s="38" t="s">
        <v>8</v>
      </c>
      <c r="AF1091" s="38" t="s">
        <v>9</v>
      </c>
      <c r="AG1091" s="38" t="s">
        <v>12682</v>
      </c>
      <c r="AH1091" s="38" t="s">
        <v>12688</v>
      </c>
      <c r="AI1091" s="38" t="s">
        <v>12684</v>
      </c>
      <c r="AJ1091" s="38" t="s">
        <v>12685</v>
      </c>
      <c r="AK1091" s="38"/>
      <c r="AL1091" s="38"/>
      <c r="AM1091" s="38"/>
      <c r="AN1091" s="38"/>
      <c r="AO1091" s="13"/>
    </row>
    <row r="1092" spans="1:41" s="4" customFormat="1" ht="14.1" customHeight="1">
      <c r="A1092" s="5" t="s">
        <v>12599</v>
      </c>
      <c r="B1092" s="14" t="s">
        <v>12697</v>
      </c>
      <c r="C1092" s="8" t="s">
        <v>130</v>
      </c>
      <c r="D1092" s="8" t="s">
        <v>12698</v>
      </c>
      <c r="E1092" s="8" t="s">
        <v>131</v>
      </c>
      <c r="F1092" s="9" t="s">
        <v>12699</v>
      </c>
      <c r="G1092" s="10">
        <v>518.16</v>
      </c>
      <c r="H1092" s="8" t="s">
        <v>116</v>
      </c>
      <c r="I1092" s="11">
        <v>19940728</v>
      </c>
      <c r="J1092" s="11" t="s">
        <v>4</v>
      </c>
      <c r="K1092" s="12"/>
      <c r="L1092" s="12">
        <v>202110</v>
      </c>
      <c r="M1092" s="7" t="s">
        <v>12617</v>
      </c>
      <c r="N1092" s="14" t="s">
        <v>12642</v>
      </c>
      <c r="O1092" s="38" t="s">
        <v>23275</v>
      </c>
      <c r="P1092" s="7" t="s">
        <v>12617</v>
      </c>
      <c r="Q1092" s="7" t="s">
        <v>12617</v>
      </c>
      <c r="R1092" s="7"/>
      <c r="S1092" s="7" t="s">
        <v>12617</v>
      </c>
      <c r="T1092" s="7" t="s">
        <v>12617</v>
      </c>
      <c r="U1092" s="38" t="s">
        <v>23275</v>
      </c>
      <c r="V1092" s="38" t="s">
        <v>23275</v>
      </c>
      <c r="W1092" s="7" t="s">
        <v>12617</v>
      </c>
      <c r="X1092" s="7" t="s">
        <v>3</v>
      </c>
      <c r="Y1092" s="7" t="s">
        <v>3</v>
      </c>
      <c r="Z1092" s="7" t="s">
        <v>12617</v>
      </c>
      <c r="AA1092" s="7" t="s">
        <v>12642</v>
      </c>
      <c r="AB1092" s="7" t="s">
        <v>117</v>
      </c>
      <c r="AC1092" s="7" t="s">
        <v>12617</v>
      </c>
      <c r="AD1092" s="38" t="s">
        <v>7</v>
      </c>
      <c r="AE1092" s="38" t="s">
        <v>8</v>
      </c>
      <c r="AF1092" s="38" t="s">
        <v>9</v>
      </c>
      <c r="AG1092" s="38" t="s">
        <v>12682</v>
      </c>
      <c r="AH1092" s="38" t="s">
        <v>12688</v>
      </c>
      <c r="AI1092" s="38" t="s">
        <v>12684</v>
      </c>
      <c r="AJ1092" s="38" t="s">
        <v>12685</v>
      </c>
      <c r="AK1092" s="38"/>
      <c r="AL1092" s="38"/>
      <c r="AM1092" s="38"/>
      <c r="AN1092" s="38"/>
      <c r="AO1092" s="13"/>
    </row>
    <row r="1093" spans="1:41" s="4" customFormat="1" ht="14.1" customHeight="1">
      <c r="A1093" s="5" t="s">
        <v>12599</v>
      </c>
      <c r="B1093" s="14" t="s">
        <v>12679</v>
      </c>
      <c r="C1093" s="8" t="s">
        <v>132</v>
      </c>
      <c r="D1093" s="8" t="s">
        <v>12700</v>
      </c>
      <c r="E1093" s="8" t="s">
        <v>133</v>
      </c>
      <c r="F1093" s="9" t="s">
        <v>12701</v>
      </c>
      <c r="G1093" s="10">
        <v>3488</v>
      </c>
      <c r="H1093" s="8" t="s">
        <v>116</v>
      </c>
      <c r="I1093" s="11">
        <v>19931223</v>
      </c>
      <c r="J1093" s="11" t="s">
        <v>4</v>
      </c>
      <c r="K1093" s="12"/>
      <c r="L1093" s="12">
        <v>202110</v>
      </c>
      <c r="M1093" s="7" t="s">
        <v>12617</v>
      </c>
      <c r="N1093" s="14" t="s">
        <v>12642</v>
      </c>
      <c r="O1093" s="38" t="s">
        <v>23275</v>
      </c>
      <c r="P1093" s="7" t="s">
        <v>12617</v>
      </c>
      <c r="Q1093" s="7" t="s">
        <v>12617</v>
      </c>
      <c r="R1093" s="7"/>
      <c r="S1093" s="7" t="s">
        <v>12617</v>
      </c>
      <c r="T1093" s="7" t="s">
        <v>12617</v>
      </c>
      <c r="U1093" s="38" t="s">
        <v>23275</v>
      </c>
      <c r="V1093" s="38" t="s">
        <v>23275</v>
      </c>
      <c r="W1093" s="7" t="s">
        <v>12617</v>
      </c>
      <c r="X1093" s="7" t="s">
        <v>3</v>
      </c>
      <c r="Y1093" s="7" t="s">
        <v>3</v>
      </c>
      <c r="Z1093" s="7" t="s">
        <v>12617</v>
      </c>
      <c r="AA1093" s="7" t="s">
        <v>25</v>
      </c>
      <c r="AB1093" s="7" t="s">
        <v>3</v>
      </c>
      <c r="AC1093" s="7" t="s">
        <v>12617</v>
      </c>
      <c r="AD1093" s="38" t="s">
        <v>7</v>
      </c>
      <c r="AE1093" s="38" t="s">
        <v>8</v>
      </c>
      <c r="AF1093" s="38" t="s">
        <v>9</v>
      </c>
      <c r="AG1093" s="38" t="s">
        <v>12682</v>
      </c>
      <c r="AH1093" s="38" t="s">
        <v>12688</v>
      </c>
      <c r="AI1093" s="38" t="s">
        <v>12684</v>
      </c>
      <c r="AJ1093" s="38" t="s">
        <v>12685</v>
      </c>
      <c r="AK1093" s="38"/>
      <c r="AL1093" s="38"/>
      <c r="AM1093" s="38"/>
      <c r="AN1093" s="38"/>
      <c r="AO1093" s="13"/>
    </row>
    <row r="1094" spans="1:41" s="4" customFormat="1" ht="14.1" customHeight="1">
      <c r="A1094" s="5" t="s">
        <v>12599</v>
      </c>
      <c r="B1094" s="14" t="s">
        <v>12679</v>
      </c>
      <c r="C1094" s="8" t="s">
        <v>134</v>
      </c>
      <c r="D1094" s="8" t="s">
        <v>12702</v>
      </c>
      <c r="E1094" s="8" t="s">
        <v>135</v>
      </c>
      <c r="F1094" s="9" t="s">
        <v>12703</v>
      </c>
      <c r="G1094" s="10">
        <v>599.24</v>
      </c>
      <c r="H1094" s="8" t="s">
        <v>116</v>
      </c>
      <c r="I1094" s="11">
        <v>20111024</v>
      </c>
      <c r="J1094" s="11" t="s">
        <v>4</v>
      </c>
      <c r="K1094" s="12"/>
      <c r="L1094" s="12">
        <v>202110</v>
      </c>
      <c r="M1094" s="7" t="s">
        <v>12617</v>
      </c>
      <c r="N1094" s="14" t="s">
        <v>12642</v>
      </c>
      <c r="O1094" s="38" t="s">
        <v>23275</v>
      </c>
      <c r="P1094" s="7" t="s">
        <v>12617</v>
      </c>
      <c r="Q1094" s="7" t="s">
        <v>12617</v>
      </c>
      <c r="R1094" s="7"/>
      <c r="S1094" s="7" t="s">
        <v>12617</v>
      </c>
      <c r="T1094" s="7" t="s">
        <v>12617</v>
      </c>
      <c r="U1094" s="38" t="s">
        <v>23275</v>
      </c>
      <c r="V1094" s="38" t="s">
        <v>23275</v>
      </c>
      <c r="W1094" s="7" t="s">
        <v>12617</v>
      </c>
      <c r="X1094" s="7" t="s">
        <v>3</v>
      </c>
      <c r="Y1094" s="7" t="s">
        <v>3</v>
      </c>
      <c r="Z1094" s="7" t="s">
        <v>12617</v>
      </c>
      <c r="AA1094" s="7" t="s">
        <v>12642</v>
      </c>
      <c r="AB1094" s="7" t="s">
        <v>3</v>
      </c>
      <c r="AC1094" s="7" t="s">
        <v>12617</v>
      </c>
      <c r="AD1094" s="38" t="s">
        <v>7</v>
      </c>
      <c r="AE1094" s="38" t="s">
        <v>8</v>
      </c>
      <c r="AF1094" s="38" t="s">
        <v>9</v>
      </c>
      <c r="AG1094" s="38" t="s">
        <v>12682</v>
      </c>
      <c r="AH1094" s="38" t="s">
        <v>12688</v>
      </c>
      <c r="AI1094" s="38" t="s">
        <v>12684</v>
      </c>
      <c r="AJ1094" s="38" t="s">
        <v>12685</v>
      </c>
      <c r="AK1094" s="38"/>
      <c r="AL1094" s="38"/>
      <c r="AM1094" s="38"/>
      <c r="AN1094" s="38"/>
      <c r="AO1094" s="13"/>
    </row>
    <row r="1095" spans="1:41" s="4" customFormat="1" ht="14.1" customHeight="1">
      <c r="A1095" s="5" t="s">
        <v>12599</v>
      </c>
      <c r="B1095" s="14" t="s">
        <v>12679</v>
      </c>
      <c r="C1095" s="8" t="s">
        <v>136</v>
      </c>
      <c r="D1095" s="8" t="s">
        <v>12704</v>
      </c>
      <c r="E1095" s="8" t="s">
        <v>137</v>
      </c>
      <c r="F1095" s="9" t="s">
        <v>12705</v>
      </c>
      <c r="G1095" s="10">
        <v>84</v>
      </c>
      <c r="H1095" s="8" t="s">
        <v>138</v>
      </c>
      <c r="I1095" s="11" t="s">
        <v>139</v>
      </c>
      <c r="J1095" s="11" t="s">
        <v>139</v>
      </c>
      <c r="K1095" s="12"/>
      <c r="L1095" s="12">
        <v>202110</v>
      </c>
      <c r="M1095" s="7" t="s">
        <v>12617</v>
      </c>
      <c r="N1095" s="14" t="s">
        <v>3</v>
      </c>
      <c r="O1095" s="38" t="s">
        <v>23275</v>
      </c>
      <c r="P1095" s="7" t="s">
        <v>12617</v>
      </c>
      <c r="Q1095" s="7" t="s">
        <v>12617</v>
      </c>
      <c r="R1095" s="7"/>
      <c r="S1095" s="7" t="s">
        <v>12617</v>
      </c>
      <c r="T1095" s="7" t="s">
        <v>12617</v>
      </c>
      <c r="U1095" s="38" t="s">
        <v>23275</v>
      </c>
      <c r="V1095" s="38" t="s">
        <v>23275</v>
      </c>
      <c r="W1095" s="7" t="s">
        <v>12617</v>
      </c>
      <c r="X1095" s="7" t="s">
        <v>3</v>
      </c>
      <c r="Y1095" s="7" t="s">
        <v>3</v>
      </c>
      <c r="Z1095" s="7" t="s">
        <v>12617</v>
      </c>
      <c r="AA1095" s="7" t="s">
        <v>12642</v>
      </c>
      <c r="AB1095" s="7" t="s">
        <v>3</v>
      </c>
      <c r="AC1095" s="7" t="s">
        <v>12617</v>
      </c>
      <c r="AD1095" s="38" t="s">
        <v>7</v>
      </c>
      <c r="AE1095" s="38" t="s">
        <v>8</v>
      </c>
      <c r="AF1095" s="38" t="s">
        <v>9</v>
      </c>
      <c r="AG1095" s="38" t="s">
        <v>12682</v>
      </c>
      <c r="AH1095" s="38" t="s">
        <v>12688</v>
      </c>
      <c r="AI1095" s="38" t="s">
        <v>12684</v>
      </c>
      <c r="AJ1095" s="38" t="s">
        <v>12685</v>
      </c>
      <c r="AK1095" s="38"/>
      <c r="AL1095" s="38"/>
      <c r="AM1095" s="38"/>
      <c r="AN1095" s="38"/>
      <c r="AO1095" s="13"/>
    </row>
    <row r="1096" spans="1:41" s="4" customFormat="1" ht="14.1" customHeight="1">
      <c r="A1096" s="5" t="s">
        <v>12599</v>
      </c>
      <c r="B1096" s="14" t="s">
        <v>12679</v>
      </c>
      <c r="C1096" s="8" t="s">
        <v>140</v>
      </c>
      <c r="D1096" s="8" t="s">
        <v>12706</v>
      </c>
      <c r="E1096" s="8" t="s">
        <v>141</v>
      </c>
      <c r="F1096" s="9" t="s">
        <v>12707</v>
      </c>
      <c r="G1096" s="10">
        <v>84</v>
      </c>
      <c r="H1096" s="8" t="s">
        <v>142</v>
      </c>
      <c r="I1096" s="11" t="s">
        <v>4</v>
      </c>
      <c r="J1096" s="11" t="s">
        <v>4</v>
      </c>
      <c r="K1096" s="12"/>
      <c r="L1096" s="12">
        <v>202110</v>
      </c>
      <c r="M1096" s="7" t="s">
        <v>12617</v>
      </c>
      <c r="N1096" s="14" t="s">
        <v>3</v>
      </c>
      <c r="O1096" s="38" t="s">
        <v>23275</v>
      </c>
      <c r="P1096" s="7" t="s">
        <v>12617</v>
      </c>
      <c r="Q1096" s="7" t="s">
        <v>12617</v>
      </c>
      <c r="R1096" s="7"/>
      <c r="S1096" s="7" t="s">
        <v>12617</v>
      </c>
      <c r="T1096" s="7" t="s">
        <v>12617</v>
      </c>
      <c r="U1096" s="38" t="s">
        <v>23275</v>
      </c>
      <c r="V1096" s="38" t="s">
        <v>23275</v>
      </c>
      <c r="W1096" s="7" t="s">
        <v>12617</v>
      </c>
      <c r="X1096" s="7" t="s">
        <v>3</v>
      </c>
      <c r="Y1096" s="7" t="s">
        <v>3</v>
      </c>
      <c r="Z1096" s="7" t="s">
        <v>12617</v>
      </c>
      <c r="AA1096" s="7" t="s">
        <v>12642</v>
      </c>
      <c r="AB1096" s="7" t="s">
        <v>3</v>
      </c>
      <c r="AC1096" s="7" t="s">
        <v>12617</v>
      </c>
      <c r="AD1096" s="38" t="s">
        <v>7</v>
      </c>
      <c r="AE1096" s="38" t="s">
        <v>8</v>
      </c>
      <c r="AF1096" s="38" t="s">
        <v>9</v>
      </c>
      <c r="AG1096" s="38" t="s">
        <v>12682</v>
      </c>
      <c r="AH1096" s="38" t="s">
        <v>12688</v>
      </c>
      <c r="AI1096" s="38" t="s">
        <v>12684</v>
      </c>
      <c r="AJ1096" s="38" t="s">
        <v>12685</v>
      </c>
      <c r="AK1096" s="38"/>
      <c r="AL1096" s="38"/>
      <c r="AM1096" s="38"/>
      <c r="AN1096" s="38"/>
      <c r="AO1096" s="13"/>
    </row>
    <row r="1097" spans="1:41" s="4" customFormat="1" ht="14.1" customHeight="1">
      <c r="A1097" s="5" t="s">
        <v>12599</v>
      </c>
      <c r="B1097" s="14" t="s">
        <v>12679</v>
      </c>
      <c r="C1097" s="8" t="s">
        <v>143</v>
      </c>
      <c r="D1097" s="8" t="s">
        <v>12708</v>
      </c>
      <c r="E1097" s="8" t="s">
        <v>144</v>
      </c>
      <c r="F1097" s="9" t="s">
        <v>12709</v>
      </c>
      <c r="G1097" s="10">
        <v>84</v>
      </c>
      <c r="H1097" s="8" t="s">
        <v>142</v>
      </c>
      <c r="I1097" s="11" t="s">
        <v>4</v>
      </c>
      <c r="J1097" s="11" t="s">
        <v>4</v>
      </c>
      <c r="K1097" s="12"/>
      <c r="L1097" s="12">
        <v>202110</v>
      </c>
      <c r="M1097" s="7" t="s">
        <v>12617</v>
      </c>
      <c r="N1097" s="14" t="s">
        <v>3</v>
      </c>
      <c r="O1097" s="38" t="s">
        <v>23275</v>
      </c>
      <c r="P1097" s="7" t="s">
        <v>12617</v>
      </c>
      <c r="Q1097" s="7" t="s">
        <v>12617</v>
      </c>
      <c r="R1097" s="7"/>
      <c r="S1097" s="7" t="s">
        <v>12617</v>
      </c>
      <c r="T1097" s="7" t="s">
        <v>12617</v>
      </c>
      <c r="U1097" s="38" t="s">
        <v>23275</v>
      </c>
      <c r="V1097" s="38" t="s">
        <v>23275</v>
      </c>
      <c r="W1097" s="7" t="s">
        <v>12617</v>
      </c>
      <c r="X1097" s="7" t="s">
        <v>3</v>
      </c>
      <c r="Y1097" s="7" t="s">
        <v>3</v>
      </c>
      <c r="Z1097" s="7" t="s">
        <v>12617</v>
      </c>
      <c r="AA1097" s="7" t="s">
        <v>12642</v>
      </c>
      <c r="AB1097" s="7" t="s">
        <v>3</v>
      </c>
      <c r="AC1097" s="7" t="s">
        <v>12617</v>
      </c>
      <c r="AD1097" s="38" t="s">
        <v>7</v>
      </c>
      <c r="AE1097" s="38" t="s">
        <v>8</v>
      </c>
      <c r="AF1097" s="38" t="s">
        <v>9</v>
      </c>
      <c r="AG1097" s="38" t="s">
        <v>12682</v>
      </c>
      <c r="AH1097" s="38" t="s">
        <v>12688</v>
      </c>
      <c r="AI1097" s="38" t="s">
        <v>12684</v>
      </c>
      <c r="AJ1097" s="38" t="s">
        <v>12685</v>
      </c>
      <c r="AK1097" s="38"/>
      <c r="AL1097" s="38"/>
      <c r="AM1097" s="38"/>
      <c r="AN1097" s="38"/>
      <c r="AO1097" s="13"/>
    </row>
    <row r="1098" spans="1:41" s="4" customFormat="1" ht="14.1" customHeight="1">
      <c r="A1098" s="5" t="s">
        <v>12599</v>
      </c>
      <c r="B1098" s="14" t="s">
        <v>12679</v>
      </c>
      <c r="C1098" s="8" t="s">
        <v>145</v>
      </c>
      <c r="D1098" s="8" t="s">
        <v>12710</v>
      </c>
      <c r="E1098" s="8" t="s">
        <v>146</v>
      </c>
      <c r="F1098" s="9" t="s">
        <v>12711</v>
      </c>
      <c r="G1098" s="10">
        <v>84</v>
      </c>
      <c r="H1098" s="8" t="s">
        <v>142</v>
      </c>
      <c r="I1098" s="11" t="s">
        <v>4</v>
      </c>
      <c r="J1098" s="11" t="s">
        <v>4</v>
      </c>
      <c r="K1098" s="12"/>
      <c r="L1098" s="12">
        <v>202110</v>
      </c>
      <c r="M1098" s="7" t="s">
        <v>12617</v>
      </c>
      <c r="N1098" s="14" t="s">
        <v>3</v>
      </c>
      <c r="O1098" s="38" t="s">
        <v>23275</v>
      </c>
      <c r="P1098" s="7" t="s">
        <v>12617</v>
      </c>
      <c r="Q1098" s="7" t="s">
        <v>12617</v>
      </c>
      <c r="R1098" s="7"/>
      <c r="S1098" s="7" t="s">
        <v>12617</v>
      </c>
      <c r="T1098" s="7" t="s">
        <v>12617</v>
      </c>
      <c r="U1098" s="38" t="s">
        <v>23275</v>
      </c>
      <c r="V1098" s="38" t="s">
        <v>23275</v>
      </c>
      <c r="W1098" s="7" t="s">
        <v>12617</v>
      </c>
      <c r="X1098" s="7" t="s">
        <v>3</v>
      </c>
      <c r="Y1098" s="7" t="s">
        <v>3</v>
      </c>
      <c r="Z1098" s="7" t="s">
        <v>12617</v>
      </c>
      <c r="AA1098" s="7" t="s">
        <v>12642</v>
      </c>
      <c r="AB1098" s="7" t="s">
        <v>3</v>
      </c>
      <c r="AC1098" s="7" t="s">
        <v>12617</v>
      </c>
      <c r="AD1098" s="38" t="s">
        <v>7</v>
      </c>
      <c r="AE1098" s="38" t="s">
        <v>8</v>
      </c>
      <c r="AF1098" s="38" t="s">
        <v>9</v>
      </c>
      <c r="AG1098" s="38" t="s">
        <v>12682</v>
      </c>
      <c r="AH1098" s="38" t="s">
        <v>12688</v>
      </c>
      <c r="AI1098" s="38" t="s">
        <v>12684</v>
      </c>
      <c r="AJ1098" s="38" t="s">
        <v>12685</v>
      </c>
      <c r="AK1098" s="38"/>
      <c r="AL1098" s="38"/>
      <c r="AM1098" s="38"/>
      <c r="AN1098" s="38"/>
      <c r="AO1098" s="13"/>
    </row>
    <row r="1099" spans="1:41" s="4" customFormat="1" ht="14.1" customHeight="1">
      <c r="A1099" s="5" t="s">
        <v>12599</v>
      </c>
      <c r="B1099" s="14" t="s">
        <v>12679</v>
      </c>
      <c r="C1099" s="8" t="s">
        <v>147</v>
      </c>
      <c r="D1099" s="8" t="s">
        <v>12712</v>
      </c>
      <c r="E1099" s="8" t="s">
        <v>148</v>
      </c>
      <c r="F1099" s="9" t="s">
        <v>12713</v>
      </c>
      <c r="G1099" s="10">
        <v>464.82600000000002</v>
      </c>
      <c r="H1099" s="8" t="s">
        <v>116</v>
      </c>
      <c r="I1099" s="11">
        <v>20040408</v>
      </c>
      <c r="J1099" s="11" t="s">
        <v>4</v>
      </c>
      <c r="K1099" s="12"/>
      <c r="L1099" s="12">
        <v>202110</v>
      </c>
      <c r="M1099" s="7" t="s">
        <v>12617</v>
      </c>
      <c r="N1099" s="14" t="s">
        <v>3</v>
      </c>
      <c r="O1099" s="38" t="s">
        <v>23275</v>
      </c>
      <c r="P1099" s="7" t="s">
        <v>12617</v>
      </c>
      <c r="Q1099" s="7" t="s">
        <v>12714</v>
      </c>
      <c r="R1099" s="7">
        <v>202902</v>
      </c>
      <c r="S1099" s="7" t="s">
        <v>12617</v>
      </c>
      <c r="T1099" s="7" t="s">
        <v>12617</v>
      </c>
      <c r="U1099" s="38" t="s">
        <v>23275</v>
      </c>
      <c r="V1099" s="38" t="s">
        <v>23275</v>
      </c>
      <c r="W1099" s="7" t="s">
        <v>12617</v>
      </c>
      <c r="X1099" s="7" t="s">
        <v>3</v>
      </c>
      <c r="Y1099" s="7" t="s">
        <v>3</v>
      </c>
      <c r="Z1099" s="7" t="s">
        <v>12617</v>
      </c>
      <c r="AA1099" s="7" t="s">
        <v>12642</v>
      </c>
      <c r="AB1099" s="7" t="s">
        <v>3</v>
      </c>
      <c r="AC1099" s="7" t="s">
        <v>12617</v>
      </c>
      <c r="AD1099" s="38" t="s">
        <v>7</v>
      </c>
      <c r="AE1099" s="38" t="s">
        <v>8</v>
      </c>
      <c r="AF1099" s="38" t="s">
        <v>9</v>
      </c>
      <c r="AG1099" s="38" t="s">
        <v>12682</v>
      </c>
      <c r="AH1099" s="38" t="s">
        <v>12688</v>
      </c>
      <c r="AI1099" s="38" t="s">
        <v>12684</v>
      </c>
      <c r="AJ1099" s="38" t="s">
        <v>12685</v>
      </c>
      <c r="AK1099" s="38"/>
      <c r="AL1099" s="38"/>
      <c r="AM1099" s="38"/>
      <c r="AN1099" s="38"/>
      <c r="AO1099" s="13"/>
    </row>
    <row r="1100" spans="1:41" s="4" customFormat="1" ht="14.1" customHeight="1">
      <c r="A1100" s="5" t="s">
        <v>12599</v>
      </c>
      <c r="B1100" s="14" t="s">
        <v>12679</v>
      </c>
      <c r="C1100" s="8" t="s">
        <v>149</v>
      </c>
      <c r="D1100" s="8" t="s">
        <v>12715</v>
      </c>
      <c r="E1100" s="8" t="s">
        <v>150</v>
      </c>
      <c r="F1100" s="9" t="s">
        <v>12716</v>
      </c>
      <c r="G1100" s="10">
        <v>477</v>
      </c>
      <c r="H1100" s="8" t="s">
        <v>151</v>
      </c>
      <c r="I1100" s="11" t="s">
        <v>4</v>
      </c>
      <c r="J1100" s="11" t="s">
        <v>4</v>
      </c>
      <c r="K1100" s="12"/>
      <c r="L1100" s="12">
        <v>202110</v>
      </c>
      <c r="M1100" s="7" t="s">
        <v>12617</v>
      </c>
      <c r="N1100" s="14" t="s">
        <v>3</v>
      </c>
      <c r="O1100" s="38" t="s">
        <v>23275</v>
      </c>
      <c r="P1100" s="7" t="s">
        <v>12617</v>
      </c>
      <c r="Q1100" s="7" t="s">
        <v>12714</v>
      </c>
      <c r="R1100" s="7">
        <v>202902</v>
      </c>
      <c r="S1100" s="7" t="s">
        <v>12617</v>
      </c>
      <c r="T1100" s="7" t="s">
        <v>12617</v>
      </c>
      <c r="U1100" s="38" t="s">
        <v>23275</v>
      </c>
      <c r="V1100" s="38" t="s">
        <v>23275</v>
      </c>
      <c r="W1100" s="7" t="s">
        <v>12617</v>
      </c>
      <c r="X1100" s="7" t="s">
        <v>3</v>
      </c>
      <c r="Y1100" s="7" t="s">
        <v>3</v>
      </c>
      <c r="Z1100" s="7" t="s">
        <v>12617</v>
      </c>
      <c r="AA1100" s="7" t="s">
        <v>12642</v>
      </c>
      <c r="AB1100" s="7" t="s">
        <v>3</v>
      </c>
      <c r="AC1100" s="7" t="s">
        <v>12617</v>
      </c>
      <c r="AD1100" s="38" t="s">
        <v>7</v>
      </c>
      <c r="AE1100" s="38" t="s">
        <v>8</v>
      </c>
      <c r="AF1100" s="38" t="s">
        <v>9</v>
      </c>
      <c r="AG1100" s="38" t="s">
        <v>12682</v>
      </c>
      <c r="AH1100" s="38" t="s">
        <v>12688</v>
      </c>
      <c r="AI1100" s="38" t="s">
        <v>12684</v>
      </c>
      <c r="AJ1100" s="38" t="s">
        <v>12685</v>
      </c>
      <c r="AK1100" s="38"/>
      <c r="AL1100" s="38"/>
      <c r="AM1100" s="38"/>
      <c r="AN1100" s="38"/>
      <c r="AO1100" s="13"/>
    </row>
    <row r="1101" spans="1:41" s="4" customFormat="1" ht="14.1" customHeight="1">
      <c r="A1101" s="5" t="s">
        <v>12599</v>
      </c>
      <c r="B1101" s="14" t="s">
        <v>12679</v>
      </c>
      <c r="C1101" s="8" t="s">
        <v>152</v>
      </c>
      <c r="D1101" s="8" t="s">
        <v>12717</v>
      </c>
      <c r="E1101" s="8" t="s">
        <v>1335</v>
      </c>
      <c r="F1101" s="9" t="s">
        <v>12718</v>
      </c>
      <c r="G1101" s="10">
        <v>592</v>
      </c>
      <c r="H1101" s="8" t="s">
        <v>153</v>
      </c>
      <c r="I1101" s="11">
        <v>20050913</v>
      </c>
      <c r="J1101" s="11">
        <v>20050913</v>
      </c>
      <c r="K1101" s="12"/>
      <c r="L1101" s="12">
        <v>202105</v>
      </c>
      <c r="M1101" s="7" t="s">
        <v>12617</v>
      </c>
      <c r="N1101" s="14" t="s">
        <v>3</v>
      </c>
      <c r="O1101" s="38" t="s">
        <v>23275</v>
      </c>
      <c r="P1101" s="7" t="s">
        <v>12617</v>
      </c>
      <c r="Q1101" s="7"/>
      <c r="R1101" s="7"/>
      <c r="S1101" s="7" t="s">
        <v>12617</v>
      </c>
      <c r="T1101" s="7" t="s">
        <v>12642</v>
      </c>
      <c r="U1101" s="38" t="s">
        <v>23275</v>
      </c>
      <c r="V1101" s="38" t="s">
        <v>23275</v>
      </c>
      <c r="W1101" s="7" t="s">
        <v>12642</v>
      </c>
      <c r="X1101" s="7" t="s">
        <v>154</v>
      </c>
      <c r="Y1101" s="7" t="s">
        <v>3</v>
      </c>
      <c r="Z1101" s="7" t="s">
        <v>12642</v>
      </c>
      <c r="AA1101" s="7" t="s">
        <v>12642</v>
      </c>
      <c r="AB1101" s="7" t="s">
        <v>3</v>
      </c>
      <c r="AC1101" s="7"/>
      <c r="AD1101" s="38" t="s">
        <v>7</v>
      </c>
      <c r="AE1101" s="38" t="s">
        <v>8</v>
      </c>
      <c r="AF1101" s="38" t="s">
        <v>9</v>
      </c>
      <c r="AG1101" s="38" t="s">
        <v>12618</v>
      </c>
      <c r="AH1101" s="38" t="s">
        <v>12719</v>
      </c>
      <c r="AI1101" s="38" t="s">
        <v>12720</v>
      </c>
      <c r="AJ1101" s="38" t="s">
        <v>12721</v>
      </c>
      <c r="AK1101" s="38"/>
      <c r="AL1101" s="38"/>
      <c r="AM1101" s="38"/>
      <c r="AN1101" s="38"/>
      <c r="AO1101" s="13"/>
    </row>
    <row r="1102" spans="1:41" s="4" customFormat="1" ht="14.1" customHeight="1">
      <c r="A1102" s="5" t="s">
        <v>12599</v>
      </c>
      <c r="B1102" s="14" t="s">
        <v>12679</v>
      </c>
      <c r="C1102" s="8" t="s">
        <v>155</v>
      </c>
      <c r="D1102" s="8" t="s">
        <v>12722</v>
      </c>
      <c r="E1102" s="8" t="s">
        <v>156</v>
      </c>
      <c r="F1102" s="9" t="s">
        <v>12723</v>
      </c>
      <c r="G1102" s="10">
        <v>533.48</v>
      </c>
      <c r="H1102" s="8" t="s">
        <v>157</v>
      </c>
      <c r="I1102" s="11">
        <v>19960217</v>
      </c>
      <c r="J1102" s="11">
        <v>19960217</v>
      </c>
      <c r="K1102" s="12"/>
      <c r="L1102" s="12">
        <v>202105</v>
      </c>
      <c r="M1102" s="7" t="s">
        <v>12617</v>
      </c>
      <c r="N1102" s="14" t="s">
        <v>3</v>
      </c>
      <c r="O1102" s="38" t="s">
        <v>23275</v>
      </c>
      <c r="P1102" s="7" t="s">
        <v>12617</v>
      </c>
      <c r="Q1102" s="7"/>
      <c r="R1102" s="7"/>
      <c r="S1102" s="7" t="s">
        <v>12617</v>
      </c>
      <c r="T1102" s="7" t="s">
        <v>12617</v>
      </c>
      <c r="U1102" s="38" t="s">
        <v>23275</v>
      </c>
      <c r="V1102" s="38" t="s">
        <v>23275</v>
      </c>
      <c r="W1102" s="7" t="s">
        <v>12642</v>
      </c>
      <c r="X1102" s="7" t="s">
        <v>154</v>
      </c>
      <c r="Y1102" s="7" t="s">
        <v>12642</v>
      </c>
      <c r="Z1102" s="7" t="s">
        <v>12642</v>
      </c>
      <c r="AA1102" s="7" t="s">
        <v>12642</v>
      </c>
      <c r="AB1102" s="7" t="s">
        <v>3</v>
      </c>
      <c r="AC1102" s="7"/>
      <c r="AD1102" s="38" t="s">
        <v>7</v>
      </c>
      <c r="AE1102" s="38" t="s">
        <v>8</v>
      </c>
      <c r="AF1102" s="38" t="s">
        <v>9</v>
      </c>
      <c r="AG1102" s="38" t="s">
        <v>12618</v>
      </c>
      <c r="AH1102" s="38" t="s">
        <v>12719</v>
      </c>
      <c r="AI1102" s="38" t="s">
        <v>12724</v>
      </c>
      <c r="AJ1102" s="38" t="s">
        <v>12721</v>
      </c>
      <c r="AK1102" s="38"/>
      <c r="AL1102" s="38"/>
      <c r="AM1102" s="38"/>
      <c r="AN1102" s="38"/>
      <c r="AO1102" s="13"/>
    </row>
    <row r="1103" spans="1:41" s="4" customFormat="1" ht="14.1" customHeight="1">
      <c r="A1103" s="5" t="s">
        <v>12599</v>
      </c>
      <c r="B1103" s="14" t="s">
        <v>12679</v>
      </c>
      <c r="C1103" s="8" t="s">
        <v>158</v>
      </c>
      <c r="D1103" s="8" t="s">
        <v>12725</v>
      </c>
      <c r="E1103" s="8" t="s">
        <v>159</v>
      </c>
      <c r="F1103" s="9" t="s">
        <v>12726</v>
      </c>
      <c r="G1103" s="10">
        <v>817</v>
      </c>
      <c r="H1103" s="8" t="s">
        <v>116</v>
      </c>
      <c r="I1103" s="11">
        <v>20110804</v>
      </c>
      <c r="J1103" s="11">
        <v>20110804</v>
      </c>
      <c r="K1103" s="12"/>
      <c r="L1103" s="12">
        <v>202105</v>
      </c>
      <c r="M1103" s="7" t="s">
        <v>12617</v>
      </c>
      <c r="N1103" s="14" t="s">
        <v>3</v>
      </c>
      <c r="O1103" s="38" t="s">
        <v>23275</v>
      </c>
      <c r="P1103" s="7" t="s">
        <v>12617</v>
      </c>
      <c r="Q1103" s="7"/>
      <c r="R1103" s="7"/>
      <c r="S1103" s="7" t="s">
        <v>12642</v>
      </c>
      <c r="T1103" s="7" t="s">
        <v>12617</v>
      </c>
      <c r="U1103" s="38" t="s">
        <v>23275</v>
      </c>
      <c r="V1103" s="38" t="s">
        <v>23275</v>
      </c>
      <c r="W1103" s="7" t="s">
        <v>12617</v>
      </c>
      <c r="X1103" s="7" t="s">
        <v>154</v>
      </c>
      <c r="Y1103" s="7" t="s">
        <v>3</v>
      </c>
      <c r="Z1103" s="7" t="s">
        <v>12642</v>
      </c>
      <c r="AA1103" s="7" t="s">
        <v>12642</v>
      </c>
      <c r="AB1103" s="7" t="s">
        <v>3</v>
      </c>
      <c r="AC1103" s="7"/>
      <c r="AD1103" s="38" t="s">
        <v>7</v>
      </c>
      <c r="AE1103" s="38" t="s">
        <v>8</v>
      </c>
      <c r="AF1103" s="38" t="s">
        <v>9</v>
      </c>
      <c r="AG1103" s="38" t="s">
        <v>12618</v>
      </c>
      <c r="AH1103" s="38" t="s">
        <v>12719</v>
      </c>
      <c r="AI1103" s="38" t="s">
        <v>12724</v>
      </c>
      <c r="AJ1103" s="38" t="s">
        <v>12721</v>
      </c>
      <c r="AK1103" s="38"/>
      <c r="AL1103" s="38"/>
      <c r="AM1103" s="38"/>
      <c r="AN1103" s="38"/>
      <c r="AO1103" s="13"/>
    </row>
    <row r="1104" spans="1:41" s="4" customFormat="1" ht="14.1" customHeight="1">
      <c r="A1104" s="5" t="s">
        <v>12599</v>
      </c>
      <c r="B1104" s="14" t="s">
        <v>12679</v>
      </c>
      <c r="C1104" s="8" t="s">
        <v>160</v>
      </c>
      <c r="D1104" s="8" t="s">
        <v>12727</v>
      </c>
      <c r="E1104" s="8" t="s">
        <v>161</v>
      </c>
      <c r="F1104" s="9" t="s">
        <v>12728</v>
      </c>
      <c r="G1104" s="10">
        <v>428.6</v>
      </c>
      <c r="H1104" s="8" t="s">
        <v>116</v>
      </c>
      <c r="I1104" s="11">
        <v>20041119</v>
      </c>
      <c r="J1104" s="11">
        <v>20041119</v>
      </c>
      <c r="K1104" s="12"/>
      <c r="L1104" s="12">
        <v>202105</v>
      </c>
      <c r="M1104" s="7" t="s">
        <v>12617</v>
      </c>
      <c r="N1104" s="14" t="s">
        <v>12642</v>
      </c>
      <c r="O1104" s="38" t="s">
        <v>23275</v>
      </c>
      <c r="P1104" s="7" t="s">
        <v>12617</v>
      </c>
      <c r="Q1104" s="7"/>
      <c r="R1104" s="7"/>
      <c r="S1104" s="7" t="s">
        <v>12617</v>
      </c>
      <c r="T1104" s="7" t="s">
        <v>12617</v>
      </c>
      <c r="U1104" s="38" t="s">
        <v>23275</v>
      </c>
      <c r="V1104" s="38" t="s">
        <v>23275</v>
      </c>
      <c r="W1104" s="7" t="s">
        <v>12642</v>
      </c>
      <c r="X1104" s="7" t="s">
        <v>154</v>
      </c>
      <c r="Y1104" s="7" t="s">
        <v>12642</v>
      </c>
      <c r="Z1104" s="7" t="s">
        <v>12617</v>
      </c>
      <c r="AA1104" s="7" t="s">
        <v>12642</v>
      </c>
      <c r="AB1104" s="7" t="s">
        <v>3</v>
      </c>
      <c r="AC1104" s="7"/>
      <c r="AD1104" s="38" t="s">
        <v>7</v>
      </c>
      <c r="AE1104" s="38" t="s">
        <v>8</v>
      </c>
      <c r="AF1104" s="38" t="s">
        <v>9</v>
      </c>
      <c r="AG1104" s="38" t="s">
        <v>12618</v>
      </c>
      <c r="AH1104" s="38" t="s">
        <v>12719</v>
      </c>
      <c r="AI1104" s="38" t="s">
        <v>12724</v>
      </c>
      <c r="AJ1104" s="38" t="s">
        <v>12721</v>
      </c>
      <c r="AK1104" s="38"/>
      <c r="AL1104" s="38"/>
      <c r="AM1104" s="38"/>
      <c r="AN1104" s="38"/>
      <c r="AO1104" s="13"/>
    </row>
    <row r="1105" spans="1:42" s="4" customFormat="1" ht="14.1" customHeight="1">
      <c r="A1105" s="5" t="s">
        <v>12599</v>
      </c>
      <c r="B1105" s="14" t="s">
        <v>12679</v>
      </c>
      <c r="C1105" s="8" t="s">
        <v>162</v>
      </c>
      <c r="D1105" s="8" t="s">
        <v>12729</v>
      </c>
      <c r="E1105" s="8" t="s">
        <v>163</v>
      </c>
      <c r="F1105" s="9" t="s">
        <v>12730</v>
      </c>
      <c r="G1105" s="10">
        <v>797.4</v>
      </c>
      <c r="H1105" s="8" t="s">
        <v>116</v>
      </c>
      <c r="I1105" s="11">
        <v>20080926</v>
      </c>
      <c r="J1105" s="11">
        <v>20080926</v>
      </c>
      <c r="K1105" s="12"/>
      <c r="L1105" s="12">
        <v>202105</v>
      </c>
      <c r="M1105" s="7" t="s">
        <v>12617</v>
      </c>
      <c r="N1105" s="14" t="s">
        <v>12642</v>
      </c>
      <c r="O1105" s="38" t="s">
        <v>23275</v>
      </c>
      <c r="P1105" s="7" t="s">
        <v>12617</v>
      </c>
      <c r="Q1105" s="7"/>
      <c r="R1105" s="7"/>
      <c r="S1105" s="7" t="s">
        <v>12617</v>
      </c>
      <c r="T1105" s="7" t="s">
        <v>12617</v>
      </c>
      <c r="U1105" s="38" t="s">
        <v>23275</v>
      </c>
      <c r="V1105" s="38" t="s">
        <v>23275</v>
      </c>
      <c r="W1105" s="7" t="s">
        <v>12642</v>
      </c>
      <c r="X1105" s="7" t="s">
        <v>154</v>
      </c>
      <c r="Y1105" s="7" t="s">
        <v>3</v>
      </c>
      <c r="Z1105" s="7" t="s">
        <v>12642</v>
      </c>
      <c r="AA1105" s="7" t="s">
        <v>12642</v>
      </c>
      <c r="AB1105" s="7" t="s">
        <v>3</v>
      </c>
      <c r="AC1105" s="7"/>
      <c r="AD1105" s="38" t="s">
        <v>7</v>
      </c>
      <c r="AE1105" s="38" t="s">
        <v>8</v>
      </c>
      <c r="AF1105" s="38" t="s">
        <v>9</v>
      </c>
      <c r="AG1105" s="38" t="s">
        <v>12618</v>
      </c>
      <c r="AH1105" s="38" t="s">
        <v>12719</v>
      </c>
      <c r="AI1105" s="38" t="s">
        <v>12724</v>
      </c>
      <c r="AJ1105" s="38" t="s">
        <v>12721</v>
      </c>
      <c r="AK1105" s="38"/>
      <c r="AL1105" s="38"/>
      <c r="AM1105" s="38"/>
      <c r="AN1105" s="38"/>
      <c r="AO1105" s="13"/>
    </row>
    <row r="1106" spans="1:42" s="4" customFormat="1" ht="14.1" customHeight="1">
      <c r="A1106" s="5" t="s">
        <v>12599</v>
      </c>
      <c r="B1106" s="14" t="s">
        <v>12679</v>
      </c>
      <c r="C1106" s="8" t="s">
        <v>164</v>
      </c>
      <c r="D1106" s="8" t="s">
        <v>12731</v>
      </c>
      <c r="E1106" s="8" t="s">
        <v>165</v>
      </c>
      <c r="F1106" s="9" t="s">
        <v>12732</v>
      </c>
      <c r="G1106" s="10">
        <v>380.63</v>
      </c>
      <c r="H1106" s="8" t="s">
        <v>116</v>
      </c>
      <c r="I1106" s="11">
        <v>20070614</v>
      </c>
      <c r="J1106" s="11" t="s">
        <v>4</v>
      </c>
      <c r="K1106" s="12"/>
      <c r="L1106" s="12">
        <v>202105</v>
      </c>
      <c r="M1106" s="7" t="s">
        <v>12617</v>
      </c>
      <c r="N1106" s="14" t="s">
        <v>3</v>
      </c>
      <c r="O1106" s="38" t="s">
        <v>23275</v>
      </c>
      <c r="P1106" s="7" t="s">
        <v>12617</v>
      </c>
      <c r="Q1106" s="7" t="s">
        <v>12617</v>
      </c>
      <c r="R1106" s="7" t="s">
        <v>12613</v>
      </c>
      <c r="S1106" s="7" t="s">
        <v>12617</v>
      </c>
      <c r="T1106" s="7" t="s">
        <v>12617</v>
      </c>
      <c r="U1106" s="38" t="s">
        <v>23275</v>
      </c>
      <c r="V1106" s="38" t="s">
        <v>23275</v>
      </c>
      <c r="W1106" s="7" t="s">
        <v>12642</v>
      </c>
      <c r="X1106" s="7" t="s">
        <v>25</v>
      </c>
      <c r="Y1106" s="7" t="s">
        <v>12642</v>
      </c>
      <c r="Z1106" s="7" t="s">
        <v>12617</v>
      </c>
      <c r="AA1106" s="7" t="s">
        <v>12642</v>
      </c>
      <c r="AB1106" s="7" t="s">
        <v>6</v>
      </c>
      <c r="AC1106" s="7"/>
      <c r="AD1106" s="38" t="s">
        <v>7</v>
      </c>
      <c r="AE1106" s="38" t="s">
        <v>8</v>
      </c>
      <c r="AF1106" s="38" t="s">
        <v>9</v>
      </c>
      <c r="AG1106" s="38" t="s">
        <v>12623</v>
      </c>
      <c r="AH1106" s="38" t="s">
        <v>12719</v>
      </c>
      <c r="AI1106" s="38" t="s">
        <v>12733</v>
      </c>
      <c r="AJ1106" s="38" t="s">
        <v>12734</v>
      </c>
      <c r="AK1106" s="38"/>
      <c r="AL1106" s="38"/>
      <c r="AM1106" s="38"/>
      <c r="AN1106" s="38"/>
      <c r="AO1106" s="13"/>
    </row>
    <row r="1107" spans="1:42" s="4" customFormat="1" ht="14.1" customHeight="1">
      <c r="A1107" s="5" t="s">
        <v>12599</v>
      </c>
      <c r="B1107" s="14" t="s">
        <v>12679</v>
      </c>
      <c r="C1107" s="8" t="s">
        <v>166</v>
      </c>
      <c r="D1107" s="8" t="s">
        <v>12735</v>
      </c>
      <c r="E1107" s="8" t="s">
        <v>167</v>
      </c>
      <c r="F1107" s="9" t="s">
        <v>12736</v>
      </c>
      <c r="G1107" s="10">
        <v>301.82</v>
      </c>
      <c r="H1107" s="8" t="s">
        <v>116</v>
      </c>
      <c r="I1107" s="11">
        <v>20001209</v>
      </c>
      <c r="J1107" s="11" t="s">
        <v>4</v>
      </c>
      <c r="K1107" s="12"/>
      <c r="L1107" s="12">
        <v>202105</v>
      </c>
      <c r="M1107" s="7" t="s">
        <v>12642</v>
      </c>
      <c r="N1107" s="14" t="s">
        <v>3</v>
      </c>
      <c r="O1107" s="38" t="s">
        <v>23275</v>
      </c>
      <c r="P1107" s="7" t="s">
        <v>12617</v>
      </c>
      <c r="Q1107" s="7" t="s">
        <v>12617</v>
      </c>
      <c r="R1107" s="7" t="s">
        <v>12613</v>
      </c>
      <c r="S1107" s="7" t="s">
        <v>12617</v>
      </c>
      <c r="T1107" s="7" t="s">
        <v>12617</v>
      </c>
      <c r="U1107" s="38" t="s">
        <v>23276</v>
      </c>
      <c r="V1107" s="38" t="s">
        <v>23276</v>
      </c>
      <c r="W1107" s="7" t="s">
        <v>12642</v>
      </c>
      <c r="X1107" s="7" t="s">
        <v>5</v>
      </c>
      <c r="Y1107" s="7" t="s">
        <v>12642</v>
      </c>
      <c r="Z1107" s="7" t="s">
        <v>12617</v>
      </c>
      <c r="AA1107" s="7" t="s">
        <v>12642</v>
      </c>
      <c r="AB1107" s="7" t="s">
        <v>6</v>
      </c>
      <c r="AC1107" s="7"/>
      <c r="AD1107" s="38" t="s">
        <v>7</v>
      </c>
      <c r="AE1107" s="38" t="s">
        <v>8</v>
      </c>
      <c r="AF1107" s="38" t="s">
        <v>9</v>
      </c>
      <c r="AG1107" s="38" t="s">
        <v>12623</v>
      </c>
      <c r="AH1107" s="38" t="s">
        <v>12719</v>
      </c>
      <c r="AI1107" s="38" t="s">
        <v>12733</v>
      </c>
      <c r="AJ1107" s="38" t="s">
        <v>12734</v>
      </c>
      <c r="AK1107" s="38"/>
      <c r="AL1107" s="38"/>
      <c r="AM1107" s="38"/>
      <c r="AN1107" s="38"/>
      <c r="AO1107" s="13"/>
    </row>
    <row r="1108" spans="1:42" s="4" customFormat="1" ht="14.1" customHeight="1">
      <c r="A1108" s="5" t="s">
        <v>12599</v>
      </c>
      <c r="B1108" s="14" t="s">
        <v>12679</v>
      </c>
      <c r="C1108" s="8" t="s">
        <v>168</v>
      </c>
      <c r="D1108" s="8" t="s">
        <v>12737</v>
      </c>
      <c r="E1108" s="8" t="s">
        <v>169</v>
      </c>
      <c r="F1108" s="9" t="s">
        <v>12738</v>
      </c>
      <c r="G1108" s="10">
        <v>235.32</v>
      </c>
      <c r="H1108" s="8" t="s">
        <v>116</v>
      </c>
      <c r="I1108" s="11">
        <v>20010305</v>
      </c>
      <c r="J1108" s="11" t="s">
        <v>4</v>
      </c>
      <c r="K1108" s="12"/>
      <c r="L1108" s="12">
        <v>202105</v>
      </c>
      <c r="M1108" s="7" t="s">
        <v>12617</v>
      </c>
      <c r="N1108" s="14" t="s">
        <v>3</v>
      </c>
      <c r="O1108" s="38" t="s">
        <v>23275</v>
      </c>
      <c r="P1108" s="7" t="s">
        <v>12617</v>
      </c>
      <c r="Q1108" s="7" t="s">
        <v>12642</v>
      </c>
      <c r="R1108" s="7">
        <v>20290228</v>
      </c>
      <c r="S1108" s="7" t="s">
        <v>12617</v>
      </c>
      <c r="T1108" s="7" t="s">
        <v>12617</v>
      </c>
      <c r="U1108" s="38" t="s">
        <v>23275</v>
      </c>
      <c r="V1108" s="38" t="s">
        <v>23275</v>
      </c>
      <c r="W1108" s="7" t="s">
        <v>12642</v>
      </c>
      <c r="X1108" s="7" t="s">
        <v>5</v>
      </c>
      <c r="Y1108" s="7" t="s">
        <v>6</v>
      </c>
      <c r="Z1108" s="7" t="s">
        <v>12642</v>
      </c>
      <c r="AA1108" s="7" t="s">
        <v>12642</v>
      </c>
      <c r="AB1108" s="7" t="s">
        <v>6</v>
      </c>
      <c r="AC1108" s="7"/>
      <c r="AD1108" s="38" t="s">
        <v>7</v>
      </c>
      <c r="AE1108" s="38" t="s">
        <v>8</v>
      </c>
      <c r="AF1108" s="38" t="s">
        <v>9</v>
      </c>
      <c r="AG1108" s="38" t="s">
        <v>12623</v>
      </c>
      <c r="AH1108" s="38" t="s">
        <v>12719</v>
      </c>
      <c r="AI1108" s="38" t="s">
        <v>12733</v>
      </c>
      <c r="AJ1108" s="38" t="s">
        <v>12734</v>
      </c>
      <c r="AK1108" s="38"/>
      <c r="AL1108" s="38"/>
      <c r="AM1108" s="38"/>
      <c r="AN1108" s="38"/>
      <c r="AO1108" s="13"/>
    </row>
    <row r="1109" spans="1:42" s="4" customFormat="1" ht="14.1" customHeight="1">
      <c r="A1109" s="5" t="s">
        <v>12599</v>
      </c>
      <c r="B1109" s="14" t="s">
        <v>12679</v>
      </c>
      <c r="C1109" s="8" t="s">
        <v>170</v>
      </c>
      <c r="D1109" s="8" t="s">
        <v>12739</v>
      </c>
      <c r="E1109" s="8" t="s">
        <v>171</v>
      </c>
      <c r="F1109" s="9" t="s">
        <v>12740</v>
      </c>
      <c r="G1109" s="10">
        <v>145</v>
      </c>
      <c r="H1109" s="8" t="s">
        <v>116</v>
      </c>
      <c r="I1109" s="11">
        <v>20070112</v>
      </c>
      <c r="J1109" s="11">
        <v>20070517</v>
      </c>
      <c r="K1109" s="12"/>
      <c r="L1109" s="12"/>
      <c r="M1109" s="7" t="s">
        <v>12617</v>
      </c>
      <c r="N1109" s="14" t="s">
        <v>6</v>
      </c>
      <c r="O1109" s="38" t="s">
        <v>23275</v>
      </c>
      <c r="P1109" s="7" t="s">
        <v>12617</v>
      </c>
      <c r="Q1109" s="7" t="s">
        <v>12642</v>
      </c>
      <c r="R1109" s="7">
        <v>20270430</v>
      </c>
      <c r="S1109" s="7" t="s">
        <v>12617</v>
      </c>
      <c r="T1109" s="7" t="s">
        <v>12642</v>
      </c>
      <c r="U1109" s="38" t="s">
        <v>23275</v>
      </c>
      <c r="V1109" s="38" t="s">
        <v>23275</v>
      </c>
      <c r="W1109" s="7" t="s">
        <v>12642</v>
      </c>
      <c r="X1109" s="7" t="s">
        <v>6</v>
      </c>
      <c r="Y1109" s="7" t="s">
        <v>12642</v>
      </c>
      <c r="Z1109" s="7" t="s">
        <v>12617</v>
      </c>
      <c r="AA1109" s="7" t="s">
        <v>12642</v>
      </c>
      <c r="AB1109" s="7" t="s">
        <v>6</v>
      </c>
      <c r="AC1109" s="7"/>
      <c r="AD1109" s="38" t="s">
        <v>7</v>
      </c>
      <c r="AE1109" s="38" t="s">
        <v>8</v>
      </c>
      <c r="AF1109" s="38" t="s">
        <v>9</v>
      </c>
      <c r="AG1109" s="38" t="s">
        <v>12637</v>
      </c>
      <c r="AH1109" s="38" t="s">
        <v>12688</v>
      </c>
      <c r="AI1109" s="38" t="s">
        <v>12741</v>
      </c>
      <c r="AJ1109" s="38" t="s">
        <v>12742</v>
      </c>
      <c r="AK1109" s="38"/>
      <c r="AL1109" s="38"/>
      <c r="AM1109" s="38"/>
      <c r="AN1109" s="38"/>
      <c r="AO1109" s="13"/>
    </row>
    <row r="1110" spans="1:42" s="4" customFormat="1" ht="14.1" customHeight="1">
      <c r="A1110" s="5" t="s">
        <v>12599</v>
      </c>
      <c r="B1110" s="14" t="s">
        <v>12679</v>
      </c>
      <c r="C1110" s="8" t="s">
        <v>173</v>
      </c>
      <c r="D1110" s="8" t="s">
        <v>12743</v>
      </c>
      <c r="E1110" s="8" t="s">
        <v>174</v>
      </c>
      <c r="F1110" s="9" t="s">
        <v>12744</v>
      </c>
      <c r="G1110" s="10">
        <v>392.08</v>
      </c>
      <c r="H1110" s="8" t="s">
        <v>116</v>
      </c>
      <c r="I1110" s="11">
        <v>20070122</v>
      </c>
      <c r="J1110" s="11">
        <v>20070122</v>
      </c>
      <c r="K1110" s="12"/>
      <c r="L1110" s="12"/>
      <c r="M1110" s="7" t="s">
        <v>12617</v>
      </c>
      <c r="N1110" s="14" t="s">
        <v>6</v>
      </c>
      <c r="O1110" s="38" t="s">
        <v>23275</v>
      </c>
      <c r="P1110" s="7" t="s">
        <v>12617</v>
      </c>
      <c r="Q1110" s="7" t="s">
        <v>12617</v>
      </c>
      <c r="R1110" s="7"/>
      <c r="S1110" s="7" t="s">
        <v>12617</v>
      </c>
      <c r="T1110" s="7" t="s">
        <v>12617</v>
      </c>
      <c r="U1110" s="38" t="s">
        <v>23277</v>
      </c>
      <c r="V1110" s="38" t="s">
        <v>23277</v>
      </c>
      <c r="W1110" s="7" t="s">
        <v>12642</v>
      </c>
      <c r="X1110" s="7" t="s">
        <v>6</v>
      </c>
      <c r="Y1110" s="7" t="s">
        <v>12642</v>
      </c>
      <c r="Z1110" s="7" t="s">
        <v>12617</v>
      </c>
      <c r="AA1110" s="7" t="s">
        <v>12642</v>
      </c>
      <c r="AB1110" s="7" t="s">
        <v>6</v>
      </c>
      <c r="AC1110" s="7"/>
      <c r="AD1110" s="38" t="s">
        <v>7</v>
      </c>
      <c r="AE1110" s="38" t="s">
        <v>8</v>
      </c>
      <c r="AF1110" s="38" t="s">
        <v>9</v>
      </c>
      <c r="AG1110" s="38" t="s">
        <v>12637</v>
      </c>
      <c r="AH1110" s="38" t="s">
        <v>12688</v>
      </c>
      <c r="AI1110" s="38" t="s">
        <v>12741</v>
      </c>
      <c r="AJ1110" s="38" t="s">
        <v>12742</v>
      </c>
      <c r="AK1110" s="38"/>
      <c r="AL1110" s="38"/>
      <c r="AM1110" s="38"/>
      <c r="AN1110" s="38"/>
      <c r="AO1110" s="13"/>
    </row>
    <row r="1111" spans="1:42" s="4" customFormat="1" ht="14.1" customHeight="1">
      <c r="A1111" s="5" t="s">
        <v>12599</v>
      </c>
      <c r="B1111" s="14" t="s">
        <v>12679</v>
      </c>
      <c r="C1111" s="8" t="s">
        <v>175</v>
      </c>
      <c r="D1111" s="8" t="s">
        <v>12745</v>
      </c>
      <c r="E1111" s="8" t="s">
        <v>176</v>
      </c>
      <c r="F1111" s="9" t="s">
        <v>12746</v>
      </c>
      <c r="G1111" s="10">
        <v>399.66</v>
      </c>
      <c r="H1111" s="8" t="s">
        <v>116</v>
      </c>
      <c r="I1111" s="11">
        <v>19950207</v>
      </c>
      <c r="J1111" s="11">
        <v>19950207</v>
      </c>
      <c r="K1111" s="12">
        <v>202012</v>
      </c>
      <c r="L1111" s="12">
        <v>202012</v>
      </c>
      <c r="M1111" s="7" t="s">
        <v>12642</v>
      </c>
      <c r="N1111" s="14" t="s">
        <v>6</v>
      </c>
      <c r="O1111" s="38" t="s">
        <v>23275</v>
      </c>
      <c r="P1111" s="7" t="s">
        <v>12617</v>
      </c>
      <c r="Q1111" s="7" t="s">
        <v>12617</v>
      </c>
      <c r="R1111" s="7"/>
      <c r="S1111" s="7" t="s">
        <v>12617</v>
      </c>
      <c r="T1111" s="7" t="s">
        <v>12617</v>
      </c>
      <c r="U1111" s="38" t="s">
        <v>23279</v>
      </c>
      <c r="V1111" s="38" t="s">
        <v>23279</v>
      </c>
      <c r="W1111" s="7" t="s">
        <v>12642</v>
      </c>
      <c r="X1111" s="7" t="s">
        <v>6</v>
      </c>
      <c r="Y1111" s="7" t="s">
        <v>12642</v>
      </c>
      <c r="Z1111" s="7" t="s">
        <v>12617</v>
      </c>
      <c r="AA1111" s="7" t="s">
        <v>12642</v>
      </c>
      <c r="AB1111" s="7" t="s">
        <v>6</v>
      </c>
      <c r="AC1111" s="7"/>
      <c r="AD1111" s="38" t="s">
        <v>7</v>
      </c>
      <c r="AE1111" s="38" t="s">
        <v>8</v>
      </c>
      <c r="AF1111" s="38" t="s">
        <v>9</v>
      </c>
      <c r="AG1111" s="38" t="s">
        <v>12637</v>
      </c>
      <c r="AH1111" s="38" t="s">
        <v>12688</v>
      </c>
      <c r="AI1111" s="38" t="s">
        <v>12741</v>
      </c>
      <c r="AJ1111" s="38" t="s">
        <v>12742</v>
      </c>
      <c r="AK1111" s="38"/>
      <c r="AL1111" s="38"/>
      <c r="AM1111" s="38"/>
      <c r="AN1111" s="38"/>
      <c r="AO1111" s="13"/>
    </row>
    <row r="1112" spans="1:42" s="4" customFormat="1" ht="14.1" customHeight="1">
      <c r="A1112" s="5" t="s">
        <v>12599</v>
      </c>
      <c r="B1112" s="14" t="s">
        <v>12679</v>
      </c>
      <c r="C1112" s="8" t="s">
        <v>177</v>
      </c>
      <c r="D1112" s="8" t="s">
        <v>12747</v>
      </c>
      <c r="E1112" s="8" t="s">
        <v>178</v>
      </c>
      <c r="F1112" s="9" t="s">
        <v>12748</v>
      </c>
      <c r="G1112" s="10">
        <v>500.62</v>
      </c>
      <c r="H1112" s="8" t="s">
        <v>116</v>
      </c>
      <c r="I1112" s="11">
        <v>20080609</v>
      </c>
      <c r="J1112" s="11">
        <v>20080609</v>
      </c>
      <c r="K1112" s="12"/>
      <c r="L1112" s="12"/>
      <c r="M1112" s="7" t="s">
        <v>12617</v>
      </c>
      <c r="N1112" s="14" t="s">
        <v>6</v>
      </c>
      <c r="O1112" s="38" t="s">
        <v>23275</v>
      </c>
      <c r="P1112" s="7" t="s">
        <v>12617</v>
      </c>
      <c r="Q1112" s="7" t="s">
        <v>12617</v>
      </c>
      <c r="R1112" s="7"/>
      <c r="S1112" s="7" t="s">
        <v>12642</v>
      </c>
      <c r="T1112" s="7" t="s">
        <v>12617</v>
      </c>
      <c r="U1112" s="38" t="s">
        <v>23275</v>
      </c>
      <c r="V1112" s="38" t="s">
        <v>23275</v>
      </c>
      <c r="W1112" s="7" t="s">
        <v>12642</v>
      </c>
      <c r="X1112" s="7" t="s">
        <v>6</v>
      </c>
      <c r="Y1112" s="7" t="s">
        <v>12642</v>
      </c>
      <c r="Z1112" s="7" t="s">
        <v>12617</v>
      </c>
      <c r="AA1112" s="7" t="s">
        <v>12642</v>
      </c>
      <c r="AB1112" s="7" t="s">
        <v>6</v>
      </c>
      <c r="AC1112" s="7"/>
      <c r="AD1112" s="38" t="s">
        <v>7</v>
      </c>
      <c r="AE1112" s="38" t="s">
        <v>8</v>
      </c>
      <c r="AF1112" s="38" t="s">
        <v>9</v>
      </c>
      <c r="AG1112" s="38" t="s">
        <v>12637</v>
      </c>
      <c r="AH1112" s="38" t="s">
        <v>12688</v>
      </c>
      <c r="AI1112" s="38" t="s">
        <v>12741</v>
      </c>
      <c r="AJ1112" s="38" t="s">
        <v>12742</v>
      </c>
      <c r="AK1112" s="38"/>
      <c r="AL1112" s="38"/>
      <c r="AM1112" s="38"/>
      <c r="AN1112" s="38"/>
      <c r="AO1112" s="13"/>
    </row>
    <row r="1113" spans="1:42" s="4" customFormat="1" ht="14.1" customHeight="1">
      <c r="A1113" s="5" t="s">
        <v>12599</v>
      </c>
      <c r="B1113" s="14" t="s">
        <v>12679</v>
      </c>
      <c r="C1113" s="8" t="s">
        <v>179</v>
      </c>
      <c r="D1113" s="8" t="s">
        <v>12749</v>
      </c>
      <c r="E1113" s="8" t="s">
        <v>180</v>
      </c>
      <c r="F1113" s="9" t="s">
        <v>12750</v>
      </c>
      <c r="G1113" s="10">
        <v>523.98</v>
      </c>
      <c r="H1113" s="8" t="s">
        <v>181</v>
      </c>
      <c r="I1113" s="11">
        <v>20031223</v>
      </c>
      <c r="J1113" s="11">
        <v>20031223</v>
      </c>
      <c r="K1113" s="12">
        <v>202012</v>
      </c>
      <c r="L1113" s="12">
        <v>202012</v>
      </c>
      <c r="M1113" s="7" t="s">
        <v>12642</v>
      </c>
      <c r="N1113" s="14" t="s">
        <v>6</v>
      </c>
      <c r="O1113" s="38" t="s">
        <v>23275</v>
      </c>
      <c r="P1113" s="7" t="s">
        <v>12617</v>
      </c>
      <c r="Q1113" s="7" t="s">
        <v>12617</v>
      </c>
      <c r="R1113" s="7"/>
      <c r="S1113" s="7" t="s">
        <v>12617</v>
      </c>
      <c r="T1113" s="7" t="s">
        <v>12617</v>
      </c>
      <c r="U1113" s="38" t="s">
        <v>23275</v>
      </c>
      <c r="V1113" s="38" t="s">
        <v>23275</v>
      </c>
      <c r="W1113" s="7" t="s">
        <v>12642</v>
      </c>
      <c r="X1113" s="7" t="s">
        <v>6</v>
      </c>
      <c r="Y1113" s="7" t="s">
        <v>12642</v>
      </c>
      <c r="Z1113" s="7" t="s">
        <v>12617</v>
      </c>
      <c r="AA1113" s="7" t="s">
        <v>12642</v>
      </c>
      <c r="AB1113" s="7" t="s">
        <v>6</v>
      </c>
      <c r="AC1113" s="7"/>
      <c r="AD1113" s="38" t="s">
        <v>7</v>
      </c>
      <c r="AE1113" s="38" t="s">
        <v>8</v>
      </c>
      <c r="AF1113" s="38" t="s">
        <v>9</v>
      </c>
      <c r="AG1113" s="38" t="s">
        <v>12637</v>
      </c>
      <c r="AH1113" s="38" t="s">
        <v>12688</v>
      </c>
      <c r="AI1113" s="38" t="s">
        <v>12741</v>
      </c>
      <c r="AJ1113" s="38" t="s">
        <v>12742</v>
      </c>
      <c r="AK1113" s="38"/>
      <c r="AL1113" s="38"/>
      <c r="AM1113" s="38"/>
      <c r="AN1113" s="38"/>
      <c r="AO1113" s="13"/>
    </row>
    <row r="1114" spans="1:42" s="4" customFormat="1" ht="14.1" customHeight="1">
      <c r="A1114" s="5" t="s">
        <v>12599</v>
      </c>
      <c r="B1114" s="14" t="s">
        <v>12679</v>
      </c>
      <c r="C1114" s="8" t="s">
        <v>182</v>
      </c>
      <c r="D1114" s="8" t="s">
        <v>12751</v>
      </c>
      <c r="E1114" s="8" t="s">
        <v>183</v>
      </c>
      <c r="F1114" s="9" t="s">
        <v>12752</v>
      </c>
      <c r="G1114" s="10">
        <v>372.93</v>
      </c>
      <c r="H1114" s="8" t="s">
        <v>116</v>
      </c>
      <c r="I1114" s="11">
        <v>20031029</v>
      </c>
      <c r="J1114" s="11">
        <v>20031029</v>
      </c>
      <c r="K1114" s="12">
        <v>202012</v>
      </c>
      <c r="L1114" s="12">
        <v>202012</v>
      </c>
      <c r="M1114" s="7" t="s">
        <v>12642</v>
      </c>
      <c r="N1114" s="14" t="s">
        <v>6</v>
      </c>
      <c r="O1114" s="38" t="s">
        <v>23275</v>
      </c>
      <c r="P1114" s="7" t="s">
        <v>12617</v>
      </c>
      <c r="Q1114" s="7" t="s">
        <v>12617</v>
      </c>
      <c r="R1114" s="7"/>
      <c r="S1114" s="7" t="s">
        <v>12617</v>
      </c>
      <c r="T1114" s="7" t="s">
        <v>12617</v>
      </c>
      <c r="U1114" s="38" t="s">
        <v>23279</v>
      </c>
      <c r="V1114" s="38" t="s">
        <v>23279</v>
      </c>
      <c r="W1114" s="7" t="s">
        <v>12642</v>
      </c>
      <c r="X1114" s="7" t="s">
        <v>6</v>
      </c>
      <c r="Y1114" s="7" t="s">
        <v>12642</v>
      </c>
      <c r="Z1114" s="7" t="s">
        <v>12617</v>
      </c>
      <c r="AA1114" s="7" t="s">
        <v>12642</v>
      </c>
      <c r="AB1114" s="7" t="s">
        <v>6</v>
      </c>
      <c r="AC1114" s="7"/>
      <c r="AD1114" s="38" t="s">
        <v>7</v>
      </c>
      <c r="AE1114" s="38" t="s">
        <v>8</v>
      </c>
      <c r="AF1114" s="38" t="s">
        <v>9</v>
      </c>
      <c r="AG1114" s="38" t="s">
        <v>12637</v>
      </c>
      <c r="AH1114" s="38" t="s">
        <v>12688</v>
      </c>
      <c r="AI1114" s="38" t="s">
        <v>12741</v>
      </c>
      <c r="AJ1114" s="38" t="s">
        <v>12742</v>
      </c>
      <c r="AK1114" s="38"/>
      <c r="AL1114" s="38"/>
      <c r="AM1114" s="38"/>
      <c r="AN1114" s="38"/>
      <c r="AO1114" s="13"/>
    </row>
    <row r="1115" spans="1:42" s="4" customFormat="1" ht="14.1" customHeight="1">
      <c r="A1115" s="5" t="s">
        <v>12599</v>
      </c>
      <c r="B1115" s="14" t="s">
        <v>12679</v>
      </c>
      <c r="C1115" s="8" t="s">
        <v>184</v>
      </c>
      <c r="D1115" s="8" t="s">
        <v>12753</v>
      </c>
      <c r="E1115" s="8" t="s">
        <v>185</v>
      </c>
      <c r="F1115" s="9" t="s">
        <v>12754</v>
      </c>
      <c r="G1115" s="10">
        <v>281.29000000000002</v>
      </c>
      <c r="H1115" s="8" t="s">
        <v>181</v>
      </c>
      <c r="I1115" s="11">
        <v>19991019</v>
      </c>
      <c r="J1115" s="11">
        <v>19971101</v>
      </c>
      <c r="K1115" s="12" t="s">
        <v>12755</v>
      </c>
      <c r="L1115" s="12" t="s">
        <v>186</v>
      </c>
      <c r="M1115" s="7" t="s">
        <v>12642</v>
      </c>
      <c r="N1115" s="14" t="s">
        <v>186</v>
      </c>
      <c r="O1115" s="38" t="s">
        <v>23275</v>
      </c>
      <c r="P1115" s="7" t="s">
        <v>12617</v>
      </c>
      <c r="Q1115" s="7" t="s">
        <v>12755</v>
      </c>
      <c r="R1115" s="7"/>
      <c r="S1115" s="7" t="s">
        <v>12755</v>
      </c>
      <c r="T1115" s="7" t="s">
        <v>12755</v>
      </c>
      <c r="U1115" s="38" t="s">
        <v>23275</v>
      </c>
      <c r="V1115" s="38" t="s">
        <v>23275</v>
      </c>
      <c r="W1115" s="7" t="s">
        <v>12642</v>
      </c>
      <c r="X1115" s="7" t="s">
        <v>186</v>
      </c>
      <c r="Y1115" s="7" t="s">
        <v>12642</v>
      </c>
      <c r="Z1115" s="7" t="s">
        <v>12617</v>
      </c>
      <c r="AA1115" s="7" t="s">
        <v>12617</v>
      </c>
      <c r="AB1115" s="7" t="s">
        <v>186</v>
      </c>
      <c r="AC1115" s="7"/>
      <c r="AD1115" s="38" t="s">
        <v>7</v>
      </c>
      <c r="AE1115" s="38" t="s">
        <v>8</v>
      </c>
      <c r="AF1115" s="38" t="s">
        <v>9</v>
      </c>
      <c r="AG1115" s="38" t="s">
        <v>12675</v>
      </c>
      <c r="AH1115" s="38" t="s">
        <v>12688</v>
      </c>
      <c r="AI1115" s="38" t="s">
        <v>12757</v>
      </c>
      <c r="AJ1115" s="38" t="s">
        <v>12758</v>
      </c>
      <c r="AK1115" s="38"/>
      <c r="AL1115" s="38"/>
      <c r="AM1115" s="38"/>
      <c r="AN1115" s="38"/>
      <c r="AO1115" s="13"/>
    </row>
    <row r="1116" spans="1:42" s="4" customFormat="1" ht="14.1" customHeight="1">
      <c r="A1116" s="5" t="s">
        <v>12599</v>
      </c>
      <c r="B1116" s="14" t="s">
        <v>12679</v>
      </c>
      <c r="C1116" s="8" t="s">
        <v>188</v>
      </c>
      <c r="D1116" s="8" t="s">
        <v>12759</v>
      </c>
      <c r="E1116" s="8" t="s">
        <v>189</v>
      </c>
      <c r="F1116" s="9" t="s">
        <v>12760</v>
      </c>
      <c r="G1116" s="10">
        <v>407.04</v>
      </c>
      <c r="H1116" s="8" t="s">
        <v>116</v>
      </c>
      <c r="I1116" s="11">
        <v>19940223</v>
      </c>
      <c r="J1116" s="11">
        <v>19940223</v>
      </c>
      <c r="K1116" s="12" t="s">
        <v>12761</v>
      </c>
      <c r="L1116" s="12" t="s">
        <v>186</v>
      </c>
      <c r="M1116" s="7" t="s">
        <v>12642</v>
      </c>
      <c r="N1116" s="14" t="s">
        <v>186</v>
      </c>
      <c r="O1116" s="38" t="s">
        <v>23275</v>
      </c>
      <c r="P1116" s="7" t="s">
        <v>12617</v>
      </c>
      <c r="Q1116" s="7" t="s">
        <v>12755</v>
      </c>
      <c r="R1116" s="7"/>
      <c r="S1116" s="7" t="s">
        <v>12755</v>
      </c>
      <c r="T1116" s="7" t="s">
        <v>12755</v>
      </c>
      <c r="U1116" s="38" t="s">
        <v>23275</v>
      </c>
      <c r="V1116" s="38" t="s">
        <v>23275</v>
      </c>
      <c r="W1116" s="7" t="s">
        <v>12642</v>
      </c>
      <c r="X1116" s="7" t="s">
        <v>186</v>
      </c>
      <c r="Y1116" s="7" t="s">
        <v>12642</v>
      </c>
      <c r="Z1116" s="7" t="s">
        <v>12617</v>
      </c>
      <c r="AA1116" s="7" t="s">
        <v>12617</v>
      </c>
      <c r="AB1116" s="7" t="s">
        <v>186</v>
      </c>
      <c r="AC1116" s="7"/>
      <c r="AD1116" s="38" t="s">
        <v>7</v>
      </c>
      <c r="AE1116" s="38" t="s">
        <v>8</v>
      </c>
      <c r="AF1116" s="38" t="s">
        <v>9</v>
      </c>
      <c r="AG1116" s="38" t="s">
        <v>12675</v>
      </c>
      <c r="AH1116" s="38" t="s">
        <v>12688</v>
      </c>
      <c r="AI1116" s="38" t="s">
        <v>12757</v>
      </c>
      <c r="AJ1116" s="38" t="s">
        <v>12758</v>
      </c>
      <c r="AK1116" s="38"/>
      <c r="AL1116" s="38"/>
      <c r="AM1116" s="38"/>
      <c r="AN1116" s="38"/>
      <c r="AO1116" s="13"/>
    </row>
    <row r="1117" spans="1:42" s="4" customFormat="1" ht="14.1" customHeight="1">
      <c r="A1117" s="5" t="s">
        <v>12599</v>
      </c>
      <c r="B1117" s="14" t="s">
        <v>12679</v>
      </c>
      <c r="C1117" s="8" t="s">
        <v>190</v>
      </c>
      <c r="D1117" s="8" t="s">
        <v>12762</v>
      </c>
      <c r="E1117" s="8" t="s">
        <v>191</v>
      </c>
      <c r="F1117" s="9" t="s">
        <v>12763</v>
      </c>
      <c r="G1117" s="10">
        <v>651.20000000000005</v>
      </c>
      <c r="H1117" s="8" t="s">
        <v>116</v>
      </c>
      <c r="I1117" s="11">
        <v>19810615</v>
      </c>
      <c r="J1117" s="11">
        <v>19810615</v>
      </c>
      <c r="K1117" s="12" t="s">
        <v>12755</v>
      </c>
      <c r="L1117" s="12" t="s">
        <v>186</v>
      </c>
      <c r="M1117" s="7" t="s">
        <v>12642</v>
      </c>
      <c r="N1117" s="14" t="s">
        <v>186</v>
      </c>
      <c r="O1117" s="38" t="s">
        <v>23275</v>
      </c>
      <c r="P1117" s="7" t="s">
        <v>12617</v>
      </c>
      <c r="Q1117" s="7" t="s">
        <v>12755</v>
      </c>
      <c r="R1117" s="7"/>
      <c r="S1117" s="7" t="s">
        <v>12755</v>
      </c>
      <c r="T1117" s="7" t="s">
        <v>12755</v>
      </c>
      <c r="U1117" s="38" t="s">
        <v>23275</v>
      </c>
      <c r="V1117" s="38" t="s">
        <v>23275</v>
      </c>
      <c r="W1117" s="7" t="s">
        <v>12642</v>
      </c>
      <c r="X1117" s="7" t="s">
        <v>186</v>
      </c>
      <c r="Y1117" s="7" t="s">
        <v>12642</v>
      </c>
      <c r="Z1117" s="7" t="s">
        <v>12617</v>
      </c>
      <c r="AA1117" s="7" t="s">
        <v>12617</v>
      </c>
      <c r="AB1117" s="7" t="s">
        <v>186</v>
      </c>
      <c r="AC1117" s="7"/>
      <c r="AD1117" s="38" t="s">
        <v>7</v>
      </c>
      <c r="AE1117" s="38" t="s">
        <v>8</v>
      </c>
      <c r="AF1117" s="38" t="s">
        <v>9</v>
      </c>
      <c r="AG1117" s="38" t="s">
        <v>12675</v>
      </c>
      <c r="AH1117" s="38" t="s">
        <v>12688</v>
      </c>
      <c r="AI1117" s="38" t="s">
        <v>12757</v>
      </c>
      <c r="AJ1117" s="38" t="s">
        <v>12758</v>
      </c>
      <c r="AK1117" s="38"/>
      <c r="AL1117" s="38"/>
      <c r="AM1117" s="38"/>
      <c r="AN1117" s="38"/>
      <c r="AO1117" s="13"/>
    </row>
    <row r="1118" spans="1:42" s="4" customFormat="1" ht="14.1" customHeight="1">
      <c r="A1118" s="5" t="s">
        <v>12599</v>
      </c>
      <c r="B1118" s="14" t="s">
        <v>12679</v>
      </c>
      <c r="C1118" s="8" t="s">
        <v>192</v>
      </c>
      <c r="D1118" s="8" t="s">
        <v>12764</v>
      </c>
      <c r="E1118" s="8" t="s">
        <v>193</v>
      </c>
      <c r="F1118" s="9" t="s">
        <v>12765</v>
      </c>
      <c r="G1118" s="10">
        <v>341</v>
      </c>
      <c r="H1118" s="8" t="s">
        <v>116</v>
      </c>
      <c r="I1118" s="11">
        <v>20040826</v>
      </c>
      <c r="J1118" s="11">
        <v>20040826</v>
      </c>
      <c r="K1118" s="12" t="s">
        <v>12755</v>
      </c>
      <c r="L1118" s="12" t="s">
        <v>186</v>
      </c>
      <c r="M1118" s="7" t="s">
        <v>12642</v>
      </c>
      <c r="N1118" s="14" t="s">
        <v>186</v>
      </c>
      <c r="O1118" s="38" t="s">
        <v>23275</v>
      </c>
      <c r="P1118" s="7" t="s">
        <v>12617</v>
      </c>
      <c r="Q1118" s="7" t="s">
        <v>12755</v>
      </c>
      <c r="R1118" s="7"/>
      <c r="S1118" s="7" t="s">
        <v>12755</v>
      </c>
      <c r="T1118" s="7" t="s">
        <v>12755</v>
      </c>
      <c r="U1118" s="38" t="s">
        <v>23277</v>
      </c>
      <c r="V1118" s="38" t="s">
        <v>23277</v>
      </c>
      <c r="W1118" s="7" t="s">
        <v>12642</v>
      </c>
      <c r="X1118" s="7" t="s">
        <v>186</v>
      </c>
      <c r="Y1118" s="7" t="s">
        <v>12642</v>
      </c>
      <c r="Z1118" s="7" t="s">
        <v>12617</v>
      </c>
      <c r="AA1118" s="7" t="s">
        <v>12617</v>
      </c>
      <c r="AB1118" s="7" t="s">
        <v>186</v>
      </c>
      <c r="AC1118" s="7"/>
      <c r="AD1118" s="38" t="s">
        <v>7</v>
      </c>
      <c r="AE1118" s="38" t="s">
        <v>8</v>
      </c>
      <c r="AF1118" s="38" t="s">
        <v>9</v>
      </c>
      <c r="AG1118" s="38" t="s">
        <v>12675</v>
      </c>
      <c r="AH1118" s="38" t="s">
        <v>12688</v>
      </c>
      <c r="AI1118" s="38" t="s">
        <v>12757</v>
      </c>
      <c r="AJ1118" s="38" t="s">
        <v>12758</v>
      </c>
      <c r="AK1118" s="38"/>
      <c r="AL1118" s="38"/>
      <c r="AM1118" s="38"/>
      <c r="AN1118" s="38"/>
      <c r="AO1118" s="13"/>
    </row>
    <row r="1119" spans="1:42" s="4" customFormat="1" ht="14.1" customHeight="1">
      <c r="A1119" s="5" t="s">
        <v>12599</v>
      </c>
      <c r="B1119" s="14" t="s">
        <v>12766</v>
      </c>
      <c r="C1119" s="8" t="s">
        <v>195</v>
      </c>
      <c r="D1119" s="8" t="s">
        <v>12767</v>
      </c>
      <c r="E1119" s="8" t="s">
        <v>196</v>
      </c>
      <c r="F1119" s="9" t="s">
        <v>12768</v>
      </c>
      <c r="G1119" s="10">
        <v>4304.34</v>
      </c>
      <c r="H1119" s="8" t="s">
        <v>197</v>
      </c>
      <c r="I1119" s="11">
        <v>20040531</v>
      </c>
      <c r="J1119" s="11">
        <v>20040531</v>
      </c>
      <c r="K1119" s="12"/>
      <c r="L1119" s="12"/>
      <c r="M1119" s="7" t="s">
        <v>25</v>
      </c>
      <c r="N1119" s="14" t="s">
        <v>199</v>
      </c>
      <c r="O1119" s="38" t="s">
        <v>23275</v>
      </c>
      <c r="P1119" s="7" t="s">
        <v>12617</v>
      </c>
      <c r="Q1119" s="7" t="s">
        <v>12617</v>
      </c>
      <c r="R1119" s="7"/>
      <c r="S1119" s="7" t="s">
        <v>12617</v>
      </c>
      <c r="T1119" s="7" t="s">
        <v>12617</v>
      </c>
      <c r="U1119" s="38" t="s">
        <v>23275</v>
      </c>
      <c r="V1119" s="38" t="s">
        <v>23275</v>
      </c>
      <c r="W1119" s="7" t="s">
        <v>12617</v>
      </c>
      <c r="X1119" s="7" t="s">
        <v>199</v>
      </c>
      <c r="Y1119" s="7" t="s">
        <v>199</v>
      </c>
      <c r="Z1119" s="7" t="s">
        <v>12617</v>
      </c>
      <c r="AA1119" s="7" t="s">
        <v>12642</v>
      </c>
      <c r="AB1119" s="7" t="s">
        <v>199</v>
      </c>
      <c r="AC1119" s="7" t="s">
        <v>12617</v>
      </c>
      <c r="AD1119" s="38" t="s">
        <v>200</v>
      </c>
      <c r="AE1119" s="38" t="s">
        <v>201</v>
      </c>
      <c r="AF1119" s="38" t="s">
        <v>202</v>
      </c>
      <c r="AG1119" s="38"/>
      <c r="AH1119" s="38"/>
      <c r="AI1119" s="38"/>
      <c r="AJ1119" s="38"/>
      <c r="AK1119" s="38"/>
      <c r="AL1119" s="38"/>
      <c r="AM1119" s="38"/>
      <c r="AN1119" s="38"/>
      <c r="AO1119" s="13"/>
    </row>
    <row r="1120" spans="1:42" s="4" customFormat="1" ht="14.1" customHeight="1">
      <c r="A1120" s="5" t="s">
        <v>12603</v>
      </c>
      <c r="B1120" s="14" t="s">
        <v>12619</v>
      </c>
      <c r="C1120" s="8" t="s">
        <v>11360</v>
      </c>
      <c r="D1120" s="8" t="s">
        <v>22361</v>
      </c>
      <c r="E1120" s="8" t="s">
        <v>11338</v>
      </c>
      <c r="F1120" s="9" t="s">
        <v>22362</v>
      </c>
      <c r="G1120" s="10">
        <v>350.3</v>
      </c>
      <c r="H1120" s="8" t="s">
        <v>7439</v>
      </c>
      <c r="I1120" s="11">
        <v>20021114</v>
      </c>
      <c r="J1120" s="11">
        <v>20021114</v>
      </c>
      <c r="K1120" s="12">
        <v>202105</v>
      </c>
      <c r="L1120" s="12"/>
      <c r="M1120" s="7" t="s">
        <v>12617</v>
      </c>
      <c r="N1120" s="14" t="s">
        <v>3</v>
      </c>
      <c r="O1120" s="38" t="s">
        <v>23275</v>
      </c>
      <c r="P1120" s="7" t="s">
        <v>12617</v>
      </c>
      <c r="Q1120" s="7" t="s">
        <v>12617</v>
      </c>
      <c r="R1120" s="7"/>
      <c r="S1120" s="7" t="s">
        <v>12617</v>
      </c>
      <c r="T1120" s="7" t="s">
        <v>12642</v>
      </c>
      <c r="U1120" s="38" t="s">
        <v>23275</v>
      </c>
      <c r="V1120" s="38" t="s">
        <v>23275</v>
      </c>
      <c r="W1120" s="7" t="s">
        <v>12617</v>
      </c>
      <c r="X1120" s="7"/>
      <c r="Y1120" s="7"/>
      <c r="Z1120" s="7"/>
      <c r="AA1120" s="7"/>
      <c r="AB1120" s="7"/>
      <c r="AC1120" s="7"/>
      <c r="AD1120" s="38" t="s">
        <v>11339</v>
      </c>
      <c r="AE1120" s="38" t="s">
        <v>11332</v>
      </c>
      <c r="AF1120" s="38" t="s">
        <v>11333</v>
      </c>
      <c r="AG1120" s="38"/>
      <c r="AH1120" s="38"/>
      <c r="AI1120" s="38"/>
      <c r="AJ1120" s="38"/>
      <c r="AK1120" s="38"/>
      <c r="AL1120" s="38"/>
      <c r="AM1120" s="38"/>
      <c r="AN1120" s="38"/>
      <c r="AO1120" s="1"/>
      <c r="AP1120" s="1"/>
    </row>
    <row r="1121" spans="1:42" s="4" customFormat="1" ht="14.1" customHeight="1">
      <c r="A1121" s="5" t="s">
        <v>12603</v>
      </c>
      <c r="B1121" s="14" t="s">
        <v>12619</v>
      </c>
      <c r="C1121" s="8" t="s">
        <v>11361</v>
      </c>
      <c r="D1121" s="8" t="s">
        <v>22363</v>
      </c>
      <c r="E1121" s="8" t="s">
        <v>11340</v>
      </c>
      <c r="F1121" s="9" t="s">
        <v>22364</v>
      </c>
      <c r="G1121" s="10">
        <v>212.11</v>
      </c>
      <c r="H1121" s="8" t="s">
        <v>7313</v>
      </c>
      <c r="I1121" s="11">
        <v>20111229</v>
      </c>
      <c r="J1121" s="11">
        <v>20111229</v>
      </c>
      <c r="K1121" s="12">
        <v>202105</v>
      </c>
      <c r="L1121" s="12"/>
      <c r="M1121" s="7" t="s">
        <v>12617</v>
      </c>
      <c r="N1121" s="14" t="s">
        <v>12642</v>
      </c>
      <c r="O1121" s="38" t="s">
        <v>23275</v>
      </c>
      <c r="P1121" s="7" t="s">
        <v>12617</v>
      </c>
      <c r="Q1121" s="7" t="s">
        <v>12617</v>
      </c>
      <c r="R1121" s="7"/>
      <c r="S1121" s="7" t="s">
        <v>12617</v>
      </c>
      <c r="T1121" s="7" t="s">
        <v>12617</v>
      </c>
      <c r="U1121" s="38" t="s">
        <v>23275</v>
      </c>
      <c r="V1121" s="38" t="s">
        <v>23275</v>
      </c>
      <c r="W1121" s="7" t="s">
        <v>12617</v>
      </c>
      <c r="X1121" s="7"/>
      <c r="Y1121" s="7" t="s">
        <v>6482</v>
      </c>
      <c r="Z1121" s="7"/>
      <c r="AA1121" s="7" t="s">
        <v>12617</v>
      </c>
      <c r="AB1121" s="7" t="s">
        <v>3</v>
      </c>
      <c r="AC1121" s="7"/>
      <c r="AD1121" s="38" t="s">
        <v>6483</v>
      </c>
      <c r="AE1121" s="38" t="s">
        <v>11341</v>
      </c>
      <c r="AF1121" s="38" t="s">
        <v>11333</v>
      </c>
      <c r="AG1121" s="38"/>
      <c r="AH1121" s="38"/>
      <c r="AI1121" s="38"/>
      <c r="AJ1121" s="38"/>
      <c r="AK1121" s="38"/>
      <c r="AL1121" s="38"/>
      <c r="AM1121" s="38"/>
      <c r="AN1121" s="38"/>
      <c r="AO1121" s="1"/>
      <c r="AP1121" s="1"/>
    </row>
    <row r="1122" spans="1:42" s="4" customFormat="1" ht="14.1" customHeight="1">
      <c r="A1122" s="5" t="s">
        <v>12603</v>
      </c>
      <c r="B1122" s="14" t="s">
        <v>12619</v>
      </c>
      <c r="C1122" s="8" t="s">
        <v>11362</v>
      </c>
      <c r="D1122" s="8" t="s">
        <v>22365</v>
      </c>
      <c r="E1122" s="8" t="s">
        <v>11342</v>
      </c>
      <c r="F1122" s="9" t="s">
        <v>22366</v>
      </c>
      <c r="G1122" s="10">
        <v>291.7</v>
      </c>
      <c r="H1122" s="8" t="s">
        <v>20</v>
      </c>
      <c r="I1122" s="11">
        <v>20080117</v>
      </c>
      <c r="J1122" s="11">
        <v>20080117</v>
      </c>
      <c r="K1122" s="12">
        <v>202105</v>
      </c>
      <c r="L1122" s="12"/>
      <c r="M1122" s="7" t="s">
        <v>12617</v>
      </c>
      <c r="N1122" s="14" t="s">
        <v>12642</v>
      </c>
      <c r="O1122" s="38" t="s">
        <v>23275</v>
      </c>
      <c r="P1122" s="7" t="s">
        <v>12617</v>
      </c>
      <c r="Q1122" s="7" t="s">
        <v>12617</v>
      </c>
      <c r="R1122" s="7"/>
      <c r="S1122" s="7" t="s">
        <v>12617</v>
      </c>
      <c r="T1122" s="7" t="s">
        <v>12642</v>
      </c>
      <c r="U1122" s="38" t="s">
        <v>23276</v>
      </c>
      <c r="V1122" s="38" t="s">
        <v>23276</v>
      </c>
      <c r="W1122" s="7" t="s">
        <v>12642</v>
      </c>
      <c r="X1122" s="7"/>
      <c r="Y1122" s="7" t="s">
        <v>6482</v>
      </c>
      <c r="Z1122" s="7"/>
      <c r="AA1122" s="7" t="s">
        <v>12617</v>
      </c>
      <c r="AB1122" s="7" t="s">
        <v>6482</v>
      </c>
      <c r="AC1122" s="7"/>
      <c r="AD1122" s="38" t="s">
        <v>6483</v>
      </c>
      <c r="AE1122" s="38" t="s">
        <v>11341</v>
      </c>
      <c r="AF1122" s="38" t="s">
        <v>11335</v>
      </c>
      <c r="AG1122" s="38"/>
      <c r="AH1122" s="38"/>
      <c r="AI1122" s="38"/>
      <c r="AJ1122" s="38"/>
      <c r="AK1122" s="38"/>
      <c r="AL1122" s="38"/>
      <c r="AM1122" s="38"/>
      <c r="AN1122" s="38"/>
      <c r="AO1122" s="1"/>
      <c r="AP1122" s="1"/>
    </row>
    <row r="1123" spans="1:42" s="4" customFormat="1" ht="14.1" customHeight="1">
      <c r="A1123" s="5" t="s">
        <v>12603</v>
      </c>
      <c r="B1123" s="14" t="s">
        <v>12619</v>
      </c>
      <c r="C1123" s="8" t="s">
        <v>11363</v>
      </c>
      <c r="D1123" s="8" t="s">
        <v>22367</v>
      </c>
      <c r="E1123" s="8" t="s">
        <v>11343</v>
      </c>
      <c r="F1123" s="9" t="s">
        <v>22368</v>
      </c>
      <c r="G1123" s="10">
        <v>323.32</v>
      </c>
      <c r="H1123" s="8" t="s">
        <v>20</v>
      </c>
      <c r="I1123" s="11">
        <v>20090128</v>
      </c>
      <c r="J1123" s="11">
        <v>20090128</v>
      </c>
      <c r="K1123" s="12">
        <v>202105</v>
      </c>
      <c r="L1123" s="12"/>
      <c r="M1123" s="7" t="s">
        <v>12617</v>
      </c>
      <c r="N1123" s="14" t="s">
        <v>12642</v>
      </c>
      <c r="O1123" s="38" t="s">
        <v>23275</v>
      </c>
      <c r="P1123" s="7" t="s">
        <v>12617</v>
      </c>
      <c r="Q1123" s="7" t="s">
        <v>12617</v>
      </c>
      <c r="R1123" s="7"/>
      <c r="S1123" s="7" t="s">
        <v>12617</v>
      </c>
      <c r="T1123" s="7" t="s">
        <v>12617</v>
      </c>
      <c r="U1123" s="38" t="s">
        <v>23275</v>
      </c>
      <c r="V1123" s="38" t="s">
        <v>23275</v>
      </c>
      <c r="W1123" s="7" t="s">
        <v>12617</v>
      </c>
      <c r="X1123" s="7"/>
      <c r="Y1123" s="7" t="s">
        <v>12642</v>
      </c>
      <c r="Z1123" s="7"/>
      <c r="AA1123" s="7" t="s">
        <v>12617</v>
      </c>
      <c r="AB1123" s="7" t="s">
        <v>6482</v>
      </c>
      <c r="AC1123" s="7"/>
      <c r="AD1123" s="38" t="s">
        <v>6483</v>
      </c>
      <c r="AE1123" s="38" t="s">
        <v>11344</v>
      </c>
      <c r="AF1123" s="38" t="s">
        <v>11335</v>
      </c>
      <c r="AG1123" s="38"/>
      <c r="AH1123" s="38"/>
      <c r="AI1123" s="38"/>
      <c r="AJ1123" s="38"/>
      <c r="AK1123" s="38"/>
      <c r="AL1123" s="38"/>
      <c r="AM1123" s="38"/>
      <c r="AN1123" s="38"/>
      <c r="AO1123" s="1"/>
      <c r="AP1123" s="1"/>
    </row>
    <row r="1124" spans="1:42" s="4" customFormat="1" ht="14.1" customHeight="1">
      <c r="A1124" s="5" t="s">
        <v>12603</v>
      </c>
      <c r="B1124" s="14" t="s">
        <v>12619</v>
      </c>
      <c r="C1124" s="8" t="s">
        <v>11364</v>
      </c>
      <c r="D1124" s="8" t="s">
        <v>22369</v>
      </c>
      <c r="E1124" s="8" t="s">
        <v>11345</v>
      </c>
      <c r="F1124" s="9" t="s">
        <v>22370</v>
      </c>
      <c r="G1124" s="10">
        <v>430</v>
      </c>
      <c r="H1124" s="8" t="s">
        <v>20</v>
      </c>
      <c r="I1124" s="11">
        <v>20081214</v>
      </c>
      <c r="J1124" s="11">
        <v>20081214</v>
      </c>
      <c r="K1124" s="12">
        <v>202105</v>
      </c>
      <c r="L1124" s="12"/>
      <c r="M1124" s="7" t="s">
        <v>12617</v>
      </c>
      <c r="N1124" s="14" t="s">
        <v>12642</v>
      </c>
      <c r="O1124" s="38" t="s">
        <v>23275</v>
      </c>
      <c r="P1124" s="7" t="s">
        <v>12617</v>
      </c>
      <c r="Q1124" s="7" t="s">
        <v>12617</v>
      </c>
      <c r="R1124" s="7"/>
      <c r="S1124" s="7" t="s">
        <v>12617</v>
      </c>
      <c r="T1124" s="7" t="s">
        <v>12642</v>
      </c>
      <c r="U1124" s="38" t="s">
        <v>23275</v>
      </c>
      <c r="V1124" s="38" t="s">
        <v>23275</v>
      </c>
      <c r="W1124" s="7" t="s">
        <v>12617</v>
      </c>
      <c r="X1124" s="7"/>
      <c r="Y1124" s="7" t="s">
        <v>6482</v>
      </c>
      <c r="Z1124" s="7"/>
      <c r="AA1124" s="7" t="s">
        <v>12617</v>
      </c>
      <c r="AB1124" s="7" t="s">
        <v>6482</v>
      </c>
      <c r="AC1124" s="7"/>
      <c r="AD1124" s="38" t="s">
        <v>6483</v>
      </c>
      <c r="AE1124" s="38" t="s">
        <v>11341</v>
      </c>
      <c r="AF1124" s="38" t="s">
        <v>11335</v>
      </c>
      <c r="AG1124" s="38"/>
      <c r="AH1124" s="38"/>
      <c r="AI1124" s="38"/>
      <c r="AJ1124" s="38"/>
      <c r="AK1124" s="38"/>
      <c r="AL1124" s="38"/>
      <c r="AM1124" s="38"/>
      <c r="AN1124" s="38"/>
      <c r="AO1124" s="1"/>
      <c r="AP1124" s="1"/>
    </row>
    <row r="1125" spans="1:42" s="4" customFormat="1" ht="14.1" customHeight="1">
      <c r="A1125" s="5" t="s">
        <v>12603</v>
      </c>
      <c r="B1125" s="14" t="s">
        <v>12619</v>
      </c>
      <c r="C1125" s="8" t="s">
        <v>11365</v>
      </c>
      <c r="D1125" s="8" t="s">
        <v>22371</v>
      </c>
      <c r="E1125" s="8" t="s">
        <v>11346</v>
      </c>
      <c r="F1125" s="9" t="s">
        <v>22372</v>
      </c>
      <c r="G1125" s="10">
        <v>290</v>
      </c>
      <c r="H1125" s="8" t="s">
        <v>7313</v>
      </c>
      <c r="I1125" s="11">
        <v>20040805</v>
      </c>
      <c r="J1125" s="11">
        <v>20040805</v>
      </c>
      <c r="K1125" s="12">
        <v>202105</v>
      </c>
      <c r="L1125" s="12"/>
      <c r="M1125" s="7" t="s">
        <v>12642</v>
      </c>
      <c r="N1125" s="14" t="s">
        <v>6482</v>
      </c>
      <c r="O1125" s="38" t="s">
        <v>23275</v>
      </c>
      <c r="P1125" s="7" t="s">
        <v>12617</v>
      </c>
      <c r="Q1125" s="7" t="s">
        <v>12617</v>
      </c>
      <c r="R1125" s="7"/>
      <c r="S1125" s="7" t="s">
        <v>12617</v>
      </c>
      <c r="T1125" s="7" t="s">
        <v>12642</v>
      </c>
      <c r="U1125" s="38" t="s">
        <v>23275</v>
      </c>
      <c r="V1125" s="38" t="s">
        <v>23275</v>
      </c>
      <c r="W1125" s="7" t="s">
        <v>12617</v>
      </c>
      <c r="X1125" s="7"/>
      <c r="Y1125" s="7" t="s">
        <v>7441</v>
      </c>
      <c r="Z1125" s="7"/>
      <c r="AA1125" s="7"/>
      <c r="AB1125" s="7"/>
      <c r="AC1125" s="7"/>
      <c r="AD1125" s="38" t="s">
        <v>6483</v>
      </c>
      <c r="AE1125" s="38" t="s">
        <v>11341</v>
      </c>
      <c r="AF1125" s="38" t="s">
        <v>11335</v>
      </c>
      <c r="AG1125" s="38"/>
      <c r="AH1125" s="38"/>
      <c r="AI1125" s="38"/>
      <c r="AJ1125" s="38"/>
      <c r="AK1125" s="38"/>
      <c r="AL1125" s="38"/>
      <c r="AM1125" s="38"/>
      <c r="AN1125" s="38"/>
      <c r="AO1125" s="1"/>
      <c r="AP1125" s="1"/>
    </row>
    <row r="1126" spans="1:42" s="4" customFormat="1" ht="14.1" customHeight="1">
      <c r="A1126" s="5" t="s">
        <v>12603</v>
      </c>
      <c r="B1126" s="14" t="s">
        <v>12619</v>
      </c>
      <c r="C1126" s="8" t="s">
        <v>11366</v>
      </c>
      <c r="D1126" s="8" t="s">
        <v>22373</v>
      </c>
      <c r="E1126" s="8" t="s">
        <v>11347</v>
      </c>
      <c r="F1126" s="9" t="s">
        <v>22374</v>
      </c>
      <c r="G1126" s="10">
        <v>151.02000000000001</v>
      </c>
      <c r="H1126" s="8" t="s">
        <v>20</v>
      </c>
      <c r="I1126" s="11">
        <v>20021005</v>
      </c>
      <c r="J1126" s="11">
        <v>20021005</v>
      </c>
      <c r="K1126" s="12">
        <v>202105</v>
      </c>
      <c r="L1126" s="12"/>
      <c r="M1126" s="7" t="s">
        <v>12642</v>
      </c>
      <c r="N1126" s="14" t="s">
        <v>6482</v>
      </c>
      <c r="O1126" s="38" t="s">
        <v>23275</v>
      </c>
      <c r="P1126" s="7" t="s">
        <v>12617</v>
      </c>
      <c r="Q1126" s="7" t="s">
        <v>12617</v>
      </c>
      <c r="R1126" s="7"/>
      <c r="S1126" s="7" t="s">
        <v>12617</v>
      </c>
      <c r="T1126" s="7" t="s">
        <v>12617</v>
      </c>
      <c r="U1126" s="38" t="s">
        <v>23275</v>
      </c>
      <c r="V1126" s="38" t="s">
        <v>23275</v>
      </c>
      <c r="W1126" s="7" t="s">
        <v>12617</v>
      </c>
      <c r="X1126" s="7"/>
      <c r="Y1126" s="7"/>
      <c r="Z1126" s="7"/>
      <c r="AA1126" s="7"/>
      <c r="AB1126" s="7"/>
      <c r="AC1126" s="7"/>
      <c r="AD1126" s="38" t="s">
        <v>6483</v>
      </c>
      <c r="AE1126" s="38" t="s">
        <v>11341</v>
      </c>
      <c r="AF1126" s="38" t="s">
        <v>11335</v>
      </c>
      <c r="AG1126" s="38"/>
      <c r="AH1126" s="38"/>
      <c r="AI1126" s="38"/>
      <c r="AJ1126" s="38"/>
      <c r="AK1126" s="38"/>
      <c r="AL1126" s="38"/>
      <c r="AM1126" s="38"/>
      <c r="AN1126" s="38"/>
      <c r="AO1126" s="1"/>
      <c r="AP1126" s="1"/>
    </row>
    <row r="1127" spans="1:42" s="4" customFormat="1" ht="14.1" customHeight="1">
      <c r="A1127" s="5" t="s">
        <v>12603</v>
      </c>
      <c r="B1127" s="14" t="s">
        <v>12619</v>
      </c>
      <c r="C1127" s="8" t="s">
        <v>11367</v>
      </c>
      <c r="D1127" s="8" t="s">
        <v>22375</v>
      </c>
      <c r="E1127" s="8" t="s">
        <v>11348</v>
      </c>
      <c r="F1127" s="9" t="s">
        <v>22376</v>
      </c>
      <c r="G1127" s="10">
        <v>195.86</v>
      </c>
      <c r="H1127" s="8" t="s">
        <v>20</v>
      </c>
      <c r="I1127" s="11">
        <v>20060703</v>
      </c>
      <c r="J1127" s="11">
        <v>20060703</v>
      </c>
      <c r="K1127" s="12">
        <v>202105</v>
      </c>
      <c r="L1127" s="12"/>
      <c r="M1127" s="7" t="s">
        <v>12617</v>
      </c>
      <c r="N1127" s="14" t="s">
        <v>12642</v>
      </c>
      <c r="O1127" s="38" t="s">
        <v>23275</v>
      </c>
      <c r="P1127" s="7" t="s">
        <v>12617</v>
      </c>
      <c r="Q1127" s="7" t="s">
        <v>12617</v>
      </c>
      <c r="R1127" s="7"/>
      <c r="S1127" s="7" t="s">
        <v>12617</v>
      </c>
      <c r="T1127" s="7" t="s">
        <v>12617</v>
      </c>
      <c r="U1127" s="38" t="s">
        <v>23275</v>
      </c>
      <c r="V1127" s="38" t="s">
        <v>23275</v>
      </c>
      <c r="W1127" s="7" t="s">
        <v>12617</v>
      </c>
      <c r="X1127" s="7"/>
      <c r="Y1127" s="7" t="s">
        <v>6482</v>
      </c>
      <c r="Z1127" s="7"/>
      <c r="AA1127" s="7" t="s">
        <v>12617</v>
      </c>
      <c r="AB1127" s="7" t="s">
        <v>6482</v>
      </c>
      <c r="AC1127" s="7"/>
      <c r="AD1127" s="38" t="s">
        <v>6483</v>
      </c>
      <c r="AE1127" s="38" t="s">
        <v>11341</v>
      </c>
      <c r="AF1127" s="38" t="s">
        <v>11335</v>
      </c>
      <c r="AG1127" s="38"/>
      <c r="AH1127" s="38"/>
      <c r="AI1127" s="38"/>
      <c r="AJ1127" s="38"/>
      <c r="AK1127" s="38"/>
      <c r="AL1127" s="38"/>
      <c r="AM1127" s="38"/>
      <c r="AN1127" s="38"/>
      <c r="AO1127" s="1"/>
      <c r="AP1127" s="1"/>
    </row>
    <row r="1128" spans="1:42" s="4" customFormat="1" ht="14.1" customHeight="1">
      <c r="A1128" s="5" t="s">
        <v>12603</v>
      </c>
      <c r="B1128" s="14" t="s">
        <v>12619</v>
      </c>
      <c r="C1128" s="8" t="s">
        <v>11368</v>
      </c>
      <c r="D1128" s="8" t="s">
        <v>22377</v>
      </c>
      <c r="E1128" s="8" t="s">
        <v>11349</v>
      </c>
      <c r="F1128" s="9" t="s">
        <v>22378</v>
      </c>
      <c r="G1128" s="10">
        <v>436.94</v>
      </c>
      <c r="H1128" s="8" t="s">
        <v>2</v>
      </c>
      <c r="I1128" s="11">
        <v>20060202</v>
      </c>
      <c r="J1128" s="11">
        <v>20060202</v>
      </c>
      <c r="K1128" s="12">
        <v>202105</v>
      </c>
      <c r="L1128" s="12"/>
      <c r="M1128" s="7" t="s">
        <v>12617</v>
      </c>
      <c r="N1128" s="14" t="s">
        <v>6482</v>
      </c>
      <c r="O1128" s="38" t="s">
        <v>23275</v>
      </c>
      <c r="P1128" s="7" t="s">
        <v>12617</v>
      </c>
      <c r="Q1128" s="7" t="s">
        <v>12617</v>
      </c>
      <c r="R1128" s="7"/>
      <c r="S1128" s="7"/>
      <c r="T1128" s="7" t="s">
        <v>12642</v>
      </c>
      <c r="U1128" s="38" t="s">
        <v>23276</v>
      </c>
      <c r="V1128" s="38" t="s">
        <v>23276</v>
      </c>
      <c r="W1128" s="7" t="s">
        <v>12642</v>
      </c>
      <c r="X1128" s="7"/>
      <c r="Y1128" s="7"/>
      <c r="Z1128" s="7"/>
      <c r="AA1128" s="7"/>
      <c r="AB1128" s="7"/>
      <c r="AC1128" s="7"/>
      <c r="AD1128" s="38" t="s">
        <v>6483</v>
      </c>
      <c r="AE1128" s="38" t="s">
        <v>11341</v>
      </c>
      <c r="AF1128" s="38" t="s">
        <v>11335</v>
      </c>
      <c r="AG1128" s="38"/>
      <c r="AH1128" s="38"/>
      <c r="AI1128" s="38"/>
      <c r="AJ1128" s="38"/>
      <c r="AK1128" s="38"/>
      <c r="AL1128" s="38"/>
      <c r="AM1128" s="38"/>
      <c r="AN1128" s="38"/>
      <c r="AO1128" s="1"/>
      <c r="AP1128" s="1"/>
    </row>
    <row r="1129" spans="1:42" s="4" customFormat="1" ht="14.1" customHeight="1">
      <c r="A1129" s="5" t="s">
        <v>12603</v>
      </c>
      <c r="B1129" s="14" t="s">
        <v>12619</v>
      </c>
      <c r="C1129" s="8" t="s">
        <v>11369</v>
      </c>
      <c r="D1129" s="8" t="s">
        <v>22379</v>
      </c>
      <c r="E1129" s="8" t="s">
        <v>11350</v>
      </c>
      <c r="F1129" s="9" t="s">
        <v>22380</v>
      </c>
      <c r="G1129" s="10">
        <v>79.28</v>
      </c>
      <c r="H1129" s="8" t="s">
        <v>20</v>
      </c>
      <c r="I1129" s="11">
        <v>20021005</v>
      </c>
      <c r="J1129" s="11">
        <v>20021005</v>
      </c>
      <c r="K1129" s="12">
        <v>202105</v>
      </c>
      <c r="L1129" s="12"/>
      <c r="M1129" s="7" t="s">
        <v>12642</v>
      </c>
      <c r="N1129" s="14" t="s">
        <v>6482</v>
      </c>
      <c r="O1129" s="38" t="s">
        <v>23275</v>
      </c>
      <c r="P1129" s="7" t="s">
        <v>12617</v>
      </c>
      <c r="Q1129" s="7" t="s">
        <v>12617</v>
      </c>
      <c r="R1129" s="7"/>
      <c r="S1129" s="7" t="s">
        <v>12642</v>
      </c>
      <c r="T1129" s="7" t="s">
        <v>12642</v>
      </c>
      <c r="U1129" s="38" t="s">
        <v>23275</v>
      </c>
      <c r="V1129" s="38" t="s">
        <v>23275</v>
      </c>
      <c r="W1129" s="7" t="s">
        <v>12617</v>
      </c>
      <c r="X1129" s="7"/>
      <c r="Y1129" s="7"/>
      <c r="Z1129" s="7"/>
      <c r="AA1129" s="7"/>
      <c r="AB1129" s="7"/>
      <c r="AC1129" s="7"/>
      <c r="AD1129" s="38" t="s">
        <v>6483</v>
      </c>
      <c r="AE1129" s="38" t="s">
        <v>11341</v>
      </c>
      <c r="AF1129" s="38" t="s">
        <v>11335</v>
      </c>
      <c r="AG1129" s="38"/>
      <c r="AH1129" s="38"/>
      <c r="AI1129" s="38"/>
      <c r="AJ1129" s="38"/>
      <c r="AK1129" s="38"/>
      <c r="AL1129" s="38"/>
      <c r="AM1129" s="38"/>
      <c r="AN1129" s="38"/>
      <c r="AO1129" s="1"/>
      <c r="AP1129" s="1"/>
    </row>
    <row r="1130" spans="1:42" s="4" customFormat="1" ht="14.1" customHeight="1">
      <c r="A1130" s="5" t="s">
        <v>12603</v>
      </c>
      <c r="B1130" s="14" t="s">
        <v>12619</v>
      </c>
      <c r="C1130" s="8" t="s">
        <v>11370</v>
      </c>
      <c r="D1130" s="8" t="s">
        <v>22381</v>
      </c>
      <c r="E1130" s="8" t="s">
        <v>11351</v>
      </c>
      <c r="F1130" s="9" t="s">
        <v>22382</v>
      </c>
      <c r="G1130" s="10">
        <v>173.07</v>
      </c>
      <c r="H1130" s="8" t="s">
        <v>20</v>
      </c>
      <c r="I1130" s="11">
        <v>20051220</v>
      </c>
      <c r="J1130" s="11">
        <v>20051220</v>
      </c>
      <c r="K1130" s="12">
        <v>202105</v>
      </c>
      <c r="L1130" s="12"/>
      <c r="M1130" s="7" t="s">
        <v>12642</v>
      </c>
      <c r="N1130" s="14" t="s">
        <v>6482</v>
      </c>
      <c r="O1130" s="38" t="s">
        <v>23275</v>
      </c>
      <c r="P1130" s="7" t="s">
        <v>12617</v>
      </c>
      <c r="Q1130" s="7" t="s">
        <v>12617</v>
      </c>
      <c r="R1130" s="7"/>
      <c r="S1130" s="7" t="s">
        <v>12617</v>
      </c>
      <c r="T1130" s="7" t="s">
        <v>12617</v>
      </c>
      <c r="U1130" s="38" t="s">
        <v>23275</v>
      </c>
      <c r="V1130" s="38" t="s">
        <v>23275</v>
      </c>
      <c r="W1130" s="7" t="s">
        <v>12617</v>
      </c>
      <c r="X1130" s="7"/>
      <c r="Y1130" s="7"/>
      <c r="Z1130" s="7"/>
      <c r="AA1130" s="7"/>
      <c r="AB1130" s="7"/>
      <c r="AC1130" s="7"/>
      <c r="AD1130" s="38" t="s">
        <v>6483</v>
      </c>
      <c r="AE1130" s="38" t="s">
        <v>11341</v>
      </c>
      <c r="AF1130" s="38" t="s">
        <v>11335</v>
      </c>
      <c r="AG1130" s="38"/>
      <c r="AH1130" s="38"/>
      <c r="AI1130" s="38"/>
      <c r="AJ1130" s="38"/>
      <c r="AK1130" s="38"/>
      <c r="AL1130" s="38"/>
      <c r="AM1130" s="38"/>
      <c r="AN1130" s="38"/>
      <c r="AO1130" s="1"/>
      <c r="AP1130" s="1"/>
    </row>
    <row r="1131" spans="1:42" s="4" customFormat="1" ht="14.1" customHeight="1">
      <c r="A1131" s="5" t="s">
        <v>12603</v>
      </c>
      <c r="B1131" s="14" t="s">
        <v>12619</v>
      </c>
      <c r="C1131" s="8" t="s">
        <v>11371</v>
      </c>
      <c r="D1131" s="8" t="s">
        <v>22383</v>
      </c>
      <c r="E1131" s="8" t="s">
        <v>11352</v>
      </c>
      <c r="F1131" s="9" t="s">
        <v>22384</v>
      </c>
      <c r="G1131" s="10">
        <v>325.89</v>
      </c>
      <c r="H1131" s="8" t="s">
        <v>20</v>
      </c>
      <c r="I1131" s="11">
        <v>20100406</v>
      </c>
      <c r="J1131" s="11">
        <v>20100406</v>
      </c>
      <c r="K1131" s="12">
        <v>202105</v>
      </c>
      <c r="L1131" s="12"/>
      <c r="M1131" s="7" t="s">
        <v>12617</v>
      </c>
      <c r="N1131" s="14" t="s">
        <v>12642</v>
      </c>
      <c r="O1131" s="38" t="s">
        <v>23275</v>
      </c>
      <c r="P1131" s="7" t="s">
        <v>12617</v>
      </c>
      <c r="Q1131" s="7" t="s">
        <v>12617</v>
      </c>
      <c r="R1131" s="7"/>
      <c r="S1131" s="7" t="s">
        <v>12617</v>
      </c>
      <c r="T1131" s="7" t="s">
        <v>12617</v>
      </c>
      <c r="U1131" s="38" t="s">
        <v>23275</v>
      </c>
      <c r="V1131" s="38" t="s">
        <v>23275</v>
      </c>
      <c r="W1131" s="7" t="s">
        <v>12642</v>
      </c>
      <c r="X1131" s="7"/>
      <c r="Y1131" s="7" t="s">
        <v>12642</v>
      </c>
      <c r="Z1131" s="7"/>
      <c r="AA1131" s="7" t="s">
        <v>12617</v>
      </c>
      <c r="AB1131" s="7" t="s">
        <v>6482</v>
      </c>
      <c r="AC1131" s="7"/>
      <c r="AD1131" s="38" t="s">
        <v>6483</v>
      </c>
      <c r="AE1131" s="38" t="s">
        <v>11341</v>
      </c>
      <c r="AF1131" s="38" t="s">
        <v>11335</v>
      </c>
      <c r="AG1131" s="38"/>
      <c r="AH1131" s="38"/>
      <c r="AI1131" s="38"/>
      <c r="AJ1131" s="38"/>
      <c r="AK1131" s="38"/>
      <c r="AL1131" s="38"/>
      <c r="AM1131" s="38"/>
      <c r="AN1131" s="38"/>
      <c r="AO1131" s="1"/>
      <c r="AP1131" s="1"/>
    </row>
    <row r="1132" spans="1:42" s="4" customFormat="1" ht="14.1" customHeight="1">
      <c r="A1132" s="5" t="s">
        <v>12603</v>
      </c>
      <c r="B1132" s="14" t="s">
        <v>12619</v>
      </c>
      <c r="C1132" s="8" t="s">
        <v>11372</v>
      </c>
      <c r="D1132" s="8" t="s">
        <v>22385</v>
      </c>
      <c r="E1132" s="8" t="s">
        <v>11353</v>
      </c>
      <c r="F1132" s="9" t="s">
        <v>22386</v>
      </c>
      <c r="G1132" s="10">
        <v>2708.92</v>
      </c>
      <c r="H1132" s="8" t="s">
        <v>2</v>
      </c>
      <c r="I1132" s="11">
        <v>20090224</v>
      </c>
      <c r="J1132" s="11">
        <v>20090224</v>
      </c>
      <c r="K1132" s="12">
        <v>202105</v>
      </c>
      <c r="L1132" s="12"/>
      <c r="M1132" s="7" t="s">
        <v>12617</v>
      </c>
      <c r="N1132" s="14" t="s">
        <v>6482</v>
      </c>
      <c r="O1132" s="38" t="s">
        <v>23275</v>
      </c>
      <c r="P1132" s="7" t="s">
        <v>12617</v>
      </c>
      <c r="Q1132" s="7" t="s">
        <v>12617</v>
      </c>
      <c r="R1132" s="7"/>
      <c r="S1132" s="7"/>
      <c r="T1132" s="7" t="s">
        <v>12617</v>
      </c>
      <c r="U1132" s="38" t="s">
        <v>23276</v>
      </c>
      <c r="V1132" s="38" t="s">
        <v>23276</v>
      </c>
      <c r="W1132" s="7" t="s">
        <v>12617</v>
      </c>
      <c r="X1132" s="7"/>
      <c r="Y1132" s="7"/>
      <c r="Z1132" s="7"/>
      <c r="AA1132" s="7"/>
      <c r="AB1132" s="7"/>
      <c r="AC1132" s="7"/>
      <c r="AD1132" s="38" t="s">
        <v>6483</v>
      </c>
      <c r="AE1132" s="38" t="s">
        <v>11341</v>
      </c>
      <c r="AF1132" s="38" t="s">
        <v>11335</v>
      </c>
      <c r="AG1132" s="38"/>
      <c r="AH1132" s="38"/>
      <c r="AI1132" s="38"/>
      <c r="AJ1132" s="38"/>
      <c r="AK1132" s="38"/>
      <c r="AL1132" s="38"/>
      <c r="AM1132" s="38"/>
      <c r="AN1132" s="38"/>
      <c r="AO1132" s="1"/>
      <c r="AP1132" s="1"/>
    </row>
    <row r="1133" spans="1:42" s="4" customFormat="1" ht="14.1" customHeight="1">
      <c r="A1133" s="5" t="s">
        <v>12603</v>
      </c>
      <c r="B1133" s="14" t="s">
        <v>12679</v>
      </c>
      <c r="C1133" s="8" t="s">
        <v>11356</v>
      </c>
      <c r="D1133" s="8" t="s">
        <v>22353</v>
      </c>
      <c r="E1133" s="8" t="s">
        <v>11331</v>
      </c>
      <c r="F1133" s="9" t="s">
        <v>22354</v>
      </c>
      <c r="G1133" s="10">
        <v>467.22</v>
      </c>
      <c r="H1133" s="8" t="s">
        <v>116</v>
      </c>
      <c r="I1133" s="11">
        <v>1981</v>
      </c>
      <c r="J1133" s="11">
        <v>1981</v>
      </c>
      <c r="K1133" s="12">
        <v>202105</v>
      </c>
      <c r="L1133" s="12"/>
      <c r="M1133" s="7" t="s">
        <v>12642</v>
      </c>
      <c r="N1133" s="14" t="s">
        <v>7441</v>
      </c>
      <c r="O1133" s="38" t="s">
        <v>23275</v>
      </c>
      <c r="P1133" s="7" t="s">
        <v>12617</v>
      </c>
      <c r="Q1133" s="7" t="s">
        <v>12617</v>
      </c>
      <c r="R1133" s="7"/>
      <c r="S1133" s="7" t="s">
        <v>12617</v>
      </c>
      <c r="T1133" s="7" t="s">
        <v>12617</v>
      </c>
      <c r="U1133" s="38" t="s">
        <v>23276</v>
      </c>
      <c r="V1133" s="38" t="s">
        <v>23276</v>
      </c>
      <c r="W1133" s="7" t="s">
        <v>12617</v>
      </c>
      <c r="X1133" s="7"/>
      <c r="Y1133" s="7"/>
      <c r="Z1133" s="7"/>
      <c r="AA1133" s="7"/>
      <c r="AB1133" s="7"/>
      <c r="AC1133" s="7"/>
      <c r="AD1133" s="38" t="s">
        <v>7444</v>
      </c>
      <c r="AE1133" s="38" t="s">
        <v>11332</v>
      </c>
      <c r="AF1133" s="38" t="s">
        <v>11333</v>
      </c>
      <c r="AG1133" s="38"/>
      <c r="AH1133" s="38"/>
      <c r="AI1133" s="38"/>
      <c r="AJ1133" s="38"/>
      <c r="AK1133" s="38"/>
      <c r="AL1133" s="38"/>
      <c r="AM1133" s="38"/>
      <c r="AN1133" s="38"/>
      <c r="AO1133" s="1"/>
      <c r="AP1133" s="1"/>
    </row>
    <row r="1134" spans="1:42" s="4" customFormat="1" ht="14.1" customHeight="1">
      <c r="A1134" s="5" t="s">
        <v>12603</v>
      </c>
      <c r="B1134" s="14" t="s">
        <v>12679</v>
      </c>
      <c r="C1134" s="8" t="s">
        <v>11357</v>
      </c>
      <c r="D1134" s="8" t="s">
        <v>22355</v>
      </c>
      <c r="E1134" s="8" t="s">
        <v>11334</v>
      </c>
      <c r="F1134" s="9" t="s">
        <v>22356</v>
      </c>
      <c r="G1134" s="10">
        <v>385.74</v>
      </c>
      <c r="H1134" s="8" t="s">
        <v>116</v>
      </c>
      <c r="I1134" s="11">
        <v>20021205</v>
      </c>
      <c r="J1134" s="11">
        <v>20021205</v>
      </c>
      <c r="K1134" s="12">
        <v>202105</v>
      </c>
      <c r="L1134" s="12"/>
      <c r="M1134" s="7" t="s">
        <v>12642</v>
      </c>
      <c r="N1134" s="14" t="s">
        <v>7441</v>
      </c>
      <c r="O1134" s="38" t="s">
        <v>23275</v>
      </c>
      <c r="P1134" s="7" t="s">
        <v>12617</v>
      </c>
      <c r="Q1134" s="7" t="s">
        <v>12642</v>
      </c>
      <c r="R1134" s="7"/>
      <c r="S1134" s="7" t="s">
        <v>12617</v>
      </c>
      <c r="T1134" s="7" t="s">
        <v>12617</v>
      </c>
      <c r="U1134" s="38" t="s">
        <v>23279</v>
      </c>
      <c r="V1134" s="38" t="s">
        <v>23279</v>
      </c>
      <c r="W1134" s="7" t="s">
        <v>23243</v>
      </c>
      <c r="X1134" s="7"/>
      <c r="Y1134" s="7"/>
      <c r="Z1134" s="7"/>
      <c r="AA1134" s="7"/>
      <c r="AB1134" s="7"/>
      <c r="AC1134" s="7"/>
      <c r="AD1134" s="38" t="s">
        <v>7444</v>
      </c>
      <c r="AE1134" s="38" t="s">
        <v>11332</v>
      </c>
      <c r="AF1134" s="38" t="s">
        <v>11335</v>
      </c>
      <c r="AG1134" s="38"/>
      <c r="AH1134" s="38"/>
      <c r="AI1134" s="38"/>
      <c r="AJ1134" s="38"/>
      <c r="AK1134" s="38"/>
      <c r="AL1134" s="38"/>
      <c r="AM1134" s="38"/>
      <c r="AN1134" s="38"/>
      <c r="AO1134" s="1"/>
      <c r="AP1134" s="1"/>
    </row>
    <row r="1135" spans="1:42" s="4" customFormat="1" ht="14.1" customHeight="1">
      <c r="A1135" s="5" t="s">
        <v>12603</v>
      </c>
      <c r="B1135" s="14" t="s">
        <v>12679</v>
      </c>
      <c r="C1135" s="8" t="s">
        <v>11358</v>
      </c>
      <c r="D1135" s="8" t="s">
        <v>22357</v>
      </c>
      <c r="E1135" s="8" t="s">
        <v>11336</v>
      </c>
      <c r="F1135" s="9" t="s">
        <v>22358</v>
      </c>
      <c r="G1135" s="10">
        <v>1989.3033</v>
      </c>
      <c r="H1135" s="8" t="s">
        <v>7439</v>
      </c>
      <c r="I1135" s="11">
        <v>20060829</v>
      </c>
      <c r="J1135" s="11">
        <v>20060829</v>
      </c>
      <c r="K1135" s="12">
        <v>202105</v>
      </c>
      <c r="L1135" s="12"/>
      <c r="M1135" s="7" t="s">
        <v>12617</v>
      </c>
      <c r="N1135" s="14" t="s">
        <v>12642</v>
      </c>
      <c r="O1135" s="38" t="s">
        <v>23275</v>
      </c>
      <c r="P1135" s="7" t="s">
        <v>12617</v>
      </c>
      <c r="Q1135" s="7" t="s">
        <v>12642</v>
      </c>
      <c r="R1135" s="7"/>
      <c r="S1135" s="7"/>
      <c r="T1135" s="7" t="s">
        <v>12642</v>
      </c>
      <c r="U1135" s="38" t="s">
        <v>23275</v>
      </c>
      <c r="V1135" s="38" t="s">
        <v>23275</v>
      </c>
      <c r="W1135" s="7"/>
      <c r="X1135" s="7"/>
      <c r="Y1135" s="7"/>
      <c r="Z1135" s="7"/>
      <c r="AA1135" s="7"/>
      <c r="AB1135" s="7"/>
      <c r="AC1135" s="7"/>
      <c r="AD1135" s="38" t="s">
        <v>7444</v>
      </c>
      <c r="AE1135" s="38" t="s">
        <v>11332</v>
      </c>
      <c r="AF1135" s="38" t="s">
        <v>11333</v>
      </c>
      <c r="AG1135" s="38"/>
      <c r="AH1135" s="38"/>
      <c r="AI1135" s="38"/>
      <c r="AJ1135" s="38"/>
      <c r="AK1135" s="38"/>
      <c r="AL1135" s="38"/>
      <c r="AM1135" s="38"/>
      <c r="AN1135" s="38"/>
      <c r="AO1135" s="1"/>
      <c r="AP1135" s="1"/>
    </row>
    <row r="1136" spans="1:42" s="4" customFormat="1" ht="14.1" customHeight="1">
      <c r="A1136" s="5" t="s">
        <v>12603</v>
      </c>
      <c r="B1136" s="14" t="s">
        <v>12679</v>
      </c>
      <c r="C1136" s="8" t="s">
        <v>11359</v>
      </c>
      <c r="D1136" s="8" t="s">
        <v>22359</v>
      </c>
      <c r="E1136" s="8" t="s">
        <v>11337</v>
      </c>
      <c r="F1136" s="9" t="s">
        <v>22360</v>
      </c>
      <c r="G1136" s="10">
        <v>595.28</v>
      </c>
      <c r="H1136" s="8" t="s">
        <v>116</v>
      </c>
      <c r="I1136" s="11">
        <v>20081224</v>
      </c>
      <c r="J1136" s="11">
        <v>20081224</v>
      </c>
      <c r="K1136" s="12">
        <v>202105</v>
      </c>
      <c r="L1136" s="12"/>
      <c r="M1136" s="7" t="s">
        <v>12617</v>
      </c>
      <c r="N1136" s="14" t="s">
        <v>12642</v>
      </c>
      <c r="O1136" s="38" t="s">
        <v>23275</v>
      </c>
      <c r="P1136" s="7" t="s">
        <v>12617</v>
      </c>
      <c r="Q1136" s="7" t="s">
        <v>12617</v>
      </c>
      <c r="R1136" s="7"/>
      <c r="S1136" s="7"/>
      <c r="T1136" s="7" t="s">
        <v>12617</v>
      </c>
      <c r="U1136" s="38" t="s">
        <v>23275</v>
      </c>
      <c r="V1136" s="38" t="s">
        <v>23275</v>
      </c>
      <c r="W1136" s="7"/>
      <c r="X1136" s="7"/>
      <c r="Y1136" s="7"/>
      <c r="Z1136" s="7"/>
      <c r="AA1136" s="7"/>
      <c r="AB1136" s="7"/>
      <c r="AC1136" s="7"/>
      <c r="AD1136" s="38" t="s">
        <v>7444</v>
      </c>
      <c r="AE1136" s="38" t="s">
        <v>11332</v>
      </c>
      <c r="AF1136" s="38" t="s">
        <v>11333</v>
      </c>
      <c r="AG1136" s="38"/>
      <c r="AH1136" s="38"/>
      <c r="AI1136" s="38"/>
      <c r="AJ1136" s="38"/>
      <c r="AK1136" s="38"/>
      <c r="AL1136" s="38"/>
      <c r="AM1136" s="38"/>
      <c r="AN1136" s="38"/>
      <c r="AO1136" s="1"/>
      <c r="AP1136" s="1"/>
    </row>
    <row r="1137" spans="1:42" s="4" customFormat="1" ht="14.1" customHeight="1">
      <c r="A1137" s="5" t="s">
        <v>12603</v>
      </c>
      <c r="B1137" s="14" t="s">
        <v>12766</v>
      </c>
      <c r="C1137" s="8" t="s">
        <v>11373</v>
      </c>
      <c r="D1137" s="8" t="s">
        <v>22387</v>
      </c>
      <c r="E1137" s="8" t="s">
        <v>11374</v>
      </c>
      <c r="F1137" s="9" t="s">
        <v>22388</v>
      </c>
      <c r="G1137" s="10">
        <v>989.4</v>
      </c>
      <c r="H1137" s="8" t="s">
        <v>20</v>
      </c>
      <c r="I1137" s="11">
        <v>19910112</v>
      </c>
      <c r="J1137" s="11"/>
      <c r="K1137" s="12"/>
      <c r="L1137" s="12"/>
      <c r="M1137" s="7" t="s">
        <v>12617</v>
      </c>
      <c r="N1137" s="14" t="s">
        <v>7441</v>
      </c>
      <c r="O1137" s="38" t="s">
        <v>23275</v>
      </c>
      <c r="P1137" s="7"/>
      <c r="Q1137" s="7"/>
      <c r="R1137" s="7"/>
      <c r="S1137" s="7"/>
      <c r="T1137" s="7"/>
      <c r="U1137" s="38" t="s">
        <v>23275</v>
      </c>
      <c r="V1137" s="38" t="s">
        <v>23275</v>
      </c>
      <c r="W1137" s="7"/>
      <c r="X1137" s="7"/>
      <c r="Y1137" s="7"/>
      <c r="Z1137" s="7"/>
      <c r="AA1137" s="7"/>
      <c r="AB1137" s="7"/>
      <c r="AC1137" s="7"/>
      <c r="AD1137" s="38" t="s">
        <v>11375</v>
      </c>
      <c r="AE1137" s="38" t="s">
        <v>11376</v>
      </c>
      <c r="AF1137" s="38" t="s">
        <v>11377</v>
      </c>
      <c r="AG1137" s="38"/>
      <c r="AH1137" s="38"/>
      <c r="AI1137" s="38"/>
      <c r="AJ1137" s="38"/>
      <c r="AK1137" s="38"/>
      <c r="AL1137" s="38"/>
      <c r="AM1137" s="38"/>
      <c r="AN1137" s="38"/>
      <c r="AO1137" s="1"/>
      <c r="AP1137" s="1"/>
    </row>
    <row r="1138" spans="1:42" s="4" customFormat="1" ht="14.1" customHeight="1">
      <c r="A1138" s="5" t="s">
        <v>12541</v>
      </c>
      <c r="B1138" s="14" t="s">
        <v>12619</v>
      </c>
      <c r="C1138" s="8" t="s">
        <v>7437</v>
      </c>
      <c r="D1138" s="8" t="s">
        <v>19142</v>
      </c>
      <c r="E1138" s="8" t="s">
        <v>7438</v>
      </c>
      <c r="F1138" s="9" t="s">
        <v>19143</v>
      </c>
      <c r="G1138" s="10">
        <v>209.34</v>
      </c>
      <c r="H1138" s="8" t="s">
        <v>7439</v>
      </c>
      <c r="I1138" s="11">
        <v>20070625</v>
      </c>
      <c r="J1138" s="11"/>
      <c r="K1138" s="12"/>
      <c r="L1138" s="12"/>
      <c r="M1138" s="7" t="s">
        <v>12617</v>
      </c>
      <c r="N1138" s="14" t="s">
        <v>3</v>
      </c>
      <c r="O1138" s="38" t="s">
        <v>23275</v>
      </c>
      <c r="P1138" s="7" t="s">
        <v>12617</v>
      </c>
      <c r="Q1138" s="7" t="s">
        <v>12617</v>
      </c>
      <c r="R1138" s="7"/>
      <c r="S1138" s="7" t="s">
        <v>19144</v>
      </c>
      <c r="T1138" s="7" t="s">
        <v>12617</v>
      </c>
      <c r="U1138" s="38" t="s">
        <v>23275</v>
      </c>
      <c r="V1138" s="38" t="s">
        <v>23275</v>
      </c>
      <c r="W1138" s="7" t="s">
        <v>12617</v>
      </c>
      <c r="X1138" s="7" t="s">
        <v>7440</v>
      </c>
      <c r="Y1138" s="7" t="s">
        <v>7440</v>
      </c>
      <c r="Z1138" s="7" t="s">
        <v>12617</v>
      </c>
      <c r="AA1138" s="7"/>
      <c r="AB1138" s="7" t="s">
        <v>7440</v>
      </c>
      <c r="AC1138" s="7"/>
      <c r="AD1138" s="38" t="s">
        <v>216</v>
      </c>
      <c r="AE1138" s="38" t="s">
        <v>23129</v>
      </c>
      <c r="AF1138" s="38" t="s">
        <v>6475</v>
      </c>
      <c r="AG1138" s="38" t="s">
        <v>18289</v>
      </c>
      <c r="AH1138" s="38" t="s">
        <v>13116</v>
      </c>
      <c r="AI1138" s="38" t="s">
        <v>18290</v>
      </c>
      <c r="AJ1138" s="38" t="s">
        <v>18291</v>
      </c>
      <c r="AK1138" s="38" t="s">
        <v>6477</v>
      </c>
      <c r="AL1138" s="38" t="s">
        <v>7445</v>
      </c>
      <c r="AM1138" s="38" t="s">
        <v>7446</v>
      </c>
      <c r="AN1138" s="38" t="s">
        <v>7447</v>
      </c>
    </row>
    <row r="1139" spans="1:42" s="4" customFormat="1" ht="14.1" customHeight="1">
      <c r="A1139" s="5" t="s">
        <v>12541</v>
      </c>
      <c r="B1139" s="14" t="s">
        <v>12619</v>
      </c>
      <c r="C1139" s="8" t="s">
        <v>7448</v>
      </c>
      <c r="D1139" s="8" t="s">
        <v>19145</v>
      </c>
      <c r="E1139" s="8" t="s">
        <v>7449</v>
      </c>
      <c r="F1139" s="9" t="s">
        <v>19146</v>
      </c>
      <c r="G1139" s="10">
        <v>200.49</v>
      </c>
      <c r="H1139" s="8" t="s">
        <v>20</v>
      </c>
      <c r="I1139" s="11">
        <v>20060222</v>
      </c>
      <c r="J1139" s="11"/>
      <c r="K1139" s="12"/>
      <c r="L1139" s="12"/>
      <c r="M1139" s="7" t="s">
        <v>12617</v>
      </c>
      <c r="N1139" s="14" t="s">
        <v>6482</v>
      </c>
      <c r="O1139" s="38" t="s">
        <v>23275</v>
      </c>
      <c r="P1139" s="7" t="s">
        <v>12617</v>
      </c>
      <c r="Q1139" s="7" t="s">
        <v>12617</v>
      </c>
      <c r="R1139" s="7"/>
      <c r="S1139" s="7" t="s">
        <v>19144</v>
      </c>
      <c r="T1139" s="7" t="s">
        <v>12617</v>
      </c>
      <c r="U1139" s="38" t="s">
        <v>23275</v>
      </c>
      <c r="V1139" s="38" t="s">
        <v>23275</v>
      </c>
      <c r="W1139" s="7" t="s">
        <v>12617</v>
      </c>
      <c r="X1139" s="7" t="s">
        <v>7443</v>
      </c>
      <c r="Y1139" s="7" t="s">
        <v>7443</v>
      </c>
      <c r="Z1139" s="7" t="s">
        <v>12617</v>
      </c>
      <c r="AA1139" s="7"/>
      <c r="AB1139" s="7" t="s">
        <v>7443</v>
      </c>
      <c r="AC1139" s="7"/>
      <c r="AD1139" s="38" t="s">
        <v>216</v>
      </c>
      <c r="AE1139" s="38" t="s">
        <v>23129</v>
      </c>
      <c r="AF1139" s="38" t="s">
        <v>6475</v>
      </c>
      <c r="AG1139" s="38" t="s">
        <v>18289</v>
      </c>
      <c r="AH1139" s="38" t="s">
        <v>13116</v>
      </c>
      <c r="AI1139" s="38" t="s">
        <v>18290</v>
      </c>
      <c r="AJ1139" s="38" t="s">
        <v>18291</v>
      </c>
      <c r="AK1139" s="38" t="s">
        <v>6477</v>
      </c>
      <c r="AL1139" s="38" t="s">
        <v>18</v>
      </c>
      <c r="AM1139" s="38" t="s">
        <v>7446</v>
      </c>
      <c r="AN1139" s="38" t="s">
        <v>7450</v>
      </c>
    </row>
    <row r="1140" spans="1:42" s="4" customFormat="1" ht="14.1" customHeight="1">
      <c r="A1140" s="5" t="s">
        <v>12541</v>
      </c>
      <c r="B1140" s="14" t="s">
        <v>12619</v>
      </c>
      <c r="C1140" s="8" t="s">
        <v>7451</v>
      </c>
      <c r="D1140" s="8" t="s">
        <v>19147</v>
      </c>
      <c r="E1140" s="8" t="s">
        <v>7452</v>
      </c>
      <c r="F1140" s="9" t="s">
        <v>19148</v>
      </c>
      <c r="G1140" s="10">
        <v>2371.42</v>
      </c>
      <c r="H1140" s="8" t="s">
        <v>20</v>
      </c>
      <c r="I1140" s="11">
        <v>20000908</v>
      </c>
      <c r="J1140" s="11"/>
      <c r="K1140" s="12"/>
      <c r="L1140" s="12"/>
      <c r="M1140" s="7" t="s">
        <v>12617</v>
      </c>
      <c r="N1140" s="14" t="s">
        <v>6482</v>
      </c>
      <c r="O1140" s="38" t="s">
        <v>23275</v>
      </c>
      <c r="P1140" s="7" t="s">
        <v>12617</v>
      </c>
      <c r="Q1140" s="7" t="s">
        <v>12617</v>
      </c>
      <c r="R1140" s="7"/>
      <c r="S1140" s="7" t="s">
        <v>19144</v>
      </c>
      <c r="T1140" s="7" t="s">
        <v>12617</v>
      </c>
      <c r="U1140" s="38" t="s">
        <v>23275</v>
      </c>
      <c r="V1140" s="38" t="s">
        <v>23275</v>
      </c>
      <c r="W1140" s="7" t="s">
        <v>12642</v>
      </c>
      <c r="X1140" s="7" t="s">
        <v>7443</v>
      </c>
      <c r="Y1140" s="7" t="s">
        <v>12642</v>
      </c>
      <c r="Z1140" s="7" t="s">
        <v>12617</v>
      </c>
      <c r="AA1140" s="7"/>
      <c r="AB1140" s="7" t="s">
        <v>7443</v>
      </c>
      <c r="AC1140" s="7"/>
      <c r="AD1140" s="38" t="s">
        <v>216</v>
      </c>
      <c r="AE1140" s="38" t="s">
        <v>23129</v>
      </c>
      <c r="AF1140" s="38" t="s">
        <v>6475</v>
      </c>
      <c r="AG1140" s="38" t="s">
        <v>18289</v>
      </c>
      <c r="AH1140" s="38" t="s">
        <v>13116</v>
      </c>
      <c r="AI1140" s="38" t="s">
        <v>18290</v>
      </c>
      <c r="AJ1140" s="38" t="s">
        <v>18291</v>
      </c>
      <c r="AK1140" s="38" t="s">
        <v>6477</v>
      </c>
      <c r="AL1140" s="38" t="s">
        <v>7453</v>
      </c>
      <c r="AM1140" s="38" t="s">
        <v>7446</v>
      </c>
      <c r="AN1140" s="38" t="s">
        <v>7447</v>
      </c>
    </row>
    <row r="1141" spans="1:42" s="4" customFormat="1" ht="14.1" customHeight="1">
      <c r="A1141" s="5" t="s">
        <v>12541</v>
      </c>
      <c r="B1141" s="14" t="s">
        <v>12619</v>
      </c>
      <c r="C1141" s="8" t="s">
        <v>7454</v>
      </c>
      <c r="D1141" s="8" t="s">
        <v>19149</v>
      </c>
      <c r="E1141" s="8" t="s">
        <v>7455</v>
      </c>
      <c r="F1141" s="9" t="s">
        <v>19150</v>
      </c>
      <c r="G1141" s="10">
        <v>202.96</v>
      </c>
      <c r="H1141" s="8" t="s">
        <v>20</v>
      </c>
      <c r="I1141" s="11">
        <v>20090216</v>
      </c>
      <c r="J1141" s="11"/>
      <c r="K1141" s="12"/>
      <c r="L1141" s="12"/>
      <c r="M1141" s="7" t="s">
        <v>12617</v>
      </c>
      <c r="N1141" s="14" t="s">
        <v>6482</v>
      </c>
      <c r="O1141" s="38" t="s">
        <v>23275</v>
      </c>
      <c r="P1141" s="7" t="s">
        <v>12617</v>
      </c>
      <c r="Q1141" s="7" t="s">
        <v>12617</v>
      </c>
      <c r="R1141" s="7"/>
      <c r="S1141" s="7" t="s">
        <v>19144</v>
      </c>
      <c r="T1141" s="7" t="s">
        <v>12617</v>
      </c>
      <c r="U1141" s="38" t="s">
        <v>23275</v>
      </c>
      <c r="V1141" s="38" t="s">
        <v>23275</v>
      </c>
      <c r="W1141" s="7" t="s">
        <v>12617</v>
      </c>
      <c r="X1141" s="7" t="s">
        <v>7443</v>
      </c>
      <c r="Y1141" s="7" t="s">
        <v>7443</v>
      </c>
      <c r="Z1141" s="7" t="s">
        <v>12617</v>
      </c>
      <c r="AA1141" s="7"/>
      <c r="AB1141" s="7" t="s">
        <v>7443</v>
      </c>
      <c r="AC1141" s="7"/>
      <c r="AD1141" s="38" t="s">
        <v>216</v>
      </c>
      <c r="AE1141" s="38" t="s">
        <v>23129</v>
      </c>
      <c r="AF1141" s="38" t="s">
        <v>6475</v>
      </c>
      <c r="AG1141" s="38" t="s">
        <v>18289</v>
      </c>
      <c r="AH1141" s="38" t="s">
        <v>13116</v>
      </c>
      <c r="AI1141" s="38" t="s">
        <v>18290</v>
      </c>
      <c r="AJ1141" s="38" t="s">
        <v>18291</v>
      </c>
      <c r="AK1141" s="38" t="s">
        <v>6477</v>
      </c>
      <c r="AL1141" s="38" t="s">
        <v>7453</v>
      </c>
      <c r="AM1141" s="38" t="s">
        <v>7446</v>
      </c>
      <c r="AN1141" s="38" t="s">
        <v>7447</v>
      </c>
    </row>
    <row r="1142" spans="1:42" s="4" customFormat="1" ht="14.1" customHeight="1">
      <c r="A1142" s="5" t="s">
        <v>12541</v>
      </c>
      <c r="B1142" s="14" t="s">
        <v>12619</v>
      </c>
      <c r="C1142" s="8" t="s">
        <v>7456</v>
      </c>
      <c r="D1142" s="8" t="s">
        <v>19151</v>
      </c>
      <c r="E1142" s="8" t="s">
        <v>7457</v>
      </c>
      <c r="F1142" s="9" t="s">
        <v>19152</v>
      </c>
      <c r="G1142" s="10">
        <v>161.63999999999999</v>
      </c>
      <c r="H1142" s="8" t="s">
        <v>20</v>
      </c>
      <c r="I1142" s="11">
        <v>20090814</v>
      </c>
      <c r="J1142" s="11"/>
      <c r="K1142" s="12"/>
      <c r="L1142" s="12"/>
      <c r="M1142" s="7" t="s">
        <v>12617</v>
      </c>
      <c r="N1142" s="14" t="s">
        <v>6482</v>
      </c>
      <c r="O1142" s="38" t="s">
        <v>23275</v>
      </c>
      <c r="P1142" s="7" t="s">
        <v>12617</v>
      </c>
      <c r="Q1142" s="7" t="s">
        <v>12617</v>
      </c>
      <c r="R1142" s="7"/>
      <c r="S1142" s="7" t="s">
        <v>19144</v>
      </c>
      <c r="T1142" s="7" t="s">
        <v>12617</v>
      </c>
      <c r="U1142" s="38" t="s">
        <v>23275</v>
      </c>
      <c r="V1142" s="38" t="s">
        <v>23275</v>
      </c>
      <c r="W1142" s="7" t="s">
        <v>12617</v>
      </c>
      <c r="X1142" s="7" t="s">
        <v>7443</v>
      </c>
      <c r="Y1142" s="7" t="s">
        <v>7443</v>
      </c>
      <c r="Z1142" s="7" t="s">
        <v>12617</v>
      </c>
      <c r="AA1142" s="7"/>
      <c r="AB1142" s="7" t="s">
        <v>7443</v>
      </c>
      <c r="AC1142" s="7"/>
      <c r="AD1142" s="38" t="s">
        <v>216</v>
      </c>
      <c r="AE1142" s="38" t="s">
        <v>23129</v>
      </c>
      <c r="AF1142" s="38" t="s">
        <v>6475</v>
      </c>
      <c r="AG1142" s="38" t="s">
        <v>18289</v>
      </c>
      <c r="AH1142" s="38" t="s">
        <v>13116</v>
      </c>
      <c r="AI1142" s="38" t="s">
        <v>18290</v>
      </c>
      <c r="AJ1142" s="38" t="s">
        <v>18291</v>
      </c>
      <c r="AK1142" s="38" t="s">
        <v>7458</v>
      </c>
      <c r="AL1142" s="38" t="s">
        <v>7453</v>
      </c>
      <c r="AM1142" s="38" t="s">
        <v>7446</v>
      </c>
      <c r="AN1142" s="38" t="s">
        <v>7447</v>
      </c>
    </row>
    <row r="1143" spans="1:42" s="4" customFormat="1" ht="14.1" customHeight="1">
      <c r="A1143" s="5" t="s">
        <v>12541</v>
      </c>
      <c r="B1143" s="14" t="s">
        <v>12619</v>
      </c>
      <c r="C1143" s="8" t="s">
        <v>7459</v>
      </c>
      <c r="D1143" s="8" t="s">
        <v>19153</v>
      </c>
      <c r="E1143" s="8" t="s">
        <v>7460</v>
      </c>
      <c r="F1143" s="9" t="s">
        <v>19154</v>
      </c>
      <c r="G1143" s="10">
        <v>200.64</v>
      </c>
      <c r="H1143" s="8" t="s">
        <v>20</v>
      </c>
      <c r="I1143" s="11">
        <v>20070725</v>
      </c>
      <c r="J1143" s="11"/>
      <c r="K1143" s="12"/>
      <c r="L1143" s="12"/>
      <c r="M1143" s="7" t="s">
        <v>12617</v>
      </c>
      <c r="N1143" s="14" t="s">
        <v>6482</v>
      </c>
      <c r="O1143" s="38" t="s">
        <v>23275</v>
      </c>
      <c r="P1143" s="7" t="s">
        <v>12617</v>
      </c>
      <c r="Q1143" s="7" t="s">
        <v>12617</v>
      </c>
      <c r="R1143" s="7"/>
      <c r="S1143" s="7" t="s">
        <v>19144</v>
      </c>
      <c r="T1143" s="7" t="s">
        <v>12617</v>
      </c>
      <c r="U1143" s="38" t="s">
        <v>23275</v>
      </c>
      <c r="V1143" s="38" t="s">
        <v>23275</v>
      </c>
      <c r="W1143" s="7" t="s">
        <v>12617</v>
      </c>
      <c r="X1143" s="7" t="s">
        <v>7443</v>
      </c>
      <c r="Y1143" s="7" t="s">
        <v>7443</v>
      </c>
      <c r="Z1143" s="7" t="s">
        <v>12617</v>
      </c>
      <c r="AA1143" s="7"/>
      <c r="AB1143" s="7" t="s">
        <v>7443</v>
      </c>
      <c r="AC1143" s="7"/>
      <c r="AD1143" s="38" t="s">
        <v>216</v>
      </c>
      <c r="AE1143" s="38" t="s">
        <v>23129</v>
      </c>
      <c r="AF1143" s="38" t="s">
        <v>6475</v>
      </c>
      <c r="AG1143" s="38" t="s">
        <v>18289</v>
      </c>
      <c r="AH1143" s="38" t="s">
        <v>13116</v>
      </c>
      <c r="AI1143" s="38" t="s">
        <v>18290</v>
      </c>
      <c r="AJ1143" s="38" t="s">
        <v>18291</v>
      </c>
      <c r="AK1143" s="38" t="s">
        <v>6477</v>
      </c>
      <c r="AL1143" s="38" t="s">
        <v>7453</v>
      </c>
      <c r="AM1143" s="38" t="s">
        <v>7446</v>
      </c>
      <c r="AN1143" s="38" t="s">
        <v>7447</v>
      </c>
    </row>
    <row r="1144" spans="1:42" s="4" customFormat="1" ht="14.1" customHeight="1">
      <c r="A1144" s="5" t="s">
        <v>12541</v>
      </c>
      <c r="B1144" s="14" t="s">
        <v>12619</v>
      </c>
      <c r="C1144" s="8" t="s">
        <v>7461</v>
      </c>
      <c r="D1144" s="8" t="s">
        <v>19155</v>
      </c>
      <c r="E1144" s="8" t="s">
        <v>7462</v>
      </c>
      <c r="F1144" s="9" t="s">
        <v>19156</v>
      </c>
      <c r="G1144" s="10">
        <v>197</v>
      </c>
      <c r="H1144" s="8" t="s">
        <v>20</v>
      </c>
      <c r="I1144" s="11">
        <v>20070612</v>
      </c>
      <c r="J1144" s="11"/>
      <c r="K1144" s="12"/>
      <c r="L1144" s="12"/>
      <c r="M1144" s="7" t="s">
        <v>12617</v>
      </c>
      <c r="N1144" s="14" t="s">
        <v>6482</v>
      </c>
      <c r="O1144" s="38" t="s">
        <v>23275</v>
      </c>
      <c r="P1144" s="7" t="s">
        <v>12617</v>
      </c>
      <c r="Q1144" s="7" t="s">
        <v>12617</v>
      </c>
      <c r="R1144" s="7"/>
      <c r="S1144" s="7" t="s">
        <v>19144</v>
      </c>
      <c r="T1144" s="7" t="s">
        <v>12617</v>
      </c>
      <c r="U1144" s="38" t="s">
        <v>23275</v>
      </c>
      <c r="V1144" s="38" t="s">
        <v>23275</v>
      </c>
      <c r="W1144" s="7" t="s">
        <v>12617</v>
      </c>
      <c r="X1144" s="7" t="s">
        <v>7443</v>
      </c>
      <c r="Y1144" s="7" t="s">
        <v>7443</v>
      </c>
      <c r="Z1144" s="7" t="s">
        <v>12617</v>
      </c>
      <c r="AA1144" s="7"/>
      <c r="AB1144" s="7" t="s">
        <v>7443</v>
      </c>
      <c r="AC1144" s="7"/>
      <c r="AD1144" s="38" t="s">
        <v>216</v>
      </c>
      <c r="AE1144" s="38" t="s">
        <v>23129</v>
      </c>
      <c r="AF1144" s="38" t="s">
        <v>6475</v>
      </c>
      <c r="AG1144" s="38" t="s">
        <v>18289</v>
      </c>
      <c r="AH1144" s="38" t="s">
        <v>13116</v>
      </c>
      <c r="AI1144" s="38" t="s">
        <v>18290</v>
      </c>
      <c r="AJ1144" s="38" t="s">
        <v>18291</v>
      </c>
      <c r="AK1144" s="38" t="s">
        <v>6477</v>
      </c>
      <c r="AL1144" s="38" t="s">
        <v>7453</v>
      </c>
      <c r="AM1144" s="38" t="s">
        <v>7446</v>
      </c>
      <c r="AN1144" s="38" t="s">
        <v>7447</v>
      </c>
    </row>
    <row r="1145" spans="1:42" s="4" customFormat="1" ht="14.1" customHeight="1">
      <c r="A1145" s="5" t="s">
        <v>12541</v>
      </c>
      <c r="B1145" s="14" t="s">
        <v>12619</v>
      </c>
      <c r="C1145" s="8" t="s">
        <v>7463</v>
      </c>
      <c r="D1145" s="8" t="s">
        <v>19157</v>
      </c>
      <c r="E1145" s="8" t="s">
        <v>7464</v>
      </c>
      <c r="F1145" s="9" t="s">
        <v>19158</v>
      </c>
      <c r="G1145" s="10">
        <v>194.96</v>
      </c>
      <c r="H1145" s="8" t="s">
        <v>20</v>
      </c>
      <c r="I1145" s="11">
        <v>20080115</v>
      </c>
      <c r="J1145" s="11"/>
      <c r="K1145" s="12"/>
      <c r="L1145" s="12"/>
      <c r="M1145" s="7" t="s">
        <v>12617</v>
      </c>
      <c r="N1145" s="14" t="s">
        <v>6482</v>
      </c>
      <c r="O1145" s="38" t="s">
        <v>23275</v>
      </c>
      <c r="P1145" s="7" t="s">
        <v>12617</v>
      </c>
      <c r="Q1145" s="7" t="s">
        <v>12617</v>
      </c>
      <c r="R1145" s="7"/>
      <c r="S1145" s="7" t="s">
        <v>19144</v>
      </c>
      <c r="T1145" s="7" t="s">
        <v>12617</v>
      </c>
      <c r="U1145" s="38" t="s">
        <v>23277</v>
      </c>
      <c r="V1145" s="38" t="s">
        <v>23277</v>
      </c>
      <c r="W1145" s="7" t="s">
        <v>12617</v>
      </c>
      <c r="X1145" s="7" t="s">
        <v>7443</v>
      </c>
      <c r="Y1145" s="7" t="s">
        <v>7443</v>
      </c>
      <c r="Z1145" s="7" t="s">
        <v>12617</v>
      </c>
      <c r="AA1145" s="7"/>
      <c r="AB1145" s="7" t="s">
        <v>7443</v>
      </c>
      <c r="AC1145" s="7"/>
      <c r="AD1145" s="38" t="s">
        <v>216</v>
      </c>
      <c r="AE1145" s="38" t="s">
        <v>23129</v>
      </c>
      <c r="AF1145" s="38" t="s">
        <v>6475</v>
      </c>
      <c r="AG1145" s="38" t="s">
        <v>18289</v>
      </c>
      <c r="AH1145" s="38" t="s">
        <v>13116</v>
      </c>
      <c r="AI1145" s="38" t="s">
        <v>18290</v>
      </c>
      <c r="AJ1145" s="38" t="s">
        <v>18291</v>
      </c>
      <c r="AK1145" s="38" t="s">
        <v>6477</v>
      </c>
      <c r="AL1145" s="38" t="s">
        <v>7453</v>
      </c>
      <c r="AM1145" s="38" t="s">
        <v>7446</v>
      </c>
      <c r="AN1145" s="38" t="s">
        <v>7447</v>
      </c>
    </row>
    <row r="1146" spans="1:42" s="4" customFormat="1" ht="14.1" customHeight="1">
      <c r="A1146" s="5" t="s">
        <v>12541</v>
      </c>
      <c r="B1146" s="14" t="s">
        <v>12619</v>
      </c>
      <c r="C1146" s="8" t="s">
        <v>7465</v>
      </c>
      <c r="D1146" s="8" t="s">
        <v>19159</v>
      </c>
      <c r="E1146" s="8" t="s">
        <v>7466</v>
      </c>
      <c r="F1146" s="9" t="s">
        <v>19160</v>
      </c>
      <c r="G1146" s="10">
        <v>211.9</v>
      </c>
      <c r="H1146" s="8" t="s">
        <v>20</v>
      </c>
      <c r="I1146" s="11">
        <v>20110119</v>
      </c>
      <c r="J1146" s="11"/>
      <c r="K1146" s="12"/>
      <c r="L1146" s="12"/>
      <c r="M1146" s="7" t="s">
        <v>12617</v>
      </c>
      <c r="N1146" s="14" t="s">
        <v>6482</v>
      </c>
      <c r="O1146" s="38" t="s">
        <v>23275</v>
      </c>
      <c r="P1146" s="7" t="s">
        <v>12617</v>
      </c>
      <c r="Q1146" s="7" t="s">
        <v>12617</v>
      </c>
      <c r="R1146" s="7"/>
      <c r="S1146" s="7" t="s">
        <v>19144</v>
      </c>
      <c r="T1146" s="7" t="s">
        <v>12617</v>
      </c>
      <c r="U1146" s="38" t="s">
        <v>23275</v>
      </c>
      <c r="V1146" s="38" t="s">
        <v>23275</v>
      </c>
      <c r="W1146" s="7" t="s">
        <v>12617</v>
      </c>
      <c r="X1146" s="7" t="s">
        <v>7443</v>
      </c>
      <c r="Y1146" s="7" t="s">
        <v>7442</v>
      </c>
      <c r="Z1146" s="7" t="s">
        <v>12617</v>
      </c>
      <c r="AA1146" s="7"/>
      <c r="AB1146" s="7" t="s">
        <v>7443</v>
      </c>
      <c r="AC1146" s="7"/>
      <c r="AD1146" s="38" t="s">
        <v>216</v>
      </c>
      <c r="AE1146" s="38" t="s">
        <v>23129</v>
      </c>
      <c r="AF1146" s="38" t="s">
        <v>6475</v>
      </c>
      <c r="AG1146" s="38" t="s">
        <v>18289</v>
      </c>
      <c r="AH1146" s="38" t="s">
        <v>13116</v>
      </c>
      <c r="AI1146" s="38" t="s">
        <v>18290</v>
      </c>
      <c r="AJ1146" s="38" t="s">
        <v>18291</v>
      </c>
      <c r="AK1146" s="38" t="s">
        <v>7458</v>
      </c>
      <c r="AL1146" s="38" t="s">
        <v>7453</v>
      </c>
      <c r="AM1146" s="38" t="s">
        <v>7446</v>
      </c>
      <c r="AN1146" s="38" t="s">
        <v>7467</v>
      </c>
    </row>
    <row r="1147" spans="1:42" s="4" customFormat="1" ht="14.1" customHeight="1">
      <c r="A1147" s="5" t="s">
        <v>12541</v>
      </c>
      <c r="B1147" s="14" t="s">
        <v>12619</v>
      </c>
      <c r="C1147" s="8" t="s">
        <v>7468</v>
      </c>
      <c r="D1147" s="8" t="s">
        <v>19161</v>
      </c>
      <c r="E1147" s="8" t="s">
        <v>7469</v>
      </c>
      <c r="F1147" s="9" t="s">
        <v>19162</v>
      </c>
      <c r="G1147" s="10">
        <v>133.69999999999999</v>
      </c>
      <c r="H1147" s="8" t="s">
        <v>20</v>
      </c>
      <c r="I1147" s="11">
        <v>20070723</v>
      </c>
      <c r="J1147" s="11"/>
      <c r="K1147" s="12"/>
      <c r="L1147" s="12"/>
      <c r="M1147" s="7" t="s">
        <v>12617</v>
      </c>
      <c r="N1147" s="14" t="s">
        <v>6482</v>
      </c>
      <c r="O1147" s="38" t="s">
        <v>23275</v>
      </c>
      <c r="P1147" s="7" t="s">
        <v>12617</v>
      </c>
      <c r="Q1147" s="7" t="s">
        <v>12617</v>
      </c>
      <c r="R1147" s="7"/>
      <c r="S1147" s="7" t="s">
        <v>19144</v>
      </c>
      <c r="T1147" s="7" t="s">
        <v>12617</v>
      </c>
      <c r="U1147" s="38" t="s">
        <v>23275</v>
      </c>
      <c r="V1147" s="38" t="s">
        <v>23275</v>
      </c>
      <c r="W1147" s="7" t="s">
        <v>12617</v>
      </c>
      <c r="X1147" s="7" t="s">
        <v>7443</v>
      </c>
      <c r="Y1147" s="7" t="s">
        <v>7443</v>
      </c>
      <c r="Z1147" s="7" t="s">
        <v>12617</v>
      </c>
      <c r="AA1147" s="7"/>
      <c r="AB1147" s="7" t="s">
        <v>7443</v>
      </c>
      <c r="AC1147" s="7"/>
      <c r="AD1147" s="38" t="s">
        <v>216</v>
      </c>
      <c r="AE1147" s="38" t="s">
        <v>23129</v>
      </c>
      <c r="AF1147" s="38" t="s">
        <v>6475</v>
      </c>
      <c r="AG1147" s="38" t="s">
        <v>18289</v>
      </c>
      <c r="AH1147" s="38" t="s">
        <v>13116</v>
      </c>
      <c r="AI1147" s="38" t="s">
        <v>18290</v>
      </c>
      <c r="AJ1147" s="38" t="s">
        <v>18291</v>
      </c>
      <c r="AK1147" s="38" t="s">
        <v>6477</v>
      </c>
      <c r="AL1147" s="38" t="s">
        <v>7453</v>
      </c>
      <c r="AM1147" s="38" t="s">
        <v>7446</v>
      </c>
      <c r="AN1147" s="38" t="s">
        <v>7447</v>
      </c>
    </row>
    <row r="1148" spans="1:42" s="4" customFormat="1" ht="14.1" customHeight="1">
      <c r="A1148" s="5" t="s">
        <v>12541</v>
      </c>
      <c r="B1148" s="14" t="s">
        <v>12619</v>
      </c>
      <c r="C1148" s="8" t="s">
        <v>7470</v>
      </c>
      <c r="D1148" s="8" t="s">
        <v>19163</v>
      </c>
      <c r="E1148" s="8" t="s">
        <v>7471</v>
      </c>
      <c r="F1148" s="9" t="s">
        <v>19164</v>
      </c>
      <c r="G1148" s="10">
        <v>179.72</v>
      </c>
      <c r="H1148" s="8" t="s">
        <v>20</v>
      </c>
      <c r="I1148" s="11">
        <v>20090701</v>
      </c>
      <c r="J1148" s="11"/>
      <c r="K1148" s="12"/>
      <c r="L1148" s="12"/>
      <c r="M1148" s="7" t="s">
        <v>12617</v>
      </c>
      <c r="N1148" s="14" t="s">
        <v>6482</v>
      </c>
      <c r="O1148" s="38" t="s">
        <v>23275</v>
      </c>
      <c r="P1148" s="7" t="s">
        <v>12617</v>
      </c>
      <c r="Q1148" s="7" t="s">
        <v>12617</v>
      </c>
      <c r="R1148" s="7"/>
      <c r="S1148" s="7" t="s">
        <v>19144</v>
      </c>
      <c r="T1148" s="7" t="s">
        <v>12617</v>
      </c>
      <c r="U1148" s="38" t="s">
        <v>23276</v>
      </c>
      <c r="V1148" s="38" t="s">
        <v>23276</v>
      </c>
      <c r="W1148" s="7" t="s">
        <v>12617</v>
      </c>
      <c r="X1148" s="7" t="s">
        <v>7443</v>
      </c>
      <c r="Y1148" s="7" t="s">
        <v>7443</v>
      </c>
      <c r="Z1148" s="7" t="s">
        <v>12617</v>
      </c>
      <c r="AA1148" s="7"/>
      <c r="AB1148" s="7" t="s">
        <v>7443</v>
      </c>
      <c r="AC1148" s="7"/>
      <c r="AD1148" s="38" t="s">
        <v>216</v>
      </c>
      <c r="AE1148" s="38" t="s">
        <v>23129</v>
      </c>
      <c r="AF1148" s="38" t="s">
        <v>6475</v>
      </c>
      <c r="AG1148" s="38" t="s">
        <v>18289</v>
      </c>
      <c r="AH1148" s="38" t="s">
        <v>13116</v>
      </c>
      <c r="AI1148" s="38" t="s">
        <v>18290</v>
      </c>
      <c r="AJ1148" s="38" t="s">
        <v>18291</v>
      </c>
      <c r="AK1148" s="38" t="s">
        <v>6477</v>
      </c>
      <c r="AL1148" s="38" t="s">
        <v>7453</v>
      </c>
      <c r="AM1148" s="38" t="s">
        <v>7446</v>
      </c>
      <c r="AN1148" s="38" t="s">
        <v>7447</v>
      </c>
    </row>
    <row r="1149" spans="1:42" s="4" customFormat="1" ht="14.1" customHeight="1">
      <c r="A1149" s="5" t="s">
        <v>12541</v>
      </c>
      <c r="B1149" s="14" t="s">
        <v>12619</v>
      </c>
      <c r="C1149" s="8" t="s">
        <v>7472</v>
      </c>
      <c r="D1149" s="8" t="s">
        <v>19165</v>
      </c>
      <c r="E1149" s="8" t="s">
        <v>7473</v>
      </c>
      <c r="F1149" s="9" t="s">
        <v>19166</v>
      </c>
      <c r="G1149" s="10">
        <v>198.76</v>
      </c>
      <c r="H1149" s="8" t="s">
        <v>20</v>
      </c>
      <c r="I1149" s="11">
        <v>20070820</v>
      </c>
      <c r="J1149" s="11"/>
      <c r="K1149" s="12"/>
      <c r="L1149" s="12"/>
      <c r="M1149" s="7" t="s">
        <v>12617</v>
      </c>
      <c r="N1149" s="14" t="s">
        <v>6482</v>
      </c>
      <c r="O1149" s="38" t="s">
        <v>23275</v>
      </c>
      <c r="P1149" s="7" t="s">
        <v>12617</v>
      </c>
      <c r="Q1149" s="7" t="s">
        <v>12617</v>
      </c>
      <c r="R1149" s="7"/>
      <c r="S1149" s="7" t="s">
        <v>19144</v>
      </c>
      <c r="T1149" s="7" t="s">
        <v>12617</v>
      </c>
      <c r="U1149" s="38" t="s">
        <v>23275</v>
      </c>
      <c r="V1149" s="38" t="s">
        <v>23275</v>
      </c>
      <c r="W1149" s="7" t="s">
        <v>12617</v>
      </c>
      <c r="X1149" s="7" t="s">
        <v>7443</v>
      </c>
      <c r="Y1149" s="7" t="s">
        <v>7443</v>
      </c>
      <c r="Z1149" s="7" t="s">
        <v>12617</v>
      </c>
      <c r="AA1149" s="7"/>
      <c r="AB1149" s="7" t="s">
        <v>7443</v>
      </c>
      <c r="AC1149" s="7"/>
      <c r="AD1149" s="38" t="s">
        <v>216</v>
      </c>
      <c r="AE1149" s="38" t="s">
        <v>23129</v>
      </c>
      <c r="AF1149" s="38" t="s">
        <v>6475</v>
      </c>
      <c r="AG1149" s="38" t="s">
        <v>18289</v>
      </c>
      <c r="AH1149" s="38" t="s">
        <v>13116</v>
      </c>
      <c r="AI1149" s="38" t="s">
        <v>18290</v>
      </c>
      <c r="AJ1149" s="38" t="s">
        <v>18291</v>
      </c>
      <c r="AK1149" s="38" t="s">
        <v>6477</v>
      </c>
      <c r="AL1149" s="38" t="s">
        <v>7453</v>
      </c>
      <c r="AM1149" s="38" t="s">
        <v>7446</v>
      </c>
      <c r="AN1149" s="38" t="s">
        <v>7447</v>
      </c>
    </row>
    <row r="1150" spans="1:42" s="4" customFormat="1" ht="14.1" customHeight="1">
      <c r="A1150" s="5" t="s">
        <v>12541</v>
      </c>
      <c r="B1150" s="14" t="s">
        <v>12619</v>
      </c>
      <c r="C1150" s="8" t="s">
        <v>7474</v>
      </c>
      <c r="D1150" s="8" t="s">
        <v>19167</v>
      </c>
      <c r="E1150" s="8" t="s">
        <v>7475</v>
      </c>
      <c r="F1150" s="9" t="s">
        <v>19168</v>
      </c>
      <c r="G1150" s="10">
        <v>352.65</v>
      </c>
      <c r="H1150" s="8" t="s">
        <v>20</v>
      </c>
      <c r="I1150" s="11">
        <v>19890502</v>
      </c>
      <c r="J1150" s="11"/>
      <c r="K1150" s="12"/>
      <c r="L1150" s="12"/>
      <c r="M1150" s="7" t="s">
        <v>12617</v>
      </c>
      <c r="N1150" s="14" t="s">
        <v>6482</v>
      </c>
      <c r="O1150" s="38" t="s">
        <v>23275</v>
      </c>
      <c r="P1150" s="7" t="s">
        <v>12617</v>
      </c>
      <c r="Q1150" s="7" t="s">
        <v>12617</v>
      </c>
      <c r="R1150" s="7"/>
      <c r="S1150" s="7" t="s">
        <v>19144</v>
      </c>
      <c r="T1150" s="7" t="s">
        <v>12617</v>
      </c>
      <c r="U1150" s="38" t="s">
        <v>23275</v>
      </c>
      <c r="V1150" s="38" t="s">
        <v>23275</v>
      </c>
      <c r="W1150" s="7" t="s">
        <v>12617</v>
      </c>
      <c r="X1150" s="7" t="s">
        <v>7443</v>
      </c>
      <c r="Y1150" s="7" t="s">
        <v>7443</v>
      </c>
      <c r="Z1150" s="7" t="s">
        <v>12617</v>
      </c>
      <c r="AA1150" s="7"/>
      <c r="AB1150" s="7" t="s">
        <v>7443</v>
      </c>
      <c r="AC1150" s="7"/>
      <c r="AD1150" s="38" t="s">
        <v>216</v>
      </c>
      <c r="AE1150" s="38" t="s">
        <v>23129</v>
      </c>
      <c r="AF1150" s="38" t="s">
        <v>6475</v>
      </c>
      <c r="AG1150" s="38" t="s">
        <v>18289</v>
      </c>
      <c r="AH1150" s="38" t="s">
        <v>13116</v>
      </c>
      <c r="AI1150" s="38" t="s">
        <v>18290</v>
      </c>
      <c r="AJ1150" s="38" t="s">
        <v>18291</v>
      </c>
      <c r="AK1150" s="38" t="s">
        <v>6477</v>
      </c>
      <c r="AL1150" s="38" t="s">
        <v>7453</v>
      </c>
      <c r="AM1150" s="38" t="s">
        <v>7446</v>
      </c>
      <c r="AN1150" s="38" t="s">
        <v>7447</v>
      </c>
    </row>
    <row r="1151" spans="1:42" s="4" customFormat="1" ht="14.1" customHeight="1">
      <c r="A1151" s="5" t="s">
        <v>12541</v>
      </c>
      <c r="B1151" s="14" t="s">
        <v>12619</v>
      </c>
      <c r="C1151" s="8" t="s">
        <v>7476</v>
      </c>
      <c r="D1151" s="8" t="s">
        <v>19169</v>
      </c>
      <c r="E1151" s="8" t="s">
        <v>7477</v>
      </c>
      <c r="F1151" s="9" t="s">
        <v>19170</v>
      </c>
      <c r="G1151" s="10">
        <v>199.32</v>
      </c>
      <c r="H1151" s="8" t="s">
        <v>20</v>
      </c>
      <c r="I1151" s="11">
        <v>20061107</v>
      </c>
      <c r="J1151" s="11"/>
      <c r="K1151" s="12"/>
      <c r="L1151" s="12"/>
      <c r="M1151" s="7" t="s">
        <v>12617</v>
      </c>
      <c r="N1151" s="14" t="s">
        <v>6482</v>
      </c>
      <c r="O1151" s="38" t="s">
        <v>23275</v>
      </c>
      <c r="P1151" s="7" t="s">
        <v>12617</v>
      </c>
      <c r="Q1151" s="7" t="s">
        <v>12617</v>
      </c>
      <c r="R1151" s="7"/>
      <c r="S1151" s="7" t="s">
        <v>19144</v>
      </c>
      <c r="T1151" s="7" t="s">
        <v>12617</v>
      </c>
      <c r="U1151" s="38" t="s">
        <v>23275</v>
      </c>
      <c r="V1151" s="38" t="s">
        <v>23275</v>
      </c>
      <c r="W1151" s="7" t="s">
        <v>12617</v>
      </c>
      <c r="X1151" s="7" t="s">
        <v>7443</v>
      </c>
      <c r="Y1151" s="7" t="s">
        <v>7443</v>
      </c>
      <c r="Z1151" s="7" t="s">
        <v>12617</v>
      </c>
      <c r="AA1151" s="7"/>
      <c r="AB1151" s="7" t="s">
        <v>7443</v>
      </c>
      <c r="AC1151" s="7"/>
      <c r="AD1151" s="38" t="s">
        <v>216</v>
      </c>
      <c r="AE1151" s="38" t="s">
        <v>23129</v>
      </c>
      <c r="AF1151" s="38" t="s">
        <v>6475</v>
      </c>
      <c r="AG1151" s="38" t="s">
        <v>18289</v>
      </c>
      <c r="AH1151" s="38" t="s">
        <v>13116</v>
      </c>
      <c r="AI1151" s="38" t="s">
        <v>18290</v>
      </c>
      <c r="AJ1151" s="38" t="s">
        <v>18291</v>
      </c>
      <c r="AK1151" s="38" t="s">
        <v>6477</v>
      </c>
      <c r="AL1151" s="38" t="s">
        <v>7453</v>
      </c>
      <c r="AM1151" s="38" t="s">
        <v>7446</v>
      </c>
      <c r="AN1151" s="38" t="s">
        <v>7478</v>
      </c>
    </row>
    <row r="1152" spans="1:42" s="4" customFormat="1" ht="14.1" customHeight="1">
      <c r="A1152" s="5" t="s">
        <v>12541</v>
      </c>
      <c r="B1152" s="14" t="s">
        <v>12619</v>
      </c>
      <c r="C1152" s="8" t="s">
        <v>7479</v>
      </c>
      <c r="D1152" s="8" t="s">
        <v>19171</v>
      </c>
      <c r="E1152" s="8" t="s">
        <v>7480</v>
      </c>
      <c r="F1152" s="9" t="s">
        <v>19172</v>
      </c>
      <c r="G1152" s="10">
        <v>208.74</v>
      </c>
      <c r="H1152" s="8" t="s">
        <v>20</v>
      </c>
      <c r="I1152" s="11">
        <v>20051222</v>
      </c>
      <c r="J1152" s="11"/>
      <c r="K1152" s="12"/>
      <c r="L1152" s="12"/>
      <c r="M1152" s="7" t="s">
        <v>12617</v>
      </c>
      <c r="N1152" s="14" t="s">
        <v>7481</v>
      </c>
      <c r="O1152" s="38" t="s">
        <v>23275</v>
      </c>
      <c r="P1152" s="7" t="s">
        <v>12617</v>
      </c>
      <c r="Q1152" s="7" t="s">
        <v>12617</v>
      </c>
      <c r="R1152" s="7"/>
      <c r="S1152" s="7" t="s">
        <v>19144</v>
      </c>
      <c r="T1152" s="7" t="s">
        <v>12617</v>
      </c>
      <c r="U1152" s="38" t="s">
        <v>23279</v>
      </c>
      <c r="V1152" s="38" t="s">
        <v>23279</v>
      </c>
      <c r="W1152" s="7" t="s">
        <v>12617</v>
      </c>
      <c r="X1152" s="7" t="s">
        <v>7443</v>
      </c>
      <c r="Y1152" s="7" t="s">
        <v>7443</v>
      </c>
      <c r="Z1152" s="7" t="s">
        <v>12617</v>
      </c>
      <c r="AA1152" s="7"/>
      <c r="AB1152" s="7" t="s">
        <v>7443</v>
      </c>
      <c r="AC1152" s="7"/>
      <c r="AD1152" s="38" t="s">
        <v>216</v>
      </c>
      <c r="AE1152" s="38" t="s">
        <v>23129</v>
      </c>
      <c r="AF1152" s="38" t="s">
        <v>6475</v>
      </c>
      <c r="AG1152" s="38" t="s">
        <v>18289</v>
      </c>
      <c r="AH1152" s="38" t="s">
        <v>13116</v>
      </c>
      <c r="AI1152" s="38" t="s">
        <v>18290</v>
      </c>
      <c r="AJ1152" s="38" t="s">
        <v>18291</v>
      </c>
      <c r="AK1152" s="38" t="s">
        <v>6477</v>
      </c>
      <c r="AL1152" s="38" t="s">
        <v>7453</v>
      </c>
      <c r="AM1152" s="38" t="s">
        <v>7446</v>
      </c>
      <c r="AN1152" s="38" t="s">
        <v>7447</v>
      </c>
    </row>
    <row r="1153" spans="1:40" s="4" customFormat="1" ht="14.1" customHeight="1">
      <c r="A1153" s="5" t="s">
        <v>12541</v>
      </c>
      <c r="B1153" s="14" t="s">
        <v>12619</v>
      </c>
      <c r="C1153" s="8" t="s">
        <v>7482</v>
      </c>
      <c r="D1153" s="8" t="s">
        <v>19173</v>
      </c>
      <c r="E1153" s="8" t="s">
        <v>7483</v>
      </c>
      <c r="F1153" s="9" t="s">
        <v>19174</v>
      </c>
      <c r="G1153" s="10">
        <v>207.54</v>
      </c>
      <c r="H1153" s="8" t="s">
        <v>20</v>
      </c>
      <c r="I1153" s="11">
        <v>20091109</v>
      </c>
      <c r="J1153" s="11"/>
      <c r="K1153" s="12"/>
      <c r="L1153" s="12"/>
      <c r="M1153" s="7" t="s">
        <v>12617</v>
      </c>
      <c r="N1153" s="14" t="s">
        <v>6482</v>
      </c>
      <c r="O1153" s="38" t="s">
        <v>23275</v>
      </c>
      <c r="P1153" s="7" t="s">
        <v>12617</v>
      </c>
      <c r="Q1153" s="7" t="s">
        <v>12617</v>
      </c>
      <c r="R1153" s="7"/>
      <c r="S1153" s="7" t="s">
        <v>19144</v>
      </c>
      <c r="T1153" s="7" t="s">
        <v>12617</v>
      </c>
      <c r="U1153" s="38" t="s">
        <v>23275</v>
      </c>
      <c r="V1153" s="38" t="s">
        <v>23275</v>
      </c>
      <c r="W1153" s="7" t="s">
        <v>12617</v>
      </c>
      <c r="X1153" s="7" t="s">
        <v>7443</v>
      </c>
      <c r="Y1153" s="7" t="s">
        <v>7443</v>
      </c>
      <c r="Z1153" s="7" t="s">
        <v>12617</v>
      </c>
      <c r="AA1153" s="7"/>
      <c r="AB1153" s="7" t="s">
        <v>7443</v>
      </c>
      <c r="AC1153" s="7"/>
      <c r="AD1153" s="38" t="s">
        <v>216</v>
      </c>
      <c r="AE1153" s="38" t="s">
        <v>23129</v>
      </c>
      <c r="AF1153" s="38" t="s">
        <v>6475</v>
      </c>
      <c r="AG1153" s="38" t="s">
        <v>18289</v>
      </c>
      <c r="AH1153" s="38" t="s">
        <v>13116</v>
      </c>
      <c r="AI1153" s="38" t="s">
        <v>18290</v>
      </c>
      <c r="AJ1153" s="38" t="s">
        <v>18291</v>
      </c>
      <c r="AK1153" s="38" t="s">
        <v>6477</v>
      </c>
      <c r="AL1153" s="38" t="s">
        <v>7453</v>
      </c>
      <c r="AM1153" s="38" t="s">
        <v>7446</v>
      </c>
      <c r="AN1153" s="38" t="s">
        <v>7447</v>
      </c>
    </row>
    <row r="1154" spans="1:40" s="4" customFormat="1" ht="14.1" customHeight="1">
      <c r="A1154" s="5" t="s">
        <v>12541</v>
      </c>
      <c r="B1154" s="14" t="s">
        <v>12619</v>
      </c>
      <c r="C1154" s="8" t="s">
        <v>7484</v>
      </c>
      <c r="D1154" s="8" t="s">
        <v>19175</v>
      </c>
      <c r="E1154" s="8" t="s">
        <v>7485</v>
      </c>
      <c r="F1154" s="9" t="s">
        <v>19176</v>
      </c>
      <c r="G1154" s="10">
        <v>224.73</v>
      </c>
      <c r="H1154" s="8" t="s">
        <v>7313</v>
      </c>
      <c r="I1154" s="11">
        <v>20090729</v>
      </c>
      <c r="J1154" s="11"/>
      <c r="K1154" s="12"/>
      <c r="L1154" s="12"/>
      <c r="M1154" s="7" t="s">
        <v>12617</v>
      </c>
      <c r="N1154" s="14" t="s">
        <v>6482</v>
      </c>
      <c r="O1154" s="38" t="s">
        <v>23275</v>
      </c>
      <c r="P1154" s="7" t="s">
        <v>12617</v>
      </c>
      <c r="Q1154" s="7" t="s">
        <v>12617</v>
      </c>
      <c r="R1154" s="7"/>
      <c r="S1154" s="7" t="s">
        <v>19144</v>
      </c>
      <c r="T1154" s="7" t="s">
        <v>12617</v>
      </c>
      <c r="U1154" s="38" t="s">
        <v>23275</v>
      </c>
      <c r="V1154" s="38" t="s">
        <v>23275</v>
      </c>
      <c r="W1154" s="7" t="s">
        <v>12617</v>
      </c>
      <c r="X1154" s="7" t="s">
        <v>7443</v>
      </c>
      <c r="Y1154" s="7" t="s">
        <v>7443</v>
      </c>
      <c r="Z1154" s="7" t="s">
        <v>12617</v>
      </c>
      <c r="AA1154" s="7"/>
      <c r="AB1154" s="7" t="s">
        <v>7443</v>
      </c>
      <c r="AC1154" s="7"/>
      <c r="AD1154" s="38" t="s">
        <v>216</v>
      </c>
      <c r="AE1154" s="38" t="s">
        <v>23129</v>
      </c>
      <c r="AF1154" s="38" t="s">
        <v>6475</v>
      </c>
      <c r="AG1154" s="38" t="s">
        <v>18289</v>
      </c>
      <c r="AH1154" s="38" t="s">
        <v>13116</v>
      </c>
      <c r="AI1154" s="38" t="s">
        <v>18290</v>
      </c>
      <c r="AJ1154" s="38" t="s">
        <v>18291</v>
      </c>
      <c r="AK1154" s="38" t="s">
        <v>6477</v>
      </c>
      <c r="AL1154" s="38" t="s">
        <v>7453</v>
      </c>
      <c r="AM1154" s="38" t="s">
        <v>7446</v>
      </c>
      <c r="AN1154" s="38" t="s">
        <v>7447</v>
      </c>
    </row>
    <row r="1155" spans="1:40" s="4" customFormat="1" ht="14.1" customHeight="1">
      <c r="A1155" s="5" t="s">
        <v>12541</v>
      </c>
      <c r="B1155" s="14" t="s">
        <v>12619</v>
      </c>
      <c r="C1155" s="8" t="s">
        <v>7486</v>
      </c>
      <c r="D1155" s="8" t="s">
        <v>19177</v>
      </c>
      <c r="E1155" s="8" t="s">
        <v>7487</v>
      </c>
      <c r="F1155" s="9" t="s">
        <v>18295</v>
      </c>
      <c r="G1155" s="10">
        <v>266.61</v>
      </c>
      <c r="H1155" s="8" t="s">
        <v>7313</v>
      </c>
      <c r="I1155" s="11">
        <v>19990513</v>
      </c>
      <c r="J1155" s="11"/>
      <c r="K1155" s="12"/>
      <c r="L1155" s="12"/>
      <c r="M1155" s="7" t="s">
        <v>12617</v>
      </c>
      <c r="N1155" s="14" t="s">
        <v>6482</v>
      </c>
      <c r="O1155" s="38" t="s">
        <v>23275</v>
      </c>
      <c r="P1155" s="7" t="s">
        <v>12617</v>
      </c>
      <c r="Q1155" s="7" t="s">
        <v>12617</v>
      </c>
      <c r="R1155" s="7"/>
      <c r="S1155" s="7" t="s">
        <v>19144</v>
      </c>
      <c r="T1155" s="7" t="s">
        <v>12617</v>
      </c>
      <c r="U1155" s="38" t="s">
        <v>23275</v>
      </c>
      <c r="V1155" s="38" t="s">
        <v>23275</v>
      </c>
      <c r="W1155" s="7" t="s">
        <v>12617</v>
      </c>
      <c r="X1155" s="7" t="s">
        <v>7443</v>
      </c>
      <c r="Y1155" s="7" t="s">
        <v>7443</v>
      </c>
      <c r="Z1155" s="7" t="s">
        <v>12617</v>
      </c>
      <c r="AA1155" s="7"/>
      <c r="AB1155" s="7" t="s">
        <v>7443</v>
      </c>
      <c r="AC1155" s="7"/>
      <c r="AD1155" s="38" t="s">
        <v>216</v>
      </c>
      <c r="AE1155" s="38" t="s">
        <v>23129</v>
      </c>
      <c r="AF1155" s="38" t="s">
        <v>6475</v>
      </c>
      <c r="AG1155" s="38" t="s">
        <v>18289</v>
      </c>
      <c r="AH1155" s="38" t="s">
        <v>13116</v>
      </c>
      <c r="AI1155" s="38" t="s">
        <v>18290</v>
      </c>
      <c r="AJ1155" s="38" t="s">
        <v>18291</v>
      </c>
      <c r="AK1155" s="38" t="s">
        <v>6477</v>
      </c>
      <c r="AL1155" s="38" t="s">
        <v>7453</v>
      </c>
      <c r="AM1155" s="38" t="s">
        <v>7446</v>
      </c>
      <c r="AN1155" s="38" t="s">
        <v>7447</v>
      </c>
    </row>
    <row r="1156" spans="1:40" s="4" customFormat="1" ht="14.1" customHeight="1">
      <c r="A1156" s="5" t="s">
        <v>12541</v>
      </c>
      <c r="B1156" s="14" t="s">
        <v>12619</v>
      </c>
      <c r="C1156" s="8" t="s">
        <v>7488</v>
      </c>
      <c r="D1156" s="8" t="s">
        <v>19178</v>
      </c>
      <c r="E1156" s="8" t="s">
        <v>7489</v>
      </c>
      <c r="F1156" s="9" t="s">
        <v>19179</v>
      </c>
      <c r="G1156" s="10">
        <v>361.93</v>
      </c>
      <c r="H1156" s="8" t="s">
        <v>7313</v>
      </c>
      <c r="I1156" s="11">
        <v>20070830</v>
      </c>
      <c r="J1156" s="11"/>
      <c r="K1156" s="12"/>
      <c r="L1156" s="12"/>
      <c r="M1156" s="7" t="s">
        <v>12617</v>
      </c>
      <c r="N1156" s="14" t="s">
        <v>6482</v>
      </c>
      <c r="O1156" s="38" t="s">
        <v>23275</v>
      </c>
      <c r="P1156" s="7" t="s">
        <v>12617</v>
      </c>
      <c r="Q1156" s="7" t="s">
        <v>12617</v>
      </c>
      <c r="R1156" s="7"/>
      <c r="S1156" s="7" t="s">
        <v>19144</v>
      </c>
      <c r="T1156" s="7" t="s">
        <v>12617</v>
      </c>
      <c r="U1156" s="38" t="s">
        <v>23275</v>
      </c>
      <c r="V1156" s="38" t="s">
        <v>23275</v>
      </c>
      <c r="W1156" s="7" t="s">
        <v>12617</v>
      </c>
      <c r="X1156" s="7" t="s">
        <v>7443</v>
      </c>
      <c r="Y1156" s="7" t="s">
        <v>7443</v>
      </c>
      <c r="Z1156" s="7" t="s">
        <v>12617</v>
      </c>
      <c r="AA1156" s="7"/>
      <c r="AB1156" s="7" t="s">
        <v>7443</v>
      </c>
      <c r="AC1156" s="7"/>
      <c r="AD1156" s="38" t="s">
        <v>216</v>
      </c>
      <c r="AE1156" s="38" t="s">
        <v>23129</v>
      </c>
      <c r="AF1156" s="38" t="s">
        <v>6475</v>
      </c>
      <c r="AG1156" s="38" t="s">
        <v>18289</v>
      </c>
      <c r="AH1156" s="38" t="s">
        <v>13116</v>
      </c>
      <c r="AI1156" s="38" t="s">
        <v>18290</v>
      </c>
      <c r="AJ1156" s="38" t="s">
        <v>18291</v>
      </c>
      <c r="AK1156" s="38" t="s">
        <v>6477</v>
      </c>
      <c r="AL1156" s="38" t="s">
        <v>7453</v>
      </c>
      <c r="AM1156" s="38" t="s">
        <v>7446</v>
      </c>
      <c r="AN1156" s="38" t="s">
        <v>7447</v>
      </c>
    </row>
    <row r="1157" spans="1:40" s="4" customFormat="1" ht="14.1" customHeight="1">
      <c r="A1157" s="5" t="s">
        <v>12541</v>
      </c>
      <c r="B1157" s="14" t="s">
        <v>12619</v>
      </c>
      <c r="C1157" s="8" t="s">
        <v>7490</v>
      </c>
      <c r="D1157" s="8" t="s">
        <v>19180</v>
      </c>
      <c r="E1157" s="8" t="s">
        <v>7491</v>
      </c>
      <c r="F1157" s="9" t="s">
        <v>19181</v>
      </c>
      <c r="G1157" s="10">
        <v>367.35</v>
      </c>
      <c r="H1157" s="8" t="s">
        <v>7313</v>
      </c>
      <c r="I1157" s="11">
        <v>20121108</v>
      </c>
      <c r="J1157" s="11"/>
      <c r="K1157" s="12"/>
      <c r="L1157" s="12"/>
      <c r="M1157" s="7" t="s">
        <v>12617</v>
      </c>
      <c r="N1157" s="14" t="s">
        <v>6482</v>
      </c>
      <c r="O1157" s="38" t="s">
        <v>23275</v>
      </c>
      <c r="P1157" s="7" t="s">
        <v>12617</v>
      </c>
      <c r="Q1157" s="7" t="s">
        <v>12617</v>
      </c>
      <c r="R1157" s="7"/>
      <c r="S1157" s="7" t="s">
        <v>19144</v>
      </c>
      <c r="T1157" s="7" t="s">
        <v>12617</v>
      </c>
      <c r="U1157" s="38" t="s">
        <v>23275</v>
      </c>
      <c r="V1157" s="38" t="s">
        <v>23275</v>
      </c>
      <c r="W1157" s="7" t="s">
        <v>12617</v>
      </c>
      <c r="X1157" s="7" t="s">
        <v>7443</v>
      </c>
      <c r="Y1157" s="7" t="s">
        <v>7443</v>
      </c>
      <c r="Z1157" s="7" t="s">
        <v>12617</v>
      </c>
      <c r="AA1157" s="7"/>
      <c r="AB1157" s="7" t="s">
        <v>7443</v>
      </c>
      <c r="AC1157" s="7"/>
      <c r="AD1157" s="38" t="s">
        <v>216</v>
      </c>
      <c r="AE1157" s="38" t="s">
        <v>23129</v>
      </c>
      <c r="AF1157" s="38" t="s">
        <v>6475</v>
      </c>
      <c r="AG1157" s="38" t="s">
        <v>18289</v>
      </c>
      <c r="AH1157" s="38" t="s">
        <v>13116</v>
      </c>
      <c r="AI1157" s="38" t="s">
        <v>18290</v>
      </c>
      <c r="AJ1157" s="38" t="s">
        <v>18291</v>
      </c>
      <c r="AK1157" s="38" t="s">
        <v>6477</v>
      </c>
      <c r="AL1157" s="38" t="s">
        <v>7453</v>
      </c>
      <c r="AM1157" s="38" t="s">
        <v>7446</v>
      </c>
      <c r="AN1157" s="38" t="s">
        <v>7447</v>
      </c>
    </row>
    <row r="1158" spans="1:40" s="4" customFormat="1" ht="14.1" customHeight="1">
      <c r="A1158" s="5" t="s">
        <v>12541</v>
      </c>
      <c r="B1158" s="14" t="s">
        <v>12619</v>
      </c>
      <c r="C1158" s="8" t="s">
        <v>7492</v>
      </c>
      <c r="D1158" s="8" t="s">
        <v>19182</v>
      </c>
      <c r="E1158" s="8" t="s">
        <v>7493</v>
      </c>
      <c r="F1158" s="9" t="s">
        <v>19183</v>
      </c>
      <c r="G1158" s="10">
        <v>414.24</v>
      </c>
      <c r="H1158" s="8" t="s">
        <v>7313</v>
      </c>
      <c r="I1158" s="11">
        <v>20090708</v>
      </c>
      <c r="J1158" s="11"/>
      <c r="K1158" s="12"/>
      <c r="L1158" s="12"/>
      <c r="M1158" s="7" t="s">
        <v>12617</v>
      </c>
      <c r="N1158" s="14" t="s">
        <v>6482</v>
      </c>
      <c r="O1158" s="38" t="s">
        <v>23275</v>
      </c>
      <c r="P1158" s="7" t="s">
        <v>12617</v>
      </c>
      <c r="Q1158" s="7" t="s">
        <v>12617</v>
      </c>
      <c r="R1158" s="7"/>
      <c r="S1158" s="7" t="s">
        <v>19144</v>
      </c>
      <c r="T1158" s="7" t="s">
        <v>12617</v>
      </c>
      <c r="U1158" s="38" t="s">
        <v>23278</v>
      </c>
      <c r="V1158" s="38" t="s">
        <v>23278</v>
      </c>
      <c r="W1158" s="7" t="s">
        <v>12617</v>
      </c>
      <c r="X1158" s="7" t="s">
        <v>7443</v>
      </c>
      <c r="Y1158" s="7" t="s">
        <v>7443</v>
      </c>
      <c r="Z1158" s="7" t="s">
        <v>12617</v>
      </c>
      <c r="AA1158" s="7"/>
      <c r="AB1158" s="7" t="s">
        <v>7443</v>
      </c>
      <c r="AC1158" s="7"/>
      <c r="AD1158" s="38" t="s">
        <v>216</v>
      </c>
      <c r="AE1158" s="38" t="s">
        <v>23129</v>
      </c>
      <c r="AF1158" s="38" t="s">
        <v>6475</v>
      </c>
      <c r="AG1158" s="38" t="s">
        <v>18289</v>
      </c>
      <c r="AH1158" s="38" t="s">
        <v>13116</v>
      </c>
      <c r="AI1158" s="38" t="s">
        <v>18290</v>
      </c>
      <c r="AJ1158" s="38" t="s">
        <v>18291</v>
      </c>
      <c r="AK1158" s="38" t="s">
        <v>6477</v>
      </c>
      <c r="AL1158" s="38" t="s">
        <v>7453</v>
      </c>
      <c r="AM1158" s="38" t="s">
        <v>7446</v>
      </c>
      <c r="AN1158" s="38" t="s">
        <v>7447</v>
      </c>
    </row>
    <row r="1159" spans="1:40" s="4" customFormat="1" ht="14.1" customHeight="1">
      <c r="A1159" s="5" t="s">
        <v>12541</v>
      </c>
      <c r="B1159" s="14" t="s">
        <v>12619</v>
      </c>
      <c r="C1159" s="8" t="s">
        <v>7494</v>
      </c>
      <c r="D1159" s="8" t="s">
        <v>19184</v>
      </c>
      <c r="E1159" s="8" t="s">
        <v>7495</v>
      </c>
      <c r="F1159" s="9" t="s">
        <v>19185</v>
      </c>
      <c r="G1159" s="10">
        <v>859.17</v>
      </c>
      <c r="H1159" s="8" t="s">
        <v>7313</v>
      </c>
      <c r="I1159" s="11">
        <v>20070605</v>
      </c>
      <c r="J1159" s="11"/>
      <c r="K1159" s="12"/>
      <c r="L1159" s="12"/>
      <c r="M1159" s="7" t="s">
        <v>12617</v>
      </c>
      <c r="N1159" s="14" t="s">
        <v>6482</v>
      </c>
      <c r="O1159" s="38" t="s">
        <v>23275</v>
      </c>
      <c r="P1159" s="7" t="s">
        <v>12617</v>
      </c>
      <c r="Q1159" s="7" t="s">
        <v>12617</v>
      </c>
      <c r="R1159" s="7"/>
      <c r="S1159" s="7" t="s">
        <v>19144</v>
      </c>
      <c r="T1159" s="7" t="s">
        <v>12617</v>
      </c>
      <c r="U1159" s="38" t="s">
        <v>23275</v>
      </c>
      <c r="V1159" s="38" t="s">
        <v>23275</v>
      </c>
      <c r="W1159" s="7" t="s">
        <v>12642</v>
      </c>
      <c r="X1159" s="7" t="s">
        <v>7443</v>
      </c>
      <c r="Y1159" s="7" t="s">
        <v>7443</v>
      </c>
      <c r="Z1159" s="7" t="s">
        <v>12617</v>
      </c>
      <c r="AA1159" s="7"/>
      <c r="AB1159" s="7" t="s">
        <v>7443</v>
      </c>
      <c r="AC1159" s="7"/>
      <c r="AD1159" s="38" t="s">
        <v>216</v>
      </c>
      <c r="AE1159" s="38" t="s">
        <v>23129</v>
      </c>
      <c r="AF1159" s="38" t="s">
        <v>6475</v>
      </c>
      <c r="AG1159" s="38" t="s">
        <v>18289</v>
      </c>
      <c r="AH1159" s="38" t="s">
        <v>13116</v>
      </c>
      <c r="AI1159" s="38" t="s">
        <v>18290</v>
      </c>
      <c r="AJ1159" s="38" t="s">
        <v>18291</v>
      </c>
      <c r="AK1159" s="38" t="s">
        <v>6477</v>
      </c>
      <c r="AL1159" s="38" t="s">
        <v>7453</v>
      </c>
      <c r="AM1159" s="38" t="s">
        <v>7446</v>
      </c>
      <c r="AN1159" s="38" t="s">
        <v>7447</v>
      </c>
    </row>
    <row r="1160" spans="1:40" s="4" customFormat="1" ht="14.1" customHeight="1">
      <c r="A1160" s="5" t="s">
        <v>12541</v>
      </c>
      <c r="B1160" s="14" t="s">
        <v>12619</v>
      </c>
      <c r="C1160" s="8" t="s">
        <v>7496</v>
      </c>
      <c r="D1160" s="8" t="s">
        <v>19186</v>
      </c>
      <c r="E1160" s="8" t="s">
        <v>7497</v>
      </c>
      <c r="F1160" s="9"/>
      <c r="G1160" s="10">
        <v>6102.61</v>
      </c>
      <c r="H1160" s="8" t="s">
        <v>197</v>
      </c>
      <c r="I1160" s="11">
        <v>19981223</v>
      </c>
      <c r="J1160" s="11"/>
      <c r="K1160" s="12"/>
      <c r="L1160" s="12"/>
      <c r="M1160" s="7" t="s">
        <v>12617</v>
      </c>
      <c r="N1160" s="14" t="s">
        <v>6</v>
      </c>
      <c r="O1160" s="38" t="s">
        <v>23275</v>
      </c>
      <c r="P1160" s="7" t="s">
        <v>12617</v>
      </c>
      <c r="Q1160" s="7"/>
      <c r="R1160" s="7"/>
      <c r="S1160" s="7"/>
      <c r="T1160" s="7" t="s">
        <v>12617</v>
      </c>
      <c r="U1160" s="38" t="s">
        <v>23275</v>
      </c>
      <c r="V1160" s="38" t="s">
        <v>23275</v>
      </c>
      <c r="W1160" s="7" t="s">
        <v>12617</v>
      </c>
      <c r="X1160" s="7"/>
      <c r="Y1160" s="7"/>
      <c r="Z1160" s="7"/>
      <c r="AA1160" s="7"/>
      <c r="AB1160" s="7" t="s">
        <v>6</v>
      </c>
      <c r="AC1160" s="7"/>
      <c r="AD1160" s="38" t="s">
        <v>216</v>
      </c>
      <c r="AE1160" s="38" t="s">
        <v>23129</v>
      </c>
      <c r="AF1160" s="38" t="s">
        <v>6475</v>
      </c>
      <c r="AG1160" s="38"/>
      <c r="AH1160" s="38"/>
      <c r="AI1160" s="38"/>
      <c r="AJ1160" s="38"/>
      <c r="AK1160" s="38"/>
      <c r="AL1160" s="38"/>
      <c r="AM1160" s="38"/>
      <c r="AN1160" s="38"/>
    </row>
    <row r="1161" spans="1:40" s="4" customFormat="1" ht="14.1" customHeight="1">
      <c r="A1161" s="5" t="s">
        <v>12541</v>
      </c>
      <c r="B1161" s="14" t="s">
        <v>12619</v>
      </c>
      <c r="C1161" s="8" t="s">
        <v>7498</v>
      </c>
      <c r="D1161" s="8" t="s">
        <v>19187</v>
      </c>
      <c r="E1161" s="8" t="s">
        <v>7499</v>
      </c>
      <c r="F1161" s="9" t="s">
        <v>19188</v>
      </c>
      <c r="G1161" s="10">
        <v>33312.980000000003</v>
      </c>
      <c r="H1161" s="8" t="s">
        <v>197</v>
      </c>
      <c r="I1161" s="11">
        <v>19991104</v>
      </c>
      <c r="J1161" s="11"/>
      <c r="K1161" s="12"/>
      <c r="L1161" s="12"/>
      <c r="M1161" s="7" t="s">
        <v>12617</v>
      </c>
      <c r="N1161" s="14" t="s">
        <v>6</v>
      </c>
      <c r="O1161" s="38" t="s">
        <v>23275</v>
      </c>
      <c r="P1161" s="7" t="s">
        <v>12617</v>
      </c>
      <c r="Q1161" s="7"/>
      <c r="R1161" s="7"/>
      <c r="S1161" s="7"/>
      <c r="T1161" s="7" t="s">
        <v>12617</v>
      </c>
      <c r="U1161" s="38" t="s">
        <v>23275</v>
      </c>
      <c r="V1161" s="38" t="s">
        <v>23275</v>
      </c>
      <c r="W1161" s="7" t="s">
        <v>12617</v>
      </c>
      <c r="X1161" s="7"/>
      <c r="Y1161" s="7"/>
      <c r="Z1161" s="7"/>
      <c r="AA1161" s="7"/>
      <c r="AB1161" s="7" t="s">
        <v>6</v>
      </c>
      <c r="AC1161" s="7"/>
      <c r="AD1161" s="38" t="s">
        <v>216</v>
      </c>
      <c r="AE1161" s="38" t="s">
        <v>23129</v>
      </c>
      <c r="AF1161" s="38" t="s">
        <v>6475</v>
      </c>
      <c r="AG1161" s="38"/>
      <c r="AH1161" s="38"/>
      <c r="AI1161" s="38"/>
      <c r="AJ1161" s="38"/>
      <c r="AK1161" s="38"/>
      <c r="AL1161" s="38"/>
      <c r="AM1161" s="38"/>
      <c r="AN1161" s="38"/>
    </row>
    <row r="1162" spans="1:40" s="4" customFormat="1" ht="14.1" customHeight="1">
      <c r="A1162" s="5" t="s">
        <v>12541</v>
      </c>
      <c r="B1162" s="14" t="s">
        <v>12619</v>
      </c>
      <c r="C1162" s="8" t="s">
        <v>7498</v>
      </c>
      <c r="D1162" s="8" t="s">
        <v>19187</v>
      </c>
      <c r="E1162" s="8" t="s">
        <v>7499</v>
      </c>
      <c r="F1162" s="9" t="s">
        <v>19188</v>
      </c>
      <c r="G1162" s="10">
        <v>50897.67</v>
      </c>
      <c r="H1162" s="8" t="s">
        <v>197</v>
      </c>
      <c r="I1162" s="11">
        <v>19991104</v>
      </c>
      <c r="J1162" s="11"/>
      <c r="K1162" s="12"/>
      <c r="L1162" s="12"/>
      <c r="M1162" s="7" t="s">
        <v>12617</v>
      </c>
      <c r="N1162" s="14" t="s">
        <v>6</v>
      </c>
      <c r="O1162" s="38" t="s">
        <v>23275</v>
      </c>
      <c r="P1162" s="7" t="s">
        <v>12617</v>
      </c>
      <c r="Q1162" s="7"/>
      <c r="R1162" s="7"/>
      <c r="S1162" s="7"/>
      <c r="T1162" s="7" t="s">
        <v>12617</v>
      </c>
      <c r="U1162" s="38" t="s">
        <v>23275</v>
      </c>
      <c r="V1162" s="38" t="s">
        <v>23275</v>
      </c>
      <c r="W1162" s="7" t="s">
        <v>12617</v>
      </c>
      <c r="X1162" s="7"/>
      <c r="Y1162" s="7"/>
      <c r="Z1162" s="7"/>
      <c r="AA1162" s="7"/>
      <c r="AB1162" s="7" t="s">
        <v>6</v>
      </c>
      <c r="AC1162" s="7"/>
      <c r="AD1162" s="38" t="s">
        <v>216</v>
      </c>
      <c r="AE1162" s="38" t="s">
        <v>23129</v>
      </c>
      <c r="AF1162" s="38" t="s">
        <v>6475</v>
      </c>
      <c r="AG1162" s="38"/>
      <c r="AH1162" s="38"/>
      <c r="AI1162" s="38"/>
      <c r="AJ1162" s="38"/>
      <c r="AK1162" s="38"/>
      <c r="AL1162" s="38"/>
      <c r="AM1162" s="38"/>
      <c r="AN1162" s="38"/>
    </row>
    <row r="1163" spans="1:40" s="4" customFormat="1" ht="14.1" customHeight="1">
      <c r="A1163" s="5" t="s">
        <v>12541</v>
      </c>
      <c r="B1163" s="14" t="s">
        <v>12619</v>
      </c>
      <c r="C1163" s="8" t="s">
        <v>7498</v>
      </c>
      <c r="D1163" s="8" t="s">
        <v>19187</v>
      </c>
      <c r="E1163" s="8" t="s">
        <v>7499</v>
      </c>
      <c r="F1163" s="9" t="s">
        <v>19188</v>
      </c>
      <c r="G1163" s="10">
        <v>3519.28</v>
      </c>
      <c r="H1163" s="8" t="s">
        <v>197</v>
      </c>
      <c r="I1163" s="11">
        <v>19991104</v>
      </c>
      <c r="J1163" s="11"/>
      <c r="K1163" s="12"/>
      <c r="L1163" s="12"/>
      <c r="M1163" s="7" t="s">
        <v>12617</v>
      </c>
      <c r="N1163" s="14" t="s">
        <v>6</v>
      </c>
      <c r="O1163" s="38" t="s">
        <v>23275</v>
      </c>
      <c r="P1163" s="7" t="s">
        <v>12617</v>
      </c>
      <c r="Q1163" s="7"/>
      <c r="R1163" s="7"/>
      <c r="S1163" s="7"/>
      <c r="T1163" s="7" t="s">
        <v>12617</v>
      </c>
      <c r="U1163" s="38" t="s">
        <v>23275</v>
      </c>
      <c r="V1163" s="38" t="s">
        <v>23275</v>
      </c>
      <c r="W1163" s="7" t="s">
        <v>12617</v>
      </c>
      <c r="X1163" s="7"/>
      <c r="Y1163" s="7"/>
      <c r="Z1163" s="7"/>
      <c r="AA1163" s="7"/>
      <c r="AB1163" s="7" t="s">
        <v>6</v>
      </c>
      <c r="AC1163" s="7"/>
      <c r="AD1163" s="38" t="s">
        <v>216</v>
      </c>
      <c r="AE1163" s="38" t="s">
        <v>23129</v>
      </c>
      <c r="AF1163" s="38" t="s">
        <v>6475</v>
      </c>
      <c r="AG1163" s="38"/>
      <c r="AH1163" s="38"/>
      <c r="AI1163" s="38"/>
      <c r="AJ1163" s="38"/>
      <c r="AK1163" s="38"/>
      <c r="AL1163" s="38"/>
      <c r="AM1163" s="38"/>
      <c r="AN1163" s="38"/>
    </row>
    <row r="1164" spans="1:40" s="4" customFormat="1" ht="14.1" customHeight="1">
      <c r="A1164" s="5" t="s">
        <v>12541</v>
      </c>
      <c r="B1164" s="14" t="s">
        <v>12619</v>
      </c>
      <c r="C1164" s="8" t="s">
        <v>7498</v>
      </c>
      <c r="D1164" s="8" t="s">
        <v>19187</v>
      </c>
      <c r="E1164" s="8" t="s">
        <v>7499</v>
      </c>
      <c r="F1164" s="9" t="s">
        <v>19188</v>
      </c>
      <c r="G1164" s="10">
        <v>129243.03</v>
      </c>
      <c r="H1164" s="8" t="s">
        <v>197</v>
      </c>
      <c r="I1164" s="11">
        <v>19991104</v>
      </c>
      <c r="J1164" s="11"/>
      <c r="K1164" s="12"/>
      <c r="L1164" s="12"/>
      <c r="M1164" s="7" t="s">
        <v>12617</v>
      </c>
      <c r="N1164" s="14" t="s">
        <v>6</v>
      </c>
      <c r="O1164" s="38" t="s">
        <v>23275</v>
      </c>
      <c r="P1164" s="7" t="s">
        <v>12617</v>
      </c>
      <c r="Q1164" s="7"/>
      <c r="R1164" s="7"/>
      <c r="S1164" s="7"/>
      <c r="T1164" s="7" t="s">
        <v>12617</v>
      </c>
      <c r="U1164" s="38" t="s">
        <v>23275</v>
      </c>
      <c r="V1164" s="38" t="s">
        <v>23275</v>
      </c>
      <c r="W1164" s="7" t="s">
        <v>12617</v>
      </c>
      <c r="X1164" s="7"/>
      <c r="Y1164" s="7"/>
      <c r="Z1164" s="7"/>
      <c r="AA1164" s="7"/>
      <c r="AB1164" s="7" t="s">
        <v>6</v>
      </c>
      <c r="AC1164" s="7"/>
      <c r="AD1164" s="38" t="s">
        <v>216</v>
      </c>
      <c r="AE1164" s="38" t="s">
        <v>23129</v>
      </c>
      <c r="AF1164" s="38" t="s">
        <v>6475</v>
      </c>
      <c r="AG1164" s="38"/>
      <c r="AH1164" s="38"/>
      <c r="AI1164" s="38"/>
      <c r="AJ1164" s="38"/>
      <c r="AK1164" s="38"/>
      <c r="AL1164" s="38"/>
      <c r="AM1164" s="38"/>
      <c r="AN1164" s="38"/>
    </row>
    <row r="1165" spans="1:40" s="4" customFormat="1" ht="14.1" customHeight="1">
      <c r="A1165" s="5" t="s">
        <v>12541</v>
      </c>
      <c r="B1165" s="14" t="s">
        <v>12619</v>
      </c>
      <c r="C1165" s="8" t="s">
        <v>7498</v>
      </c>
      <c r="D1165" s="8" t="s">
        <v>19187</v>
      </c>
      <c r="E1165" s="8" t="s">
        <v>7499</v>
      </c>
      <c r="F1165" s="9" t="s">
        <v>19188</v>
      </c>
      <c r="G1165" s="10">
        <v>69.84</v>
      </c>
      <c r="H1165" s="8" t="s">
        <v>116</v>
      </c>
      <c r="I1165" s="11">
        <v>20050518</v>
      </c>
      <c r="J1165" s="11"/>
      <c r="K1165" s="12"/>
      <c r="L1165" s="12"/>
      <c r="M1165" s="7" t="s">
        <v>12617</v>
      </c>
      <c r="N1165" s="14" t="s">
        <v>6</v>
      </c>
      <c r="O1165" s="38" t="s">
        <v>23275</v>
      </c>
      <c r="P1165" s="7" t="s">
        <v>12617</v>
      </c>
      <c r="Q1165" s="7"/>
      <c r="R1165" s="7"/>
      <c r="S1165" s="7"/>
      <c r="T1165" s="7" t="s">
        <v>12617</v>
      </c>
      <c r="U1165" s="38" t="s">
        <v>23275</v>
      </c>
      <c r="V1165" s="38" t="s">
        <v>23275</v>
      </c>
      <c r="W1165" s="7" t="s">
        <v>12617</v>
      </c>
      <c r="X1165" s="7"/>
      <c r="Y1165" s="7"/>
      <c r="Z1165" s="7"/>
      <c r="AA1165" s="7"/>
      <c r="AB1165" s="7" t="s">
        <v>6</v>
      </c>
      <c r="AC1165" s="7"/>
      <c r="AD1165" s="38" t="s">
        <v>216</v>
      </c>
      <c r="AE1165" s="38" t="s">
        <v>23129</v>
      </c>
      <c r="AF1165" s="38" t="s">
        <v>6475</v>
      </c>
      <c r="AG1165" s="38"/>
      <c r="AH1165" s="38"/>
      <c r="AI1165" s="38"/>
      <c r="AJ1165" s="38"/>
      <c r="AK1165" s="38"/>
      <c r="AL1165" s="38"/>
      <c r="AM1165" s="38"/>
      <c r="AN1165" s="38"/>
    </row>
    <row r="1166" spans="1:40" s="4" customFormat="1" ht="14.1" customHeight="1">
      <c r="A1166" s="5" t="s">
        <v>12541</v>
      </c>
      <c r="B1166" s="14" t="s">
        <v>12619</v>
      </c>
      <c r="C1166" s="8" t="s">
        <v>7498</v>
      </c>
      <c r="D1166" s="8" t="s">
        <v>19187</v>
      </c>
      <c r="E1166" s="8" t="s">
        <v>7499</v>
      </c>
      <c r="F1166" s="9" t="s">
        <v>19188</v>
      </c>
      <c r="G1166" s="10">
        <v>29155.93</v>
      </c>
      <c r="H1166" s="8" t="s">
        <v>197</v>
      </c>
      <c r="I1166" s="11">
        <v>20070301</v>
      </c>
      <c r="J1166" s="11"/>
      <c r="K1166" s="12"/>
      <c r="L1166" s="12"/>
      <c r="M1166" s="7" t="s">
        <v>12617</v>
      </c>
      <c r="N1166" s="14" t="s">
        <v>6</v>
      </c>
      <c r="O1166" s="38" t="s">
        <v>23275</v>
      </c>
      <c r="P1166" s="7" t="s">
        <v>12617</v>
      </c>
      <c r="Q1166" s="7"/>
      <c r="R1166" s="7"/>
      <c r="S1166" s="7"/>
      <c r="T1166" s="7" t="s">
        <v>12617</v>
      </c>
      <c r="U1166" s="38" t="s">
        <v>23275</v>
      </c>
      <c r="V1166" s="38" t="s">
        <v>23275</v>
      </c>
      <c r="W1166" s="7" t="s">
        <v>12617</v>
      </c>
      <c r="X1166" s="7"/>
      <c r="Y1166" s="7"/>
      <c r="Z1166" s="7"/>
      <c r="AA1166" s="7"/>
      <c r="AB1166" s="7" t="s">
        <v>6</v>
      </c>
      <c r="AC1166" s="7"/>
      <c r="AD1166" s="38" t="s">
        <v>216</v>
      </c>
      <c r="AE1166" s="38" t="s">
        <v>23129</v>
      </c>
      <c r="AF1166" s="38" t="s">
        <v>6475</v>
      </c>
      <c r="AG1166" s="38"/>
      <c r="AH1166" s="38"/>
      <c r="AI1166" s="38"/>
      <c r="AJ1166" s="38"/>
      <c r="AK1166" s="38"/>
      <c r="AL1166" s="38"/>
      <c r="AM1166" s="38"/>
      <c r="AN1166" s="38"/>
    </row>
    <row r="1167" spans="1:40" s="4" customFormat="1" ht="14.1" customHeight="1">
      <c r="A1167" s="5" t="s">
        <v>12541</v>
      </c>
      <c r="B1167" s="14" t="s">
        <v>12619</v>
      </c>
      <c r="C1167" s="8" t="s">
        <v>7500</v>
      </c>
      <c r="D1167" s="8" t="s">
        <v>19189</v>
      </c>
      <c r="E1167" s="8" t="s">
        <v>7501</v>
      </c>
      <c r="F1167" s="9" t="s">
        <v>19190</v>
      </c>
      <c r="G1167" s="10">
        <v>115155.25</v>
      </c>
      <c r="H1167" s="8" t="s">
        <v>197</v>
      </c>
      <c r="I1167" s="11">
        <v>19991029</v>
      </c>
      <c r="J1167" s="11"/>
      <c r="K1167" s="12"/>
      <c r="L1167" s="12"/>
      <c r="M1167" s="7" t="s">
        <v>12617</v>
      </c>
      <c r="N1167" s="14" t="s">
        <v>6</v>
      </c>
      <c r="O1167" s="38" t="s">
        <v>23275</v>
      </c>
      <c r="P1167" s="7" t="s">
        <v>12617</v>
      </c>
      <c r="Q1167" s="7"/>
      <c r="R1167" s="7"/>
      <c r="S1167" s="7"/>
      <c r="T1167" s="7" t="s">
        <v>12617</v>
      </c>
      <c r="U1167" s="38" t="s">
        <v>23275</v>
      </c>
      <c r="V1167" s="38" t="s">
        <v>23275</v>
      </c>
      <c r="W1167" s="7" t="s">
        <v>12617</v>
      </c>
      <c r="X1167" s="7"/>
      <c r="Y1167" s="7"/>
      <c r="Z1167" s="7"/>
      <c r="AA1167" s="7"/>
      <c r="AB1167" s="7" t="s">
        <v>6</v>
      </c>
      <c r="AC1167" s="7"/>
      <c r="AD1167" s="38" t="s">
        <v>216</v>
      </c>
      <c r="AE1167" s="38" t="s">
        <v>23129</v>
      </c>
      <c r="AF1167" s="38" t="s">
        <v>6475</v>
      </c>
      <c r="AG1167" s="38"/>
      <c r="AH1167" s="38"/>
      <c r="AI1167" s="38"/>
      <c r="AJ1167" s="38"/>
      <c r="AK1167" s="38"/>
      <c r="AL1167" s="38"/>
      <c r="AM1167" s="38"/>
      <c r="AN1167" s="38"/>
    </row>
    <row r="1168" spans="1:40" s="4" customFormat="1" ht="14.1" customHeight="1">
      <c r="A1168" s="5" t="s">
        <v>12541</v>
      </c>
      <c r="B1168" s="14" t="s">
        <v>12619</v>
      </c>
      <c r="C1168" s="8" t="s">
        <v>7502</v>
      </c>
      <c r="D1168" s="8" t="s">
        <v>19191</v>
      </c>
      <c r="E1168" s="8" t="s">
        <v>7503</v>
      </c>
      <c r="F1168" s="9" t="s">
        <v>19192</v>
      </c>
      <c r="G1168" s="10">
        <v>215.67</v>
      </c>
      <c r="H1168" s="8" t="s">
        <v>20</v>
      </c>
      <c r="I1168" s="11">
        <v>20040305</v>
      </c>
      <c r="J1168" s="11">
        <v>20040305</v>
      </c>
      <c r="K1168" s="12"/>
      <c r="L1168" s="12">
        <v>202003</v>
      </c>
      <c r="M1168" s="7" t="s">
        <v>12617</v>
      </c>
      <c r="N1168" s="14" t="s">
        <v>6482</v>
      </c>
      <c r="O1168" s="38" t="s">
        <v>23275</v>
      </c>
      <c r="P1168" s="7" t="s">
        <v>12617</v>
      </c>
      <c r="Q1168" s="7" t="s">
        <v>12617</v>
      </c>
      <c r="R1168" s="7"/>
      <c r="S1168" s="7" t="s">
        <v>12617</v>
      </c>
      <c r="T1168" s="7" t="s">
        <v>12617</v>
      </c>
      <c r="U1168" s="38" t="s">
        <v>23275</v>
      </c>
      <c r="V1168" s="38" t="s">
        <v>23275</v>
      </c>
      <c r="W1168" s="7" t="s">
        <v>12617</v>
      </c>
      <c r="X1168" s="7" t="s">
        <v>6482</v>
      </c>
      <c r="Y1168" s="7" t="s">
        <v>6482</v>
      </c>
      <c r="Z1168" s="7" t="s">
        <v>12642</v>
      </c>
      <c r="AA1168" s="7" t="s">
        <v>12642</v>
      </c>
      <c r="AB1168" s="7" t="s">
        <v>6482</v>
      </c>
      <c r="AC1168" s="7"/>
      <c r="AD1168" s="38" t="s">
        <v>216</v>
      </c>
      <c r="AE1168" s="38" t="s">
        <v>23129</v>
      </c>
      <c r="AF1168" s="38" t="s">
        <v>6475</v>
      </c>
      <c r="AG1168" s="38" t="s">
        <v>18420</v>
      </c>
      <c r="AH1168" s="38" t="s">
        <v>13116</v>
      </c>
      <c r="AI1168" s="38" t="s">
        <v>18422</v>
      </c>
      <c r="AJ1168" s="38" t="s">
        <v>18423</v>
      </c>
      <c r="AK1168" s="38" t="s">
        <v>6596</v>
      </c>
      <c r="AL1168" s="38" t="s">
        <v>7504</v>
      </c>
      <c r="AM1168" s="38" t="s">
        <v>7505</v>
      </c>
      <c r="AN1168" s="38" t="s">
        <v>7506</v>
      </c>
    </row>
    <row r="1169" spans="1:40" s="4" customFormat="1" ht="14.1" customHeight="1">
      <c r="A1169" s="5" t="s">
        <v>12541</v>
      </c>
      <c r="B1169" s="14" t="s">
        <v>12619</v>
      </c>
      <c r="C1169" s="8" t="s">
        <v>7507</v>
      </c>
      <c r="D1169" s="8" t="s">
        <v>19193</v>
      </c>
      <c r="E1169" s="8" t="s">
        <v>7508</v>
      </c>
      <c r="F1169" s="9" t="s">
        <v>19194</v>
      </c>
      <c r="G1169" s="10">
        <v>148.32</v>
      </c>
      <c r="H1169" s="8" t="s">
        <v>20</v>
      </c>
      <c r="I1169" s="11">
        <v>20001020</v>
      </c>
      <c r="J1169" s="11">
        <v>20001020</v>
      </c>
      <c r="K1169" s="12"/>
      <c r="L1169" s="12">
        <v>202003</v>
      </c>
      <c r="M1169" s="7" t="s">
        <v>12617</v>
      </c>
      <c r="N1169" s="14" t="s">
        <v>6482</v>
      </c>
      <c r="O1169" s="38" t="s">
        <v>23275</v>
      </c>
      <c r="P1169" s="7" t="s">
        <v>12617</v>
      </c>
      <c r="Q1169" s="7" t="s">
        <v>12617</v>
      </c>
      <c r="R1169" s="7"/>
      <c r="S1169" s="7" t="s">
        <v>12617</v>
      </c>
      <c r="T1169" s="7" t="s">
        <v>12617</v>
      </c>
      <c r="U1169" s="38" t="s">
        <v>23275</v>
      </c>
      <c r="V1169" s="38" t="s">
        <v>23275</v>
      </c>
      <c r="W1169" s="7" t="s">
        <v>12617</v>
      </c>
      <c r="X1169" s="7" t="s">
        <v>6482</v>
      </c>
      <c r="Y1169" s="7" t="s">
        <v>6482</v>
      </c>
      <c r="Z1169" s="7" t="s">
        <v>12642</v>
      </c>
      <c r="AA1169" s="7" t="s">
        <v>12642</v>
      </c>
      <c r="AB1169" s="7" t="s">
        <v>6482</v>
      </c>
      <c r="AC1169" s="7"/>
      <c r="AD1169" s="38" t="s">
        <v>216</v>
      </c>
      <c r="AE1169" s="38" t="s">
        <v>23129</v>
      </c>
      <c r="AF1169" s="38" t="s">
        <v>6475</v>
      </c>
      <c r="AG1169" s="38" t="s">
        <v>18420</v>
      </c>
      <c r="AH1169" s="38" t="s">
        <v>13116</v>
      </c>
      <c r="AI1169" s="38" t="s">
        <v>18422</v>
      </c>
      <c r="AJ1169" s="38" t="s">
        <v>18423</v>
      </c>
      <c r="AK1169" s="38" t="s">
        <v>6596</v>
      </c>
      <c r="AL1169" s="38" t="s">
        <v>7504</v>
      </c>
      <c r="AM1169" s="38" t="s">
        <v>7505</v>
      </c>
      <c r="AN1169" s="38" t="s">
        <v>7506</v>
      </c>
    </row>
    <row r="1170" spans="1:40" s="4" customFormat="1" ht="14.1" customHeight="1">
      <c r="A1170" s="5" t="s">
        <v>12541</v>
      </c>
      <c r="B1170" s="14" t="s">
        <v>12619</v>
      </c>
      <c r="C1170" s="8" t="s">
        <v>7509</v>
      </c>
      <c r="D1170" s="8" t="s">
        <v>19195</v>
      </c>
      <c r="E1170" s="8" t="s">
        <v>7510</v>
      </c>
      <c r="F1170" s="9" t="s">
        <v>19196</v>
      </c>
      <c r="G1170" s="10">
        <v>155.91</v>
      </c>
      <c r="H1170" s="8" t="s">
        <v>20</v>
      </c>
      <c r="I1170" s="11">
        <v>20041216</v>
      </c>
      <c r="J1170" s="11">
        <v>20041216</v>
      </c>
      <c r="K1170" s="12"/>
      <c r="L1170" s="12">
        <v>202003</v>
      </c>
      <c r="M1170" s="7" t="s">
        <v>12617</v>
      </c>
      <c r="N1170" s="14" t="s">
        <v>6482</v>
      </c>
      <c r="O1170" s="38" t="s">
        <v>23275</v>
      </c>
      <c r="P1170" s="7" t="s">
        <v>12617</v>
      </c>
      <c r="Q1170" s="7" t="s">
        <v>12617</v>
      </c>
      <c r="R1170" s="7"/>
      <c r="S1170" s="7" t="s">
        <v>12617</v>
      </c>
      <c r="T1170" s="7" t="s">
        <v>12642</v>
      </c>
      <c r="U1170" s="38" t="s">
        <v>23275</v>
      </c>
      <c r="V1170" s="38" t="s">
        <v>23275</v>
      </c>
      <c r="W1170" s="7" t="s">
        <v>12617</v>
      </c>
      <c r="X1170" s="7" t="s">
        <v>6482</v>
      </c>
      <c r="Y1170" s="7" t="s">
        <v>6482</v>
      </c>
      <c r="Z1170" s="7" t="s">
        <v>12642</v>
      </c>
      <c r="AA1170" s="7" t="s">
        <v>12642</v>
      </c>
      <c r="AB1170" s="7" t="s">
        <v>6482</v>
      </c>
      <c r="AC1170" s="7"/>
      <c r="AD1170" s="38" t="s">
        <v>216</v>
      </c>
      <c r="AE1170" s="38" t="s">
        <v>23129</v>
      </c>
      <c r="AF1170" s="38" t="s">
        <v>6475</v>
      </c>
      <c r="AG1170" s="38" t="s">
        <v>18420</v>
      </c>
      <c r="AH1170" s="38" t="s">
        <v>13116</v>
      </c>
      <c r="AI1170" s="38" t="s">
        <v>18422</v>
      </c>
      <c r="AJ1170" s="38" t="s">
        <v>18423</v>
      </c>
      <c r="AK1170" s="38" t="s">
        <v>6596</v>
      </c>
      <c r="AL1170" s="38" t="s">
        <v>7504</v>
      </c>
      <c r="AM1170" s="38" t="s">
        <v>7505</v>
      </c>
      <c r="AN1170" s="38" t="s">
        <v>7506</v>
      </c>
    </row>
    <row r="1171" spans="1:40" s="4" customFormat="1" ht="14.1" customHeight="1">
      <c r="A1171" s="5" t="s">
        <v>12541</v>
      </c>
      <c r="B1171" s="14" t="s">
        <v>12619</v>
      </c>
      <c r="C1171" s="8" t="s">
        <v>7511</v>
      </c>
      <c r="D1171" s="8" t="s">
        <v>19197</v>
      </c>
      <c r="E1171" s="8" t="s">
        <v>7512</v>
      </c>
      <c r="F1171" s="9" t="s">
        <v>19198</v>
      </c>
      <c r="G1171" s="10">
        <v>99</v>
      </c>
      <c r="H1171" s="8" t="s">
        <v>20</v>
      </c>
      <c r="I1171" s="11">
        <v>19951207</v>
      </c>
      <c r="J1171" s="11">
        <v>19951207</v>
      </c>
      <c r="K1171" s="12"/>
      <c r="L1171" s="12">
        <v>202003</v>
      </c>
      <c r="M1171" s="7" t="s">
        <v>12617</v>
      </c>
      <c r="N1171" s="14" t="s">
        <v>6482</v>
      </c>
      <c r="O1171" s="38" t="s">
        <v>23275</v>
      </c>
      <c r="P1171" s="7" t="s">
        <v>12617</v>
      </c>
      <c r="Q1171" s="7" t="s">
        <v>12617</v>
      </c>
      <c r="R1171" s="7"/>
      <c r="S1171" s="7" t="s">
        <v>12617</v>
      </c>
      <c r="T1171" s="7" t="s">
        <v>12617</v>
      </c>
      <c r="U1171" s="38" t="s">
        <v>23275</v>
      </c>
      <c r="V1171" s="38" t="s">
        <v>23275</v>
      </c>
      <c r="W1171" s="7" t="s">
        <v>12617</v>
      </c>
      <c r="X1171" s="7" t="s">
        <v>6482</v>
      </c>
      <c r="Y1171" s="7" t="s">
        <v>6482</v>
      </c>
      <c r="Z1171" s="7" t="s">
        <v>12642</v>
      </c>
      <c r="AA1171" s="7" t="s">
        <v>12642</v>
      </c>
      <c r="AB1171" s="7" t="s">
        <v>6482</v>
      </c>
      <c r="AC1171" s="7"/>
      <c r="AD1171" s="38" t="s">
        <v>216</v>
      </c>
      <c r="AE1171" s="38" t="s">
        <v>23129</v>
      </c>
      <c r="AF1171" s="38" t="s">
        <v>6475</v>
      </c>
      <c r="AG1171" s="38" t="s">
        <v>18420</v>
      </c>
      <c r="AH1171" s="38" t="s">
        <v>13116</v>
      </c>
      <c r="AI1171" s="38" t="s">
        <v>18422</v>
      </c>
      <c r="AJ1171" s="38" t="s">
        <v>18423</v>
      </c>
      <c r="AK1171" s="38" t="s">
        <v>6596</v>
      </c>
      <c r="AL1171" s="38" t="s">
        <v>7504</v>
      </c>
      <c r="AM1171" s="38" t="s">
        <v>7505</v>
      </c>
      <c r="AN1171" s="38" t="s">
        <v>7506</v>
      </c>
    </row>
    <row r="1172" spans="1:40" s="4" customFormat="1" ht="14.1" customHeight="1">
      <c r="A1172" s="5" t="s">
        <v>12541</v>
      </c>
      <c r="B1172" s="14" t="s">
        <v>12619</v>
      </c>
      <c r="C1172" s="8" t="s">
        <v>7513</v>
      </c>
      <c r="D1172" s="8" t="s">
        <v>19199</v>
      </c>
      <c r="E1172" s="8" t="s">
        <v>7514</v>
      </c>
      <c r="F1172" s="9" t="s">
        <v>19200</v>
      </c>
      <c r="G1172" s="10">
        <v>975</v>
      </c>
      <c r="H1172" s="8" t="s">
        <v>7313</v>
      </c>
      <c r="I1172" s="11">
        <v>20180320</v>
      </c>
      <c r="J1172" s="11">
        <v>20180320</v>
      </c>
      <c r="K1172" s="12"/>
      <c r="L1172" s="12">
        <v>202003</v>
      </c>
      <c r="M1172" s="7" t="s">
        <v>12617</v>
      </c>
      <c r="N1172" s="14" t="s">
        <v>6482</v>
      </c>
      <c r="O1172" s="38" t="s">
        <v>23275</v>
      </c>
      <c r="P1172" s="7" t="s">
        <v>12617</v>
      </c>
      <c r="Q1172" s="7" t="s">
        <v>12617</v>
      </c>
      <c r="R1172" s="7"/>
      <c r="S1172" s="7" t="s">
        <v>12642</v>
      </c>
      <c r="T1172" s="7" t="s">
        <v>12642</v>
      </c>
      <c r="U1172" s="38" t="s">
        <v>23275</v>
      </c>
      <c r="V1172" s="38" t="s">
        <v>23275</v>
      </c>
      <c r="W1172" s="7" t="s">
        <v>12617</v>
      </c>
      <c r="X1172" s="7" t="s">
        <v>6482</v>
      </c>
      <c r="Y1172" s="7" t="s">
        <v>12642</v>
      </c>
      <c r="Z1172" s="7" t="s">
        <v>12617</v>
      </c>
      <c r="AA1172" s="7" t="s">
        <v>12642</v>
      </c>
      <c r="AB1172" s="7" t="s">
        <v>6482</v>
      </c>
      <c r="AC1172" s="7"/>
      <c r="AD1172" s="38" t="s">
        <v>216</v>
      </c>
      <c r="AE1172" s="38" t="s">
        <v>23129</v>
      </c>
      <c r="AF1172" s="38" t="s">
        <v>6475</v>
      </c>
      <c r="AG1172" s="38" t="s">
        <v>18420</v>
      </c>
      <c r="AH1172" s="38" t="s">
        <v>13116</v>
      </c>
      <c r="AI1172" s="38" t="s">
        <v>18422</v>
      </c>
      <c r="AJ1172" s="38" t="s">
        <v>18423</v>
      </c>
      <c r="AK1172" s="38" t="s">
        <v>6596</v>
      </c>
      <c r="AL1172" s="38" t="s">
        <v>7504</v>
      </c>
      <c r="AM1172" s="38" t="s">
        <v>7505</v>
      </c>
      <c r="AN1172" s="38" t="s">
        <v>7506</v>
      </c>
    </row>
    <row r="1173" spans="1:40" s="4" customFormat="1" ht="14.1" customHeight="1">
      <c r="A1173" s="5" t="s">
        <v>12541</v>
      </c>
      <c r="B1173" s="14" t="s">
        <v>12619</v>
      </c>
      <c r="C1173" s="8" t="s">
        <v>7515</v>
      </c>
      <c r="D1173" s="8" t="s">
        <v>19201</v>
      </c>
      <c r="E1173" s="8" t="s">
        <v>7516</v>
      </c>
      <c r="F1173" s="9" t="s">
        <v>19202</v>
      </c>
      <c r="G1173" s="10">
        <v>181</v>
      </c>
      <c r="H1173" s="8" t="s">
        <v>7313</v>
      </c>
      <c r="I1173" s="11">
        <v>19950425</v>
      </c>
      <c r="J1173" s="11">
        <v>19950425</v>
      </c>
      <c r="K1173" s="12"/>
      <c r="L1173" s="12">
        <v>202003</v>
      </c>
      <c r="M1173" s="7" t="s">
        <v>12617</v>
      </c>
      <c r="N1173" s="14" t="s">
        <v>6482</v>
      </c>
      <c r="O1173" s="38" t="s">
        <v>23275</v>
      </c>
      <c r="P1173" s="7" t="s">
        <v>12617</v>
      </c>
      <c r="Q1173" s="7" t="s">
        <v>12617</v>
      </c>
      <c r="R1173" s="7"/>
      <c r="S1173" s="7" t="s">
        <v>12617</v>
      </c>
      <c r="T1173" s="7" t="s">
        <v>12642</v>
      </c>
      <c r="U1173" s="38" t="s">
        <v>23275</v>
      </c>
      <c r="V1173" s="38" t="s">
        <v>23275</v>
      </c>
      <c r="W1173" s="7" t="s">
        <v>12617</v>
      </c>
      <c r="X1173" s="7" t="s">
        <v>6482</v>
      </c>
      <c r="Y1173" s="7" t="s">
        <v>6482</v>
      </c>
      <c r="Z1173" s="7" t="s">
        <v>12642</v>
      </c>
      <c r="AA1173" s="7" t="s">
        <v>12642</v>
      </c>
      <c r="AB1173" s="7" t="s">
        <v>6482</v>
      </c>
      <c r="AC1173" s="7"/>
      <c r="AD1173" s="38" t="s">
        <v>216</v>
      </c>
      <c r="AE1173" s="38" t="s">
        <v>23129</v>
      </c>
      <c r="AF1173" s="38" t="s">
        <v>6475</v>
      </c>
      <c r="AG1173" s="38" t="s">
        <v>18420</v>
      </c>
      <c r="AH1173" s="38" t="s">
        <v>13116</v>
      </c>
      <c r="AI1173" s="38" t="s">
        <v>18422</v>
      </c>
      <c r="AJ1173" s="38" t="s">
        <v>18423</v>
      </c>
      <c r="AK1173" s="38" t="s">
        <v>6596</v>
      </c>
      <c r="AL1173" s="38" t="s">
        <v>7504</v>
      </c>
      <c r="AM1173" s="38" t="s">
        <v>7505</v>
      </c>
      <c r="AN1173" s="38" t="s">
        <v>7506</v>
      </c>
    </row>
    <row r="1174" spans="1:40" s="4" customFormat="1" ht="14.1" customHeight="1">
      <c r="A1174" s="5" t="s">
        <v>12541</v>
      </c>
      <c r="B1174" s="14" t="s">
        <v>12619</v>
      </c>
      <c r="C1174" s="8" t="s">
        <v>7517</v>
      </c>
      <c r="D1174" s="8" t="s">
        <v>19203</v>
      </c>
      <c r="E1174" s="8" t="s">
        <v>7518</v>
      </c>
      <c r="F1174" s="9" t="s">
        <v>19204</v>
      </c>
      <c r="G1174" s="10">
        <v>131.34</v>
      </c>
      <c r="H1174" s="8" t="s">
        <v>20</v>
      </c>
      <c r="I1174" s="11">
        <v>19970901</v>
      </c>
      <c r="J1174" s="11">
        <v>19970901</v>
      </c>
      <c r="K1174" s="12"/>
      <c r="L1174" s="12">
        <v>202003</v>
      </c>
      <c r="M1174" s="7" t="s">
        <v>12617</v>
      </c>
      <c r="N1174" s="14" t="s">
        <v>6482</v>
      </c>
      <c r="O1174" s="38" t="s">
        <v>23275</v>
      </c>
      <c r="P1174" s="7" t="s">
        <v>12617</v>
      </c>
      <c r="Q1174" s="7" t="s">
        <v>12617</v>
      </c>
      <c r="R1174" s="7"/>
      <c r="S1174" s="7" t="s">
        <v>12617</v>
      </c>
      <c r="T1174" s="7" t="s">
        <v>12642</v>
      </c>
      <c r="U1174" s="38" t="s">
        <v>23275</v>
      </c>
      <c r="V1174" s="38" t="s">
        <v>23275</v>
      </c>
      <c r="W1174" s="7" t="s">
        <v>12617</v>
      </c>
      <c r="X1174" s="7" t="s">
        <v>6482</v>
      </c>
      <c r="Y1174" s="7" t="s">
        <v>6482</v>
      </c>
      <c r="Z1174" s="7" t="s">
        <v>12642</v>
      </c>
      <c r="AA1174" s="7" t="s">
        <v>12642</v>
      </c>
      <c r="AB1174" s="7" t="s">
        <v>6482</v>
      </c>
      <c r="AC1174" s="7"/>
      <c r="AD1174" s="38" t="s">
        <v>216</v>
      </c>
      <c r="AE1174" s="38" t="s">
        <v>23129</v>
      </c>
      <c r="AF1174" s="38" t="s">
        <v>6475</v>
      </c>
      <c r="AG1174" s="38" t="s">
        <v>18420</v>
      </c>
      <c r="AH1174" s="38" t="s">
        <v>13116</v>
      </c>
      <c r="AI1174" s="38" t="s">
        <v>18422</v>
      </c>
      <c r="AJ1174" s="38" t="s">
        <v>18423</v>
      </c>
      <c r="AK1174" s="38" t="s">
        <v>6596</v>
      </c>
      <c r="AL1174" s="38" t="s">
        <v>7504</v>
      </c>
      <c r="AM1174" s="38" t="s">
        <v>7505</v>
      </c>
      <c r="AN1174" s="38" t="s">
        <v>7506</v>
      </c>
    </row>
    <row r="1175" spans="1:40" s="4" customFormat="1" ht="14.1" customHeight="1">
      <c r="A1175" s="5" t="s">
        <v>12541</v>
      </c>
      <c r="B1175" s="14" t="s">
        <v>12619</v>
      </c>
      <c r="C1175" s="8" t="s">
        <v>7519</v>
      </c>
      <c r="D1175" s="8" t="s">
        <v>19205</v>
      </c>
      <c r="E1175" s="8" t="s">
        <v>7520</v>
      </c>
      <c r="F1175" s="9" t="s">
        <v>19206</v>
      </c>
      <c r="G1175" s="10">
        <v>152.58000000000001</v>
      </c>
      <c r="H1175" s="8" t="s">
        <v>20</v>
      </c>
      <c r="I1175" s="11">
        <v>20021030</v>
      </c>
      <c r="J1175" s="11">
        <v>20021030</v>
      </c>
      <c r="K1175" s="12"/>
      <c r="L1175" s="12">
        <v>202003</v>
      </c>
      <c r="M1175" s="7" t="s">
        <v>12617</v>
      </c>
      <c r="N1175" s="14" t="s">
        <v>6482</v>
      </c>
      <c r="O1175" s="38" t="s">
        <v>23275</v>
      </c>
      <c r="P1175" s="7" t="s">
        <v>12617</v>
      </c>
      <c r="Q1175" s="7" t="s">
        <v>12617</v>
      </c>
      <c r="R1175" s="7"/>
      <c r="S1175" s="7" t="s">
        <v>12617</v>
      </c>
      <c r="T1175" s="7" t="s">
        <v>12617</v>
      </c>
      <c r="U1175" s="38" t="s">
        <v>23275</v>
      </c>
      <c r="V1175" s="38" t="s">
        <v>23275</v>
      </c>
      <c r="W1175" s="7" t="s">
        <v>12617</v>
      </c>
      <c r="X1175" s="7" t="s">
        <v>6482</v>
      </c>
      <c r="Y1175" s="7" t="s">
        <v>6482</v>
      </c>
      <c r="Z1175" s="7" t="s">
        <v>12642</v>
      </c>
      <c r="AA1175" s="7" t="s">
        <v>12642</v>
      </c>
      <c r="AB1175" s="7" t="s">
        <v>6482</v>
      </c>
      <c r="AC1175" s="7"/>
      <c r="AD1175" s="38" t="s">
        <v>216</v>
      </c>
      <c r="AE1175" s="38" t="s">
        <v>23129</v>
      </c>
      <c r="AF1175" s="38" t="s">
        <v>6475</v>
      </c>
      <c r="AG1175" s="38" t="s">
        <v>18420</v>
      </c>
      <c r="AH1175" s="38" t="s">
        <v>13116</v>
      </c>
      <c r="AI1175" s="38" t="s">
        <v>18422</v>
      </c>
      <c r="AJ1175" s="38" t="s">
        <v>18423</v>
      </c>
      <c r="AK1175" s="38" t="s">
        <v>6596</v>
      </c>
      <c r="AL1175" s="38" t="s">
        <v>7504</v>
      </c>
      <c r="AM1175" s="38" t="s">
        <v>7505</v>
      </c>
      <c r="AN1175" s="38" t="s">
        <v>7506</v>
      </c>
    </row>
    <row r="1176" spans="1:40" s="4" customFormat="1" ht="14.1" customHeight="1">
      <c r="A1176" s="5" t="s">
        <v>12541</v>
      </c>
      <c r="B1176" s="14" t="s">
        <v>12619</v>
      </c>
      <c r="C1176" s="8" t="s">
        <v>7521</v>
      </c>
      <c r="D1176" s="8" t="s">
        <v>19207</v>
      </c>
      <c r="E1176" s="8" t="s">
        <v>7522</v>
      </c>
      <c r="F1176" s="9" t="s">
        <v>19208</v>
      </c>
      <c r="G1176" s="10">
        <v>311</v>
      </c>
      <c r="H1176" s="8" t="s">
        <v>20</v>
      </c>
      <c r="I1176" s="11">
        <v>20180116</v>
      </c>
      <c r="J1176" s="11">
        <v>20180116</v>
      </c>
      <c r="K1176" s="12"/>
      <c r="L1176" s="12">
        <v>202003</v>
      </c>
      <c r="M1176" s="7" t="s">
        <v>12617</v>
      </c>
      <c r="N1176" s="14" t="s">
        <v>6482</v>
      </c>
      <c r="O1176" s="38" t="s">
        <v>23275</v>
      </c>
      <c r="P1176" s="7" t="s">
        <v>12617</v>
      </c>
      <c r="Q1176" s="7" t="s">
        <v>12617</v>
      </c>
      <c r="R1176" s="7"/>
      <c r="S1176" s="7" t="s">
        <v>12642</v>
      </c>
      <c r="T1176" s="7" t="s">
        <v>12617</v>
      </c>
      <c r="U1176" s="38" t="s">
        <v>23279</v>
      </c>
      <c r="V1176" s="38" t="s">
        <v>23279</v>
      </c>
      <c r="W1176" s="7" t="s">
        <v>12617</v>
      </c>
      <c r="X1176" s="7" t="s">
        <v>6482</v>
      </c>
      <c r="Y1176" s="7" t="s">
        <v>12642</v>
      </c>
      <c r="Z1176" s="7" t="s">
        <v>12617</v>
      </c>
      <c r="AA1176" s="7" t="s">
        <v>12642</v>
      </c>
      <c r="AB1176" s="7" t="s">
        <v>6482</v>
      </c>
      <c r="AC1176" s="7"/>
      <c r="AD1176" s="38" t="s">
        <v>216</v>
      </c>
      <c r="AE1176" s="38" t="s">
        <v>23129</v>
      </c>
      <c r="AF1176" s="38" t="s">
        <v>6475</v>
      </c>
      <c r="AG1176" s="38" t="s">
        <v>18420</v>
      </c>
      <c r="AH1176" s="38" t="s">
        <v>13116</v>
      </c>
      <c r="AI1176" s="38" t="s">
        <v>18422</v>
      </c>
      <c r="AJ1176" s="38" t="s">
        <v>18423</v>
      </c>
      <c r="AK1176" s="38" t="s">
        <v>6596</v>
      </c>
      <c r="AL1176" s="38" t="s">
        <v>7504</v>
      </c>
      <c r="AM1176" s="38" t="s">
        <v>7505</v>
      </c>
      <c r="AN1176" s="38" t="s">
        <v>7506</v>
      </c>
    </row>
    <row r="1177" spans="1:40" s="4" customFormat="1" ht="14.1" customHeight="1">
      <c r="A1177" s="5" t="s">
        <v>12541</v>
      </c>
      <c r="B1177" s="14" t="s">
        <v>12619</v>
      </c>
      <c r="C1177" s="8" t="s">
        <v>7523</v>
      </c>
      <c r="D1177" s="8" t="s">
        <v>19209</v>
      </c>
      <c r="E1177" s="8" t="s">
        <v>7524</v>
      </c>
      <c r="F1177" s="9" t="s">
        <v>19210</v>
      </c>
      <c r="G1177" s="10">
        <v>158</v>
      </c>
      <c r="H1177" s="8" t="s">
        <v>7313</v>
      </c>
      <c r="I1177" s="11">
        <v>20050429</v>
      </c>
      <c r="J1177" s="11">
        <v>20050429</v>
      </c>
      <c r="K1177" s="12"/>
      <c r="L1177" s="12">
        <v>202003</v>
      </c>
      <c r="M1177" s="7" t="s">
        <v>12617</v>
      </c>
      <c r="N1177" s="14" t="s">
        <v>6482</v>
      </c>
      <c r="O1177" s="38" t="s">
        <v>23275</v>
      </c>
      <c r="P1177" s="7" t="s">
        <v>12617</v>
      </c>
      <c r="Q1177" s="7" t="s">
        <v>12617</v>
      </c>
      <c r="R1177" s="7"/>
      <c r="S1177" s="7" t="s">
        <v>12617</v>
      </c>
      <c r="T1177" s="7" t="s">
        <v>12642</v>
      </c>
      <c r="U1177" s="38" t="s">
        <v>23275</v>
      </c>
      <c r="V1177" s="38" t="s">
        <v>23275</v>
      </c>
      <c r="W1177" s="7" t="s">
        <v>12617</v>
      </c>
      <c r="X1177" s="7" t="s">
        <v>6482</v>
      </c>
      <c r="Y1177" s="7" t="s">
        <v>6482</v>
      </c>
      <c r="Z1177" s="7" t="s">
        <v>12642</v>
      </c>
      <c r="AA1177" s="7" t="s">
        <v>12642</v>
      </c>
      <c r="AB1177" s="7" t="s">
        <v>6482</v>
      </c>
      <c r="AC1177" s="7"/>
      <c r="AD1177" s="38" t="s">
        <v>216</v>
      </c>
      <c r="AE1177" s="38" t="s">
        <v>23129</v>
      </c>
      <c r="AF1177" s="38" t="s">
        <v>6475</v>
      </c>
      <c r="AG1177" s="38" t="s">
        <v>18420</v>
      </c>
      <c r="AH1177" s="38" t="s">
        <v>13116</v>
      </c>
      <c r="AI1177" s="38" t="s">
        <v>18422</v>
      </c>
      <c r="AJ1177" s="38" t="s">
        <v>18423</v>
      </c>
      <c r="AK1177" s="38" t="s">
        <v>6596</v>
      </c>
      <c r="AL1177" s="38" t="s">
        <v>7504</v>
      </c>
      <c r="AM1177" s="38" t="s">
        <v>7505</v>
      </c>
      <c r="AN1177" s="38" t="s">
        <v>7506</v>
      </c>
    </row>
    <row r="1178" spans="1:40" s="4" customFormat="1" ht="14.1" customHeight="1">
      <c r="A1178" s="5" t="s">
        <v>12541</v>
      </c>
      <c r="B1178" s="14" t="s">
        <v>12619</v>
      </c>
      <c r="C1178" s="8" t="s">
        <v>7525</v>
      </c>
      <c r="D1178" s="8" t="s">
        <v>19211</v>
      </c>
      <c r="E1178" s="8" t="s">
        <v>7526</v>
      </c>
      <c r="F1178" s="9" t="s">
        <v>19212</v>
      </c>
      <c r="G1178" s="10">
        <v>154.78</v>
      </c>
      <c r="H1178" s="8" t="s">
        <v>20</v>
      </c>
      <c r="I1178" s="11">
        <v>20010919</v>
      </c>
      <c r="J1178" s="11">
        <v>20010919</v>
      </c>
      <c r="K1178" s="12"/>
      <c r="L1178" s="12">
        <v>202003</v>
      </c>
      <c r="M1178" s="7" t="s">
        <v>12617</v>
      </c>
      <c r="N1178" s="14" t="s">
        <v>6482</v>
      </c>
      <c r="O1178" s="38" t="s">
        <v>23275</v>
      </c>
      <c r="P1178" s="7" t="s">
        <v>12617</v>
      </c>
      <c r="Q1178" s="7" t="s">
        <v>12617</v>
      </c>
      <c r="R1178" s="7"/>
      <c r="S1178" s="7" t="s">
        <v>12617</v>
      </c>
      <c r="T1178" s="7" t="s">
        <v>12617</v>
      </c>
      <c r="U1178" s="38" t="s">
        <v>23275</v>
      </c>
      <c r="V1178" s="38" t="s">
        <v>23275</v>
      </c>
      <c r="W1178" s="7" t="s">
        <v>12617</v>
      </c>
      <c r="X1178" s="7" t="s">
        <v>6482</v>
      </c>
      <c r="Y1178" s="7" t="s">
        <v>6482</v>
      </c>
      <c r="Z1178" s="7" t="s">
        <v>12642</v>
      </c>
      <c r="AA1178" s="7" t="s">
        <v>12642</v>
      </c>
      <c r="AB1178" s="7" t="s">
        <v>6482</v>
      </c>
      <c r="AC1178" s="7"/>
      <c r="AD1178" s="38" t="s">
        <v>216</v>
      </c>
      <c r="AE1178" s="38" t="s">
        <v>23129</v>
      </c>
      <c r="AF1178" s="38" t="s">
        <v>6475</v>
      </c>
      <c r="AG1178" s="38" t="s">
        <v>18420</v>
      </c>
      <c r="AH1178" s="38" t="s">
        <v>13116</v>
      </c>
      <c r="AI1178" s="38" t="s">
        <v>18422</v>
      </c>
      <c r="AJ1178" s="38" t="s">
        <v>18423</v>
      </c>
      <c r="AK1178" s="38" t="s">
        <v>6596</v>
      </c>
      <c r="AL1178" s="38" t="s">
        <v>7504</v>
      </c>
      <c r="AM1178" s="38" t="s">
        <v>7505</v>
      </c>
      <c r="AN1178" s="38" t="s">
        <v>7506</v>
      </c>
    </row>
    <row r="1179" spans="1:40" s="4" customFormat="1" ht="14.1" customHeight="1">
      <c r="A1179" s="5" t="s">
        <v>12541</v>
      </c>
      <c r="B1179" s="14" t="s">
        <v>12619</v>
      </c>
      <c r="C1179" s="8" t="s">
        <v>7527</v>
      </c>
      <c r="D1179" s="8" t="s">
        <v>19213</v>
      </c>
      <c r="E1179" s="8" t="s">
        <v>7528</v>
      </c>
      <c r="F1179" s="9" t="s">
        <v>19214</v>
      </c>
      <c r="G1179" s="10">
        <v>2616.0700000000002</v>
      </c>
      <c r="H1179" s="8" t="s">
        <v>20</v>
      </c>
      <c r="I1179" s="11">
        <v>19980415</v>
      </c>
      <c r="J1179" s="11">
        <v>19980415</v>
      </c>
      <c r="K1179" s="12"/>
      <c r="L1179" s="12">
        <v>202003</v>
      </c>
      <c r="M1179" s="7" t="s">
        <v>12617</v>
      </c>
      <c r="N1179" s="14" t="s">
        <v>6482</v>
      </c>
      <c r="O1179" s="38" t="s">
        <v>23275</v>
      </c>
      <c r="P1179" s="7" t="s">
        <v>12617</v>
      </c>
      <c r="Q1179" s="7" t="s">
        <v>12617</v>
      </c>
      <c r="R1179" s="7"/>
      <c r="S1179" s="7" t="s">
        <v>12617</v>
      </c>
      <c r="T1179" s="7" t="s">
        <v>12642</v>
      </c>
      <c r="U1179" s="38" t="s">
        <v>23275</v>
      </c>
      <c r="V1179" s="38" t="s">
        <v>23275</v>
      </c>
      <c r="W1179" s="7" t="s">
        <v>12642</v>
      </c>
      <c r="X1179" s="7" t="s">
        <v>6482</v>
      </c>
      <c r="Y1179" s="7" t="s">
        <v>6482</v>
      </c>
      <c r="Z1179" s="7" t="s">
        <v>12642</v>
      </c>
      <c r="AA1179" s="7" t="s">
        <v>12642</v>
      </c>
      <c r="AB1179" s="7" t="s">
        <v>6482</v>
      </c>
      <c r="AC1179" s="7"/>
      <c r="AD1179" s="38" t="s">
        <v>216</v>
      </c>
      <c r="AE1179" s="38" t="s">
        <v>23129</v>
      </c>
      <c r="AF1179" s="38" t="s">
        <v>6475</v>
      </c>
      <c r="AG1179" s="38" t="s">
        <v>18420</v>
      </c>
      <c r="AH1179" s="38" t="s">
        <v>13116</v>
      </c>
      <c r="AI1179" s="38" t="s">
        <v>18422</v>
      </c>
      <c r="AJ1179" s="38" t="s">
        <v>18423</v>
      </c>
      <c r="AK1179" s="38" t="s">
        <v>6596</v>
      </c>
      <c r="AL1179" s="38" t="s">
        <v>7504</v>
      </c>
      <c r="AM1179" s="38" t="s">
        <v>7505</v>
      </c>
      <c r="AN1179" s="38" t="s">
        <v>7506</v>
      </c>
    </row>
    <row r="1180" spans="1:40" s="4" customFormat="1" ht="14.1" customHeight="1">
      <c r="A1180" s="5" t="s">
        <v>12541</v>
      </c>
      <c r="B1180" s="14" t="s">
        <v>12619</v>
      </c>
      <c r="C1180" s="8" t="s">
        <v>7529</v>
      </c>
      <c r="D1180" s="8" t="s">
        <v>19215</v>
      </c>
      <c r="E1180" s="8" t="s">
        <v>7530</v>
      </c>
      <c r="F1180" s="9" t="s">
        <v>19216</v>
      </c>
      <c r="G1180" s="10">
        <v>13266.25</v>
      </c>
      <c r="H1180" s="8" t="s">
        <v>2</v>
      </c>
      <c r="I1180" s="11">
        <v>20100603</v>
      </c>
      <c r="J1180" s="11">
        <v>20100603</v>
      </c>
      <c r="K1180" s="12"/>
      <c r="L1180" s="12" t="s">
        <v>6622</v>
      </c>
      <c r="M1180" s="7" t="s">
        <v>12617</v>
      </c>
      <c r="N1180" s="14" t="s">
        <v>6482</v>
      </c>
      <c r="O1180" s="38" t="s">
        <v>23275</v>
      </c>
      <c r="P1180" s="7" t="s">
        <v>12617</v>
      </c>
      <c r="Q1180" s="7" t="s">
        <v>12617</v>
      </c>
      <c r="R1180" s="7" t="s">
        <v>12617</v>
      </c>
      <c r="S1180" s="7" t="s">
        <v>12617</v>
      </c>
      <c r="T1180" s="7" t="s">
        <v>12617</v>
      </c>
      <c r="U1180" s="38" t="s">
        <v>23275</v>
      </c>
      <c r="V1180" s="38" t="s">
        <v>23275</v>
      </c>
      <c r="W1180" s="7" t="s">
        <v>12642</v>
      </c>
      <c r="X1180" s="7" t="s">
        <v>6482</v>
      </c>
      <c r="Y1180" s="7" t="s">
        <v>12642</v>
      </c>
      <c r="Z1180" s="7" t="s">
        <v>12617</v>
      </c>
      <c r="AA1180" s="7" t="s">
        <v>12617</v>
      </c>
      <c r="AB1180" s="7" t="s">
        <v>6482</v>
      </c>
      <c r="AC1180" s="7"/>
      <c r="AD1180" s="38" t="s">
        <v>216</v>
      </c>
      <c r="AE1180" s="38" t="s">
        <v>23129</v>
      </c>
      <c r="AF1180" s="38" t="s">
        <v>6475</v>
      </c>
      <c r="AG1180" s="38" t="s">
        <v>18442</v>
      </c>
      <c r="AH1180" s="38" t="s">
        <v>16356</v>
      </c>
      <c r="AI1180" s="38" t="s">
        <v>18443</v>
      </c>
      <c r="AJ1180" s="38" t="s">
        <v>18444</v>
      </c>
      <c r="AK1180" s="38" t="s">
        <v>6623</v>
      </c>
      <c r="AL1180" s="38" t="s">
        <v>7531</v>
      </c>
      <c r="AM1180" s="38" t="s">
        <v>7532</v>
      </c>
      <c r="AN1180" s="38" t="s">
        <v>7533</v>
      </c>
    </row>
    <row r="1181" spans="1:40" s="4" customFormat="1" ht="14.1" customHeight="1">
      <c r="A1181" s="5" t="s">
        <v>12541</v>
      </c>
      <c r="B1181" s="14" t="s">
        <v>12619</v>
      </c>
      <c r="C1181" s="8" t="s">
        <v>7534</v>
      </c>
      <c r="D1181" s="8" t="s">
        <v>19217</v>
      </c>
      <c r="E1181" s="8" t="s">
        <v>7535</v>
      </c>
      <c r="F1181" s="9" t="s">
        <v>19218</v>
      </c>
      <c r="G1181" s="10">
        <v>4614</v>
      </c>
      <c r="H1181" s="8" t="s">
        <v>2</v>
      </c>
      <c r="I1181" s="11">
        <v>20000619</v>
      </c>
      <c r="J1181" s="11">
        <v>20000619</v>
      </c>
      <c r="K1181" s="12"/>
      <c r="L1181" s="12" t="s">
        <v>6622</v>
      </c>
      <c r="M1181" s="7" t="s">
        <v>12617</v>
      </c>
      <c r="N1181" s="14" t="s">
        <v>7536</v>
      </c>
      <c r="O1181" s="38" t="s">
        <v>23275</v>
      </c>
      <c r="P1181" s="7" t="s">
        <v>12617</v>
      </c>
      <c r="Q1181" s="7" t="s">
        <v>12617</v>
      </c>
      <c r="R1181" s="7" t="s">
        <v>12617</v>
      </c>
      <c r="S1181" s="7" t="s">
        <v>12617</v>
      </c>
      <c r="T1181" s="7" t="s">
        <v>12617</v>
      </c>
      <c r="U1181" s="38" t="s">
        <v>23275</v>
      </c>
      <c r="V1181" s="38" t="s">
        <v>23275</v>
      </c>
      <c r="W1181" s="7" t="s">
        <v>12642</v>
      </c>
      <c r="X1181" s="7" t="s">
        <v>6482</v>
      </c>
      <c r="Y1181" s="7" t="s">
        <v>12642</v>
      </c>
      <c r="Z1181" s="7" t="s">
        <v>12617</v>
      </c>
      <c r="AA1181" s="7" t="s">
        <v>12617</v>
      </c>
      <c r="AB1181" s="7" t="s">
        <v>6482</v>
      </c>
      <c r="AC1181" s="7"/>
      <c r="AD1181" s="38" t="s">
        <v>216</v>
      </c>
      <c r="AE1181" s="38" t="s">
        <v>23129</v>
      </c>
      <c r="AF1181" s="38" t="s">
        <v>6475</v>
      </c>
      <c r="AG1181" s="38" t="s">
        <v>18442</v>
      </c>
      <c r="AH1181" s="38" t="s">
        <v>16356</v>
      </c>
      <c r="AI1181" s="38" t="s">
        <v>18443</v>
      </c>
      <c r="AJ1181" s="38" t="s">
        <v>18444</v>
      </c>
      <c r="AK1181" s="38" t="s">
        <v>6623</v>
      </c>
      <c r="AL1181" s="38" t="s">
        <v>7504</v>
      </c>
      <c r="AM1181" s="38" t="s">
        <v>7537</v>
      </c>
      <c r="AN1181" s="38" t="s">
        <v>7538</v>
      </c>
    </row>
    <row r="1182" spans="1:40" s="4" customFormat="1" ht="14.1" customHeight="1">
      <c r="A1182" s="5" t="s">
        <v>12541</v>
      </c>
      <c r="B1182" s="14" t="s">
        <v>12619</v>
      </c>
      <c r="C1182" s="8" t="s">
        <v>7539</v>
      </c>
      <c r="D1182" s="8" t="s">
        <v>19219</v>
      </c>
      <c r="E1182" s="8" t="s">
        <v>7540</v>
      </c>
      <c r="F1182" s="9" t="s">
        <v>19220</v>
      </c>
      <c r="G1182" s="10">
        <v>2604</v>
      </c>
      <c r="H1182" s="8" t="s">
        <v>7541</v>
      </c>
      <c r="I1182" s="11">
        <v>20020410</v>
      </c>
      <c r="J1182" s="11"/>
      <c r="K1182" s="12"/>
      <c r="L1182" s="12" t="s">
        <v>6622</v>
      </c>
      <c r="M1182" s="7" t="s">
        <v>12617</v>
      </c>
      <c r="N1182" s="14" t="s">
        <v>6525</v>
      </c>
      <c r="O1182" s="38" t="s">
        <v>23275</v>
      </c>
      <c r="P1182" s="7" t="s">
        <v>12617</v>
      </c>
      <c r="Q1182" s="7" t="s">
        <v>12617</v>
      </c>
      <c r="R1182" s="7"/>
      <c r="S1182" s="7" t="s">
        <v>12755</v>
      </c>
      <c r="T1182" s="7" t="s">
        <v>12755</v>
      </c>
      <c r="U1182" s="38" t="s">
        <v>23275</v>
      </c>
      <c r="V1182" s="38" t="s">
        <v>23275</v>
      </c>
      <c r="W1182" s="7" t="s">
        <v>12617</v>
      </c>
      <c r="X1182" s="7" t="s">
        <v>6482</v>
      </c>
      <c r="Y1182" s="7" t="s">
        <v>12642</v>
      </c>
      <c r="Z1182" s="7" t="s">
        <v>12617</v>
      </c>
      <c r="AA1182" s="7" t="s">
        <v>12617</v>
      </c>
      <c r="AB1182" s="7" t="s">
        <v>6482</v>
      </c>
      <c r="AC1182" s="7" t="s">
        <v>12617</v>
      </c>
      <c r="AD1182" s="38" t="s">
        <v>216</v>
      </c>
      <c r="AE1182" s="38" t="s">
        <v>23129</v>
      </c>
      <c r="AF1182" s="38" t="s">
        <v>6475</v>
      </c>
      <c r="AG1182" s="38" t="s">
        <v>18456</v>
      </c>
      <c r="AH1182" s="38" t="s">
        <v>13116</v>
      </c>
      <c r="AI1182" s="38" t="s">
        <v>18457</v>
      </c>
      <c r="AJ1182" s="38" t="s">
        <v>18458</v>
      </c>
      <c r="AK1182" s="38" t="s">
        <v>6638</v>
      </c>
      <c r="AL1182" s="38" t="s">
        <v>7504</v>
      </c>
      <c r="AM1182" s="38" t="s">
        <v>7542</v>
      </c>
      <c r="AN1182" s="38" t="s">
        <v>7543</v>
      </c>
    </row>
    <row r="1183" spans="1:40" s="4" customFormat="1" ht="14.1" customHeight="1">
      <c r="A1183" s="5" t="s">
        <v>12541</v>
      </c>
      <c r="B1183" s="14" t="s">
        <v>12619</v>
      </c>
      <c r="C1183" s="8" t="s">
        <v>7544</v>
      </c>
      <c r="D1183" s="8" t="s">
        <v>19221</v>
      </c>
      <c r="E1183" s="8" t="s">
        <v>7545</v>
      </c>
      <c r="F1183" s="9" t="s">
        <v>19222</v>
      </c>
      <c r="G1183" s="10">
        <v>196.56</v>
      </c>
      <c r="H1183" s="8" t="s">
        <v>20</v>
      </c>
      <c r="I1183" s="11">
        <v>20031212</v>
      </c>
      <c r="J1183" s="11"/>
      <c r="K1183" s="12"/>
      <c r="L1183" s="12"/>
      <c r="M1183" s="7" t="s">
        <v>12642</v>
      </c>
      <c r="N1183" s="14" t="s">
        <v>6</v>
      </c>
      <c r="O1183" s="38" t="s">
        <v>23275</v>
      </c>
      <c r="P1183" s="7" t="s">
        <v>12617</v>
      </c>
      <c r="Q1183" s="7" t="s">
        <v>12617</v>
      </c>
      <c r="R1183" s="7"/>
      <c r="S1183" s="7" t="s">
        <v>12617</v>
      </c>
      <c r="T1183" s="7" t="s">
        <v>12617</v>
      </c>
      <c r="U1183" s="38" t="s">
        <v>23275</v>
      </c>
      <c r="V1183" s="38" t="s">
        <v>23275</v>
      </c>
      <c r="W1183" s="7" t="s">
        <v>12617</v>
      </c>
      <c r="X1183" s="7"/>
      <c r="Y1183" s="7" t="s">
        <v>6482</v>
      </c>
      <c r="Z1183" s="7"/>
      <c r="AA1183" s="7" t="s">
        <v>6659</v>
      </c>
      <c r="AB1183" s="7" t="s">
        <v>6482</v>
      </c>
      <c r="AC1183" s="7"/>
      <c r="AD1183" s="38" t="s">
        <v>216</v>
      </c>
      <c r="AE1183" s="38" t="s">
        <v>23129</v>
      </c>
      <c r="AF1183" s="38" t="s">
        <v>6475</v>
      </c>
      <c r="AG1183" s="38" t="s">
        <v>18477</v>
      </c>
      <c r="AH1183" s="38" t="s">
        <v>13116</v>
      </c>
      <c r="AI1183" s="38" t="s">
        <v>18478</v>
      </c>
      <c r="AJ1183" s="38" t="s">
        <v>18479</v>
      </c>
      <c r="AK1183" s="38" t="s">
        <v>7546</v>
      </c>
      <c r="AL1183" s="38" t="s">
        <v>1233</v>
      </c>
      <c r="AM1183" s="38" t="s">
        <v>7547</v>
      </c>
      <c r="AN1183" s="38" t="s">
        <v>7548</v>
      </c>
    </row>
    <row r="1184" spans="1:40" s="4" customFormat="1" ht="14.1" customHeight="1">
      <c r="A1184" s="5" t="s">
        <v>12541</v>
      </c>
      <c r="B1184" s="14" t="s">
        <v>12619</v>
      </c>
      <c r="C1184" s="8" t="s">
        <v>7549</v>
      </c>
      <c r="D1184" s="8" t="s">
        <v>19223</v>
      </c>
      <c r="E1184" s="8" t="s">
        <v>7550</v>
      </c>
      <c r="F1184" s="9" t="s">
        <v>19224</v>
      </c>
      <c r="G1184" s="10">
        <v>3575.82</v>
      </c>
      <c r="H1184" s="8" t="s">
        <v>2</v>
      </c>
      <c r="I1184" s="11">
        <v>20080718</v>
      </c>
      <c r="J1184" s="11"/>
      <c r="K1184" s="12"/>
      <c r="L1184" s="12"/>
      <c r="M1184" s="7" t="s">
        <v>12642</v>
      </c>
      <c r="N1184" s="14" t="s">
        <v>6</v>
      </c>
      <c r="O1184" s="38" t="s">
        <v>23275</v>
      </c>
      <c r="P1184" s="7" t="s">
        <v>12617</v>
      </c>
      <c r="Q1184" s="7" t="s">
        <v>12617</v>
      </c>
      <c r="R1184" s="7"/>
      <c r="S1184" s="7" t="s">
        <v>12617</v>
      </c>
      <c r="T1184" s="7" t="s">
        <v>12617</v>
      </c>
      <c r="U1184" s="38" t="s">
        <v>23275</v>
      </c>
      <c r="V1184" s="38" t="s">
        <v>23275</v>
      </c>
      <c r="W1184" s="7" t="s">
        <v>12617</v>
      </c>
      <c r="X1184" s="7"/>
      <c r="Y1184" s="7" t="s">
        <v>6482</v>
      </c>
      <c r="Z1184" s="7"/>
      <c r="AA1184" s="7" t="s">
        <v>6659</v>
      </c>
      <c r="AB1184" s="7" t="s">
        <v>6482</v>
      </c>
      <c r="AC1184" s="7"/>
      <c r="AD1184" s="38" t="s">
        <v>216</v>
      </c>
      <c r="AE1184" s="38" t="s">
        <v>23129</v>
      </c>
      <c r="AF1184" s="38" t="s">
        <v>6475</v>
      </c>
      <c r="AG1184" s="38" t="s">
        <v>18477</v>
      </c>
      <c r="AH1184" s="38" t="s">
        <v>13116</v>
      </c>
      <c r="AI1184" s="38" t="s">
        <v>18478</v>
      </c>
      <c r="AJ1184" s="38" t="s">
        <v>18479</v>
      </c>
      <c r="AK1184" s="38" t="s">
        <v>7546</v>
      </c>
      <c r="AL1184" s="38" t="s">
        <v>1233</v>
      </c>
      <c r="AM1184" s="38" t="s">
        <v>7547</v>
      </c>
      <c r="AN1184" s="38" t="s">
        <v>7548</v>
      </c>
    </row>
    <row r="1185" spans="1:40" s="4" customFormat="1" ht="14.1" customHeight="1">
      <c r="A1185" s="5" t="s">
        <v>12541</v>
      </c>
      <c r="B1185" s="14" t="s">
        <v>12619</v>
      </c>
      <c r="C1185" s="8" t="s">
        <v>7551</v>
      </c>
      <c r="D1185" s="8" t="s">
        <v>19225</v>
      </c>
      <c r="E1185" s="8" t="s">
        <v>7552</v>
      </c>
      <c r="F1185" s="9" t="s">
        <v>19226</v>
      </c>
      <c r="G1185" s="10">
        <v>3364.62</v>
      </c>
      <c r="H1185" s="8" t="s">
        <v>7541</v>
      </c>
      <c r="I1185" s="11">
        <v>20111229</v>
      </c>
      <c r="J1185" s="11"/>
      <c r="K1185" s="12"/>
      <c r="L1185" s="12"/>
      <c r="M1185" s="7" t="s">
        <v>12617</v>
      </c>
      <c r="N1185" s="14" t="s">
        <v>12642</v>
      </c>
      <c r="O1185" s="38" t="s">
        <v>23275</v>
      </c>
      <c r="P1185" s="7" t="s">
        <v>12617</v>
      </c>
      <c r="Q1185" s="7" t="s">
        <v>12617</v>
      </c>
      <c r="R1185" s="7"/>
      <c r="S1185" s="7" t="s">
        <v>12617</v>
      </c>
      <c r="T1185" s="7" t="s">
        <v>12617</v>
      </c>
      <c r="U1185" s="38" t="s">
        <v>23275</v>
      </c>
      <c r="V1185" s="38" t="s">
        <v>23275</v>
      </c>
      <c r="W1185" s="7" t="s">
        <v>12617</v>
      </c>
      <c r="X1185" s="7"/>
      <c r="Y1185" s="7" t="s">
        <v>6482</v>
      </c>
      <c r="Z1185" s="7"/>
      <c r="AA1185" s="7" t="s">
        <v>6659</v>
      </c>
      <c r="AB1185" s="7" t="s">
        <v>6482</v>
      </c>
      <c r="AC1185" s="7"/>
      <c r="AD1185" s="38" t="s">
        <v>216</v>
      </c>
      <c r="AE1185" s="38" t="s">
        <v>23129</v>
      </c>
      <c r="AF1185" s="38" t="s">
        <v>6475</v>
      </c>
      <c r="AG1185" s="38" t="s">
        <v>18477</v>
      </c>
      <c r="AH1185" s="38" t="s">
        <v>13116</v>
      </c>
      <c r="AI1185" s="38" t="s">
        <v>18478</v>
      </c>
      <c r="AJ1185" s="38" t="s">
        <v>18479</v>
      </c>
      <c r="AK1185" s="38" t="s">
        <v>6660</v>
      </c>
      <c r="AL1185" s="38" t="s">
        <v>7553</v>
      </c>
      <c r="AM1185" s="38" t="s">
        <v>7554</v>
      </c>
      <c r="AN1185" s="38" t="s">
        <v>7555</v>
      </c>
    </row>
    <row r="1186" spans="1:40" s="4" customFormat="1" ht="14.1" customHeight="1">
      <c r="A1186" s="5" t="s">
        <v>12541</v>
      </c>
      <c r="B1186" s="14" t="s">
        <v>12619</v>
      </c>
      <c r="C1186" s="8" t="s">
        <v>7556</v>
      </c>
      <c r="D1186" s="8" t="s">
        <v>19227</v>
      </c>
      <c r="E1186" s="8" t="s">
        <v>7557</v>
      </c>
      <c r="F1186" s="9" t="s">
        <v>19228</v>
      </c>
      <c r="G1186" s="10">
        <v>251.88</v>
      </c>
      <c r="H1186" s="8" t="s">
        <v>20</v>
      </c>
      <c r="I1186" s="11">
        <v>19991019</v>
      </c>
      <c r="J1186" s="11"/>
      <c r="K1186" s="12"/>
      <c r="L1186" s="12"/>
      <c r="M1186" s="7" t="s">
        <v>12642</v>
      </c>
      <c r="N1186" s="14" t="s">
        <v>6</v>
      </c>
      <c r="O1186" s="38" t="s">
        <v>23275</v>
      </c>
      <c r="P1186" s="7" t="s">
        <v>12617</v>
      </c>
      <c r="Q1186" s="7" t="s">
        <v>12617</v>
      </c>
      <c r="R1186" s="7"/>
      <c r="S1186" s="7" t="s">
        <v>12617</v>
      </c>
      <c r="T1186" s="7" t="s">
        <v>12617</v>
      </c>
      <c r="U1186" s="38" t="s">
        <v>23275</v>
      </c>
      <c r="V1186" s="38" t="s">
        <v>23275</v>
      </c>
      <c r="W1186" s="7" t="s">
        <v>12617</v>
      </c>
      <c r="X1186" s="7"/>
      <c r="Y1186" s="7" t="s">
        <v>6482</v>
      </c>
      <c r="Z1186" s="7"/>
      <c r="AA1186" s="7" t="s">
        <v>6659</v>
      </c>
      <c r="AB1186" s="7" t="s">
        <v>6482</v>
      </c>
      <c r="AC1186" s="7"/>
      <c r="AD1186" s="38" t="s">
        <v>216</v>
      </c>
      <c r="AE1186" s="38" t="s">
        <v>23129</v>
      </c>
      <c r="AF1186" s="38" t="s">
        <v>6475</v>
      </c>
      <c r="AG1186" s="38" t="s">
        <v>18477</v>
      </c>
      <c r="AH1186" s="38" t="s">
        <v>13116</v>
      </c>
      <c r="AI1186" s="38" t="s">
        <v>18478</v>
      </c>
      <c r="AJ1186" s="38" t="s">
        <v>18479</v>
      </c>
      <c r="AK1186" s="38" t="s">
        <v>7546</v>
      </c>
      <c r="AL1186" s="38" t="s">
        <v>1233</v>
      </c>
      <c r="AM1186" s="38" t="s">
        <v>7547</v>
      </c>
      <c r="AN1186" s="38" t="s">
        <v>7548</v>
      </c>
    </row>
    <row r="1187" spans="1:40" s="4" customFormat="1" ht="14.1" customHeight="1">
      <c r="A1187" s="5" t="s">
        <v>12541</v>
      </c>
      <c r="B1187" s="14" t="s">
        <v>12619</v>
      </c>
      <c r="C1187" s="8" t="s">
        <v>7558</v>
      </c>
      <c r="D1187" s="8" t="s">
        <v>19229</v>
      </c>
      <c r="E1187" s="8" t="s">
        <v>7559</v>
      </c>
      <c r="F1187" s="9" t="s">
        <v>19230</v>
      </c>
      <c r="G1187" s="10">
        <v>184.2</v>
      </c>
      <c r="H1187" s="8" t="s">
        <v>20</v>
      </c>
      <c r="I1187" s="11">
        <v>20020411</v>
      </c>
      <c r="J1187" s="11"/>
      <c r="K1187" s="12"/>
      <c r="L1187" s="12"/>
      <c r="M1187" s="7" t="s">
        <v>12642</v>
      </c>
      <c r="N1187" s="14" t="s">
        <v>6</v>
      </c>
      <c r="O1187" s="38" t="s">
        <v>23275</v>
      </c>
      <c r="P1187" s="7" t="s">
        <v>12617</v>
      </c>
      <c r="Q1187" s="7" t="s">
        <v>12617</v>
      </c>
      <c r="R1187" s="7"/>
      <c r="S1187" s="7" t="s">
        <v>12617</v>
      </c>
      <c r="T1187" s="7" t="s">
        <v>12617</v>
      </c>
      <c r="U1187" s="38" t="s">
        <v>23275</v>
      </c>
      <c r="V1187" s="38" t="s">
        <v>23275</v>
      </c>
      <c r="W1187" s="7" t="s">
        <v>12617</v>
      </c>
      <c r="X1187" s="7"/>
      <c r="Y1187" s="7" t="s">
        <v>6482</v>
      </c>
      <c r="Z1187" s="7"/>
      <c r="AA1187" s="7" t="s">
        <v>6659</v>
      </c>
      <c r="AB1187" s="7" t="s">
        <v>6482</v>
      </c>
      <c r="AC1187" s="7"/>
      <c r="AD1187" s="38" t="s">
        <v>216</v>
      </c>
      <c r="AE1187" s="38" t="s">
        <v>23129</v>
      </c>
      <c r="AF1187" s="38" t="s">
        <v>6475</v>
      </c>
      <c r="AG1187" s="38" t="s">
        <v>18477</v>
      </c>
      <c r="AH1187" s="38" t="s">
        <v>13116</v>
      </c>
      <c r="AI1187" s="38" t="s">
        <v>18478</v>
      </c>
      <c r="AJ1187" s="38" t="s">
        <v>18479</v>
      </c>
      <c r="AK1187" s="38" t="s">
        <v>7546</v>
      </c>
      <c r="AL1187" s="38" t="s">
        <v>1233</v>
      </c>
      <c r="AM1187" s="38" t="s">
        <v>7547</v>
      </c>
      <c r="AN1187" s="38" t="s">
        <v>7548</v>
      </c>
    </row>
    <row r="1188" spans="1:40" s="4" customFormat="1" ht="14.1" customHeight="1">
      <c r="A1188" s="5" t="s">
        <v>12541</v>
      </c>
      <c r="B1188" s="14" t="s">
        <v>12619</v>
      </c>
      <c r="C1188" s="8" t="s">
        <v>7560</v>
      </c>
      <c r="D1188" s="8" t="s">
        <v>19231</v>
      </c>
      <c r="E1188" s="8" t="s">
        <v>7561</v>
      </c>
      <c r="F1188" s="9" t="s">
        <v>19232</v>
      </c>
      <c r="G1188" s="10">
        <v>196.56</v>
      </c>
      <c r="H1188" s="8" t="s">
        <v>20</v>
      </c>
      <c r="I1188" s="11">
        <v>20031119</v>
      </c>
      <c r="J1188" s="11"/>
      <c r="K1188" s="12"/>
      <c r="L1188" s="12"/>
      <c r="M1188" s="7" t="s">
        <v>12642</v>
      </c>
      <c r="N1188" s="14" t="s">
        <v>6</v>
      </c>
      <c r="O1188" s="38" t="s">
        <v>23275</v>
      </c>
      <c r="P1188" s="7" t="s">
        <v>12617</v>
      </c>
      <c r="Q1188" s="7" t="s">
        <v>12617</v>
      </c>
      <c r="R1188" s="7"/>
      <c r="S1188" s="7" t="s">
        <v>12617</v>
      </c>
      <c r="T1188" s="7" t="s">
        <v>12617</v>
      </c>
      <c r="U1188" s="38" t="s">
        <v>23276</v>
      </c>
      <c r="V1188" s="38" t="s">
        <v>23276</v>
      </c>
      <c r="W1188" s="7" t="s">
        <v>12617</v>
      </c>
      <c r="X1188" s="7"/>
      <c r="Y1188" s="7" t="s">
        <v>6482</v>
      </c>
      <c r="Z1188" s="7"/>
      <c r="AA1188" s="7" t="s">
        <v>6659</v>
      </c>
      <c r="AB1188" s="7" t="s">
        <v>6482</v>
      </c>
      <c r="AC1188" s="7"/>
      <c r="AD1188" s="38" t="s">
        <v>216</v>
      </c>
      <c r="AE1188" s="38" t="s">
        <v>23129</v>
      </c>
      <c r="AF1188" s="38" t="s">
        <v>6475</v>
      </c>
      <c r="AG1188" s="38" t="s">
        <v>18477</v>
      </c>
      <c r="AH1188" s="38" t="s">
        <v>13116</v>
      </c>
      <c r="AI1188" s="38" t="s">
        <v>18478</v>
      </c>
      <c r="AJ1188" s="38" t="s">
        <v>18479</v>
      </c>
      <c r="AK1188" s="38" t="s">
        <v>7546</v>
      </c>
      <c r="AL1188" s="38" t="s">
        <v>1233</v>
      </c>
      <c r="AM1188" s="38" t="s">
        <v>7547</v>
      </c>
      <c r="AN1188" s="38" t="s">
        <v>7548</v>
      </c>
    </row>
    <row r="1189" spans="1:40" s="4" customFormat="1" ht="14.1" customHeight="1">
      <c r="A1189" s="5" t="s">
        <v>12541</v>
      </c>
      <c r="B1189" s="14" t="s">
        <v>12619</v>
      </c>
      <c r="C1189" s="8" t="s">
        <v>7562</v>
      </c>
      <c r="D1189" s="8" t="s">
        <v>19233</v>
      </c>
      <c r="E1189" s="8" t="s">
        <v>7563</v>
      </c>
      <c r="F1189" s="9" t="s">
        <v>19234</v>
      </c>
      <c r="G1189" s="10">
        <v>3493.1</v>
      </c>
      <c r="H1189" s="8" t="s">
        <v>6554</v>
      </c>
      <c r="I1189" s="11">
        <v>20110314</v>
      </c>
      <c r="J1189" s="11"/>
      <c r="K1189" s="12"/>
      <c r="L1189" s="12"/>
      <c r="M1189" s="7" t="s">
        <v>12617</v>
      </c>
      <c r="N1189" s="14" t="s">
        <v>12642</v>
      </c>
      <c r="O1189" s="38" t="s">
        <v>23275</v>
      </c>
      <c r="P1189" s="7" t="s">
        <v>12617</v>
      </c>
      <c r="Q1189" s="7" t="s">
        <v>12617</v>
      </c>
      <c r="R1189" s="7"/>
      <c r="S1189" s="7" t="s">
        <v>12617</v>
      </c>
      <c r="T1189" s="7" t="s">
        <v>12617</v>
      </c>
      <c r="U1189" s="38" t="s">
        <v>23277</v>
      </c>
      <c r="V1189" s="38" t="s">
        <v>23277</v>
      </c>
      <c r="W1189" s="7" t="s">
        <v>12617</v>
      </c>
      <c r="X1189" s="7"/>
      <c r="Y1189" s="7" t="s">
        <v>6482</v>
      </c>
      <c r="Z1189" s="7"/>
      <c r="AA1189" s="7" t="s">
        <v>6659</v>
      </c>
      <c r="AB1189" s="7" t="s">
        <v>6482</v>
      </c>
      <c r="AC1189" s="7"/>
      <c r="AD1189" s="38" t="s">
        <v>216</v>
      </c>
      <c r="AE1189" s="38" t="s">
        <v>23129</v>
      </c>
      <c r="AF1189" s="38" t="s">
        <v>6475</v>
      </c>
      <c r="AG1189" s="38" t="s">
        <v>19235</v>
      </c>
      <c r="AH1189" s="38" t="s">
        <v>13116</v>
      </c>
      <c r="AI1189" s="38" t="s">
        <v>18478</v>
      </c>
      <c r="AJ1189" s="38" t="s">
        <v>18479</v>
      </c>
      <c r="AK1189" s="38" t="s">
        <v>6660</v>
      </c>
      <c r="AL1189" s="38" t="s">
        <v>7564</v>
      </c>
      <c r="AM1189" s="38" t="s">
        <v>7565</v>
      </c>
      <c r="AN1189" s="38" t="s">
        <v>7566</v>
      </c>
    </row>
    <row r="1190" spans="1:40" s="4" customFormat="1" ht="14.1" customHeight="1">
      <c r="A1190" s="5" t="s">
        <v>12541</v>
      </c>
      <c r="B1190" s="14" t="s">
        <v>12619</v>
      </c>
      <c r="C1190" s="8" t="s">
        <v>7567</v>
      </c>
      <c r="D1190" s="8" t="s">
        <v>19236</v>
      </c>
      <c r="E1190" s="8" t="s">
        <v>7568</v>
      </c>
      <c r="F1190" s="9" t="s">
        <v>19237</v>
      </c>
      <c r="G1190" s="10">
        <v>179.71</v>
      </c>
      <c r="H1190" s="8" t="s">
        <v>20</v>
      </c>
      <c r="I1190" s="11">
        <v>20020408</v>
      </c>
      <c r="J1190" s="11"/>
      <c r="K1190" s="12"/>
      <c r="L1190" s="12"/>
      <c r="M1190" s="7" t="s">
        <v>12642</v>
      </c>
      <c r="N1190" s="14" t="s">
        <v>6</v>
      </c>
      <c r="O1190" s="38" t="s">
        <v>23275</v>
      </c>
      <c r="P1190" s="7" t="s">
        <v>12617</v>
      </c>
      <c r="Q1190" s="7" t="s">
        <v>12617</v>
      </c>
      <c r="R1190" s="7"/>
      <c r="S1190" s="7" t="s">
        <v>12642</v>
      </c>
      <c r="T1190" s="7" t="s">
        <v>12617</v>
      </c>
      <c r="U1190" s="38" t="s">
        <v>23275</v>
      </c>
      <c r="V1190" s="38" t="s">
        <v>23275</v>
      </c>
      <c r="W1190" s="7" t="s">
        <v>12617</v>
      </c>
      <c r="X1190" s="7"/>
      <c r="Y1190" s="7" t="s">
        <v>6482</v>
      </c>
      <c r="Z1190" s="7"/>
      <c r="AA1190" s="7" t="s">
        <v>6659</v>
      </c>
      <c r="AB1190" s="7" t="s">
        <v>6482</v>
      </c>
      <c r="AC1190" s="7"/>
      <c r="AD1190" s="38" t="s">
        <v>216</v>
      </c>
      <c r="AE1190" s="38" t="s">
        <v>23129</v>
      </c>
      <c r="AF1190" s="38" t="s">
        <v>6475</v>
      </c>
      <c r="AG1190" s="38" t="s">
        <v>18477</v>
      </c>
      <c r="AH1190" s="38" t="s">
        <v>13116</v>
      </c>
      <c r="AI1190" s="38" t="s">
        <v>18478</v>
      </c>
      <c r="AJ1190" s="38" t="s">
        <v>18479</v>
      </c>
      <c r="AK1190" s="38" t="s">
        <v>7546</v>
      </c>
      <c r="AL1190" s="38" t="s">
        <v>1233</v>
      </c>
      <c r="AM1190" s="38" t="s">
        <v>7547</v>
      </c>
      <c r="AN1190" s="38" t="s">
        <v>7548</v>
      </c>
    </row>
    <row r="1191" spans="1:40" s="4" customFormat="1" ht="14.1" customHeight="1">
      <c r="A1191" s="5" t="s">
        <v>12541</v>
      </c>
      <c r="B1191" s="14" t="s">
        <v>12619</v>
      </c>
      <c r="C1191" s="8" t="s">
        <v>7569</v>
      </c>
      <c r="D1191" s="8" t="s">
        <v>19238</v>
      </c>
      <c r="E1191" s="8" t="s">
        <v>7570</v>
      </c>
      <c r="F1191" s="9" t="s">
        <v>19239</v>
      </c>
      <c r="G1191" s="10">
        <v>186.6</v>
      </c>
      <c r="H1191" s="8" t="s">
        <v>20</v>
      </c>
      <c r="I1191" s="11">
        <v>20060102</v>
      </c>
      <c r="J1191" s="11"/>
      <c r="K1191" s="12"/>
      <c r="L1191" s="12"/>
      <c r="M1191" s="7" t="s">
        <v>12617</v>
      </c>
      <c r="N1191" s="14" t="s">
        <v>12642</v>
      </c>
      <c r="O1191" s="38" t="s">
        <v>23275</v>
      </c>
      <c r="P1191" s="7" t="s">
        <v>12617</v>
      </c>
      <c r="Q1191" s="7" t="s">
        <v>12617</v>
      </c>
      <c r="R1191" s="7"/>
      <c r="S1191" s="7" t="s">
        <v>12617</v>
      </c>
      <c r="T1191" s="7" t="s">
        <v>12617</v>
      </c>
      <c r="U1191" s="38" t="s">
        <v>23275</v>
      </c>
      <c r="V1191" s="38" t="s">
        <v>23275</v>
      </c>
      <c r="W1191" s="7" t="s">
        <v>12617</v>
      </c>
      <c r="X1191" s="7"/>
      <c r="Y1191" s="7" t="s">
        <v>6482</v>
      </c>
      <c r="Z1191" s="7"/>
      <c r="AA1191" s="7" t="s">
        <v>6659</v>
      </c>
      <c r="AB1191" s="7" t="s">
        <v>6482</v>
      </c>
      <c r="AC1191" s="7"/>
      <c r="AD1191" s="38" t="s">
        <v>216</v>
      </c>
      <c r="AE1191" s="38" t="s">
        <v>23129</v>
      </c>
      <c r="AF1191" s="38" t="s">
        <v>6475</v>
      </c>
      <c r="AG1191" s="38" t="s">
        <v>18477</v>
      </c>
      <c r="AH1191" s="38" t="s">
        <v>13116</v>
      </c>
      <c r="AI1191" s="38" t="s">
        <v>18478</v>
      </c>
      <c r="AJ1191" s="38" t="s">
        <v>18479</v>
      </c>
      <c r="AK1191" s="38" t="s">
        <v>7546</v>
      </c>
      <c r="AL1191" s="38" t="s">
        <v>1233</v>
      </c>
      <c r="AM1191" s="38" t="s">
        <v>7547</v>
      </c>
      <c r="AN1191" s="38" t="s">
        <v>7548</v>
      </c>
    </row>
    <row r="1192" spans="1:40" s="4" customFormat="1" ht="14.1" customHeight="1">
      <c r="A1192" s="5" t="s">
        <v>12541</v>
      </c>
      <c r="B1192" s="14" t="s">
        <v>12619</v>
      </c>
      <c r="C1192" s="8" t="s">
        <v>7571</v>
      </c>
      <c r="D1192" s="8" t="s">
        <v>19240</v>
      </c>
      <c r="E1192" s="8" t="s">
        <v>7572</v>
      </c>
      <c r="F1192" s="9"/>
      <c r="G1192" s="10">
        <v>26.22</v>
      </c>
      <c r="H1192" s="8" t="s">
        <v>2</v>
      </c>
      <c r="I1192" s="11">
        <v>19940113</v>
      </c>
      <c r="J1192" s="11"/>
      <c r="K1192" s="12"/>
      <c r="L1192" s="12"/>
      <c r="M1192" s="7" t="s">
        <v>12617</v>
      </c>
      <c r="N1192" s="14" t="s">
        <v>6482</v>
      </c>
      <c r="O1192" s="38" t="s">
        <v>23275</v>
      </c>
      <c r="P1192" s="7" t="s">
        <v>12617</v>
      </c>
      <c r="Q1192" s="7" t="s">
        <v>12617</v>
      </c>
      <c r="R1192" s="7" t="s">
        <v>12617</v>
      </c>
      <c r="S1192" s="7" t="s">
        <v>12617</v>
      </c>
      <c r="T1192" s="7" t="s">
        <v>12642</v>
      </c>
      <c r="U1192" s="38" t="s">
        <v>23275</v>
      </c>
      <c r="V1192" s="38" t="s">
        <v>23275</v>
      </c>
      <c r="W1192" s="7"/>
      <c r="X1192" s="7"/>
      <c r="Y1192" s="7"/>
      <c r="Z1192" s="7"/>
      <c r="AA1192" s="7" t="s">
        <v>12617</v>
      </c>
      <c r="AB1192" s="7"/>
      <c r="AC1192" s="7"/>
      <c r="AD1192" s="38" t="s">
        <v>216</v>
      </c>
      <c r="AE1192" s="38" t="s">
        <v>23129</v>
      </c>
      <c r="AF1192" s="38" t="s">
        <v>6475</v>
      </c>
      <c r="AG1192" s="38" t="s">
        <v>18512</v>
      </c>
      <c r="AH1192" s="38" t="s">
        <v>13116</v>
      </c>
      <c r="AI1192" s="38" t="s">
        <v>18513</v>
      </c>
      <c r="AJ1192" s="38" t="s">
        <v>18514</v>
      </c>
      <c r="AK1192" s="38" t="s">
        <v>6687</v>
      </c>
      <c r="AL1192" s="38" t="s">
        <v>7573</v>
      </c>
      <c r="AM1192" s="38" t="s">
        <v>7574</v>
      </c>
      <c r="AN1192" s="38" t="s">
        <v>7575</v>
      </c>
    </row>
    <row r="1193" spans="1:40" s="4" customFormat="1" ht="14.1" customHeight="1">
      <c r="A1193" s="5" t="s">
        <v>12541</v>
      </c>
      <c r="B1193" s="14" t="s">
        <v>12619</v>
      </c>
      <c r="C1193" s="8" t="s">
        <v>7576</v>
      </c>
      <c r="D1193" s="8" t="s">
        <v>19241</v>
      </c>
      <c r="E1193" s="8" t="s">
        <v>7577</v>
      </c>
      <c r="F1193" s="9" t="s">
        <v>19242</v>
      </c>
      <c r="G1193" s="10">
        <v>474.6</v>
      </c>
      <c r="H1193" s="8" t="s">
        <v>20</v>
      </c>
      <c r="I1193" s="11">
        <v>20061018</v>
      </c>
      <c r="J1193" s="11"/>
      <c r="K1193" s="12"/>
      <c r="L1193" s="12"/>
      <c r="M1193" s="7" t="s">
        <v>12617</v>
      </c>
      <c r="N1193" s="14" t="s">
        <v>6482</v>
      </c>
      <c r="O1193" s="38" t="s">
        <v>23275</v>
      </c>
      <c r="P1193" s="7" t="s">
        <v>12617</v>
      </c>
      <c r="Q1193" s="7" t="s">
        <v>12617</v>
      </c>
      <c r="R1193" s="7" t="s">
        <v>12617</v>
      </c>
      <c r="S1193" s="7" t="s">
        <v>12617</v>
      </c>
      <c r="T1193" s="7" t="s">
        <v>12642</v>
      </c>
      <c r="U1193" s="38" t="s">
        <v>23275</v>
      </c>
      <c r="V1193" s="38" t="s">
        <v>23275</v>
      </c>
      <c r="W1193" s="7"/>
      <c r="X1193" s="7"/>
      <c r="Y1193" s="7"/>
      <c r="Z1193" s="7"/>
      <c r="AA1193" s="7" t="s">
        <v>12617</v>
      </c>
      <c r="AB1193" s="7"/>
      <c r="AC1193" s="7"/>
      <c r="AD1193" s="38" t="s">
        <v>216</v>
      </c>
      <c r="AE1193" s="38" t="s">
        <v>23129</v>
      </c>
      <c r="AF1193" s="38" t="s">
        <v>6475</v>
      </c>
      <c r="AG1193" s="38" t="s">
        <v>18512</v>
      </c>
      <c r="AH1193" s="38" t="s">
        <v>13116</v>
      </c>
      <c r="AI1193" s="38" t="s">
        <v>18513</v>
      </c>
      <c r="AJ1193" s="38" t="s">
        <v>18514</v>
      </c>
      <c r="AK1193" s="38" t="s">
        <v>6687</v>
      </c>
      <c r="AL1193" s="38" t="s">
        <v>7578</v>
      </c>
      <c r="AM1193" s="38" t="s">
        <v>7579</v>
      </c>
      <c r="AN1193" s="38" t="s">
        <v>7580</v>
      </c>
    </row>
    <row r="1194" spans="1:40" s="4" customFormat="1" ht="14.1" customHeight="1">
      <c r="A1194" s="5" t="s">
        <v>12541</v>
      </c>
      <c r="B1194" s="14" t="s">
        <v>12619</v>
      </c>
      <c r="C1194" s="8" t="s">
        <v>7581</v>
      </c>
      <c r="D1194" s="8" t="s">
        <v>19243</v>
      </c>
      <c r="E1194" s="8" t="s">
        <v>7582</v>
      </c>
      <c r="F1194" s="9" t="s">
        <v>18524</v>
      </c>
      <c r="G1194" s="10">
        <v>1809.45</v>
      </c>
      <c r="H1194" s="8" t="s">
        <v>2</v>
      </c>
      <c r="I1194" s="11">
        <v>19970703</v>
      </c>
      <c r="J1194" s="11"/>
      <c r="K1194" s="12"/>
      <c r="L1194" s="12"/>
      <c r="M1194" s="7" t="s">
        <v>12617</v>
      </c>
      <c r="N1194" s="14" t="s">
        <v>6482</v>
      </c>
      <c r="O1194" s="38" t="s">
        <v>23275</v>
      </c>
      <c r="P1194" s="7" t="s">
        <v>12617</v>
      </c>
      <c r="Q1194" s="7" t="s">
        <v>12617</v>
      </c>
      <c r="R1194" s="7" t="s">
        <v>12617</v>
      </c>
      <c r="S1194" s="7" t="s">
        <v>12642</v>
      </c>
      <c r="T1194" s="7" t="s">
        <v>12642</v>
      </c>
      <c r="U1194" s="38" t="s">
        <v>23275</v>
      </c>
      <c r="V1194" s="38" t="s">
        <v>23275</v>
      </c>
      <c r="W1194" s="7"/>
      <c r="X1194" s="7"/>
      <c r="Y1194" s="7"/>
      <c r="Z1194" s="7"/>
      <c r="AA1194" s="7" t="s">
        <v>12617</v>
      </c>
      <c r="AB1194" s="7"/>
      <c r="AC1194" s="7"/>
      <c r="AD1194" s="38" t="s">
        <v>216</v>
      </c>
      <c r="AE1194" s="38" t="s">
        <v>23129</v>
      </c>
      <c r="AF1194" s="38" t="s">
        <v>6475</v>
      </c>
      <c r="AG1194" s="38" t="s">
        <v>18512</v>
      </c>
      <c r="AH1194" s="38" t="s">
        <v>13116</v>
      </c>
      <c r="AI1194" s="38" t="s">
        <v>18513</v>
      </c>
      <c r="AJ1194" s="38" t="s">
        <v>18514</v>
      </c>
      <c r="AK1194" s="38" t="s">
        <v>6687</v>
      </c>
      <c r="AL1194" s="38" t="s">
        <v>7583</v>
      </c>
      <c r="AM1194" s="38" t="s">
        <v>7584</v>
      </c>
      <c r="AN1194" s="38" t="s">
        <v>7585</v>
      </c>
    </row>
    <row r="1195" spans="1:40" s="4" customFormat="1" ht="14.1" customHeight="1">
      <c r="A1195" s="5" t="s">
        <v>12541</v>
      </c>
      <c r="B1195" s="14" t="s">
        <v>12619</v>
      </c>
      <c r="C1195" s="8" t="s">
        <v>7586</v>
      </c>
      <c r="D1195" s="8" t="s">
        <v>19244</v>
      </c>
      <c r="E1195" s="8" t="s">
        <v>7587</v>
      </c>
      <c r="F1195" s="9" t="s">
        <v>19245</v>
      </c>
      <c r="G1195" s="10">
        <v>130.56</v>
      </c>
      <c r="H1195" s="8" t="s">
        <v>20</v>
      </c>
      <c r="I1195" s="11"/>
      <c r="J1195" s="11"/>
      <c r="K1195" s="12"/>
      <c r="L1195" s="12"/>
      <c r="M1195" s="7" t="s">
        <v>12617</v>
      </c>
      <c r="N1195" s="14" t="s">
        <v>6482</v>
      </c>
      <c r="O1195" s="38" t="s">
        <v>23275</v>
      </c>
      <c r="P1195" s="7" t="s">
        <v>12617</v>
      </c>
      <c r="Q1195" s="7" t="s">
        <v>12617</v>
      </c>
      <c r="R1195" s="7" t="s">
        <v>12617</v>
      </c>
      <c r="S1195" s="7" t="s">
        <v>12617</v>
      </c>
      <c r="T1195" s="7" t="s">
        <v>12642</v>
      </c>
      <c r="U1195" s="38" t="s">
        <v>23275</v>
      </c>
      <c r="V1195" s="38" t="s">
        <v>23275</v>
      </c>
      <c r="W1195" s="7"/>
      <c r="X1195" s="7"/>
      <c r="Y1195" s="7"/>
      <c r="Z1195" s="7"/>
      <c r="AA1195" s="7" t="s">
        <v>12617</v>
      </c>
      <c r="AB1195" s="7"/>
      <c r="AC1195" s="7"/>
      <c r="AD1195" s="38" t="s">
        <v>216</v>
      </c>
      <c r="AE1195" s="38" t="s">
        <v>23129</v>
      </c>
      <c r="AF1195" s="38" t="s">
        <v>6475</v>
      </c>
      <c r="AG1195" s="38" t="s">
        <v>18512</v>
      </c>
      <c r="AH1195" s="38" t="s">
        <v>13116</v>
      </c>
      <c r="AI1195" s="38" t="s">
        <v>18513</v>
      </c>
      <c r="AJ1195" s="38" t="s">
        <v>18514</v>
      </c>
      <c r="AK1195" s="38" t="s">
        <v>6687</v>
      </c>
      <c r="AL1195" s="38" t="s">
        <v>7578</v>
      </c>
      <c r="AM1195" s="38" t="s">
        <v>7579</v>
      </c>
      <c r="AN1195" s="38" t="s">
        <v>7580</v>
      </c>
    </row>
    <row r="1196" spans="1:40" s="4" customFormat="1" ht="14.1" customHeight="1">
      <c r="A1196" s="5" t="s">
        <v>12541</v>
      </c>
      <c r="B1196" s="14" t="s">
        <v>12619</v>
      </c>
      <c r="C1196" s="8" t="s">
        <v>7588</v>
      </c>
      <c r="D1196" s="8" t="s">
        <v>19246</v>
      </c>
      <c r="E1196" s="8" t="s">
        <v>7589</v>
      </c>
      <c r="F1196" s="9" t="s">
        <v>19247</v>
      </c>
      <c r="G1196" s="10">
        <v>120.96</v>
      </c>
      <c r="H1196" s="8" t="s">
        <v>20</v>
      </c>
      <c r="I1196" s="11">
        <v>19980330</v>
      </c>
      <c r="J1196" s="11"/>
      <c r="K1196" s="12"/>
      <c r="L1196" s="12"/>
      <c r="M1196" s="7" t="s">
        <v>12617</v>
      </c>
      <c r="N1196" s="14" t="s">
        <v>6482</v>
      </c>
      <c r="O1196" s="38" t="s">
        <v>23275</v>
      </c>
      <c r="P1196" s="7" t="s">
        <v>12642</v>
      </c>
      <c r="Q1196" s="7" t="s">
        <v>12617</v>
      </c>
      <c r="R1196" s="7" t="s">
        <v>12617</v>
      </c>
      <c r="S1196" s="7" t="s">
        <v>12617</v>
      </c>
      <c r="T1196" s="7" t="s">
        <v>12617</v>
      </c>
      <c r="U1196" s="38" t="s">
        <v>23275</v>
      </c>
      <c r="V1196" s="38" t="s">
        <v>23275</v>
      </c>
      <c r="W1196" s="7"/>
      <c r="X1196" s="7"/>
      <c r="Y1196" s="7"/>
      <c r="Z1196" s="7"/>
      <c r="AA1196" s="7" t="s">
        <v>12617</v>
      </c>
      <c r="AB1196" s="7"/>
      <c r="AC1196" s="7"/>
      <c r="AD1196" s="38" t="s">
        <v>216</v>
      </c>
      <c r="AE1196" s="38" t="s">
        <v>23129</v>
      </c>
      <c r="AF1196" s="38" t="s">
        <v>6475</v>
      </c>
      <c r="AG1196" s="38" t="s">
        <v>18512</v>
      </c>
      <c r="AH1196" s="38" t="s">
        <v>13116</v>
      </c>
      <c r="AI1196" s="38" t="s">
        <v>18513</v>
      </c>
      <c r="AJ1196" s="38" t="s">
        <v>18514</v>
      </c>
      <c r="AK1196" s="38" t="s">
        <v>6687</v>
      </c>
      <c r="AL1196" s="38" t="s">
        <v>7573</v>
      </c>
      <c r="AM1196" s="38" t="s">
        <v>7574</v>
      </c>
      <c r="AN1196" s="38" t="s">
        <v>7575</v>
      </c>
    </row>
    <row r="1197" spans="1:40" s="4" customFormat="1" ht="14.1" customHeight="1">
      <c r="A1197" s="5" t="s">
        <v>12541</v>
      </c>
      <c r="B1197" s="14" t="s">
        <v>12619</v>
      </c>
      <c r="C1197" s="8" t="s">
        <v>7590</v>
      </c>
      <c r="D1197" s="8" t="s">
        <v>19248</v>
      </c>
      <c r="E1197" s="8" t="s">
        <v>7591</v>
      </c>
      <c r="F1197" s="9" t="s">
        <v>19249</v>
      </c>
      <c r="G1197" s="10">
        <v>331.69</v>
      </c>
      <c r="H1197" s="8" t="s">
        <v>20</v>
      </c>
      <c r="I1197" s="11">
        <v>19970122</v>
      </c>
      <c r="J1197" s="11"/>
      <c r="K1197" s="12"/>
      <c r="L1197" s="12"/>
      <c r="M1197" s="7" t="s">
        <v>12617</v>
      </c>
      <c r="N1197" s="14" t="s">
        <v>6482</v>
      </c>
      <c r="O1197" s="38" t="s">
        <v>23275</v>
      </c>
      <c r="P1197" s="7" t="s">
        <v>12617</v>
      </c>
      <c r="Q1197" s="7" t="s">
        <v>12617</v>
      </c>
      <c r="R1197" s="7" t="s">
        <v>12617</v>
      </c>
      <c r="S1197" s="7" t="s">
        <v>12617</v>
      </c>
      <c r="T1197" s="7" t="s">
        <v>12617</v>
      </c>
      <c r="U1197" s="38" t="s">
        <v>23275</v>
      </c>
      <c r="V1197" s="38" t="s">
        <v>23275</v>
      </c>
      <c r="W1197" s="7"/>
      <c r="X1197" s="7"/>
      <c r="Y1197" s="7"/>
      <c r="Z1197" s="7"/>
      <c r="AA1197" s="7" t="s">
        <v>12617</v>
      </c>
      <c r="AB1197" s="7"/>
      <c r="AC1197" s="7"/>
      <c r="AD1197" s="38" t="s">
        <v>216</v>
      </c>
      <c r="AE1197" s="38" t="s">
        <v>23129</v>
      </c>
      <c r="AF1197" s="38" t="s">
        <v>6475</v>
      </c>
      <c r="AG1197" s="38" t="s">
        <v>18512</v>
      </c>
      <c r="AH1197" s="38" t="s">
        <v>13116</v>
      </c>
      <c r="AI1197" s="38" t="s">
        <v>18513</v>
      </c>
      <c r="AJ1197" s="38" t="s">
        <v>18514</v>
      </c>
      <c r="AK1197" s="38" t="s">
        <v>6687</v>
      </c>
      <c r="AL1197" s="38" t="s">
        <v>7573</v>
      </c>
      <c r="AM1197" s="38" t="s">
        <v>7574</v>
      </c>
      <c r="AN1197" s="38" t="s">
        <v>7575</v>
      </c>
    </row>
    <row r="1198" spans="1:40" s="4" customFormat="1" ht="14.1" customHeight="1">
      <c r="A1198" s="5" t="s">
        <v>12541</v>
      </c>
      <c r="B1198" s="14" t="s">
        <v>12619</v>
      </c>
      <c r="C1198" s="8" t="s">
        <v>7592</v>
      </c>
      <c r="D1198" s="8" t="s">
        <v>19250</v>
      </c>
      <c r="E1198" s="8" t="s">
        <v>7593</v>
      </c>
      <c r="F1198" s="9" t="s">
        <v>19251</v>
      </c>
      <c r="G1198" s="10">
        <v>840</v>
      </c>
      <c r="H1198" s="8" t="s">
        <v>2</v>
      </c>
      <c r="I1198" s="11">
        <v>19920316</v>
      </c>
      <c r="J1198" s="11"/>
      <c r="K1198" s="12"/>
      <c r="L1198" s="12"/>
      <c r="M1198" s="7" t="s">
        <v>12617</v>
      </c>
      <c r="N1198" s="14" t="s">
        <v>6482</v>
      </c>
      <c r="O1198" s="38" t="s">
        <v>23275</v>
      </c>
      <c r="P1198" s="7" t="s">
        <v>12617</v>
      </c>
      <c r="Q1198" s="7" t="s">
        <v>12617</v>
      </c>
      <c r="R1198" s="7" t="s">
        <v>12617</v>
      </c>
      <c r="S1198" s="7" t="s">
        <v>12642</v>
      </c>
      <c r="T1198" s="7" t="s">
        <v>12642</v>
      </c>
      <c r="U1198" s="38" t="s">
        <v>23275</v>
      </c>
      <c r="V1198" s="38" t="s">
        <v>23275</v>
      </c>
      <c r="W1198" s="7"/>
      <c r="X1198" s="7"/>
      <c r="Y1198" s="7"/>
      <c r="Z1198" s="7"/>
      <c r="AA1198" s="7" t="s">
        <v>12617</v>
      </c>
      <c r="AB1198" s="7"/>
      <c r="AC1198" s="7"/>
      <c r="AD1198" s="38" t="s">
        <v>216</v>
      </c>
      <c r="AE1198" s="38" t="s">
        <v>23129</v>
      </c>
      <c r="AF1198" s="38" t="s">
        <v>6475</v>
      </c>
      <c r="AG1198" s="38" t="s">
        <v>18512</v>
      </c>
      <c r="AH1198" s="38" t="s">
        <v>13116</v>
      </c>
      <c r="AI1198" s="38" t="s">
        <v>18513</v>
      </c>
      <c r="AJ1198" s="38" t="s">
        <v>18514</v>
      </c>
      <c r="AK1198" s="38" t="s">
        <v>6687</v>
      </c>
      <c r="AL1198" s="38" t="s">
        <v>7594</v>
      </c>
      <c r="AM1198" s="38" t="s">
        <v>7595</v>
      </c>
      <c r="AN1198" s="38" t="s">
        <v>7596</v>
      </c>
    </row>
    <row r="1199" spans="1:40" s="4" customFormat="1" ht="14.1" customHeight="1">
      <c r="A1199" s="5" t="s">
        <v>12541</v>
      </c>
      <c r="B1199" s="14" t="s">
        <v>12619</v>
      </c>
      <c r="C1199" s="8" t="s">
        <v>7597</v>
      </c>
      <c r="D1199" s="8" t="s">
        <v>19252</v>
      </c>
      <c r="E1199" s="8" t="s">
        <v>7598</v>
      </c>
      <c r="F1199" s="9"/>
      <c r="G1199" s="10">
        <v>3171.38</v>
      </c>
      <c r="H1199" s="8" t="s">
        <v>2</v>
      </c>
      <c r="I1199" s="11">
        <v>20070511</v>
      </c>
      <c r="J1199" s="11"/>
      <c r="K1199" s="12"/>
      <c r="L1199" s="12"/>
      <c r="M1199" s="7" t="s">
        <v>12617</v>
      </c>
      <c r="N1199" s="14"/>
      <c r="O1199" s="38" t="s">
        <v>23275</v>
      </c>
      <c r="P1199" s="7"/>
      <c r="Q1199" s="7"/>
      <c r="R1199" s="7"/>
      <c r="S1199" s="7"/>
      <c r="T1199" s="7"/>
      <c r="U1199" s="38" t="s">
        <v>23275</v>
      </c>
      <c r="V1199" s="38" t="s">
        <v>23275</v>
      </c>
      <c r="W1199" s="7"/>
      <c r="X1199" s="7"/>
      <c r="Y1199" s="7"/>
      <c r="Z1199" s="7"/>
      <c r="AA1199" s="7"/>
      <c r="AB1199" s="7"/>
      <c r="AC1199" s="7"/>
      <c r="AD1199" s="38" t="s">
        <v>216</v>
      </c>
      <c r="AE1199" s="38" t="s">
        <v>23129</v>
      </c>
      <c r="AF1199" s="38" t="s">
        <v>6475</v>
      </c>
      <c r="AG1199" s="38"/>
      <c r="AH1199" s="38"/>
      <c r="AI1199" s="38"/>
      <c r="AJ1199" s="38"/>
      <c r="AK1199" s="38"/>
      <c r="AL1199" s="38"/>
      <c r="AM1199" s="38"/>
      <c r="AN1199" s="38"/>
    </row>
    <row r="1200" spans="1:40" s="4" customFormat="1" ht="14.1" customHeight="1">
      <c r="A1200" s="5" t="s">
        <v>12541</v>
      </c>
      <c r="B1200" s="14" t="s">
        <v>12619</v>
      </c>
      <c r="C1200" s="8" t="s">
        <v>7599</v>
      </c>
      <c r="D1200" s="8" t="s">
        <v>19253</v>
      </c>
      <c r="E1200" s="8" t="s">
        <v>7600</v>
      </c>
      <c r="F1200" s="9" t="s">
        <v>19254</v>
      </c>
      <c r="G1200" s="10">
        <v>5537.55</v>
      </c>
      <c r="H1200" s="8" t="s">
        <v>2</v>
      </c>
      <c r="I1200" s="11">
        <v>20041222</v>
      </c>
      <c r="J1200" s="11"/>
      <c r="K1200" s="12"/>
      <c r="L1200" s="12"/>
      <c r="M1200" s="7" t="s">
        <v>12617</v>
      </c>
      <c r="N1200" s="14" t="s">
        <v>6482</v>
      </c>
      <c r="O1200" s="38" t="s">
        <v>23275</v>
      </c>
      <c r="P1200" s="7" t="s">
        <v>12617</v>
      </c>
      <c r="Q1200" s="7" t="s">
        <v>12617</v>
      </c>
      <c r="R1200" s="7"/>
      <c r="S1200" s="7" t="s">
        <v>12617</v>
      </c>
      <c r="T1200" s="7" t="s">
        <v>12617</v>
      </c>
      <c r="U1200" s="38" t="s">
        <v>23275</v>
      </c>
      <c r="V1200" s="38" t="s">
        <v>23275</v>
      </c>
      <c r="W1200" s="7" t="s">
        <v>23243</v>
      </c>
      <c r="X1200" s="7" t="s">
        <v>6482</v>
      </c>
      <c r="Y1200" s="7" t="s">
        <v>6482</v>
      </c>
      <c r="Z1200" s="7" t="s">
        <v>12617</v>
      </c>
      <c r="AA1200" s="7"/>
      <c r="AB1200" s="7" t="s">
        <v>6482</v>
      </c>
      <c r="AC1200" s="7"/>
      <c r="AD1200" s="38" t="s">
        <v>216</v>
      </c>
      <c r="AE1200" s="38" t="s">
        <v>23129</v>
      </c>
      <c r="AF1200" s="38" t="s">
        <v>6475</v>
      </c>
      <c r="AG1200" s="38" t="s">
        <v>18578</v>
      </c>
      <c r="AH1200" s="38" t="s">
        <v>18579</v>
      </c>
      <c r="AI1200" s="38" t="s">
        <v>18580</v>
      </c>
      <c r="AJ1200" s="38" t="s">
        <v>18581</v>
      </c>
      <c r="AK1200" s="38" t="s">
        <v>6748</v>
      </c>
      <c r="AL1200" s="38" t="s">
        <v>7601</v>
      </c>
      <c r="AM1200" s="38" t="s">
        <v>7602</v>
      </c>
      <c r="AN1200" s="38" t="s">
        <v>7603</v>
      </c>
    </row>
    <row r="1201" spans="1:40" s="4" customFormat="1" ht="14.1" customHeight="1">
      <c r="A1201" s="5" t="s">
        <v>12541</v>
      </c>
      <c r="B1201" s="14" t="s">
        <v>12619</v>
      </c>
      <c r="C1201" s="8" t="s">
        <v>7604</v>
      </c>
      <c r="D1201" s="8" t="s">
        <v>19255</v>
      </c>
      <c r="E1201" s="8" t="s">
        <v>7605</v>
      </c>
      <c r="F1201" s="9" t="s">
        <v>19256</v>
      </c>
      <c r="G1201" s="10">
        <v>20724</v>
      </c>
      <c r="H1201" s="8" t="s">
        <v>6630</v>
      </c>
      <c r="I1201" s="11">
        <v>20030108</v>
      </c>
      <c r="J1201" s="11"/>
      <c r="K1201" s="12"/>
      <c r="L1201" s="12"/>
      <c r="M1201" s="7" t="s">
        <v>12617</v>
      </c>
      <c r="N1201" s="14" t="s">
        <v>6684</v>
      </c>
      <c r="O1201" s="38" t="s">
        <v>23275</v>
      </c>
      <c r="P1201" s="7" t="s">
        <v>12617</v>
      </c>
      <c r="Q1201" s="7" t="s">
        <v>12617</v>
      </c>
      <c r="R1201" s="7"/>
      <c r="S1201" s="7" t="s">
        <v>12613</v>
      </c>
      <c r="T1201" s="7" t="s">
        <v>19119</v>
      </c>
      <c r="U1201" s="38" t="s">
        <v>23275</v>
      </c>
      <c r="V1201" s="38" t="s">
        <v>23275</v>
      </c>
      <c r="W1201" s="7" t="s">
        <v>6684</v>
      </c>
      <c r="X1201" s="7" t="s">
        <v>6684</v>
      </c>
      <c r="Y1201" s="7" t="s">
        <v>6684</v>
      </c>
      <c r="Z1201" s="7" t="s">
        <v>6684</v>
      </c>
      <c r="AA1201" s="7"/>
      <c r="AB1201" s="7" t="s">
        <v>6482</v>
      </c>
      <c r="AC1201" s="7"/>
      <c r="AD1201" s="38" t="s">
        <v>216</v>
      </c>
      <c r="AE1201" s="38" t="s">
        <v>23129</v>
      </c>
      <c r="AF1201" s="38" t="s">
        <v>6475</v>
      </c>
      <c r="AG1201" s="38" t="s">
        <v>18578</v>
      </c>
      <c r="AH1201" s="38" t="s">
        <v>18579</v>
      </c>
      <c r="AI1201" s="38" t="s">
        <v>18580</v>
      </c>
      <c r="AJ1201" s="38" t="s">
        <v>18581</v>
      </c>
      <c r="AK1201" s="38"/>
      <c r="AL1201" s="38"/>
      <c r="AM1201" s="38"/>
      <c r="AN1201" s="38"/>
    </row>
    <row r="1202" spans="1:40" s="4" customFormat="1" ht="14.1" customHeight="1">
      <c r="A1202" s="5" t="s">
        <v>12541</v>
      </c>
      <c r="B1202" s="14" t="s">
        <v>12619</v>
      </c>
      <c r="C1202" s="8" t="s">
        <v>6781</v>
      </c>
      <c r="D1202" s="8" t="s">
        <v>19257</v>
      </c>
      <c r="E1202" s="8" t="s">
        <v>7606</v>
      </c>
      <c r="F1202" s="9" t="s">
        <v>18612</v>
      </c>
      <c r="G1202" s="10">
        <v>17872</v>
      </c>
      <c r="H1202" s="8" t="s">
        <v>6630</v>
      </c>
      <c r="I1202" s="11">
        <v>19960824</v>
      </c>
      <c r="J1202" s="11"/>
      <c r="K1202" s="12"/>
      <c r="L1202" s="12"/>
      <c r="M1202" s="7" t="s">
        <v>12617</v>
      </c>
      <c r="N1202" s="14" t="s">
        <v>6684</v>
      </c>
      <c r="O1202" s="38" t="s">
        <v>23275</v>
      </c>
      <c r="P1202" s="7" t="s">
        <v>12617</v>
      </c>
      <c r="Q1202" s="7" t="s">
        <v>12617</v>
      </c>
      <c r="R1202" s="7"/>
      <c r="S1202" s="7" t="s">
        <v>12613</v>
      </c>
      <c r="T1202" s="7" t="s">
        <v>19119</v>
      </c>
      <c r="U1202" s="38" t="s">
        <v>23275</v>
      </c>
      <c r="V1202" s="38" t="s">
        <v>23275</v>
      </c>
      <c r="W1202" s="7" t="s">
        <v>6684</v>
      </c>
      <c r="X1202" s="7" t="s">
        <v>6684</v>
      </c>
      <c r="Y1202" s="7" t="s">
        <v>6684</v>
      </c>
      <c r="Z1202" s="7" t="s">
        <v>6684</v>
      </c>
      <c r="AA1202" s="7"/>
      <c r="AB1202" s="7" t="s">
        <v>6482</v>
      </c>
      <c r="AC1202" s="7"/>
      <c r="AD1202" s="38" t="s">
        <v>216</v>
      </c>
      <c r="AE1202" s="38" t="s">
        <v>23129</v>
      </c>
      <c r="AF1202" s="38" t="s">
        <v>6475</v>
      </c>
      <c r="AG1202" s="38" t="s">
        <v>18578</v>
      </c>
      <c r="AH1202" s="38" t="s">
        <v>18579</v>
      </c>
      <c r="AI1202" s="38" t="s">
        <v>18580</v>
      </c>
      <c r="AJ1202" s="38" t="s">
        <v>18581</v>
      </c>
      <c r="AK1202" s="38"/>
      <c r="AL1202" s="38"/>
      <c r="AM1202" s="38"/>
      <c r="AN1202" s="38"/>
    </row>
    <row r="1203" spans="1:40" s="4" customFormat="1" ht="14.1" customHeight="1">
      <c r="A1203" s="5" t="s">
        <v>12541</v>
      </c>
      <c r="B1203" s="14" t="s">
        <v>12619</v>
      </c>
      <c r="C1203" s="8" t="s">
        <v>7607</v>
      </c>
      <c r="D1203" s="8" t="s">
        <v>19258</v>
      </c>
      <c r="E1203" s="8" t="s">
        <v>7608</v>
      </c>
      <c r="F1203" s="9"/>
      <c r="G1203" s="10">
        <v>2753.07</v>
      </c>
      <c r="H1203" s="8" t="s">
        <v>20</v>
      </c>
      <c r="I1203" s="11">
        <v>19930920</v>
      </c>
      <c r="J1203" s="11"/>
      <c r="K1203" s="12"/>
      <c r="L1203" s="12"/>
      <c r="M1203" s="7" t="s">
        <v>12617</v>
      </c>
      <c r="N1203" s="14" t="s">
        <v>6482</v>
      </c>
      <c r="O1203" s="38" t="s">
        <v>23275</v>
      </c>
      <c r="P1203" s="7" t="s">
        <v>12617</v>
      </c>
      <c r="Q1203" s="7" t="s">
        <v>12617</v>
      </c>
      <c r="R1203" s="7"/>
      <c r="S1203" s="7"/>
      <c r="T1203" s="7"/>
      <c r="U1203" s="38" t="s">
        <v>23275</v>
      </c>
      <c r="V1203" s="38" t="s">
        <v>23275</v>
      </c>
      <c r="W1203" s="7"/>
      <c r="X1203" s="7"/>
      <c r="Y1203" s="7"/>
      <c r="Z1203" s="7"/>
      <c r="AA1203" s="7"/>
      <c r="AB1203" s="7"/>
      <c r="AC1203" s="7"/>
      <c r="AD1203" s="38" t="s">
        <v>216</v>
      </c>
      <c r="AE1203" s="38" t="s">
        <v>23129</v>
      </c>
      <c r="AF1203" s="38" t="s">
        <v>6475</v>
      </c>
      <c r="AG1203" s="38"/>
      <c r="AH1203" s="38"/>
      <c r="AI1203" s="38"/>
      <c r="AJ1203" s="38"/>
      <c r="AK1203" s="38" t="s">
        <v>6824</v>
      </c>
      <c r="AL1203" s="38" t="s">
        <v>7609</v>
      </c>
      <c r="AM1203" s="38"/>
      <c r="AN1203" s="38"/>
    </row>
    <row r="1204" spans="1:40" s="4" customFormat="1" ht="14.1" customHeight="1">
      <c r="A1204" s="5" t="s">
        <v>12541</v>
      </c>
      <c r="B1204" s="14" t="s">
        <v>12619</v>
      </c>
      <c r="C1204" s="8" t="s">
        <v>7610</v>
      </c>
      <c r="D1204" s="8" t="s">
        <v>19259</v>
      </c>
      <c r="E1204" s="8" t="s">
        <v>7611</v>
      </c>
      <c r="F1204" s="9"/>
      <c r="G1204" s="10">
        <v>4095.84</v>
      </c>
      <c r="H1204" s="8" t="s">
        <v>2</v>
      </c>
      <c r="I1204" s="11">
        <v>20090903</v>
      </c>
      <c r="J1204" s="11"/>
      <c r="K1204" s="12"/>
      <c r="L1204" s="12"/>
      <c r="M1204" s="7" t="s">
        <v>12617</v>
      </c>
      <c r="N1204" s="14" t="s">
        <v>6482</v>
      </c>
      <c r="O1204" s="38" t="s">
        <v>23275</v>
      </c>
      <c r="P1204" s="7" t="s">
        <v>12617</v>
      </c>
      <c r="Q1204" s="7" t="s">
        <v>12617</v>
      </c>
      <c r="R1204" s="7"/>
      <c r="S1204" s="7"/>
      <c r="T1204" s="7" t="s">
        <v>12642</v>
      </c>
      <c r="U1204" s="38" t="s">
        <v>23275</v>
      </c>
      <c r="V1204" s="38" t="s">
        <v>23275</v>
      </c>
      <c r="W1204" s="7"/>
      <c r="X1204" s="7"/>
      <c r="Y1204" s="7"/>
      <c r="Z1204" s="7"/>
      <c r="AA1204" s="7"/>
      <c r="AB1204" s="7"/>
      <c r="AC1204" s="7"/>
      <c r="AD1204" s="38" t="s">
        <v>216</v>
      </c>
      <c r="AE1204" s="38" t="s">
        <v>23129</v>
      </c>
      <c r="AF1204" s="38" t="s">
        <v>6475</v>
      </c>
      <c r="AG1204" s="38"/>
      <c r="AH1204" s="38"/>
      <c r="AI1204" s="38"/>
      <c r="AJ1204" s="38"/>
      <c r="AK1204" s="38" t="s">
        <v>6824</v>
      </c>
      <c r="AL1204" s="38" t="s">
        <v>7609</v>
      </c>
      <c r="AM1204" s="38"/>
      <c r="AN1204" s="38"/>
    </row>
    <row r="1205" spans="1:40" s="4" customFormat="1" ht="14.1" customHeight="1">
      <c r="A1205" s="5" t="s">
        <v>12541</v>
      </c>
      <c r="B1205" s="14" t="s">
        <v>12619</v>
      </c>
      <c r="C1205" s="8" t="s">
        <v>7612</v>
      </c>
      <c r="D1205" s="8" t="s">
        <v>19260</v>
      </c>
      <c r="E1205" s="8" t="s">
        <v>7613</v>
      </c>
      <c r="F1205" s="9"/>
      <c r="G1205" s="10">
        <v>24733.03</v>
      </c>
      <c r="H1205" s="8" t="s">
        <v>116</v>
      </c>
      <c r="I1205" s="11">
        <v>20080508</v>
      </c>
      <c r="J1205" s="11"/>
      <c r="K1205" s="12"/>
      <c r="L1205" s="12"/>
      <c r="M1205" s="7" t="s">
        <v>12617</v>
      </c>
      <c r="N1205" s="14" t="s">
        <v>6482</v>
      </c>
      <c r="O1205" s="38" t="s">
        <v>23275</v>
      </c>
      <c r="P1205" s="7" t="s">
        <v>12617</v>
      </c>
      <c r="Q1205" s="7" t="s">
        <v>12617</v>
      </c>
      <c r="R1205" s="7"/>
      <c r="S1205" s="7"/>
      <c r="T1205" s="7"/>
      <c r="U1205" s="38" t="s">
        <v>23275</v>
      </c>
      <c r="V1205" s="38" t="s">
        <v>23275</v>
      </c>
      <c r="W1205" s="7"/>
      <c r="X1205" s="7"/>
      <c r="Y1205" s="7"/>
      <c r="Z1205" s="7"/>
      <c r="AA1205" s="7"/>
      <c r="AB1205" s="7"/>
      <c r="AC1205" s="7"/>
      <c r="AD1205" s="38" t="s">
        <v>216</v>
      </c>
      <c r="AE1205" s="38" t="s">
        <v>23129</v>
      </c>
      <c r="AF1205" s="38" t="s">
        <v>6475</v>
      </c>
      <c r="AG1205" s="38"/>
      <c r="AH1205" s="38"/>
      <c r="AI1205" s="38"/>
      <c r="AJ1205" s="38"/>
      <c r="AK1205" s="38" t="s">
        <v>6824</v>
      </c>
      <c r="AL1205" s="38" t="s">
        <v>7614</v>
      </c>
      <c r="AM1205" s="38"/>
      <c r="AN1205" s="38"/>
    </row>
    <row r="1206" spans="1:40" s="4" customFormat="1" ht="14.1" customHeight="1">
      <c r="A1206" s="5" t="s">
        <v>12541</v>
      </c>
      <c r="B1206" s="14" t="s">
        <v>12619</v>
      </c>
      <c r="C1206" s="8" t="s">
        <v>7615</v>
      </c>
      <c r="D1206" s="8" t="s">
        <v>19261</v>
      </c>
      <c r="E1206" s="8" t="s">
        <v>7616</v>
      </c>
      <c r="F1206" s="9" t="s">
        <v>19262</v>
      </c>
      <c r="G1206" s="10">
        <v>2496.7199999999998</v>
      </c>
      <c r="H1206" s="8" t="s">
        <v>2</v>
      </c>
      <c r="I1206" s="11">
        <v>20061123</v>
      </c>
      <c r="J1206" s="11">
        <v>20061226</v>
      </c>
      <c r="K1206" s="12" t="s">
        <v>12613</v>
      </c>
      <c r="L1206" s="12" t="s">
        <v>6684</v>
      </c>
      <c r="M1206" s="7" t="s">
        <v>12617</v>
      </c>
      <c r="N1206" s="14" t="s">
        <v>6525</v>
      </c>
      <c r="O1206" s="38" t="s">
        <v>23275</v>
      </c>
      <c r="P1206" s="7" t="s">
        <v>12617</v>
      </c>
      <c r="Q1206" s="7" t="s">
        <v>12755</v>
      </c>
      <c r="R1206" s="7" t="s">
        <v>12613</v>
      </c>
      <c r="S1206" s="7" t="s">
        <v>12755</v>
      </c>
      <c r="T1206" s="7" t="s">
        <v>12755</v>
      </c>
      <c r="U1206" s="38" t="s">
        <v>23275</v>
      </c>
      <c r="V1206" s="38" t="s">
        <v>23275</v>
      </c>
      <c r="W1206" s="7" t="s">
        <v>12642</v>
      </c>
      <c r="X1206" s="7" t="s">
        <v>6525</v>
      </c>
      <c r="Y1206" s="7" t="s">
        <v>12642</v>
      </c>
      <c r="Z1206" s="7" t="s">
        <v>12617</v>
      </c>
      <c r="AA1206" s="7" t="s">
        <v>12617</v>
      </c>
      <c r="AB1206" s="7" t="s">
        <v>6525</v>
      </c>
      <c r="AC1206" s="7" t="s">
        <v>12755</v>
      </c>
      <c r="AD1206" s="38" t="s">
        <v>216</v>
      </c>
      <c r="AE1206" s="38" t="s">
        <v>23129</v>
      </c>
      <c r="AF1206" s="38" t="s">
        <v>6475</v>
      </c>
      <c r="AG1206" s="38" t="s">
        <v>18701</v>
      </c>
      <c r="AH1206" s="38" t="s">
        <v>13116</v>
      </c>
      <c r="AI1206" s="38" t="s">
        <v>18702</v>
      </c>
      <c r="AJ1206" s="38" t="s">
        <v>18703</v>
      </c>
      <c r="AK1206" s="38" t="s">
        <v>6899</v>
      </c>
      <c r="AL1206" s="38" t="s">
        <v>7504</v>
      </c>
      <c r="AM1206" s="38" t="s">
        <v>7617</v>
      </c>
      <c r="AN1206" s="38" t="s">
        <v>7618</v>
      </c>
    </row>
    <row r="1207" spans="1:40" s="4" customFormat="1" ht="14.1" customHeight="1">
      <c r="A1207" s="5" t="s">
        <v>12541</v>
      </c>
      <c r="B1207" s="14" t="s">
        <v>12619</v>
      </c>
      <c r="C1207" s="8" t="s">
        <v>7619</v>
      </c>
      <c r="D1207" s="8" t="s">
        <v>19263</v>
      </c>
      <c r="E1207" s="8" t="s">
        <v>7620</v>
      </c>
      <c r="F1207" s="9" t="s">
        <v>19264</v>
      </c>
      <c r="G1207" s="10">
        <v>4287.8</v>
      </c>
      <c r="H1207" s="8" t="s">
        <v>2</v>
      </c>
      <c r="I1207" s="11">
        <v>20060308</v>
      </c>
      <c r="J1207" s="11">
        <v>20060308</v>
      </c>
      <c r="K1207" s="12"/>
      <c r="L1207" s="12"/>
      <c r="M1207" s="7" t="s">
        <v>12617</v>
      </c>
      <c r="N1207" s="14" t="s">
        <v>6482</v>
      </c>
      <c r="O1207" s="38" t="s">
        <v>23275</v>
      </c>
      <c r="P1207" s="7" t="s">
        <v>12617</v>
      </c>
      <c r="Q1207" s="7" t="s">
        <v>12617</v>
      </c>
      <c r="R1207" s="7" t="s">
        <v>12613</v>
      </c>
      <c r="S1207" s="7" t="s">
        <v>12642</v>
      </c>
      <c r="T1207" s="7" t="s">
        <v>12617</v>
      </c>
      <c r="U1207" s="38" t="s">
        <v>23275</v>
      </c>
      <c r="V1207" s="38" t="s">
        <v>23275</v>
      </c>
      <c r="W1207" s="7" t="s">
        <v>12617</v>
      </c>
      <c r="X1207" s="7" t="s">
        <v>6482</v>
      </c>
      <c r="Y1207" s="7" t="s">
        <v>6482</v>
      </c>
      <c r="Z1207" s="7" t="s">
        <v>12617</v>
      </c>
      <c r="AA1207" s="7" t="s">
        <v>12617</v>
      </c>
      <c r="AB1207" s="7" t="s">
        <v>6</v>
      </c>
      <c r="AC1207" s="7" t="s">
        <v>12617</v>
      </c>
      <c r="AD1207" s="38" t="s">
        <v>216</v>
      </c>
      <c r="AE1207" s="38" t="s">
        <v>23129</v>
      </c>
      <c r="AF1207" s="38" t="s">
        <v>6475</v>
      </c>
      <c r="AG1207" s="38" t="s">
        <v>18701</v>
      </c>
      <c r="AH1207" s="38" t="s">
        <v>13116</v>
      </c>
      <c r="AI1207" s="38" t="s">
        <v>18702</v>
      </c>
      <c r="AJ1207" s="38" t="s">
        <v>18703</v>
      </c>
      <c r="AK1207" s="38" t="s">
        <v>6899</v>
      </c>
      <c r="AL1207" s="38" t="s">
        <v>7621</v>
      </c>
      <c r="AM1207" s="38" t="s">
        <v>7622</v>
      </c>
      <c r="AN1207" s="38" t="s">
        <v>7623</v>
      </c>
    </row>
    <row r="1208" spans="1:40" s="4" customFormat="1" ht="14.1" customHeight="1">
      <c r="A1208" s="5" t="s">
        <v>12541</v>
      </c>
      <c r="B1208" s="14" t="s">
        <v>12619</v>
      </c>
      <c r="C1208" s="8" t="s">
        <v>7624</v>
      </c>
      <c r="D1208" s="8" t="s">
        <v>19265</v>
      </c>
      <c r="E1208" s="8" t="s">
        <v>7625</v>
      </c>
      <c r="F1208" s="9" t="s">
        <v>19266</v>
      </c>
      <c r="G1208" s="10">
        <v>3320.33</v>
      </c>
      <c r="H1208" s="8" t="s">
        <v>6630</v>
      </c>
      <c r="I1208" s="11">
        <v>20090703</v>
      </c>
      <c r="J1208" s="11" t="s">
        <v>6684</v>
      </c>
      <c r="K1208" s="12"/>
      <c r="L1208" s="12"/>
      <c r="M1208" s="7" t="s">
        <v>12617</v>
      </c>
      <c r="N1208" s="14" t="s">
        <v>6</v>
      </c>
      <c r="O1208" s="38" t="s">
        <v>23275</v>
      </c>
      <c r="P1208" s="7" t="s">
        <v>12617</v>
      </c>
      <c r="Q1208" s="7" t="s">
        <v>12617</v>
      </c>
      <c r="R1208" s="7"/>
      <c r="S1208" s="7" t="s">
        <v>12617</v>
      </c>
      <c r="T1208" s="7" t="s">
        <v>12617</v>
      </c>
      <c r="U1208" s="38" t="s">
        <v>23275</v>
      </c>
      <c r="V1208" s="38" t="s">
        <v>23275</v>
      </c>
      <c r="W1208" s="7" t="s">
        <v>12617</v>
      </c>
      <c r="X1208" s="7"/>
      <c r="Y1208" s="7" t="s">
        <v>6</v>
      </c>
      <c r="Z1208" s="7"/>
      <c r="AA1208" s="7" t="s">
        <v>12617</v>
      </c>
      <c r="AB1208" s="7" t="s">
        <v>6</v>
      </c>
      <c r="AC1208" s="7"/>
      <c r="AD1208" s="38" t="s">
        <v>216</v>
      </c>
      <c r="AE1208" s="38" t="s">
        <v>23129</v>
      </c>
      <c r="AF1208" s="38" t="s">
        <v>6475</v>
      </c>
      <c r="AG1208" s="38" t="s">
        <v>18701</v>
      </c>
      <c r="AH1208" s="38" t="s">
        <v>13116</v>
      </c>
      <c r="AI1208" s="38" t="s">
        <v>18702</v>
      </c>
      <c r="AJ1208" s="38" t="s">
        <v>18703</v>
      </c>
      <c r="AK1208" s="38" t="s">
        <v>7626</v>
      </c>
      <c r="AL1208" s="38" t="s">
        <v>7627</v>
      </c>
      <c r="AM1208" s="38" t="s">
        <v>7628</v>
      </c>
      <c r="AN1208" s="38" t="s">
        <v>7629</v>
      </c>
    </row>
    <row r="1209" spans="1:40" s="4" customFormat="1" ht="14.1" customHeight="1">
      <c r="A1209" s="5" t="s">
        <v>12541</v>
      </c>
      <c r="B1209" s="14" t="s">
        <v>12619</v>
      </c>
      <c r="C1209" s="8" t="s">
        <v>7630</v>
      </c>
      <c r="D1209" s="8" t="s">
        <v>19267</v>
      </c>
      <c r="E1209" s="8" t="s">
        <v>7631</v>
      </c>
      <c r="F1209" s="9" t="s">
        <v>19268</v>
      </c>
      <c r="G1209" s="10">
        <v>5675</v>
      </c>
      <c r="H1209" s="8" t="s">
        <v>7541</v>
      </c>
      <c r="I1209" s="11">
        <v>20021015</v>
      </c>
      <c r="J1209" s="11" t="s">
        <v>7632</v>
      </c>
      <c r="K1209" s="12"/>
      <c r="L1209" s="12">
        <v>202103</v>
      </c>
      <c r="M1209" s="7" t="s">
        <v>12617</v>
      </c>
      <c r="N1209" s="14" t="s">
        <v>6482</v>
      </c>
      <c r="O1209" s="38" t="s">
        <v>23275</v>
      </c>
      <c r="P1209" s="7" t="s">
        <v>12617</v>
      </c>
      <c r="Q1209" s="7" t="s">
        <v>12617</v>
      </c>
      <c r="R1209" s="7"/>
      <c r="S1209" s="7" t="s">
        <v>12617</v>
      </c>
      <c r="T1209" s="7" t="s">
        <v>12617</v>
      </c>
      <c r="U1209" s="38" t="s">
        <v>23275</v>
      </c>
      <c r="V1209" s="38" t="s">
        <v>23275</v>
      </c>
      <c r="W1209" s="7" t="s">
        <v>12642</v>
      </c>
      <c r="X1209" s="7" t="s">
        <v>6482</v>
      </c>
      <c r="Y1209" s="7" t="s">
        <v>6482</v>
      </c>
      <c r="Z1209" s="7" t="s">
        <v>12617</v>
      </c>
      <c r="AA1209" s="7"/>
      <c r="AB1209" s="7" t="s">
        <v>6482</v>
      </c>
      <c r="AC1209" s="7" t="s">
        <v>12617</v>
      </c>
      <c r="AD1209" s="38" t="s">
        <v>216</v>
      </c>
      <c r="AE1209" s="38" t="s">
        <v>23129</v>
      </c>
      <c r="AF1209" s="38" t="s">
        <v>6475</v>
      </c>
      <c r="AG1209" s="38" t="s">
        <v>18724</v>
      </c>
      <c r="AH1209" s="38" t="s">
        <v>13116</v>
      </c>
      <c r="AI1209" s="38" t="s">
        <v>18725</v>
      </c>
      <c r="AJ1209" s="38" t="s">
        <v>18726</v>
      </c>
      <c r="AK1209" s="38" t="s">
        <v>6946</v>
      </c>
      <c r="AL1209" s="38" t="s">
        <v>7573</v>
      </c>
      <c r="AM1209" s="38" t="s">
        <v>7633</v>
      </c>
      <c r="AN1209" s="38" t="s">
        <v>7634</v>
      </c>
    </row>
    <row r="1210" spans="1:40" s="4" customFormat="1" ht="14.1" customHeight="1">
      <c r="A1210" s="5" t="s">
        <v>12541</v>
      </c>
      <c r="B1210" s="14" t="s">
        <v>12619</v>
      </c>
      <c r="C1210" s="8" t="s">
        <v>7635</v>
      </c>
      <c r="D1210" s="8" t="s">
        <v>19269</v>
      </c>
      <c r="E1210" s="8" t="s">
        <v>7636</v>
      </c>
      <c r="F1210" s="9" t="s">
        <v>19270</v>
      </c>
      <c r="G1210" s="10">
        <v>2360</v>
      </c>
      <c r="H1210" s="8" t="s">
        <v>7541</v>
      </c>
      <c r="I1210" s="11">
        <v>20021118</v>
      </c>
      <c r="J1210" s="11" t="s">
        <v>7632</v>
      </c>
      <c r="K1210" s="12"/>
      <c r="L1210" s="12">
        <v>202103</v>
      </c>
      <c r="M1210" s="7" t="s">
        <v>12617</v>
      </c>
      <c r="N1210" s="14" t="s">
        <v>6482</v>
      </c>
      <c r="O1210" s="38" t="s">
        <v>23275</v>
      </c>
      <c r="P1210" s="7" t="s">
        <v>12617</v>
      </c>
      <c r="Q1210" s="7" t="s">
        <v>12617</v>
      </c>
      <c r="R1210" s="7"/>
      <c r="S1210" s="7" t="s">
        <v>12617</v>
      </c>
      <c r="T1210" s="7" t="s">
        <v>12617</v>
      </c>
      <c r="U1210" s="38" t="s">
        <v>23275</v>
      </c>
      <c r="V1210" s="38" t="s">
        <v>23275</v>
      </c>
      <c r="W1210" s="7" t="s">
        <v>12617</v>
      </c>
      <c r="X1210" s="7" t="s">
        <v>6482</v>
      </c>
      <c r="Y1210" s="7" t="s">
        <v>6482</v>
      </c>
      <c r="Z1210" s="7" t="s">
        <v>12617</v>
      </c>
      <c r="AA1210" s="7"/>
      <c r="AB1210" s="7" t="s">
        <v>6482</v>
      </c>
      <c r="AC1210" s="7" t="s">
        <v>12617</v>
      </c>
      <c r="AD1210" s="38" t="s">
        <v>216</v>
      </c>
      <c r="AE1210" s="38" t="s">
        <v>23129</v>
      </c>
      <c r="AF1210" s="38" t="s">
        <v>6475</v>
      </c>
      <c r="AG1210" s="38" t="s">
        <v>18724</v>
      </c>
      <c r="AH1210" s="38" t="s">
        <v>13116</v>
      </c>
      <c r="AI1210" s="38" t="s">
        <v>18725</v>
      </c>
      <c r="AJ1210" s="38" t="s">
        <v>18726</v>
      </c>
      <c r="AK1210" s="38" t="s">
        <v>6946</v>
      </c>
      <c r="AL1210" s="38" t="s">
        <v>7573</v>
      </c>
      <c r="AM1210" s="38" t="s">
        <v>7633</v>
      </c>
      <c r="AN1210" s="38" t="s">
        <v>7634</v>
      </c>
    </row>
    <row r="1211" spans="1:40" s="4" customFormat="1" ht="14.1" customHeight="1">
      <c r="A1211" s="5" t="s">
        <v>12541</v>
      </c>
      <c r="B1211" s="14" t="s">
        <v>12619</v>
      </c>
      <c r="C1211" s="8" t="s">
        <v>7637</v>
      </c>
      <c r="D1211" s="8" t="s">
        <v>19271</v>
      </c>
      <c r="E1211" s="8" t="s">
        <v>7638</v>
      </c>
      <c r="F1211" s="9" t="s">
        <v>19272</v>
      </c>
      <c r="G1211" s="10">
        <v>161</v>
      </c>
      <c r="H1211" s="8" t="s">
        <v>7541</v>
      </c>
      <c r="I1211" s="11">
        <v>20020624</v>
      </c>
      <c r="J1211" s="11" t="s">
        <v>7632</v>
      </c>
      <c r="K1211" s="12"/>
      <c r="L1211" s="12">
        <v>202103</v>
      </c>
      <c r="M1211" s="7" t="s">
        <v>12617</v>
      </c>
      <c r="N1211" s="14" t="s">
        <v>6482</v>
      </c>
      <c r="O1211" s="38" t="s">
        <v>23275</v>
      </c>
      <c r="P1211" s="7" t="s">
        <v>12617</v>
      </c>
      <c r="Q1211" s="7" t="s">
        <v>12617</v>
      </c>
      <c r="R1211" s="7"/>
      <c r="S1211" s="7" t="s">
        <v>12617</v>
      </c>
      <c r="T1211" s="7" t="s">
        <v>12617</v>
      </c>
      <c r="U1211" s="38" t="s">
        <v>23275</v>
      </c>
      <c r="V1211" s="38" t="s">
        <v>23275</v>
      </c>
      <c r="W1211" s="7" t="s">
        <v>12617</v>
      </c>
      <c r="X1211" s="7" t="s">
        <v>6482</v>
      </c>
      <c r="Y1211" s="7" t="s">
        <v>6482</v>
      </c>
      <c r="Z1211" s="7" t="s">
        <v>12617</v>
      </c>
      <c r="AA1211" s="7"/>
      <c r="AB1211" s="7" t="s">
        <v>6482</v>
      </c>
      <c r="AC1211" s="7" t="s">
        <v>12617</v>
      </c>
      <c r="AD1211" s="38" t="s">
        <v>216</v>
      </c>
      <c r="AE1211" s="38" t="s">
        <v>23129</v>
      </c>
      <c r="AF1211" s="38" t="s">
        <v>6475</v>
      </c>
      <c r="AG1211" s="38" t="s">
        <v>18724</v>
      </c>
      <c r="AH1211" s="38" t="s">
        <v>13116</v>
      </c>
      <c r="AI1211" s="38" t="s">
        <v>18725</v>
      </c>
      <c r="AJ1211" s="38" t="s">
        <v>18726</v>
      </c>
      <c r="AK1211" s="38" t="s">
        <v>6946</v>
      </c>
      <c r="AL1211" s="38" t="s">
        <v>7573</v>
      </c>
      <c r="AM1211" s="38" t="s">
        <v>7633</v>
      </c>
      <c r="AN1211" s="38" t="s">
        <v>7634</v>
      </c>
    </row>
    <row r="1212" spans="1:40" s="4" customFormat="1" ht="14.1" customHeight="1">
      <c r="A1212" s="5" t="s">
        <v>12541</v>
      </c>
      <c r="B1212" s="14" t="s">
        <v>12619</v>
      </c>
      <c r="C1212" s="8" t="s">
        <v>7639</v>
      </c>
      <c r="D1212" s="8" t="s">
        <v>19273</v>
      </c>
      <c r="E1212" s="8" t="s">
        <v>7640</v>
      </c>
      <c r="F1212" s="9" t="s">
        <v>19274</v>
      </c>
      <c r="G1212" s="10">
        <v>155</v>
      </c>
      <c r="H1212" s="8" t="s">
        <v>7541</v>
      </c>
      <c r="I1212" s="11">
        <v>20020807</v>
      </c>
      <c r="J1212" s="11" t="s">
        <v>7632</v>
      </c>
      <c r="K1212" s="12"/>
      <c r="L1212" s="12">
        <v>202103</v>
      </c>
      <c r="M1212" s="7" t="s">
        <v>12617</v>
      </c>
      <c r="N1212" s="14" t="s">
        <v>6482</v>
      </c>
      <c r="O1212" s="38" t="s">
        <v>23275</v>
      </c>
      <c r="P1212" s="7" t="s">
        <v>12617</v>
      </c>
      <c r="Q1212" s="7" t="s">
        <v>12617</v>
      </c>
      <c r="R1212" s="7"/>
      <c r="S1212" s="7" t="s">
        <v>12617</v>
      </c>
      <c r="T1212" s="7" t="s">
        <v>12617</v>
      </c>
      <c r="U1212" s="38" t="s">
        <v>23275</v>
      </c>
      <c r="V1212" s="38" t="s">
        <v>23275</v>
      </c>
      <c r="W1212" s="7" t="s">
        <v>12617</v>
      </c>
      <c r="X1212" s="7" t="s">
        <v>6482</v>
      </c>
      <c r="Y1212" s="7" t="s">
        <v>6482</v>
      </c>
      <c r="Z1212" s="7" t="s">
        <v>12617</v>
      </c>
      <c r="AA1212" s="7"/>
      <c r="AB1212" s="7" t="s">
        <v>6482</v>
      </c>
      <c r="AC1212" s="7" t="s">
        <v>12617</v>
      </c>
      <c r="AD1212" s="38" t="s">
        <v>216</v>
      </c>
      <c r="AE1212" s="38" t="s">
        <v>23129</v>
      </c>
      <c r="AF1212" s="38" t="s">
        <v>6475</v>
      </c>
      <c r="AG1212" s="38" t="s">
        <v>18724</v>
      </c>
      <c r="AH1212" s="38" t="s">
        <v>13116</v>
      </c>
      <c r="AI1212" s="38" t="s">
        <v>18725</v>
      </c>
      <c r="AJ1212" s="38" t="s">
        <v>18726</v>
      </c>
      <c r="AK1212" s="38" t="s">
        <v>6946</v>
      </c>
      <c r="AL1212" s="38" t="s">
        <v>7573</v>
      </c>
      <c r="AM1212" s="38" t="s">
        <v>7633</v>
      </c>
      <c r="AN1212" s="38" t="s">
        <v>7634</v>
      </c>
    </row>
    <row r="1213" spans="1:40" s="4" customFormat="1" ht="14.1" customHeight="1">
      <c r="A1213" s="5" t="s">
        <v>12541</v>
      </c>
      <c r="B1213" s="14" t="s">
        <v>12619</v>
      </c>
      <c r="C1213" s="8" t="s">
        <v>7641</v>
      </c>
      <c r="D1213" s="8" t="s">
        <v>19275</v>
      </c>
      <c r="E1213" s="8" t="s">
        <v>7642</v>
      </c>
      <c r="F1213" s="9" t="s">
        <v>19276</v>
      </c>
      <c r="G1213" s="10">
        <v>117</v>
      </c>
      <c r="H1213" s="8" t="s">
        <v>7541</v>
      </c>
      <c r="I1213" s="11">
        <v>19980331</v>
      </c>
      <c r="J1213" s="11" t="s">
        <v>7632</v>
      </c>
      <c r="K1213" s="12"/>
      <c r="L1213" s="12">
        <v>202103</v>
      </c>
      <c r="M1213" s="7" t="s">
        <v>12617</v>
      </c>
      <c r="N1213" s="14" t="s">
        <v>6482</v>
      </c>
      <c r="O1213" s="38" t="s">
        <v>23275</v>
      </c>
      <c r="P1213" s="7" t="s">
        <v>12617</v>
      </c>
      <c r="Q1213" s="7" t="s">
        <v>12617</v>
      </c>
      <c r="R1213" s="7"/>
      <c r="S1213" s="7" t="s">
        <v>12617</v>
      </c>
      <c r="T1213" s="7" t="s">
        <v>12617</v>
      </c>
      <c r="U1213" s="38" t="s">
        <v>23275</v>
      </c>
      <c r="V1213" s="38" t="s">
        <v>23275</v>
      </c>
      <c r="W1213" s="7" t="s">
        <v>12617</v>
      </c>
      <c r="X1213" s="7" t="s">
        <v>6482</v>
      </c>
      <c r="Y1213" s="7" t="s">
        <v>6482</v>
      </c>
      <c r="Z1213" s="7" t="s">
        <v>12617</v>
      </c>
      <c r="AA1213" s="7"/>
      <c r="AB1213" s="7" t="s">
        <v>6482</v>
      </c>
      <c r="AC1213" s="7" t="s">
        <v>12617</v>
      </c>
      <c r="AD1213" s="38" t="s">
        <v>216</v>
      </c>
      <c r="AE1213" s="38" t="s">
        <v>23129</v>
      </c>
      <c r="AF1213" s="38" t="s">
        <v>6475</v>
      </c>
      <c r="AG1213" s="38" t="s">
        <v>18724</v>
      </c>
      <c r="AH1213" s="38" t="s">
        <v>13116</v>
      </c>
      <c r="AI1213" s="38" t="s">
        <v>18725</v>
      </c>
      <c r="AJ1213" s="38" t="s">
        <v>18726</v>
      </c>
      <c r="AK1213" s="38" t="s">
        <v>6946</v>
      </c>
      <c r="AL1213" s="38" t="s">
        <v>7573</v>
      </c>
      <c r="AM1213" s="38" t="s">
        <v>7633</v>
      </c>
      <c r="AN1213" s="38" t="s">
        <v>7634</v>
      </c>
    </row>
    <row r="1214" spans="1:40" s="4" customFormat="1" ht="14.1" customHeight="1">
      <c r="A1214" s="5" t="s">
        <v>12541</v>
      </c>
      <c r="B1214" s="14" t="s">
        <v>12619</v>
      </c>
      <c r="C1214" s="8" t="s">
        <v>7643</v>
      </c>
      <c r="D1214" s="8" t="s">
        <v>19277</v>
      </c>
      <c r="E1214" s="8" t="s">
        <v>7644</v>
      </c>
      <c r="F1214" s="9" t="s">
        <v>19278</v>
      </c>
      <c r="G1214" s="10">
        <v>244</v>
      </c>
      <c r="H1214" s="8" t="s">
        <v>7541</v>
      </c>
      <c r="I1214" s="11">
        <v>20020830</v>
      </c>
      <c r="J1214" s="11" t="s">
        <v>7632</v>
      </c>
      <c r="K1214" s="12"/>
      <c r="L1214" s="12">
        <v>202103</v>
      </c>
      <c r="M1214" s="7" t="s">
        <v>12617</v>
      </c>
      <c r="N1214" s="14" t="s">
        <v>6482</v>
      </c>
      <c r="O1214" s="38" t="s">
        <v>23275</v>
      </c>
      <c r="P1214" s="7" t="s">
        <v>12617</v>
      </c>
      <c r="Q1214" s="7" t="s">
        <v>12617</v>
      </c>
      <c r="R1214" s="7"/>
      <c r="S1214" s="7" t="s">
        <v>12617</v>
      </c>
      <c r="T1214" s="7" t="s">
        <v>12617</v>
      </c>
      <c r="U1214" s="38" t="s">
        <v>23275</v>
      </c>
      <c r="V1214" s="38" t="s">
        <v>23275</v>
      </c>
      <c r="W1214" s="7" t="s">
        <v>12617</v>
      </c>
      <c r="X1214" s="7" t="s">
        <v>6482</v>
      </c>
      <c r="Y1214" s="7" t="s">
        <v>6482</v>
      </c>
      <c r="Z1214" s="7" t="s">
        <v>12617</v>
      </c>
      <c r="AA1214" s="7"/>
      <c r="AB1214" s="7" t="s">
        <v>6482</v>
      </c>
      <c r="AC1214" s="7" t="s">
        <v>12617</v>
      </c>
      <c r="AD1214" s="38" t="s">
        <v>216</v>
      </c>
      <c r="AE1214" s="38" t="s">
        <v>23129</v>
      </c>
      <c r="AF1214" s="38" t="s">
        <v>6475</v>
      </c>
      <c r="AG1214" s="38" t="s">
        <v>18724</v>
      </c>
      <c r="AH1214" s="38" t="s">
        <v>13116</v>
      </c>
      <c r="AI1214" s="38" t="s">
        <v>18725</v>
      </c>
      <c r="AJ1214" s="38" t="s">
        <v>18726</v>
      </c>
      <c r="AK1214" s="38" t="s">
        <v>6946</v>
      </c>
      <c r="AL1214" s="38" t="s">
        <v>7573</v>
      </c>
      <c r="AM1214" s="38" t="s">
        <v>7633</v>
      </c>
      <c r="AN1214" s="38" t="s">
        <v>7634</v>
      </c>
    </row>
    <row r="1215" spans="1:40" s="4" customFormat="1" ht="14.1" customHeight="1">
      <c r="A1215" s="5" t="s">
        <v>12541</v>
      </c>
      <c r="B1215" s="14" t="s">
        <v>12619</v>
      </c>
      <c r="C1215" s="8" t="s">
        <v>7645</v>
      </c>
      <c r="D1215" s="8" t="s">
        <v>19279</v>
      </c>
      <c r="E1215" s="8" t="s">
        <v>7646</v>
      </c>
      <c r="F1215" s="9" t="s">
        <v>19280</v>
      </c>
      <c r="G1215" s="10">
        <v>5915.59</v>
      </c>
      <c r="H1215" s="8" t="s">
        <v>2</v>
      </c>
      <c r="I1215" s="11">
        <v>20070730</v>
      </c>
      <c r="J1215" s="11">
        <v>20070730</v>
      </c>
      <c r="K1215" s="12" t="s">
        <v>19281</v>
      </c>
      <c r="L1215" s="12">
        <v>202008</v>
      </c>
      <c r="M1215" s="7" t="s">
        <v>12617</v>
      </c>
      <c r="N1215" s="14" t="s">
        <v>6482</v>
      </c>
      <c r="O1215" s="38" t="s">
        <v>23275</v>
      </c>
      <c r="P1215" s="7" t="s">
        <v>12617</v>
      </c>
      <c r="Q1215" s="7" t="s">
        <v>12617</v>
      </c>
      <c r="R1215" s="7" t="s">
        <v>13609</v>
      </c>
      <c r="S1215" s="7" t="s">
        <v>13609</v>
      </c>
      <c r="T1215" s="7" t="s">
        <v>13609</v>
      </c>
      <c r="U1215" s="38" t="s">
        <v>23275</v>
      </c>
      <c r="V1215" s="38" t="s">
        <v>23275</v>
      </c>
      <c r="W1215" s="7" t="s">
        <v>12617</v>
      </c>
      <c r="X1215" s="7" t="s">
        <v>6482</v>
      </c>
      <c r="Y1215" s="7" t="s">
        <v>6482</v>
      </c>
      <c r="Z1215" s="7" t="s">
        <v>12617</v>
      </c>
      <c r="AA1215" s="7" t="s">
        <v>12617</v>
      </c>
      <c r="AB1215" s="7" t="s">
        <v>6482</v>
      </c>
      <c r="AC1215" s="7" t="s">
        <v>12617</v>
      </c>
      <c r="AD1215" s="38" t="s">
        <v>216</v>
      </c>
      <c r="AE1215" s="38" t="s">
        <v>23129</v>
      </c>
      <c r="AF1215" s="38" t="s">
        <v>6475</v>
      </c>
      <c r="AG1215" s="38" t="s">
        <v>18761</v>
      </c>
      <c r="AH1215" s="38" t="s">
        <v>13620</v>
      </c>
      <c r="AI1215" s="38" t="s">
        <v>19282</v>
      </c>
      <c r="AJ1215" s="38" t="s">
        <v>19283</v>
      </c>
      <c r="AK1215" s="38" t="s">
        <v>7015</v>
      </c>
      <c r="AL1215" s="38" t="s">
        <v>7573</v>
      </c>
      <c r="AM1215" s="38" t="s">
        <v>7647</v>
      </c>
      <c r="AN1215" s="38" t="s">
        <v>7648</v>
      </c>
    </row>
    <row r="1216" spans="1:40" s="4" customFormat="1" ht="14.1" customHeight="1">
      <c r="A1216" s="5" t="s">
        <v>12541</v>
      </c>
      <c r="B1216" s="14" t="s">
        <v>12619</v>
      </c>
      <c r="C1216" s="8" t="s">
        <v>7649</v>
      </c>
      <c r="D1216" s="8" t="s">
        <v>19284</v>
      </c>
      <c r="E1216" s="8" t="s">
        <v>7650</v>
      </c>
      <c r="F1216" s="9" t="s">
        <v>19285</v>
      </c>
      <c r="G1216" s="10">
        <v>93.24</v>
      </c>
      <c r="H1216" s="8" t="s">
        <v>20</v>
      </c>
      <c r="I1216" s="11">
        <v>20021226</v>
      </c>
      <c r="J1216" s="11"/>
      <c r="K1216" s="12">
        <v>202009</v>
      </c>
      <c r="L1216" s="12">
        <v>202012</v>
      </c>
      <c r="M1216" s="7" t="s">
        <v>12642</v>
      </c>
      <c r="N1216" s="14" t="s">
        <v>6482</v>
      </c>
      <c r="O1216" s="38" t="s">
        <v>23275</v>
      </c>
      <c r="P1216" s="7" t="s">
        <v>12617</v>
      </c>
      <c r="Q1216" s="7" t="s">
        <v>12617</v>
      </c>
      <c r="R1216" s="7"/>
      <c r="S1216" s="7" t="s">
        <v>12617</v>
      </c>
      <c r="T1216" s="7" t="s">
        <v>12617</v>
      </c>
      <c r="U1216" s="38" t="s">
        <v>23275</v>
      </c>
      <c r="V1216" s="38" t="s">
        <v>23275</v>
      </c>
      <c r="W1216" s="7"/>
      <c r="X1216" s="7"/>
      <c r="Y1216" s="7"/>
      <c r="Z1216" s="7"/>
      <c r="AA1216" s="7" t="s">
        <v>12617</v>
      </c>
      <c r="AB1216" s="7" t="s">
        <v>6482</v>
      </c>
      <c r="AC1216" s="7"/>
      <c r="AD1216" s="38" t="s">
        <v>216</v>
      </c>
      <c r="AE1216" s="38" t="s">
        <v>23129</v>
      </c>
      <c r="AF1216" s="38" t="s">
        <v>6475</v>
      </c>
      <c r="AG1216" s="38" t="s">
        <v>18761</v>
      </c>
      <c r="AH1216" s="38" t="s">
        <v>12774</v>
      </c>
      <c r="AI1216" s="38" t="s">
        <v>18762</v>
      </c>
      <c r="AJ1216" s="38" t="s">
        <v>18763</v>
      </c>
      <c r="AK1216" s="38" t="s">
        <v>7015</v>
      </c>
      <c r="AL1216" s="38" t="s">
        <v>7651</v>
      </c>
      <c r="AM1216" s="38" t="s">
        <v>7652</v>
      </c>
      <c r="AN1216" s="38" t="s">
        <v>7653</v>
      </c>
    </row>
    <row r="1217" spans="1:40" s="4" customFormat="1" ht="14.1" customHeight="1">
      <c r="A1217" s="5" t="s">
        <v>12541</v>
      </c>
      <c r="B1217" s="14" t="s">
        <v>12619</v>
      </c>
      <c r="C1217" s="8" t="s">
        <v>7654</v>
      </c>
      <c r="D1217" s="8" t="s">
        <v>19286</v>
      </c>
      <c r="E1217" s="8" t="s">
        <v>7655</v>
      </c>
      <c r="F1217" s="9"/>
      <c r="G1217" s="10">
        <v>76.89</v>
      </c>
      <c r="H1217" s="8" t="s">
        <v>20</v>
      </c>
      <c r="I1217" s="11">
        <v>1985</v>
      </c>
      <c r="J1217" s="11">
        <v>19851219</v>
      </c>
      <c r="K1217" s="12"/>
      <c r="L1217" s="12"/>
      <c r="M1217" s="7" t="s">
        <v>12617</v>
      </c>
      <c r="N1217" s="14" t="s">
        <v>6525</v>
      </c>
      <c r="O1217" s="38" t="s">
        <v>23275</v>
      </c>
      <c r="P1217" s="7"/>
      <c r="Q1217" s="7"/>
      <c r="R1217" s="7"/>
      <c r="S1217" s="7"/>
      <c r="T1217" s="7"/>
      <c r="U1217" s="38" t="s">
        <v>23275</v>
      </c>
      <c r="V1217" s="38" t="s">
        <v>23275</v>
      </c>
      <c r="W1217" s="7"/>
      <c r="X1217" s="7"/>
      <c r="Y1217" s="7"/>
      <c r="Z1217" s="7"/>
      <c r="AA1217" s="7"/>
      <c r="AB1217" s="7"/>
      <c r="AC1217" s="7"/>
      <c r="AD1217" s="38" t="s">
        <v>216</v>
      </c>
      <c r="AE1217" s="38" t="s">
        <v>23129</v>
      </c>
      <c r="AF1217" s="38" t="s">
        <v>6475</v>
      </c>
      <c r="AG1217" s="38" t="s">
        <v>18787</v>
      </c>
      <c r="AH1217" s="38" t="s">
        <v>13116</v>
      </c>
      <c r="AI1217" s="38" t="s">
        <v>19287</v>
      </c>
      <c r="AJ1217" s="38" t="s">
        <v>18789</v>
      </c>
      <c r="AK1217" s="38" t="s">
        <v>7041</v>
      </c>
      <c r="AL1217" s="38" t="s">
        <v>7656</v>
      </c>
      <c r="AM1217" s="38" t="s">
        <v>7657</v>
      </c>
      <c r="AN1217" s="38" t="s">
        <v>7658</v>
      </c>
    </row>
    <row r="1218" spans="1:40" s="4" customFormat="1" ht="14.1" customHeight="1">
      <c r="A1218" s="5" t="s">
        <v>12541</v>
      </c>
      <c r="B1218" s="14" t="s">
        <v>12619</v>
      </c>
      <c r="C1218" s="8" t="s">
        <v>7659</v>
      </c>
      <c r="D1218" s="8" t="s">
        <v>19288</v>
      </c>
      <c r="E1218" s="8" t="s">
        <v>7660</v>
      </c>
      <c r="F1218" s="9"/>
      <c r="G1218" s="10">
        <v>1256.45</v>
      </c>
      <c r="H1218" s="8" t="s">
        <v>2</v>
      </c>
      <c r="I1218" s="11">
        <v>19980216</v>
      </c>
      <c r="J1218" s="11">
        <v>20090225</v>
      </c>
      <c r="K1218" s="12"/>
      <c r="L1218" s="12"/>
      <c r="M1218" s="7" t="s">
        <v>12642</v>
      </c>
      <c r="N1218" s="14"/>
      <c r="O1218" s="38" t="s">
        <v>23275</v>
      </c>
      <c r="P1218" s="7"/>
      <c r="Q1218" s="7"/>
      <c r="R1218" s="7"/>
      <c r="S1218" s="7" t="s">
        <v>12755</v>
      </c>
      <c r="T1218" s="7"/>
      <c r="U1218" s="38" t="s">
        <v>23275</v>
      </c>
      <c r="V1218" s="38" t="s">
        <v>23275</v>
      </c>
      <c r="W1218" s="7" t="s">
        <v>12617</v>
      </c>
      <c r="X1218" s="7" t="s">
        <v>6525</v>
      </c>
      <c r="Y1218" s="7" t="s">
        <v>6525</v>
      </c>
      <c r="Z1218" s="7" t="s">
        <v>12617</v>
      </c>
      <c r="AA1218" s="7" t="s">
        <v>7661</v>
      </c>
      <c r="AB1218" s="7" t="s">
        <v>6525</v>
      </c>
      <c r="AC1218" s="7" t="s">
        <v>12755</v>
      </c>
      <c r="AD1218" s="38" t="s">
        <v>216</v>
      </c>
      <c r="AE1218" s="38" t="s">
        <v>23129</v>
      </c>
      <c r="AF1218" s="38" t="s">
        <v>6475</v>
      </c>
      <c r="AG1218" s="38" t="s">
        <v>18787</v>
      </c>
      <c r="AH1218" s="38" t="s">
        <v>13116</v>
      </c>
      <c r="AI1218" s="38" t="s">
        <v>19287</v>
      </c>
      <c r="AJ1218" s="38" t="s">
        <v>18789</v>
      </c>
      <c r="AK1218" s="38" t="s">
        <v>7041</v>
      </c>
      <c r="AL1218" s="38" t="s">
        <v>7656</v>
      </c>
      <c r="AM1218" s="38" t="s">
        <v>7657</v>
      </c>
      <c r="AN1218" s="38" t="s">
        <v>7658</v>
      </c>
    </row>
    <row r="1219" spans="1:40" s="4" customFormat="1" ht="14.1" customHeight="1">
      <c r="A1219" s="5" t="s">
        <v>12541</v>
      </c>
      <c r="B1219" s="14" t="s">
        <v>12619</v>
      </c>
      <c r="C1219" s="8" t="s">
        <v>7662</v>
      </c>
      <c r="D1219" s="8" t="s">
        <v>19289</v>
      </c>
      <c r="E1219" s="8" t="s">
        <v>7663</v>
      </c>
      <c r="F1219" s="9"/>
      <c r="G1219" s="10">
        <v>3709.55</v>
      </c>
      <c r="H1219" s="8" t="s">
        <v>2</v>
      </c>
      <c r="I1219" s="11">
        <v>20040712</v>
      </c>
      <c r="J1219" s="11">
        <v>20010712</v>
      </c>
      <c r="K1219" s="12"/>
      <c r="L1219" s="12"/>
      <c r="M1219" s="7" t="s">
        <v>12617</v>
      </c>
      <c r="N1219" s="14" t="s">
        <v>6525</v>
      </c>
      <c r="O1219" s="38" t="s">
        <v>23275</v>
      </c>
      <c r="P1219" s="7"/>
      <c r="Q1219" s="7"/>
      <c r="R1219" s="7"/>
      <c r="S1219" s="7"/>
      <c r="T1219" s="7"/>
      <c r="U1219" s="38" t="s">
        <v>23275</v>
      </c>
      <c r="V1219" s="38" t="s">
        <v>23275</v>
      </c>
      <c r="W1219" s="7"/>
      <c r="X1219" s="7"/>
      <c r="Y1219" s="7"/>
      <c r="Z1219" s="7"/>
      <c r="AA1219" s="7"/>
      <c r="AB1219" s="7"/>
      <c r="AC1219" s="7"/>
      <c r="AD1219" s="38" t="s">
        <v>216</v>
      </c>
      <c r="AE1219" s="38" t="s">
        <v>23129</v>
      </c>
      <c r="AF1219" s="38" t="s">
        <v>6475</v>
      </c>
      <c r="AG1219" s="38" t="s">
        <v>18787</v>
      </c>
      <c r="AH1219" s="38" t="s">
        <v>13116</v>
      </c>
      <c r="AI1219" s="38" t="s">
        <v>19287</v>
      </c>
      <c r="AJ1219" s="38" t="s">
        <v>18789</v>
      </c>
      <c r="AK1219" s="38" t="s">
        <v>7041</v>
      </c>
      <c r="AL1219" s="38" t="s">
        <v>7656</v>
      </c>
      <c r="AM1219" s="38" t="s">
        <v>7657</v>
      </c>
      <c r="AN1219" s="38" t="s">
        <v>7658</v>
      </c>
    </row>
    <row r="1220" spans="1:40" s="4" customFormat="1" ht="14.1" customHeight="1">
      <c r="A1220" s="5" t="s">
        <v>12541</v>
      </c>
      <c r="B1220" s="14" t="s">
        <v>12619</v>
      </c>
      <c r="C1220" s="8" t="s">
        <v>7664</v>
      </c>
      <c r="D1220" s="8" t="s">
        <v>19290</v>
      </c>
      <c r="E1220" s="8" t="s">
        <v>7665</v>
      </c>
      <c r="F1220" s="9"/>
      <c r="G1220" s="10">
        <v>76.59</v>
      </c>
      <c r="H1220" s="8" t="s">
        <v>20</v>
      </c>
      <c r="I1220" s="11">
        <v>19861204</v>
      </c>
      <c r="J1220" s="11">
        <v>19861204</v>
      </c>
      <c r="K1220" s="12"/>
      <c r="L1220" s="12"/>
      <c r="M1220" s="7" t="s">
        <v>12617</v>
      </c>
      <c r="N1220" s="14" t="s">
        <v>6525</v>
      </c>
      <c r="O1220" s="38" t="s">
        <v>23275</v>
      </c>
      <c r="P1220" s="7"/>
      <c r="Q1220" s="7"/>
      <c r="R1220" s="7"/>
      <c r="S1220" s="7"/>
      <c r="T1220" s="7"/>
      <c r="U1220" s="38" t="s">
        <v>23275</v>
      </c>
      <c r="V1220" s="38" t="s">
        <v>23275</v>
      </c>
      <c r="W1220" s="7"/>
      <c r="X1220" s="7"/>
      <c r="Y1220" s="7"/>
      <c r="Z1220" s="7"/>
      <c r="AA1220" s="7"/>
      <c r="AB1220" s="7"/>
      <c r="AC1220" s="7"/>
      <c r="AD1220" s="38" t="s">
        <v>216</v>
      </c>
      <c r="AE1220" s="38" t="s">
        <v>23129</v>
      </c>
      <c r="AF1220" s="38" t="s">
        <v>6475</v>
      </c>
      <c r="AG1220" s="38" t="s">
        <v>18787</v>
      </c>
      <c r="AH1220" s="38" t="s">
        <v>13116</v>
      </c>
      <c r="AI1220" s="38" t="s">
        <v>19287</v>
      </c>
      <c r="AJ1220" s="38" t="s">
        <v>18789</v>
      </c>
      <c r="AK1220" s="38" t="s">
        <v>7041</v>
      </c>
      <c r="AL1220" s="38" t="s">
        <v>7656</v>
      </c>
      <c r="AM1220" s="38" t="s">
        <v>7657</v>
      </c>
      <c r="AN1220" s="38" t="s">
        <v>7658</v>
      </c>
    </row>
    <row r="1221" spans="1:40" s="4" customFormat="1" ht="14.1" customHeight="1">
      <c r="A1221" s="5" t="s">
        <v>12541</v>
      </c>
      <c r="B1221" s="14" t="s">
        <v>12619</v>
      </c>
      <c r="C1221" s="8" t="s">
        <v>7666</v>
      </c>
      <c r="D1221" s="8" t="s">
        <v>19291</v>
      </c>
      <c r="E1221" s="8" t="s">
        <v>7667</v>
      </c>
      <c r="F1221" s="9"/>
      <c r="G1221" s="10">
        <v>199.5</v>
      </c>
      <c r="H1221" s="8" t="s">
        <v>20</v>
      </c>
      <c r="I1221" s="11">
        <v>19900116</v>
      </c>
      <c r="J1221" s="11">
        <v>19900116</v>
      </c>
      <c r="K1221" s="12"/>
      <c r="L1221" s="12"/>
      <c r="M1221" s="7" t="s">
        <v>12617</v>
      </c>
      <c r="N1221" s="14" t="s">
        <v>6525</v>
      </c>
      <c r="O1221" s="38" t="s">
        <v>23275</v>
      </c>
      <c r="P1221" s="7"/>
      <c r="Q1221" s="7"/>
      <c r="R1221" s="7"/>
      <c r="S1221" s="7"/>
      <c r="T1221" s="7"/>
      <c r="U1221" s="38" t="s">
        <v>23275</v>
      </c>
      <c r="V1221" s="38" t="s">
        <v>23275</v>
      </c>
      <c r="W1221" s="7"/>
      <c r="X1221" s="7"/>
      <c r="Y1221" s="7"/>
      <c r="Z1221" s="7"/>
      <c r="AA1221" s="7"/>
      <c r="AB1221" s="7"/>
      <c r="AC1221" s="7"/>
      <c r="AD1221" s="38" t="s">
        <v>216</v>
      </c>
      <c r="AE1221" s="38" t="s">
        <v>23129</v>
      </c>
      <c r="AF1221" s="38" t="s">
        <v>6475</v>
      </c>
      <c r="AG1221" s="38" t="s">
        <v>18787</v>
      </c>
      <c r="AH1221" s="38" t="s">
        <v>13116</v>
      </c>
      <c r="AI1221" s="38" t="s">
        <v>19287</v>
      </c>
      <c r="AJ1221" s="38" t="s">
        <v>18789</v>
      </c>
      <c r="AK1221" s="38" t="s">
        <v>7041</v>
      </c>
      <c r="AL1221" s="38" t="s">
        <v>7656</v>
      </c>
      <c r="AM1221" s="38" t="s">
        <v>7657</v>
      </c>
      <c r="AN1221" s="38" t="s">
        <v>7658</v>
      </c>
    </row>
    <row r="1222" spans="1:40" s="4" customFormat="1" ht="14.1" customHeight="1">
      <c r="A1222" s="5" t="s">
        <v>12541</v>
      </c>
      <c r="B1222" s="14" t="s">
        <v>12619</v>
      </c>
      <c r="C1222" s="8" t="s">
        <v>7668</v>
      </c>
      <c r="D1222" s="8" t="s">
        <v>19292</v>
      </c>
      <c r="E1222" s="8" t="s">
        <v>7669</v>
      </c>
      <c r="F1222" s="9"/>
      <c r="G1222" s="10">
        <v>121.69</v>
      </c>
      <c r="H1222" s="8" t="s">
        <v>20</v>
      </c>
      <c r="I1222" s="11">
        <v>20071228</v>
      </c>
      <c r="J1222" s="11">
        <v>20071228</v>
      </c>
      <c r="K1222" s="12"/>
      <c r="L1222" s="12"/>
      <c r="M1222" s="7" t="s">
        <v>12617</v>
      </c>
      <c r="N1222" s="14" t="s">
        <v>6525</v>
      </c>
      <c r="O1222" s="38" t="s">
        <v>23275</v>
      </c>
      <c r="P1222" s="7"/>
      <c r="Q1222" s="7"/>
      <c r="R1222" s="7"/>
      <c r="S1222" s="7"/>
      <c r="T1222" s="7"/>
      <c r="U1222" s="38" t="s">
        <v>23275</v>
      </c>
      <c r="V1222" s="38" t="s">
        <v>23275</v>
      </c>
      <c r="W1222" s="7"/>
      <c r="X1222" s="7"/>
      <c r="Y1222" s="7"/>
      <c r="Z1222" s="7"/>
      <c r="AA1222" s="7"/>
      <c r="AB1222" s="7"/>
      <c r="AC1222" s="7"/>
      <c r="AD1222" s="38" t="s">
        <v>216</v>
      </c>
      <c r="AE1222" s="38" t="s">
        <v>23129</v>
      </c>
      <c r="AF1222" s="38" t="s">
        <v>6475</v>
      </c>
      <c r="AG1222" s="38" t="s">
        <v>18787</v>
      </c>
      <c r="AH1222" s="38" t="s">
        <v>13116</v>
      </c>
      <c r="AI1222" s="38" t="s">
        <v>19287</v>
      </c>
      <c r="AJ1222" s="38" t="s">
        <v>18789</v>
      </c>
      <c r="AK1222" s="38" t="s">
        <v>7041</v>
      </c>
      <c r="AL1222" s="38" t="s">
        <v>7656</v>
      </c>
      <c r="AM1222" s="38" t="s">
        <v>7657</v>
      </c>
      <c r="AN1222" s="38" t="s">
        <v>7658</v>
      </c>
    </row>
    <row r="1223" spans="1:40" s="4" customFormat="1" ht="14.1" customHeight="1">
      <c r="A1223" s="5" t="s">
        <v>12541</v>
      </c>
      <c r="B1223" s="14" t="s">
        <v>12619</v>
      </c>
      <c r="C1223" s="8" t="s">
        <v>7670</v>
      </c>
      <c r="D1223" s="8" t="s">
        <v>19293</v>
      </c>
      <c r="E1223" s="8" t="s">
        <v>7671</v>
      </c>
      <c r="F1223" s="9"/>
      <c r="G1223" s="10">
        <v>69.3</v>
      </c>
      <c r="H1223" s="8" t="s">
        <v>20</v>
      </c>
      <c r="I1223" s="11">
        <v>19831212</v>
      </c>
      <c r="J1223" s="11">
        <v>19831212</v>
      </c>
      <c r="K1223" s="12"/>
      <c r="L1223" s="12"/>
      <c r="M1223" s="7" t="s">
        <v>12617</v>
      </c>
      <c r="N1223" s="14" t="s">
        <v>6525</v>
      </c>
      <c r="O1223" s="38" t="s">
        <v>23275</v>
      </c>
      <c r="P1223" s="7"/>
      <c r="Q1223" s="7"/>
      <c r="R1223" s="7"/>
      <c r="S1223" s="7"/>
      <c r="T1223" s="7"/>
      <c r="U1223" s="38" t="s">
        <v>23275</v>
      </c>
      <c r="V1223" s="38" t="s">
        <v>23275</v>
      </c>
      <c r="W1223" s="7"/>
      <c r="X1223" s="7"/>
      <c r="Y1223" s="7"/>
      <c r="Z1223" s="7"/>
      <c r="AA1223" s="7"/>
      <c r="AB1223" s="7"/>
      <c r="AC1223" s="7"/>
      <c r="AD1223" s="38" t="s">
        <v>216</v>
      </c>
      <c r="AE1223" s="38" t="s">
        <v>23129</v>
      </c>
      <c r="AF1223" s="38" t="s">
        <v>6475</v>
      </c>
      <c r="AG1223" s="38" t="s">
        <v>18787</v>
      </c>
      <c r="AH1223" s="38" t="s">
        <v>13116</v>
      </c>
      <c r="AI1223" s="38" t="s">
        <v>19287</v>
      </c>
      <c r="AJ1223" s="38" t="s">
        <v>18789</v>
      </c>
      <c r="AK1223" s="38" t="s">
        <v>7041</v>
      </c>
      <c r="AL1223" s="38" t="s">
        <v>7656</v>
      </c>
      <c r="AM1223" s="38" t="s">
        <v>7657</v>
      </c>
      <c r="AN1223" s="38" t="s">
        <v>7658</v>
      </c>
    </row>
    <row r="1224" spans="1:40" s="4" customFormat="1" ht="14.1" customHeight="1">
      <c r="A1224" s="5" t="s">
        <v>12541</v>
      </c>
      <c r="B1224" s="14" t="s">
        <v>12619</v>
      </c>
      <c r="C1224" s="8" t="s">
        <v>7672</v>
      </c>
      <c r="D1224" s="8" t="s">
        <v>19294</v>
      </c>
      <c r="E1224" s="8" t="s">
        <v>7673</v>
      </c>
      <c r="F1224" s="9"/>
      <c r="G1224" s="10">
        <v>168.48</v>
      </c>
      <c r="H1224" s="8" t="s">
        <v>2</v>
      </c>
      <c r="I1224" s="11">
        <v>19861104</v>
      </c>
      <c r="J1224" s="11">
        <v>19861104</v>
      </c>
      <c r="K1224" s="12"/>
      <c r="L1224" s="12"/>
      <c r="M1224" s="7" t="s">
        <v>12617</v>
      </c>
      <c r="N1224" s="14" t="s">
        <v>6525</v>
      </c>
      <c r="O1224" s="38" t="s">
        <v>23275</v>
      </c>
      <c r="P1224" s="7"/>
      <c r="Q1224" s="7"/>
      <c r="R1224" s="7"/>
      <c r="S1224" s="7"/>
      <c r="T1224" s="7"/>
      <c r="U1224" s="38" t="s">
        <v>23275</v>
      </c>
      <c r="V1224" s="38" t="s">
        <v>23275</v>
      </c>
      <c r="W1224" s="7"/>
      <c r="X1224" s="7"/>
      <c r="Y1224" s="7"/>
      <c r="Z1224" s="7"/>
      <c r="AA1224" s="7"/>
      <c r="AB1224" s="7"/>
      <c r="AC1224" s="7"/>
      <c r="AD1224" s="38" t="s">
        <v>216</v>
      </c>
      <c r="AE1224" s="38" t="s">
        <v>23129</v>
      </c>
      <c r="AF1224" s="38" t="s">
        <v>6475</v>
      </c>
      <c r="AG1224" s="38" t="s">
        <v>18787</v>
      </c>
      <c r="AH1224" s="38" t="s">
        <v>13116</v>
      </c>
      <c r="AI1224" s="38" t="s">
        <v>19287</v>
      </c>
      <c r="AJ1224" s="38" t="s">
        <v>18789</v>
      </c>
      <c r="AK1224" s="38" t="s">
        <v>7041</v>
      </c>
      <c r="AL1224" s="38" t="s">
        <v>7656</v>
      </c>
      <c r="AM1224" s="38" t="s">
        <v>7657</v>
      </c>
      <c r="AN1224" s="38" t="s">
        <v>7658</v>
      </c>
    </row>
    <row r="1225" spans="1:40" s="4" customFormat="1" ht="14.1" customHeight="1">
      <c r="A1225" s="5" t="s">
        <v>12541</v>
      </c>
      <c r="B1225" s="14" t="s">
        <v>12619</v>
      </c>
      <c r="C1225" s="8" t="s">
        <v>7674</v>
      </c>
      <c r="D1225" s="8" t="s">
        <v>19295</v>
      </c>
      <c r="E1225" s="8" t="s">
        <v>7675</v>
      </c>
      <c r="F1225" s="9"/>
      <c r="G1225" s="10">
        <v>134.19999999999999</v>
      </c>
      <c r="H1225" s="8" t="s">
        <v>20</v>
      </c>
      <c r="I1225" s="11">
        <v>19961007</v>
      </c>
      <c r="J1225" s="11">
        <v>19961007</v>
      </c>
      <c r="K1225" s="12"/>
      <c r="L1225" s="12"/>
      <c r="M1225" s="7" t="s">
        <v>12642</v>
      </c>
      <c r="N1225" s="14"/>
      <c r="O1225" s="38" t="s">
        <v>23275</v>
      </c>
      <c r="P1225" s="7"/>
      <c r="Q1225" s="7"/>
      <c r="R1225" s="7"/>
      <c r="S1225" s="7" t="s">
        <v>12755</v>
      </c>
      <c r="T1225" s="7"/>
      <c r="U1225" s="38" t="s">
        <v>23275</v>
      </c>
      <c r="V1225" s="38" t="s">
        <v>23275</v>
      </c>
      <c r="W1225" s="7" t="s">
        <v>12617</v>
      </c>
      <c r="X1225" s="7" t="s">
        <v>6525</v>
      </c>
      <c r="Y1225" s="7" t="s">
        <v>6525</v>
      </c>
      <c r="Z1225" s="7" t="s">
        <v>12617</v>
      </c>
      <c r="AA1225" s="7" t="s">
        <v>12642</v>
      </c>
      <c r="AB1225" s="7" t="s">
        <v>6525</v>
      </c>
      <c r="AC1225" s="7" t="s">
        <v>12755</v>
      </c>
      <c r="AD1225" s="38" t="s">
        <v>216</v>
      </c>
      <c r="AE1225" s="38" t="s">
        <v>23129</v>
      </c>
      <c r="AF1225" s="38" t="s">
        <v>6475</v>
      </c>
      <c r="AG1225" s="38" t="s">
        <v>18787</v>
      </c>
      <c r="AH1225" s="38" t="s">
        <v>13116</v>
      </c>
      <c r="AI1225" s="38" t="s">
        <v>19287</v>
      </c>
      <c r="AJ1225" s="38" t="s">
        <v>18789</v>
      </c>
      <c r="AK1225" s="38" t="s">
        <v>7041</v>
      </c>
      <c r="AL1225" s="38" t="s">
        <v>7656</v>
      </c>
      <c r="AM1225" s="38" t="s">
        <v>7657</v>
      </c>
      <c r="AN1225" s="38" t="s">
        <v>7658</v>
      </c>
    </row>
    <row r="1226" spans="1:40" s="4" customFormat="1" ht="14.1" customHeight="1">
      <c r="A1226" s="5" t="s">
        <v>12541</v>
      </c>
      <c r="B1226" s="14" t="s">
        <v>12619</v>
      </c>
      <c r="C1226" s="8" t="s">
        <v>7676</v>
      </c>
      <c r="D1226" s="8" t="s">
        <v>19296</v>
      </c>
      <c r="E1226" s="8" t="s">
        <v>7677</v>
      </c>
      <c r="F1226" s="9"/>
      <c r="G1226" s="10">
        <v>40</v>
      </c>
      <c r="H1226" s="8" t="s">
        <v>410</v>
      </c>
      <c r="I1226" s="11">
        <v>20100510</v>
      </c>
      <c r="J1226" s="11">
        <v>19981110</v>
      </c>
      <c r="K1226" s="12"/>
      <c r="L1226" s="12"/>
      <c r="M1226" s="7" t="s">
        <v>12617</v>
      </c>
      <c r="N1226" s="14" t="s">
        <v>6525</v>
      </c>
      <c r="O1226" s="38" t="s">
        <v>23275</v>
      </c>
      <c r="P1226" s="7"/>
      <c r="Q1226" s="7"/>
      <c r="R1226" s="7"/>
      <c r="S1226" s="7"/>
      <c r="T1226" s="7"/>
      <c r="U1226" s="38" t="s">
        <v>23275</v>
      </c>
      <c r="V1226" s="38" t="s">
        <v>23275</v>
      </c>
      <c r="W1226" s="7"/>
      <c r="X1226" s="7"/>
      <c r="Y1226" s="7"/>
      <c r="Z1226" s="7"/>
      <c r="AA1226" s="7"/>
      <c r="AB1226" s="7"/>
      <c r="AC1226" s="7"/>
      <c r="AD1226" s="38" t="s">
        <v>216</v>
      </c>
      <c r="AE1226" s="38" t="s">
        <v>23129</v>
      </c>
      <c r="AF1226" s="38" t="s">
        <v>6475</v>
      </c>
      <c r="AG1226" s="38" t="s">
        <v>18787</v>
      </c>
      <c r="AH1226" s="38" t="s">
        <v>13116</v>
      </c>
      <c r="AI1226" s="38" t="s">
        <v>19287</v>
      </c>
      <c r="AJ1226" s="38" t="s">
        <v>18789</v>
      </c>
      <c r="AK1226" s="38" t="s">
        <v>7041</v>
      </c>
      <c r="AL1226" s="38" t="s">
        <v>7656</v>
      </c>
      <c r="AM1226" s="38" t="s">
        <v>7657</v>
      </c>
      <c r="AN1226" s="38" t="s">
        <v>7658</v>
      </c>
    </row>
    <row r="1227" spans="1:40" s="4" customFormat="1" ht="14.1" customHeight="1">
      <c r="A1227" s="5" t="s">
        <v>12541</v>
      </c>
      <c r="B1227" s="14" t="s">
        <v>12619</v>
      </c>
      <c r="C1227" s="8" t="s">
        <v>7678</v>
      </c>
      <c r="D1227" s="8" t="s">
        <v>19297</v>
      </c>
      <c r="E1227" s="8" t="s">
        <v>7679</v>
      </c>
      <c r="F1227" s="9"/>
      <c r="G1227" s="10">
        <v>76.59</v>
      </c>
      <c r="H1227" s="8" t="s">
        <v>20</v>
      </c>
      <c r="I1227" s="11">
        <v>19861128</v>
      </c>
      <c r="J1227" s="11">
        <v>19861125</v>
      </c>
      <c r="K1227" s="12"/>
      <c r="L1227" s="12"/>
      <c r="M1227" s="7" t="s">
        <v>12617</v>
      </c>
      <c r="N1227" s="14" t="s">
        <v>6525</v>
      </c>
      <c r="O1227" s="38" t="s">
        <v>23275</v>
      </c>
      <c r="P1227" s="7"/>
      <c r="Q1227" s="7"/>
      <c r="R1227" s="7"/>
      <c r="S1227" s="7"/>
      <c r="T1227" s="7"/>
      <c r="U1227" s="38" t="s">
        <v>23275</v>
      </c>
      <c r="V1227" s="38" t="s">
        <v>23275</v>
      </c>
      <c r="W1227" s="7"/>
      <c r="X1227" s="7"/>
      <c r="Y1227" s="7"/>
      <c r="Z1227" s="7"/>
      <c r="AA1227" s="7"/>
      <c r="AB1227" s="7"/>
      <c r="AC1227" s="7"/>
      <c r="AD1227" s="38" t="s">
        <v>216</v>
      </c>
      <c r="AE1227" s="38" t="s">
        <v>23129</v>
      </c>
      <c r="AF1227" s="38" t="s">
        <v>6475</v>
      </c>
      <c r="AG1227" s="38" t="s">
        <v>18787</v>
      </c>
      <c r="AH1227" s="38" t="s">
        <v>13116</v>
      </c>
      <c r="AI1227" s="38" t="s">
        <v>19287</v>
      </c>
      <c r="AJ1227" s="38" t="s">
        <v>18789</v>
      </c>
      <c r="AK1227" s="38" t="s">
        <v>7041</v>
      </c>
      <c r="AL1227" s="38" t="s">
        <v>7656</v>
      </c>
      <c r="AM1227" s="38" t="s">
        <v>7657</v>
      </c>
      <c r="AN1227" s="38" t="s">
        <v>7658</v>
      </c>
    </row>
    <row r="1228" spans="1:40" s="4" customFormat="1" ht="14.1" customHeight="1">
      <c r="A1228" s="5" t="s">
        <v>12541</v>
      </c>
      <c r="B1228" s="14" t="s">
        <v>12619</v>
      </c>
      <c r="C1228" s="8" t="s">
        <v>7680</v>
      </c>
      <c r="D1228" s="8" t="s">
        <v>19298</v>
      </c>
      <c r="E1228" s="8" t="s">
        <v>7681</v>
      </c>
      <c r="F1228" s="9"/>
      <c r="G1228" s="10">
        <v>132.25</v>
      </c>
      <c r="H1228" s="8" t="s">
        <v>20</v>
      </c>
      <c r="I1228" s="11">
        <v>19990104</v>
      </c>
      <c r="J1228" s="11">
        <v>19990104</v>
      </c>
      <c r="K1228" s="12"/>
      <c r="L1228" s="12"/>
      <c r="M1228" s="7" t="s">
        <v>12642</v>
      </c>
      <c r="N1228" s="14"/>
      <c r="O1228" s="38" t="s">
        <v>23275</v>
      </c>
      <c r="P1228" s="7"/>
      <c r="Q1228" s="7"/>
      <c r="R1228" s="7"/>
      <c r="S1228" s="7" t="s">
        <v>12755</v>
      </c>
      <c r="T1228" s="7"/>
      <c r="U1228" s="38" t="s">
        <v>23275</v>
      </c>
      <c r="V1228" s="38" t="s">
        <v>23275</v>
      </c>
      <c r="W1228" s="7" t="s">
        <v>12617</v>
      </c>
      <c r="X1228" s="7" t="s">
        <v>6525</v>
      </c>
      <c r="Y1228" s="7" t="s">
        <v>6525</v>
      </c>
      <c r="Z1228" s="7" t="s">
        <v>12617</v>
      </c>
      <c r="AA1228" s="7" t="s">
        <v>12642</v>
      </c>
      <c r="AB1228" s="7" t="s">
        <v>6525</v>
      </c>
      <c r="AC1228" s="7" t="s">
        <v>12755</v>
      </c>
      <c r="AD1228" s="38" t="s">
        <v>216</v>
      </c>
      <c r="AE1228" s="38" t="s">
        <v>23129</v>
      </c>
      <c r="AF1228" s="38" t="s">
        <v>6475</v>
      </c>
      <c r="AG1228" s="38" t="s">
        <v>18787</v>
      </c>
      <c r="AH1228" s="38" t="s">
        <v>13116</v>
      </c>
      <c r="AI1228" s="38" t="s">
        <v>19287</v>
      </c>
      <c r="AJ1228" s="38" t="s">
        <v>18789</v>
      </c>
      <c r="AK1228" s="38" t="s">
        <v>7041</v>
      </c>
      <c r="AL1228" s="38" t="s">
        <v>7656</v>
      </c>
      <c r="AM1228" s="38" t="s">
        <v>7657</v>
      </c>
      <c r="AN1228" s="38" t="s">
        <v>7658</v>
      </c>
    </row>
    <row r="1229" spans="1:40" s="4" customFormat="1" ht="14.1" customHeight="1">
      <c r="A1229" s="5" t="s">
        <v>12541</v>
      </c>
      <c r="B1229" s="14" t="s">
        <v>12619</v>
      </c>
      <c r="C1229" s="8" t="s">
        <v>7682</v>
      </c>
      <c r="D1229" s="8" t="s">
        <v>19299</v>
      </c>
      <c r="E1229" s="8" t="s">
        <v>7683</v>
      </c>
      <c r="F1229" s="9"/>
      <c r="G1229" s="10">
        <v>132.6</v>
      </c>
      <c r="H1229" s="8" t="s">
        <v>20</v>
      </c>
      <c r="I1229" s="11">
        <v>19951207</v>
      </c>
      <c r="J1229" s="11">
        <v>19951207</v>
      </c>
      <c r="K1229" s="12"/>
      <c r="L1229" s="12"/>
      <c r="M1229" s="7" t="s">
        <v>12642</v>
      </c>
      <c r="N1229" s="14"/>
      <c r="O1229" s="38" t="s">
        <v>23275</v>
      </c>
      <c r="P1229" s="7"/>
      <c r="Q1229" s="7"/>
      <c r="R1229" s="7"/>
      <c r="S1229" s="7" t="s">
        <v>12755</v>
      </c>
      <c r="T1229" s="7"/>
      <c r="U1229" s="38" t="s">
        <v>23275</v>
      </c>
      <c r="V1229" s="38" t="s">
        <v>23275</v>
      </c>
      <c r="W1229" s="7" t="s">
        <v>12617</v>
      </c>
      <c r="X1229" s="7" t="s">
        <v>6525</v>
      </c>
      <c r="Y1229" s="7" t="s">
        <v>6525</v>
      </c>
      <c r="Z1229" s="7" t="s">
        <v>12617</v>
      </c>
      <c r="AA1229" s="7" t="s">
        <v>12642</v>
      </c>
      <c r="AB1229" s="7" t="s">
        <v>6525</v>
      </c>
      <c r="AC1229" s="7" t="s">
        <v>12755</v>
      </c>
      <c r="AD1229" s="38" t="s">
        <v>216</v>
      </c>
      <c r="AE1229" s="38" t="s">
        <v>23129</v>
      </c>
      <c r="AF1229" s="38" t="s">
        <v>6475</v>
      </c>
      <c r="AG1229" s="38" t="s">
        <v>18787</v>
      </c>
      <c r="AH1229" s="38" t="s">
        <v>13116</v>
      </c>
      <c r="AI1229" s="38" t="s">
        <v>19287</v>
      </c>
      <c r="AJ1229" s="38" t="s">
        <v>18789</v>
      </c>
      <c r="AK1229" s="38" t="s">
        <v>7041</v>
      </c>
      <c r="AL1229" s="38" t="s">
        <v>7656</v>
      </c>
      <c r="AM1229" s="38" t="s">
        <v>7657</v>
      </c>
      <c r="AN1229" s="38" t="s">
        <v>7658</v>
      </c>
    </row>
    <row r="1230" spans="1:40" s="4" customFormat="1" ht="14.1" customHeight="1">
      <c r="A1230" s="5" t="s">
        <v>12541</v>
      </c>
      <c r="B1230" s="14" t="s">
        <v>12619</v>
      </c>
      <c r="C1230" s="8" t="s">
        <v>7684</v>
      </c>
      <c r="D1230" s="8" t="s">
        <v>19300</v>
      </c>
      <c r="E1230" s="8" t="s">
        <v>7685</v>
      </c>
      <c r="F1230" s="9"/>
      <c r="G1230" s="10">
        <v>734.18</v>
      </c>
      <c r="H1230" s="8" t="s">
        <v>2</v>
      </c>
      <c r="I1230" s="11">
        <v>19970121</v>
      </c>
      <c r="J1230" s="11">
        <v>20070509</v>
      </c>
      <c r="K1230" s="12"/>
      <c r="L1230" s="12"/>
      <c r="M1230" s="7" t="s">
        <v>12617</v>
      </c>
      <c r="N1230" s="14" t="s">
        <v>6525</v>
      </c>
      <c r="O1230" s="38" t="s">
        <v>23275</v>
      </c>
      <c r="P1230" s="7"/>
      <c r="Q1230" s="7"/>
      <c r="R1230" s="7"/>
      <c r="S1230" s="7"/>
      <c r="T1230" s="7"/>
      <c r="U1230" s="38" t="s">
        <v>23275</v>
      </c>
      <c r="V1230" s="38" t="s">
        <v>23275</v>
      </c>
      <c r="W1230" s="7"/>
      <c r="X1230" s="7"/>
      <c r="Y1230" s="7"/>
      <c r="Z1230" s="7"/>
      <c r="AA1230" s="7"/>
      <c r="AB1230" s="7"/>
      <c r="AC1230" s="7"/>
      <c r="AD1230" s="38" t="s">
        <v>216</v>
      </c>
      <c r="AE1230" s="38" t="s">
        <v>23129</v>
      </c>
      <c r="AF1230" s="38" t="s">
        <v>6475</v>
      </c>
      <c r="AG1230" s="38"/>
      <c r="AH1230" s="38"/>
      <c r="AI1230" s="38"/>
      <c r="AJ1230" s="38"/>
      <c r="AK1230" s="38"/>
      <c r="AL1230" s="38"/>
      <c r="AM1230" s="38"/>
      <c r="AN1230" s="38"/>
    </row>
    <row r="1231" spans="1:40" s="4" customFormat="1" ht="14.1" customHeight="1">
      <c r="A1231" s="5" t="s">
        <v>12541</v>
      </c>
      <c r="B1231" s="14" t="s">
        <v>12619</v>
      </c>
      <c r="C1231" s="8" t="s">
        <v>7686</v>
      </c>
      <c r="D1231" s="8" t="s">
        <v>19301</v>
      </c>
      <c r="E1231" s="8" t="s">
        <v>7687</v>
      </c>
      <c r="F1231" s="9" t="s">
        <v>19302</v>
      </c>
      <c r="G1231" s="10">
        <v>17469.12</v>
      </c>
      <c r="H1231" s="8" t="s">
        <v>6630</v>
      </c>
      <c r="I1231" s="11">
        <v>19951225</v>
      </c>
      <c r="J1231" s="11">
        <v>19951225</v>
      </c>
      <c r="K1231" s="12"/>
      <c r="L1231" s="12">
        <v>202012</v>
      </c>
      <c r="M1231" s="7" t="s">
        <v>12642</v>
      </c>
      <c r="N1231" s="14" t="s">
        <v>6482</v>
      </c>
      <c r="O1231" s="38" t="s">
        <v>23275</v>
      </c>
      <c r="P1231" s="7" t="s">
        <v>12617</v>
      </c>
      <c r="Q1231" s="7" t="s">
        <v>12617</v>
      </c>
      <c r="R1231" s="7"/>
      <c r="S1231" s="7" t="s">
        <v>12617</v>
      </c>
      <c r="T1231" s="7" t="s">
        <v>12617</v>
      </c>
      <c r="U1231" s="38" t="s">
        <v>23275</v>
      </c>
      <c r="V1231" s="38" t="s">
        <v>23275</v>
      </c>
      <c r="W1231" s="7" t="s">
        <v>12642</v>
      </c>
      <c r="X1231" s="7" t="s">
        <v>6482</v>
      </c>
      <c r="Y1231" s="7" t="s">
        <v>6482</v>
      </c>
      <c r="Z1231" s="7" t="s">
        <v>12617</v>
      </c>
      <c r="AA1231" s="7"/>
      <c r="AB1231" s="7" t="s">
        <v>6482</v>
      </c>
      <c r="AC1231" s="7"/>
      <c r="AD1231" s="38" t="s">
        <v>216</v>
      </c>
      <c r="AE1231" s="38" t="s">
        <v>23129</v>
      </c>
      <c r="AF1231" s="38" t="s">
        <v>6475</v>
      </c>
      <c r="AG1231" s="38" t="s">
        <v>18796</v>
      </c>
      <c r="AH1231" s="38" t="s">
        <v>13116</v>
      </c>
      <c r="AI1231" s="38" t="s">
        <v>18797</v>
      </c>
      <c r="AJ1231" s="38" t="s">
        <v>18798</v>
      </c>
      <c r="AK1231" s="38" t="s">
        <v>7052</v>
      </c>
      <c r="AL1231" s="38" t="s">
        <v>7688</v>
      </c>
      <c r="AM1231" s="38" t="s">
        <v>7689</v>
      </c>
      <c r="AN1231" s="38" t="s">
        <v>7690</v>
      </c>
    </row>
    <row r="1232" spans="1:40" s="4" customFormat="1" ht="14.1" customHeight="1">
      <c r="A1232" s="5" t="s">
        <v>12541</v>
      </c>
      <c r="B1232" s="14" t="s">
        <v>12619</v>
      </c>
      <c r="C1232" s="8" t="s">
        <v>7691</v>
      </c>
      <c r="D1232" s="8" t="s">
        <v>19303</v>
      </c>
      <c r="E1232" s="8" t="s">
        <v>7692</v>
      </c>
      <c r="F1232" s="9" t="s">
        <v>19304</v>
      </c>
      <c r="G1232" s="10">
        <v>5244.14</v>
      </c>
      <c r="H1232" s="8" t="s">
        <v>6630</v>
      </c>
      <c r="I1232" s="11">
        <v>20000425</v>
      </c>
      <c r="J1232" s="11">
        <v>20000425</v>
      </c>
      <c r="K1232" s="12"/>
      <c r="L1232" s="12"/>
      <c r="M1232" s="7" t="s">
        <v>12617</v>
      </c>
      <c r="N1232" s="14" t="s">
        <v>6482</v>
      </c>
      <c r="O1232" s="38" t="s">
        <v>23275</v>
      </c>
      <c r="P1232" s="7" t="s">
        <v>12617</v>
      </c>
      <c r="Q1232" s="7" t="s">
        <v>12617</v>
      </c>
      <c r="R1232" s="7"/>
      <c r="S1232" s="7" t="s">
        <v>12617</v>
      </c>
      <c r="T1232" s="7" t="s">
        <v>12617</v>
      </c>
      <c r="U1232" s="38" t="s">
        <v>23275</v>
      </c>
      <c r="V1232" s="38" t="s">
        <v>23275</v>
      </c>
      <c r="W1232" s="7" t="s">
        <v>12642</v>
      </c>
      <c r="X1232" s="7" t="s">
        <v>6482</v>
      </c>
      <c r="Y1232" s="7" t="s">
        <v>12642</v>
      </c>
      <c r="Z1232" s="7" t="s">
        <v>12617</v>
      </c>
      <c r="AA1232" s="7"/>
      <c r="AB1232" s="7" t="s">
        <v>6482</v>
      </c>
      <c r="AC1232" s="7"/>
      <c r="AD1232" s="38" t="s">
        <v>216</v>
      </c>
      <c r="AE1232" s="38" t="s">
        <v>23129</v>
      </c>
      <c r="AF1232" s="38" t="s">
        <v>6475</v>
      </c>
      <c r="AG1232" s="38" t="s">
        <v>18796</v>
      </c>
      <c r="AH1232" s="38" t="s">
        <v>13116</v>
      </c>
      <c r="AI1232" s="38" t="s">
        <v>18797</v>
      </c>
      <c r="AJ1232" s="38" t="s">
        <v>18798</v>
      </c>
      <c r="AK1232" s="38" t="s">
        <v>7052</v>
      </c>
      <c r="AL1232" s="38" t="s">
        <v>7693</v>
      </c>
      <c r="AM1232" s="38" t="s">
        <v>7694</v>
      </c>
      <c r="AN1232" s="38" t="s">
        <v>7695</v>
      </c>
    </row>
    <row r="1233" spans="1:40" s="4" customFormat="1" ht="14.1" customHeight="1">
      <c r="A1233" s="5" t="s">
        <v>12541</v>
      </c>
      <c r="B1233" s="14" t="s">
        <v>12619</v>
      </c>
      <c r="C1233" s="8" t="s">
        <v>7696</v>
      </c>
      <c r="D1233" s="8" t="s">
        <v>19305</v>
      </c>
      <c r="E1233" s="8" t="s">
        <v>7697</v>
      </c>
      <c r="F1233" s="9" t="s">
        <v>19306</v>
      </c>
      <c r="G1233" s="10">
        <v>387.82</v>
      </c>
      <c r="H1233" s="8" t="s">
        <v>7698</v>
      </c>
      <c r="I1233" s="11">
        <v>20000310</v>
      </c>
      <c r="J1233" s="11">
        <v>20000310</v>
      </c>
      <c r="K1233" s="12" t="s">
        <v>13609</v>
      </c>
      <c r="L1233" s="12" t="s">
        <v>1282</v>
      </c>
      <c r="M1233" s="7" t="s">
        <v>12617</v>
      </c>
      <c r="N1233" s="14" t="s">
        <v>7157</v>
      </c>
      <c r="O1233" s="38" t="s">
        <v>23275</v>
      </c>
      <c r="P1233" s="7" t="s">
        <v>12617</v>
      </c>
      <c r="Q1233" s="7" t="s">
        <v>13609</v>
      </c>
      <c r="R1233" s="7" t="s">
        <v>13609</v>
      </c>
      <c r="S1233" s="7" t="s">
        <v>13609</v>
      </c>
      <c r="T1233" s="7" t="s">
        <v>13609</v>
      </c>
      <c r="U1233" s="38" t="s">
        <v>23275</v>
      </c>
      <c r="V1233" s="38" t="s">
        <v>23275</v>
      </c>
      <c r="W1233" s="7"/>
      <c r="X1233" s="7"/>
      <c r="Y1233" s="7"/>
      <c r="Z1233" s="7"/>
      <c r="AA1233" s="7" t="s">
        <v>12617</v>
      </c>
      <c r="AB1233" s="7" t="s">
        <v>7157</v>
      </c>
      <c r="AC1233" s="7"/>
      <c r="AD1233" s="38" t="s">
        <v>216</v>
      </c>
      <c r="AE1233" s="38" t="s">
        <v>23129</v>
      </c>
      <c r="AF1233" s="38" t="s">
        <v>6475</v>
      </c>
      <c r="AG1233" s="38" t="s">
        <v>18848</v>
      </c>
      <c r="AH1233" s="38" t="s">
        <v>14942</v>
      </c>
      <c r="AI1233" s="38" t="s">
        <v>18849</v>
      </c>
      <c r="AJ1233" s="38" t="s">
        <v>18850</v>
      </c>
      <c r="AK1233" s="38" t="s">
        <v>7103</v>
      </c>
      <c r="AL1233" s="38" t="s">
        <v>7504</v>
      </c>
      <c r="AM1233" s="38" t="s">
        <v>7699</v>
      </c>
      <c r="AN1233" s="38" t="s">
        <v>7700</v>
      </c>
    </row>
    <row r="1234" spans="1:40" s="4" customFormat="1" ht="14.1" customHeight="1">
      <c r="A1234" s="5" t="s">
        <v>12541</v>
      </c>
      <c r="B1234" s="14" t="s">
        <v>12619</v>
      </c>
      <c r="C1234" s="8" t="s">
        <v>7701</v>
      </c>
      <c r="D1234" s="8" t="s">
        <v>19307</v>
      </c>
      <c r="E1234" s="8" t="s">
        <v>7702</v>
      </c>
      <c r="F1234" s="9" t="s">
        <v>19308</v>
      </c>
      <c r="G1234" s="10">
        <v>886.82</v>
      </c>
      <c r="H1234" s="8" t="s">
        <v>20</v>
      </c>
      <c r="I1234" s="11">
        <v>20021204</v>
      </c>
      <c r="J1234" s="11">
        <v>20021204</v>
      </c>
      <c r="K1234" s="12">
        <v>2020.12</v>
      </c>
      <c r="L1234" s="12">
        <v>2020.12</v>
      </c>
      <c r="M1234" s="7" t="s">
        <v>12642</v>
      </c>
      <c r="N1234" s="14" t="s">
        <v>7157</v>
      </c>
      <c r="O1234" s="38" t="s">
        <v>23275</v>
      </c>
      <c r="P1234" s="7" t="s">
        <v>12617</v>
      </c>
      <c r="Q1234" s="7" t="s">
        <v>13609</v>
      </c>
      <c r="R1234" s="7" t="s">
        <v>13609</v>
      </c>
      <c r="S1234" s="7" t="s">
        <v>13609</v>
      </c>
      <c r="T1234" s="7" t="s">
        <v>13609</v>
      </c>
      <c r="U1234" s="38" t="s">
        <v>23276</v>
      </c>
      <c r="V1234" s="38" t="s">
        <v>23276</v>
      </c>
      <c r="W1234" s="7"/>
      <c r="X1234" s="7"/>
      <c r="Y1234" s="7"/>
      <c r="Z1234" s="7"/>
      <c r="AA1234" s="7" t="s">
        <v>12617</v>
      </c>
      <c r="AB1234" s="7" t="s">
        <v>7157</v>
      </c>
      <c r="AC1234" s="7"/>
      <c r="AD1234" s="38" t="s">
        <v>216</v>
      </c>
      <c r="AE1234" s="38" t="s">
        <v>23129</v>
      </c>
      <c r="AF1234" s="38" t="s">
        <v>6475</v>
      </c>
      <c r="AG1234" s="38" t="s">
        <v>18848</v>
      </c>
      <c r="AH1234" s="38" t="s">
        <v>14942</v>
      </c>
      <c r="AI1234" s="38" t="s">
        <v>18849</v>
      </c>
      <c r="AJ1234" s="38" t="s">
        <v>18850</v>
      </c>
      <c r="AK1234" s="38" t="s">
        <v>7103</v>
      </c>
      <c r="AL1234" s="38" t="s">
        <v>7504</v>
      </c>
      <c r="AM1234" s="38" t="s">
        <v>7699</v>
      </c>
      <c r="AN1234" s="38" t="s">
        <v>7700</v>
      </c>
    </row>
    <row r="1235" spans="1:40" s="4" customFormat="1" ht="14.1" customHeight="1">
      <c r="A1235" s="5" t="s">
        <v>12541</v>
      </c>
      <c r="B1235" s="14" t="s">
        <v>12619</v>
      </c>
      <c r="C1235" s="8" t="s">
        <v>7703</v>
      </c>
      <c r="D1235" s="8" t="s">
        <v>19309</v>
      </c>
      <c r="E1235" s="8" t="s">
        <v>7704</v>
      </c>
      <c r="F1235" s="9" t="s">
        <v>19310</v>
      </c>
      <c r="G1235" s="10">
        <v>1756</v>
      </c>
      <c r="H1235" s="8" t="s">
        <v>2</v>
      </c>
      <c r="I1235" s="11">
        <v>20010327</v>
      </c>
      <c r="J1235" s="11">
        <v>20010327</v>
      </c>
      <c r="K1235" s="12" t="s">
        <v>13609</v>
      </c>
      <c r="L1235" s="12" t="s">
        <v>1282</v>
      </c>
      <c r="M1235" s="7" t="s">
        <v>12617</v>
      </c>
      <c r="N1235" s="14" t="s">
        <v>7157</v>
      </c>
      <c r="O1235" s="38" t="s">
        <v>23275</v>
      </c>
      <c r="P1235" s="7" t="s">
        <v>12617</v>
      </c>
      <c r="Q1235" s="7" t="s">
        <v>13609</v>
      </c>
      <c r="R1235" s="7" t="s">
        <v>13609</v>
      </c>
      <c r="S1235" s="7" t="s">
        <v>13609</v>
      </c>
      <c r="T1235" s="7" t="s">
        <v>13609</v>
      </c>
      <c r="U1235" s="38" t="s">
        <v>23275</v>
      </c>
      <c r="V1235" s="38" t="s">
        <v>23275</v>
      </c>
      <c r="W1235" s="7"/>
      <c r="X1235" s="7"/>
      <c r="Y1235" s="7"/>
      <c r="Z1235" s="7"/>
      <c r="AA1235" s="7" t="s">
        <v>12617</v>
      </c>
      <c r="AB1235" s="7" t="s">
        <v>7157</v>
      </c>
      <c r="AC1235" s="7"/>
      <c r="AD1235" s="38" t="s">
        <v>216</v>
      </c>
      <c r="AE1235" s="38" t="s">
        <v>23129</v>
      </c>
      <c r="AF1235" s="38" t="s">
        <v>6475</v>
      </c>
      <c r="AG1235" s="38" t="s">
        <v>18848</v>
      </c>
      <c r="AH1235" s="38" t="s">
        <v>14942</v>
      </c>
      <c r="AI1235" s="38" t="s">
        <v>18849</v>
      </c>
      <c r="AJ1235" s="38" t="s">
        <v>18850</v>
      </c>
      <c r="AK1235" s="38" t="s">
        <v>7103</v>
      </c>
      <c r="AL1235" s="38" t="s">
        <v>7504</v>
      </c>
      <c r="AM1235" s="38" t="s">
        <v>7699</v>
      </c>
      <c r="AN1235" s="38" t="s">
        <v>7700</v>
      </c>
    </row>
    <row r="1236" spans="1:40" s="4" customFormat="1" ht="14.1" customHeight="1">
      <c r="A1236" s="5" t="s">
        <v>12541</v>
      </c>
      <c r="B1236" s="14" t="s">
        <v>12619</v>
      </c>
      <c r="C1236" s="8" t="s">
        <v>7705</v>
      </c>
      <c r="D1236" s="8" t="s">
        <v>19311</v>
      </c>
      <c r="E1236" s="8" t="s">
        <v>7706</v>
      </c>
      <c r="F1236" s="9" t="s">
        <v>19312</v>
      </c>
      <c r="G1236" s="10">
        <v>195.94</v>
      </c>
      <c r="H1236" s="8" t="s">
        <v>20</v>
      </c>
      <c r="I1236" s="11">
        <v>20040308</v>
      </c>
      <c r="J1236" s="11">
        <v>20040308</v>
      </c>
      <c r="K1236" s="12" t="s">
        <v>13609</v>
      </c>
      <c r="L1236" s="12" t="s">
        <v>1282</v>
      </c>
      <c r="M1236" s="7" t="s">
        <v>12617</v>
      </c>
      <c r="N1236" s="14" t="s">
        <v>7157</v>
      </c>
      <c r="O1236" s="38" t="s">
        <v>23275</v>
      </c>
      <c r="P1236" s="7" t="s">
        <v>12617</v>
      </c>
      <c r="Q1236" s="7" t="s">
        <v>13609</v>
      </c>
      <c r="R1236" s="7" t="s">
        <v>13609</v>
      </c>
      <c r="S1236" s="7" t="s">
        <v>13609</v>
      </c>
      <c r="T1236" s="7" t="s">
        <v>13609</v>
      </c>
      <c r="U1236" s="38" t="s">
        <v>23275</v>
      </c>
      <c r="V1236" s="38" t="s">
        <v>23275</v>
      </c>
      <c r="W1236" s="7"/>
      <c r="X1236" s="7"/>
      <c r="Y1236" s="7"/>
      <c r="Z1236" s="7"/>
      <c r="AA1236" s="7" t="s">
        <v>12617</v>
      </c>
      <c r="AB1236" s="7" t="s">
        <v>7157</v>
      </c>
      <c r="AC1236" s="7"/>
      <c r="AD1236" s="38" t="s">
        <v>216</v>
      </c>
      <c r="AE1236" s="38" t="s">
        <v>23129</v>
      </c>
      <c r="AF1236" s="38" t="s">
        <v>6475</v>
      </c>
      <c r="AG1236" s="38" t="s">
        <v>18848</v>
      </c>
      <c r="AH1236" s="38" t="s">
        <v>14942</v>
      </c>
      <c r="AI1236" s="38" t="s">
        <v>18849</v>
      </c>
      <c r="AJ1236" s="38" t="s">
        <v>18850</v>
      </c>
      <c r="AK1236" s="38" t="s">
        <v>7103</v>
      </c>
      <c r="AL1236" s="38" t="s">
        <v>7504</v>
      </c>
      <c r="AM1236" s="38" t="s">
        <v>7699</v>
      </c>
      <c r="AN1236" s="38" t="s">
        <v>7700</v>
      </c>
    </row>
    <row r="1237" spans="1:40" s="4" customFormat="1" ht="14.1" customHeight="1">
      <c r="A1237" s="5" t="s">
        <v>12541</v>
      </c>
      <c r="B1237" s="14" t="s">
        <v>12619</v>
      </c>
      <c r="C1237" s="8" t="s">
        <v>7707</v>
      </c>
      <c r="D1237" s="8" t="s">
        <v>19313</v>
      </c>
      <c r="E1237" s="8" t="s">
        <v>7708</v>
      </c>
      <c r="F1237" s="9" t="s">
        <v>19314</v>
      </c>
      <c r="G1237" s="10">
        <v>198.62</v>
      </c>
      <c r="H1237" s="8" t="s">
        <v>20</v>
      </c>
      <c r="I1237" s="11">
        <v>20040211</v>
      </c>
      <c r="J1237" s="11">
        <v>20040211</v>
      </c>
      <c r="K1237" s="12" t="s">
        <v>13609</v>
      </c>
      <c r="L1237" s="12" t="s">
        <v>1282</v>
      </c>
      <c r="M1237" s="7" t="s">
        <v>12617</v>
      </c>
      <c r="N1237" s="14" t="s">
        <v>7157</v>
      </c>
      <c r="O1237" s="38" t="s">
        <v>23275</v>
      </c>
      <c r="P1237" s="7" t="s">
        <v>12617</v>
      </c>
      <c r="Q1237" s="7" t="s">
        <v>13609</v>
      </c>
      <c r="R1237" s="7" t="s">
        <v>13609</v>
      </c>
      <c r="S1237" s="7" t="s">
        <v>13609</v>
      </c>
      <c r="T1237" s="7" t="s">
        <v>13609</v>
      </c>
      <c r="U1237" s="38" t="s">
        <v>23277</v>
      </c>
      <c r="V1237" s="38" t="s">
        <v>23277</v>
      </c>
      <c r="W1237" s="7"/>
      <c r="X1237" s="7"/>
      <c r="Y1237" s="7"/>
      <c r="Z1237" s="7"/>
      <c r="AA1237" s="7" t="s">
        <v>12617</v>
      </c>
      <c r="AB1237" s="7" t="s">
        <v>7157</v>
      </c>
      <c r="AC1237" s="7"/>
      <c r="AD1237" s="38" t="s">
        <v>216</v>
      </c>
      <c r="AE1237" s="38" t="s">
        <v>23129</v>
      </c>
      <c r="AF1237" s="38" t="s">
        <v>6475</v>
      </c>
      <c r="AG1237" s="38" t="s">
        <v>18848</v>
      </c>
      <c r="AH1237" s="38" t="s">
        <v>14942</v>
      </c>
      <c r="AI1237" s="38" t="s">
        <v>18849</v>
      </c>
      <c r="AJ1237" s="38" t="s">
        <v>18850</v>
      </c>
      <c r="AK1237" s="38" t="s">
        <v>7103</v>
      </c>
      <c r="AL1237" s="38" t="s">
        <v>7504</v>
      </c>
      <c r="AM1237" s="38" t="s">
        <v>7699</v>
      </c>
      <c r="AN1237" s="38" t="s">
        <v>7700</v>
      </c>
    </row>
    <row r="1238" spans="1:40" s="4" customFormat="1" ht="14.1" customHeight="1">
      <c r="A1238" s="5" t="s">
        <v>12541</v>
      </c>
      <c r="B1238" s="14" t="s">
        <v>12619</v>
      </c>
      <c r="C1238" s="8" t="s">
        <v>7709</v>
      </c>
      <c r="D1238" s="8" t="s">
        <v>19315</v>
      </c>
      <c r="E1238" s="8" t="s">
        <v>7710</v>
      </c>
      <c r="F1238" s="9" t="s">
        <v>19316</v>
      </c>
      <c r="G1238" s="10">
        <v>1777.78</v>
      </c>
      <c r="H1238" s="8" t="s">
        <v>20</v>
      </c>
      <c r="I1238" s="11">
        <v>1970</v>
      </c>
      <c r="J1238" s="11">
        <v>1970</v>
      </c>
      <c r="K1238" s="12" t="s">
        <v>13609</v>
      </c>
      <c r="L1238" s="12" t="s">
        <v>1282</v>
      </c>
      <c r="M1238" s="7" t="s">
        <v>12617</v>
      </c>
      <c r="N1238" s="14" t="s">
        <v>7157</v>
      </c>
      <c r="O1238" s="38" t="s">
        <v>23275</v>
      </c>
      <c r="P1238" s="7" t="s">
        <v>12617</v>
      </c>
      <c r="Q1238" s="7" t="s">
        <v>13609</v>
      </c>
      <c r="R1238" s="7" t="s">
        <v>13609</v>
      </c>
      <c r="S1238" s="7" t="s">
        <v>13609</v>
      </c>
      <c r="T1238" s="7" t="s">
        <v>13609</v>
      </c>
      <c r="U1238" s="38" t="s">
        <v>23279</v>
      </c>
      <c r="V1238" s="38" t="s">
        <v>23279</v>
      </c>
      <c r="W1238" s="7"/>
      <c r="X1238" s="7"/>
      <c r="Y1238" s="7"/>
      <c r="Z1238" s="7"/>
      <c r="AA1238" s="7" t="s">
        <v>12617</v>
      </c>
      <c r="AB1238" s="7" t="s">
        <v>7157</v>
      </c>
      <c r="AC1238" s="7"/>
      <c r="AD1238" s="38" t="s">
        <v>216</v>
      </c>
      <c r="AE1238" s="38" t="s">
        <v>23129</v>
      </c>
      <c r="AF1238" s="38" t="s">
        <v>6475</v>
      </c>
      <c r="AG1238" s="38" t="s">
        <v>18848</v>
      </c>
      <c r="AH1238" s="38" t="s">
        <v>14942</v>
      </c>
      <c r="AI1238" s="38" t="s">
        <v>18849</v>
      </c>
      <c r="AJ1238" s="38" t="s">
        <v>18850</v>
      </c>
      <c r="AK1238" s="38" t="s">
        <v>7103</v>
      </c>
      <c r="AL1238" s="38" t="s">
        <v>7504</v>
      </c>
      <c r="AM1238" s="38" t="s">
        <v>7699</v>
      </c>
      <c r="AN1238" s="38" t="s">
        <v>7700</v>
      </c>
    </row>
    <row r="1239" spans="1:40" s="4" customFormat="1" ht="14.1" customHeight="1">
      <c r="A1239" s="5" t="s">
        <v>12541</v>
      </c>
      <c r="B1239" s="14" t="s">
        <v>12619</v>
      </c>
      <c r="C1239" s="8" t="s">
        <v>7711</v>
      </c>
      <c r="D1239" s="8" t="s">
        <v>19317</v>
      </c>
      <c r="E1239" s="8" t="s">
        <v>7712</v>
      </c>
      <c r="F1239" s="9" t="s">
        <v>19318</v>
      </c>
      <c r="G1239" s="10">
        <v>169.29</v>
      </c>
      <c r="H1239" s="8" t="s">
        <v>20</v>
      </c>
      <c r="I1239" s="11">
        <v>20070215</v>
      </c>
      <c r="J1239" s="11">
        <v>20070215</v>
      </c>
      <c r="K1239" s="12"/>
      <c r="L1239" s="12"/>
      <c r="M1239" s="7" t="s">
        <v>12617</v>
      </c>
      <c r="N1239" s="14" t="s">
        <v>6482</v>
      </c>
      <c r="O1239" s="38" t="s">
        <v>23275</v>
      </c>
      <c r="P1239" s="7" t="s">
        <v>12617</v>
      </c>
      <c r="Q1239" s="7" t="s">
        <v>12617</v>
      </c>
      <c r="R1239" s="7" t="s">
        <v>12613</v>
      </c>
      <c r="S1239" s="7" t="s">
        <v>12617</v>
      </c>
      <c r="T1239" s="7" t="s">
        <v>12642</v>
      </c>
      <c r="U1239" s="38" t="s">
        <v>23275</v>
      </c>
      <c r="V1239" s="38" t="s">
        <v>23275</v>
      </c>
      <c r="W1239" s="7" t="s">
        <v>12617</v>
      </c>
      <c r="X1239" s="7" t="s">
        <v>6482</v>
      </c>
      <c r="Y1239" s="7" t="s">
        <v>6482</v>
      </c>
      <c r="Z1239" s="7" t="s">
        <v>12617</v>
      </c>
      <c r="AA1239" s="7" t="s">
        <v>12617</v>
      </c>
      <c r="AB1239" s="7" t="s">
        <v>6482</v>
      </c>
      <c r="AC1239" s="7" t="s">
        <v>12617</v>
      </c>
      <c r="AD1239" s="38" t="s">
        <v>216</v>
      </c>
      <c r="AE1239" s="38" t="s">
        <v>23129</v>
      </c>
      <c r="AF1239" s="38" t="s">
        <v>6475</v>
      </c>
      <c r="AG1239" s="38" t="s">
        <v>18873</v>
      </c>
      <c r="AH1239" s="38" t="s">
        <v>16356</v>
      </c>
      <c r="AI1239" s="38" t="s">
        <v>18874</v>
      </c>
      <c r="AJ1239" s="38" t="s">
        <v>18875</v>
      </c>
      <c r="AK1239" s="38" t="s">
        <v>7126</v>
      </c>
      <c r="AL1239" s="38" t="s">
        <v>7573</v>
      </c>
      <c r="AM1239" s="38" t="s">
        <v>7713</v>
      </c>
      <c r="AN1239" s="38" t="s">
        <v>7714</v>
      </c>
    </row>
    <row r="1240" spans="1:40" s="4" customFormat="1" ht="14.1" customHeight="1">
      <c r="A1240" s="5" t="s">
        <v>12541</v>
      </c>
      <c r="B1240" s="14" t="s">
        <v>12619</v>
      </c>
      <c r="C1240" s="8" t="s">
        <v>7715</v>
      </c>
      <c r="D1240" s="8" t="s">
        <v>19319</v>
      </c>
      <c r="E1240" s="8" t="s">
        <v>7716</v>
      </c>
      <c r="F1240" s="9" t="s">
        <v>19320</v>
      </c>
      <c r="G1240" s="10">
        <v>183.08</v>
      </c>
      <c r="H1240" s="8" t="s">
        <v>20</v>
      </c>
      <c r="I1240" s="11">
        <v>20070131</v>
      </c>
      <c r="J1240" s="11">
        <v>20070131</v>
      </c>
      <c r="K1240" s="12"/>
      <c r="L1240" s="12"/>
      <c r="M1240" s="7" t="s">
        <v>12617</v>
      </c>
      <c r="N1240" s="14" t="s">
        <v>6482</v>
      </c>
      <c r="O1240" s="38" t="s">
        <v>23275</v>
      </c>
      <c r="P1240" s="7" t="s">
        <v>12617</v>
      </c>
      <c r="Q1240" s="7" t="s">
        <v>12617</v>
      </c>
      <c r="R1240" s="7" t="s">
        <v>12613</v>
      </c>
      <c r="S1240" s="7" t="s">
        <v>12617</v>
      </c>
      <c r="T1240" s="7" t="s">
        <v>12617</v>
      </c>
      <c r="U1240" s="38" t="s">
        <v>23275</v>
      </c>
      <c r="V1240" s="38" t="s">
        <v>23275</v>
      </c>
      <c r="W1240" s="7" t="s">
        <v>12617</v>
      </c>
      <c r="X1240" s="7" t="s">
        <v>6482</v>
      </c>
      <c r="Y1240" s="7" t="s">
        <v>6482</v>
      </c>
      <c r="Z1240" s="7" t="s">
        <v>12617</v>
      </c>
      <c r="AA1240" s="7" t="s">
        <v>12617</v>
      </c>
      <c r="AB1240" s="7" t="s">
        <v>6482</v>
      </c>
      <c r="AC1240" s="7" t="s">
        <v>12617</v>
      </c>
      <c r="AD1240" s="38" t="s">
        <v>216</v>
      </c>
      <c r="AE1240" s="38" t="s">
        <v>23129</v>
      </c>
      <c r="AF1240" s="38" t="s">
        <v>6475</v>
      </c>
      <c r="AG1240" s="38" t="s">
        <v>18873</v>
      </c>
      <c r="AH1240" s="38" t="s">
        <v>16356</v>
      </c>
      <c r="AI1240" s="38" t="s">
        <v>18874</v>
      </c>
      <c r="AJ1240" s="38" t="s">
        <v>18875</v>
      </c>
      <c r="AK1240" s="38" t="s">
        <v>7126</v>
      </c>
      <c r="AL1240" s="38" t="s">
        <v>7573</v>
      </c>
      <c r="AM1240" s="38" t="s">
        <v>7713</v>
      </c>
      <c r="AN1240" s="38" t="s">
        <v>7714</v>
      </c>
    </row>
    <row r="1241" spans="1:40" s="4" customFormat="1" ht="14.1" customHeight="1">
      <c r="A1241" s="5" t="s">
        <v>12541</v>
      </c>
      <c r="B1241" s="14" t="s">
        <v>12619</v>
      </c>
      <c r="C1241" s="8" t="s">
        <v>7717</v>
      </c>
      <c r="D1241" s="8" t="s">
        <v>19321</v>
      </c>
      <c r="E1241" s="8" t="s">
        <v>7718</v>
      </c>
      <c r="F1241" s="9" t="s">
        <v>19322</v>
      </c>
      <c r="G1241" s="10">
        <v>1006.8</v>
      </c>
      <c r="H1241" s="8" t="s">
        <v>20</v>
      </c>
      <c r="I1241" s="11">
        <v>20120927</v>
      </c>
      <c r="J1241" s="11">
        <v>20120927</v>
      </c>
      <c r="K1241" s="12"/>
      <c r="L1241" s="12"/>
      <c r="M1241" s="7" t="s">
        <v>12617</v>
      </c>
      <c r="N1241" s="14" t="s">
        <v>6482</v>
      </c>
      <c r="O1241" s="38" t="s">
        <v>23275</v>
      </c>
      <c r="P1241" s="7" t="s">
        <v>12617</v>
      </c>
      <c r="Q1241" s="7" t="s">
        <v>12617</v>
      </c>
      <c r="R1241" s="7" t="s">
        <v>12613</v>
      </c>
      <c r="S1241" s="7" t="s">
        <v>12617</v>
      </c>
      <c r="T1241" s="7" t="s">
        <v>12617</v>
      </c>
      <c r="U1241" s="38" t="s">
        <v>23279</v>
      </c>
      <c r="V1241" s="38" t="s">
        <v>23279</v>
      </c>
      <c r="W1241" s="7" t="s">
        <v>12617</v>
      </c>
      <c r="X1241" s="7" t="s">
        <v>6482</v>
      </c>
      <c r="Y1241" s="7" t="s">
        <v>6482</v>
      </c>
      <c r="Z1241" s="7" t="s">
        <v>12617</v>
      </c>
      <c r="AA1241" s="7" t="s">
        <v>12617</v>
      </c>
      <c r="AB1241" s="7" t="s">
        <v>6482</v>
      </c>
      <c r="AC1241" s="7" t="s">
        <v>12617</v>
      </c>
      <c r="AD1241" s="38" t="s">
        <v>216</v>
      </c>
      <c r="AE1241" s="38" t="s">
        <v>23129</v>
      </c>
      <c r="AF1241" s="38" t="s">
        <v>6475</v>
      </c>
      <c r="AG1241" s="38" t="s">
        <v>18873</v>
      </c>
      <c r="AH1241" s="38" t="s">
        <v>16356</v>
      </c>
      <c r="AI1241" s="38" t="s">
        <v>18874</v>
      </c>
      <c r="AJ1241" s="38" t="s">
        <v>18875</v>
      </c>
      <c r="AK1241" s="38" t="s">
        <v>7126</v>
      </c>
      <c r="AL1241" s="38" t="s">
        <v>7573</v>
      </c>
      <c r="AM1241" s="38" t="s">
        <v>7713</v>
      </c>
      <c r="AN1241" s="38" t="s">
        <v>7719</v>
      </c>
    </row>
    <row r="1242" spans="1:40" s="4" customFormat="1" ht="14.1" customHeight="1">
      <c r="A1242" s="5" t="s">
        <v>12541</v>
      </c>
      <c r="B1242" s="14" t="s">
        <v>12619</v>
      </c>
      <c r="C1242" s="8" t="s">
        <v>7720</v>
      </c>
      <c r="D1242" s="8" t="s">
        <v>19323</v>
      </c>
      <c r="E1242" s="8" t="s">
        <v>7721</v>
      </c>
      <c r="F1242" s="9" t="s">
        <v>19324</v>
      </c>
      <c r="G1242" s="10">
        <v>350.32</v>
      </c>
      <c r="H1242" s="8" t="s">
        <v>20</v>
      </c>
      <c r="I1242" s="11">
        <v>20050228</v>
      </c>
      <c r="J1242" s="11">
        <v>20050228</v>
      </c>
      <c r="K1242" s="12"/>
      <c r="L1242" s="12"/>
      <c r="M1242" s="7" t="s">
        <v>12617</v>
      </c>
      <c r="N1242" s="14" t="s">
        <v>6482</v>
      </c>
      <c r="O1242" s="38" t="s">
        <v>23275</v>
      </c>
      <c r="P1242" s="7" t="s">
        <v>12617</v>
      </c>
      <c r="Q1242" s="7" t="s">
        <v>12617</v>
      </c>
      <c r="R1242" s="7" t="s">
        <v>12613</v>
      </c>
      <c r="S1242" s="7" t="s">
        <v>12617</v>
      </c>
      <c r="T1242" s="7" t="s">
        <v>12617</v>
      </c>
      <c r="U1242" s="38" t="s">
        <v>23275</v>
      </c>
      <c r="V1242" s="38" t="s">
        <v>23275</v>
      </c>
      <c r="W1242" s="7" t="s">
        <v>12617</v>
      </c>
      <c r="X1242" s="7" t="s">
        <v>6482</v>
      </c>
      <c r="Y1242" s="7" t="s">
        <v>12642</v>
      </c>
      <c r="Z1242" s="7" t="s">
        <v>12617</v>
      </c>
      <c r="AA1242" s="7" t="s">
        <v>12617</v>
      </c>
      <c r="AB1242" s="7" t="s">
        <v>6482</v>
      </c>
      <c r="AC1242" s="7" t="s">
        <v>12617</v>
      </c>
      <c r="AD1242" s="38" t="s">
        <v>216</v>
      </c>
      <c r="AE1242" s="38" t="s">
        <v>23129</v>
      </c>
      <c r="AF1242" s="38" t="s">
        <v>6475</v>
      </c>
      <c r="AG1242" s="38" t="s">
        <v>18873</v>
      </c>
      <c r="AH1242" s="38" t="s">
        <v>16356</v>
      </c>
      <c r="AI1242" s="38" t="s">
        <v>18874</v>
      </c>
      <c r="AJ1242" s="38" t="s">
        <v>18875</v>
      </c>
      <c r="AK1242" s="38" t="s">
        <v>7126</v>
      </c>
      <c r="AL1242" s="38" t="s">
        <v>7573</v>
      </c>
      <c r="AM1242" s="38" t="s">
        <v>7713</v>
      </c>
      <c r="AN1242" s="38" t="s">
        <v>7719</v>
      </c>
    </row>
    <row r="1243" spans="1:40" s="4" customFormat="1" ht="14.1" customHeight="1">
      <c r="A1243" s="5" t="s">
        <v>12541</v>
      </c>
      <c r="B1243" s="14" t="s">
        <v>12619</v>
      </c>
      <c r="C1243" s="8" t="s">
        <v>7722</v>
      </c>
      <c r="D1243" s="8" t="s">
        <v>19325</v>
      </c>
      <c r="E1243" s="8" t="s">
        <v>7723</v>
      </c>
      <c r="F1243" s="9" t="s">
        <v>19326</v>
      </c>
      <c r="G1243" s="10">
        <v>167.76</v>
      </c>
      <c r="H1243" s="8" t="s">
        <v>20</v>
      </c>
      <c r="I1243" s="11">
        <v>20081105</v>
      </c>
      <c r="J1243" s="11">
        <v>20081105</v>
      </c>
      <c r="K1243" s="12"/>
      <c r="L1243" s="12"/>
      <c r="M1243" s="7" t="s">
        <v>12617</v>
      </c>
      <c r="N1243" s="14" t="s">
        <v>6482</v>
      </c>
      <c r="O1243" s="38" t="s">
        <v>23275</v>
      </c>
      <c r="P1243" s="7" t="s">
        <v>12617</v>
      </c>
      <c r="Q1243" s="7" t="s">
        <v>12617</v>
      </c>
      <c r="R1243" s="7" t="s">
        <v>12613</v>
      </c>
      <c r="S1243" s="7" t="s">
        <v>12617</v>
      </c>
      <c r="T1243" s="7" t="s">
        <v>12617</v>
      </c>
      <c r="U1243" s="38" t="s">
        <v>23275</v>
      </c>
      <c r="V1243" s="38" t="s">
        <v>23275</v>
      </c>
      <c r="W1243" s="7" t="s">
        <v>12617</v>
      </c>
      <c r="X1243" s="7" t="s">
        <v>6482</v>
      </c>
      <c r="Y1243" s="7" t="s">
        <v>6482</v>
      </c>
      <c r="Z1243" s="7" t="s">
        <v>12617</v>
      </c>
      <c r="AA1243" s="7" t="s">
        <v>12617</v>
      </c>
      <c r="AB1243" s="7" t="s">
        <v>6482</v>
      </c>
      <c r="AC1243" s="7" t="s">
        <v>12617</v>
      </c>
      <c r="AD1243" s="38" t="s">
        <v>216</v>
      </c>
      <c r="AE1243" s="38" t="s">
        <v>23129</v>
      </c>
      <c r="AF1243" s="38" t="s">
        <v>6475</v>
      </c>
      <c r="AG1243" s="38" t="s">
        <v>18873</v>
      </c>
      <c r="AH1243" s="38" t="s">
        <v>16356</v>
      </c>
      <c r="AI1243" s="38" t="s">
        <v>18874</v>
      </c>
      <c r="AJ1243" s="38" t="s">
        <v>18875</v>
      </c>
      <c r="AK1243" s="38" t="s">
        <v>7126</v>
      </c>
      <c r="AL1243" s="38" t="s">
        <v>7573</v>
      </c>
      <c r="AM1243" s="38" t="s">
        <v>7713</v>
      </c>
      <c r="AN1243" s="38" t="s">
        <v>7719</v>
      </c>
    </row>
    <row r="1244" spans="1:40" s="4" customFormat="1" ht="14.1" customHeight="1">
      <c r="A1244" s="5" t="s">
        <v>12541</v>
      </c>
      <c r="B1244" s="14" t="s">
        <v>12619</v>
      </c>
      <c r="C1244" s="8" t="s">
        <v>7724</v>
      </c>
      <c r="D1244" s="8" t="s">
        <v>19327</v>
      </c>
      <c r="E1244" s="8" t="s">
        <v>7725</v>
      </c>
      <c r="F1244" s="9" t="s">
        <v>19328</v>
      </c>
      <c r="G1244" s="10">
        <v>225.42400000000001</v>
      </c>
      <c r="H1244" s="8" t="s">
        <v>410</v>
      </c>
      <c r="I1244" s="11">
        <v>20021203</v>
      </c>
      <c r="J1244" s="11">
        <v>20021203</v>
      </c>
      <c r="K1244" s="12"/>
      <c r="L1244" s="12"/>
      <c r="M1244" s="7" t="s">
        <v>12617</v>
      </c>
      <c r="N1244" s="14" t="s">
        <v>6482</v>
      </c>
      <c r="O1244" s="38" t="s">
        <v>23275</v>
      </c>
      <c r="P1244" s="7" t="s">
        <v>12617</v>
      </c>
      <c r="Q1244" s="7" t="s">
        <v>12617</v>
      </c>
      <c r="R1244" s="7" t="s">
        <v>12613</v>
      </c>
      <c r="S1244" s="7" t="s">
        <v>12617</v>
      </c>
      <c r="T1244" s="7" t="s">
        <v>12617</v>
      </c>
      <c r="U1244" s="38" t="s">
        <v>23275</v>
      </c>
      <c r="V1244" s="38" t="s">
        <v>23275</v>
      </c>
      <c r="W1244" s="7" t="s">
        <v>12617</v>
      </c>
      <c r="X1244" s="7" t="s">
        <v>6482</v>
      </c>
      <c r="Y1244" s="7" t="s">
        <v>6482</v>
      </c>
      <c r="Z1244" s="7" t="s">
        <v>12617</v>
      </c>
      <c r="AA1244" s="7" t="s">
        <v>12617</v>
      </c>
      <c r="AB1244" s="7" t="s">
        <v>6482</v>
      </c>
      <c r="AC1244" s="7" t="s">
        <v>12617</v>
      </c>
      <c r="AD1244" s="38" t="s">
        <v>216</v>
      </c>
      <c r="AE1244" s="38" t="s">
        <v>23129</v>
      </c>
      <c r="AF1244" s="38" t="s">
        <v>6475</v>
      </c>
      <c r="AG1244" s="38" t="s">
        <v>18873</v>
      </c>
      <c r="AH1244" s="38" t="s">
        <v>16356</v>
      </c>
      <c r="AI1244" s="38" t="s">
        <v>18874</v>
      </c>
      <c r="AJ1244" s="38" t="s">
        <v>18875</v>
      </c>
      <c r="AK1244" s="38" t="s">
        <v>7126</v>
      </c>
      <c r="AL1244" s="38" t="s">
        <v>7573</v>
      </c>
      <c r="AM1244" s="38" t="s">
        <v>7713</v>
      </c>
      <c r="AN1244" s="38" t="s">
        <v>7719</v>
      </c>
    </row>
    <row r="1245" spans="1:40" s="4" customFormat="1" ht="14.1" customHeight="1">
      <c r="A1245" s="5" t="s">
        <v>12541</v>
      </c>
      <c r="B1245" s="14" t="s">
        <v>12619</v>
      </c>
      <c r="C1245" s="8" t="s">
        <v>7726</v>
      </c>
      <c r="D1245" s="8" t="s">
        <v>19329</v>
      </c>
      <c r="E1245" s="8" t="s">
        <v>7727</v>
      </c>
      <c r="F1245" s="9" t="s">
        <v>19330</v>
      </c>
      <c r="G1245" s="10">
        <v>141.58000000000001</v>
      </c>
      <c r="H1245" s="8" t="s">
        <v>20</v>
      </c>
      <c r="I1245" s="11">
        <v>20070207</v>
      </c>
      <c r="J1245" s="11">
        <v>20070207</v>
      </c>
      <c r="K1245" s="12"/>
      <c r="L1245" s="12"/>
      <c r="M1245" s="7" t="s">
        <v>12617</v>
      </c>
      <c r="N1245" s="14" t="s">
        <v>6482</v>
      </c>
      <c r="O1245" s="38" t="s">
        <v>23275</v>
      </c>
      <c r="P1245" s="7" t="s">
        <v>12617</v>
      </c>
      <c r="Q1245" s="7" t="s">
        <v>12617</v>
      </c>
      <c r="R1245" s="7" t="s">
        <v>12613</v>
      </c>
      <c r="S1245" s="7" t="s">
        <v>12617</v>
      </c>
      <c r="T1245" s="7" t="s">
        <v>12617</v>
      </c>
      <c r="U1245" s="38" t="s">
        <v>23277</v>
      </c>
      <c r="V1245" s="38" t="s">
        <v>23277</v>
      </c>
      <c r="W1245" s="7" t="s">
        <v>12617</v>
      </c>
      <c r="X1245" s="7" t="s">
        <v>6482</v>
      </c>
      <c r="Y1245" s="7" t="s">
        <v>6482</v>
      </c>
      <c r="Z1245" s="7" t="s">
        <v>12617</v>
      </c>
      <c r="AA1245" s="7" t="s">
        <v>12617</v>
      </c>
      <c r="AB1245" s="7" t="s">
        <v>6482</v>
      </c>
      <c r="AC1245" s="7" t="s">
        <v>12617</v>
      </c>
      <c r="AD1245" s="38" t="s">
        <v>216</v>
      </c>
      <c r="AE1245" s="38" t="s">
        <v>23129</v>
      </c>
      <c r="AF1245" s="38" t="s">
        <v>6475</v>
      </c>
      <c r="AG1245" s="38" t="s">
        <v>18873</v>
      </c>
      <c r="AH1245" s="38" t="s">
        <v>16356</v>
      </c>
      <c r="AI1245" s="38" t="s">
        <v>18874</v>
      </c>
      <c r="AJ1245" s="38" t="s">
        <v>18875</v>
      </c>
      <c r="AK1245" s="38" t="s">
        <v>7126</v>
      </c>
      <c r="AL1245" s="38" t="s">
        <v>7573</v>
      </c>
      <c r="AM1245" s="38" t="s">
        <v>7713</v>
      </c>
      <c r="AN1245" s="38" t="s">
        <v>7719</v>
      </c>
    </row>
    <row r="1246" spans="1:40" s="4" customFormat="1" ht="14.1" customHeight="1">
      <c r="A1246" s="5" t="s">
        <v>12541</v>
      </c>
      <c r="B1246" s="14" t="s">
        <v>12619</v>
      </c>
      <c r="C1246" s="8" t="s">
        <v>7728</v>
      </c>
      <c r="D1246" s="8" t="s">
        <v>19331</v>
      </c>
      <c r="E1246" s="8" t="s">
        <v>7729</v>
      </c>
      <c r="F1246" s="9" t="s">
        <v>19332</v>
      </c>
      <c r="G1246" s="10">
        <v>66</v>
      </c>
      <c r="H1246" s="8" t="s">
        <v>20</v>
      </c>
      <c r="I1246" s="11">
        <v>20040528</v>
      </c>
      <c r="J1246" s="11">
        <v>20040528</v>
      </c>
      <c r="K1246" s="12"/>
      <c r="L1246" s="12"/>
      <c r="M1246" s="7" t="s">
        <v>12617</v>
      </c>
      <c r="N1246" s="14" t="s">
        <v>6482</v>
      </c>
      <c r="O1246" s="38" t="s">
        <v>23275</v>
      </c>
      <c r="P1246" s="7" t="s">
        <v>12617</v>
      </c>
      <c r="Q1246" s="7" t="s">
        <v>12617</v>
      </c>
      <c r="R1246" s="7" t="s">
        <v>12613</v>
      </c>
      <c r="S1246" s="7" t="s">
        <v>12617</v>
      </c>
      <c r="T1246" s="7" t="s">
        <v>12617</v>
      </c>
      <c r="U1246" s="38" t="s">
        <v>23275</v>
      </c>
      <c r="V1246" s="38" t="s">
        <v>23275</v>
      </c>
      <c r="W1246" s="7" t="s">
        <v>12617</v>
      </c>
      <c r="X1246" s="7" t="s">
        <v>6482</v>
      </c>
      <c r="Y1246" s="7" t="s">
        <v>12642</v>
      </c>
      <c r="Z1246" s="7" t="s">
        <v>12617</v>
      </c>
      <c r="AA1246" s="7" t="s">
        <v>12617</v>
      </c>
      <c r="AB1246" s="7" t="s">
        <v>6482</v>
      </c>
      <c r="AC1246" s="7" t="s">
        <v>12617</v>
      </c>
      <c r="AD1246" s="38" t="s">
        <v>216</v>
      </c>
      <c r="AE1246" s="38" t="s">
        <v>23129</v>
      </c>
      <c r="AF1246" s="38" t="s">
        <v>6475</v>
      </c>
      <c r="AG1246" s="38" t="s">
        <v>18873</v>
      </c>
      <c r="AH1246" s="38" t="s">
        <v>16356</v>
      </c>
      <c r="AI1246" s="38" t="s">
        <v>18874</v>
      </c>
      <c r="AJ1246" s="38" t="s">
        <v>18875</v>
      </c>
      <c r="AK1246" s="38" t="s">
        <v>7126</v>
      </c>
      <c r="AL1246" s="38" t="s">
        <v>7573</v>
      </c>
      <c r="AM1246" s="38" t="s">
        <v>7713</v>
      </c>
      <c r="AN1246" s="38" t="s">
        <v>7719</v>
      </c>
    </row>
    <row r="1247" spans="1:40" s="4" customFormat="1" ht="14.1" customHeight="1">
      <c r="A1247" s="5" t="s">
        <v>12541</v>
      </c>
      <c r="B1247" s="14" t="s">
        <v>12619</v>
      </c>
      <c r="C1247" s="8" t="s">
        <v>7730</v>
      </c>
      <c r="D1247" s="8" t="s">
        <v>19333</v>
      </c>
      <c r="E1247" s="8" t="s">
        <v>7731</v>
      </c>
      <c r="F1247" s="9" t="s">
        <v>19334</v>
      </c>
      <c r="G1247" s="10">
        <v>172.62</v>
      </c>
      <c r="H1247" s="8" t="s">
        <v>20</v>
      </c>
      <c r="I1247" s="11">
        <v>20101108</v>
      </c>
      <c r="J1247" s="11">
        <v>20101108</v>
      </c>
      <c r="K1247" s="12"/>
      <c r="L1247" s="12"/>
      <c r="M1247" s="7" t="s">
        <v>12617</v>
      </c>
      <c r="N1247" s="14" t="s">
        <v>6482</v>
      </c>
      <c r="O1247" s="38" t="s">
        <v>23275</v>
      </c>
      <c r="P1247" s="7" t="s">
        <v>12617</v>
      </c>
      <c r="Q1247" s="7" t="s">
        <v>12617</v>
      </c>
      <c r="R1247" s="7" t="s">
        <v>12613</v>
      </c>
      <c r="S1247" s="7" t="s">
        <v>12617</v>
      </c>
      <c r="T1247" s="7" t="s">
        <v>12617</v>
      </c>
      <c r="U1247" s="38" t="s">
        <v>23275</v>
      </c>
      <c r="V1247" s="38" t="s">
        <v>23275</v>
      </c>
      <c r="W1247" s="7" t="s">
        <v>12617</v>
      </c>
      <c r="X1247" s="7" t="s">
        <v>6482</v>
      </c>
      <c r="Y1247" s="7" t="s">
        <v>6482</v>
      </c>
      <c r="Z1247" s="7" t="s">
        <v>12617</v>
      </c>
      <c r="AA1247" s="7" t="s">
        <v>12617</v>
      </c>
      <c r="AB1247" s="7" t="s">
        <v>6482</v>
      </c>
      <c r="AC1247" s="7" t="s">
        <v>12617</v>
      </c>
      <c r="AD1247" s="38" t="s">
        <v>216</v>
      </c>
      <c r="AE1247" s="38" t="s">
        <v>23129</v>
      </c>
      <c r="AF1247" s="38" t="s">
        <v>6475</v>
      </c>
      <c r="AG1247" s="38" t="s">
        <v>18873</v>
      </c>
      <c r="AH1247" s="38" t="s">
        <v>16356</v>
      </c>
      <c r="AI1247" s="38" t="s">
        <v>18874</v>
      </c>
      <c r="AJ1247" s="38" t="s">
        <v>18875</v>
      </c>
      <c r="AK1247" s="38" t="s">
        <v>7126</v>
      </c>
      <c r="AL1247" s="38" t="s">
        <v>7573</v>
      </c>
      <c r="AM1247" s="38" t="s">
        <v>7713</v>
      </c>
      <c r="AN1247" s="38" t="s">
        <v>7719</v>
      </c>
    </row>
    <row r="1248" spans="1:40" s="4" customFormat="1" ht="14.1" customHeight="1">
      <c r="A1248" s="5" t="s">
        <v>12541</v>
      </c>
      <c r="B1248" s="14" t="s">
        <v>12619</v>
      </c>
      <c r="C1248" s="8" t="s">
        <v>7732</v>
      </c>
      <c r="D1248" s="8" t="s">
        <v>19335</v>
      </c>
      <c r="E1248" s="8" t="s">
        <v>7733</v>
      </c>
      <c r="F1248" s="9" t="s">
        <v>19336</v>
      </c>
      <c r="G1248" s="10">
        <v>170.64</v>
      </c>
      <c r="H1248" s="8" t="s">
        <v>20</v>
      </c>
      <c r="I1248" s="11">
        <v>20080213</v>
      </c>
      <c r="J1248" s="11">
        <v>20080213</v>
      </c>
      <c r="K1248" s="12"/>
      <c r="L1248" s="12"/>
      <c r="M1248" s="7" t="s">
        <v>12617</v>
      </c>
      <c r="N1248" s="14" t="s">
        <v>6482</v>
      </c>
      <c r="O1248" s="38" t="s">
        <v>23275</v>
      </c>
      <c r="P1248" s="7" t="s">
        <v>12617</v>
      </c>
      <c r="Q1248" s="7" t="s">
        <v>12617</v>
      </c>
      <c r="R1248" s="7" t="s">
        <v>12613</v>
      </c>
      <c r="S1248" s="7" t="s">
        <v>12617</v>
      </c>
      <c r="T1248" s="7" t="s">
        <v>12617</v>
      </c>
      <c r="U1248" s="38" t="s">
        <v>23275</v>
      </c>
      <c r="V1248" s="38" t="s">
        <v>23275</v>
      </c>
      <c r="W1248" s="7" t="s">
        <v>12617</v>
      </c>
      <c r="X1248" s="7" t="s">
        <v>6482</v>
      </c>
      <c r="Y1248" s="7" t="s">
        <v>6482</v>
      </c>
      <c r="Z1248" s="7" t="s">
        <v>12617</v>
      </c>
      <c r="AA1248" s="7" t="s">
        <v>12617</v>
      </c>
      <c r="AB1248" s="7" t="s">
        <v>6482</v>
      </c>
      <c r="AC1248" s="7" t="s">
        <v>12617</v>
      </c>
      <c r="AD1248" s="38" t="s">
        <v>216</v>
      </c>
      <c r="AE1248" s="38" t="s">
        <v>23129</v>
      </c>
      <c r="AF1248" s="38" t="s">
        <v>6475</v>
      </c>
      <c r="AG1248" s="38" t="s">
        <v>18873</v>
      </c>
      <c r="AH1248" s="38" t="s">
        <v>16356</v>
      </c>
      <c r="AI1248" s="38" t="s">
        <v>18874</v>
      </c>
      <c r="AJ1248" s="38" t="s">
        <v>18875</v>
      </c>
      <c r="AK1248" s="38" t="s">
        <v>7126</v>
      </c>
      <c r="AL1248" s="38" t="s">
        <v>7573</v>
      </c>
      <c r="AM1248" s="38" t="s">
        <v>7713</v>
      </c>
      <c r="AN1248" s="38" t="s">
        <v>7719</v>
      </c>
    </row>
    <row r="1249" spans="1:41" s="4" customFormat="1" ht="14.1" customHeight="1">
      <c r="A1249" s="5" t="s">
        <v>12541</v>
      </c>
      <c r="B1249" s="14" t="s">
        <v>12619</v>
      </c>
      <c r="C1249" s="8" t="s">
        <v>7734</v>
      </c>
      <c r="D1249" s="8" t="s">
        <v>19337</v>
      </c>
      <c r="E1249" s="8" t="s">
        <v>7735</v>
      </c>
      <c r="F1249" s="9" t="s">
        <v>19338</v>
      </c>
      <c r="G1249" s="10">
        <v>199.88</v>
      </c>
      <c r="H1249" s="8" t="s">
        <v>20</v>
      </c>
      <c r="I1249" s="11">
        <v>20101018</v>
      </c>
      <c r="J1249" s="11">
        <v>20101018</v>
      </c>
      <c r="K1249" s="12"/>
      <c r="L1249" s="12"/>
      <c r="M1249" s="7" t="s">
        <v>12617</v>
      </c>
      <c r="N1249" s="14" t="s">
        <v>6482</v>
      </c>
      <c r="O1249" s="38" t="s">
        <v>23275</v>
      </c>
      <c r="P1249" s="7" t="s">
        <v>12617</v>
      </c>
      <c r="Q1249" s="7" t="s">
        <v>12617</v>
      </c>
      <c r="R1249" s="7" t="s">
        <v>12613</v>
      </c>
      <c r="S1249" s="7" t="s">
        <v>12617</v>
      </c>
      <c r="T1249" s="7" t="s">
        <v>12617</v>
      </c>
      <c r="U1249" s="38" t="s">
        <v>23276</v>
      </c>
      <c r="V1249" s="38" t="s">
        <v>23276</v>
      </c>
      <c r="W1249" s="7" t="s">
        <v>12617</v>
      </c>
      <c r="X1249" s="7" t="s">
        <v>6482</v>
      </c>
      <c r="Y1249" s="7" t="s">
        <v>6482</v>
      </c>
      <c r="Z1249" s="7" t="s">
        <v>12617</v>
      </c>
      <c r="AA1249" s="7" t="s">
        <v>12617</v>
      </c>
      <c r="AB1249" s="7" t="s">
        <v>6482</v>
      </c>
      <c r="AC1249" s="7" t="s">
        <v>12617</v>
      </c>
      <c r="AD1249" s="38" t="s">
        <v>216</v>
      </c>
      <c r="AE1249" s="38" t="s">
        <v>23129</v>
      </c>
      <c r="AF1249" s="38" t="s">
        <v>6475</v>
      </c>
      <c r="AG1249" s="38" t="s">
        <v>18873</v>
      </c>
      <c r="AH1249" s="38" t="s">
        <v>16356</v>
      </c>
      <c r="AI1249" s="38" t="s">
        <v>18874</v>
      </c>
      <c r="AJ1249" s="38" t="s">
        <v>18875</v>
      </c>
      <c r="AK1249" s="38" t="s">
        <v>7126</v>
      </c>
      <c r="AL1249" s="38" t="s">
        <v>7573</v>
      </c>
      <c r="AM1249" s="38" t="s">
        <v>7713</v>
      </c>
      <c r="AN1249" s="38" t="s">
        <v>7719</v>
      </c>
    </row>
    <row r="1250" spans="1:41" s="4" customFormat="1" ht="14.1" customHeight="1">
      <c r="A1250" s="5" t="s">
        <v>12541</v>
      </c>
      <c r="B1250" s="14" t="s">
        <v>12619</v>
      </c>
      <c r="C1250" s="8" t="s">
        <v>7736</v>
      </c>
      <c r="D1250" s="8" t="s">
        <v>19339</v>
      </c>
      <c r="E1250" s="8" t="s">
        <v>7737</v>
      </c>
      <c r="F1250" s="9" t="s">
        <v>19340</v>
      </c>
      <c r="G1250" s="10">
        <v>180.93</v>
      </c>
      <c r="H1250" s="8" t="s">
        <v>20</v>
      </c>
      <c r="I1250" s="11">
        <v>20060110</v>
      </c>
      <c r="J1250" s="11">
        <v>20060110</v>
      </c>
      <c r="K1250" s="12"/>
      <c r="L1250" s="12"/>
      <c r="M1250" s="7" t="s">
        <v>12617</v>
      </c>
      <c r="N1250" s="14" t="s">
        <v>6482</v>
      </c>
      <c r="O1250" s="38" t="s">
        <v>23275</v>
      </c>
      <c r="P1250" s="7" t="s">
        <v>12617</v>
      </c>
      <c r="Q1250" s="7" t="s">
        <v>12617</v>
      </c>
      <c r="R1250" s="7" t="s">
        <v>12613</v>
      </c>
      <c r="S1250" s="7" t="s">
        <v>12617</v>
      </c>
      <c r="T1250" s="7" t="s">
        <v>12617</v>
      </c>
      <c r="U1250" s="38" t="s">
        <v>23275</v>
      </c>
      <c r="V1250" s="38" t="s">
        <v>23275</v>
      </c>
      <c r="W1250" s="7" t="s">
        <v>12617</v>
      </c>
      <c r="X1250" s="7" t="s">
        <v>6482</v>
      </c>
      <c r="Y1250" s="7" t="s">
        <v>6482</v>
      </c>
      <c r="Z1250" s="7" t="s">
        <v>12617</v>
      </c>
      <c r="AA1250" s="7" t="s">
        <v>12617</v>
      </c>
      <c r="AB1250" s="7" t="s">
        <v>6482</v>
      </c>
      <c r="AC1250" s="7" t="s">
        <v>12617</v>
      </c>
      <c r="AD1250" s="38" t="s">
        <v>216</v>
      </c>
      <c r="AE1250" s="38" t="s">
        <v>23129</v>
      </c>
      <c r="AF1250" s="38" t="s">
        <v>6475</v>
      </c>
      <c r="AG1250" s="38" t="s">
        <v>18873</v>
      </c>
      <c r="AH1250" s="38" t="s">
        <v>16356</v>
      </c>
      <c r="AI1250" s="38" t="s">
        <v>18874</v>
      </c>
      <c r="AJ1250" s="38" t="s">
        <v>18875</v>
      </c>
      <c r="AK1250" s="38" t="s">
        <v>7126</v>
      </c>
      <c r="AL1250" s="38" t="s">
        <v>7573</v>
      </c>
      <c r="AM1250" s="38" t="s">
        <v>7713</v>
      </c>
      <c r="AN1250" s="38" t="s">
        <v>7719</v>
      </c>
    </row>
    <row r="1251" spans="1:41" s="4" customFormat="1" ht="14.1" customHeight="1">
      <c r="A1251" s="5" t="s">
        <v>12541</v>
      </c>
      <c r="B1251" s="14" t="s">
        <v>12619</v>
      </c>
      <c r="C1251" s="8" t="s">
        <v>7738</v>
      </c>
      <c r="D1251" s="8" t="s">
        <v>19341</v>
      </c>
      <c r="E1251" s="8" t="s">
        <v>7739</v>
      </c>
      <c r="F1251" s="9" t="s">
        <v>19342</v>
      </c>
      <c r="G1251" s="10">
        <v>1854.23</v>
      </c>
      <c r="H1251" s="8" t="s">
        <v>116</v>
      </c>
      <c r="I1251" s="11">
        <v>20060113</v>
      </c>
      <c r="J1251" s="11">
        <v>20070410</v>
      </c>
      <c r="K1251" s="12"/>
      <c r="L1251" s="12"/>
      <c r="M1251" s="7" t="s">
        <v>12617</v>
      </c>
      <c r="N1251" s="14" t="s">
        <v>6482</v>
      </c>
      <c r="O1251" s="38" t="s">
        <v>23275</v>
      </c>
      <c r="P1251" s="7" t="s">
        <v>12617</v>
      </c>
      <c r="Q1251" s="7" t="s">
        <v>12617</v>
      </c>
      <c r="R1251" s="7" t="s">
        <v>12613</v>
      </c>
      <c r="S1251" s="7" t="s">
        <v>12617</v>
      </c>
      <c r="T1251" s="7" t="s">
        <v>12617</v>
      </c>
      <c r="U1251" s="38" t="s">
        <v>23275</v>
      </c>
      <c r="V1251" s="38" t="s">
        <v>23275</v>
      </c>
      <c r="W1251" s="7" t="s">
        <v>12617</v>
      </c>
      <c r="X1251" s="7" t="s">
        <v>6482</v>
      </c>
      <c r="Y1251" s="7" t="s">
        <v>6482</v>
      </c>
      <c r="Z1251" s="7" t="s">
        <v>12617</v>
      </c>
      <c r="AA1251" s="7" t="s">
        <v>12617</v>
      </c>
      <c r="AB1251" s="7" t="s">
        <v>6482</v>
      </c>
      <c r="AC1251" s="7" t="s">
        <v>12617</v>
      </c>
      <c r="AD1251" s="38" t="s">
        <v>216</v>
      </c>
      <c r="AE1251" s="38" t="s">
        <v>23129</v>
      </c>
      <c r="AF1251" s="38" t="s">
        <v>6475</v>
      </c>
      <c r="AG1251" s="38" t="s">
        <v>18873</v>
      </c>
      <c r="AH1251" s="38" t="s">
        <v>16356</v>
      </c>
      <c r="AI1251" s="38" t="s">
        <v>18874</v>
      </c>
      <c r="AJ1251" s="38" t="s">
        <v>18875</v>
      </c>
      <c r="AK1251" s="38" t="s">
        <v>7126</v>
      </c>
      <c r="AL1251" s="38" t="s">
        <v>7573</v>
      </c>
      <c r="AM1251" s="38" t="s">
        <v>7713</v>
      </c>
      <c r="AN1251" s="38" t="s">
        <v>7719</v>
      </c>
    </row>
    <row r="1252" spans="1:41" s="4" customFormat="1" ht="14.1" customHeight="1">
      <c r="A1252" s="5" t="s">
        <v>12541</v>
      </c>
      <c r="B1252" s="14" t="s">
        <v>12619</v>
      </c>
      <c r="C1252" s="8" t="s">
        <v>7740</v>
      </c>
      <c r="D1252" s="8" t="s">
        <v>19343</v>
      </c>
      <c r="E1252" s="8" t="s">
        <v>7741</v>
      </c>
      <c r="F1252" s="9" t="s">
        <v>19344</v>
      </c>
      <c r="G1252" s="10">
        <v>117</v>
      </c>
      <c r="H1252" s="8" t="s">
        <v>2</v>
      </c>
      <c r="I1252" s="11">
        <v>20100421</v>
      </c>
      <c r="J1252" s="11">
        <v>20100421</v>
      </c>
      <c r="K1252" s="12"/>
      <c r="L1252" s="12"/>
      <c r="M1252" s="7" t="s">
        <v>12617</v>
      </c>
      <c r="N1252" s="14" t="s">
        <v>6482</v>
      </c>
      <c r="O1252" s="38" t="s">
        <v>23275</v>
      </c>
      <c r="P1252" s="7" t="s">
        <v>12617</v>
      </c>
      <c r="Q1252" s="7" t="s">
        <v>12617</v>
      </c>
      <c r="R1252" s="7" t="s">
        <v>12613</v>
      </c>
      <c r="S1252" s="7" t="s">
        <v>12617</v>
      </c>
      <c r="T1252" s="7" t="s">
        <v>12617</v>
      </c>
      <c r="U1252" s="38" t="s">
        <v>23275</v>
      </c>
      <c r="V1252" s="38" t="s">
        <v>23275</v>
      </c>
      <c r="W1252" s="7" t="s">
        <v>12617</v>
      </c>
      <c r="X1252" s="7" t="s">
        <v>6482</v>
      </c>
      <c r="Y1252" s="7" t="s">
        <v>6482</v>
      </c>
      <c r="Z1252" s="7" t="s">
        <v>12617</v>
      </c>
      <c r="AA1252" s="7" t="s">
        <v>12617</v>
      </c>
      <c r="AB1252" s="7" t="s">
        <v>6482</v>
      </c>
      <c r="AC1252" s="7" t="s">
        <v>12617</v>
      </c>
      <c r="AD1252" s="38" t="s">
        <v>216</v>
      </c>
      <c r="AE1252" s="38" t="s">
        <v>23129</v>
      </c>
      <c r="AF1252" s="38" t="s">
        <v>6475</v>
      </c>
      <c r="AG1252" s="38" t="s">
        <v>18873</v>
      </c>
      <c r="AH1252" s="38" t="s">
        <v>16356</v>
      </c>
      <c r="AI1252" s="38" t="s">
        <v>18874</v>
      </c>
      <c r="AJ1252" s="38" t="s">
        <v>18875</v>
      </c>
      <c r="AK1252" s="38" t="s">
        <v>7126</v>
      </c>
      <c r="AL1252" s="38" t="s">
        <v>7573</v>
      </c>
      <c r="AM1252" s="38" t="s">
        <v>7713</v>
      </c>
      <c r="AN1252" s="38" t="s">
        <v>7719</v>
      </c>
    </row>
    <row r="1253" spans="1:41" s="4" customFormat="1" ht="14.1" customHeight="1">
      <c r="A1253" s="5" t="s">
        <v>12541</v>
      </c>
      <c r="B1253" s="14" t="s">
        <v>12619</v>
      </c>
      <c r="C1253" s="8" t="s">
        <v>7742</v>
      </c>
      <c r="D1253" s="8" t="s">
        <v>19345</v>
      </c>
      <c r="E1253" s="8" t="s">
        <v>7743</v>
      </c>
      <c r="F1253" s="9" t="s">
        <v>19346</v>
      </c>
      <c r="G1253" s="10">
        <v>4481.63</v>
      </c>
      <c r="H1253" s="8" t="s">
        <v>197</v>
      </c>
      <c r="I1253" s="11">
        <v>20031027</v>
      </c>
      <c r="J1253" s="11">
        <v>20031027</v>
      </c>
      <c r="K1253" s="12"/>
      <c r="L1253" s="12"/>
      <c r="M1253" s="7" t="s">
        <v>12617</v>
      </c>
      <c r="N1253" s="14" t="s">
        <v>6482</v>
      </c>
      <c r="O1253" s="38" t="s">
        <v>23275</v>
      </c>
      <c r="P1253" s="7" t="s">
        <v>12617</v>
      </c>
      <c r="Q1253" s="7" t="s">
        <v>12617</v>
      </c>
      <c r="R1253" s="7" t="s">
        <v>12613</v>
      </c>
      <c r="S1253" s="7" t="s">
        <v>12617</v>
      </c>
      <c r="T1253" s="7" t="s">
        <v>12617</v>
      </c>
      <c r="U1253" s="38" t="s">
        <v>23275</v>
      </c>
      <c r="V1253" s="38" t="s">
        <v>23275</v>
      </c>
      <c r="W1253" s="7" t="s">
        <v>12617</v>
      </c>
      <c r="X1253" s="7" t="s">
        <v>6482</v>
      </c>
      <c r="Y1253" s="7" t="s">
        <v>12642</v>
      </c>
      <c r="Z1253" s="7" t="s">
        <v>12617</v>
      </c>
      <c r="AA1253" s="7" t="s">
        <v>12617</v>
      </c>
      <c r="AB1253" s="7" t="s">
        <v>6482</v>
      </c>
      <c r="AC1253" s="7" t="s">
        <v>12617</v>
      </c>
      <c r="AD1253" s="38" t="s">
        <v>216</v>
      </c>
      <c r="AE1253" s="38" t="s">
        <v>23129</v>
      </c>
      <c r="AF1253" s="38" t="s">
        <v>6475</v>
      </c>
      <c r="AG1253" s="38" t="s">
        <v>18873</v>
      </c>
      <c r="AH1253" s="38" t="s">
        <v>16356</v>
      </c>
      <c r="AI1253" s="38" t="s">
        <v>18874</v>
      </c>
      <c r="AJ1253" s="38" t="s">
        <v>18875</v>
      </c>
      <c r="AK1253" s="38" t="s">
        <v>7126</v>
      </c>
      <c r="AL1253" s="38" t="s">
        <v>7573</v>
      </c>
      <c r="AM1253" s="38" t="s">
        <v>7713</v>
      </c>
      <c r="AN1253" s="38" t="s">
        <v>7719</v>
      </c>
    </row>
    <row r="1254" spans="1:41" s="4" customFormat="1" ht="14.1" customHeight="1">
      <c r="A1254" s="5" t="s">
        <v>12541</v>
      </c>
      <c r="B1254" s="14" t="s">
        <v>12619</v>
      </c>
      <c r="C1254" s="8" t="s">
        <v>7744</v>
      </c>
      <c r="D1254" s="8" t="s">
        <v>19347</v>
      </c>
      <c r="E1254" s="8" t="s">
        <v>7745</v>
      </c>
      <c r="F1254" s="9" t="s">
        <v>19348</v>
      </c>
      <c r="G1254" s="10">
        <v>586.04</v>
      </c>
      <c r="H1254" s="8" t="s">
        <v>20</v>
      </c>
      <c r="I1254" s="11">
        <v>20091012</v>
      </c>
      <c r="J1254" s="11">
        <v>20091012</v>
      </c>
      <c r="K1254" s="12"/>
      <c r="L1254" s="12"/>
      <c r="M1254" s="7" t="s">
        <v>12617</v>
      </c>
      <c r="N1254" s="14" t="s">
        <v>6482</v>
      </c>
      <c r="O1254" s="38" t="s">
        <v>23275</v>
      </c>
      <c r="P1254" s="7" t="s">
        <v>12617</v>
      </c>
      <c r="Q1254" s="7" t="s">
        <v>12617</v>
      </c>
      <c r="R1254" s="7" t="s">
        <v>12613</v>
      </c>
      <c r="S1254" s="7" t="s">
        <v>12617</v>
      </c>
      <c r="T1254" s="7" t="s">
        <v>12617</v>
      </c>
      <c r="U1254" s="38" t="s">
        <v>23275</v>
      </c>
      <c r="V1254" s="38" t="s">
        <v>23275</v>
      </c>
      <c r="W1254" s="7" t="s">
        <v>12617</v>
      </c>
      <c r="X1254" s="7" t="s">
        <v>6482</v>
      </c>
      <c r="Y1254" s="7" t="s">
        <v>6482</v>
      </c>
      <c r="Z1254" s="7" t="s">
        <v>12617</v>
      </c>
      <c r="AA1254" s="7" t="s">
        <v>12617</v>
      </c>
      <c r="AB1254" s="7" t="s">
        <v>6482</v>
      </c>
      <c r="AC1254" s="7" t="s">
        <v>12617</v>
      </c>
      <c r="AD1254" s="38" t="s">
        <v>216</v>
      </c>
      <c r="AE1254" s="38" t="s">
        <v>23129</v>
      </c>
      <c r="AF1254" s="38" t="s">
        <v>6475</v>
      </c>
      <c r="AG1254" s="38" t="s">
        <v>18873</v>
      </c>
      <c r="AH1254" s="38" t="s">
        <v>16356</v>
      </c>
      <c r="AI1254" s="38" t="s">
        <v>18874</v>
      </c>
      <c r="AJ1254" s="38" t="s">
        <v>18875</v>
      </c>
      <c r="AK1254" s="38" t="s">
        <v>7126</v>
      </c>
      <c r="AL1254" s="38" t="s">
        <v>7573</v>
      </c>
      <c r="AM1254" s="38" t="s">
        <v>7713</v>
      </c>
      <c r="AN1254" s="38" t="s">
        <v>7719</v>
      </c>
    </row>
    <row r="1255" spans="1:41" s="4" customFormat="1" ht="14.1" customHeight="1">
      <c r="A1255" s="5" t="s">
        <v>12541</v>
      </c>
      <c r="B1255" s="14" t="s">
        <v>12619</v>
      </c>
      <c r="C1255" s="8" t="s">
        <v>7746</v>
      </c>
      <c r="D1255" s="8" t="s">
        <v>19349</v>
      </c>
      <c r="E1255" s="8" t="s">
        <v>7747</v>
      </c>
      <c r="F1255" s="9" t="s">
        <v>19350</v>
      </c>
      <c r="G1255" s="10">
        <v>1451.63</v>
      </c>
      <c r="H1255" s="8" t="s">
        <v>181</v>
      </c>
      <c r="I1255" s="11">
        <v>20081219</v>
      </c>
      <c r="J1255" s="11">
        <v>20081219</v>
      </c>
      <c r="K1255" s="12"/>
      <c r="L1255" s="12"/>
      <c r="M1255" s="7" t="s">
        <v>12617</v>
      </c>
      <c r="N1255" s="14" t="s">
        <v>6482</v>
      </c>
      <c r="O1255" s="38" t="s">
        <v>23275</v>
      </c>
      <c r="P1255" s="7" t="s">
        <v>12617</v>
      </c>
      <c r="Q1255" s="7" t="s">
        <v>12617</v>
      </c>
      <c r="R1255" s="7" t="s">
        <v>12613</v>
      </c>
      <c r="S1255" s="7" t="s">
        <v>12617</v>
      </c>
      <c r="T1255" s="7" t="s">
        <v>12617</v>
      </c>
      <c r="U1255" s="38" t="s">
        <v>23276</v>
      </c>
      <c r="V1255" s="38" t="s">
        <v>23276</v>
      </c>
      <c r="W1255" s="7" t="s">
        <v>12617</v>
      </c>
      <c r="X1255" s="7" t="s">
        <v>6482</v>
      </c>
      <c r="Y1255" s="7" t="s">
        <v>6482</v>
      </c>
      <c r="Z1255" s="7" t="s">
        <v>12617</v>
      </c>
      <c r="AA1255" s="7" t="s">
        <v>12617</v>
      </c>
      <c r="AB1255" s="7" t="s">
        <v>6482</v>
      </c>
      <c r="AC1255" s="7" t="s">
        <v>12617</v>
      </c>
      <c r="AD1255" s="38" t="s">
        <v>216</v>
      </c>
      <c r="AE1255" s="38" t="s">
        <v>23129</v>
      </c>
      <c r="AF1255" s="38" t="s">
        <v>6475</v>
      </c>
      <c r="AG1255" s="38" t="s">
        <v>18873</v>
      </c>
      <c r="AH1255" s="38" t="s">
        <v>16356</v>
      </c>
      <c r="AI1255" s="38" t="s">
        <v>18874</v>
      </c>
      <c r="AJ1255" s="38" t="s">
        <v>18875</v>
      </c>
      <c r="AK1255" s="38" t="s">
        <v>7126</v>
      </c>
      <c r="AL1255" s="38" t="s">
        <v>7573</v>
      </c>
      <c r="AM1255" s="38" t="s">
        <v>7713</v>
      </c>
      <c r="AN1255" s="38" t="s">
        <v>7719</v>
      </c>
    </row>
    <row r="1256" spans="1:41" s="4" customFormat="1" ht="14.1" customHeight="1">
      <c r="A1256" s="5" t="s">
        <v>12541</v>
      </c>
      <c r="B1256" s="14" t="s">
        <v>12619</v>
      </c>
      <c r="C1256" s="8" t="s">
        <v>7748</v>
      </c>
      <c r="D1256" s="8" t="s">
        <v>19351</v>
      </c>
      <c r="E1256" s="8" t="s">
        <v>7749</v>
      </c>
      <c r="F1256" s="9" t="s">
        <v>19352</v>
      </c>
      <c r="G1256" s="10">
        <v>99.45</v>
      </c>
      <c r="H1256" s="8" t="s">
        <v>20</v>
      </c>
      <c r="I1256" s="11">
        <v>19980930</v>
      </c>
      <c r="J1256" s="11">
        <v>19980930</v>
      </c>
      <c r="K1256" s="12"/>
      <c r="L1256" s="12"/>
      <c r="M1256" s="7" t="s">
        <v>12617</v>
      </c>
      <c r="N1256" s="14" t="s">
        <v>6482</v>
      </c>
      <c r="O1256" s="38" t="s">
        <v>23275</v>
      </c>
      <c r="P1256" s="7" t="s">
        <v>12617</v>
      </c>
      <c r="Q1256" s="7" t="s">
        <v>12617</v>
      </c>
      <c r="R1256" s="7" t="s">
        <v>12613</v>
      </c>
      <c r="S1256" s="7" t="s">
        <v>12617</v>
      </c>
      <c r="T1256" s="7" t="s">
        <v>12617</v>
      </c>
      <c r="U1256" s="38" t="s">
        <v>23275</v>
      </c>
      <c r="V1256" s="38" t="s">
        <v>23275</v>
      </c>
      <c r="W1256" s="7" t="s">
        <v>12617</v>
      </c>
      <c r="X1256" s="7" t="s">
        <v>6482</v>
      </c>
      <c r="Y1256" s="7" t="s">
        <v>6482</v>
      </c>
      <c r="Z1256" s="7" t="s">
        <v>12617</v>
      </c>
      <c r="AA1256" s="7" t="s">
        <v>12617</v>
      </c>
      <c r="AB1256" s="7" t="s">
        <v>6482</v>
      </c>
      <c r="AC1256" s="7" t="s">
        <v>12617</v>
      </c>
      <c r="AD1256" s="38" t="s">
        <v>216</v>
      </c>
      <c r="AE1256" s="38" t="s">
        <v>23129</v>
      </c>
      <c r="AF1256" s="38" t="s">
        <v>6475</v>
      </c>
      <c r="AG1256" s="38" t="s">
        <v>18873</v>
      </c>
      <c r="AH1256" s="38" t="s">
        <v>16356</v>
      </c>
      <c r="AI1256" s="38" t="s">
        <v>18874</v>
      </c>
      <c r="AJ1256" s="38" t="s">
        <v>18875</v>
      </c>
      <c r="AK1256" s="38" t="s">
        <v>7126</v>
      </c>
      <c r="AL1256" s="38" t="s">
        <v>7573</v>
      </c>
      <c r="AM1256" s="38" t="s">
        <v>7713</v>
      </c>
      <c r="AN1256" s="38" t="s">
        <v>7719</v>
      </c>
    </row>
    <row r="1257" spans="1:41" s="4" customFormat="1" ht="14.1" customHeight="1">
      <c r="A1257" s="5" t="s">
        <v>12541</v>
      </c>
      <c r="B1257" s="14" t="s">
        <v>12619</v>
      </c>
      <c r="C1257" s="8" t="s">
        <v>7750</v>
      </c>
      <c r="D1257" s="8" t="s">
        <v>19353</v>
      </c>
      <c r="E1257" s="8" t="s">
        <v>7751</v>
      </c>
      <c r="F1257" s="9" t="s">
        <v>19354</v>
      </c>
      <c r="G1257" s="10">
        <v>197.57</v>
      </c>
      <c r="H1257" s="8" t="s">
        <v>20</v>
      </c>
      <c r="I1257" s="11">
        <v>20050805</v>
      </c>
      <c r="J1257" s="11">
        <v>20050805</v>
      </c>
      <c r="K1257" s="12"/>
      <c r="L1257" s="12"/>
      <c r="M1257" s="7" t="s">
        <v>12617</v>
      </c>
      <c r="N1257" s="14" t="s">
        <v>6482</v>
      </c>
      <c r="O1257" s="38" t="s">
        <v>23275</v>
      </c>
      <c r="P1257" s="7" t="s">
        <v>12617</v>
      </c>
      <c r="Q1257" s="7" t="s">
        <v>12617</v>
      </c>
      <c r="R1257" s="7" t="s">
        <v>12613</v>
      </c>
      <c r="S1257" s="7" t="s">
        <v>12617</v>
      </c>
      <c r="T1257" s="7" t="s">
        <v>12617</v>
      </c>
      <c r="U1257" s="38" t="s">
        <v>23275</v>
      </c>
      <c r="V1257" s="38" t="s">
        <v>23275</v>
      </c>
      <c r="W1257" s="7" t="s">
        <v>12617</v>
      </c>
      <c r="X1257" s="7" t="s">
        <v>6482</v>
      </c>
      <c r="Y1257" s="7" t="s">
        <v>6482</v>
      </c>
      <c r="Z1257" s="7" t="s">
        <v>12617</v>
      </c>
      <c r="AA1257" s="7" t="s">
        <v>12617</v>
      </c>
      <c r="AB1257" s="7" t="s">
        <v>6482</v>
      </c>
      <c r="AC1257" s="7" t="s">
        <v>12617</v>
      </c>
      <c r="AD1257" s="38" t="s">
        <v>216</v>
      </c>
      <c r="AE1257" s="38" t="s">
        <v>23129</v>
      </c>
      <c r="AF1257" s="38" t="s">
        <v>6475</v>
      </c>
      <c r="AG1257" s="38" t="s">
        <v>18873</v>
      </c>
      <c r="AH1257" s="38" t="s">
        <v>16356</v>
      </c>
      <c r="AI1257" s="38" t="s">
        <v>18874</v>
      </c>
      <c r="AJ1257" s="38" t="s">
        <v>18875</v>
      </c>
      <c r="AK1257" s="38" t="s">
        <v>7126</v>
      </c>
      <c r="AL1257" s="38" t="s">
        <v>7573</v>
      </c>
      <c r="AM1257" s="38" t="s">
        <v>7713</v>
      </c>
      <c r="AN1257" s="38" t="s">
        <v>7719</v>
      </c>
    </row>
    <row r="1258" spans="1:41" s="4" customFormat="1" ht="14.1" customHeight="1">
      <c r="A1258" s="5" t="s">
        <v>12541</v>
      </c>
      <c r="B1258" s="14" t="s">
        <v>12619</v>
      </c>
      <c r="C1258" s="8" t="s">
        <v>7752</v>
      </c>
      <c r="D1258" s="8" t="s">
        <v>19355</v>
      </c>
      <c r="E1258" s="8" t="s">
        <v>7753</v>
      </c>
      <c r="F1258" s="9" t="s">
        <v>19356</v>
      </c>
      <c r="G1258" s="10">
        <v>235.95</v>
      </c>
      <c r="H1258" s="8" t="s">
        <v>20</v>
      </c>
      <c r="I1258" s="11">
        <v>20090428</v>
      </c>
      <c r="J1258" s="11">
        <v>20090428</v>
      </c>
      <c r="K1258" s="12"/>
      <c r="L1258" s="12"/>
      <c r="M1258" s="7" t="s">
        <v>12617</v>
      </c>
      <c r="N1258" s="14" t="s">
        <v>6482</v>
      </c>
      <c r="O1258" s="38" t="s">
        <v>23275</v>
      </c>
      <c r="P1258" s="7" t="s">
        <v>12617</v>
      </c>
      <c r="Q1258" s="7" t="s">
        <v>12617</v>
      </c>
      <c r="R1258" s="7" t="s">
        <v>12613</v>
      </c>
      <c r="S1258" s="7" t="s">
        <v>12617</v>
      </c>
      <c r="T1258" s="7" t="s">
        <v>12617</v>
      </c>
      <c r="U1258" s="38" t="s">
        <v>23275</v>
      </c>
      <c r="V1258" s="38" t="s">
        <v>23275</v>
      </c>
      <c r="W1258" s="7" t="s">
        <v>12617</v>
      </c>
      <c r="X1258" s="7" t="s">
        <v>6482</v>
      </c>
      <c r="Y1258" s="7" t="s">
        <v>6482</v>
      </c>
      <c r="Z1258" s="7" t="s">
        <v>12617</v>
      </c>
      <c r="AA1258" s="7" t="s">
        <v>12617</v>
      </c>
      <c r="AB1258" s="7" t="s">
        <v>6482</v>
      </c>
      <c r="AC1258" s="7" t="s">
        <v>12617</v>
      </c>
      <c r="AD1258" s="38" t="s">
        <v>216</v>
      </c>
      <c r="AE1258" s="38" t="s">
        <v>23129</v>
      </c>
      <c r="AF1258" s="38" t="s">
        <v>6475</v>
      </c>
      <c r="AG1258" s="38" t="s">
        <v>18873</v>
      </c>
      <c r="AH1258" s="38" t="s">
        <v>16356</v>
      </c>
      <c r="AI1258" s="38" t="s">
        <v>18874</v>
      </c>
      <c r="AJ1258" s="38" t="s">
        <v>18875</v>
      </c>
      <c r="AK1258" s="38" t="s">
        <v>7126</v>
      </c>
      <c r="AL1258" s="38" t="s">
        <v>7573</v>
      </c>
      <c r="AM1258" s="38" t="s">
        <v>7713</v>
      </c>
      <c r="AN1258" s="38" t="s">
        <v>7719</v>
      </c>
    </row>
    <row r="1259" spans="1:41" s="4" customFormat="1" ht="14.1" customHeight="1">
      <c r="A1259" s="5" t="s">
        <v>12541</v>
      </c>
      <c r="B1259" s="14" t="s">
        <v>12619</v>
      </c>
      <c r="C1259" s="8" t="s">
        <v>7754</v>
      </c>
      <c r="D1259" s="8" t="s">
        <v>19357</v>
      </c>
      <c r="E1259" s="8" t="s">
        <v>7755</v>
      </c>
      <c r="F1259" s="9" t="s">
        <v>19358</v>
      </c>
      <c r="G1259" s="10">
        <v>367.53</v>
      </c>
      <c r="H1259" s="8" t="s">
        <v>20</v>
      </c>
      <c r="I1259" s="11">
        <v>20050111</v>
      </c>
      <c r="J1259" s="11">
        <v>20050111</v>
      </c>
      <c r="K1259" s="12"/>
      <c r="L1259" s="12"/>
      <c r="M1259" s="7" t="s">
        <v>12617</v>
      </c>
      <c r="N1259" s="14" t="s">
        <v>6482</v>
      </c>
      <c r="O1259" s="38" t="s">
        <v>23275</v>
      </c>
      <c r="P1259" s="7" t="s">
        <v>12617</v>
      </c>
      <c r="Q1259" s="7" t="s">
        <v>12617</v>
      </c>
      <c r="R1259" s="7" t="s">
        <v>12613</v>
      </c>
      <c r="S1259" s="7" t="s">
        <v>12617</v>
      </c>
      <c r="T1259" s="7" t="s">
        <v>12617</v>
      </c>
      <c r="U1259" s="38" t="s">
        <v>23276</v>
      </c>
      <c r="V1259" s="38" t="s">
        <v>23276</v>
      </c>
      <c r="W1259" s="7" t="s">
        <v>12617</v>
      </c>
      <c r="X1259" s="7" t="s">
        <v>6482</v>
      </c>
      <c r="Y1259" s="7" t="s">
        <v>6482</v>
      </c>
      <c r="Z1259" s="7" t="s">
        <v>12617</v>
      </c>
      <c r="AA1259" s="7" t="s">
        <v>12617</v>
      </c>
      <c r="AB1259" s="7" t="s">
        <v>6482</v>
      </c>
      <c r="AC1259" s="7" t="s">
        <v>12617</v>
      </c>
      <c r="AD1259" s="38" t="s">
        <v>216</v>
      </c>
      <c r="AE1259" s="38" t="s">
        <v>23129</v>
      </c>
      <c r="AF1259" s="38" t="s">
        <v>6475</v>
      </c>
      <c r="AG1259" s="38" t="s">
        <v>18873</v>
      </c>
      <c r="AH1259" s="38" t="s">
        <v>16356</v>
      </c>
      <c r="AI1259" s="38" t="s">
        <v>18874</v>
      </c>
      <c r="AJ1259" s="38" t="s">
        <v>18875</v>
      </c>
      <c r="AK1259" s="38" t="s">
        <v>7126</v>
      </c>
      <c r="AL1259" s="38" t="s">
        <v>7573</v>
      </c>
      <c r="AM1259" s="38" t="s">
        <v>7713</v>
      </c>
      <c r="AN1259" s="38" t="s">
        <v>7719</v>
      </c>
    </row>
    <row r="1260" spans="1:41" s="4" customFormat="1" ht="14.1" customHeight="1">
      <c r="A1260" s="5" t="s">
        <v>12541</v>
      </c>
      <c r="B1260" s="14" t="s">
        <v>12619</v>
      </c>
      <c r="C1260" s="8" t="s">
        <v>7756</v>
      </c>
      <c r="D1260" s="8" t="s">
        <v>19359</v>
      </c>
      <c r="E1260" s="8" t="s">
        <v>7757</v>
      </c>
      <c r="F1260" s="9" t="s">
        <v>19360</v>
      </c>
      <c r="G1260" s="10">
        <v>173.61</v>
      </c>
      <c r="H1260" s="8" t="s">
        <v>20</v>
      </c>
      <c r="I1260" s="11">
        <v>20100329</v>
      </c>
      <c r="J1260" s="11">
        <v>20100329</v>
      </c>
      <c r="K1260" s="12"/>
      <c r="L1260" s="12"/>
      <c r="M1260" s="7" t="s">
        <v>12617</v>
      </c>
      <c r="N1260" s="14" t="s">
        <v>6482</v>
      </c>
      <c r="O1260" s="38" t="s">
        <v>23275</v>
      </c>
      <c r="P1260" s="7" t="s">
        <v>12617</v>
      </c>
      <c r="Q1260" s="7" t="s">
        <v>12813</v>
      </c>
      <c r="R1260" s="7" t="s">
        <v>12613</v>
      </c>
      <c r="S1260" s="7" t="s">
        <v>12617</v>
      </c>
      <c r="T1260" s="7" t="s">
        <v>12617</v>
      </c>
      <c r="U1260" s="38" t="s">
        <v>23276</v>
      </c>
      <c r="V1260" s="38" t="s">
        <v>23276</v>
      </c>
      <c r="W1260" s="7" t="s">
        <v>12617</v>
      </c>
      <c r="X1260" s="7" t="s">
        <v>6482</v>
      </c>
      <c r="Y1260" s="7" t="s">
        <v>6482</v>
      </c>
      <c r="Z1260" s="7" t="s">
        <v>12617</v>
      </c>
      <c r="AA1260" s="7" t="s">
        <v>12617</v>
      </c>
      <c r="AB1260" s="7" t="s">
        <v>6482</v>
      </c>
      <c r="AC1260" s="7" t="s">
        <v>12617</v>
      </c>
      <c r="AD1260" s="38" t="s">
        <v>216</v>
      </c>
      <c r="AE1260" s="38" t="s">
        <v>23129</v>
      </c>
      <c r="AF1260" s="38" t="s">
        <v>6475</v>
      </c>
      <c r="AG1260" s="38" t="s">
        <v>18873</v>
      </c>
      <c r="AH1260" s="38" t="s">
        <v>19361</v>
      </c>
      <c r="AI1260" s="38" t="s">
        <v>18874</v>
      </c>
      <c r="AJ1260" s="38" t="s">
        <v>19362</v>
      </c>
      <c r="AK1260" s="38" t="s">
        <v>7126</v>
      </c>
      <c r="AL1260" s="38" t="s">
        <v>7573</v>
      </c>
      <c r="AM1260" s="38" t="s">
        <v>7713</v>
      </c>
      <c r="AN1260" s="38" t="s">
        <v>7719</v>
      </c>
    </row>
    <row r="1261" spans="1:41" s="4" customFormat="1" ht="14.1" customHeight="1">
      <c r="A1261" s="5" t="s">
        <v>12541</v>
      </c>
      <c r="B1261" s="14" t="s">
        <v>12619</v>
      </c>
      <c r="C1261" s="8" t="s">
        <v>7758</v>
      </c>
      <c r="D1261" s="8" t="s">
        <v>19363</v>
      </c>
      <c r="E1261" s="8" t="s">
        <v>7759</v>
      </c>
      <c r="F1261" s="9" t="s">
        <v>19364</v>
      </c>
      <c r="G1261" s="10">
        <v>1264.3900000000001</v>
      </c>
      <c r="H1261" s="8" t="s">
        <v>2</v>
      </c>
      <c r="I1261" s="11">
        <v>20060110</v>
      </c>
      <c r="J1261" s="11">
        <v>20060110</v>
      </c>
      <c r="K1261" s="12"/>
      <c r="L1261" s="12"/>
      <c r="M1261" s="7" t="s">
        <v>12617</v>
      </c>
      <c r="N1261" s="14" t="s">
        <v>6482</v>
      </c>
      <c r="O1261" s="38" t="s">
        <v>23275</v>
      </c>
      <c r="P1261" s="7" t="s">
        <v>12617</v>
      </c>
      <c r="Q1261" s="7" t="s">
        <v>12617</v>
      </c>
      <c r="R1261" s="7" t="s">
        <v>12613</v>
      </c>
      <c r="S1261" s="7" t="s">
        <v>12617</v>
      </c>
      <c r="T1261" s="7" t="s">
        <v>12617</v>
      </c>
      <c r="U1261" s="38" t="s">
        <v>23279</v>
      </c>
      <c r="V1261" s="38" t="s">
        <v>23279</v>
      </c>
      <c r="W1261" s="7" t="s">
        <v>12617</v>
      </c>
      <c r="X1261" s="7" t="s">
        <v>6482</v>
      </c>
      <c r="Y1261" s="7" t="s">
        <v>6482</v>
      </c>
      <c r="Z1261" s="7" t="s">
        <v>12617</v>
      </c>
      <c r="AA1261" s="7" t="s">
        <v>12617</v>
      </c>
      <c r="AB1261" s="7" t="s">
        <v>6482</v>
      </c>
      <c r="AC1261" s="7" t="s">
        <v>12617</v>
      </c>
      <c r="AD1261" s="38" t="s">
        <v>216</v>
      </c>
      <c r="AE1261" s="38" t="s">
        <v>23129</v>
      </c>
      <c r="AF1261" s="38" t="s">
        <v>6475</v>
      </c>
      <c r="AG1261" s="38" t="s">
        <v>18873</v>
      </c>
      <c r="AH1261" s="38" t="s">
        <v>16356</v>
      </c>
      <c r="AI1261" s="38" t="s">
        <v>18874</v>
      </c>
      <c r="AJ1261" s="38" t="s">
        <v>18875</v>
      </c>
      <c r="AK1261" s="38" t="s">
        <v>7126</v>
      </c>
      <c r="AL1261" s="38" t="s">
        <v>7573</v>
      </c>
      <c r="AM1261" s="38" t="s">
        <v>7713</v>
      </c>
      <c r="AN1261" s="38" t="s">
        <v>7719</v>
      </c>
      <c r="AO1261" s="6"/>
    </row>
    <row r="1262" spans="1:41" s="4" customFormat="1" ht="14.1" customHeight="1">
      <c r="A1262" s="5" t="s">
        <v>12541</v>
      </c>
      <c r="B1262" s="14" t="s">
        <v>12619</v>
      </c>
      <c r="C1262" s="8" t="s">
        <v>7760</v>
      </c>
      <c r="D1262" s="8" t="s">
        <v>19365</v>
      </c>
      <c r="E1262" s="8" t="s">
        <v>7761</v>
      </c>
      <c r="F1262" s="9" t="s">
        <v>19366</v>
      </c>
      <c r="G1262" s="10">
        <v>158.91999999999999</v>
      </c>
      <c r="H1262" s="8" t="s">
        <v>20</v>
      </c>
      <c r="I1262" s="11">
        <v>20070302</v>
      </c>
      <c r="J1262" s="11">
        <v>20070302</v>
      </c>
      <c r="K1262" s="12"/>
      <c r="L1262" s="12"/>
      <c r="M1262" s="7" t="s">
        <v>12617</v>
      </c>
      <c r="N1262" s="14" t="s">
        <v>6482</v>
      </c>
      <c r="O1262" s="38" t="s">
        <v>23275</v>
      </c>
      <c r="P1262" s="7" t="s">
        <v>12617</v>
      </c>
      <c r="Q1262" s="7" t="s">
        <v>12617</v>
      </c>
      <c r="R1262" s="7" t="s">
        <v>12613</v>
      </c>
      <c r="S1262" s="7" t="s">
        <v>12617</v>
      </c>
      <c r="T1262" s="7" t="s">
        <v>12617</v>
      </c>
      <c r="U1262" s="38" t="s">
        <v>23275</v>
      </c>
      <c r="V1262" s="38" t="s">
        <v>23275</v>
      </c>
      <c r="W1262" s="7" t="s">
        <v>12617</v>
      </c>
      <c r="X1262" s="7" t="s">
        <v>6684</v>
      </c>
      <c r="Y1262" s="7" t="s">
        <v>12642</v>
      </c>
      <c r="Z1262" s="7" t="s">
        <v>12642</v>
      </c>
      <c r="AA1262" s="7" t="s">
        <v>12617</v>
      </c>
      <c r="AB1262" s="7" t="s">
        <v>6482</v>
      </c>
      <c r="AC1262" s="7" t="s">
        <v>12613</v>
      </c>
      <c r="AD1262" s="38" t="s">
        <v>216</v>
      </c>
      <c r="AE1262" s="38" t="s">
        <v>23129</v>
      </c>
      <c r="AF1262" s="38" t="s">
        <v>6475</v>
      </c>
      <c r="AG1262" s="38" t="s">
        <v>19367</v>
      </c>
      <c r="AH1262" s="38" t="s">
        <v>12827</v>
      </c>
      <c r="AI1262" s="38" t="s">
        <v>18890</v>
      </c>
      <c r="AJ1262" s="38" t="s">
        <v>18891</v>
      </c>
      <c r="AK1262" s="38" t="s">
        <v>7143</v>
      </c>
      <c r="AL1262" s="38" t="s">
        <v>7504</v>
      </c>
      <c r="AM1262" s="38" t="s">
        <v>7762</v>
      </c>
      <c r="AN1262" s="38" t="s">
        <v>7763</v>
      </c>
      <c r="AO1262" s="6"/>
    </row>
    <row r="1263" spans="1:41" s="4" customFormat="1" ht="14.1" customHeight="1">
      <c r="A1263" s="5" t="s">
        <v>12541</v>
      </c>
      <c r="B1263" s="14" t="s">
        <v>12619</v>
      </c>
      <c r="C1263" s="8" t="s">
        <v>7764</v>
      </c>
      <c r="D1263" s="8" t="s">
        <v>19368</v>
      </c>
      <c r="E1263" s="8" t="s">
        <v>7765</v>
      </c>
      <c r="F1263" s="9" t="s">
        <v>19369</v>
      </c>
      <c r="G1263" s="10">
        <v>168.89</v>
      </c>
      <c r="H1263" s="8" t="s">
        <v>20</v>
      </c>
      <c r="I1263" s="11">
        <v>20030314</v>
      </c>
      <c r="J1263" s="11">
        <v>20030314</v>
      </c>
      <c r="K1263" s="12"/>
      <c r="L1263" s="12">
        <v>202103</v>
      </c>
      <c r="M1263" s="7" t="s">
        <v>12642</v>
      </c>
      <c r="N1263" s="14" t="s">
        <v>6684</v>
      </c>
      <c r="O1263" s="38" t="s">
        <v>23275</v>
      </c>
      <c r="P1263" s="7" t="s">
        <v>12617</v>
      </c>
      <c r="Q1263" s="7" t="s">
        <v>12617</v>
      </c>
      <c r="R1263" s="7" t="s">
        <v>12613</v>
      </c>
      <c r="S1263" s="7" t="s">
        <v>12617</v>
      </c>
      <c r="T1263" s="7" t="s">
        <v>12617</v>
      </c>
      <c r="U1263" s="38" t="s">
        <v>23275</v>
      </c>
      <c r="V1263" s="38" t="s">
        <v>23275</v>
      </c>
      <c r="W1263" s="7" t="s">
        <v>12617</v>
      </c>
      <c r="X1263" s="7" t="s">
        <v>6684</v>
      </c>
      <c r="Y1263" s="7" t="s">
        <v>12642</v>
      </c>
      <c r="Z1263" s="7" t="s">
        <v>12642</v>
      </c>
      <c r="AA1263" s="7" t="s">
        <v>12617</v>
      </c>
      <c r="AB1263" s="7" t="s">
        <v>6482</v>
      </c>
      <c r="AC1263" s="7" t="s">
        <v>12613</v>
      </c>
      <c r="AD1263" s="38" t="s">
        <v>216</v>
      </c>
      <c r="AE1263" s="38" t="s">
        <v>23129</v>
      </c>
      <c r="AF1263" s="38" t="s">
        <v>6475</v>
      </c>
      <c r="AG1263" s="38" t="s">
        <v>19367</v>
      </c>
      <c r="AH1263" s="38" t="s">
        <v>12827</v>
      </c>
      <c r="AI1263" s="38" t="s">
        <v>18890</v>
      </c>
      <c r="AJ1263" s="38" t="s">
        <v>18891</v>
      </c>
      <c r="AK1263" s="38" t="s">
        <v>7143</v>
      </c>
      <c r="AL1263" s="38" t="s">
        <v>7504</v>
      </c>
      <c r="AM1263" s="38" t="s">
        <v>7762</v>
      </c>
      <c r="AN1263" s="38" t="s">
        <v>7763</v>
      </c>
      <c r="AO1263" s="6"/>
    </row>
    <row r="1264" spans="1:41" s="4" customFormat="1" ht="14.1" customHeight="1">
      <c r="A1264" s="5" t="s">
        <v>12541</v>
      </c>
      <c r="B1264" s="14" t="s">
        <v>12619</v>
      </c>
      <c r="C1264" s="8" t="s">
        <v>7766</v>
      </c>
      <c r="D1264" s="8" t="s">
        <v>19370</v>
      </c>
      <c r="E1264" s="8" t="s">
        <v>498</v>
      </c>
      <c r="F1264" s="9" t="s">
        <v>19371</v>
      </c>
      <c r="G1264" s="10">
        <v>213.87</v>
      </c>
      <c r="H1264" s="8" t="s">
        <v>20</v>
      </c>
      <c r="I1264" s="11">
        <v>20080929</v>
      </c>
      <c r="J1264" s="11">
        <v>20080929</v>
      </c>
      <c r="K1264" s="12"/>
      <c r="L1264" s="12"/>
      <c r="M1264" s="7" t="s">
        <v>12617</v>
      </c>
      <c r="N1264" s="14" t="s">
        <v>6482</v>
      </c>
      <c r="O1264" s="38" t="s">
        <v>23275</v>
      </c>
      <c r="P1264" s="7" t="s">
        <v>12617</v>
      </c>
      <c r="Q1264" s="7" t="s">
        <v>12617</v>
      </c>
      <c r="R1264" s="7" t="s">
        <v>12613</v>
      </c>
      <c r="S1264" s="7" t="s">
        <v>12617</v>
      </c>
      <c r="T1264" s="7" t="s">
        <v>12617</v>
      </c>
      <c r="U1264" s="38" t="s">
        <v>23275</v>
      </c>
      <c r="V1264" s="38" t="s">
        <v>23275</v>
      </c>
      <c r="W1264" s="7" t="s">
        <v>12617</v>
      </c>
      <c r="X1264" s="7" t="s">
        <v>6684</v>
      </c>
      <c r="Y1264" s="7" t="s">
        <v>12642</v>
      </c>
      <c r="Z1264" s="7" t="s">
        <v>12642</v>
      </c>
      <c r="AA1264" s="7" t="s">
        <v>12617</v>
      </c>
      <c r="AB1264" s="7" t="s">
        <v>6482</v>
      </c>
      <c r="AC1264" s="7" t="s">
        <v>12613</v>
      </c>
      <c r="AD1264" s="38" t="s">
        <v>216</v>
      </c>
      <c r="AE1264" s="38" t="s">
        <v>23129</v>
      </c>
      <c r="AF1264" s="38" t="s">
        <v>6475</v>
      </c>
      <c r="AG1264" s="38" t="s">
        <v>19367</v>
      </c>
      <c r="AH1264" s="38" t="s">
        <v>12827</v>
      </c>
      <c r="AI1264" s="38" t="s">
        <v>18890</v>
      </c>
      <c r="AJ1264" s="38" t="s">
        <v>19372</v>
      </c>
      <c r="AK1264" s="38" t="s">
        <v>7143</v>
      </c>
      <c r="AL1264" s="38" t="s">
        <v>7504</v>
      </c>
      <c r="AM1264" s="38" t="s">
        <v>7762</v>
      </c>
      <c r="AN1264" s="38" t="s">
        <v>7763</v>
      </c>
      <c r="AO1264" s="6"/>
    </row>
    <row r="1265" spans="1:41" s="4" customFormat="1" ht="14.1" customHeight="1">
      <c r="A1265" s="5" t="s">
        <v>12541</v>
      </c>
      <c r="B1265" s="14" t="s">
        <v>12619</v>
      </c>
      <c r="C1265" s="8" t="s">
        <v>7767</v>
      </c>
      <c r="D1265" s="8" t="s">
        <v>19373</v>
      </c>
      <c r="E1265" s="8" t="s">
        <v>7768</v>
      </c>
      <c r="F1265" s="9" t="s">
        <v>19374</v>
      </c>
      <c r="G1265" s="10">
        <v>1216.48</v>
      </c>
      <c r="H1265" s="8" t="s">
        <v>2</v>
      </c>
      <c r="I1265" s="11">
        <v>19880711</v>
      </c>
      <c r="J1265" s="11">
        <v>19880711</v>
      </c>
      <c r="K1265" s="12"/>
      <c r="L1265" s="12"/>
      <c r="M1265" s="7" t="s">
        <v>12617</v>
      </c>
      <c r="N1265" s="14" t="s">
        <v>7769</v>
      </c>
      <c r="O1265" s="38" t="s">
        <v>23275</v>
      </c>
      <c r="P1265" s="7" t="s">
        <v>12617</v>
      </c>
      <c r="Q1265" s="7" t="s">
        <v>12617</v>
      </c>
      <c r="R1265" s="7" t="s">
        <v>12613</v>
      </c>
      <c r="S1265" s="7" t="s">
        <v>12617</v>
      </c>
      <c r="T1265" s="7" t="s">
        <v>12617</v>
      </c>
      <c r="U1265" s="38" t="s">
        <v>23275</v>
      </c>
      <c r="V1265" s="38" t="s">
        <v>23275</v>
      </c>
      <c r="W1265" s="7" t="s">
        <v>12617</v>
      </c>
      <c r="X1265" s="7" t="s">
        <v>6684</v>
      </c>
      <c r="Y1265" s="7" t="s">
        <v>6482</v>
      </c>
      <c r="Z1265" s="7" t="s">
        <v>12642</v>
      </c>
      <c r="AA1265" s="7" t="s">
        <v>12617</v>
      </c>
      <c r="AB1265" s="7" t="s">
        <v>6482</v>
      </c>
      <c r="AC1265" s="7" t="s">
        <v>12613</v>
      </c>
      <c r="AD1265" s="38" t="s">
        <v>216</v>
      </c>
      <c r="AE1265" s="38" t="s">
        <v>23129</v>
      </c>
      <c r="AF1265" s="38" t="s">
        <v>6475</v>
      </c>
      <c r="AG1265" s="38" t="s">
        <v>19367</v>
      </c>
      <c r="AH1265" s="38" t="s">
        <v>12827</v>
      </c>
      <c r="AI1265" s="38" t="s">
        <v>18890</v>
      </c>
      <c r="AJ1265" s="38" t="s">
        <v>18891</v>
      </c>
      <c r="AK1265" s="38" t="s">
        <v>7143</v>
      </c>
      <c r="AL1265" s="38" t="s">
        <v>7504</v>
      </c>
      <c r="AM1265" s="38" t="s">
        <v>7762</v>
      </c>
      <c r="AN1265" s="38" t="s">
        <v>7763</v>
      </c>
      <c r="AO1265" s="6"/>
    </row>
    <row r="1266" spans="1:41" s="4" customFormat="1" ht="14.1" customHeight="1">
      <c r="A1266" s="5" t="s">
        <v>12541</v>
      </c>
      <c r="B1266" s="14" t="s">
        <v>12619</v>
      </c>
      <c r="C1266" s="8" t="s">
        <v>7770</v>
      </c>
      <c r="D1266" s="8" t="s">
        <v>19375</v>
      </c>
      <c r="E1266" s="8" t="s">
        <v>7771</v>
      </c>
      <c r="F1266" s="9" t="s">
        <v>19376</v>
      </c>
      <c r="G1266" s="10">
        <v>673.92</v>
      </c>
      <c r="H1266" s="8" t="s">
        <v>116</v>
      </c>
      <c r="I1266" s="11">
        <v>19971211</v>
      </c>
      <c r="J1266" s="11">
        <v>20070129</v>
      </c>
      <c r="K1266" s="12"/>
      <c r="L1266" s="12"/>
      <c r="M1266" s="7" t="s">
        <v>12617</v>
      </c>
      <c r="N1266" s="14" t="s">
        <v>6482</v>
      </c>
      <c r="O1266" s="38" t="s">
        <v>23275</v>
      </c>
      <c r="P1266" s="7" t="s">
        <v>12617</v>
      </c>
      <c r="Q1266" s="7" t="s">
        <v>12617</v>
      </c>
      <c r="R1266" s="7" t="s">
        <v>12613</v>
      </c>
      <c r="S1266" s="7" t="s">
        <v>12617</v>
      </c>
      <c r="T1266" s="7" t="s">
        <v>12617</v>
      </c>
      <c r="U1266" s="38" t="s">
        <v>23275</v>
      </c>
      <c r="V1266" s="38" t="s">
        <v>23275</v>
      </c>
      <c r="W1266" s="7" t="s">
        <v>12617</v>
      </c>
      <c r="X1266" s="7" t="s">
        <v>6684</v>
      </c>
      <c r="Y1266" s="7" t="s">
        <v>12642</v>
      </c>
      <c r="Z1266" s="7" t="s">
        <v>12642</v>
      </c>
      <c r="AA1266" s="7" t="s">
        <v>12617</v>
      </c>
      <c r="AB1266" s="7" t="s">
        <v>6482</v>
      </c>
      <c r="AC1266" s="7" t="s">
        <v>12613</v>
      </c>
      <c r="AD1266" s="38" t="s">
        <v>216</v>
      </c>
      <c r="AE1266" s="38" t="s">
        <v>23129</v>
      </c>
      <c r="AF1266" s="38" t="s">
        <v>6475</v>
      </c>
      <c r="AG1266" s="38" t="s">
        <v>19367</v>
      </c>
      <c r="AH1266" s="38" t="s">
        <v>12827</v>
      </c>
      <c r="AI1266" s="38" t="s">
        <v>18890</v>
      </c>
      <c r="AJ1266" s="38" t="s">
        <v>18891</v>
      </c>
      <c r="AK1266" s="38" t="s">
        <v>7143</v>
      </c>
      <c r="AL1266" s="38" t="s">
        <v>7504</v>
      </c>
      <c r="AM1266" s="38" t="s">
        <v>7762</v>
      </c>
      <c r="AN1266" s="38" t="s">
        <v>7763</v>
      </c>
      <c r="AO1266" s="6"/>
    </row>
    <row r="1267" spans="1:41" s="4" customFormat="1" ht="14.1" customHeight="1">
      <c r="A1267" s="5" t="s">
        <v>12541</v>
      </c>
      <c r="B1267" s="14" t="s">
        <v>12619</v>
      </c>
      <c r="C1267" s="8" t="s">
        <v>7772</v>
      </c>
      <c r="D1267" s="8" t="s">
        <v>19377</v>
      </c>
      <c r="E1267" s="8" t="s">
        <v>7773</v>
      </c>
      <c r="F1267" s="9" t="s">
        <v>19378</v>
      </c>
      <c r="G1267" s="10">
        <v>153.28</v>
      </c>
      <c r="H1267" s="8" t="s">
        <v>20</v>
      </c>
      <c r="I1267" s="11">
        <v>20070312</v>
      </c>
      <c r="J1267" s="11">
        <v>20070312</v>
      </c>
      <c r="K1267" s="12"/>
      <c r="L1267" s="12"/>
      <c r="M1267" s="7" t="s">
        <v>12617</v>
      </c>
      <c r="N1267" s="14" t="s">
        <v>6482</v>
      </c>
      <c r="O1267" s="38" t="s">
        <v>23275</v>
      </c>
      <c r="P1267" s="7" t="s">
        <v>12617</v>
      </c>
      <c r="Q1267" s="7" t="s">
        <v>12617</v>
      </c>
      <c r="R1267" s="7" t="s">
        <v>12613</v>
      </c>
      <c r="S1267" s="7" t="s">
        <v>12617</v>
      </c>
      <c r="T1267" s="7" t="s">
        <v>12617</v>
      </c>
      <c r="U1267" s="38" t="s">
        <v>23275</v>
      </c>
      <c r="V1267" s="38" t="s">
        <v>23275</v>
      </c>
      <c r="W1267" s="7" t="s">
        <v>12617</v>
      </c>
      <c r="X1267" s="7" t="s">
        <v>6684</v>
      </c>
      <c r="Y1267" s="7" t="s">
        <v>12642</v>
      </c>
      <c r="Z1267" s="7" t="s">
        <v>12642</v>
      </c>
      <c r="AA1267" s="7" t="s">
        <v>12617</v>
      </c>
      <c r="AB1267" s="7" t="s">
        <v>6482</v>
      </c>
      <c r="AC1267" s="7" t="s">
        <v>12613</v>
      </c>
      <c r="AD1267" s="38" t="s">
        <v>216</v>
      </c>
      <c r="AE1267" s="38" t="s">
        <v>23129</v>
      </c>
      <c r="AF1267" s="38" t="s">
        <v>6475</v>
      </c>
      <c r="AG1267" s="38" t="s">
        <v>19367</v>
      </c>
      <c r="AH1267" s="38" t="s">
        <v>12827</v>
      </c>
      <c r="AI1267" s="38" t="s">
        <v>18890</v>
      </c>
      <c r="AJ1267" s="38" t="s">
        <v>18891</v>
      </c>
      <c r="AK1267" s="38" t="s">
        <v>7143</v>
      </c>
      <c r="AL1267" s="38" t="s">
        <v>7504</v>
      </c>
      <c r="AM1267" s="38" t="s">
        <v>7762</v>
      </c>
      <c r="AN1267" s="38" t="s">
        <v>7763</v>
      </c>
      <c r="AO1267" s="6"/>
    </row>
    <row r="1268" spans="1:41" s="4" customFormat="1" ht="14.1" customHeight="1">
      <c r="A1268" s="5" t="s">
        <v>12541</v>
      </c>
      <c r="B1268" s="14" t="s">
        <v>12619</v>
      </c>
      <c r="C1268" s="8" t="s">
        <v>7774</v>
      </c>
      <c r="D1268" s="8" t="s">
        <v>19379</v>
      </c>
      <c r="E1268" s="8" t="s">
        <v>7775</v>
      </c>
      <c r="F1268" s="9" t="s">
        <v>19380</v>
      </c>
      <c r="G1268" s="10">
        <v>168.89</v>
      </c>
      <c r="H1268" s="8" t="s">
        <v>20</v>
      </c>
      <c r="I1268" s="11">
        <v>20030320</v>
      </c>
      <c r="J1268" s="11">
        <v>20030320</v>
      </c>
      <c r="K1268" s="12"/>
      <c r="L1268" s="12"/>
      <c r="M1268" s="7" t="s">
        <v>12617</v>
      </c>
      <c r="N1268" s="14" t="s">
        <v>6482</v>
      </c>
      <c r="O1268" s="38" t="s">
        <v>23275</v>
      </c>
      <c r="P1268" s="7" t="s">
        <v>12617</v>
      </c>
      <c r="Q1268" s="7" t="s">
        <v>12617</v>
      </c>
      <c r="R1268" s="7" t="s">
        <v>12613</v>
      </c>
      <c r="S1268" s="7" t="s">
        <v>12617</v>
      </c>
      <c r="T1268" s="7" t="s">
        <v>12617</v>
      </c>
      <c r="U1268" s="38" t="s">
        <v>23275</v>
      </c>
      <c r="V1268" s="38" t="s">
        <v>23275</v>
      </c>
      <c r="W1268" s="7" t="s">
        <v>12617</v>
      </c>
      <c r="X1268" s="7" t="s">
        <v>6684</v>
      </c>
      <c r="Y1268" s="7" t="s">
        <v>12642</v>
      </c>
      <c r="Z1268" s="7" t="s">
        <v>12642</v>
      </c>
      <c r="AA1268" s="7" t="s">
        <v>12617</v>
      </c>
      <c r="AB1268" s="7" t="s">
        <v>6482</v>
      </c>
      <c r="AC1268" s="7" t="s">
        <v>12613</v>
      </c>
      <c r="AD1268" s="38" t="s">
        <v>216</v>
      </c>
      <c r="AE1268" s="38" t="s">
        <v>23129</v>
      </c>
      <c r="AF1268" s="38" t="s">
        <v>6475</v>
      </c>
      <c r="AG1268" s="38" t="s">
        <v>19367</v>
      </c>
      <c r="AH1268" s="38" t="s">
        <v>12827</v>
      </c>
      <c r="AI1268" s="38" t="s">
        <v>18890</v>
      </c>
      <c r="AJ1268" s="38" t="s">
        <v>18891</v>
      </c>
      <c r="AK1268" s="38" t="s">
        <v>7143</v>
      </c>
      <c r="AL1268" s="38" t="s">
        <v>7504</v>
      </c>
      <c r="AM1268" s="38" t="s">
        <v>7762</v>
      </c>
      <c r="AN1268" s="38" t="s">
        <v>7763</v>
      </c>
      <c r="AO1268" s="6"/>
    </row>
    <row r="1269" spans="1:41" s="4" customFormat="1" ht="14.1" customHeight="1">
      <c r="A1269" s="5" t="s">
        <v>12541</v>
      </c>
      <c r="B1269" s="14" t="s">
        <v>12619</v>
      </c>
      <c r="C1269" s="8" t="s">
        <v>7776</v>
      </c>
      <c r="D1269" s="8" t="s">
        <v>19381</v>
      </c>
      <c r="E1269" s="8" t="s">
        <v>7777</v>
      </c>
      <c r="F1269" s="9" t="s">
        <v>19382</v>
      </c>
      <c r="G1269" s="10">
        <v>1178.3</v>
      </c>
      <c r="H1269" s="8" t="s">
        <v>2</v>
      </c>
      <c r="I1269" s="11">
        <v>19851220</v>
      </c>
      <c r="J1269" s="11">
        <v>19851220</v>
      </c>
      <c r="K1269" s="12"/>
      <c r="L1269" s="12"/>
      <c r="M1269" s="7" t="s">
        <v>12617</v>
      </c>
      <c r="N1269" s="14" t="s">
        <v>6482</v>
      </c>
      <c r="O1269" s="38" t="s">
        <v>23275</v>
      </c>
      <c r="P1269" s="7" t="s">
        <v>12617</v>
      </c>
      <c r="Q1269" s="7" t="s">
        <v>12617</v>
      </c>
      <c r="R1269" s="7" t="s">
        <v>12613</v>
      </c>
      <c r="S1269" s="7" t="s">
        <v>12617</v>
      </c>
      <c r="T1269" s="7" t="s">
        <v>12617</v>
      </c>
      <c r="U1269" s="38" t="s">
        <v>23275</v>
      </c>
      <c r="V1269" s="38" t="s">
        <v>23275</v>
      </c>
      <c r="W1269" s="7" t="s">
        <v>12617</v>
      </c>
      <c r="X1269" s="7" t="s">
        <v>6684</v>
      </c>
      <c r="Y1269" s="7" t="s">
        <v>6482</v>
      </c>
      <c r="Z1269" s="7" t="s">
        <v>12642</v>
      </c>
      <c r="AA1269" s="7" t="s">
        <v>12617</v>
      </c>
      <c r="AB1269" s="7" t="s">
        <v>6482</v>
      </c>
      <c r="AC1269" s="7" t="s">
        <v>12613</v>
      </c>
      <c r="AD1269" s="38" t="s">
        <v>216</v>
      </c>
      <c r="AE1269" s="38" t="s">
        <v>23129</v>
      </c>
      <c r="AF1269" s="38" t="s">
        <v>6475</v>
      </c>
      <c r="AG1269" s="38" t="s">
        <v>19367</v>
      </c>
      <c r="AH1269" s="38" t="s">
        <v>12827</v>
      </c>
      <c r="AI1269" s="38" t="s">
        <v>18890</v>
      </c>
      <c r="AJ1269" s="38" t="s">
        <v>18891</v>
      </c>
      <c r="AK1269" s="38" t="s">
        <v>7143</v>
      </c>
      <c r="AL1269" s="38" t="s">
        <v>7504</v>
      </c>
      <c r="AM1269" s="38" t="s">
        <v>7762</v>
      </c>
      <c r="AN1269" s="38" t="s">
        <v>7763</v>
      </c>
      <c r="AO1269" s="6"/>
    </row>
    <row r="1270" spans="1:41" s="4" customFormat="1" ht="14.1" customHeight="1">
      <c r="A1270" s="5" t="s">
        <v>12541</v>
      </c>
      <c r="B1270" s="14" t="s">
        <v>12619</v>
      </c>
      <c r="C1270" s="8" t="s">
        <v>7778</v>
      </c>
      <c r="D1270" s="8" t="s">
        <v>19383</v>
      </c>
      <c r="E1270" s="8" t="s">
        <v>7779</v>
      </c>
      <c r="F1270" s="9" t="s">
        <v>19384</v>
      </c>
      <c r="G1270" s="10">
        <v>281.16500000000002</v>
      </c>
      <c r="H1270" s="8" t="s">
        <v>20</v>
      </c>
      <c r="I1270" s="11">
        <v>19940707</v>
      </c>
      <c r="J1270" s="11">
        <v>19940707</v>
      </c>
      <c r="K1270" s="12"/>
      <c r="L1270" s="12">
        <v>202103</v>
      </c>
      <c r="M1270" s="7" t="s">
        <v>12642</v>
      </c>
      <c r="N1270" s="14" t="s">
        <v>6684</v>
      </c>
      <c r="O1270" s="38" t="s">
        <v>23275</v>
      </c>
      <c r="P1270" s="7" t="s">
        <v>12617</v>
      </c>
      <c r="Q1270" s="7" t="s">
        <v>12617</v>
      </c>
      <c r="R1270" s="7" t="s">
        <v>12613</v>
      </c>
      <c r="S1270" s="7" t="s">
        <v>12617</v>
      </c>
      <c r="T1270" s="7" t="s">
        <v>12617</v>
      </c>
      <c r="U1270" s="38" t="s">
        <v>23275</v>
      </c>
      <c r="V1270" s="38" t="s">
        <v>23275</v>
      </c>
      <c r="W1270" s="7" t="s">
        <v>12617</v>
      </c>
      <c r="X1270" s="7" t="s">
        <v>6684</v>
      </c>
      <c r="Y1270" s="7" t="s">
        <v>12642</v>
      </c>
      <c r="Z1270" s="7" t="s">
        <v>12642</v>
      </c>
      <c r="AA1270" s="7" t="s">
        <v>12617</v>
      </c>
      <c r="AB1270" s="7" t="s">
        <v>6482</v>
      </c>
      <c r="AC1270" s="7" t="s">
        <v>12613</v>
      </c>
      <c r="AD1270" s="38" t="s">
        <v>216</v>
      </c>
      <c r="AE1270" s="38" t="s">
        <v>23129</v>
      </c>
      <c r="AF1270" s="38" t="s">
        <v>6475</v>
      </c>
      <c r="AG1270" s="38" t="s">
        <v>19367</v>
      </c>
      <c r="AH1270" s="38" t="s">
        <v>12827</v>
      </c>
      <c r="AI1270" s="38" t="s">
        <v>18890</v>
      </c>
      <c r="AJ1270" s="38" t="s">
        <v>18891</v>
      </c>
      <c r="AK1270" s="38" t="s">
        <v>7143</v>
      </c>
      <c r="AL1270" s="38" t="s">
        <v>7504</v>
      </c>
      <c r="AM1270" s="38" t="s">
        <v>7762</v>
      </c>
      <c r="AN1270" s="38" t="s">
        <v>7763</v>
      </c>
      <c r="AO1270" s="6"/>
    </row>
    <row r="1271" spans="1:41" s="4" customFormat="1" ht="14.1" customHeight="1">
      <c r="A1271" s="5" t="s">
        <v>12541</v>
      </c>
      <c r="B1271" s="14" t="s">
        <v>12619</v>
      </c>
      <c r="C1271" s="8" t="s">
        <v>7780</v>
      </c>
      <c r="D1271" s="8" t="s">
        <v>19385</v>
      </c>
      <c r="E1271" s="8" t="s">
        <v>7781</v>
      </c>
      <c r="F1271" s="9" t="s">
        <v>19386</v>
      </c>
      <c r="G1271" s="10">
        <v>162.36000000000001</v>
      </c>
      <c r="H1271" s="8" t="s">
        <v>20</v>
      </c>
      <c r="I1271" s="11">
        <v>20070111</v>
      </c>
      <c r="J1271" s="11">
        <v>20070111</v>
      </c>
      <c r="K1271" s="12"/>
      <c r="L1271" s="12"/>
      <c r="M1271" s="7" t="s">
        <v>12617</v>
      </c>
      <c r="N1271" s="14" t="s">
        <v>6482</v>
      </c>
      <c r="O1271" s="38" t="s">
        <v>23275</v>
      </c>
      <c r="P1271" s="7" t="s">
        <v>12617</v>
      </c>
      <c r="Q1271" s="7" t="s">
        <v>12617</v>
      </c>
      <c r="R1271" s="7" t="s">
        <v>12613</v>
      </c>
      <c r="S1271" s="7" t="s">
        <v>12617</v>
      </c>
      <c r="T1271" s="7" t="s">
        <v>12617</v>
      </c>
      <c r="U1271" s="38" t="s">
        <v>23275</v>
      </c>
      <c r="V1271" s="38" t="s">
        <v>23275</v>
      </c>
      <c r="W1271" s="7" t="s">
        <v>12617</v>
      </c>
      <c r="X1271" s="7" t="s">
        <v>6684</v>
      </c>
      <c r="Y1271" s="7" t="s">
        <v>6482</v>
      </c>
      <c r="Z1271" s="7" t="s">
        <v>12642</v>
      </c>
      <c r="AA1271" s="7" t="s">
        <v>12617</v>
      </c>
      <c r="AB1271" s="7" t="s">
        <v>6482</v>
      </c>
      <c r="AC1271" s="7" t="s">
        <v>12613</v>
      </c>
      <c r="AD1271" s="38" t="s">
        <v>216</v>
      </c>
      <c r="AE1271" s="38" t="s">
        <v>23129</v>
      </c>
      <c r="AF1271" s="38" t="s">
        <v>6475</v>
      </c>
      <c r="AG1271" s="38" t="s">
        <v>19367</v>
      </c>
      <c r="AH1271" s="38" t="s">
        <v>12827</v>
      </c>
      <c r="AI1271" s="38" t="s">
        <v>18890</v>
      </c>
      <c r="AJ1271" s="38" t="s">
        <v>18891</v>
      </c>
      <c r="AK1271" s="38" t="s">
        <v>7143</v>
      </c>
      <c r="AL1271" s="38" t="s">
        <v>7504</v>
      </c>
      <c r="AM1271" s="38" t="s">
        <v>7762</v>
      </c>
      <c r="AN1271" s="38" t="s">
        <v>7763</v>
      </c>
      <c r="AO1271" s="6"/>
    </row>
    <row r="1272" spans="1:41" s="4" customFormat="1" ht="14.1" customHeight="1">
      <c r="A1272" s="5" t="s">
        <v>12541</v>
      </c>
      <c r="B1272" s="14" t="s">
        <v>12619</v>
      </c>
      <c r="C1272" s="8" t="s">
        <v>7782</v>
      </c>
      <c r="D1272" s="8" t="s">
        <v>19387</v>
      </c>
      <c r="E1272" s="8" t="s">
        <v>7783</v>
      </c>
      <c r="F1272" s="9" t="s">
        <v>19388</v>
      </c>
      <c r="G1272" s="10">
        <v>80.02</v>
      </c>
      <c r="H1272" s="8" t="s">
        <v>340</v>
      </c>
      <c r="I1272" s="11">
        <v>20070111</v>
      </c>
      <c r="J1272" s="11">
        <v>20070111</v>
      </c>
      <c r="K1272" s="12"/>
      <c r="L1272" s="12"/>
      <c r="M1272" s="7" t="s">
        <v>12617</v>
      </c>
      <c r="N1272" s="14" t="s">
        <v>6482</v>
      </c>
      <c r="O1272" s="38" t="s">
        <v>23275</v>
      </c>
      <c r="P1272" s="7" t="s">
        <v>12617</v>
      </c>
      <c r="Q1272" s="7" t="s">
        <v>12617</v>
      </c>
      <c r="R1272" s="7" t="s">
        <v>12613</v>
      </c>
      <c r="S1272" s="7" t="s">
        <v>12617</v>
      </c>
      <c r="T1272" s="7" t="s">
        <v>12617</v>
      </c>
      <c r="U1272" s="38" t="s">
        <v>23277</v>
      </c>
      <c r="V1272" s="38" t="s">
        <v>23277</v>
      </c>
      <c r="W1272" s="7" t="s">
        <v>12617</v>
      </c>
      <c r="X1272" s="7" t="s">
        <v>6684</v>
      </c>
      <c r="Y1272" s="7" t="s">
        <v>6482</v>
      </c>
      <c r="Z1272" s="7" t="s">
        <v>12642</v>
      </c>
      <c r="AA1272" s="7" t="s">
        <v>12617</v>
      </c>
      <c r="AB1272" s="7" t="s">
        <v>6482</v>
      </c>
      <c r="AC1272" s="7" t="s">
        <v>12613</v>
      </c>
      <c r="AD1272" s="38" t="s">
        <v>216</v>
      </c>
      <c r="AE1272" s="38" t="s">
        <v>23129</v>
      </c>
      <c r="AF1272" s="38" t="s">
        <v>6475</v>
      </c>
      <c r="AG1272" s="38" t="s">
        <v>19367</v>
      </c>
      <c r="AH1272" s="38" t="s">
        <v>12827</v>
      </c>
      <c r="AI1272" s="38" t="s">
        <v>18890</v>
      </c>
      <c r="AJ1272" s="38" t="s">
        <v>18891</v>
      </c>
      <c r="AK1272" s="38" t="s">
        <v>7143</v>
      </c>
      <c r="AL1272" s="38" t="s">
        <v>7504</v>
      </c>
      <c r="AM1272" s="38" t="s">
        <v>7762</v>
      </c>
      <c r="AN1272" s="38" t="s">
        <v>7763</v>
      </c>
      <c r="AO1272" s="6"/>
    </row>
    <row r="1273" spans="1:41" s="4" customFormat="1" ht="14.1" customHeight="1">
      <c r="A1273" s="5" t="s">
        <v>12541</v>
      </c>
      <c r="B1273" s="14" t="s">
        <v>12619</v>
      </c>
      <c r="C1273" s="8" t="s">
        <v>7784</v>
      </c>
      <c r="D1273" s="8" t="s">
        <v>19389</v>
      </c>
      <c r="E1273" s="8" t="s">
        <v>7785</v>
      </c>
      <c r="F1273" s="9" t="s">
        <v>19390</v>
      </c>
      <c r="G1273" s="10">
        <v>449.74</v>
      </c>
      <c r="H1273" s="8" t="s">
        <v>20</v>
      </c>
      <c r="I1273" s="11">
        <v>19881206</v>
      </c>
      <c r="J1273" s="11">
        <v>19881206</v>
      </c>
      <c r="K1273" s="12"/>
      <c r="L1273" s="12"/>
      <c r="M1273" s="7" t="s">
        <v>12617</v>
      </c>
      <c r="N1273" s="14" t="s">
        <v>7786</v>
      </c>
      <c r="O1273" s="38" t="s">
        <v>23275</v>
      </c>
      <c r="P1273" s="7" t="s">
        <v>12617</v>
      </c>
      <c r="Q1273" s="7" t="s">
        <v>12617</v>
      </c>
      <c r="R1273" s="7" t="s">
        <v>12613</v>
      </c>
      <c r="S1273" s="7" t="s">
        <v>12617</v>
      </c>
      <c r="T1273" s="7" t="s">
        <v>12617</v>
      </c>
      <c r="U1273" s="38" t="s">
        <v>23275</v>
      </c>
      <c r="V1273" s="38" t="s">
        <v>23275</v>
      </c>
      <c r="W1273" s="7" t="s">
        <v>12617</v>
      </c>
      <c r="X1273" s="7" t="s">
        <v>6684</v>
      </c>
      <c r="Y1273" s="7" t="s">
        <v>12642</v>
      </c>
      <c r="Z1273" s="7" t="s">
        <v>12642</v>
      </c>
      <c r="AA1273" s="7" t="s">
        <v>12617</v>
      </c>
      <c r="AB1273" s="7" t="s">
        <v>6482</v>
      </c>
      <c r="AC1273" s="7" t="s">
        <v>12613</v>
      </c>
      <c r="AD1273" s="38" t="s">
        <v>216</v>
      </c>
      <c r="AE1273" s="38" t="s">
        <v>23129</v>
      </c>
      <c r="AF1273" s="38" t="s">
        <v>6475</v>
      </c>
      <c r="AG1273" s="38" t="s">
        <v>19367</v>
      </c>
      <c r="AH1273" s="38" t="s">
        <v>12827</v>
      </c>
      <c r="AI1273" s="38" t="s">
        <v>18890</v>
      </c>
      <c r="AJ1273" s="38" t="s">
        <v>18891</v>
      </c>
      <c r="AK1273" s="38" t="s">
        <v>7143</v>
      </c>
      <c r="AL1273" s="38" t="s">
        <v>7504</v>
      </c>
      <c r="AM1273" s="38" t="s">
        <v>7762</v>
      </c>
      <c r="AN1273" s="38" t="s">
        <v>7763</v>
      </c>
      <c r="AO1273" s="6"/>
    </row>
    <row r="1274" spans="1:41" s="4" customFormat="1" ht="14.1" customHeight="1">
      <c r="A1274" s="5" t="s">
        <v>12541</v>
      </c>
      <c r="B1274" s="14" t="s">
        <v>12619</v>
      </c>
      <c r="C1274" s="8" t="s">
        <v>7787</v>
      </c>
      <c r="D1274" s="8" t="s">
        <v>19391</v>
      </c>
      <c r="E1274" s="8" t="s">
        <v>7788</v>
      </c>
      <c r="F1274" s="9" t="s">
        <v>19392</v>
      </c>
      <c r="G1274" s="10">
        <v>167.87</v>
      </c>
      <c r="H1274" s="8" t="s">
        <v>20</v>
      </c>
      <c r="I1274" s="11">
        <v>20060904</v>
      </c>
      <c r="J1274" s="11">
        <v>20060904</v>
      </c>
      <c r="K1274" s="12"/>
      <c r="L1274" s="12"/>
      <c r="M1274" s="7" t="s">
        <v>12617</v>
      </c>
      <c r="N1274" s="14" t="s">
        <v>6482</v>
      </c>
      <c r="O1274" s="38" t="s">
        <v>23275</v>
      </c>
      <c r="P1274" s="7" t="s">
        <v>12617</v>
      </c>
      <c r="Q1274" s="7" t="s">
        <v>12617</v>
      </c>
      <c r="R1274" s="7" t="s">
        <v>12613</v>
      </c>
      <c r="S1274" s="7" t="s">
        <v>12617</v>
      </c>
      <c r="T1274" s="7" t="s">
        <v>12617</v>
      </c>
      <c r="U1274" s="38" t="s">
        <v>23275</v>
      </c>
      <c r="V1274" s="38" t="s">
        <v>23275</v>
      </c>
      <c r="W1274" s="7" t="s">
        <v>12617</v>
      </c>
      <c r="X1274" s="7" t="s">
        <v>6684</v>
      </c>
      <c r="Y1274" s="7" t="s">
        <v>12642</v>
      </c>
      <c r="Z1274" s="7" t="s">
        <v>12642</v>
      </c>
      <c r="AA1274" s="7" t="s">
        <v>12617</v>
      </c>
      <c r="AB1274" s="7" t="s">
        <v>6482</v>
      </c>
      <c r="AC1274" s="7" t="s">
        <v>12613</v>
      </c>
      <c r="AD1274" s="38" t="s">
        <v>216</v>
      </c>
      <c r="AE1274" s="38" t="s">
        <v>23129</v>
      </c>
      <c r="AF1274" s="38" t="s">
        <v>6475</v>
      </c>
      <c r="AG1274" s="38" t="s">
        <v>19367</v>
      </c>
      <c r="AH1274" s="38" t="s">
        <v>12827</v>
      </c>
      <c r="AI1274" s="38" t="s">
        <v>18890</v>
      </c>
      <c r="AJ1274" s="38" t="s">
        <v>18891</v>
      </c>
      <c r="AK1274" s="38" t="s">
        <v>7143</v>
      </c>
      <c r="AL1274" s="38" t="s">
        <v>7504</v>
      </c>
      <c r="AM1274" s="38" t="s">
        <v>7762</v>
      </c>
      <c r="AN1274" s="38" t="s">
        <v>7763</v>
      </c>
      <c r="AO1274" s="6"/>
    </row>
    <row r="1275" spans="1:41" s="4" customFormat="1" ht="14.1" customHeight="1">
      <c r="A1275" s="5" t="s">
        <v>12541</v>
      </c>
      <c r="B1275" s="14" t="s">
        <v>12619</v>
      </c>
      <c r="C1275" s="8" t="s">
        <v>7789</v>
      </c>
      <c r="D1275" s="8" t="s">
        <v>19393</v>
      </c>
      <c r="E1275" s="8" t="s">
        <v>7790</v>
      </c>
      <c r="F1275" s="9" t="s">
        <v>19394</v>
      </c>
      <c r="G1275" s="10">
        <v>168.89</v>
      </c>
      <c r="H1275" s="8" t="s">
        <v>20</v>
      </c>
      <c r="I1275" s="11">
        <v>20030311</v>
      </c>
      <c r="J1275" s="11">
        <v>20030311</v>
      </c>
      <c r="K1275" s="12"/>
      <c r="L1275" s="12">
        <v>202103</v>
      </c>
      <c r="M1275" s="7" t="s">
        <v>23235</v>
      </c>
      <c r="N1275" s="14" t="s">
        <v>6684</v>
      </c>
      <c r="O1275" s="38" t="s">
        <v>23275</v>
      </c>
      <c r="P1275" s="7" t="s">
        <v>12617</v>
      </c>
      <c r="Q1275" s="7" t="s">
        <v>12617</v>
      </c>
      <c r="R1275" s="7" t="s">
        <v>12613</v>
      </c>
      <c r="S1275" s="7" t="s">
        <v>12617</v>
      </c>
      <c r="T1275" s="7" t="s">
        <v>12617</v>
      </c>
      <c r="U1275" s="38" t="s">
        <v>23276</v>
      </c>
      <c r="V1275" s="38" t="s">
        <v>23276</v>
      </c>
      <c r="W1275" s="7" t="s">
        <v>12617</v>
      </c>
      <c r="X1275" s="7" t="s">
        <v>6684</v>
      </c>
      <c r="Y1275" s="7" t="s">
        <v>12642</v>
      </c>
      <c r="Z1275" s="7" t="s">
        <v>12642</v>
      </c>
      <c r="AA1275" s="7" t="s">
        <v>12617</v>
      </c>
      <c r="AB1275" s="7" t="s">
        <v>6482</v>
      </c>
      <c r="AC1275" s="7" t="s">
        <v>12613</v>
      </c>
      <c r="AD1275" s="38" t="s">
        <v>216</v>
      </c>
      <c r="AE1275" s="38" t="s">
        <v>23129</v>
      </c>
      <c r="AF1275" s="38" t="s">
        <v>6475</v>
      </c>
      <c r="AG1275" s="38" t="s">
        <v>19367</v>
      </c>
      <c r="AH1275" s="38" t="s">
        <v>12827</v>
      </c>
      <c r="AI1275" s="38" t="s">
        <v>18890</v>
      </c>
      <c r="AJ1275" s="38" t="s">
        <v>18891</v>
      </c>
      <c r="AK1275" s="38" t="s">
        <v>7143</v>
      </c>
      <c r="AL1275" s="38" t="s">
        <v>7504</v>
      </c>
      <c r="AM1275" s="38" t="s">
        <v>7762</v>
      </c>
      <c r="AN1275" s="38" t="s">
        <v>7763</v>
      </c>
      <c r="AO1275" s="6"/>
    </row>
    <row r="1276" spans="1:41" s="4" customFormat="1" ht="14.1" customHeight="1">
      <c r="A1276" s="5" t="s">
        <v>12541</v>
      </c>
      <c r="B1276" s="14" t="s">
        <v>12619</v>
      </c>
      <c r="C1276" s="8" t="s">
        <v>7791</v>
      </c>
      <c r="D1276" s="8" t="s">
        <v>19395</v>
      </c>
      <c r="E1276" s="8" t="s">
        <v>7792</v>
      </c>
      <c r="F1276" s="9" t="s">
        <v>19396</v>
      </c>
      <c r="G1276" s="10">
        <v>332.58</v>
      </c>
      <c r="H1276" s="8" t="s">
        <v>20</v>
      </c>
      <c r="I1276" s="11">
        <v>20081120</v>
      </c>
      <c r="J1276" s="11">
        <v>20081120</v>
      </c>
      <c r="K1276" s="12"/>
      <c r="L1276" s="12"/>
      <c r="M1276" s="7" t="s">
        <v>12617</v>
      </c>
      <c r="N1276" s="14" t="s">
        <v>6482</v>
      </c>
      <c r="O1276" s="38" t="s">
        <v>23275</v>
      </c>
      <c r="P1276" s="7" t="s">
        <v>12617</v>
      </c>
      <c r="Q1276" s="7" t="s">
        <v>12617</v>
      </c>
      <c r="R1276" s="7" t="s">
        <v>12613</v>
      </c>
      <c r="S1276" s="7" t="s">
        <v>12617</v>
      </c>
      <c r="T1276" s="7" t="s">
        <v>12617</v>
      </c>
      <c r="U1276" s="38" t="s">
        <v>23275</v>
      </c>
      <c r="V1276" s="38" t="s">
        <v>23275</v>
      </c>
      <c r="W1276" s="7" t="s">
        <v>12617</v>
      </c>
      <c r="X1276" s="7" t="s">
        <v>6684</v>
      </c>
      <c r="Y1276" s="7" t="s">
        <v>12642</v>
      </c>
      <c r="Z1276" s="7" t="s">
        <v>12642</v>
      </c>
      <c r="AA1276" s="7" t="s">
        <v>12617</v>
      </c>
      <c r="AB1276" s="7" t="s">
        <v>6482</v>
      </c>
      <c r="AC1276" s="7" t="s">
        <v>12613</v>
      </c>
      <c r="AD1276" s="38" t="s">
        <v>216</v>
      </c>
      <c r="AE1276" s="38" t="s">
        <v>23129</v>
      </c>
      <c r="AF1276" s="38" t="s">
        <v>6475</v>
      </c>
      <c r="AG1276" s="38" t="s">
        <v>19367</v>
      </c>
      <c r="AH1276" s="38" t="s">
        <v>12827</v>
      </c>
      <c r="AI1276" s="38" t="s">
        <v>18890</v>
      </c>
      <c r="AJ1276" s="38" t="s">
        <v>18891</v>
      </c>
      <c r="AK1276" s="38" t="s">
        <v>7143</v>
      </c>
      <c r="AL1276" s="38" t="s">
        <v>7504</v>
      </c>
      <c r="AM1276" s="38" t="s">
        <v>7762</v>
      </c>
      <c r="AN1276" s="38" t="s">
        <v>7763</v>
      </c>
      <c r="AO1276" s="6"/>
    </row>
    <row r="1277" spans="1:41" s="4" customFormat="1" ht="14.1" customHeight="1">
      <c r="A1277" s="5" t="s">
        <v>12541</v>
      </c>
      <c r="B1277" s="14" t="s">
        <v>12619</v>
      </c>
      <c r="C1277" s="8" t="s">
        <v>7793</v>
      </c>
      <c r="D1277" s="8" t="s">
        <v>19397</v>
      </c>
      <c r="E1277" s="8" t="s">
        <v>7794</v>
      </c>
      <c r="F1277" s="9" t="s">
        <v>19398</v>
      </c>
      <c r="G1277" s="10">
        <v>329.64</v>
      </c>
      <c r="H1277" s="8" t="s">
        <v>20</v>
      </c>
      <c r="I1277" s="11">
        <v>20091223</v>
      </c>
      <c r="J1277" s="11">
        <v>20091223</v>
      </c>
      <c r="K1277" s="12"/>
      <c r="L1277" s="12"/>
      <c r="M1277" s="7" t="s">
        <v>12617</v>
      </c>
      <c r="N1277" s="14" t="s">
        <v>6482</v>
      </c>
      <c r="O1277" s="38" t="s">
        <v>23275</v>
      </c>
      <c r="P1277" s="7" t="s">
        <v>12617</v>
      </c>
      <c r="Q1277" s="7" t="s">
        <v>12617</v>
      </c>
      <c r="R1277" s="7" t="s">
        <v>12613</v>
      </c>
      <c r="S1277" s="7" t="s">
        <v>12617</v>
      </c>
      <c r="T1277" s="7" t="s">
        <v>12617</v>
      </c>
      <c r="U1277" s="38" t="s">
        <v>23275</v>
      </c>
      <c r="V1277" s="38" t="s">
        <v>23275</v>
      </c>
      <c r="W1277" s="7" t="s">
        <v>12617</v>
      </c>
      <c r="X1277" s="7" t="s">
        <v>6684</v>
      </c>
      <c r="Y1277" s="7" t="s">
        <v>12642</v>
      </c>
      <c r="Z1277" s="7" t="s">
        <v>12642</v>
      </c>
      <c r="AA1277" s="7" t="s">
        <v>12617</v>
      </c>
      <c r="AB1277" s="7" t="s">
        <v>6482</v>
      </c>
      <c r="AC1277" s="7" t="s">
        <v>12613</v>
      </c>
      <c r="AD1277" s="38" t="s">
        <v>216</v>
      </c>
      <c r="AE1277" s="38" t="s">
        <v>23129</v>
      </c>
      <c r="AF1277" s="38" t="s">
        <v>6475</v>
      </c>
      <c r="AG1277" s="38" t="s">
        <v>19367</v>
      </c>
      <c r="AH1277" s="38" t="s">
        <v>12827</v>
      </c>
      <c r="AI1277" s="38" t="s">
        <v>18890</v>
      </c>
      <c r="AJ1277" s="38" t="s">
        <v>18891</v>
      </c>
      <c r="AK1277" s="38" t="s">
        <v>7143</v>
      </c>
      <c r="AL1277" s="38" t="s">
        <v>7504</v>
      </c>
      <c r="AM1277" s="38" t="s">
        <v>7762</v>
      </c>
      <c r="AN1277" s="38" t="s">
        <v>7763</v>
      </c>
      <c r="AO1277" s="6"/>
    </row>
    <row r="1278" spans="1:41" s="4" customFormat="1" ht="14.1" customHeight="1">
      <c r="A1278" s="5" t="s">
        <v>12541</v>
      </c>
      <c r="B1278" s="14" t="s">
        <v>12619</v>
      </c>
      <c r="C1278" s="8" t="s">
        <v>7795</v>
      </c>
      <c r="D1278" s="8" t="s">
        <v>19399</v>
      </c>
      <c r="E1278" s="8" t="s">
        <v>7796</v>
      </c>
      <c r="F1278" s="9" t="s">
        <v>19400</v>
      </c>
      <c r="G1278" s="10">
        <v>159.41999999999999</v>
      </c>
      <c r="H1278" s="8" t="s">
        <v>20</v>
      </c>
      <c r="I1278" s="11">
        <v>20060822</v>
      </c>
      <c r="J1278" s="11">
        <v>20060822</v>
      </c>
      <c r="K1278" s="12"/>
      <c r="L1278" s="12"/>
      <c r="M1278" s="7" t="s">
        <v>12617</v>
      </c>
      <c r="N1278" s="14" t="s">
        <v>6482</v>
      </c>
      <c r="O1278" s="38" t="s">
        <v>23275</v>
      </c>
      <c r="P1278" s="7" t="s">
        <v>12617</v>
      </c>
      <c r="Q1278" s="7" t="s">
        <v>12617</v>
      </c>
      <c r="R1278" s="7" t="s">
        <v>12613</v>
      </c>
      <c r="S1278" s="7" t="s">
        <v>12617</v>
      </c>
      <c r="T1278" s="7" t="s">
        <v>12617</v>
      </c>
      <c r="U1278" s="38" t="s">
        <v>23275</v>
      </c>
      <c r="V1278" s="38" t="s">
        <v>23275</v>
      </c>
      <c r="W1278" s="7" t="s">
        <v>12617</v>
      </c>
      <c r="X1278" s="7" t="s">
        <v>6684</v>
      </c>
      <c r="Y1278" s="7" t="s">
        <v>12642</v>
      </c>
      <c r="Z1278" s="7" t="s">
        <v>12642</v>
      </c>
      <c r="AA1278" s="7" t="s">
        <v>12617</v>
      </c>
      <c r="AB1278" s="7" t="s">
        <v>6482</v>
      </c>
      <c r="AC1278" s="7" t="s">
        <v>12613</v>
      </c>
      <c r="AD1278" s="38" t="s">
        <v>216</v>
      </c>
      <c r="AE1278" s="38" t="s">
        <v>23129</v>
      </c>
      <c r="AF1278" s="38" t="s">
        <v>6475</v>
      </c>
      <c r="AG1278" s="38" t="s">
        <v>19367</v>
      </c>
      <c r="AH1278" s="38" t="s">
        <v>12827</v>
      </c>
      <c r="AI1278" s="38" t="s">
        <v>18890</v>
      </c>
      <c r="AJ1278" s="38" t="s">
        <v>18891</v>
      </c>
      <c r="AK1278" s="38" t="s">
        <v>7143</v>
      </c>
      <c r="AL1278" s="38" t="s">
        <v>7504</v>
      </c>
      <c r="AM1278" s="38" t="s">
        <v>7762</v>
      </c>
      <c r="AN1278" s="38" t="s">
        <v>7763</v>
      </c>
      <c r="AO1278" s="6"/>
    </row>
    <row r="1279" spans="1:41" s="4" customFormat="1" ht="14.1" customHeight="1">
      <c r="A1279" s="5" t="s">
        <v>12541</v>
      </c>
      <c r="B1279" s="14" t="s">
        <v>12619</v>
      </c>
      <c r="C1279" s="8" t="s">
        <v>7797</v>
      </c>
      <c r="D1279" s="8" t="s">
        <v>19401</v>
      </c>
      <c r="E1279" s="8" t="s">
        <v>7798</v>
      </c>
      <c r="F1279" s="9" t="s">
        <v>19402</v>
      </c>
      <c r="G1279" s="10">
        <v>1607.96</v>
      </c>
      <c r="H1279" s="8" t="s">
        <v>2</v>
      </c>
      <c r="I1279" s="11">
        <v>19931102</v>
      </c>
      <c r="J1279" s="11">
        <v>19931102</v>
      </c>
      <c r="K1279" s="12"/>
      <c r="L1279" s="12"/>
      <c r="M1279" s="7" t="s">
        <v>12617</v>
      </c>
      <c r="N1279" s="14" t="s">
        <v>6482</v>
      </c>
      <c r="O1279" s="38" t="s">
        <v>23275</v>
      </c>
      <c r="P1279" s="7" t="s">
        <v>12617</v>
      </c>
      <c r="Q1279" s="7" t="s">
        <v>12617</v>
      </c>
      <c r="R1279" s="7" t="s">
        <v>12613</v>
      </c>
      <c r="S1279" s="7" t="s">
        <v>12617</v>
      </c>
      <c r="T1279" s="7" t="s">
        <v>12642</v>
      </c>
      <c r="U1279" s="38" t="s">
        <v>23279</v>
      </c>
      <c r="V1279" s="38" t="s">
        <v>23279</v>
      </c>
      <c r="W1279" s="7" t="s">
        <v>12617</v>
      </c>
      <c r="X1279" s="7" t="s">
        <v>6684</v>
      </c>
      <c r="Y1279" s="7" t="s">
        <v>6482</v>
      </c>
      <c r="Z1279" s="7" t="s">
        <v>12642</v>
      </c>
      <c r="AA1279" s="7" t="s">
        <v>12617</v>
      </c>
      <c r="AB1279" s="7" t="s">
        <v>6482</v>
      </c>
      <c r="AC1279" s="7" t="s">
        <v>12613</v>
      </c>
      <c r="AD1279" s="38" t="s">
        <v>216</v>
      </c>
      <c r="AE1279" s="38" t="s">
        <v>23129</v>
      </c>
      <c r="AF1279" s="38" t="s">
        <v>6475</v>
      </c>
      <c r="AG1279" s="38" t="s">
        <v>19367</v>
      </c>
      <c r="AH1279" s="38" t="s">
        <v>12827</v>
      </c>
      <c r="AI1279" s="38" t="s">
        <v>18890</v>
      </c>
      <c r="AJ1279" s="38" t="s">
        <v>18891</v>
      </c>
      <c r="AK1279" s="38" t="s">
        <v>7143</v>
      </c>
      <c r="AL1279" s="38" t="s">
        <v>7504</v>
      </c>
      <c r="AM1279" s="38" t="s">
        <v>7762</v>
      </c>
      <c r="AN1279" s="38" t="s">
        <v>7763</v>
      </c>
      <c r="AO1279" s="6"/>
    </row>
    <row r="1280" spans="1:41" s="4" customFormat="1" ht="14.1" customHeight="1">
      <c r="A1280" s="5" t="s">
        <v>12541</v>
      </c>
      <c r="B1280" s="14" t="s">
        <v>12619</v>
      </c>
      <c r="C1280" s="8" t="s">
        <v>7799</v>
      </c>
      <c r="D1280" s="8" t="s">
        <v>19403</v>
      </c>
      <c r="E1280" s="8" t="s">
        <v>7800</v>
      </c>
      <c r="F1280" s="9" t="s">
        <v>19404</v>
      </c>
      <c r="G1280" s="10">
        <v>2420.37</v>
      </c>
      <c r="H1280" s="8" t="s">
        <v>2</v>
      </c>
      <c r="I1280" s="11">
        <v>20050427</v>
      </c>
      <c r="J1280" s="11">
        <v>20050427</v>
      </c>
      <c r="K1280" s="12"/>
      <c r="L1280" s="12">
        <v>202011</v>
      </c>
      <c r="M1280" s="7" t="s">
        <v>12642</v>
      </c>
      <c r="N1280" s="14" t="s">
        <v>6684</v>
      </c>
      <c r="O1280" s="38" t="s">
        <v>23275</v>
      </c>
      <c r="P1280" s="7" t="s">
        <v>12617</v>
      </c>
      <c r="Q1280" s="7" t="s">
        <v>12617</v>
      </c>
      <c r="R1280" s="7" t="s">
        <v>12613</v>
      </c>
      <c r="S1280" s="7" t="s">
        <v>12617</v>
      </c>
      <c r="T1280" s="7" t="s">
        <v>12617</v>
      </c>
      <c r="U1280" s="38" t="s">
        <v>23275</v>
      </c>
      <c r="V1280" s="38" t="s">
        <v>23275</v>
      </c>
      <c r="W1280" s="7" t="s">
        <v>12642</v>
      </c>
      <c r="X1280" s="7" t="s">
        <v>6</v>
      </c>
      <c r="Y1280" s="7" t="s">
        <v>12642</v>
      </c>
      <c r="Z1280" s="7" t="s">
        <v>12642</v>
      </c>
      <c r="AA1280" s="7" t="s">
        <v>12617</v>
      </c>
      <c r="AB1280" s="7" t="s">
        <v>6482</v>
      </c>
      <c r="AC1280" s="7" t="s">
        <v>12613</v>
      </c>
      <c r="AD1280" s="38" t="s">
        <v>216</v>
      </c>
      <c r="AE1280" s="38" t="s">
        <v>23129</v>
      </c>
      <c r="AF1280" s="38" t="s">
        <v>6475</v>
      </c>
      <c r="AG1280" s="38" t="s">
        <v>19367</v>
      </c>
      <c r="AH1280" s="38" t="s">
        <v>12827</v>
      </c>
      <c r="AI1280" s="38" t="s">
        <v>18890</v>
      </c>
      <c r="AJ1280" s="38" t="s">
        <v>18891</v>
      </c>
      <c r="AK1280" s="38" t="s">
        <v>7143</v>
      </c>
      <c r="AL1280" s="38" t="s">
        <v>7504</v>
      </c>
      <c r="AM1280" s="38" t="s">
        <v>7762</v>
      </c>
      <c r="AN1280" s="38" t="s">
        <v>7763</v>
      </c>
      <c r="AO1280" s="6"/>
    </row>
    <row r="1281" spans="1:41" s="4" customFormat="1" ht="14.1" customHeight="1">
      <c r="A1281" s="5" t="s">
        <v>12541</v>
      </c>
      <c r="B1281" s="14" t="s">
        <v>12619</v>
      </c>
      <c r="C1281" s="8" t="s">
        <v>7801</v>
      </c>
      <c r="D1281" s="8" t="s">
        <v>19405</v>
      </c>
      <c r="E1281" s="8" t="s">
        <v>7802</v>
      </c>
      <c r="F1281" s="9" t="s">
        <v>19406</v>
      </c>
      <c r="G1281" s="10">
        <v>199.79</v>
      </c>
      <c r="H1281" s="8" t="s">
        <v>20</v>
      </c>
      <c r="I1281" s="11">
        <v>20091203</v>
      </c>
      <c r="J1281" s="11">
        <v>20091203</v>
      </c>
      <c r="K1281" s="12"/>
      <c r="L1281" s="12"/>
      <c r="M1281" s="7" t="s">
        <v>12617</v>
      </c>
      <c r="N1281" s="14" t="s">
        <v>6482</v>
      </c>
      <c r="O1281" s="38" t="s">
        <v>23275</v>
      </c>
      <c r="P1281" s="7" t="s">
        <v>12617</v>
      </c>
      <c r="Q1281" s="7" t="s">
        <v>12617</v>
      </c>
      <c r="R1281" s="7" t="s">
        <v>12613</v>
      </c>
      <c r="S1281" s="7" t="s">
        <v>12617</v>
      </c>
      <c r="T1281" s="7" t="s">
        <v>12617</v>
      </c>
      <c r="U1281" s="38" t="s">
        <v>23275</v>
      </c>
      <c r="V1281" s="38" t="s">
        <v>23275</v>
      </c>
      <c r="W1281" s="7" t="s">
        <v>12617</v>
      </c>
      <c r="X1281" s="7" t="s">
        <v>6684</v>
      </c>
      <c r="Y1281" s="7" t="s">
        <v>6482</v>
      </c>
      <c r="Z1281" s="7" t="s">
        <v>12642</v>
      </c>
      <c r="AA1281" s="7" t="s">
        <v>12617</v>
      </c>
      <c r="AB1281" s="7" t="s">
        <v>6482</v>
      </c>
      <c r="AC1281" s="7" t="s">
        <v>12613</v>
      </c>
      <c r="AD1281" s="38" t="s">
        <v>216</v>
      </c>
      <c r="AE1281" s="38" t="s">
        <v>23129</v>
      </c>
      <c r="AF1281" s="38" t="s">
        <v>6475</v>
      </c>
      <c r="AG1281" s="38" t="s">
        <v>19367</v>
      </c>
      <c r="AH1281" s="38" t="s">
        <v>12827</v>
      </c>
      <c r="AI1281" s="38" t="s">
        <v>18890</v>
      </c>
      <c r="AJ1281" s="38" t="s">
        <v>18891</v>
      </c>
      <c r="AK1281" s="38" t="s">
        <v>7143</v>
      </c>
      <c r="AL1281" s="38" t="s">
        <v>7504</v>
      </c>
      <c r="AM1281" s="38" t="s">
        <v>7762</v>
      </c>
      <c r="AN1281" s="38" t="s">
        <v>7763</v>
      </c>
      <c r="AO1281" s="6"/>
    </row>
    <row r="1282" spans="1:41" s="4" customFormat="1" ht="14.1" customHeight="1">
      <c r="A1282" s="5" t="s">
        <v>12541</v>
      </c>
      <c r="B1282" s="14" t="s">
        <v>12619</v>
      </c>
      <c r="C1282" s="8" t="s">
        <v>7803</v>
      </c>
      <c r="D1282" s="8" t="s">
        <v>19407</v>
      </c>
      <c r="E1282" s="8" t="s">
        <v>7804</v>
      </c>
      <c r="F1282" s="9" t="s">
        <v>19408</v>
      </c>
      <c r="G1282" s="10">
        <v>168.89</v>
      </c>
      <c r="H1282" s="8" t="s">
        <v>20</v>
      </c>
      <c r="I1282" s="11">
        <v>20030307</v>
      </c>
      <c r="J1282" s="11">
        <v>20030307</v>
      </c>
      <c r="K1282" s="12"/>
      <c r="L1282" s="12"/>
      <c r="M1282" s="7" t="s">
        <v>12617</v>
      </c>
      <c r="N1282" s="14" t="s">
        <v>6482</v>
      </c>
      <c r="O1282" s="38" t="s">
        <v>23275</v>
      </c>
      <c r="P1282" s="7" t="s">
        <v>12617</v>
      </c>
      <c r="Q1282" s="7" t="s">
        <v>12617</v>
      </c>
      <c r="R1282" s="7" t="s">
        <v>12613</v>
      </c>
      <c r="S1282" s="7" t="s">
        <v>12617</v>
      </c>
      <c r="T1282" s="7" t="s">
        <v>12617</v>
      </c>
      <c r="U1282" s="38" t="s">
        <v>23275</v>
      </c>
      <c r="V1282" s="38" t="s">
        <v>23275</v>
      </c>
      <c r="W1282" s="7" t="s">
        <v>12617</v>
      </c>
      <c r="X1282" s="7" t="s">
        <v>6684</v>
      </c>
      <c r="Y1282" s="7" t="s">
        <v>12642</v>
      </c>
      <c r="Z1282" s="7" t="s">
        <v>12642</v>
      </c>
      <c r="AA1282" s="7" t="s">
        <v>12617</v>
      </c>
      <c r="AB1282" s="7" t="s">
        <v>6482</v>
      </c>
      <c r="AC1282" s="7" t="s">
        <v>12613</v>
      </c>
      <c r="AD1282" s="38" t="s">
        <v>216</v>
      </c>
      <c r="AE1282" s="38" t="s">
        <v>23129</v>
      </c>
      <c r="AF1282" s="38" t="s">
        <v>6475</v>
      </c>
      <c r="AG1282" s="38" t="s">
        <v>19367</v>
      </c>
      <c r="AH1282" s="38" t="s">
        <v>12827</v>
      </c>
      <c r="AI1282" s="38" t="s">
        <v>18890</v>
      </c>
      <c r="AJ1282" s="38" t="s">
        <v>18891</v>
      </c>
      <c r="AK1282" s="38" t="s">
        <v>7143</v>
      </c>
      <c r="AL1282" s="38" t="s">
        <v>7504</v>
      </c>
      <c r="AM1282" s="38" t="s">
        <v>7762</v>
      </c>
      <c r="AN1282" s="38" t="s">
        <v>7763</v>
      </c>
      <c r="AO1282" s="6"/>
    </row>
    <row r="1283" spans="1:41" s="4" customFormat="1" ht="14.1" customHeight="1">
      <c r="A1283" s="5" t="s">
        <v>12541</v>
      </c>
      <c r="B1283" s="14" t="s">
        <v>12619</v>
      </c>
      <c r="C1283" s="8" t="s">
        <v>7805</v>
      </c>
      <c r="D1283" s="8" t="s">
        <v>19409</v>
      </c>
      <c r="E1283" s="8" t="s">
        <v>7806</v>
      </c>
      <c r="F1283" s="9" t="s">
        <v>19410</v>
      </c>
      <c r="G1283" s="10">
        <v>394.54</v>
      </c>
      <c r="H1283" s="8" t="s">
        <v>20</v>
      </c>
      <c r="I1283" s="11">
        <v>20080214</v>
      </c>
      <c r="J1283" s="11">
        <v>20080214</v>
      </c>
      <c r="K1283" s="12"/>
      <c r="L1283" s="12"/>
      <c r="M1283" s="7" t="s">
        <v>12617</v>
      </c>
      <c r="N1283" s="14" t="s">
        <v>6482</v>
      </c>
      <c r="O1283" s="38" t="s">
        <v>23275</v>
      </c>
      <c r="P1283" s="7" t="s">
        <v>12617</v>
      </c>
      <c r="Q1283" s="7" t="s">
        <v>12617</v>
      </c>
      <c r="R1283" s="7" t="s">
        <v>12613</v>
      </c>
      <c r="S1283" s="7" t="s">
        <v>12617</v>
      </c>
      <c r="T1283" s="7" t="s">
        <v>12617</v>
      </c>
      <c r="U1283" s="38" t="s">
        <v>23275</v>
      </c>
      <c r="V1283" s="38" t="s">
        <v>23275</v>
      </c>
      <c r="W1283" s="7" t="s">
        <v>12617</v>
      </c>
      <c r="X1283" s="7" t="s">
        <v>6684</v>
      </c>
      <c r="Y1283" s="7" t="s">
        <v>12642</v>
      </c>
      <c r="Z1283" s="7" t="s">
        <v>12642</v>
      </c>
      <c r="AA1283" s="7" t="s">
        <v>12617</v>
      </c>
      <c r="AB1283" s="7" t="s">
        <v>6482</v>
      </c>
      <c r="AC1283" s="7" t="s">
        <v>12613</v>
      </c>
      <c r="AD1283" s="38" t="s">
        <v>216</v>
      </c>
      <c r="AE1283" s="38" t="s">
        <v>23129</v>
      </c>
      <c r="AF1283" s="38" t="s">
        <v>6475</v>
      </c>
      <c r="AG1283" s="38" t="s">
        <v>19367</v>
      </c>
      <c r="AH1283" s="38" t="s">
        <v>12827</v>
      </c>
      <c r="AI1283" s="38" t="s">
        <v>18890</v>
      </c>
      <c r="AJ1283" s="38" t="s">
        <v>18891</v>
      </c>
      <c r="AK1283" s="38" t="s">
        <v>7143</v>
      </c>
      <c r="AL1283" s="38" t="s">
        <v>7504</v>
      </c>
      <c r="AM1283" s="38" t="s">
        <v>7762</v>
      </c>
      <c r="AN1283" s="38" t="s">
        <v>7763</v>
      </c>
      <c r="AO1283" s="6"/>
    </row>
    <row r="1284" spans="1:41" s="4" customFormat="1" ht="14.1" customHeight="1">
      <c r="A1284" s="5" t="s">
        <v>12541</v>
      </c>
      <c r="B1284" s="14" t="s">
        <v>12619</v>
      </c>
      <c r="C1284" s="8" t="s">
        <v>7807</v>
      </c>
      <c r="D1284" s="8" t="s">
        <v>19411</v>
      </c>
      <c r="E1284" s="8" t="s">
        <v>7808</v>
      </c>
      <c r="F1284" s="9" t="s">
        <v>19412</v>
      </c>
      <c r="G1284" s="10">
        <v>343.7</v>
      </c>
      <c r="H1284" s="8" t="s">
        <v>20</v>
      </c>
      <c r="I1284" s="11">
        <v>20060822</v>
      </c>
      <c r="J1284" s="11">
        <v>20060822</v>
      </c>
      <c r="K1284" s="12"/>
      <c r="L1284" s="12"/>
      <c r="M1284" s="7" t="s">
        <v>12617</v>
      </c>
      <c r="N1284" s="14" t="s">
        <v>6482</v>
      </c>
      <c r="O1284" s="38" t="s">
        <v>23275</v>
      </c>
      <c r="P1284" s="7" t="s">
        <v>12617</v>
      </c>
      <c r="Q1284" s="7" t="s">
        <v>12617</v>
      </c>
      <c r="R1284" s="7" t="s">
        <v>12613</v>
      </c>
      <c r="S1284" s="7" t="s">
        <v>12617</v>
      </c>
      <c r="T1284" s="7" t="s">
        <v>12617</v>
      </c>
      <c r="U1284" s="38" t="s">
        <v>23275</v>
      </c>
      <c r="V1284" s="38" t="s">
        <v>23275</v>
      </c>
      <c r="W1284" s="7" t="s">
        <v>12617</v>
      </c>
      <c r="X1284" s="7" t="s">
        <v>6684</v>
      </c>
      <c r="Y1284" s="7" t="s">
        <v>12642</v>
      </c>
      <c r="Z1284" s="7" t="s">
        <v>12642</v>
      </c>
      <c r="AA1284" s="7" t="s">
        <v>12617</v>
      </c>
      <c r="AB1284" s="7" t="s">
        <v>6482</v>
      </c>
      <c r="AC1284" s="7" t="s">
        <v>12613</v>
      </c>
      <c r="AD1284" s="38" t="s">
        <v>216</v>
      </c>
      <c r="AE1284" s="38" t="s">
        <v>23129</v>
      </c>
      <c r="AF1284" s="38" t="s">
        <v>6475</v>
      </c>
      <c r="AG1284" s="38" t="s">
        <v>19367</v>
      </c>
      <c r="AH1284" s="38" t="s">
        <v>12827</v>
      </c>
      <c r="AI1284" s="38" t="s">
        <v>18890</v>
      </c>
      <c r="AJ1284" s="38" t="s">
        <v>18891</v>
      </c>
      <c r="AK1284" s="38" t="s">
        <v>7143</v>
      </c>
      <c r="AL1284" s="38" t="s">
        <v>7504</v>
      </c>
      <c r="AM1284" s="38" t="s">
        <v>7762</v>
      </c>
      <c r="AN1284" s="38" t="s">
        <v>7763</v>
      </c>
      <c r="AO1284" s="6"/>
    </row>
    <row r="1285" spans="1:41" s="4" customFormat="1" ht="14.1" customHeight="1">
      <c r="A1285" s="5" t="s">
        <v>12541</v>
      </c>
      <c r="B1285" s="14" t="s">
        <v>12619</v>
      </c>
      <c r="C1285" s="8" t="s">
        <v>7809</v>
      </c>
      <c r="D1285" s="8" t="s">
        <v>19413</v>
      </c>
      <c r="E1285" s="8" t="s">
        <v>7810</v>
      </c>
      <c r="F1285" s="9" t="s">
        <v>19414</v>
      </c>
      <c r="G1285" s="10">
        <v>271.08</v>
      </c>
      <c r="H1285" s="8" t="s">
        <v>20</v>
      </c>
      <c r="I1285" s="11">
        <v>20060418</v>
      </c>
      <c r="J1285" s="11" t="s">
        <v>7811</v>
      </c>
      <c r="K1285" s="12"/>
      <c r="L1285" s="12"/>
      <c r="M1285" s="7" t="s">
        <v>12617</v>
      </c>
      <c r="N1285" s="14" t="s">
        <v>6</v>
      </c>
      <c r="O1285" s="38" t="s">
        <v>23275</v>
      </c>
      <c r="P1285" s="7" t="s">
        <v>12617</v>
      </c>
      <c r="Q1285" s="7" t="s">
        <v>12617</v>
      </c>
      <c r="R1285" s="7" t="s">
        <v>12617</v>
      </c>
      <c r="S1285" s="7" t="s">
        <v>12617</v>
      </c>
      <c r="T1285" s="7" t="s">
        <v>12617</v>
      </c>
      <c r="U1285" s="38" t="s">
        <v>23278</v>
      </c>
      <c r="V1285" s="38" t="s">
        <v>23278</v>
      </c>
      <c r="W1285" s="7" t="s">
        <v>12617</v>
      </c>
      <c r="X1285" s="7" t="s">
        <v>6</v>
      </c>
      <c r="Y1285" s="7" t="s">
        <v>6</v>
      </c>
      <c r="Z1285" s="7" t="s">
        <v>12617</v>
      </c>
      <c r="AA1285" s="7" t="s">
        <v>12642</v>
      </c>
      <c r="AB1285" s="7" t="s">
        <v>6</v>
      </c>
      <c r="AC1285" s="7" t="s">
        <v>12617</v>
      </c>
      <c r="AD1285" s="38" t="s">
        <v>216</v>
      </c>
      <c r="AE1285" s="38" t="s">
        <v>23129</v>
      </c>
      <c r="AF1285" s="38" t="s">
        <v>6475</v>
      </c>
      <c r="AG1285" s="38" t="s">
        <v>18898</v>
      </c>
      <c r="AH1285" s="38" t="s">
        <v>13116</v>
      </c>
      <c r="AI1285" s="38" t="s">
        <v>18899</v>
      </c>
      <c r="AJ1285" s="38" t="s">
        <v>18900</v>
      </c>
      <c r="AK1285" s="38" t="s">
        <v>7158</v>
      </c>
      <c r="AL1285" s="38" t="s">
        <v>7812</v>
      </c>
      <c r="AM1285" s="38" t="s">
        <v>7813</v>
      </c>
      <c r="AN1285" s="38" t="s">
        <v>7814</v>
      </c>
    </row>
    <row r="1286" spans="1:41" s="4" customFormat="1" ht="14.1" customHeight="1">
      <c r="A1286" s="5" t="s">
        <v>12541</v>
      </c>
      <c r="B1286" s="14" t="s">
        <v>12619</v>
      </c>
      <c r="C1286" s="8" t="s">
        <v>7815</v>
      </c>
      <c r="D1286" s="8" t="s">
        <v>19415</v>
      </c>
      <c r="E1286" s="8" t="s">
        <v>7816</v>
      </c>
      <c r="F1286" s="9" t="s">
        <v>19416</v>
      </c>
      <c r="G1286" s="10">
        <v>139.78</v>
      </c>
      <c r="H1286" s="8" t="s">
        <v>20</v>
      </c>
      <c r="I1286" s="11">
        <v>20071130</v>
      </c>
      <c r="J1286" s="11" t="s">
        <v>7817</v>
      </c>
      <c r="K1286" s="12"/>
      <c r="L1286" s="12"/>
      <c r="M1286" s="7" t="s">
        <v>12617</v>
      </c>
      <c r="N1286" s="14" t="s">
        <v>6</v>
      </c>
      <c r="O1286" s="38" t="s">
        <v>23275</v>
      </c>
      <c r="P1286" s="7" t="s">
        <v>12617</v>
      </c>
      <c r="Q1286" s="7" t="s">
        <v>12617</v>
      </c>
      <c r="R1286" s="7" t="s">
        <v>12617</v>
      </c>
      <c r="S1286" s="7" t="s">
        <v>12617</v>
      </c>
      <c r="T1286" s="7" t="s">
        <v>12617</v>
      </c>
      <c r="U1286" s="38" t="s">
        <v>23275</v>
      </c>
      <c r="V1286" s="38" t="s">
        <v>23275</v>
      </c>
      <c r="W1286" s="7" t="s">
        <v>12617</v>
      </c>
      <c r="X1286" s="7" t="s">
        <v>6</v>
      </c>
      <c r="Y1286" s="7" t="s">
        <v>6</v>
      </c>
      <c r="Z1286" s="7" t="s">
        <v>12617</v>
      </c>
      <c r="AA1286" s="7" t="s">
        <v>12642</v>
      </c>
      <c r="AB1286" s="7" t="s">
        <v>6</v>
      </c>
      <c r="AC1286" s="7" t="s">
        <v>12617</v>
      </c>
      <c r="AD1286" s="38" t="s">
        <v>216</v>
      </c>
      <c r="AE1286" s="38" t="s">
        <v>23129</v>
      </c>
      <c r="AF1286" s="38" t="s">
        <v>6475</v>
      </c>
      <c r="AG1286" s="38" t="s">
        <v>18898</v>
      </c>
      <c r="AH1286" s="38" t="s">
        <v>13116</v>
      </c>
      <c r="AI1286" s="38" t="s">
        <v>18899</v>
      </c>
      <c r="AJ1286" s="38" t="s">
        <v>18900</v>
      </c>
      <c r="AK1286" s="38" t="s">
        <v>7158</v>
      </c>
      <c r="AL1286" s="38" t="s">
        <v>7812</v>
      </c>
      <c r="AM1286" s="38" t="s">
        <v>7813</v>
      </c>
      <c r="AN1286" s="38" t="s">
        <v>7814</v>
      </c>
    </row>
    <row r="1287" spans="1:41" s="4" customFormat="1" ht="14.1" customHeight="1">
      <c r="A1287" s="5" t="s">
        <v>12541</v>
      </c>
      <c r="B1287" s="14" t="s">
        <v>12619</v>
      </c>
      <c r="C1287" s="8" t="s">
        <v>7818</v>
      </c>
      <c r="D1287" s="8" t="s">
        <v>19417</v>
      </c>
      <c r="E1287" s="8" t="s">
        <v>7819</v>
      </c>
      <c r="F1287" s="9" t="s">
        <v>19418</v>
      </c>
      <c r="G1287" s="10">
        <v>131.66999999999999</v>
      </c>
      <c r="H1287" s="8" t="s">
        <v>20</v>
      </c>
      <c r="I1287" s="11">
        <v>20060901</v>
      </c>
      <c r="J1287" s="11" t="s">
        <v>7820</v>
      </c>
      <c r="K1287" s="12"/>
      <c r="L1287" s="12"/>
      <c r="M1287" s="7" t="s">
        <v>12617</v>
      </c>
      <c r="N1287" s="14" t="s">
        <v>6</v>
      </c>
      <c r="O1287" s="38" t="s">
        <v>23275</v>
      </c>
      <c r="P1287" s="7" t="s">
        <v>12617</v>
      </c>
      <c r="Q1287" s="7" t="s">
        <v>12617</v>
      </c>
      <c r="R1287" s="7" t="s">
        <v>12617</v>
      </c>
      <c r="S1287" s="7" t="s">
        <v>12617</v>
      </c>
      <c r="T1287" s="7" t="s">
        <v>12617</v>
      </c>
      <c r="U1287" s="38" t="s">
        <v>23275</v>
      </c>
      <c r="V1287" s="38" t="s">
        <v>23275</v>
      </c>
      <c r="W1287" s="7" t="s">
        <v>12617</v>
      </c>
      <c r="X1287" s="7" t="s">
        <v>6</v>
      </c>
      <c r="Y1287" s="7" t="s">
        <v>6</v>
      </c>
      <c r="Z1287" s="7" t="s">
        <v>12617</v>
      </c>
      <c r="AA1287" s="7" t="s">
        <v>12642</v>
      </c>
      <c r="AB1287" s="7" t="s">
        <v>6</v>
      </c>
      <c r="AC1287" s="7" t="s">
        <v>12617</v>
      </c>
      <c r="AD1287" s="38" t="s">
        <v>216</v>
      </c>
      <c r="AE1287" s="38" t="s">
        <v>23129</v>
      </c>
      <c r="AF1287" s="38" t="s">
        <v>6475</v>
      </c>
      <c r="AG1287" s="38" t="s">
        <v>18898</v>
      </c>
      <c r="AH1287" s="38" t="s">
        <v>13116</v>
      </c>
      <c r="AI1287" s="38" t="s">
        <v>18899</v>
      </c>
      <c r="AJ1287" s="38" t="s">
        <v>18900</v>
      </c>
      <c r="AK1287" s="38" t="s">
        <v>7158</v>
      </c>
      <c r="AL1287" s="38" t="s">
        <v>7812</v>
      </c>
      <c r="AM1287" s="38" t="s">
        <v>7813</v>
      </c>
      <c r="AN1287" s="38" t="s">
        <v>7814</v>
      </c>
    </row>
    <row r="1288" spans="1:41" s="4" customFormat="1" ht="14.1" customHeight="1">
      <c r="A1288" s="5" t="s">
        <v>12541</v>
      </c>
      <c r="B1288" s="14" t="s">
        <v>12619</v>
      </c>
      <c r="C1288" s="8" t="s">
        <v>7821</v>
      </c>
      <c r="D1288" s="8" t="s">
        <v>19419</v>
      </c>
      <c r="E1288" s="8" t="s">
        <v>7822</v>
      </c>
      <c r="F1288" s="9" t="s">
        <v>19420</v>
      </c>
      <c r="G1288" s="10">
        <v>308.19</v>
      </c>
      <c r="H1288" s="8" t="s">
        <v>20</v>
      </c>
      <c r="I1288" s="11">
        <v>20040128</v>
      </c>
      <c r="J1288" s="11" t="s">
        <v>7823</v>
      </c>
      <c r="K1288" s="12"/>
      <c r="L1288" s="12"/>
      <c r="M1288" s="7" t="s">
        <v>12617</v>
      </c>
      <c r="N1288" s="14" t="s">
        <v>6</v>
      </c>
      <c r="O1288" s="38" t="s">
        <v>23275</v>
      </c>
      <c r="P1288" s="7" t="s">
        <v>12617</v>
      </c>
      <c r="Q1288" s="7" t="s">
        <v>12617</v>
      </c>
      <c r="R1288" s="7" t="s">
        <v>12617</v>
      </c>
      <c r="S1288" s="7" t="s">
        <v>12617</v>
      </c>
      <c r="T1288" s="7" t="s">
        <v>12617</v>
      </c>
      <c r="U1288" s="38" t="s">
        <v>23275</v>
      </c>
      <c r="V1288" s="38" t="s">
        <v>23275</v>
      </c>
      <c r="W1288" s="7" t="s">
        <v>12617</v>
      </c>
      <c r="X1288" s="7" t="s">
        <v>6</v>
      </c>
      <c r="Y1288" s="7" t="s">
        <v>6</v>
      </c>
      <c r="Z1288" s="7" t="s">
        <v>12617</v>
      </c>
      <c r="AA1288" s="7" t="s">
        <v>12642</v>
      </c>
      <c r="AB1288" s="7" t="s">
        <v>6</v>
      </c>
      <c r="AC1288" s="7" t="s">
        <v>12617</v>
      </c>
      <c r="AD1288" s="38" t="s">
        <v>216</v>
      </c>
      <c r="AE1288" s="38" t="s">
        <v>23129</v>
      </c>
      <c r="AF1288" s="38" t="s">
        <v>6475</v>
      </c>
      <c r="AG1288" s="38" t="s">
        <v>18898</v>
      </c>
      <c r="AH1288" s="38" t="s">
        <v>13116</v>
      </c>
      <c r="AI1288" s="38" t="s">
        <v>18899</v>
      </c>
      <c r="AJ1288" s="38" t="s">
        <v>18900</v>
      </c>
      <c r="AK1288" s="38" t="s">
        <v>7158</v>
      </c>
      <c r="AL1288" s="38" t="s">
        <v>7812</v>
      </c>
      <c r="AM1288" s="38" t="s">
        <v>7813</v>
      </c>
      <c r="AN1288" s="38" t="s">
        <v>7814</v>
      </c>
    </row>
    <row r="1289" spans="1:41" s="4" customFormat="1" ht="14.1" customHeight="1">
      <c r="A1289" s="5" t="s">
        <v>12541</v>
      </c>
      <c r="B1289" s="14" t="s">
        <v>12619</v>
      </c>
      <c r="C1289" s="8" t="s">
        <v>7824</v>
      </c>
      <c r="D1289" s="8" t="s">
        <v>19421</v>
      </c>
      <c r="E1289" s="8" t="s">
        <v>7825</v>
      </c>
      <c r="F1289" s="9" t="s">
        <v>19422</v>
      </c>
      <c r="G1289" s="10">
        <v>285.48</v>
      </c>
      <c r="H1289" s="8" t="s">
        <v>20</v>
      </c>
      <c r="I1289" s="11">
        <v>20060727</v>
      </c>
      <c r="J1289" s="11" t="s">
        <v>7826</v>
      </c>
      <c r="K1289" s="12"/>
      <c r="L1289" s="12"/>
      <c r="M1289" s="7" t="s">
        <v>12617</v>
      </c>
      <c r="N1289" s="14" t="s">
        <v>6</v>
      </c>
      <c r="O1289" s="38" t="s">
        <v>23275</v>
      </c>
      <c r="P1289" s="7" t="s">
        <v>12617</v>
      </c>
      <c r="Q1289" s="7" t="s">
        <v>12617</v>
      </c>
      <c r="R1289" s="7" t="s">
        <v>12617</v>
      </c>
      <c r="S1289" s="7" t="s">
        <v>12617</v>
      </c>
      <c r="T1289" s="7" t="s">
        <v>12617</v>
      </c>
      <c r="U1289" s="38" t="s">
        <v>23275</v>
      </c>
      <c r="V1289" s="38" t="s">
        <v>23275</v>
      </c>
      <c r="W1289" s="7" t="s">
        <v>12617</v>
      </c>
      <c r="X1289" s="7" t="s">
        <v>6</v>
      </c>
      <c r="Y1289" s="7" t="s">
        <v>6</v>
      </c>
      <c r="Z1289" s="7" t="s">
        <v>12617</v>
      </c>
      <c r="AA1289" s="7" t="s">
        <v>12642</v>
      </c>
      <c r="AB1289" s="7" t="s">
        <v>6</v>
      </c>
      <c r="AC1289" s="7" t="s">
        <v>12617</v>
      </c>
      <c r="AD1289" s="38" t="s">
        <v>216</v>
      </c>
      <c r="AE1289" s="38" t="s">
        <v>23129</v>
      </c>
      <c r="AF1289" s="38" t="s">
        <v>6475</v>
      </c>
      <c r="AG1289" s="38" t="s">
        <v>18898</v>
      </c>
      <c r="AH1289" s="38" t="s">
        <v>13116</v>
      </c>
      <c r="AI1289" s="38" t="s">
        <v>18899</v>
      </c>
      <c r="AJ1289" s="38" t="s">
        <v>18900</v>
      </c>
      <c r="AK1289" s="38" t="s">
        <v>7158</v>
      </c>
      <c r="AL1289" s="38" t="s">
        <v>7812</v>
      </c>
      <c r="AM1289" s="38" t="s">
        <v>7813</v>
      </c>
      <c r="AN1289" s="38" t="s">
        <v>7814</v>
      </c>
    </row>
    <row r="1290" spans="1:41" s="4" customFormat="1" ht="14.1" customHeight="1">
      <c r="A1290" s="5" t="s">
        <v>12541</v>
      </c>
      <c r="B1290" s="14" t="s">
        <v>12619</v>
      </c>
      <c r="C1290" s="8" t="s">
        <v>7827</v>
      </c>
      <c r="D1290" s="8" t="s">
        <v>19423</v>
      </c>
      <c r="E1290" s="8" t="s">
        <v>7828</v>
      </c>
      <c r="F1290" s="9" t="s">
        <v>19424</v>
      </c>
      <c r="G1290" s="10">
        <v>73.5</v>
      </c>
      <c r="H1290" s="8" t="s">
        <v>20</v>
      </c>
      <c r="I1290" s="11">
        <v>20000105</v>
      </c>
      <c r="J1290" s="11" t="s">
        <v>7829</v>
      </c>
      <c r="K1290" s="12"/>
      <c r="L1290" s="12"/>
      <c r="M1290" s="7" t="s">
        <v>12617</v>
      </c>
      <c r="N1290" s="14" t="s">
        <v>6</v>
      </c>
      <c r="O1290" s="38" t="s">
        <v>23275</v>
      </c>
      <c r="P1290" s="7" t="s">
        <v>12617</v>
      </c>
      <c r="Q1290" s="7" t="s">
        <v>12617</v>
      </c>
      <c r="R1290" s="7" t="s">
        <v>12617</v>
      </c>
      <c r="S1290" s="7" t="s">
        <v>12617</v>
      </c>
      <c r="T1290" s="7" t="s">
        <v>12617</v>
      </c>
      <c r="U1290" s="38" t="s">
        <v>23275</v>
      </c>
      <c r="V1290" s="38" t="s">
        <v>23275</v>
      </c>
      <c r="W1290" s="7" t="s">
        <v>12617</v>
      </c>
      <c r="X1290" s="7" t="s">
        <v>6</v>
      </c>
      <c r="Y1290" s="7" t="s">
        <v>6</v>
      </c>
      <c r="Z1290" s="7" t="s">
        <v>12617</v>
      </c>
      <c r="AA1290" s="7" t="s">
        <v>12642</v>
      </c>
      <c r="AB1290" s="7" t="s">
        <v>6</v>
      </c>
      <c r="AC1290" s="7" t="s">
        <v>12617</v>
      </c>
      <c r="AD1290" s="38" t="s">
        <v>216</v>
      </c>
      <c r="AE1290" s="38" t="s">
        <v>23129</v>
      </c>
      <c r="AF1290" s="38" t="s">
        <v>6475</v>
      </c>
      <c r="AG1290" s="38" t="s">
        <v>18898</v>
      </c>
      <c r="AH1290" s="38" t="s">
        <v>13116</v>
      </c>
      <c r="AI1290" s="38" t="s">
        <v>18899</v>
      </c>
      <c r="AJ1290" s="38" t="s">
        <v>18900</v>
      </c>
      <c r="AK1290" s="38" t="s">
        <v>7158</v>
      </c>
      <c r="AL1290" s="38" t="s">
        <v>7812</v>
      </c>
      <c r="AM1290" s="38" t="s">
        <v>7813</v>
      </c>
      <c r="AN1290" s="38" t="s">
        <v>7814</v>
      </c>
    </row>
    <row r="1291" spans="1:41" s="4" customFormat="1" ht="14.1" customHeight="1">
      <c r="A1291" s="5" t="s">
        <v>12541</v>
      </c>
      <c r="B1291" s="14" t="s">
        <v>12619</v>
      </c>
      <c r="C1291" s="8" t="s">
        <v>7830</v>
      </c>
      <c r="D1291" s="8" t="s">
        <v>19425</v>
      </c>
      <c r="E1291" s="8" t="s">
        <v>7831</v>
      </c>
      <c r="F1291" s="9" t="s">
        <v>19426</v>
      </c>
      <c r="G1291" s="10">
        <v>279.87</v>
      </c>
      <c r="H1291" s="8" t="s">
        <v>20</v>
      </c>
      <c r="I1291" s="11">
        <v>20060104</v>
      </c>
      <c r="J1291" s="11" t="s">
        <v>7832</v>
      </c>
      <c r="K1291" s="12"/>
      <c r="L1291" s="12"/>
      <c r="M1291" s="7" t="s">
        <v>12617</v>
      </c>
      <c r="N1291" s="14" t="s">
        <v>6</v>
      </c>
      <c r="O1291" s="38" t="s">
        <v>23275</v>
      </c>
      <c r="P1291" s="7" t="s">
        <v>12617</v>
      </c>
      <c r="Q1291" s="7" t="s">
        <v>12617</v>
      </c>
      <c r="R1291" s="7" t="s">
        <v>12617</v>
      </c>
      <c r="S1291" s="7" t="s">
        <v>12617</v>
      </c>
      <c r="T1291" s="7" t="s">
        <v>12617</v>
      </c>
      <c r="U1291" s="38" t="s">
        <v>23275</v>
      </c>
      <c r="V1291" s="38" t="s">
        <v>23275</v>
      </c>
      <c r="W1291" s="7" t="s">
        <v>12617</v>
      </c>
      <c r="X1291" s="7" t="s">
        <v>6</v>
      </c>
      <c r="Y1291" s="7" t="s">
        <v>6</v>
      </c>
      <c r="Z1291" s="7" t="s">
        <v>12617</v>
      </c>
      <c r="AA1291" s="7" t="s">
        <v>12642</v>
      </c>
      <c r="AB1291" s="7" t="s">
        <v>6</v>
      </c>
      <c r="AC1291" s="7" t="s">
        <v>12617</v>
      </c>
      <c r="AD1291" s="38" t="s">
        <v>216</v>
      </c>
      <c r="AE1291" s="38" t="s">
        <v>23129</v>
      </c>
      <c r="AF1291" s="38" t="s">
        <v>6475</v>
      </c>
      <c r="AG1291" s="38" t="s">
        <v>18898</v>
      </c>
      <c r="AH1291" s="38" t="s">
        <v>13116</v>
      </c>
      <c r="AI1291" s="38" t="s">
        <v>18899</v>
      </c>
      <c r="AJ1291" s="38" t="s">
        <v>18900</v>
      </c>
      <c r="AK1291" s="38" t="s">
        <v>7158</v>
      </c>
      <c r="AL1291" s="38" t="s">
        <v>7812</v>
      </c>
      <c r="AM1291" s="38" t="s">
        <v>7813</v>
      </c>
      <c r="AN1291" s="38" t="s">
        <v>7814</v>
      </c>
    </row>
    <row r="1292" spans="1:41" s="4" customFormat="1" ht="14.1" customHeight="1">
      <c r="A1292" s="5" t="s">
        <v>12541</v>
      </c>
      <c r="B1292" s="14" t="s">
        <v>12619</v>
      </c>
      <c r="C1292" s="8" t="s">
        <v>7833</v>
      </c>
      <c r="D1292" s="8" t="s">
        <v>19427</v>
      </c>
      <c r="E1292" s="8" t="s">
        <v>7834</v>
      </c>
      <c r="F1292" s="9" t="s">
        <v>19428</v>
      </c>
      <c r="G1292" s="10">
        <v>138.87</v>
      </c>
      <c r="H1292" s="8" t="s">
        <v>20</v>
      </c>
      <c r="I1292" s="11">
        <v>20060504</v>
      </c>
      <c r="J1292" s="11" t="s">
        <v>7835</v>
      </c>
      <c r="K1292" s="12"/>
      <c r="L1292" s="12"/>
      <c r="M1292" s="7" t="s">
        <v>12617</v>
      </c>
      <c r="N1292" s="14" t="s">
        <v>6</v>
      </c>
      <c r="O1292" s="38" t="s">
        <v>23275</v>
      </c>
      <c r="P1292" s="7" t="s">
        <v>12617</v>
      </c>
      <c r="Q1292" s="7" t="s">
        <v>12617</v>
      </c>
      <c r="R1292" s="7" t="s">
        <v>12617</v>
      </c>
      <c r="S1292" s="7" t="s">
        <v>12617</v>
      </c>
      <c r="T1292" s="7" t="s">
        <v>12617</v>
      </c>
      <c r="U1292" s="38" t="s">
        <v>23275</v>
      </c>
      <c r="V1292" s="38" t="s">
        <v>23275</v>
      </c>
      <c r="W1292" s="7" t="s">
        <v>12617</v>
      </c>
      <c r="X1292" s="7" t="s">
        <v>6</v>
      </c>
      <c r="Y1292" s="7" t="s">
        <v>6</v>
      </c>
      <c r="Z1292" s="7" t="s">
        <v>12617</v>
      </c>
      <c r="AA1292" s="7" t="s">
        <v>12642</v>
      </c>
      <c r="AB1292" s="7" t="s">
        <v>6</v>
      </c>
      <c r="AC1292" s="7" t="s">
        <v>12617</v>
      </c>
      <c r="AD1292" s="38" t="s">
        <v>216</v>
      </c>
      <c r="AE1292" s="38" t="s">
        <v>23129</v>
      </c>
      <c r="AF1292" s="38" t="s">
        <v>6475</v>
      </c>
      <c r="AG1292" s="38" t="s">
        <v>18898</v>
      </c>
      <c r="AH1292" s="38" t="s">
        <v>13116</v>
      </c>
      <c r="AI1292" s="38" t="s">
        <v>18899</v>
      </c>
      <c r="AJ1292" s="38" t="s">
        <v>18900</v>
      </c>
      <c r="AK1292" s="38" t="s">
        <v>7158</v>
      </c>
      <c r="AL1292" s="38" t="s">
        <v>7812</v>
      </c>
      <c r="AM1292" s="38" t="s">
        <v>7813</v>
      </c>
      <c r="AN1292" s="38" t="s">
        <v>7814</v>
      </c>
    </row>
    <row r="1293" spans="1:41" s="4" customFormat="1" ht="14.1" customHeight="1">
      <c r="A1293" s="5" t="s">
        <v>12541</v>
      </c>
      <c r="B1293" s="14" t="s">
        <v>12619</v>
      </c>
      <c r="C1293" s="8" t="s">
        <v>7836</v>
      </c>
      <c r="D1293" s="8" t="s">
        <v>19429</v>
      </c>
      <c r="E1293" s="8" t="s">
        <v>7837</v>
      </c>
      <c r="F1293" s="9" t="s">
        <v>19430</v>
      </c>
      <c r="G1293" s="10">
        <v>177.78</v>
      </c>
      <c r="H1293" s="8" t="s">
        <v>2921</v>
      </c>
      <c r="I1293" s="11">
        <v>20060726</v>
      </c>
      <c r="J1293" s="11" t="s">
        <v>7838</v>
      </c>
      <c r="K1293" s="12"/>
      <c r="L1293" s="12"/>
      <c r="M1293" s="7" t="s">
        <v>12617</v>
      </c>
      <c r="N1293" s="14" t="s">
        <v>6</v>
      </c>
      <c r="O1293" s="38" t="s">
        <v>23275</v>
      </c>
      <c r="P1293" s="7" t="s">
        <v>12617</v>
      </c>
      <c r="Q1293" s="7" t="s">
        <v>12617</v>
      </c>
      <c r="R1293" s="7" t="s">
        <v>12617</v>
      </c>
      <c r="S1293" s="7" t="s">
        <v>12617</v>
      </c>
      <c r="T1293" s="7" t="s">
        <v>12617</v>
      </c>
      <c r="U1293" s="38" t="s">
        <v>23275</v>
      </c>
      <c r="V1293" s="38" t="s">
        <v>23275</v>
      </c>
      <c r="W1293" s="7" t="s">
        <v>12617</v>
      </c>
      <c r="X1293" s="7" t="s">
        <v>6</v>
      </c>
      <c r="Y1293" s="7" t="s">
        <v>6</v>
      </c>
      <c r="Z1293" s="7" t="s">
        <v>12617</v>
      </c>
      <c r="AA1293" s="7" t="s">
        <v>12642</v>
      </c>
      <c r="AB1293" s="7" t="s">
        <v>6</v>
      </c>
      <c r="AC1293" s="7" t="s">
        <v>12617</v>
      </c>
      <c r="AD1293" s="38" t="s">
        <v>216</v>
      </c>
      <c r="AE1293" s="38" t="s">
        <v>23129</v>
      </c>
      <c r="AF1293" s="38" t="s">
        <v>6475</v>
      </c>
      <c r="AG1293" s="38" t="s">
        <v>18898</v>
      </c>
      <c r="AH1293" s="38" t="s">
        <v>13116</v>
      </c>
      <c r="AI1293" s="38" t="s">
        <v>18899</v>
      </c>
      <c r="AJ1293" s="38" t="s">
        <v>18900</v>
      </c>
      <c r="AK1293" s="38" t="s">
        <v>7158</v>
      </c>
      <c r="AL1293" s="38" t="s">
        <v>7812</v>
      </c>
      <c r="AM1293" s="38" t="s">
        <v>7813</v>
      </c>
      <c r="AN1293" s="38" t="s">
        <v>7814</v>
      </c>
    </row>
    <row r="1294" spans="1:41" s="4" customFormat="1" ht="14.1" customHeight="1">
      <c r="A1294" s="5" t="s">
        <v>12541</v>
      </c>
      <c r="B1294" s="14" t="s">
        <v>12619</v>
      </c>
      <c r="C1294" s="8" t="s">
        <v>7839</v>
      </c>
      <c r="D1294" s="8" t="s">
        <v>19431</v>
      </c>
      <c r="E1294" s="8" t="s">
        <v>7840</v>
      </c>
      <c r="F1294" s="9" t="s">
        <v>19432</v>
      </c>
      <c r="G1294" s="10">
        <v>379.45</v>
      </c>
      <c r="H1294" s="8" t="s">
        <v>20</v>
      </c>
      <c r="I1294" s="11">
        <v>19901213</v>
      </c>
      <c r="J1294" s="11" t="s">
        <v>7841</v>
      </c>
      <c r="K1294" s="12"/>
      <c r="L1294" s="12"/>
      <c r="M1294" s="7" t="s">
        <v>12617</v>
      </c>
      <c r="N1294" s="14" t="s">
        <v>6</v>
      </c>
      <c r="O1294" s="38" t="s">
        <v>23275</v>
      </c>
      <c r="P1294" s="7" t="s">
        <v>12617</v>
      </c>
      <c r="Q1294" s="7" t="s">
        <v>12617</v>
      </c>
      <c r="R1294" s="7" t="s">
        <v>12617</v>
      </c>
      <c r="S1294" s="7" t="s">
        <v>12617</v>
      </c>
      <c r="T1294" s="7" t="s">
        <v>12617</v>
      </c>
      <c r="U1294" s="38" t="s">
        <v>23275</v>
      </c>
      <c r="V1294" s="38" t="s">
        <v>23275</v>
      </c>
      <c r="W1294" s="7" t="s">
        <v>12617</v>
      </c>
      <c r="X1294" s="7" t="s">
        <v>6</v>
      </c>
      <c r="Y1294" s="7" t="s">
        <v>6</v>
      </c>
      <c r="Z1294" s="7" t="s">
        <v>12617</v>
      </c>
      <c r="AA1294" s="7" t="s">
        <v>12642</v>
      </c>
      <c r="AB1294" s="7" t="s">
        <v>6</v>
      </c>
      <c r="AC1294" s="7" t="s">
        <v>12617</v>
      </c>
      <c r="AD1294" s="38" t="s">
        <v>216</v>
      </c>
      <c r="AE1294" s="38" t="s">
        <v>23129</v>
      </c>
      <c r="AF1294" s="38" t="s">
        <v>6475</v>
      </c>
      <c r="AG1294" s="38" t="s">
        <v>18898</v>
      </c>
      <c r="AH1294" s="38" t="s">
        <v>13116</v>
      </c>
      <c r="AI1294" s="38" t="s">
        <v>18899</v>
      </c>
      <c r="AJ1294" s="38" t="s">
        <v>18900</v>
      </c>
      <c r="AK1294" s="38" t="s">
        <v>7158</v>
      </c>
      <c r="AL1294" s="38" t="s">
        <v>7812</v>
      </c>
      <c r="AM1294" s="38" t="s">
        <v>7813</v>
      </c>
      <c r="AN1294" s="38" t="s">
        <v>7814</v>
      </c>
    </row>
    <row r="1295" spans="1:41" s="4" customFormat="1" ht="14.1" customHeight="1">
      <c r="A1295" s="5" t="s">
        <v>12541</v>
      </c>
      <c r="B1295" s="14" t="s">
        <v>12619</v>
      </c>
      <c r="C1295" s="8" t="s">
        <v>7842</v>
      </c>
      <c r="D1295" s="8" t="s">
        <v>19433</v>
      </c>
      <c r="E1295" s="8" t="s">
        <v>7843</v>
      </c>
      <c r="F1295" s="9" t="s">
        <v>19434</v>
      </c>
      <c r="G1295" s="10">
        <v>278.33</v>
      </c>
      <c r="H1295" s="8" t="s">
        <v>20</v>
      </c>
      <c r="I1295" s="11">
        <v>20021213</v>
      </c>
      <c r="J1295" s="11" t="s">
        <v>7844</v>
      </c>
      <c r="K1295" s="12"/>
      <c r="L1295" s="12"/>
      <c r="M1295" s="7" t="s">
        <v>12617</v>
      </c>
      <c r="N1295" s="14" t="s">
        <v>6</v>
      </c>
      <c r="O1295" s="38" t="s">
        <v>23275</v>
      </c>
      <c r="P1295" s="7" t="s">
        <v>12617</v>
      </c>
      <c r="Q1295" s="7" t="s">
        <v>12617</v>
      </c>
      <c r="R1295" s="7" t="s">
        <v>12617</v>
      </c>
      <c r="S1295" s="7" t="s">
        <v>12617</v>
      </c>
      <c r="T1295" s="7" t="s">
        <v>12617</v>
      </c>
      <c r="U1295" s="38" t="s">
        <v>23275</v>
      </c>
      <c r="V1295" s="38" t="s">
        <v>23275</v>
      </c>
      <c r="W1295" s="7" t="s">
        <v>12617</v>
      </c>
      <c r="X1295" s="7" t="s">
        <v>6</v>
      </c>
      <c r="Y1295" s="7" t="s">
        <v>6</v>
      </c>
      <c r="Z1295" s="7" t="s">
        <v>12617</v>
      </c>
      <c r="AA1295" s="7" t="s">
        <v>12642</v>
      </c>
      <c r="AB1295" s="7" t="s">
        <v>6</v>
      </c>
      <c r="AC1295" s="7" t="s">
        <v>12617</v>
      </c>
      <c r="AD1295" s="38" t="s">
        <v>216</v>
      </c>
      <c r="AE1295" s="38" t="s">
        <v>23129</v>
      </c>
      <c r="AF1295" s="38" t="s">
        <v>6475</v>
      </c>
      <c r="AG1295" s="38" t="s">
        <v>18898</v>
      </c>
      <c r="AH1295" s="38" t="s">
        <v>13116</v>
      </c>
      <c r="AI1295" s="38" t="s">
        <v>18899</v>
      </c>
      <c r="AJ1295" s="38" t="s">
        <v>18900</v>
      </c>
      <c r="AK1295" s="38" t="s">
        <v>7158</v>
      </c>
      <c r="AL1295" s="38" t="s">
        <v>7812</v>
      </c>
      <c r="AM1295" s="38" t="s">
        <v>7813</v>
      </c>
      <c r="AN1295" s="38" t="s">
        <v>7814</v>
      </c>
    </row>
    <row r="1296" spans="1:41" s="4" customFormat="1" ht="14.1" customHeight="1">
      <c r="A1296" s="5" t="s">
        <v>12541</v>
      </c>
      <c r="B1296" s="14" t="s">
        <v>12619</v>
      </c>
      <c r="C1296" s="8" t="s">
        <v>7845</v>
      </c>
      <c r="D1296" s="8" t="s">
        <v>19435</v>
      </c>
      <c r="E1296" s="8" t="s">
        <v>7846</v>
      </c>
      <c r="F1296" s="9" t="s">
        <v>19436</v>
      </c>
      <c r="G1296" s="10">
        <v>276.05</v>
      </c>
      <c r="H1296" s="8" t="s">
        <v>20</v>
      </c>
      <c r="I1296" s="11">
        <v>20070730</v>
      </c>
      <c r="J1296" s="11" t="s">
        <v>7847</v>
      </c>
      <c r="K1296" s="12"/>
      <c r="L1296" s="12"/>
      <c r="M1296" s="7" t="s">
        <v>12617</v>
      </c>
      <c r="N1296" s="14" t="s">
        <v>6</v>
      </c>
      <c r="O1296" s="38" t="s">
        <v>23275</v>
      </c>
      <c r="P1296" s="7" t="s">
        <v>12617</v>
      </c>
      <c r="Q1296" s="7" t="s">
        <v>12617</v>
      </c>
      <c r="R1296" s="7" t="s">
        <v>12617</v>
      </c>
      <c r="S1296" s="7" t="s">
        <v>12617</v>
      </c>
      <c r="T1296" s="7" t="s">
        <v>12617</v>
      </c>
      <c r="U1296" s="38" t="s">
        <v>23275</v>
      </c>
      <c r="V1296" s="38" t="s">
        <v>23275</v>
      </c>
      <c r="W1296" s="7" t="s">
        <v>12617</v>
      </c>
      <c r="X1296" s="7" t="s">
        <v>6</v>
      </c>
      <c r="Y1296" s="7" t="s">
        <v>6</v>
      </c>
      <c r="Z1296" s="7" t="s">
        <v>12617</v>
      </c>
      <c r="AA1296" s="7" t="s">
        <v>12642</v>
      </c>
      <c r="AB1296" s="7" t="s">
        <v>6</v>
      </c>
      <c r="AC1296" s="7" t="s">
        <v>12617</v>
      </c>
      <c r="AD1296" s="38" t="s">
        <v>216</v>
      </c>
      <c r="AE1296" s="38" t="s">
        <v>23129</v>
      </c>
      <c r="AF1296" s="38" t="s">
        <v>6475</v>
      </c>
      <c r="AG1296" s="38" t="s">
        <v>18898</v>
      </c>
      <c r="AH1296" s="38" t="s">
        <v>13116</v>
      </c>
      <c r="AI1296" s="38" t="s">
        <v>18899</v>
      </c>
      <c r="AJ1296" s="38" t="s">
        <v>18900</v>
      </c>
      <c r="AK1296" s="38" t="s">
        <v>7158</v>
      </c>
      <c r="AL1296" s="38" t="s">
        <v>7812</v>
      </c>
      <c r="AM1296" s="38" t="s">
        <v>7813</v>
      </c>
      <c r="AN1296" s="38" t="s">
        <v>7814</v>
      </c>
    </row>
    <row r="1297" spans="1:40" s="4" customFormat="1" ht="14.1" customHeight="1">
      <c r="A1297" s="5" t="s">
        <v>12541</v>
      </c>
      <c r="B1297" s="14" t="s">
        <v>12619</v>
      </c>
      <c r="C1297" s="8" t="s">
        <v>7848</v>
      </c>
      <c r="D1297" s="8" t="s">
        <v>19437</v>
      </c>
      <c r="E1297" s="8" t="s">
        <v>7849</v>
      </c>
      <c r="F1297" s="9" t="s">
        <v>19426</v>
      </c>
      <c r="G1297" s="10">
        <v>8691.25</v>
      </c>
      <c r="H1297" s="8" t="s">
        <v>197</v>
      </c>
      <c r="I1297" s="11">
        <v>19990918</v>
      </c>
      <c r="J1297" s="11" t="s">
        <v>7850</v>
      </c>
      <c r="K1297" s="12"/>
      <c r="L1297" s="12"/>
      <c r="M1297" s="7" t="s">
        <v>12642</v>
      </c>
      <c r="N1297" s="14" t="s">
        <v>6</v>
      </c>
      <c r="O1297" s="38" t="s">
        <v>23275</v>
      </c>
      <c r="P1297" s="7" t="s">
        <v>12617</v>
      </c>
      <c r="Q1297" s="7" t="s">
        <v>12617</v>
      </c>
      <c r="R1297" s="7" t="s">
        <v>12617</v>
      </c>
      <c r="S1297" s="7" t="s">
        <v>12617</v>
      </c>
      <c r="T1297" s="7" t="s">
        <v>12617</v>
      </c>
      <c r="U1297" s="38" t="s">
        <v>23275</v>
      </c>
      <c r="V1297" s="38" t="s">
        <v>23275</v>
      </c>
      <c r="W1297" s="7" t="s">
        <v>12617</v>
      </c>
      <c r="X1297" s="7" t="s">
        <v>6</v>
      </c>
      <c r="Y1297" s="7" t="s">
        <v>6</v>
      </c>
      <c r="Z1297" s="7" t="s">
        <v>12617</v>
      </c>
      <c r="AA1297" s="7" t="s">
        <v>12642</v>
      </c>
      <c r="AB1297" s="7" t="s">
        <v>6</v>
      </c>
      <c r="AC1297" s="7" t="s">
        <v>12617</v>
      </c>
      <c r="AD1297" s="38" t="s">
        <v>216</v>
      </c>
      <c r="AE1297" s="38" t="s">
        <v>23129</v>
      </c>
      <c r="AF1297" s="38" t="s">
        <v>6475</v>
      </c>
      <c r="AG1297" s="38" t="s">
        <v>18898</v>
      </c>
      <c r="AH1297" s="38" t="s">
        <v>13116</v>
      </c>
      <c r="AI1297" s="38" t="s">
        <v>18899</v>
      </c>
      <c r="AJ1297" s="38" t="s">
        <v>18900</v>
      </c>
      <c r="AK1297" s="38" t="s">
        <v>7158</v>
      </c>
      <c r="AL1297" s="38" t="s">
        <v>7851</v>
      </c>
      <c r="AM1297" s="38" t="s">
        <v>7852</v>
      </c>
      <c r="AN1297" s="38" t="s">
        <v>7853</v>
      </c>
    </row>
    <row r="1298" spans="1:40" s="4" customFormat="1" ht="14.1" customHeight="1">
      <c r="A1298" s="5" t="s">
        <v>12541</v>
      </c>
      <c r="B1298" s="14" t="s">
        <v>12619</v>
      </c>
      <c r="C1298" s="8" t="s">
        <v>7854</v>
      </c>
      <c r="D1298" s="8" t="s">
        <v>19438</v>
      </c>
      <c r="E1298" s="8" t="s">
        <v>7855</v>
      </c>
      <c r="F1298" s="9" t="s">
        <v>19439</v>
      </c>
      <c r="G1298" s="10">
        <v>237.25</v>
      </c>
      <c r="H1298" s="8" t="s">
        <v>20</v>
      </c>
      <c r="I1298" s="11">
        <v>20081205</v>
      </c>
      <c r="J1298" s="11" t="s">
        <v>7856</v>
      </c>
      <c r="K1298" s="12"/>
      <c r="L1298" s="12"/>
      <c r="M1298" s="7" t="s">
        <v>12617</v>
      </c>
      <c r="N1298" s="14" t="s">
        <v>6</v>
      </c>
      <c r="O1298" s="38" t="s">
        <v>23275</v>
      </c>
      <c r="P1298" s="7" t="s">
        <v>12617</v>
      </c>
      <c r="Q1298" s="7" t="s">
        <v>12617</v>
      </c>
      <c r="R1298" s="7" t="s">
        <v>12617</v>
      </c>
      <c r="S1298" s="7" t="s">
        <v>12617</v>
      </c>
      <c r="T1298" s="7" t="s">
        <v>12617</v>
      </c>
      <c r="U1298" s="38" t="s">
        <v>23275</v>
      </c>
      <c r="V1298" s="38" t="s">
        <v>23275</v>
      </c>
      <c r="W1298" s="7" t="s">
        <v>12617</v>
      </c>
      <c r="X1298" s="7" t="s">
        <v>6</v>
      </c>
      <c r="Y1298" s="7" t="s">
        <v>6</v>
      </c>
      <c r="Z1298" s="7" t="s">
        <v>12617</v>
      </c>
      <c r="AA1298" s="7" t="s">
        <v>12642</v>
      </c>
      <c r="AB1298" s="7" t="s">
        <v>6</v>
      </c>
      <c r="AC1298" s="7" t="s">
        <v>12617</v>
      </c>
      <c r="AD1298" s="38" t="s">
        <v>216</v>
      </c>
      <c r="AE1298" s="38" t="s">
        <v>23129</v>
      </c>
      <c r="AF1298" s="38" t="s">
        <v>6475</v>
      </c>
      <c r="AG1298" s="38" t="s">
        <v>18898</v>
      </c>
      <c r="AH1298" s="38" t="s">
        <v>13116</v>
      </c>
      <c r="AI1298" s="38" t="s">
        <v>18899</v>
      </c>
      <c r="AJ1298" s="38" t="s">
        <v>18900</v>
      </c>
      <c r="AK1298" s="38" t="s">
        <v>7158</v>
      </c>
      <c r="AL1298" s="38" t="s">
        <v>7812</v>
      </c>
      <c r="AM1298" s="38" t="s">
        <v>7813</v>
      </c>
      <c r="AN1298" s="38" t="s">
        <v>7814</v>
      </c>
    </row>
    <row r="1299" spans="1:40" s="4" customFormat="1" ht="14.1" customHeight="1">
      <c r="A1299" s="5" t="s">
        <v>12541</v>
      </c>
      <c r="B1299" s="14" t="s">
        <v>12619</v>
      </c>
      <c r="C1299" s="8" t="s">
        <v>7857</v>
      </c>
      <c r="D1299" s="8" t="s">
        <v>19440</v>
      </c>
      <c r="E1299" s="8" t="s">
        <v>7858</v>
      </c>
      <c r="F1299" s="9"/>
      <c r="G1299" s="10">
        <v>1473.62</v>
      </c>
      <c r="H1299" s="8" t="s">
        <v>116</v>
      </c>
      <c r="I1299" s="11">
        <v>20050628</v>
      </c>
      <c r="J1299" s="11"/>
      <c r="K1299" s="12"/>
      <c r="L1299" s="12"/>
      <c r="M1299" s="7" t="s">
        <v>12617</v>
      </c>
      <c r="N1299" s="14"/>
      <c r="O1299" s="38" t="s">
        <v>23275</v>
      </c>
      <c r="P1299" s="7"/>
      <c r="Q1299" s="7"/>
      <c r="R1299" s="7"/>
      <c r="S1299" s="7"/>
      <c r="T1299" s="7"/>
      <c r="U1299" s="38" t="s">
        <v>23275</v>
      </c>
      <c r="V1299" s="38" t="s">
        <v>23275</v>
      </c>
      <c r="W1299" s="7"/>
      <c r="X1299" s="7"/>
      <c r="Y1299" s="7"/>
      <c r="Z1299" s="7"/>
      <c r="AA1299" s="7"/>
      <c r="AB1299" s="7"/>
      <c r="AC1299" s="7"/>
      <c r="AD1299" s="38" t="s">
        <v>216</v>
      </c>
      <c r="AE1299" s="38" t="s">
        <v>23129</v>
      </c>
      <c r="AF1299" s="38" t="s">
        <v>6475</v>
      </c>
      <c r="AG1299" s="38"/>
      <c r="AH1299" s="38"/>
      <c r="AI1299" s="38"/>
      <c r="AJ1299" s="38"/>
      <c r="AK1299" s="38"/>
      <c r="AL1299" s="38"/>
      <c r="AM1299" s="38"/>
      <c r="AN1299" s="38"/>
    </row>
    <row r="1300" spans="1:40" s="4" customFormat="1" ht="14.1" customHeight="1">
      <c r="A1300" s="5" t="s">
        <v>12541</v>
      </c>
      <c r="B1300" s="14" t="s">
        <v>12619</v>
      </c>
      <c r="C1300" s="8" t="s">
        <v>7859</v>
      </c>
      <c r="D1300" s="8" t="s">
        <v>19441</v>
      </c>
      <c r="E1300" s="8" t="s">
        <v>7860</v>
      </c>
      <c r="F1300" s="9" t="s">
        <v>19442</v>
      </c>
      <c r="G1300" s="10">
        <v>3188.8</v>
      </c>
      <c r="H1300" s="8" t="s">
        <v>6630</v>
      </c>
      <c r="I1300" s="11">
        <v>20020830</v>
      </c>
      <c r="J1300" s="11">
        <v>20020830</v>
      </c>
      <c r="K1300" s="12"/>
      <c r="L1300" s="12">
        <v>20210422</v>
      </c>
      <c r="M1300" s="7" t="s">
        <v>12617</v>
      </c>
      <c r="N1300" s="14" t="s">
        <v>6</v>
      </c>
      <c r="O1300" s="38" t="s">
        <v>23275</v>
      </c>
      <c r="P1300" s="7" t="s">
        <v>12617</v>
      </c>
      <c r="Q1300" s="7" t="s">
        <v>12617</v>
      </c>
      <c r="R1300" s="7"/>
      <c r="S1300" s="7" t="s">
        <v>12617</v>
      </c>
      <c r="T1300" s="7" t="s">
        <v>12642</v>
      </c>
      <c r="U1300" s="38" t="s">
        <v>23275</v>
      </c>
      <c r="V1300" s="38" t="s">
        <v>23275</v>
      </c>
      <c r="W1300" s="7" t="s">
        <v>12642</v>
      </c>
      <c r="X1300" s="7"/>
      <c r="Y1300" s="7"/>
      <c r="Z1300" s="7" t="s">
        <v>12642</v>
      </c>
      <c r="AA1300" s="7" t="s">
        <v>12642</v>
      </c>
      <c r="AB1300" s="7" t="s">
        <v>6</v>
      </c>
      <c r="AC1300" s="7"/>
      <c r="AD1300" s="38" t="s">
        <v>216</v>
      </c>
      <c r="AE1300" s="38" t="s">
        <v>23129</v>
      </c>
      <c r="AF1300" s="38" t="s">
        <v>6475</v>
      </c>
      <c r="AG1300" s="38" t="s">
        <v>18929</v>
      </c>
      <c r="AH1300" s="38" t="s">
        <v>13116</v>
      </c>
      <c r="AI1300" s="38" t="s">
        <v>18930</v>
      </c>
      <c r="AJ1300" s="38" t="s">
        <v>18931</v>
      </c>
      <c r="AK1300" s="38" t="s">
        <v>7190</v>
      </c>
      <c r="AL1300" s="38" t="s">
        <v>7861</v>
      </c>
      <c r="AM1300" s="38" t="s">
        <v>7862</v>
      </c>
      <c r="AN1300" s="38" t="s">
        <v>7863</v>
      </c>
    </row>
    <row r="1301" spans="1:40" s="4" customFormat="1" ht="14.1" customHeight="1">
      <c r="A1301" s="5" t="s">
        <v>12541</v>
      </c>
      <c r="B1301" s="14" t="s">
        <v>12619</v>
      </c>
      <c r="C1301" s="8" t="s">
        <v>7864</v>
      </c>
      <c r="D1301" s="8" t="s">
        <v>19443</v>
      </c>
      <c r="E1301" s="8" t="s">
        <v>7865</v>
      </c>
      <c r="F1301" s="9" t="s">
        <v>19444</v>
      </c>
      <c r="G1301" s="10">
        <v>291.8</v>
      </c>
      <c r="H1301" s="8" t="s">
        <v>6630</v>
      </c>
      <c r="I1301" s="11">
        <v>20060905</v>
      </c>
      <c r="J1301" s="11">
        <v>20060905</v>
      </c>
      <c r="K1301" s="12"/>
      <c r="L1301" s="12">
        <v>20210422</v>
      </c>
      <c r="M1301" s="7" t="s">
        <v>12617</v>
      </c>
      <c r="N1301" s="14" t="s">
        <v>6</v>
      </c>
      <c r="O1301" s="38" t="s">
        <v>23275</v>
      </c>
      <c r="P1301" s="7" t="s">
        <v>12617</v>
      </c>
      <c r="Q1301" s="7" t="s">
        <v>12617</v>
      </c>
      <c r="R1301" s="7"/>
      <c r="S1301" s="7" t="s">
        <v>12617</v>
      </c>
      <c r="T1301" s="7"/>
      <c r="U1301" s="38" t="s">
        <v>23275</v>
      </c>
      <c r="V1301" s="38" t="s">
        <v>23275</v>
      </c>
      <c r="W1301" s="7" t="s">
        <v>12642</v>
      </c>
      <c r="X1301" s="7"/>
      <c r="Y1301" s="7"/>
      <c r="Z1301" s="7" t="s">
        <v>12642</v>
      </c>
      <c r="AA1301" s="7" t="s">
        <v>12642</v>
      </c>
      <c r="AB1301" s="7" t="s">
        <v>6</v>
      </c>
      <c r="AC1301" s="7"/>
      <c r="AD1301" s="38" t="s">
        <v>216</v>
      </c>
      <c r="AE1301" s="38" t="s">
        <v>23129</v>
      </c>
      <c r="AF1301" s="38" t="s">
        <v>6475</v>
      </c>
      <c r="AG1301" s="38" t="s">
        <v>18929</v>
      </c>
      <c r="AH1301" s="38" t="s">
        <v>13116</v>
      </c>
      <c r="AI1301" s="38" t="s">
        <v>18930</v>
      </c>
      <c r="AJ1301" s="38" t="s">
        <v>18931</v>
      </c>
      <c r="AK1301" s="38" t="s">
        <v>7190</v>
      </c>
      <c r="AL1301" s="38" t="s">
        <v>7861</v>
      </c>
      <c r="AM1301" s="38" t="s">
        <v>7862</v>
      </c>
      <c r="AN1301" s="38" t="s">
        <v>7863</v>
      </c>
    </row>
    <row r="1302" spans="1:40" s="4" customFormat="1" ht="14.1" customHeight="1">
      <c r="A1302" s="5" t="s">
        <v>12541</v>
      </c>
      <c r="B1302" s="14" t="s">
        <v>12619</v>
      </c>
      <c r="C1302" s="8" t="s">
        <v>7866</v>
      </c>
      <c r="D1302" s="8" t="s">
        <v>19445</v>
      </c>
      <c r="E1302" s="8" t="s">
        <v>7867</v>
      </c>
      <c r="F1302" s="9" t="s">
        <v>19446</v>
      </c>
      <c r="G1302" s="10">
        <v>2679.61</v>
      </c>
      <c r="H1302" s="8" t="s">
        <v>7541</v>
      </c>
      <c r="I1302" s="11">
        <v>20010518</v>
      </c>
      <c r="J1302" s="11">
        <v>20010518</v>
      </c>
      <c r="K1302" s="12"/>
      <c r="L1302" s="12">
        <v>20210422</v>
      </c>
      <c r="M1302" s="7" t="s">
        <v>12617</v>
      </c>
      <c r="N1302" s="14" t="s">
        <v>6</v>
      </c>
      <c r="O1302" s="38" t="s">
        <v>23275</v>
      </c>
      <c r="P1302" s="7" t="s">
        <v>12617</v>
      </c>
      <c r="Q1302" s="7" t="s">
        <v>12617</v>
      </c>
      <c r="R1302" s="7"/>
      <c r="S1302" s="7" t="s">
        <v>12617</v>
      </c>
      <c r="T1302" s="7" t="s">
        <v>12642</v>
      </c>
      <c r="U1302" s="38" t="s">
        <v>23275</v>
      </c>
      <c r="V1302" s="38" t="s">
        <v>23275</v>
      </c>
      <c r="W1302" s="7" t="s">
        <v>12642</v>
      </c>
      <c r="X1302" s="7"/>
      <c r="Y1302" s="7"/>
      <c r="Z1302" s="7" t="s">
        <v>12642</v>
      </c>
      <c r="AA1302" s="7" t="s">
        <v>12642</v>
      </c>
      <c r="AB1302" s="7" t="s">
        <v>6</v>
      </c>
      <c r="AC1302" s="7"/>
      <c r="AD1302" s="38" t="s">
        <v>216</v>
      </c>
      <c r="AE1302" s="38" t="s">
        <v>23129</v>
      </c>
      <c r="AF1302" s="38" t="s">
        <v>6475</v>
      </c>
      <c r="AG1302" s="38" t="s">
        <v>18929</v>
      </c>
      <c r="AH1302" s="38" t="s">
        <v>13116</v>
      </c>
      <c r="AI1302" s="38" t="s">
        <v>18930</v>
      </c>
      <c r="AJ1302" s="38" t="s">
        <v>18931</v>
      </c>
      <c r="AK1302" s="38" t="s">
        <v>7190</v>
      </c>
      <c r="AL1302" s="38" t="s">
        <v>7861</v>
      </c>
      <c r="AM1302" s="38" t="s">
        <v>7862</v>
      </c>
      <c r="AN1302" s="38" t="s">
        <v>7868</v>
      </c>
    </row>
    <row r="1303" spans="1:40" s="4" customFormat="1" ht="14.1" customHeight="1">
      <c r="A1303" s="5" t="s">
        <v>12541</v>
      </c>
      <c r="B1303" s="14" t="s">
        <v>12619</v>
      </c>
      <c r="C1303" s="8" t="s">
        <v>7869</v>
      </c>
      <c r="D1303" s="8" t="s">
        <v>19447</v>
      </c>
      <c r="E1303" s="8" t="s">
        <v>7870</v>
      </c>
      <c r="F1303" s="9" t="s">
        <v>19448</v>
      </c>
      <c r="G1303" s="10">
        <v>2219.46</v>
      </c>
      <c r="H1303" s="8" t="s">
        <v>6630</v>
      </c>
      <c r="I1303" s="11">
        <v>19920917</v>
      </c>
      <c r="J1303" s="11">
        <v>19920917</v>
      </c>
      <c r="K1303" s="12"/>
      <c r="L1303" s="12">
        <v>20210422</v>
      </c>
      <c r="M1303" s="7" t="s">
        <v>12617</v>
      </c>
      <c r="N1303" s="14" t="s">
        <v>6</v>
      </c>
      <c r="O1303" s="38" t="s">
        <v>23275</v>
      </c>
      <c r="P1303" s="7" t="s">
        <v>12617</v>
      </c>
      <c r="Q1303" s="7" t="s">
        <v>12617</v>
      </c>
      <c r="R1303" s="7"/>
      <c r="S1303" s="7" t="s">
        <v>12617</v>
      </c>
      <c r="T1303" s="7" t="s">
        <v>12642</v>
      </c>
      <c r="U1303" s="38" t="s">
        <v>23279</v>
      </c>
      <c r="V1303" s="38" t="s">
        <v>23279</v>
      </c>
      <c r="W1303" s="7" t="s">
        <v>12642</v>
      </c>
      <c r="X1303" s="7"/>
      <c r="Y1303" s="7"/>
      <c r="Z1303" s="7" t="s">
        <v>12642</v>
      </c>
      <c r="AA1303" s="7" t="s">
        <v>12642</v>
      </c>
      <c r="AB1303" s="7" t="s">
        <v>6</v>
      </c>
      <c r="AC1303" s="7"/>
      <c r="AD1303" s="38" t="s">
        <v>216</v>
      </c>
      <c r="AE1303" s="38" t="s">
        <v>23129</v>
      </c>
      <c r="AF1303" s="38" t="s">
        <v>6475</v>
      </c>
      <c r="AG1303" s="38" t="s">
        <v>18929</v>
      </c>
      <c r="AH1303" s="38" t="s">
        <v>13116</v>
      </c>
      <c r="AI1303" s="38" t="s">
        <v>18930</v>
      </c>
      <c r="AJ1303" s="38" t="s">
        <v>18931</v>
      </c>
      <c r="AK1303" s="38" t="s">
        <v>7190</v>
      </c>
      <c r="AL1303" s="38" t="s">
        <v>7861</v>
      </c>
      <c r="AM1303" s="38" t="s">
        <v>7862</v>
      </c>
      <c r="AN1303" s="38" t="s">
        <v>7868</v>
      </c>
    </row>
    <row r="1304" spans="1:40" s="4" customFormat="1" ht="14.1" customHeight="1">
      <c r="A1304" s="5" t="s">
        <v>12541</v>
      </c>
      <c r="B1304" s="14" t="s">
        <v>12619</v>
      </c>
      <c r="C1304" s="8" t="s">
        <v>7871</v>
      </c>
      <c r="D1304" s="8" t="s">
        <v>19449</v>
      </c>
      <c r="E1304" s="8" t="s">
        <v>7872</v>
      </c>
      <c r="F1304" s="9" t="s">
        <v>19450</v>
      </c>
      <c r="G1304" s="10">
        <v>2536.08</v>
      </c>
      <c r="H1304" s="8" t="s">
        <v>6630</v>
      </c>
      <c r="I1304" s="11">
        <v>20041021</v>
      </c>
      <c r="J1304" s="11">
        <v>20041021</v>
      </c>
      <c r="K1304" s="12"/>
      <c r="L1304" s="12">
        <v>20210422</v>
      </c>
      <c r="M1304" s="7" t="s">
        <v>12617</v>
      </c>
      <c r="N1304" s="14" t="s">
        <v>6</v>
      </c>
      <c r="O1304" s="38" t="s">
        <v>23275</v>
      </c>
      <c r="P1304" s="7" t="s">
        <v>12617</v>
      </c>
      <c r="Q1304" s="7" t="s">
        <v>12617</v>
      </c>
      <c r="R1304" s="7"/>
      <c r="S1304" s="7" t="s">
        <v>12617</v>
      </c>
      <c r="T1304" s="7" t="s">
        <v>12642</v>
      </c>
      <c r="U1304" s="38" t="s">
        <v>23275</v>
      </c>
      <c r="V1304" s="38" t="s">
        <v>23275</v>
      </c>
      <c r="W1304" s="7" t="s">
        <v>12642</v>
      </c>
      <c r="X1304" s="7"/>
      <c r="Y1304" s="7"/>
      <c r="Z1304" s="7" t="s">
        <v>12642</v>
      </c>
      <c r="AA1304" s="7" t="s">
        <v>12642</v>
      </c>
      <c r="AB1304" s="7" t="s">
        <v>6</v>
      </c>
      <c r="AC1304" s="7"/>
      <c r="AD1304" s="38" t="s">
        <v>216</v>
      </c>
      <c r="AE1304" s="38" t="s">
        <v>23129</v>
      </c>
      <c r="AF1304" s="38" t="s">
        <v>6475</v>
      </c>
      <c r="AG1304" s="38" t="s">
        <v>18929</v>
      </c>
      <c r="AH1304" s="38" t="s">
        <v>13116</v>
      </c>
      <c r="AI1304" s="38" t="s">
        <v>18930</v>
      </c>
      <c r="AJ1304" s="38" t="s">
        <v>18931</v>
      </c>
      <c r="AK1304" s="38" t="s">
        <v>7190</v>
      </c>
      <c r="AL1304" s="38" t="s">
        <v>7861</v>
      </c>
      <c r="AM1304" s="38" t="s">
        <v>7862</v>
      </c>
      <c r="AN1304" s="38" t="s">
        <v>7868</v>
      </c>
    </row>
    <row r="1305" spans="1:40" s="4" customFormat="1" ht="14.1" customHeight="1">
      <c r="A1305" s="5" t="s">
        <v>12541</v>
      </c>
      <c r="B1305" s="14" t="s">
        <v>12619</v>
      </c>
      <c r="C1305" s="8" t="s">
        <v>7873</v>
      </c>
      <c r="D1305" s="8" t="s">
        <v>19451</v>
      </c>
      <c r="E1305" s="8" t="s">
        <v>7874</v>
      </c>
      <c r="F1305" s="9" t="s">
        <v>19452</v>
      </c>
      <c r="G1305" s="10">
        <v>1747.91</v>
      </c>
      <c r="H1305" s="8" t="s">
        <v>7453</v>
      </c>
      <c r="I1305" s="11">
        <v>19900905</v>
      </c>
      <c r="J1305" s="11">
        <v>19900905</v>
      </c>
      <c r="K1305" s="12"/>
      <c r="L1305" s="12">
        <v>20210422</v>
      </c>
      <c r="M1305" s="7" t="s">
        <v>12617</v>
      </c>
      <c r="N1305" s="14" t="s">
        <v>6</v>
      </c>
      <c r="O1305" s="38" t="s">
        <v>23275</v>
      </c>
      <c r="P1305" s="7" t="s">
        <v>12617</v>
      </c>
      <c r="Q1305" s="7" t="s">
        <v>12617</v>
      </c>
      <c r="R1305" s="7"/>
      <c r="S1305" s="7" t="s">
        <v>12617</v>
      </c>
      <c r="T1305" s="7" t="s">
        <v>12642</v>
      </c>
      <c r="U1305" s="38" t="s">
        <v>23275</v>
      </c>
      <c r="V1305" s="38" t="s">
        <v>23275</v>
      </c>
      <c r="W1305" s="7" t="s">
        <v>12642</v>
      </c>
      <c r="X1305" s="7"/>
      <c r="Y1305" s="7"/>
      <c r="Z1305" s="7" t="s">
        <v>12642</v>
      </c>
      <c r="AA1305" s="7" t="s">
        <v>12642</v>
      </c>
      <c r="AB1305" s="7" t="s">
        <v>6</v>
      </c>
      <c r="AC1305" s="7"/>
      <c r="AD1305" s="38" t="s">
        <v>216</v>
      </c>
      <c r="AE1305" s="38" t="s">
        <v>23129</v>
      </c>
      <c r="AF1305" s="38" t="s">
        <v>6475</v>
      </c>
      <c r="AG1305" s="38" t="s">
        <v>18929</v>
      </c>
      <c r="AH1305" s="38" t="s">
        <v>13116</v>
      </c>
      <c r="AI1305" s="38" t="s">
        <v>18930</v>
      </c>
      <c r="AJ1305" s="38" t="s">
        <v>18931</v>
      </c>
      <c r="AK1305" s="38" t="s">
        <v>7190</v>
      </c>
      <c r="AL1305" s="38" t="s">
        <v>7861</v>
      </c>
      <c r="AM1305" s="38" t="s">
        <v>7862</v>
      </c>
      <c r="AN1305" s="38" t="s">
        <v>7868</v>
      </c>
    </row>
    <row r="1306" spans="1:40" s="4" customFormat="1" ht="14.1" customHeight="1">
      <c r="A1306" s="5" t="s">
        <v>12541</v>
      </c>
      <c r="B1306" s="14" t="s">
        <v>12619</v>
      </c>
      <c r="C1306" s="8" t="s">
        <v>7875</v>
      </c>
      <c r="D1306" s="8" t="s">
        <v>19453</v>
      </c>
      <c r="E1306" s="8" t="s">
        <v>7876</v>
      </c>
      <c r="F1306" s="9" t="s">
        <v>19454</v>
      </c>
      <c r="G1306" s="10">
        <v>2203.2600000000002</v>
      </c>
      <c r="H1306" s="8" t="s">
        <v>7877</v>
      </c>
      <c r="I1306" s="11">
        <v>19931019</v>
      </c>
      <c r="J1306" s="11">
        <v>19931019</v>
      </c>
      <c r="K1306" s="12"/>
      <c r="L1306" s="12">
        <v>20210422</v>
      </c>
      <c r="M1306" s="7" t="s">
        <v>12617</v>
      </c>
      <c r="N1306" s="14" t="s">
        <v>6</v>
      </c>
      <c r="O1306" s="38" t="s">
        <v>23275</v>
      </c>
      <c r="P1306" s="7" t="s">
        <v>12617</v>
      </c>
      <c r="Q1306" s="7" t="s">
        <v>12617</v>
      </c>
      <c r="R1306" s="7"/>
      <c r="S1306" s="7" t="s">
        <v>12617</v>
      </c>
      <c r="T1306" s="7" t="s">
        <v>12642</v>
      </c>
      <c r="U1306" s="38" t="s">
        <v>23275</v>
      </c>
      <c r="V1306" s="38" t="s">
        <v>23275</v>
      </c>
      <c r="W1306" s="7" t="s">
        <v>12642</v>
      </c>
      <c r="X1306" s="7"/>
      <c r="Y1306" s="7"/>
      <c r="Z1306" s="7" t="s">
        <v>12642</v>
      </c>
      <c r="AA1306" s="7" t="s">
        <v>12642</v>
      </c>
      <c r="AB1306" s="7" t="s">
        <v>6</v>
      </c>
      <c r="AC1306" s="7"/>
      <c r="AD1306" s="38" t="s">
        <v>216</v>
      </c>
      <c r="AE1306" s="38" t="s">
        <v>23129</v>
      </c>
      <c r="AF1306" s="38" t="s">
        <v>6475</v>
      </c>
      <c r="AG1306" s="38" t="s">
        <v>18929</v>
      </c>
      <c r="AH1306" s="38" t="s">
        <v>13116</v>
      </c>
      <c r="AI1306" s="38" t="s">
        <v>18930</v>
      </c>
      <c r="AJ1306" s="38" t="s">
        <v>18931</v>
      </c>
      <c r="AK1306" s="38" t="s">
        <v>7190</v>
      </c>
      <c r="AL1306" s="38" t="s">
        <v>7861</v>
      </c>
      <c r="AM1306" s="38" t="s">
        <v>7862</v>
      </c>
      <c r="AN1306" s="38" t="s">
        <v>7868</v>
      </c>
    </row>
    <row r="1307" spans="1:40" s="4" customFormat="1" ht="14.1" customHeight="1">
      <c r="A1307" s="5" t="s">
        <v>12541</v>
      </c>
      <c r="B1307" s="14" t="s">
        <v>12619</v>
      </c>
      <c r="C1307" s="8" t="s">
        <v>7878</v>
      </c>
      <c r="D1307" s="8" t="s">
        <v>19455</v>
      </c>
      <c r="E1307" s="8" t="s">
        <v>7879</v>
      </c>
      <c r="F1307" s="9" t="s">
        <v>19456</v>
      </c>
      <c r="G1307" s="10">
        <v>156.32</v>
      </c>
      <c r="H1307" s="8" t="s">
        <v>7877</v>
      </c>
      <c r="I1307" s="11">
        <v>19980226</v>
      </c>
      <c r="J1307" s="11">
        <v>19980226</v>
      </c>
      <c r="K1307" s="12"/>
      <c r="L1307" s="12">
        <v>20210422</v>
      </c>
      <c r="M1307" s="7" t="s">
        <v>12617</v>
      </c>
      <c r="N1307" s="14" t="s">
        <v>6</v>
      </c>
      <c r="O1307" s="38" t="s">
        <v>23275</v>
      </c>
      <c r="P1307" s="7" t="s">
        <v>12617</v>
      </c>
      <c r="Q1307" s="7" t="s">
        <v>12617</v>
      </c>
      <c r="R1307" s="7"/>
      <c r="S1307" s="7" t="s">
        <v>12617</v>
      </c>
      <c r="T1307" s="7"/>
      <c r="U1307" s="38" t="s">
        <v>23275</v>
      </c>
      <c r="V1307" s="38" t="s">
        <v>23275</v>
      </c>
      <c r="W1307" s="7" t="s">
        <v>12642</v>
      </c>
      <c r="X1307" s="7"/>
      <c r="Y1307" s="7"/>
      <c r="Z1307" s="7" t="s">
        <v>12642</v>
      </c>
      <c r="AA1307" s="7" t="s">
        <v>12642</v>
      </c>
      <c r="AB1307" s="7" t="s">
        <v>6</v>
      </c>
      <c r="AC1307" s="7"/>
      <c r="AD1307" s="38" t="s">
        <v>216</v>
      </c>
      <c r="AE1307" s="38" t="s">
        <v>23129</v>
      </c>
      <c r="AF1307" s="38" t="s">
        <v>6475</v>
      </c>
      <c r="AG1307" s="38" t="s">
        <v>18929</v>
      </c>
      <c r="AH1307" s="38" t="s">
        <v>13116</v>
      </c>
      <c r="AI1307" s="38" t="s">
        <v>18930</v>
      </c>
      <c r="AJ1307" s="38" t="s">
        <v>18931</v>
      </c>
      <c r="AK1307" s="38" t="s">
        <v>7190</v>
      </c>
      <c r="AL1307" s="38" t="s">
        <v>7861</v>
      </c>
      <c r="AM1307" s="38" t="s">
        <v>7862</v>
      </c>
      <c r="AN1307" s="38" t="s">
        <v>7868</v>
      </c>
    </row>
    <row r="1308" spans="1:40" s="4" customFormat="1" ht="14.1" customHeight="1">
      <c r="A1308" s="5" t="s">
        <v>12541</v>
      </c>
      <c r="B1308" s="14" t="s">
        <v>12619</v>
      </c>
      <c r="C1308" s="8" t="s">
        <v>7880</v>
      </c>
      <c r="D1308" s="8" t="s">
        <v>19457</v>
      </c>
      <c r="E1308" s="8" t="s">
        <v>7881</v>
      </c>
      <c r="F1308" s="9" t="s">
        <v>19458</v>
      </c>
      <c r="G1308" s="10">
        <v>173.81</v>
      </c>
      <c r="H1308" s="8" t="s">
        <v>7882</v>
      </c>
      <c r="I1308" s="11">
        <v>20030308</v>
      </c>
      <c r="J1308" s="11">
        <v>20030308</v>
      </c>
      <c r="K1308" s="12"/>
      <c r="L1308" s="12">
        <v>20210422</v>
      </c>
      <c r="M1308" s="7" t="s">
        <v>12642</v>
      </c>
      <c r="N1308" s="14" t="s">
        <v>6</v>
      </c>
      <c r="O1308" s="38" t="s">
        <v>23275</v>
      </c>
      <c r="P1308" s="7" t="s">
        <v>12617</v>
      </c>
      <c r="Q1308" s="7" t="s">
        <v>12617</v>
      </c>
      <c r="R1308" s="7"/>
      <c r="S1308" s="7" t="s">
        <v>12617</v>
      </c>
      <c r="T1308" s="7"/>
      <c r="U1308" s="38" t="s">
        <v>23275</v>
      </c>
      <c r="V1308" s="38" t="s">
        <v>23275</v>
      </c>
      <c r="W1308" s="7" t="s">
        <v>12642</v>
      </c>
      <c r="X1308" s="7"/>
      <c r="Y1308" s="7"/>
      <c r="Z1308" s="7" t="s">
        <v>12642</v>
      </c>
      <c r="AA1308" s="7" t="s">
        <v>12642</v>
      </c>
      <c r="AB1308" s="7" t="s">
        <v>6</v>
      </c>
      <c r="AC1308" s="7"/>
      <c r="AD1308" s="38" t="s">
        <v>216</v>
      </c>
      <c r="AE1308" s="38" t="s">
        <v>23129</v>
      </c>
      <c r="AF1308" s="38" t="s">
        <v>6475</v>
      </c>
      <c r="AG1308" s="38" t="s">
        <v>18929</v>
      </c>
      <c r="AH1308" s="38" t="s">
        <v>13116</v>
      </c>
      <c r="AI1308" s="38" t="s">
        <v>18930</v>
      </c>
      <c r="AJ1308" s="38" t="s">
        <v>18931</v>
      </c>
      <c r="AK1308" s="38" t="s">
        <v>7190</v>
      </c>
      <c r="AL1308" s="38" t="s">
        <v>7861</v>
      </c>
      <c r="AM1308" s="38" t="s">
        <v>7862</v>
      </c>
      <c r="AN1308" s="38" t="s">
        <v>7868</v>
      </c>
    </row>
    <row r="1309" spans="1:40" s="4" customFormat="1" ht="14.1" customHeight="1">
      <c r="A1309" s="5" t="s">
        <v>12541</v>
      </c>
      <c r="B1309" s="14" t="s">
        <v>12619</v>
      </c>
      <c r="C1309" s="8" t="s">
        <v>7883</v>
      </c>
      <c r="D1309" s="8" t="s">
        <v>19459</v>
      </c>
      <c r="E1309" s="8" t="s">
        <v>7884</v>
      </c>
      <c r="F1309" s="9" t="s">
        <v>19460</v>
      </c>
      <c r="G1309" s="10">
        <v>141.55000000000001</v>
      </c>
      <c r="H1309" s="8" t="s">
        <v>7885</v>
      </c>
      <c r="I1309" s="11">
        <v>19970701</v>
      </c>
      <c r="J1309" s="11">
        <v>19970701</v>
      </c>
      <c r="K1309" s="12"/>
      <c r="L1309" s="12">
        <v>20210422</v>
      </c>
      <c r="M1309" s="7" t="s">
        <v>12617</v>
      </c>
      <c r="N1309" s="14" t="s">
        <v>6</v>
      </c>
      <c r="O1309" s="38" t="s">
        <v>23275</v>
      </c>
      <c r="P1309" s="7" t="s">
        <v>12617</v>
      </c>
      <c r="Q1309" s="7" t="s">
        <v>12617</v>
      </c>
      <c r="R1309" s="7"/>
      <c r="S1309" s="7" t="s">
        <v>12617</v>
      </c>
      <c r="T1309" s="7"/>
      <c r="U1309" s="38" t="s">
        <v>23275</v>
      </c>
      <c r="V1309" s="38" t="s">
        <v>23275</v>
      </c>
      <c r="W1309" s="7" t="s">
        <v>12642</v>
      </c>
      <c r="X1309" s="7"/>
      <c r="Y1309" s="7"/>
      <c r="Z1309" s="7" t="s">
        <v>12642</v>
      </c>
      <c r="AA1309" s="7" t="s">
        <v>12642</v>
      </c>
      <c r="AB1309" s="7" t="s">
        <v>6</v>
      </c>
      <c r="AC1309" s="7"/>
      <c r="AD1309" s="38" t="s">
        <v>216</v>
      </c>
      <c r="AE1309" s="38" t="s">
        <v>23129</v>
      </c>
      <c r="AF1309" s="38" t="s">
        <v>6475</v>
      </c>
      <c r="AG1309" s="38" t="s">
        <v>18929</v>
      </c>
      <c r="AH1309" s="38" t="s">
        <v>13116</v>
      </c>
      <c r="AI1309" s="38" t="s">
        <v>18930</v>
      </c>
      <c r="AJ1309" s="38" t="s">
        <v>18931</v>
      </c>
      <c r="AK1309" s="38" t="s">
        <v>7190</v>
      </c>
      <c r="AL1309" s="38" t="s">
        <v>7861</v>
      </c>
      <c r="AM1309" s="38" t="s">
        <v>7862</v>
      </c>
      <c r="AN1309" s="38" t="s">
        <v>7868</v>
      </c>
    </row>
    <row r="1310" spans="1:40" s="4" customFormat="1" ht="14.1" customHeight="1">
      <c r="A1310" s="5" t="s">
        <v>12541</v>
      </c>
      <c r="B1310" s="14" t="s">
        <v>12619</v>
      </c>
      <c r="C1310" s="8" t="s">
        <v>7886</v>
      </c>
      <c r="D1310" s="8" t="s">
        <v>19461</v>
      </c>
      <c r="E1310" s="8" t="s">
        <v>7887</v>
      </c>
      <c r="F1310" s="9" t="s">
        <v>19462</v>
      </c>
      <c r="G1310" s="10">
        <v>159.9</v>
      </c>
      <c r="H1310" s="8" t="s">
        <v>7888</v>
      </c>
      <c r="I1310" s="11">
        <v>19971030</v>
      </c>
      <c r="J1310" s="11">
        <v>19971030</v>
      </c>
      <c r="K1310" s="12"/>
      <c r="L1310" s="12">
        <v>20210422</v>
      </c>
      <c r="M1310" s="7" t="s">
        <v>12642</v>
      </c>
      <c r="N1310" s="14" t="s">
        <v>6</v>
      </c>
      <c r="O1310" s="38" t="s">
        <v>23275</v>
      </c>
      <c r="P1310" s="7" t="s">
        <v>12617</v>
      </c>
      <c r="Q1310" s="7" t="s">
        <v>12617</v>
      </c>
      <c r="R1310" s="7"/>
      <c r="S1310" s="7" t="s">
        <v>12617</v>
      </c>
      <c r="T1310" s="7"/>
      <c r="U1310" s="38" t="s">
        <v>23275</v>
      </c>
      <c r="V1310" s="38" t="s">
        <v>23275</v>
      </c>
      <c r="W1310" s="7" t="s">
        <v>12642</v>
      </c>
      <c r="X1310" s="7"/>
      <c r="Y1310" s="7"/>
      <c r="Z1310" s="7" t="s">
        <v>12642</v>
      </c>
      <c r="AA1310" s="7" t="s">
        <v>12642</v>
      </c>
      <c r="AB1310" s="7" t="s">
        <v>6</v>
      </c>
      <c r="AC1310" s="7"/>
      <c r="AD1310" s="38" t="s">
        <v>216</v>
      </c>
      <c r="AE1310" s="38" t="s">
        <v>23129</v>
      </c>
      <c r="AF1310" s="38" t="s">
        <v>6475</v>
      </c>
      <c r="AG1310" s="38" t="s">
        <v>18929</v>
      </c>
      <c r="AH1310" s="38" t="s">
        <v>13116</v>
      </c>
      <c r="AI1310" s="38" t="s">
        <v>18930</v>
      </c>
      <c r="AJ1310" s="38" t="s">
        <v>18931</v>
      </c>
      <c r="AK1310" s="38" t="s">
        <v>7190</v>
      </c>
      <c r="AL1310" s="38" t="s">
        <v>7861</v>
      </c>
      <c r="AM1310" s="38" t="s">
        <v>7862</v>
      </c>
      <c r="AN1310" s="38" t="s">
        <v>7868</v>
      </c>
    </row>
    <row r="1311" spans="1:40" s="4" customFormat="1" ht="14.1" customHeight="1">
      <c r="A1311" s="5" t="s">
        <v>12541</v>
      </c>
      <c r="B1311" s="14" t="s">
        <v>12619</v>
      </c>
      <c r="C1311" s="8" t="s">
        <v>7889</v>
      </c>
      <c r="D1311" s="8" t="s">
        <v>19463</v>
      </c>
      <c r="E1311" s="8" t="s">
        <v>7890</v>
      </c>
      <c r="F1311" s="9" t="s">
        <v>19464</v>
      </c>
      <c r="G1311" s="10">
        <v>229</v>
      </c>
      <c r="H1311" s="8" t="s">
        <v>7882</v>
      </c>
      <c r="I1311" s="11">
        <v>20030308</v>
      </c>
      <c r="J1311" s="11">
        <v>20030308</v>
      </c>
      <c r="K1311" s="12"/>
      <c r="L1311" s="12">
        <v>20210422</v>
      </c>
      <c r="M1311" s="7" t="s">
        <v>12617</v>
      </c>
      <c r="N1311" s="14" t="s">
        <v>6</v>
      </c>
      <c r="O1311" s="38" t="s">
        <v>23275</v>
      </c>
      <c r="P1311" s="7" t="s">
        <v>12617</v>
      </c>
      <c r="Q1311" s="7" t="s">
        <v>12617</v>
      </c>
      <c r="R1311" s="7"/>
      <c r="S1311" s="7" t="s">
        <v>12617</v>
      </c>
      <c r="T1311" s="7"/>
      <c r="U1311" s="38" t="s">
        <v>23275</v>
      </c>
      <c r="V1311" s="38" t="s">
        <v>23275</v>
      </c>
      <c r="W1311" s="7" t="s">
        <v>12642</v>
      </c>
      <c r="X1311" s="7"/>
      <c r="Y1311" s="7"/>
      <c r="Z1311" s="7" t="s">
        <v>12642</v>
      </c>
      <c r="AA1311" s="7" t="s">
        <v>12642</v>
      </c>
      <c r="AB1311" s="7" t="s">
        <v>6</v>
      </c>
      <c r="AC1311" s="7"/>
      <c r="AD1311" s="38" t="s">
        <v>216</v>
      </c>
      <c r="AE1311" s="38" t="s">
        <v>23129</v>
      </c>
      <c r="AF1311" s="38" t="s">
        <v>6475</v>
      </c>
      <c r="AG1311" s="38" t="s">
        <v>18929</v>
      </c>
      <c r="AH1311" s="38" t="s">
        <v>13116</v>
      </c>
      <c r="AI1311" s="38" t="s">
        <v>18930</v>
      </c>
      <c r="AJ1311" s="38" t="s">
        <v>18931</v>
      </c>
      <c r="AK1311" s="38" t="s">
        <v>7190</v>
      </c>
      <c r="AL1311" s="38" t="s">
        <v>7861</v>
      </c>
      <c r="AM1311" s="38" t="s">
        <v>7862</v>
      </c>
      <c r="AN1311" s="38" t="s">
        <v>7868</v>
      </c>
    </row>
    <row r="1312" spans="1:40" s="4" customFormat="1" ht="14.1" customHeight="1">
      <c r="A1312" s="5" t="s">
        <v>12541</v>
      </c>
      <c r="B1312" s="14" t="s">
        <v>12619</v>
      </c>
      <c r="C1312" s="8" t="s">
        <v>7891</v>
      </c>
      <c r="D1312" s="8" t="s">
        <v>19465</v>
      </c>
      <c r="E1312" s="8" t="s">
        <v>7892</v>
      </c>
      <c r="F1312" s="9" t="s">
        <v>19466</v>
      </c>
      <c r="G1312" s="10">
        <v>133.02000000000001</v>
      </c>
      <c r="H1312" s="8" t="s">
        <v>7313</v>
      </c>
      <c r="I1312" s="11">
        <v>19960918</v>
      </c>
      <c r="J1312" s="11">
        <v>19960918</v>
      </c>
      <c r="K1312" s="12"/>
      <c r="L1312" s="12">
        <v>20210422</v>
      </c>
      <c r="M1312" s="7" t="s">
        <v>12617</v>
      </c>
      <c r="N1312" s="14" t="s">
        <v>6</v>
      </c>
      <c r="O1312" s="38" t="s">
        <v>23275</v>
      </c>
      <c r="P1312" s="7" t="s">
        <v>12617</v>
      </c>
      <c r="Q1312" s="7" t="s">
        <v>12617</v>
      </c>
      <c r="R1312" s="7"/>
      <c r="S1312" s="7" t="s">
        <v>12617</v>
      </c>
      <c r="T1312" s="7"/>
      <c r="U1312" s="38" t="s">
        <v>23275</v>
      </c>
      <c r="V1312" s="38" t="s">
        <v>23275</v>
      </c>
      <c r="W1312" s="7" t="s">
        <v>12642</v>
      </c>
      <c r="X1312" s="7"/>
      <c r="Y1312" s="7"/>
      <c r="Z1312" s="7" t="s">
        <v>12642</v>
      </c>
      <c r="AA1312" s="7" t="s">
        <v>12642</v>
      </c>
      <c r="AB1312" s="7" t="s">
        <v>6</v>
      </c>
      <c r="AC1312" s="7"/>
      <c r="AD1312" s="38" t="s">
        <v>216</v>
      </c>
      <c r="AE1312" s="38" t="s">
        <v>23129</v>
      </c>
      <c r="AF1312" s="38" t="s">
        <v>6475</v>
      </c>
      <c r="AG1312" s="38" t="s">
        <v>18929</v>
      </c>
      <c r="AH1312" s="38" t="s">
        <v>13116</v>
      </c>
      <c r="AI1312" s="38" t="s">
        <v>18930</v>
      </c>
      <c r="AJ1312" s="38" t="s">
        <v>18931</v>
      </c>
      <c r="AK1312" s="38" t="s">
        <v>7190</v>
      </c>
      <c r="AL1312" s="38" t="s">
        <v>7861</v>
      </c>
      <c r="AM1312" s="38" t="s">
        <v>7862</v>
      </c>
      <c r="AN1312" s="38" t="s">
        <v>7868</v>
      </c>
    </row>
    <row r="1313" spans="1:40" s="4" customFormat="1" ht="14.1" customHeight="1">
      <c r="A1313" s="5" t="s">
        <v>12541</v>
      </c>
      <c r="B1313" s="14" t="s">
        <v>12619</v>
      </c>
      <c r="C1313" s="8" t="s">
        <v>7893</v>
      </c>
      <c r="D1313" s="8" t="s">
        <v>19467</v>
      </c>
      <c r="E1313" s="8" t="s">
        <v>7894</v>
      </c>
      <c r="F1313" s="9" t="s">
        <v>19468</v>
      </c>
      <c r="G1313" s="10">
        <v>204.41</v>
      </c>
      <c r="H1313" s="8" t="s">
        <v>7895</v>
      </c>
      <c r="I1313" s="11">
        <v>20040714</v>
      </c>
      <c r="J1313" s="11">
        <v>20040714</v>
      </c>
      <c r="K1313" s="12"/>
      <c r="L1313" s="12">
        <v>20210422</v>
      </c>
      <c r="M1313" s="7" t="s">
        <v>12617</v>
      </c>
      <c r="N1313" s="14" t="s">
        <v>6</v>
      </c>
      <c r="O1313" s="38" t="s">
        <v>23275</v>
      </c>
      <c r="P1313" s="7" t="s">
        <v>12617</v>
      </c>
      <c r="Q1313" s="7" t="s">
        <v>12617</v>
      </c>
      <c r="R1313" s="7"/>
      <c r="S1313" s="7" t="s">
        <v>12617</v>
      </c>
      <c r="T1313" s="7"/>
      <c r="U1313" s="38" t="s">
        <v>23275</v>
      </c>
      <c r="V1313" s="38" t="s">
        <v>23275</v>
      </c>
      <c r="W1313" s="7" t="s">
        <v>12642</v>
      </c>
      <c r="X1313" s="7"/>
      <c r="Y1313" s="7"/>
      <c r="Z1313" s="7" t="s">
        <v>12642</v>
      </c>
      <c r="AA1313" s="7" t="s">
        <v>12642</v>
      </c>
      <c r="AB1313" s="7" t="s">
        <v>6</v>
      </c>
      <c r="AC1313" s="7"/>
      <c r="AD1313" s="38" t="s">
        <v>216</v>
      </c>
      <c r="AE1313" s="38" t="s">
        <v>23129</v>
      </c>
      <c r="AF1313" s="38" t="s">
        <v>6475</v>
      </c>
      <c r="AG1313" s="38" t="s">
        <v>18929</v>
      </c>
      <c r="AH1313" s="38" t="s">
        <v>13116</v>
      </c>
      <c r="AI1313" s="38" t="s">
        <v>18930</v>
      </c>
      <c r="AJ1313" s="38" t="s">
        <v>18931</v>
      </c>
      <c r="AK1313" s="38" t="s">
        <v>7190</v>
      </c>
      <c r="AL1313" s="38" t="s">
        <v>7861</v>
      </c>
      <c r="AM1313" s="38" t="s">
        <v>7862</v>
      </c>
      <c r="AN1313" s="38" t="s">
        <v>7868</v>
      </c>
    </row>
    <row r="1314" spans="1:40" s="4" customFormat="1" ht="14.1" customHeight="1">
      <c r="A1314" s="5" t="s">
        <v>12541</v>
      </c>
      <c r="B1314" s="14" t="s">
        <v>12619</v>
      </c>
      <c r="C1314" s="8" t="s">
        <v>7896</v>
      </c>
      <c r="D1314" s="8" t="s">
        <v>19469</v>
      </c>
      <c r="E1314" s="8" t="s">
        <v>7897</v>
      </c>
      <c r="F1314" s="9" t="s">
        <v>19470</v>
      </c>
      <c r="G1314" s="10">
        <v>5199.5600000000004</v>
      </c>
      <c r="H1314" s="8" t="s">
        <v>7898</v>
      </c>
      <c r="I1314" s="11">
        <v>20120229</v>
      </c>
      <c r="J1314" s="11">
        <v>20120229</v>
      </c>
      <c r="K1314" s="12"/>
      <c r="L1314" s="12">
        <v>20210422</v>
      </c>
      <c r="M1314" s="7" t="s">
        <v>12617</v>
      </c>
      <c r="N1314" s="14" t="s">
        <v>6482</v>
      </c>
      <c r="O1314" s="38" t="s">
        <v>23275</v>
      </c>
      <c r="P1314" s="7" t="s">
        <v>12617</v>
      </c>
      <c r="Q1314" s="7" t="s">
        <v>12617</v>
      </c>
      <c r="R1314" s="7"/>
      <c r="S1314" s="7" t="s">
        <v>12613</v>
      </c>
      <c r="T1314" s="7" t="s">
        <v>12613</v>
      </c>
      <c r="U1314" s="38" t="s">
        <v>23275</v>
      </c>
      <c r="V1314" s="38" t="s">
        <v>23275</v>
      </c>
      <c r="W1314" s="7" t="s">
        <v>12617</v>
      </c>
      <c r="X1314" s="7" t="s">
        <v>6482</v>
      </c>
      <c r="Y1314" s="7" t="s">
        <v>6684</v>
      </c>
      <c r="Z1314" s="7" t="s">
        <v>6684</v>
      </c>
      <c r="AA1314" s="7"/>
      <c r="AB1314" s="7"/>
      <c r="AC1314" s="7"/>
      <c r="AD1314" s="38" t="s">
        <v>216</v>
      </c>
      <c r="AE1314" s="38" t="s">
        <v>23129</v>
      </c>
      <c r="AF1314" s="38" t="s">
        <v>6475</v>
      </c>
      <c r="AG1314" s="38" t="s">
        <v>18929</v>
      </c>
      <c r="AH1314" s="38" t="s">
        <v>13116</v>
      </c>
      <c r="AI1314" s="38" t="s">
        <v>18930</v>
      </c>
      <c r="AJ1314" s="38" t="s">
        <v>18931</v>
      </c>
      <c r="AK1314" s="38" t="s">
        <v>7190</v>
      </c>
      <c r="AL1314" s="38" t="s">
        <v>7899</v>
      </c>
      <c r="AM1314" s="38" t="s">
        <v>7900</v>
      </c>
      <c r="AN1314" s="38" t="s">
        <v>7901</v>
      </c>
    </row>
    <row r="1315" spans="1:40" s="4" customFormat="1" ht="14.1" customHeight="1">
      <c r="A1315" s="5" t="s">
        <v>12541</v>
      </c>
      <c r="B1315" s="14" t="s">
        <v>12619</v>
      </c>
      <c r="C1315" s="8" t="s">
        <v>7896</v>
      </c>
      <c r="D1315" s="8" t="s">
        <v>19471</v>
      </c>
      <c r="E1315" s="8" t="s">
        <v>7902</v>
      </c>
      <c r="F1315" s="9" t="s">
        <v>19472</v>
      </c>
      <c r="G1315" s="10">
        <v>69.09</v>
      </c>
      <c r="H1315" s="8" t="s">
        <v>7313</v>
      </c>
      <c r="I1315" s="11">
        <v>19830919</v>
      </c>
      <c r="J1315" s="11">
        <v>19830919</v>
      </c>
      <c r="K1315" s="12"/>
      <c r="L1315" s="12">
        <v>20210422</v>
      </c>
      <c r="M1315" s="7" t="s">
        <v>12617</v>
      </c>
      <c r="N1315" s="14" t="s">
        <v>6482</v>
      </c>
      <c r="O1315" s="38" t="s">
        <v>23275</v>
      </c>
      <c r="P1315" s="7" t="s">
        <v>12617</v>
      </c>
      <c r="Q1315" s="7" t="s">
        <v>12617</v>
      </c>
      <c r="R1315" s="7"/>
      <c r="S1315" s="7" t="s">
        <v>12613</v>
      </c>
      <c r="T1315" s="7" t="s">
        <v>12613</v>
      </c>
      <c r="U1315" s="38" t="s">
        <v>23276</v>
      </c>
      <c r="V1315" s="38" t="s">
        <v>23276</v>
      </c>
      <c r="W1315" s="7" t="s">
        <v>12617</v>
      </c>
      <c r="X1315" s="7" t="s">
        <v>6482</v>
      </c>
      <c r="Y1315" s="7" t="s">
        <v>6684</v>
      </c>
      <c r="Z1315" s="7" t="s">
        <v>6684</v>
      </c>
      <c r="AA1315" s="7"/>
      <c r="AB1315" s="7"/>
      <c r="AC1315" s="7"/>
      <c r="AD1315" s="38" t="s">
        <v>216</v>
      </c>
      <c r="AE1315" s="38" t="s">
        <v>23129</v>
      </c>
      <c r="AF1315" s="38" t="s">
        <v>6475</v>
      </c>
      <c r="AG1315" s="38" t="s">
        <v>18929</v>
      </c>
      <c r="AH1315" s="38" t="s">
        <v>13116</v>
      </c>
      <c r="AI1315" s="38" t="s">
        <v>18930</v>
      </c>
      <c r="AJ1315" s="38" t="s">
        <v>18931</v>
      </c>
      <c r="AK1315" s="38" t="s">
        <v>7190</v>
      </c>
      <c r="AL1315" s="38" t="s">
        <v>7899</v>
      </c>
      <c r="AM1315" s="38" t="s">
        <v>7900</v>
      </c>
      <c r="AN1315" s="38" t="s">
        <v>7903</v>
      </c>
    </row>
    <row r="1316" spans="1:40" s="4" customFormat="1" ht="14.1" customHeight="1">
      <c r="A1316" s="5" t="s">
        <v>12541</v>
      </c>
      <c r="B1316" s="14" t="s">
        <v>12619</v>
      </c>
      <c r="C1316" s="8" t="s">
        <v>7904</v>
      </c>
      <c r="D1316" s="8" t="s">
        <v>19473</v>
      </c>
      <c r="E1316" s="8" t="s">
        <v>7905</v>
      </c>
      <c r="F1316" s="9" t="s">
        <v>19474</v>
      </c>
      <c r="G1316" s="10">
        <v>162.46</v>
      </c>
      <c r="H1316" s="8" t="s">
        <v>20</v>
      </c>
      <c r="I1316" s="11">
        <v>19920103</v>
      </c>
      <c r="J1316" s="11">
        <v>19920103</v>
      </c>
      <c r="K1316" s="12"/>
      <c r="L1316" s="12">
        <v>20210422</v>
      </c>
      <c r="M1316" s="7" t="s">
        <v>12617</v>
      </c>
      <c r="N1316" s="14" t="s">
        <v>6482</v>
      </c>
      <c r="O1316" s="38" t="s">
        <v>23275</v>
      </c>
      <c r="P1316" s="7" t="s">
        <v>12617</v>
      </c>
      <c r="Q1316" s="7" t="s">
        <v>12617</v>
      </c>
      <c r="R1316" s="7"/>
      <c r="S1316" s="7" t="s">
        <v>12617</v>
      </c>
      <c r="T1316" s="7" t="s">
        <v>12642</v>
      </c>
      <c r="U1316" s="38" t="s">
        <v>23277</v>
      </c>
      <c r="V1316" s="38" t="s">
        <v>23277</v>
      </c>
      <c r="W1316" s="7" t="s">
        <v>12642</v>
      </c>
      <c r="X1316" s="7" t="s">
        <v>6473</v>
      </c>
      <c r="Y1316" s="7"/>
      <c r="Z1316" s="7"/>
      <c r="AA1316" s="7" t="s">
        <v>12617</v>
      </c>
      <c r="AB1316" s="7" t="s">
        <v>6</v>
      </c>
      <c r="AC1316" s="7" t="s">
        <v>12617</v>
      </c>
      <c r="AD1316" s="38" t="s">
        <v>216</v>
      </c>
      <c r="AE1316" s="38" t="s">
        <v>23129</v>
      </c>
      <c r="AF1316" s="38" t="s">
        <v>6475</v>
      </c>
      <c r="AG1316" s="38" t="s">
        <v>18929</v>
      </c>
      <c r="AH1316" s="38" t="s">
        <v>13116</v>
      </c>
      <c r="AI1316" s="38" t="s">
        <v>18930</v>
      </c>
      <c r="AJ1316" s="38" t="s">
        <v>18931</v>
      </c>
      <c r="AK1316" s="38" t="s">
        <v>7190</v>
      </c>
      <c r="AL1316" s="38" t="s">
        <v>7906</v>
      </c>
      <c r="AM1316" s="38" t="s">
        <v>7907</v>
      </c>
      <c r="AN1316" s="38" t="s">
        <v>7908</v>
      </c>
    </row>
    <row r="1317" spans="1:40" s="4" customFormat="1" ht="14.1" customHeight="1">
      <c r="A1317" s="5" t="s">
        <v>12541</v>
      </c>
      <c r="B1317" s="14" t="s">
        <v>12619</v>
      </c>
      <c r="C1317" s="8" t="s">
        <v>7909</v>
      </c>
      <c r="D1317" s="8" t="s">
        <v>19475</v>
      </c>
      <c r="E1317" s="8" t="s">
        <v>7910</v>
      </c>
      <c r="F1317" s="9" t="s">
        <v>19476</v>
      </c>
      <c r="G1317" s="10">
        <v>212.76</v>
      </c>
      <c r="H1317" s="8" t="s">
        <v>410</v>
      </c>
      <c r="I1317" s="11">
        <v>20040714</v>
      </c>
      <c r="J1317" s="11">
        <v>20040714</v>
      </c>
      <c r="K1317" s="12"/>
      <c r="L1317" s="12">
        <v>20210422</v>
      </c>
      <c r="M1317" s="7" t="s">
        <v>12617</v>
      </c>
      <c r="N1317" s="14" t="s">
        <v>6482</v>
      </c>
      <c r="O1317" s="38" t="s">
        <v>23275</v>
      </c>
      <c r="P1317" s="7" t="s">
        <v>12617</v>
      </c>
      <c r="Q1317" s="7" t="s">
        <v>12617</v>
      </c>
      <c r="R1317" s="7"/>
      <c r="S1317" s="7" t="s">
        <v>12617</v>
      </c>
      <c r="T1317" s="7" t="s">
        <v>12617</v>
      </c>
      <c r="U1317" s="38" t="s">
        <v>23275</v>
      </c>
      <c r="V1317" s="38" t="s">
        <v>23275</v>
      </c>
      <c r="W1317" s="7" t="s">
        <v>12642</v>
      </c>
      <c r="X1317" s="7" t="s">
        <v>6473</v>
      </c>
      <c r="Y1317" s="7" t="s">
        <v>6</v>
      </c>
      <c r="Z1317" s="7" t="s">
        <v>12617</v>
      </c>
      <c r="AA1317" s="7" t="s">
        <v>12617</v>
      </c>
      <c r="AB1317" s="7" t="s">
        <v>6</v>
      </c>
      <c r="AC1317" s="7" t="s">
        <v>12617</v>
      </c>
      <c r="AD1317" s="38" t="s">
        <v>216</v>
      </c>
      <c r="AE1317" s="38" t="s">
        <v>23129</v>
      </c>
      <c r="AF1317" s="38" t="s">
        <v>6475</v>
      </c>
      <c r="AG1317" s="38" t="s">
        <v>18929</v>
      </c>
      <c r="AH1317" s="38" t="s">
        <v>13116</v>
      </c>
      <c r="AI1317" s="38" t="s">
        <v>18930</v>
      </c>
      <c r="AJ1317" s="38" t="s">
        <v>18931</v>
      </c>
      <c r="AK1317" s="38" t="s">
        <v>7190</v>
      </c>
      <c r="AL1317" s="38" t="s">
        <v>7906</v>
      </c>
      <c r="AM1317" s="38" t="s">
        <v>7907</v>
      </c>
      <c r="AN1317" s="38" t="s">
        <v>7908</v>
      </c>
    </row>
    <row r="1318" spans="1:40" s="4" customFormat="1" ht="14.1" customHeight="1">
      <c r="A1318" s="5" t="s">
        <v>12541</v>
      </c>
      <c r="B1318" s="14" t="s">
        <v>12619</v>
      </c>
      <c r="C1318" s="8" t="s">
        <v>11432</v>
      </c>
      <c r="D1318" s="8" t="s">
        <v>19477</v>
      </c>
      <c r="E1318" s="8" t="s">
        <v>7911</v>
      </c>
      <c r="F1318" s="9" t="s">
        <v>19478</v>
      </c>
      <c r="G1318" s="10">
        <v>5878</v>
      </c>
      <c r="H1318" s="8" t="s">
        <v>6630</v>
      </c>
      <c r="I1318" s="11" t="s">
        <v>7912</v>
      </c>
      <c r="J1318" s="11" t="s">
        <v>6684</v>
      </c>
      <c r="K1318" s="12" t="s">
        <v>12613</v>
      </c>
      <c r="L1318" s="12" t="s">
        <v>6684</v>
      </c>
      <c r="M1318" s="7" t="s">
        <v>12617</v>
      </c>
      <c r="N1318" s="14" t="s">
        <v>6684</v>
      </c>
      <c r="O1318" s="38" t="s">
        <v>23275</v>
      </c>
      <c r="P1318" s="7" t="s">
        <v>12617</v>
      </c>
      <c r="Q1318" s="7" t="s">
        <v>12617</v>
      </c>
      <c r="R1318" s="7" t="s">
        <v>12617</v>
      </c>
      <c r="S1318" s="7" t="s">
        <v>12617</v>
      </c>
      <c r="T1318" s="7" t="s">
        <v>12617</v>
      </c>
      <c r="U1318" s="38" t="s">
        <v>23275</v>
      </c>
      <c r="V1318" s="38" t="s">
        <v>23275</v>
      </c>
      <c r="W1318" s="7" t="s">
        <v>6684</v>
      </c>
      <c r="X1318" s="7" t="s">
        <v>6684</v>
      </c>
      <c r="Y1318" s="7" t="s">
        <v>6684</v>
      </c>
      <c r="Z1318" s="7" t="s">
        <v>6684</v>
      </c>
      <c r="AA1318" s="7" t="s">
        <v>6684</v>
      </c>
      <c r="AB1318" s="7" t="s">
        <v>6482</v>
      </c>
      <c r="AC1318" s="7" t="s">
        <v>12613</v>
      </c>
      <c r="AD1318" s="38" t="s">
        <v>216</v>
      </c>
      <c r="AE1318" s="38" t="s">
        <v>23129</v>
      </c>
      <c r="AF1318" s="38" t="s">
        <v>6475</v>
      </c>
      <c r="AG1318" s="38" t="s">
        <v>18960</v>
      </c>
      <c r="AH1318" s="38" t="s">
        <v>16356</v>
      </c>
      <c r="AI1318" s="38" t="s">
        <v>18961</v>
      </c>
      <c r="AJ1318" s="38" t="s">
        <v>18962</v>
      </c>
      <c r="AK1318" s="38" t="s">
        <v>7256</v>
      </c>
      <c r="AL1318" s="38" t="s">
        <v>7656</v>
      </c>
      <c r="AM1318" s="38" t="s">
        <v>7913</v>
      </c>
      <c r="AN1318" s="38" t="s">
        <v>7914</v>
      </c>
    </row>
    <row r="1319" spans="1:40" s="4" customFormat="1" ht="14.1" customHeight="1">
      <c r="A1319" s="5" t="s">
        <v>12541</v>
      </c>
      <c r="B1319" s="14" t="s">
        <v>12619</v>
      </c>
      <c r="C1319" s="8" t="s">
        <v>7915</v>
      </c>
      <c r="D1319" s="8" t="s">
        <v>19479</v>
      </c>
      <c r="E1319" s="8" t="s">
        <v>7916</v>
      </c>
      <c r="F1319" s="9" t="s">
        <v>19480</v>
      </c>
      <c r="G1319" s="10">
        <v>2601.29</v>
      </c>
      <c r="H1319" s="8" t="s">
        <v>2</v>
      </c>
      <c r="I1319" s="11">
        <v>19931227</v>
      </c>
      <c r="J1319" s="11"/>
      <c r="K1319" s="12" t="s">
        <v>12613</v>
      </c>
      <c r="L1319" s="12" t="s">
        <v>6684</v>
      </c>
      <c r="M1319" s="7" t="s">
        <v>12617</v>
      </c>
      <c r="N1319" s="14" t="s">
        <v>6482</v>
      </c>
      <c r="O1319" s="38" t="s">
        <v>23275</v>
      </c>
      <c r="P1319" s="7" t="s">
        <v>12617</v>
      </c>
      <c r="Q1319" s="7" t="s">
        <v>12617</v>
      </c>
      <c r="R1319" s="7" t="s">
        <v>12617</v>
      </c>
      <c r="S1319" s="7" t="s">
        <v>12617</v>
      </c>
      <c r="T1319" s="7" t="s">
        <v>12617</v>
      </c>
      <c r="U1319" s="38" t="s">
        <v>23275</v>
      </c>
      <c r="V1319" s="38" t="s">
        <v>23275</v>
      </c>
      <c r="W1319" s="7" t="s">
        <v>12642</v>
      </c>
      <c r="X1319" s="7" t="s">
        <v>6473</v>
      </c>
      <c r="Y1319" s="7" t="s">
        <v>6482</v>
      </c>
      <c r="Z1319" s="7" t="s">
        <v>12617</v>
      </c>
      <c r="AA1319" s="7" t="s">
        <v>23274</v>
      </c>
      <c r="AB1319" s="7" t="s">
        <v>6482</v>
      </c>
      <c r="AC1319" s="7" t="s">
        <v>12642</v>
      </c>
      <c r="AD1319" s="38" t="s">
        <v>216</v>
      </c>
      <c r="AE1319" s="38" t="s">
        <v>23129</v>
      </c>
      <c r="AF1319" s="38" t="s">
        <v>6475</v>
      </c>
      <c r="AG1319" s="38" t="s">
        <v>18973</v>
      </c>
      <c r="AH1319" s="38" t="s">
        <v>12774</v>
      </c>
      <c r="AI1319" s="38" t="s">
        <v>18974</v>
      </c>
      <c r="AJ1319" s="38" t="s">
        <v>18975</v>
      </c>
      <c r="AK1319" s="38" t="s">
        <v>7274</v>
      </c>
      <c r="AL1319" s="38" t="s">
        <v>7917</v>
      </c>
      <c r="AM1319" s="38" t="s">
        <v>7918</v>
      </c>
      <c r="AN1319" s="38" t="s">
        <v>7919</v>
      </c>
    </row>
    <row r="1320" spans="1:40" s="4" customFormat="1" ht="14.1" customHeight="1">
      <c r="A1320" s="5" t="s">
        <v>12541</v>
      </c>
      <c r="B1320" s="14" t="s">
        <v>12619</v>
      </c>
      <c r="C1320" s="8" t="s">
        <v>7920</v>
      </c>
      <c r="D1320" s="8" t="s">
        <v>19481</v>
      </c>
      <c r="E1320" s="8" t="s">
        <v>7921</v>
      </c>
      <c r="F1320" s="9" t="s">
        <v>19482</v>
      </c>
      <c r="G1320" s="10">
        <v>3258.51</v>
      </c>
      <c r="H1320" s="8" t="s">
        <v>2</v>
      </c>
      <c r="I1320" s="11">
        <v>20000426</v>
      </c>
      <c r="J1320" s="11">
        <v>20000426</v>
      </c>
      <c r="K1320" s="12"/>
      <c r="L1320" s="12">
        <v>20210401</v>
      </c>
      <c r="M1320" s="7" t="s">
        <v>12617</v>
      </c>
      <c r="N1320" s="14" t="s">
        <v>6482</v>
      </c>
      <c r="O1320" s="38" t="s">
        <v>23275</v>
      </c>
      <c r="P1320" s="7" t="s">
        <v>12617</v>
      </c>
      <c r="Q1320" s="7" t="s">
        <v>12617</v>
      </c>
      <c r="R1320" s="7"/>
      <c r="S1320" s="7" t="s">
        <v>12617</v>
      </c>
      <c r="T1320" s="7" t="s">
        <v>12617</v>
      </c>
      <c r="U1320" s="38" t="s">
        <v>23275</v>
      </c>
      <c r="V1320" s="38" t="s">
        <v>23275</v>
      </c>
      <c r="W1320" s="7" t="s">
        <v>12617</v>
      </c>
      <c r="X1320" s="7"/>
      <c r="Y1320" s="7" t="s">
        <v>6482</v>
      </c>
      <c r="Z1320" s="7"/>
      <c r="AA1320" s="7" t="s">
        <v>12642</v>
      </c>
      <c r="AB1320" s="7" t="s">
        <v>6482</v>
      </c>
      <c r="AC1320" s="7"/>
      <c r="AD1320" s="38" t="s">
        <v>216</v>
      </c>
      <c r="AE1320" s="38" t="s">
        <v>23129</v>
      </c>
      <c r="AF1320" s="38" t="s">
        <v>6475</v>
      </c>
      <c r="AG1320" s="38" t="s">
        <v>18996</v>
      </c>
      <c r="AH1320" s="38" t="s">
        <v>14942</v>
      </c>
      <c r="AI1320" s="38" t="s">
        <v>18997</v>
      </c>
      <c r="AJ1320" s="38" t="s">
        <v>18998</v>
      </c>
      <c r="AK1320" s="38" t="s">
        <v>7296</v>
      </c>
      <c r="AL1320" s="38" t="s">
        <v>7656</v>
      </c>
      <c r="AM1320" s="38" t="s">
        <v>7922</v>
      </c>
      <c r="AN1320" s="38" t="s">
        <v>7923</v>
      </c>
    </row>
    <row r="1321" spans="1:40" s="4" customFormat="1" ht="14.1" customHeight="1">
      <c r="A1321" s="5" t="s">
        <v>12541</v>
      </c>
      <c r="B1321" s="14" t="s">
        <v>12619</v>
      </c>
      <c r="C1321" s="8" t="s">
        <v>7924</v>
      </c>
      <c r="D1321" s="8" t="s">
        <v>19483</v>
      </c>
      <c r="E1321" s="8" t="s">
        <v>7925</v>
      </c>
      <c r="F1321" s="9" t="s">
        <v>19484</v>
      </c>
      <c r="G1321" s="10">
        <v>1003.8</v>
      </c>
      <c r="H1321" s="8" t="s">
        <v>2</v>
      </c>
      <c r="I1321" s="11">
        <v>20011204</v>
      </c>
      <c r="J1321" s="11">
        <v>20011204</v>
      </c>
      <c r="K1321" s="12"/>
      <c r="L1321" s="12">
        <v>20210401</v>
      </c>
      <c r="M1321" s="7" t="s">
        <v>12642</v>
      </c>
      <c r="N1321" s="14" t="s">
        <v>6482</v>
      </c>
      <c r="O1321" s="38" t="s">
        <v>23275</v>
      </c>
      <c r="P1321" s="7" t="s">
        <v>12617</v>
      </c>
      <c r="Q1321" s="7" t="s">
        <v>12617</v>
      </c>
      <c r="R1321" s="7"/>
      <c r="S1321" s="7" t="s">
        <v>12642</v>
      </c>
      <c r="T1321" s="7" t="s">
        <v>12617</v>
      </c>
      <c r="U1321" s="38" t="s">
        <v>23275</v>
      </c>
      <c r="V1321" s="38" t="s">
        <v>23275</v>
      </c>
      <c r="W1321" s="7" t="s">
        <v>12617</v>
      </c>
      <c r="X1321" s="7"/>
      <c r="Y1321" s="7" t="s">
        <v>6482</v>
      </c>
      <c r="Z1321" s="7"/>
      <c r="AA1321" s="7" t="s">
        <v>12617</v>
      </c>
      <c r="AB1321" s="7" t="s">
        <v>6482</v>
      </c>
      <c r="AC1321" s="7"/>
      <c r="AD1321" s="38" t="s">
        <v>216</v>
      </c>
      <c r="AE1321" s="38" t="s">
        <v>23129</v>
      </c>
      <c r="AF1321" s="38" t="s">
        <v>6475</v>
      </c>
      <c r="AG1321" s="38" t="s">
        <v>18996</v>
      </c>
      <c r="AH1321" s="38" t="s">
        <v>14942</v>
      </c>
      <c r="AI1321" s="38" t="s">
        <v>18997</v>
      </c>
      <c r="AJ1321" s="38" t="s">
        <v>18998</v>
      </c>
      <c r="AK1321" s="38" t="s">
        <v>7296</v>
      </c>
      <c r="AL1321" s="38" t="s">
        <v>7656</v>
      </c>
      <c r="AM1321" s="38" t="s">
        <v>7922</v>
      </c>
      <c r="AN1321" s="38" t="s">
        <v>7923</v>
      </c>
    </row>
    <row r="1322" spans="1:40" s="4" customFormat="1" ht="14.1" customHeight="1">
      <c r="A1322" s="5" t="s">
        <v>12541</v>
      </c>
      <c r="B1322" s="14" t="s">
        <v>12619</v>
      </c>
      <c r="C1322" s="8" t="s">
        <v>7926</v>
      </c>
      <c r="D1322" s="8" t="s">
        <v>19485</v>
      </c>
      <c r="E1322" s="8" t="s">
        <v>7927</v>
      </c>
      <c r="F1322" s="9" t="s">
        <v>19486</v>
      </c>
      <c r="G1322" s="10">
        <v>827.23</v>
      </c>
      <c r="H1322" s="8" t="s">
        <v>20</v>
      </c>
      <c r="I1322" s="11">
        <v>20071231</v>
      </c>
      <c r="J1322" s="11">
        <v>20071231</v>
      </c>
      <c r="K1322" s="12"/>
      <c r="L1322" s="12">
        <v>20210401</v>
      </c>
      <c r="M1322" s="7" t="s">
        <v>12617</v>
      </c>
      <c r="N1322" s="14" t="s">
        <v>6482</v>
      </c>
      <c r="O1322" s="38" t="s">
        <v>23275</v>
      </c>
      <c r="P1322" s="7" t="s">
        <v>12617</v>
      </c>
      <c r="Q1322" s="7" t="s">
        <v>12617</v>
      </c>
      <c r="R1322" s="7"/>
      <c r="S1322" s="7" t="s">
        <v>12617</v>
      </c>
      <c r="T1322" s="7" t="s">
        <v>12642</v>
      </c>
      <c r="U1322" s="38" t="s">
        <v>23275</v>
      </c>
      <c r="V1322" s="38" t="s">
        <v>23275</v>
      </c>
      <c r="W1322" s="7" t="s">
        <v>12617</v>
      </c>
      <c r="X1322" s="7"/>
      <c r="Y1322" s="7" t="s">
        <v>6482</v>
      </c>
      <c r="Z1322" s="7"/>
      <c r="AA1322" s="7" t="s">
        <v>12617</v>
      </c>
      <c r="AB1322" s="7" t="s">
        <v>6482</v>
      </c>
      <c r="AC1322" s="7"/>
      <c r="AD1322" s="38" t="s">
        <v>216</v>
      </c>
      <c r="AE1322" s="38" t="s">
        <v>23129</v>
      </c>
      <c r="AF1322" s="38" t="s">
        <v>6475</v>
      </c>
      <c r="AG1322" s="38" t="s">
        <v>18996</v>
      </c>
      <c r="AH1322" s="38" t="s">
        <v>14942</v>
      </c>
      <c r="AI1322" s="38" t="s">
        <v>18997</v>
      </c>
      <c r="AJ1322" s="38" t="s">
        <v>18998</v>
      </c>
      <c r="AK1322" s="38" t="s">
        <v>7296</v>
      </c>
      <c r="AL1322" s="38" t="s">
        <v>7656</v>
      </c>
      <c r="AM1322" s="38" t="s">
        <v>7922</v>
      </c>
      <c r="AN1322" s="38" t="s">
        <v>7923</v>
      </c>
    </row>
    <row r="1323" spans="1:40" s="4" customFormat="1" ht="14.1" customHeight="1">
      <c r="A1323" s="5" t="s">
        <v>12541</v>
      </c>
      <c r="B1323" s="14" t="s">
        <v>12619</v>
      </c>
      <c r="C1323" s="8" t="s">
        <v>7928</v>
      </c>
      <c r="D1323" s="8" t="s">
        <v>19487</v>
      </c>
      <c r="E1323" s="8" t="s">
        <v>7929</v>
      </c>
      <c r="F1323" s="9" t="s">
        <v>19488</v>
      </c>
      <c r="G1323" s="10">
        <v>625.9</v>
      </c>
      <c r="H1323" s="8" t="s">
        <v>2</v>
      </c>
      <c r="I1323" s="11">
        <v>20030311</v>
      </c>
      <c r="J1323" s="11">
        <v>20030311</v>
      </c>
      <c r="K1323" s="12"/>
      <c r="L1323" s="12">
        <v>20210401</v>
      </c>
      <c r="M1323" s="7" t="s">
        <v>12617</v>
      </c>
      <c r="N1323" s="14" t="s">
        <v>6482</v>
      </c>
      <c r="O1323" s="38" t="s">
        <v>23275</v>
      </c>
      <c r="P1323" s="7" t="s">
        <v>12617</v>
      </c>
      <c r="Q1323" s="7" t="s">
        <v>12617</v>
      </c>
      <c r="R1323" s="7"/>
      <c r="S1323" s="7" t="s">
        <v>12617</v>
      </c>
      <c r="T1323" s="7" t="s">
        <v>12642</v>
      </c>
      <c r="U1323" s="38" t="s">
        <v>23275</v>
      </c>
      <c r="V1323" s="38" t="s">
        <v>23275</v>
      </c>
      <c r="W1323" s="7" t="s">
        <v>12617</v>
      </c>
      <c r="X1323" s="7"/>
      <c r="Y1323" s="7" t="s">
        <v>6482</v>
      </c>
      <c r="Z1323" s="7"/>
      <c r="AA1323" s="7" t="s">
        <v>12617</v>
      </c>
      <c r="AB1323" s="7" t="s">
        <v>6482</v>
      </c>
      <c r="AC1323" s="7"/>
      <c r="AD1323" s="38" t="s">
        <v>216</v>
      </c>
      <c r="AE1323" s="38" t="s">
        <v>23129</v>
      </c>
      <c r="AF1323" s="38" t="s">
        <v>6475</v>
      </c>
      <c r="AG1323" s="38" t="s">
        <v>18996</v>
      </c>
      <c r="AH1323" s="38" t="s">
        <v>14942</v>
      </c>
      <c r="AI1323" s="38" t="s">
        <v>18997</v>
      </c>
      <c r="AJ1323" s="38" t="s">
        <v>18998</v>
      </c>
      <c r="AK1323" s="38" t="s">
        <v>7296</v>
      </c>
      <c r="AL1323" s="38" t="s">
        <v>7656</v>
      </c>
      <c r="AM1323" s="38" t="s">
        <v>7922</v>
      </c>
      <c r="AN1323" s="38" t="s">
        <v>7923</v>
      </c>
    </row>
    <row r="1324" spans="1:40" s="4" customFormat="1" ht="14.1" customHeight="1">
      <c r="A1324" s="5" t="s">
        <v>12541</v>
      </c>
      <c r="B1324" s="14" t="s">
        <v>12619</v>
      </c>
      <c r="C1324" s="8" t="s">
        <v>7930</v>
      </c>
      <c r="D1324" s="8" t="s">
        <v>19489</v>
      </c>
      <c r="E1324" s="8" t="s">
        <v>7931</v>
      </c>
      <c r="F1324" s="9" t="s">
        <v>19490</v>
      </c>
      <c r="G1324" s="10">
        <v>398.4</v>
      </c>
      <c r="H1324" s="8" t="s">
        <v>2</v>
      </c>
      <c r="I1324" s="11">
        <v>20090610</v>
      </c>
      <c r="J1324" s="11">
        <v>20090610</v>
      </c>
      <c r="K1324" s="12"/>
      <c r="L1324" s="12">
        <v>20210401</v>
      </c>
      <c r="M1324" s="7" t="s">
        <v>12617</v>
      </c>
      <c r="N1324" s="14" t="s">
        <v>6482</v>
      </c>
      <c r="O1324" s="38" t="s">
        <v>23275</v>
      </c>
      <c r="P1324" s="7" t="s">
        <v>12617</v>
      </c>
      <c r="Q1324" s="7" t="s">
        <v>12617</v>
      </c>
      <c r="R1324" s="7"/>
      <c r="S1324" s="7" t="s">
        <v>12617</v>
      </c>
      <c r="T1324" s="7" t="s">
        <v>12617</v>
      </c>
      <c r="U1324" s="38" t="s">
        <v>23275</v>
      </c>
      <c r="V1324" s="38" t="s">
        <v>23275</v>
      </c>
      <c r="W1324" s="7" t="s">
        <v>12617</v>
      </c>
      <c r="X1324" s="7"/>
      <c r="Y1324" s="7" t="s">
        <v>6482</v>
      </c>
      <c r="Z1324" s="7"/>
      <c r="AA1324" s="7" t="s">
        <v>12617</v>
      </c>
      <c r="AB1324" s="7" t="s">
        <v>6482</v>
      </c>
      <c r="AC1324" s="7"/>
      <c r="AD1324" s="38" t="s">
        <v>216</v>
      </c>
      <c r="AE1324" s="38" t="s">
        <v>23129</v>
      </c>
      <c r="AF1324" s="38" t="s">
        <v>6475</v>
      </c>
      <c r="AG1324" s="38" t="s">
        <v>18996</v>
      </c>
      <c r="AH1324" s="38" t="s">
        <v>14942</v>
      </c>
      <c r="AI1324" s="38" t="s">
        <v>18997</v>
      </c>
      <c r="AJ1324" s="38" t="s">
        <v>18998</v>
      </c>
      <c r="AK1324" s="38" t="s">
        <v>7296</v>
      </c>
      <c r="AL1324" s="38" t="s">
        <v>7656</v>
      </c>
      <c r="AM1324" s="38" t="s">
        <v>7922</v>
      </c>
      <c r="AN1324" s="38" t="s">
        <v>7923</v>
      </c>
    </row>
    <row r="1325" spans="1:40" s="4" customFormat="1" ht="14.1" customHeight="1">
      <c r="A1325" s="5" t="s">
        <v>12541</v>
      </c>
      <c r="B1325" s="14" t="s">
        <v>12619</v>
      </c>
      <c r="C1325" s="8" t="s">
        <v>7932</v>
      </c>
      <c r="D1325" s="8" t="s">
        <v>19491</v>
      </c>
      <c r="E1325" s="8" t="s">
        <v>7933</v>
      </c>
      <c r="F1325" s="9" t="s">
        <v>19492</v>
      </c>
      <c r="G1325" s="10">
        <v>398.13600000000002</v>
      </c>
      <c r="H1325" s="8" t="s">
        <v>20</v>
      </c>
      <c r="I1325" s="11">
        <v>20031209</v>
      </c>
      <c r="J1325" s="11">
        <v>20031209</v>
      </c>
      <c r="K1325" s="12"/>
      <c r="L1325" s="12">
        <v>20210401</v>
      </c>
      <c r="M1325" s="7" t="s">
        <v>12617</v>
      </c>
      <c r="N1325" s="14" t="s">
        <v>6482</v>
      </c>
      <c r="O1325" s="38" t="s">
        <v>23275</v>
      </c>
      <c r="P1325" s="7" t="s">
        <v>12617</v>
      </c>
      <c r="Q1325" s="7" t="s">
        <v>12617</v>
      </c>
      <c r="R1325" s="7"/>
      <c r="S1325" s="7" t="s">
        <v>12617</v>
      </c>
      <c r="T1325" s="7" t="s">
        <v>12617</v>
      </c>
      <c r="U1325" s="38" t="s">
        <v>23275</v>
      </c>
      <c r="V1325" s="38" t="s">
        <v>23275</v>
      </c>
      <c r="W1325" s="7" t="s">
        <v>12617</v>
      </c>
      <c r="X1325" s="7"/>
      <c r="Y1325" s="7" t="s">
        <v>6482</v>
      </c>
      <c r="Z1325" s="7"/>
      <c r="AA1325" s="7" t="s">
        <v>12617</v>
      </c>
      <c r="AB1325" s="7" t="s">
        <v>6482</v>
      </c>
      <c r="AC1325" s="7"/>
      <c r="AD1325" s="38" t="s">
        <v>216</v>
      </c>
      <c r="AE1325" s="38" t="s">
        <v>23129</v>
      </c>
      <c r="AF1325" s="38" t="s">
        <v>6475</v>
      </c>
      <c r="AG1325" s="38" t="s">
        <v>18996</v>
      </c>
      <c r="AH1325" s="38" t="s">
        <v>14942</v>
      </c>
      <c r="AI1325" s="38" t="s">
        <v>18997</v>
      </c>
      <c r="AJ1325" s="38" t="s">
        <v>18998</v>
      </c>
      <c r="AK1325" s="38" t="s">
        <v>7296</v>
      </c>
      <c r="AL1325" s="38" t="s">
        <v>7656</v>
      </c>
      <c r="AM1325" s="38" t="s">
        <v>7922</v>
      </c>
      <c r="AN1325" s="38" t="s">
        <v>7923</v>
      </c>
    </row>
    <row r="1326" spans="1:40" s="4" customFormat="1" ht="14.1" customHeight="1">
      <c r="A1326" s="5" t="s">
        <v>12541</v>
      </c>
      <c r="B1326" s="14" t="s">
        <v>12619</v>
      </c>
      <c r="C1326" s="8" t="s">
        <v>7934</v>
      </c>
      <c r="D1326" s="8" t="s">
        <v>19493</v>
      </c>
      <c r="E1326" s="8" t="s">
        <v>7935</v>
      </c>
      <c r="F1326" s="9" t="s">
        <v>19494</v>
      </c>
      <c r="G1326" s="10">
        <v>173.17</v>
      </c>
      <c r="H1326" s="8" t="s">
        <v>20</v>
      </c>
      <c r="I1326" s="11">
        <v>20110923</v>
      </c>
      <c r="J1326" s="11">
        <v>20110923</v>
      </c>
      <c r="K1326" s="12"/>
      <c r="L1326" s="12">
        <v>20210401</v>
      </c>
      <c r="M1326" s="7" t="s">
        <v>12617</v>
      </c>
      <c r="N1326" s="14" t="s">
        <v>6482</v>
      </c>
      <c r="O1326" s="38" t="s">
        <v>23275</v>
      </c>
      <c r="P1326" s="7" t="s">
        <v>12617</v>
      </c>
      <c r="Q1326" s="7" t="s">
        <v>12617</v>
      </c>
      <c r="R1326" s="7"/>
      <c r="S1326" s="7" t="s">
        <v>12642</v>
      </c>
      <c r="T1326" s="7" t="s">
        <v>12617</v>
      </c>
      <c r="U1326" s="38" t="s">
        <v>23275</v>
      </c>
      <c r="V1326" s="38" t="s">
        <v>23275</v>
      </c>
      <c r="W1326" s="7" t="s">
        <v>12617</v>
      </c>
      <c r="X1326" s="7"/>
      <c r="Y1326" s="7" t="s">
        <v>6482</v>
      </c>
      <c r="Z1326" s="7"/>
      <c r="AA1326" s="7" t="s">
        <v>12617</v>
      </c>
      <c r="AB1326" s="7" t="s">
        <v>6482</v>
      </c>
      <c r="AC1326" s="7"/>
      <c r="AD1326" s="38" t="s">
        <v>216</v>
      </c>
      <c r="AE1326" s="38" t="s">
        <v>23129</v>
      </c>
      <c r="AF1326" s="38" t="s">
        <v>6475</v>
      </c>
      <c r="AG1326" s="38" t="s">
        <v>18996</v>
      </c>
      <c r="AH1326" s="38" t="s">
        <v>14942</v>
      </c>
      <c r="AI1326" s="38" t="s">
        <v>18997</v>
      </c>
      <c r="AJ1326" s="38" t="s">
        <v>18998</v>
      </c>
      <c r="AK1326" s="38" t="s">
        <v>7296</v>
      </c>
      <c r="AL1326" s="38" t="s">
        <v>7656</v>
      </c>
      <c r="AM1326" s="38" t="s">
        <v>7922</v>
      </c>
      <c r="AN1326" s="38" t="s">
        <v>7923</v>
      </c>
    </row>
    <row r="1327" spans="1:40" s="4" customFormat="1" ht="14.1" customHeight="1">
      <c r="A1327" s="5" t="s">
        <v>12541</v>
      </c>
      <c r="B1327" s="14" t="s">
        <v>12619</v>
      </c>
      <c r="C1327" s="8" t="s">
        <v>7936</v>
      </c>
      <c r="D1327" s="8" t="s">
        <v>19495</v>
      </c>
      <c r="E1327" s="8" t="s">
        <v>7937</v>
      </c>
      <c r="F1327" s="9" t="s">
        <v>19496</v>
      </c>
      <c r="G1327" s="10">
        <v>168.28</v>
      </c>
      <c r="H1327" s="8" t="s">
        <v>20</v>
      </c>
      <c r="I1327" s="11">
        <v>20100112</v>
      </c>
      <c r="J1327" s="11">
        <v>20100112</v>
      </c>
      <c r="K1327" s="12"/>
      <c r="L1327" s="12">
        <v>20210401</v>
      </c>
      <c r="M1327" s="7" t="s">
        <v>12617</v>
      </c>
      <c r="N1327" s="14" t="s">
        <v>6482</v>
      </c>
      <c r="O1327" s="38" t="s">
        <v>23275</v>
      </c>
      <c r="P1327" s="7" t="s">
        <v>12617</v>
      </c>
      <c r="Q1327" s="7" t="s">
        <v>12617</v>
      </c>
      <c r="R1327" s="7"/>
      <c r="S1327" s="7" t="s">
        <v>12617</v>
      </c>
      <c r="T1327" s="7" t="s">
        <v>12617</v>
      </c>
      <c r="U1327" s="38" t="s">
        <v>23275</v>
      </c>
      <c r="V1327" s="38" t="s">
        <v>23275</v>
      </c>
      <c r="W1327" s="7" t="s">
        <v>12617</v>
      </c>
      <c r="X1327" s="7"/>
      <c r="Y1327" s="7" t="s">
        <v>6482</v>
      </c>
      <c r="Z1327" s="7"/>
      <c r="AA1327" s="7" t="s">
        <v>12617</v>
      </c>
      <c r="AB1327" s="7" t="s">
        <v>6482</v>
      </c>
      <c r="AC1327" s="7"/>
      <c r="AD1327" s="38" t="s">
        <v>216</v>
      </c>
      <c r="AE1327" s="38" t="s">
        <v>23129</v>
      </c>
      <c r="AF1327" s="38" t="s">
        <v>6475</v>
      </c>
      <c r="AG1327" s="38" t="s">
        <v>18996</v>
      </c>
      <c r="AH1327" s="38" t="s">
        <v>14942</v>
      </c>
      <c r="AI1327" s="38" t="s">
        <v>18997</v>
      </c>
      <c r="AJ1327" s="38" t="s">
        <v>18998</v>
      </c>
      <c r="AK1327" s="38" t="s">
        <v>7296</v>
      </c>
      <c r="AL1327" s="38" t="s">
        <v>7656</v>
      </c>
      <c r="AM1327" s="38" t="s">
        <v>7922</v>
      </c>
      <c r="AN1327" s="38" t="s">
        <v>7923</v>
      </c>
    </row>
    <row r="1328" spans="1:40" s="4" customFormat="1" ht="14.1" customHeight="1">
      <c r="A1328" s="5" t="s">
        <v>12541</v>
      </c>
      <c r="B1328" s="14" t="s">
        <v>12619</v>
      </c>
      <c r="C1328" s="8" t="s">
        <v>7938</v>
      </c>
      <c r="D1328" s="8" t="s">
        <v>19497</v>
      </c>
      <c r="E1328" s="8" t="s">
        <v>7939</v>
      </c>
      <c r="F1328" s="9" t="s">
        <v>19498</v>
      </c>
      <c r="G1328" s="10">
        <v>144.32</v>
      </c>
      <c r="H1328" s="8" t="s">
        <v>20</v>
      </c>
      <c r="I1328" s="11">
        <v>20070730</v>
      </c>
      <c r="J1328" s="11">
        <v>20070730</v>
      </c>
      <c r="K1328" s="12"/>
      <c r="L1328" s="12">
        <v>20210401</v>
      </c>
      <c r="M1328" s="7" t="s">
        <v>12617</v>
      </c>
      <c r="N1328" s="14" t="s">
        <v>6482</v>
      </c>
      <c r="O1328" s="38" t="s">
        <v>23275</v>
      </c>
      <c r="P1328" s="7" t="s">
        <v>12617</v>
      </c>
      <c r="Q1328" s="7" t="s">
        <v>12617</v>
      </c>
      <c r="R1328" s="7"/>
      <c r="S1328" s="7" t="s">
        <v>12617</v>
      </c>
      <c r="T1328" s="7" t="s">
        <v>12617</v>
      </c>
      <c r="U1328" s="38" t="s">
        <v>23276</v>
      </c>
      <c r="V1328" s="38" t="s">
        <v>23276</v>
      </c>
      <c r="W1328" s="7" t="s">
        <v>12617</v>
      </c>
      <c r="X1328" s="7"/>
      <c r="Y1328" s="7" t="s">
        <v>6482</v>
      </c>
      <c r="Z1328" s="7"/>
      <c r="AA1328" s="7" t="s">
        <v>12617</v>
      </c>
      <c r="AB1328" s="7" t="s">
        <v>6482</v>
      </c>
      <c r="AC1328" s="7"/>
      <c r="AD1328" s="38" t="s">
        <v>216</v>
      </c>
      <c r="AE1328" s="38" t="s">
        <v>23129</v>
      </c>
      <c r="AF1328" s="38" t="s">
        <v>6475</v>
      </c>
      <c r="AG1328" s="38" t="s">
        <v>18996</v>
      </c>
      <c r="AH1328" s="38" t="s">
        <v>14942</v>
      </c>
      <c r="AI1328" s="38" t="s">
        <v>18997</v>
      </c>
      <c r="AJ1328" s="38" t="s">
        <v>18998</v>
      </c>
      <c r="AK1328" s="38" t="s">
        <v>7296</v>
      </c>
      <c r="AL1328" s="38" t="s">
        <v>7656</v>
      </c>
      <c r="AM1328" s="38" t="s">
        <v>7922</v>
      </c>
      <c r="AN1328" s="38" t="s">
        <v>7923</v>
      </c>
    </row>
    <row r="1329" spans="1:40" s="4" customFormat="1" ht="14.1" customHeight="1">
      <c r="A1329" s="5" t="s">
        <v>12541</v>
      </c>
      <c r="B1329" s="14" t="s">
        <v>12619</v>
      </c>
      <c r="C1329" s="8" t="s">
        <v>7940</v>
      </c>
      <c r="D1329" s="8" t="s">
        <v>19499</v>
      </c>
      <c r="E1329" s="8" t="s">
        <v>7941</v>
      </c>
      <c r="F1329" s="9" t="s">
        <v>19500</v>
      </c>
      <c r="G1329" s="10">
        <v>186.79</v>
      </c>
      <c r="H1329" s="8" t="s">
        <v>20</v>
      </c>
      <c r="I1329" s="11">
        <v>20041110</v>
      </c>
      <c r="J1329" s="11">
        <v>20041110</v>
      </c>
      <c r="K1329" s="12"/>
      <c r="L1329" s="12">
        <v>20210401</v>
      </c>
      <c r="M1329" s="7" t="s">
        <v>12617</v>
      </c>
      <c r="N1329" s="14" t="s">
        <v>12642</v>
      </c>
      <c r="O1329" s="38" t="s">
        <v>23275</v>
      </c>
      <c r="P1329" s="7" t="s">
        <v>12617</v>
      </c>
      <c r="Q1329" s="7" t="s">
        <v>12617</v>
      </c>
      <c r="R1329" s="7"/>
      <c r="S1329" s="7" t="s">
        <v>12617</v>
      </c>
      <c r="T1329" s="7" t="s">
        <v>12617</v>
      </c>
      <c r="U1329" s="38" t="s">
        <v>23275</v>
      </c>
      <c r="V1329" s="38" t="s">
        <v>23275</v>
      </c>
      <c r="W1329" s="7" t="s">
        <v>12617</v>
      </c>
      <c r="X1329" s="7"/>
      <c r="Y1329" s="7" t="s">
        <v>6482</v>
      </c>
      <c r="Z1329" s="7"/>
      <c r="AA1329" s="7" t="s">
        <v>12617</v>
      </c>
      <c r="AB1329" s="7" t="s">
        <v>6482</v>
      </c>
      <c r="AC1329" s="7"/>
      <c r="AD1329" s="38" t="s">
        <v>216</v>
      </c>
      <c r="AE1329" s="38" t="s">
        <v>23129</v>
      </c>
      <c r="AF1329" s="38" t="s">
        <v>6475</v>
      </c>
      <c r="AG1329" s="38" t="s">
        <v>18996</v>
      </c>
      <c r="AH1329" s="38" t="s">
        <v>14942</v>
      </c>
      <c r="AI1329" s="38" t="s">
        <v>18997</v>
      </c>
      <c r="AJ1329" s="38" t="s">
        <v>18998</v>
      </c>
      <c r="AK1329" s="38" t="s">
        <v>7296</v>
      </c>
      <c r="AL1329" s="38" t="s">
        <v>7656</v>
      </c>
      <c r="AM1329" s="38" t="s">
        <v>7922</v>
      </c>
      <c r="AN1329" s="38" t="s">
        <v>7923</v>
      </c>
    </row>
    <row r="1330" spans="1:40" s="4" customFormat="1" ht="14.1" customHeight="1">
      <c r="A1330" s="5" t="s">
        <v>12541</v>
      </c>
      <c r="B1330" s="14" t="s">
        <v>12619</v>
      </c>
      <c r="C1330" s="8" t="s">
        <v>7942</v>
      </c>
      <c r="D1330" s="8" t="s">
        <v>19501</v>
      </c>
      <c r="E1330" s="8" t="s">
        <v>7943</v>
      </c>
      <c r="F1330" s="9" t="s">
        <v>19502</v>
      </c>
      <c r="G1330" s="10">
        <v>178.38</v>
      </c>
      <c r="H1330" s="8" t="s">
        <v>20</v>
      </c>
      <c r="I1330" s="11">
        <v>20070626</v>
      </c>
      <c r="J1330" s="11">
        <v>20070626</v>
      </c>
      <c r="K1330" s="12"/>
      <c r="L1330" s="12">
        <v>20210401</v>
      </c>
      <c r="M1330" s="7" t="s">
        <v>12617</v>
      </c>
      <c r="N1330" s="14" t="s">
        <v>6482</v>
      </c>
      <c r="O1330" s="38" t="s">
        <v>23275</v>
      </c>
      <c r="P1330" s="7" t="s">
        <v>12617</v>
      </c>
      <c r="Q1330" s="7" t="s">
        <v>12617</v>
      </c>
      <c r="R1330" s="7"/>
      <c r="S1330" s="7" t="s">
        <v>12617</v>
      </c>
      <c r="T1330" s="7" t="s">
        <v>12617</v>
      </c>
      <c r="U1330" s="38" t="s">
        <v>23275</v>
      </c>
      <c r="V1330" s="38" t="s">
        <v>23275</v>
      </c>
      <c r="W1330" s="7" t="s">
        <v>12617</v>
      </c>
      <c r="X1330" s="7"/>
      <c r="Y1330" s="7" t="s">
        <v>6482</v>
      </c>
      <c r="Z1330" s="7"/>
      <c r="AA1330" s="7" t="s">
        <v>12617</v>
      </c>
      <c r="AB1330" s="7" t="s">
        <v>6482</v>
      </c>
      <c r="AC1330" s="7"/>
      <c r="AD1330" s="38" t="s">
        <v>216</v>
      </c>
      <c r="AE1330" s="38" t="s">
        <v>23129</v>
      </c>
      <c r="AF1330" s="38" t="s">
        <v>6475</v>
      </c>
      <c r="AG1330" s="38" t="s">
        <v>18996</v>
      </c>
      <c r="AH1330" s="38" t="s">
        <v>14942</v>
      </c>
      <c r="AI1330" s="38" t="s">
        <v>18997</v>
      </c>
      <c r="AJ1330" s="38" t="s">
        <v>18998</v>
      </c>
      <c r="AK1330" s="38" t="s">
        <v>7296</v>
      </c>
      <c r="AL1330" s="38" t="s">
        <v>7656</v>
      </c>
      <c r="AM1330" s="38" t="s">
        <v>7922</v>
      </c>
      <c r="AN1330" s="38" t="s">
        <v>7923</v>
      </c>
    </row>
    <row r="1331" spans="1:40" s="4" customFormat="1" ht="14.1" customHeight="1">
      <c r="A1331" s="5" t="s">
        <v>12541</v>
      </c>
      <c r="B1331" s="14" t="s">
        <v>12619</v>
      </c>
      <c r="C1331" s="8" t="s">
        <v>7944</v>
      </c>
      <c r="D1331" s="8" t="s">
        <v>19503</v>
      </c>
      <c r="E1331" s="8" t="s">
        <v>7697</v>
      </c>
      <c r="F1331" s="9" t="s">
        <v>19504</v>
      </c>
      <c r="G1331" s="10">
        <v>179.34</v>
      </c>
      <c r="H1331" s="8" t="s">
        <v>20</v>
      </c>
      <c r="I1331" s="11">
        <v>20060913</v>
      </c>
      <c r="J1331" s="11">
        <v>20060913</v>
      </c>
      <c r="K1331" s="12"/>
      <c r="L1331" s="12">
        <v>20210401</v>
      </c>
      <c r="M1331" s="7" t="s">
        <v>12617</v>
      </c>
      <c r="N1331" s="14" t="s">
        <v>6482</v>
      </c>
      <c r="O1331" s="38" t="s">
        <v>23275</v>
      </c>
      <c r="P1331" s="7" t="s">
        <v>12617</v>
      </c>
      <c r="Q1331" s="7" t="s">
        <v>12617</v>
      </c>
      <c r="R1331" s="7"/>
      <c r="S1331" s="7" t="s">
        <v>12617</v>
      </c>
      <c r="T1331" s="7" t="s">
        <v>12617</v>
      </c>
      <c r="U1331" s="38" t="s">
        <v>23278</v>
      </c>
      <c r="V1331" s="38" t="s">
        <v>23278</v>
      </c>
      <c r="W1331" s="7" t="s">
        <v>12617</v>
      </c>
      <c r="X1331" s="7"/>
      <c r="Y1331" s="7" t="s">
        <v>6482</v>
      </c>
      <c r="Z1331" s="7"/>
      <c r="AA1331" s="7" t="s">
        <v>12617</v>
      </c>
      <c r="AB1331" s="7" t="s">
        <v>6482</v>
      </c>
      <c r="AC1331" s="7"/>
      <c r="AD1331" s="38" t="s">
        <v>216</v>
      </c>
      <c r="AE1331" s="38" t="s">
        <v>23129</v>
      </c>
      <c r="AF1331" s="38" t="s">
        <v>6475</v>
      </c>
      <c r="AG1331" s="38" t="s">
        <v>18996</v>
      </c>
      <c r="AH1331" s="38" t="s">
        <v>14942</v>
      </c>
      <c r="AI1331" s="38" t="s">
        <v>18997</v>
      </c>
      <c r="AJ1331" s="38" t="s">
        <v>18998</v>
      </c>
      <c r="AK1331" s="38" t="s">
        <v>7296</v>
      </c>
      <c r="AL1331" s="38" t="s">
        <v>7656</v>
      </c>
      <c r="AM1331" s="38" t="s">
        <v>7922</v>
      </c>
      <c r="AN1331" s="38" t="s">
        <v>7923</v>
      </c>
    </row>
    <row r="1332" spans="1:40" s="4" customFormat="1" ht="14.1" customHeight="1">
      <c r="A1332" s="5" t="s">
        <v>12541</v>
      </c>
      <c r="B1332" s="14" t="s">
        <v>12619</v>
      </c>
      <c r="C1332" s="8" t="s">
        <v>7945</v>
      </c>
      <c r="D1332" s="8" t="s">
        <v>19505</v>
      </c>
      <c r="E1332" s="8" t="s">
        <v>7946</v>
      </c>
      <c r="F1332" s="9" t="s">
        <v>19506</v>
      </c>
      <c r="G1332" s="10">
        <v>147.33000000000001</v>
      </c>
      <c r="H1332" s="8" t="s">
        <v>20</v>
      </c>
      <c r="I1332" s="11">
        <v>20070117</v>
      </c>
      <c r="J1332" s="11">
        <v>20070117</v>
      </c>
      <c r="K1332" s="12"/>
      <c r="L1332" s="12">
        <v>20210401</v>
      </c>
      <c r="M1332" s="7" t="s">
        <v>12617</v>
      </c>
      <c r="N1332" s="14" t="s">
        <v>6482</v>
      </c>
      <c r="O1332" s="38" t="s">
        <v>23275</v>
      </c>
      <c r="P1332" s="7" t="s">
        <v>12617</v>
      </c>
      <c r="Q1332" s="7" t="s">
        <v>12617</v>
      </c>
      <c r="R1332" s="7"/>
      <c r="S1332" s="7" t="s">
        <v>12617</v>
      </c>
      <c r="T1332" s="7" t="s">
        <v>12617</v>
      </c>
      <c r="U1332" s="38" t="s">
        <v>23275</v>
      </c>
      <c r="V1332" s="38" t="s">
        <v>23275</v>
      </c>
      <c r="W1332" s="7" t="s">
        <v>12617</v>
      </c>
      <c r="X1332" s="7"/>
      <c r="Y1332" s="7" t="s">
        <v>6482</v>
      </c>
      <c r="Z1332" s="7"/>
      <c r="AA1332" s="7" t="s">
        <v>12617</v>
      </c>
      <c r="AB1332" s="7" t="s">
        <v>6482</v>
      </c>
      <c r="AC1332" s="7"/>
      <c r="AD1332" s="38" t="s">
        <v>216</v>
      </c>
      <c r="AE1332" s="38" t="s">
        <v>23129</v>
      </c>
      <c r="AF1332" s="38" t="s">
        <v>6475</v>
      </c>
      <c r="AG1332" s="38" t="s">
        <v>18996</v>
      </c>
      <c r="AH1332" s="38" t="s">
        <v>14942</v>
      </c>
      <c r="AI1332" s="38" t="s">
        <v>18997</v>
      </c>
      <c r="AJ1332" s="38" t="s">
        <v>18998</v>
      </c>
      <c r="AK1332" s="38" t="s">
        <v>7296</v>
      </c>
      <c r="AL1332" s="38" t="s">
        <v>7656</v>
      </c>
      <c r="AM1332" s="38" t="s">
        <v>7922</v>
      </c>
      <c r="AN1332" s="38" t="s">
        <v>7923</v>
      </c>
    </row>
    <row r="1333" spans="1:40" s="4" customFormat="1" ht="14.1" customHeight="1">
      <c r="A1333" s="5" t="s">
        <v>12541</v>
      </c>
      <c r="B1333" s="14" t="s">
        <v>12619</v>
      </c>
      <c r="C1333" s="8" t="s">
        <v>7947</v>
      </c>
      <c r="D1333" s="8" t="s">
        <v>19507</v>
      </c>
      <c r="E1333" s="8" t="s">
        <v>7948</v>
      </c>
      <c r="F1333" s="9" t="s">
        <v>19508</v>
      </c>
      <c r="G1333" s="10">
        <v>145.80000000000001</v>
      </c>
      <c r="H1333" s="8" t="s">
        <v>7313</v>
      </c>
      <c r="I1333" s="11">
        <v>20040727</v>
      </c>
      <c r="J1333" s="11">
        <v>20040727</v>
      </c>
      <c r="K1333" s="12"/>
      <c r="L1333" s="12">
        <v>20210401</v>
      </c>
      <c r="M1333" s="7" t="s">
        <v>12617</v>
      </c>
      <c r="N1333" s="14" t="s">
        <v>12642</v>
      </c>
      <c r="O1333" s="38" t="s">
        <v>23275</v>
      </c>
      <c r="P1333" s="7" t="s">
        <v>12617</v>
      </c>
      <c r="Q1333" s="7" t="s">
        <v>12617</v>
      </c>
      <c r="R1333" s="7"/>
      <c r="S1333" s="7" t="s">
        <v>12617</v>
      </c>
      <c r="T1333" s="7" t="s">
        <v>12617</v>
      </c>
      <c r="U1333" s="38" t="s">
        <v>23275</v>
      </c>
      <c r="V1333" s="38" t="s">
        <v>23275</v>
      </c>
      <c r="W1333" s="7" t="s">
        <v>12617</v>
      </c>
      <c r="X1333" s="7"/>
      <c r="Y1333" s="7" t="s">
        <v>6482</v>
      </c>
      <c r="Z1333" s="7"/>
      <c r="AA1333" s="7" t="s">
        <v>12617</v>
      </c>
      <c r="AB1333" s="7" t="s">
        <v>6482</v>
      </c>
      <c r="AC1333" s="7"/>
      <c r="AD1333" s="38" t="s">
        <v>216</v>
      </c>
      <c r="AE1333" s="38" t="s">
        <v>23129</v>
      </c>
      <c r="AF1333" s="38" t="s">
        <v>6475</v>
      </c>
      <c r="AG1333" s="38" t="s">
        <v>18996</v>
      </c>
      <c r="AH1333" s="38" t="s">
        <v>14942</v>
      </c>
      <c r="AI1333" s="38" t="s">
        <v>18997</v>
      </c>
      <c r="AJ1333" s="38" t="s">
        <v>18998</v>
      </c>
      <c r="AK1333" s="38" t="s">
        <v>7296</v>
      </c>
      <c r="AL1333" s="38" t="s">
        <v>7656</v>
      </c>
      <c r="AM1333" s="38" t="s">
        <v>7922</v>
      </c>
      <c r="AN1333" s="38" t="s">
        <v>7923</v>
      </c>
    </row>
    <row r="1334" spans="1:40" s="4" customFormat="1" ht="14.1" customHeight="1">
      <c r="A1334" s="5" t="s">
        <v>12541</v>
      </c>
      <c r="B1334" s="14" t="s">
        <v>12619</v>
      </c>
      <c r="C1334" s="8" t="s">
        <v>7949</v>
      </c>
      <c r="D1334" s="8" t="s">
        <v>19509</v>
      </c>
      <c r="E1334" s="8" t="s">
        <v>7950</v>
      </c>
      <c r="F1334" s="9" t="s">
        <v>19510</v>
      </c>
      <c r="G1334" s="10">
        <v>154.68</v>
      </c>
      <c r="H1334" s="8" t="s">
        <v>20</v>
      </c>
      <c r="I1334" s="11">
        <v>20060705</v>
      </c>
      <c r="J1334" s="11">
        <v>20060705</v>
      </c>
      <c r="K1334" s="12"/>
      <c r="L1334" s="12">
        <v>20210401</v>
      </c>
      <c r="M1334" s="7" t="s">
        <v>12617</v>
      </c>
      <c r="N1334" s="14" t="s">
        <v>6482</v>
      </c>
      <c r="O1334" s="38" t="s">
        <v>23275</v>
      </c>
      <c r="P1334" s="7" t="s">
        <v>12617</v>
      </c>
      <c r="Q1334" s="7" t="s">
        <v>12617</v>
      </c>
      <c r="R1334" s="7"/>
      <c r="S1334" s="7" t="s">
        <v>12617</v>
      </c>
      <c r="T1334" s="7" t="s">
        <v>12617</v>
      </c>
      <c r="U1334" s="38" t="s">
        <v>23276</v>
      </c>
      <c r="V1334" s="38" t="s">
        <v>23276</v>
      </c>
      <c r="W1334" s="7" t="s">
        <v>12617</v>
      </c>
      <c r="X1334" s="7"/>
      <c r="Y1334" s="7" t="s">
        <v>6482</v>
      </c>
      <c r="Z1334" s="7"/>
      <c r="AA1334" s="7" t="s">
        <v>12617</v>
      </c>
      <c r="AB1334" s="7" t="s">
        <v>6482</v>
      </c>
      <c r="AC1334" s="7"/>
      <c r="AD1334" s="38" t="s">
        <v>216</v>
      </c>
      <c r="AE1334" s="38" t="s">
        <v>23129</v>
      </c>
      <c r="AF1334" s="38" t="s">
        <v>6475</v>
      </c>
      <c r="AG1334" s="38" t="s">
        <v>18996</v>
      </c>
      <c r="AH1334" s="38" t="s">
        <v>14942</v>
      </c>
      <c r="AI1334" s="38" t="s">
        <v>18997</v>
      </c>
      <c r="AJ1334" s="38" t="s">
        <v>18998</v>
      </c>
      <c r="AK1334" s="38" t="s">
        <v>7296</v>
      </c>
      <c r="AL1334" s="38" t="s">
        <v>7656</v>
      </c>
      <c r="AM1334" s="38" t="s">
        <v>7922</v>
      </c>
      <c r="AN1334" s="38" t="s">
        <v>7923</v>
      </c>
    </row>
    <row r="1335" spans="1:40" s="4" customFormat="1" ht="14.1" customHeight="1">
      <c r="A1335" s="5" t="s">
        <v>12541</v>
      </c>
      <c r="B1335" s="14" t="s">
        <v>12619</v>
      </c>
      <c r="C1335" s="8" t="s">
        <v>7951</v>
      </c>
      <c r="D1335" s="8" t="s">
        <v>19511</v>
      </c>
      <c r="E1335" s="8" t="s">
        <v>7952</v>
      </c>
      <c r="F1335" s="9" t="s">
        <v>19512</v>
      </c>
      <c r="G1335" s="10">
        <v>120</v>
      </c>
      <c r="H1335" s="8" t="s">
        <v>7313</v>
      </c>
      <c r="I1335" s="11">
        <v>19841227</v>
      </c>
      <c r="J1335" s="11"/>
      <c r="K1335" s="12"/>
      <c r="L1335" s="12"/>
      <c r="M1335" s="7" t="s">
        <v>12617</v>
      </c>
      <c r="N1335" s="14" t="s">
        <v>12642</v>
      </c>
      <c r="O1335" s="38" t="s">
        <v>23275</v>
      </c>
      <c r="P1335" s="7" t="s">
        <v>12617</v>
      </c>
      <c r="Q1335" s="7" t="s">
        <v>12617</v>
      </c>
      <c r="R1335" s="7"/>
      <c r="S1335" s="7" t="s">
        <v>12617</v>
      </c>
      <c r="T1335" s="7" t="s">
        <v>12617</v>
      </c>
      <c r="U1335" s="38" t="s">
        <v>23275</v>
      </c>
      <c r="V1335" s="38" t="s">
        <v>23275</v>
      </c>
      <c r="W1335" s="7" t="s">
        <v>12617</v>
      </c>
      <c r="X1335" s="7" t="s">
        <v>6</v>
      </c>
      <c r="Y1335" s="7" t="s">
        <v>6</v>
      </c>
      <c r="Z1335" s="7"/>
      <c r="AA1335" s="7"/>
      <c r="AB1335" s="7" t="s">
        <v>6</v>
      </c>
      <c r="AC1335" s="7"/>
      <c r="AD1335" s="38" t="s">
        <v>216</v>
      </c>
      <c r="AE1335" s="38" t="s">
        <v>23129</v>
      </c>
      <c r="AF1335" s="38" t="s">
        <v>6475</v>
      </c>
      <c r="AG1335" s="38" t="s">
        <v>19015</v>
      </c>
      <c r="AH1335" s="38" t="s">
        <v>19016</v>
      </c>
      <c r="AI1335" s="38" t="s">
        <v>19017</v>
      </c>
      <c r="AJ1335" s="38" t="s">
        <v>19018</v>
      </c>
      <c r="AK1335" s="38" t="s">
        <v>7314</v>
      </c>
      <c r="AL1335" s="38" t="s">
        <v>7504</v>
      </c>
      <c r="AM1335" s="38" t="s">
        <v>7953</v>
      </c>
      <c r="AN1335" s="38" t="s">
        <v>7954</v>
      </c>
    </row>
    <row r="1336" spans="1:40" s="4" customFormat="1" ht="14.1" customHeight="1">
      <c r="A1336" s="5" t="s">
        <v>12541</v>
      </c>
      <c r="B1336" s="14" t="s">
        <v>12619</v>
      </c>
      <c r="C1336" s="8" t="s">
        <v>7955</v>
      </c>
      <c r="D1336" s="8" t="s">
        <v>19513</v>
      </c>
      <c r="E1336" s="8" t="s">
        <v>7956</v>
      </c>
      <c r="F1336" s="9" t="s">
        <v>19514</v>
      </c>
      <c r="G1336" s="10">
        <v>82.08</v>
      </c>
      <c r="H1336" s="8" t="s">
        <v>20</v>
      </c>
      <c r="I1336" s="11">
        <v>19871030</v>
      </c>
      <c r="J1336" s="11"/>
      <c r="K1336" s="12"/>
      <c r="L1336" s="12"/>
      <c r="M1336" s="7" t="s">
        <v>12617</v>
      </c>
      <c r="N1336" s="14" t="s">
        <v>12642</v>
      </c>
      <c r="O1336" s="38" t="s">
        <v>23275</v>
      </c>
      <c r="P1336" s="7" t="s">
        <v>12617</v>
      </c>
      <c r="Q1336" s="7" t="s">
        <v>12617</v>
      </c>
      <c r="R1336" s="7"/>
      <c r="S1336" s="7" t="s">
        <v>12617</v>
      </c>
      <c r="T1336" s="7" t="s">
        <v>12617</v>
      </c>
      <c r="U1336" s="38" t="s">
        <v>23275</v>
      </c>
      <c r="V1336" s="38" t="s">
        <v>23275</v>
      </c>
      <c r="W1336" s="7" t="s">
        <v>12617</v>
      </c>
      <c r="X1336" s="7" t="s">
        <v>6</v>
      </c>
      <c r="Y1336" s="7" t="s">
        <v>6</v>
      </c>
      <c r="Z1336" s="7"/>
      <c r="AA1336" s="7"/>
      <c r="AB1336" s="7" t="s">
        <v>6</v>
      </c>
      <c r="AC1336" s="7"/>
      <c r="AD1336" s="38" t="s">
        <v>216</v>
      </c>
      <c r="AE1336" s="38" t="s">
        <v>23129</v>
      </c>
      <c r="AF1336" s="38" t="s">
        <v>6475</v>
      </c>
      <c r="AG1336" s="38" t="s">
        <v>19015</v>
      </c>
      <c r="AH1336" s="38" t="s">
        <v>19016</v>
      </c>
      <c r="AI1336" s="38" t="s">
        <v>19017</v>
      </c>
      <c r="AJ1336" s="38" t="s">
        <v>19018</v>
      </c>
      <c r="AK1336" s="38" t="s">
        <v>7314</v>
      </c>
      <c r="AL1336" s="38" t="s">
        <v>7504</v>
      </c>
      <c r="AM1336" s="38" t="s">
        <v>7953</v>
      </c>
      <c r="AN1336" s="38" t="s">
        <v>7954</v>
      </c>
    </row>
    <row r="1337" spans="1:40" s="4" customFormat="1" ht="14.1" customHeight="1">
      <c r="A1337" s="5" t="s">
        <v>12541</v>
      </c>
      <c r="B1337" s="14" t="s">
        <v>12619</v>
      </c>
      <c r="C1337" s="8" t="s">
        <v>7957</v>
      </c>
      <c r="D1337" s="8" t="s">
        <v>19515</v>
      </c>
      <c r="E1337" s="8" t="s">
        <v>7958</v>
      </c>
      <c r="F1337" s="9" t="s">
        <v>19516</v>
      </c>
      <c r="G1337" s="10">
        <v>2054</v>
      </c>
      <c r="H1337" s="8" t="s">
        <v>2</v>
      </c>
      <c r="I1337" s="11">
        <v>19961210</v>
      </c>
      <c r="J1337" s="11">
        <v>19990604</v>
      </c>
      <c r="K1337" s="12"/>
      <c r="L1337" s="12"/>
      <c r="M1337" s="7" t="s">
        <v>12617</v>
      </c>
      <c r="N1337" s="14" t="s">
        <v>12642</v>
      </c>
      <c r="O1337" s="38" t="s">
        <v>23275</v>
      </c>
      <c r="P1337" s="7" t="s">
        <v>12617</v>
      </c>
      <c r="Q1337" s="7" t="s">
        <v>12617</v>
      </c>
      <c r="R1337" s="7"/>
      <c r="S1337" s="7" t="s">
        <v>12617</v>
      </c>
      <c r="T1337" s="7" t="s">
        <v>12617</v>
      </c>
      <c r="U1337" s="38" t="s">
        <v>23275</v>
      </c>
      <c r="V1337" s="38" t="s">
        <v>23275</v>
      </c>
      <c r="W1337" s="7" t="s">
        <v>12642</v>
      </c>
      <c r="X1337" s="7" t="s">
        <v>6</v>
      </c>
      <c r="Y1337" s="7" t="s">
        <v>23250</v>
      </c>
      <c r="Z1337" s="7"/>
      <c r="AA1337" s="7"/>
      <c r="AB1337" s="7" t="s">
        <v>6</v>
      </c>
      <c r="AC1337" s="7"/>
      <c r="AD1337" s="38" t="s">
        <v>216</v>
      </c>
      <c r="AE1337" s="38" t="s">
        <v>23129</v>
      </c>
      <c r="AF1337" s="38" t="s">
        <v>6475</v>
      </c>
      <c r="AG1337" s="38" t="s">
        <v>19015</v>
      </c>
      <c r="AH1337" s="38" t="s">
        <v>19016</v>
      </c>
      <c r="AI1337" s="38" t="s">
        <v>19017</v>
      </c>
      <c r="AJ1337" s="38" t="s">
        <v>19018</v>
      </c>
      <c r="AK1337" s="38" t="s">
        <v>7314</v>
      </c>
      <c r="AL1337" s="38" t="s">
        <v>7504</v>
      </c>
      <c r="AM1337" s="38" t="s">
        <v>7953</v>
      </c>
      <c r="AN1337" s="38" t="s">
        <v>7954</v>
      </c>
    </row>
    <row r="1338" spans="1:40" s="4" customFormat="1" ht="14.1" customHeight="1">
      <c r="A1338" s="5" t="s">
        <v>12541</v>
      </c>
      <c r="B1338" s="14" t="s">
        <v>12619</v>
      </c>
      <c r="C1338" s="8" t="s">
        <v>7959</v>
      </c>
      <c r="D1338" s="8" t="s">
        <v>19517</v>
      </c>
      <c r="E1338" s="8" t="s">
        <v>7960</v>
      </c>
      <c r="F1338" s="9" t="s">
        <v>19518</v>
      </c>
      <c r="G1338" s="10">
        <v>987</v>
      </c>
      <c r="H1338" s="8" t="s">
        <v>20</v>
      </c>
      <c r="I1338" s="11">
        <v>19950710</v>
      </c>
      <c r="J1338" s="11"/>
      <c r="K1338" s="12"/>
      <c r="L1338" s="12"/>
      <c r="M1338" s="7" t="s">
        <v>12617</v>
      </c>
      <c r="N1338" s="14" t="s">
        <v>6482</v>
      </c>
      <c r="O1338" s="38" t="s">
        <v>23275</v>
      </c>
      <c r="P1338" s="7" t="s">
        <v>12617</v>
      </c>
      <c r="Q1338" s="7" t="s">
        <v>12617</v>
      </c>
      <c r="R1338" s="7"/>
      <c r="S1338" s="7" t="s">
        <v>12617</v>
      </c>
      <c r="T1338" s="7" t="s">
        <v>12617</v>
      </c>
      <c r="U1338" s="38" t="s">
        <v>23275</v>
      </c>
      <c r="V1338" s="38" t="s">
        <v>23275</v>
      </c>
      <c r="W1338" s="7" t="s">
        <v>12642</v>
      </c>
      <c r="X1338" s="7" t="s">
        <v>6</v>
      </c>
      <c r="Y1338" s="7" t="s">
        <v>6</v>
      </c>
      <c r="Z1338" s="7"/>
      <c r="AA1338" s="7"/>
      <c r="AB1338" s="7" t="s">
        <v>6</v>
      </c>
      <c r="AC1338" s="7"/>
      <c r="AD1338" s="38" t="s">
        <v>216</v>
      </c>
      <c r="AE1338" s="38" t="s">
        <v>23129</v>
      </c>
      <c r="AF1338" s="38" t="s">
        <v>6475</v>
      </c>
      <c r="AG1338" s="38" t="s">
        <v>19015</v>
      </c>
      <c r="AH1338" s="38" t="s">
        <v>19016</v>
      </c>
      <c r="AI1338" s="38" t="s">
        <v>19017</v>
      </c>
      <c r="AJ1338" s="38" t="s">
        <v>19018</v>
      </c>
      <c r="AK1338" s="38" t="s">
        <v>7314</v>
      </c>
      <c r="AL1338" s="38" t="s">
        <v>7960</v>
      </c>
      <c r="AM1338" s="38" t="s">
        <v>7961</v>
      </c>
      <c r="AN1338" s="38" t="s">
        <v>7962</v>
      </c>
    </row>
    <row r="1339" spans="1:40" s="4" customFormat="1" ht="14.1" customHeight="1">
      <c r="A1339" s="5" t="s">
        <v>12541</v>
      </c>
      <c r="B1339" s="14" t="s">
        <v>12619</v>
      </c>
      <c r="C1339" s="8" t="s">
        <v>7963</v>
      </c>
      <c r="D1339" s="8" t="s">
        <v>19519</v>
      </c>
      <c r="E1339" s="8" t="s">
        <v>7964</v>
      </c>
      <c r="F1339" s="9" t="s">
        <v>19520</v>
      </c>
      <c r="G1339" s="10">
        <v>338</v>
      </c>
      <c r="H1339" s="8" t="s">
        <v>7541</v>
      </c>
      <c r="I1339" s="11">
        <v>200610.17</v>
      </c>
      <c r="J1339" s="11"/>
      <c r="K1339" s="12"/>
      <c r="L1339" s="12"/>
      <c r="M1339" s="7" t="s">
        <v>12617</v>
      </c>
      <c r="N1339" s="14" t="s">
        <v>12642</v>
      </c>
      <c r="O1339" s="38" t="s">
        <v>23275</v>
      </c>
      <c r="P1339" s="7" t="s">
        <v>12617</v>
      </c>
      <c r="Q1339" s="7" t="s">
        <v>12617</v>
      </c>
      <c r="R1339" s="7"/>
      <c r="S1339" s="7" t="s">
        <v>12617</v>
      </c>
      <c r="T1339" s="7" t="s">
        <v>12617</v>
      </c>
      <c r="U1339" s="38" t="s">
        <v>23279</v>
      </c>
      <c r="V1339" s="38" t="s">
        <v>23279</v>
      </c>
      <c r="W1339" s="7" t="s">
        <v>12617</v>
      </c>
      <c r="X1339" s="7" t="s">
        <v>6</v>
      </c>
      <c r="Y1339" s="7" t="s">
        <v>6</v>
      </c>
      <c r="Z1339" s="7"/>
      <c r="AA1339" s="7"/>
      <c r="AB1339" s="7" t="s">
        <v>6</v>
      </c>
      <c r="AC1339" s="7"/>
      <c r="AD1339" s="38" t="s">
        <v>216</v>
      </c>
      <c r="AE1339" s="38" t="s">
        <v>23129</v>
      </c>
      <c r="AF1339" s="38" t="s">
        <v>6475</v>
      </c>
      <c r="AG1339" s="38" t="s">
        <v>19015</v>
      </c>
      <c r="AH1339" s="38" t="s">
        <v>19016</v>
      </c>
      <c r="AI1339" s="38" t="s">
        <v>19017</v>
      </c>
      <c r="AJ1339" s="38" t="s">
        <v>19018</v>
      </c>
      <c r="AK1339" s="38" t="s">
        <v>7314</v>
      </c>
      <c r="AL1339" s="38" t="s">
        <v>7504</v>
      </c>
      <c r="AM1339" s="38" t="s">
        <v>7953</v>
      </c>
      <c r="AN1339" s="38" t="s">
        <v>7954</v>
      </c>
    </row>
    <row r="1340" spans="1:40" s="4" customFormat="1" ht="14.1" customHeight="1">
      <c r="A1340" s="5" t="s">
        <v>12541</v>
      </c>
      <c r="B1340" s="14" t="s">
        <v>12619</v>
      </c>
      <c r="C1340" s="8" t="s">
        <v>7965</v>
      </c>
      <c r="D1340" s="8" t="s">
        <v>19521</v>
      </c>
      <c r="E1340" s="8" t="s">
        <v>7966</v>
      </c>
      <c r="F1340" s="9" t="s">
        <v>19522</v>
      </c>
      <c r="G1340" s="10">
        <v>113</v>
      </c>
      <c r="H1340" s="8" t="s">
        <v>7895</v>
      </c>
      <c r="I1340" s="11">
        <v>20091116</v>
      </c>
      <c r="J1340" s="11"/>
      <c r="K1340" s="12"/>
      <c r="L1340" s="12"/>
      <c r="M1340" s="7" t="s">
        <v>12617</v>
      </c>
      <c r="N1340" s="14" t="s">
        <v>12642</v>
      </c>
      <c r="O1340" s="38" t="s">
        <v>23275</v>
      </c>
      <c r="P1340" s="7" t="s">
        <v>12617</v>
      </c>
      <c r="Q1340" s="7" t="s">
        <v>12617</v>
      </c>
      <c r="R1340" s="7"/>
      <c r="S1340" s="7" t="s">
        <v>12617</v>
      </c>
      <c r="T1340" s="7" t="s">
        <v>12617</v>
      </c>
      <c r="U1340" s="38" t="s">
        <v>23275</v>
      </c>
      <c r="V1340" s="38" t="s">
        <v>23275</v>
      </c>
      <c r="W1340" s="7" t="s">
        <v>12617</v>
      </c>
      <c r="X1340" s="7" t="s">
        <v>6</v>
      </c>
      <c r="Y1340" s="7" t="s">
        <v>6</v>
      </c>
      <c r="Z1340" s="7"/>
      <c r="AA1340" s="7"/>
      <c r="AB1340" s="7" t="s">
        <v>6</v>
      </c>
      <c r="AC1340" s="7"/>
      <c r="AD1340" s="38" t="s">
        <v>216</v>
      </c>
      <c r="AE1340" s="38" t="s">
        <v>23129</v>
      </c>
      <c r="AF1340" s="38" t="s">
        <v>6475</v>
      </c>
      <c r="AG1340" s="38" t="s">
        <v>19015</v>
      </c>
      <c r="AH1340" s="38" t="s">
        <v>19016</v>
      </c>
      <c r="AI1340" s="38" t="s">
        <v>19017</v>
      </c>
      <c r="AJ1340" s="38" t="s">
        <v>19018</v>
      </c>
      <c r="AK1340" s="38" t="s">
        <v>7314</v>
      </c>
      <c r="AL1340" s="38" t="s">
        <v>7504</v>
      </c>
      <c r="AM1340" s="38" t="s">
        <v>7953</v>
      </c>
      <c r="AN1340" s="38" t="s">
        <v>7954</v>
      </c>
    </row>
    <row r="1341" spans="1:40" s="4" customFormat="1" ht="14.1" customHeight="1">
      <c r="A1341" s="5" t="s">
        <v>12541</v>
      </c>
      <c r="B1341" s="14" t="s">
        <v>12619</v>
      </c>
      <c r="C1341" s="8" t="s">
        <v>7967</v>
      </c>
      <c r="D1341" s="8" t="s">
        <v>19523</v>
      </c>
      <c r="E1341" s="8" t="s">
        <v>7968</v>
      </c>
      <c r="F1341" s="9" t="s">
        <v>19524</v>
      </c>
      <c r="G1341" s="10">
        <v>117</v>
      </c>
      <c r="H1341" s="8" t="s">
        <v>7877</v>
      </c>
      <c r="I1341" s="11">
        <v>19970619</v>
      </c>
      <c r="J1341" s="11"/>
      <c r="K1341" s="12"/>
      <c r="L1341" s="12"/>
      <c r="M1341" s="7" t="s">
        <v>12617</v>
      </c>
      <c r="N1341" s="14" t="s">
        <v>12642</v>
      </c>
      <c r="O1341" s="38" t="s">
        <v>23275</v>
      </c>
      <c r="P1341" s="7" t="s">
        <v>12617</v>
      </c>
      <c r="Q1341" s="7" t="s">
        <v>12617</v>
      </c>
      <c r="R1341" s="7"/>
      <c r="S1341" s="7" t="s">
        <v>12617</v>
      </c>
      <c r="T1341" s="7" t="s">
        <v>12617</v>
      </c>
      <c r="U1341" s="38" t="s">
        <v>23278</v>
      </c>
      <c r="V1341" s="38" t="s">
        <v>23278</v>
      </c>
      <c r="W1341" s="7" t="s">
        <v>12617</v>
      </c>
      <c r="X1341" s="7" t="s">
        <v>6</v>
      </c>
      <c r="Y1341" s="7" t="s">
        <v>6</v>
      </c>
      <c r="Z1341" s="7"/>
      <c r="AA1341" s="7"/>
      <c r="AB1341" s="7" t="s">
        <v>6</v>
      </c>
      <c r="AC1341" s="7"/>
      <c r="AD1341" s="38" t="s">
        <v>216</v>
      </c>
      <c r="AE1341" s="38" t="s">
        <v>23129</v>
      </c>
      <c r="AF1341" s="38" t="s">
        <v>6475</v>
      </c>
      <c r="AG1341" s="38" t="s">
        <v>19015</v>
      </c>
      <c r="AH1341" s="38" t="s">
        <v>19016</v>
      </c>
      <c r="AI1341" s="38" t="s">
        <v>19017</v>
      </c>
      <c r="AJ1341" s="38" t="s">
        <v>19018</v>
      </c>
      <c r="AK1341" s="38" t="s">
        <v>7314</v>
      </c>
      <c r="AL1341" s="38" t="s">
        <v>7504</v>
      </c>
      <c r="AM1341" s="38" t="s">
        <v>7953</v>
      </c>
      <c r="AN1341" s="38" t="s">
        <v>7954</v>
      </c>
    </row>
    <row r="1342" spans="1:40" s="4" customFormat="1" ht="14.1" customHeight="1">
      <c r="A1342" s="5" t="s">
        <v>12541</v>
      </c>
      <c r="B1342" s="14" t="s">
        <v>12619</v>
      </c>
      <c r="C1342" s="8" t="s">
        <v>7969</v>
      </c>
      <c r="D1342" s="8" t="s">
        <v>19525</v>
      </c>
      <c r="E1342" s="8" t="s">
        <v>7970</v>
      </c>
      <c r="F1342" s="9" t="s">
        <v>19526</v>
      </c>
      <c r="G1342" s="10">
        <v>116.88</v>
      </c>
      <c r="H1342" s="8" t="s">
        <v>20</v>
      </c>
      <c r="I1342" s="11">
        <v>20091014</v>
      </c>
      <c r="J1342" s="11"/>
      <c r="K1342" s="12"/>
      <c r="L1342" s="12"/>
      <c r="M1342" s="7" t="s">
        <v>12617</v>
      </c>
      <c r="N1342" s="14" t="s">
        <v>12642</v>
      </c>
      <c r="O1342" s="38" t="s">
        <v>23275</v>
      </c>
      <c r="P1342" s="7" t="s">
        <v>12617</v>
      </c>
      <c r="Q1342" s="7" t="s">
        <v>12617</v>
      </c>
      <c r="R1342" s="7"/>
      <c r="S1342" s="7" t="s">
        <v>12617</v>
      </c>
      <c r="T1342" s="7" t="s">
        <v>12617</v>
      </c>
      <c r="U1342" s="38" t="s">
        <v>23276</v>
      </c>
      <c r="V1342" s="38" t="s">
        <v>23276</v>
      </c>
      <c r="W1342" s="7" t="s">
        <v>12617</v>
      </c>
      <c r="X1342" s="7" t="s">
        <v>6</v>
      </c>
      <c r="Y1342" s="7" t="s">
        <v>6</v>
      </c>
      <c r="Z1342" s="7"/>
      <c r="AA1342" s="7"/>
      <c r="AB1342" s="7" t="s">
        <v>6</v>
      </c>
      <c r="AC1342" s="7"/>
      <c r="AD1342" s="38" t="s">
        <v>216</v>
      </c>
      <c r="AE1342" s="38" t="s">
        <v>23129</v>
      </c>
      <c r="AF1342" s="38" t="s">
        <v>6475</v>
      </c>
      <c r="AG1342" s="38" t="s">
        <v>19015</v>
      </c>
      <c r="AH1342" s="38" t="s">
        <v>19016</v>
      </c>
      <c r="AI1342" s="38" t="s">
        <v>19017</v>
      </c>
      <c r="AJ1342" s="38" t="s">
        <v>19018</v>
      </c>
      <c r="AK1342" s="38" t="s">
        <v>7314</v>
      </c>
      <c r="AL1342" s="38" t="s">
        <v>7504</v>
      </c>
      <c r="AM1342" s="38" t="s">
        <v>7953</v>
      </c>
      <c r="AN1342" s="38" t="s">
        <v>7954</v>
      </c>
    </row>
    <row r="1343" spans="1:40" s="4" customFormat="1" ht="14.1" customHeight="1">
      <c r="A1343" s="5" t="s">
        <v>12541</v>
      </c>
      <c r="B1343" s="14" t="s">
        <v>12619</v>
      </c>
      <c r="C1343" s="8" t="s">
        <v>7971</v>
      </c>
      <c r="D1343" s="8" t="s">
        <v>19527</v>
      </c>
      <c r="E1343" s="8" t="s">
        <v>7972</v>
      </c>
      <c r="F1343" s="9" t="s">
        <v>19528</v>
      </c>
      <c r="G1343" s="10">
        <v>118.43</v>
      </c>
      <c r="H1343" s="8" t="s">
        <v>7877</v>
      </c>
      <c r="I1343" s="11">
        <v>19970809</v>
      </c>
      <c r="J1343" s="11"/>
      <c r="K1343" s="12"/>
      <c r="L1343" s="12"/>
      <c r="M1343" s="7" t="s">
        <v>12617</v>
      </c>
      <c r="N1343" s="14" t="s">
        <v>12642</v>
      </c>
      <c r="O1343" s="38" t="s">
        <v>23275</v>
      </c>
      <c r="P1343" s="7" t="s">
        <v>12617</v>
      </c>
      <c r="Q1343" s="7" t="s">
        <v>12617</v>
      </c>
      <c r="R1343" s="7"/>
      <c r="S1343" s="7" t="s">
        <v>12617</v>
      </c>
      <c r="T1343" s="7" t="s">
        <v>12617</v>
      </c>
      <c r="U1343" s="38" t="s">
        <v>23276</v>
      </c>
      <c r="V1343" s="38" t="s">
        <v>23276</v>
      </c>
      <c r="W1343" s="7" t="s">
        <v>12617</v>
      </c>
      <c r="X1343" s="7" t="s">
        <v>6</v>
      </c>
      <c r="Y1343" s="7" t="s">
        <v>6</v>
      </c>
      <c r="Z1343" s="7"/>
      <c r="AA1343" s="7"/>
      <c r="AB1343" s="7" t="s">
        <v>6</v>
      </c>
      <c r="AC1343" s="7"/>
      <c r="AD1343" s="38" t="s">
        <v>216</v>
      </c>
      <c r="AE1343" s="38" t="s">
        <v>23129</v>
      </c>
      <c r="AF1343" s="38" t="s">
        <v>6475</v>
      </c>
      <c r="AG1343" s="38" t="s">
        <v>19015</v>
      </c>
      <c r="AH1343" s="38" t="s">
        <v>19016</v>
      </c>
      <c r="AI1343" s="38" t="s">
        <v>19017</v>
      </c>
      <c r="AJ1343" s="38" t="s">
        <v>19018</v>
      </c>
      <c r="AK1343" s="38" t="s">
        <v>7314</v>
      </c>
      <c r="AL1343" s="38" t="s">
        <v>7504</v>
      </c>
      <c r="AM1343" s="38" t="s">
        <v>7953</v>
      </c>
      <c r="AN1343" s="38" t="s">
        <v>7954</v>
      </c>
    </row>
    <row r="1344" spans="1:40" s="4" customFormat="1" ht="14.1" customHeight="1">
      <c r="A1344" s="5" t="s">
        <v>12541</v>
      </c>
      <c r="B1344" s="14" t="s">
        <v>12619</v>
      </c>
      <c r="C1344" s="8" t="s">
        <v>7973</v>
      </c>
      <c r="D1344" s="8" t="s">
        <v>19529</v>
      </c>
      <c r="E1344" s="8" t="s">
        <v>7974</v>
      </c>
      <c r="F1344" s="9" t="s">
        <v>19530</v>
      </c>
      <c r="G1344" s="10">
        <v>3285</v>
      </c>
      <c r="H1344" s="8" t="s">
        <v>20</v>
      </c>
      <c r="I1344" s="11">
        <v>20020424</v>
      </c>
      <c r="J1344" s="11"/>
      <c r="K1344" s="12"/>
      <c r="L1344" s="12"/>
      <c r="M1344" s="7" t="s">
        <v>12617</v>
      </c>
      <c r="N1344" s="14" t="s">
        <v>6482</v>
      </c>
      <c r="O1344" s="38" t="s">
        <v>23275</v>
      </c>
      <c r="P1344" s="7" t="s">
        <v>12617</v>
      </c>
      <c r="Q1344" s="7" t="s">
        <v>12617</v>
      </c>
      <c r="R1344" s="7"/>
      <c r="S1344" s="7" t="s">
        <v>12617</v>
      </c>
      <c r="T1344" s="7" t="s">
        <v>12617</v>
      </c>
      <c r="U1344" s="38" t="s">
        <v>23275</v>
      </c>
      <c r="V1344" s="38" t="s">
        <v>23275</v>
      </c>
      <c r="W1344" s="7" t="s">
        <v>12617</v>
      </c>
      <c r="X1344" s="7" t="s">
        <v>6482</v>
      </c>
      <c r="Y1344" s="7" t="s">
        <v>6482</v>
      </c>
      <c r="Z1344" s="7" t="s">
        <v>12617</v>
      </c>
      <c r="AA1344" s="7"/>
      <c r="AB1344" s="7" t="s">
        <v>6482</v>
      </c>
      <c r="AC1344" s="7" t="s">
        <v>12617</v>
      </c>
      <c r="AD1344" s="38" t="s">
        <v>216</v>
      </c>
      <c r="AE1344" s="38" t="s">
        <v>23129</v>
      </c>
      <c r="AF1344" s="38" t="s">
        <v>6475</v>
      </c>
      <c r="AG1344" s="38" t="s">
        <v>19531</v>
      </c>
      <c r="AH1344" s="38" t="s">
        <v>19050</v>
      </c>
      <c r="AI1344" s="38" t="s">
        <v>19532</v>
      </c>
      <c r="AJ1344" s="38" t="s">
        <v>19533</v>
      </c>
      <c r="AK1344" s="38" t="s">
        <v>7350</v>
      </c>
      <c r="AL1344" s="38" t="s">
        <v>7975</v>
      </c>
      <c r="AM1344" s="38" t="s">
        <v>7976</v>
      </c>
      <c r="AN1344" s="38" t="s">
        <v>7977</v>
      </c>
    </row>
    <row r="1345" spans="1:40" s="4" customFormat="1" ht="14.1" customHeight="1">
      <c r="A1345" s="5" t="s">
        <v>12541</v>
      </c>
      <c r="B1345" s="14" t="s">
        <v>12619</v>
      </c>
      <c r="C1345" s="8" t="s">
        <v>7365</v>
      </c>
      <c r="D1345" s="8" t="s">
        <v>19534</v>
      </c>
      <c r="E1345" s="8" t="s">
        <v>7978</v>
      </c>
      <c r="F1345" s="9" t="s">
        <v>19068</v>
      </c>
      <c r="G1345" s="10">
        <v>347.14</v>
      </c>
      <c r="H1345" s="8" t="s">
        <v>116</v>
      </c>
      <c r="I1345" s="11">
        <v>20080113</v>
      </c>
      <c r="J1345" s="11"/>
      <c r="K1345" s="12"/>
      <c r="L1345" s="12"/>
      <c r="M1345" s="7" t="s">
        <v>12617</v>
      </c>
      <c r="N1345" s="14" t="s">
        <v>6482</v>
      </c>
      <c r="O1345" s="38" t="s">
        <v>23275</v>
      </c>
      <c r="P1345" s="7" t="s">
        <v>12617</v>
      </c>
      <c r="Q1345" s="7" t="s">
        <v>12617</v>
      </c>
      <c r="R1345" s="7"/>
      <c r="S1345" s="7" t="s">
        <v>12617</v>
      </c>
      <c r="T1345" s="7" t="s">
        <v>12617</v>
      </c>
      <c r="U1345" s="38" t="s">
        <v>23275</v>
      </c>
      <c r="V1345" s="38" t="s">
        <v>23275</v>
      </c>
      <c r="W1345" s="7" t="s">
        <v>12617</v>
      </c>
      <c r="X1345" s="7" t="s">
        <v>6482</v>
      </c>
      <c r="Y1345" s="7" t="s">
        <v>6482</v>
      </c>
      <c r="Z1345" s="7" t="s">
        <v>12617</v>
      </c>
      <c r="AA1345" s="7"/>
      <c r="AB1345" s="7" t="s">
        <v>6482</v>
      </c>
      <c r="AC1345" s="7" t="s">
        <v>12617</v>
      </c>
      <c r="AD1345" s="38" t="s">
        <v>216</v>
      </c>
      <c r="AE1345" s="38" t="s">
        <v>23129</v>
      </c>
      <c r="AF1345" s="38" t="s">
        <v>6475</v>
      </c>
      <c r="AG1345" s="38" t="s">
        <v>19531</v>
      </c>
      <c r="AH1345" s="38" t="s">
        <v>19050</v>
      </c>
      <c r="AI1345" s="38" t="s">
        <v>19532</v>
      </c>
      <c r="AJ1345" s="38" t="s">
        <v>19533</v>
      </c>
      <c r="AK1345" s="38" t="s">
        <v>7350</v>
      </c>
      <c r="AL1345" s="38" t="s">
        <v>7975</v>
      </c>
      <c r="AM1345" s="38" t="s">
        <v>7976</v>
      </c>
      <c r="AN1345" s="38" t="s">
        <v>7977</v>
      </c>
    </row>
    <row r="1346" spans="1:40" s="4" customFormat="1" ht="14.1" customHeight="1">
      <c r="A1346" s="5" t="s">
        <v>12541</v>
      </c>
      <c r="B1346" s="14" t="s">
        <v>12619</v>
      </c>
      <c r="C1346" s="8" t="s">
        <v>7979</v>
      </c>
      <c r="D1346" s="8" t="s">
        <v>19535</v>
      </c>
      <c r="E1346" s="8" t="s">
        <v>7980</v>
      </c>
      <c r="F1346" s="9" t="s">
        <v>19536</v>
      </c>
      <c r="G1346" s="10">
        <v>178.07</v>
      </c>
      <c r="H1346" s="8" t="s">
        <v>20</v>
      </c>
      <c r="I1346" s="11">
        <v>20070322</v>
      </c>
      <c r="J1346" s="11"/>
      <c r="K1346" s="12"/>
      <c r="L1346" s="12"/>
      <c r="M1346" s="7" t="s">
        <v>12617</v>
      </c>
      <c r="N1346" s="14" t="s">
        <v>6482</v>
      </c>
      <c r="O1346" s="38" t="s">
        <v>23275</v>
      </c>
      <c r="P1346" s="7" t="s">
        <v>12617</v>
      </c>
      <c r="Q1346" s="7" t="s">
        <v>12617</v>
      </c>
      <c r="R1346" s="7"/>
      <c r="S1346" s="7" t="s">
        <v>12617</v>
      </c>
      <c r="T1346" s="7" t="s">
        <v>12617</v>
      </c>
      <c r="U1346" s="38" t="s">
        <v>23275</v>
      </c>
      <c r="V1346" s="38" t="s">
        <v>23275</v>
      </c>
      <c r="W1346" s="7" t="s">
        <v>12617</v>
      </c>
      <c r="X1346" s="7" t="s">
        <v>6482</v>
      </c>
      <c r="Y1346" s="7" t="s">
        <v>6482</v>
      </c>
      <c r="Z1346" s="7" t="s">
        <v>12617</v>
      </c>
      <c r="AA1346" s="7"/>
      <c r="AB1346" s="7" t="s">
        <v>6482</v>
      </c>
      <c r="AC1346" s="7" t="s">
        <v>12617</v>
      </c>
      <c r="AD1346" s="38" t="s">
        <v>216</v>
      </c>
      <c r="AE1346" s="38" t="s">
        <v>23129</v>
      </c>
      <c r="AF1346" s="38" t="s">
        <v>6475</v>
      </c>
      <c r="AG1346" s="38" t="s">
        <v>19531</v>
      </c>
      <c r="AH1346" s="38" t="s">
        <v>19050</v>
      </c>
      <c r="AI1346" s="38" t="s">
        <v>19532</v>
      </c>
      <c r="AJ1346" s="38" t="s">
        <v>19533</v>
      </c>
      <c r="AK1346" s="38" t="s">
        <v>7350</v>
      </c>
      <c r="AL1346" s="38" t="s">
        <v>7975</v>
      </c>
      <c r="AM1346" s="38" t="s">
        <v>7976</v>
      </c>
      <c r="AN1346" s="38" t="s">
        <v>7977</v>
      </c>
    </row>
    <row r="1347" spans="1:40" s="4" customFormat="1" ht="14.1" customHeight="1">
      <c r="A1347" s="5" t="s">
        <v>12541</v>
      </c>
      <c r="B1347" s="14" t="s">
        <v>12619</v>
      </c>
      <c r="C1347" s="8" t="s">
        <v>7981</v>
      </c>
      <c r="D1347" s="8" t="s">
        <v>19537</v>
      </c>
      <c r="E1347" s="8" t="s">
        <v>7982</v>
      </c>
      <c r="F1347" s="9" t="s">
        <v>19538</v>
      </c>
      <c r="G1347" s="10">
        <v>207.68</v>
      </c>
      <c r="H1347" s="8" t="s">
        <v>20</v>
      </c>
      <c r="I1347" s="11">
        <v>20080811</v>
      </c>
      <c r="J1347" s="11"/>
      <c r="K1347" s="12"/>
      <c r="L1347" s="12"/>
      <c r="M1347" s="7" t="s">
        <v>12617</v>
      </c>
      <c r="N1347" s="14" t="s">
        <v>6482</v>
      </c>
      <c r="O1347" s="38" t="s">
        <v>23275</v>
      </c>
      <c r="P1347" s="7" t="s">
        <v>12617</v>
      </c>
      <c r="Q1347" s="7" t="s">
        <v>12617</v>
      </c>
      <c r="R1347" s="7"/>
      <c r="S1347" s="7" t="s">
        <v>12617</v>
      </c>
      <c r="T1347" s="7" t="s">
        <v>12617</v>
      </c>
      <c r="U1347" s="38" t="s">
        <v>23275</v>
      </c>
      <c r="V1347" s="38" t="s">
        <v>23275</v>
      </c>
      <c r="W1347" s="7" t="s">
        <v>12617</v>
      </c>
      <c r="X1347" s="7" t="s">
        <v>6482</v>
      </c>
      <c r="Y1347" s="7" t="s">
        <v>6482</v>
      </c>
      <c r="Z1347" s="7" t="s">
        <v>12617</v>
      </c>
      <c r="AA1347" s="7"/>
      <c r="AB1347" s="7" t="s">
        <v>6482</v>
      </c>
      <c r="AC1347" s="7" t="s">
        <v>12617</v>
      </c>
      <c r="AD1347" s="38" t="s">
        <v>216</v>
      </c>
      <c r="AE1347" s="38" t="s">
        <v>23129</v>
      </c>
      <c r="AF1347" s="38" t="s">
        <v>6475</v>
      </c>
      <c r="AG1347" s="38" t="s">
        <v>19531</v>
      </c>
      <c r="AH1347" s="38" t="s">
        <v>19050</v>
      </c>
      <c r="AI1347" s="38" t="s">
        <v>19532</v>
      </c>
      <c r="AJ1347" s="38" t="s">
        <v>19533</v>
      </c>
      <c r="AK1347" s="38" t="s">
        <v>7350</v>
      </c>
      <c r="AL1347" s="38" t="s">
        <v>7975</v>
      </c>
      <c r="AM1347" s="38" t="s">
        <v>7976</v>
      </c>
      <c r="AN1347" s="38" t="s">
        <v>7977</v>
      </c>
    </row>
    <row r="1348" spans="1:40" s="4" customFormat="1" ht="14.1" customHeight="1">
      <c r="A1348" s="5" t="s">
        <v>12541</v>
      </c>
      <c r="B1348" s="14" t="s">
        <v>12619</v>
      </c>
      <c r="C1348" s="8" t="s">
        <v>7983</v>
      </c>
      <c r="D1348" s="8" t="s">
        <v>19539</v>
      </c>
      <c r="E1348" s="8" t="s">
        <v>7984</v>
      </c>
      <c r="F1348" s="9" t="s">
        <v>19540</v>
      </c>
      <c r="G1348" s="10">
        <v>1500.84</v>
      </c>
      <c r="H1348" s="8" t="s">
        <v>7985</v>
      </c>
      <c r="I1348" s="11">
        <v>19981230</v>
      </c>
      <c r="J1348" s="11"/>
      <c r="K1348" s="12"/>
      <c r="L1348" s="12"/>
      <c r="M1348" s="7" t="s">
        <v>12617</v>
      </c>
      <c r="N1348" s="14" t="s">
        <v>6482</v>
      </c>
      <c r="O1348" s="38" t="s">
        <v>23275</v>
      </c>
      <c r="P1348" s="7" t="s">
        <v>12617</v>
      </c>
      <c r="Q1348" s="7" t="s">
        <v>12617</v>
      </c>
      <c r="R1348" s="7"/>
      <c r="S1348" s="7" t="s">
        <v>12617</v>
      </c>
      <c r="T1348" s="7" t="s">
        <v>12617</v>
      </c>
      <c r="U1348" s="38" t="s">
        <v>23275</v>
      </c>
      <c r="V1348" s="38" t="s">
        <v>23275</v>
      </c>
      <c r="W1348" s="7" t="s">
        <v>12617</v>
      </c>
      <c r="X1348" s="7" t="s">
        <v>6482</v>
      </c>
      <c r="Y1348" s="7" t="s">
        <v>6482</v>
      </c>
      <c r="Z1348" s="7" t="s">
        <v>12617</v>
      </c>
      <c r="AA1348" s="7"/>
      <c r="AB1348" s="7" t="s">
        <v>6482</v>
      </c>
      <c r="AC1348" s="7" t="s">
        <v>12617</v>
      </c>
      <c r="AD1348" s="38" t="s">
        <v>216</v>
      </c>
      <c r="AE1348" s="38" t="s">
        <v>23129</v>
      </c>
      <c r="AF1348" s="38" t="s">
        <v>6475</v>
      </c>
      <c r="AG1348" s="38" t="s">
        <v>19531</v>
      </c>
      <c r="AH1348" s="38" t="s">
        <v>19050</v>
      </c>
      <c r="AI1348" s="38" t="s">
        <v>19532</v>
      </c>
      <c r="AJ1348" s="38" t="s">
        <v>19533</v>
      </c>
      <c r="AK1348" s="38" t="s">
        <v>7350</v>
      </c>
      <c r="AL1348" s="38" t="s">
        <v>7986</v>
      </c>
      <c r="AM1348" s="38" t="s">
        <v>7987</v>
      </c>
      <c r="AN1348" s="38" t="s">
        <v>7988</v>
      </c>
    </row>
    <row r="1349" spans="1:40" s="4" customFormat="1" ht="14.1" customHeight="1">
      <c r="A1349" s="5" t="s">
        <v>12541</v>
      </c>
      <c r="B1349" s="14" t="s">
        <v>12619</v>
      </c>
      <c r="C1349" s="8" t="s">
        <v>7989</v>
      </c>
      <c r="D1349" s="8" t="s">
        <v>19541</v>
      </c>
      <c r="E1349" s="8" t="s">
        <v>7990</v>
      </c>
      <c r="F1349" s="9" t="s">
        <v>19542</v>
      </c>
      <c r="G1349" s="10">
        <v>3594.6</v>
      </c>
      <c r="H1349" s="8" t="s">
        <v>7991</v>
      </c>
      <c r="I1349" s="11">
        <v>20061228</v>
      </c>
      <c r="J1349" s="11"/>
      <c r="K1349" s="12"/>
      <c r="L1349" s="12"/>
      <c r="M1349" s="7" t="s">
        <v>12617</v>
      </c>
      <c r="N1349" s="14" t="s">
        <v>6482</v>
      </c>
      <c r="O1349" s="38" t="s">
        <v>23275</v>
      </c>
      <c r="P1349" s="7" t="s">
        <v>12617</v>
      </c>
      <c r="Q1349" s="7" t="s">
        <v>12617</v>
      </c>
      <c r="R1349" s="7"/>
      <c r="S1349" s="7" t="s">
        <v>12617</v>
      </c>
      <c r="T1349" s="7" t="s">
        <v>12617</v>
      </c>
      <c r="U1349" s="38" t="s">
        <v>23275</v>
      </c>
      <c r="V1349" s="38" t="s">
        <v>23275</v>
      </c>
      <c r="W1349" s="7" t="s">
        <v>12617</v>
      </c>
      <c r="X1349" s="7" t="s">
        <v>6482</v>
      </c>
      <c r="Y1349" s="7" t="s">
        <v>6482</v>
      </c>
      <c r="Z1349" s="7" t="s">
        <v>12617</v>
      </c>
      <c r="AA1349" s="7"/>
      <c r="AB1349" s="7" t="s">
        <v>6482</v>
      </c>
      <c r="AC1349" s="7" t="s">
        <v>12617</v>
      </c>
      <c r="AD1349" s="38" t="s">
        <v>216</v>
      </c>
      <c r="AE1349" s="38" t="s">
        <v>23129</v>
      </c>
      <c r="AF1349" s="38" t="s">
        <v>6475</v>
      </c>
      <c r="AG1349" s="38" t="s">
        <v>19531</v>
      </c>
      <c r="AH1349" s="38" t="s">
        <v>19050</v>
      </c>
      <c r="AI1349" s="38" t="s">
        <v>19532</v>
      </c>
      <c r="AJ1349" s="38" t="s">
        <v>19533</v>
      </c>
      <c r="AK1349" s="38" t="s">
        <v>7350</v>
      </c>
      <c r="AL1349" s="38" t="s">
        <v>7992</v>
      </c>
      <c r="AM1349" s="38" t="s">
        <v>7993</v>
      </c>
      <c r="AN1349" s="38" t="s">
        <v>7994</v>
      </c>
    </row>
    <row r="1350" spans="1:40" s="4" customFormat="1" ht="14.1" customHeight="1">
      <c r="A1350" s="5" t="s">
        <v>12541</v>
      </c>
      <c r="B1350" s="14" t="s">
        <v>12619</v>
      </c>
      <c r="C1350" s="8" t="s">
        <v>7995</v>
      </c>
      <c r="D1350" s="8" t="s">
        <v>19543</v>
      </c>
      <c r="E1350" s="8" t="s">
        <v>7996</v>
      </c>
      <c r="F1350" s="9" t="s">
        <v>19544</v>
      </c>
      <c r="G1350" s="10">
        <v>322.68</v>
      </c>
      <c r="H1350" s="8" t="s">
        <v>20</v>
      </c>
      <c r="I1350" s="11">
        <v>20040531</v>
      </c>
      <c r="J1350" s="11"/>
      <c r="K1350" s="12"/>
      <c r="L1350" s="12"/>
      <c r="M1350" s="7" t="s">
        <v>12617</v>
      </c>
      <c r="N1350" s="14" t="s">
        <v>6482</v>
      </c>
      <c r="O1350" s="38" t="s">
        <v>23275</v>
      </c>
      <c r="P1350" s="7" t="s">
        <v>12617</v>
      </c>
      <c r="Q1350" s="7" t="s">
        <v>12617</v>
      </c>
      <c r="R1350" s="7"/>
      <c r="S1350" s="7" t="s">
        <v>12617</v>
      </c>
      <c r="T1350" s="7" t="s">
        <v>12617</v>
      </c>
      <c r="U1350" s="38" t="s">
        <v>23275</v>
      </c>
      <c r="V1350" s="38" t="s">
        <v>23275</v>
      </c>
      <c r="W1350" s="7" t="s">
        <v>23243</v>
      </c>
      <c r="X1350" s="7" t="s">
        <v>6482</v>
      </c>
      <c r="Y1350" s="7" t="s">
        <v>6482</v>
      </c>
      <c r="Z1350" s="7" t="s">
        <v>12617</v>
      </c>
      <c r="AA1350" s="7"/>
      <c r="AB1350" s="7" t="s">
        <v>6482</v>
      </c>
      <c r="AC1350" s="7" t="s">
        <v>12617</v>
      </c>
      <c r="AD1350" s="38" t="s">
        <v>216</v>
      </c>
      <c r="AE1350" s="38" t="s">
        <v>23129</v>
      </c>
      <c r="AF1350" s="38" t="s">
        <v>6475</v>
      </c>
      <c r="AG1350" s="38" t="s">
        <v>19531</v>
      </c>
      <c r="AH1350" s="38" t="s">
        <v>19050</v>
      </c>
      <c r="AI1350" s="38" t="s">
        <v>19532</v>
      </c>
      <c r="AJ1350" s="38" t="s">
        <v>19533</v>
      </c>
      <c r="AK1350" s="38" t="s">
        <v>7350</v>
      </c>
      <c r="AL1350" s="38" t="s">
        <v>7992</v>
      </c>
      <c r="AM1350" s="38" t="s">
        <v>7993</v>
      </c>
      <c r="AN1350" s="38" t="s">
        <v>7994</v>
      </c>
    </row>
    <row r="1351" spans="1:40" s="4" customFormat="1" ht="14.1" customHeight="1">
      <c r="A1351" s="5" t="s">
        <v>12541</v>
      </c>
      <c r="B1351" s="14" t="s">
        <v>12619</v>
      </c>
      <c r="C1351" s="8" t="s">
        <v>7997</v>
      </c>
      <c r="D1351" s="8" t="s">
        <v>19545</v>
      </c>
      <c r="E1351" s="8" t="s">
        <v>7998</v>
      </c>
      <c r="F1351" s="9" t="s">
        <v>19546</v>
      </c>
      <c r="G1351" s="10">
        <v>195.56</v>
      </c>
      <c r="H1351" s="8" t="s">
        <v>20</v>
      </c>
      <c r="I1351" s="11">
        <v>20090115</v>
      </c>
      <c r="J1351" s="11"/>
      <c r="K1351" s="12"/>
      <c r="L1351" s="12"/>
      <c r="M1351" s="7" t="s">
        <v>12617</v>
      </c>
      <c r="N1351" s="14" t="s">
        <v>6482</v>
      </c>
      <c r="O1351" s="38" t="s">
        <v>23275</v>
      </c>
      <c r="P1351" s="7" t="s">
        <v>12617</v>
      </c>
      <c r="Q1351" s="7" t="s">
        <v>12617</v>
      </c>
      <c r="R1351" s="7"/>
      <c r="S1351" s="7" t="s">
        <v>12617</v>
      </c>
      <c r="T1351" s="7" t="s">
        <v>12617</v>
      </c>
      <c r="U1351" s="38" t="s">
        <v>23275</v>
      </c>
      <c r="V1351" s="38" t="s">
        <v>23275</v>
      </c>
      <c r="W1351" s="7" t="s">
        <v>12617</v>
      </c>
      <c r="X1351" s="7" t="s">
        <v>6482</v>
      </c>
      <c r="Y1351" s="7" t="s">
        <v>6482</v>
      </c>
      <c r="Z1351" s="7" t="s">
        <v>12617</v>
      </c>
      <c r="AA1351" s="7"/>
      <c r="AB1351" s="7" t="s">
        <v>6482</v>
      </c>
      <c r="AC1351" s="7" t="s">
        <v>12617</v>
      </c>
      <c r="AD1351" s="38" t="s">
        <v>216</v>
      </c>
      <c r="AE1351" s="38" t="s">
        <v>23129</v>
      </c>
      <c r="AF1351" s="38" t="s">
        <v>6475</v>
      </c>
      <c r="AG1351" s="38" t="s">
        <v>19531</v>
      </c>
      <c r="AH1351" s="38" t="s">
        <v>19050</v>
      </c>
      <c r="AI1351" s="38" t="s">
        <v>19532</v>
      </c>
      <c r="AJ1351" s="38" t="s">
        <v>19533</v>
      </c>
      <c r="AK1351" s="38" t="s">
        <v>7350</v>
      </c>
      <c r="AL1351" s="38" t="s">
        <v>7992</v>
      </c>
      <c r="AM1351" s="38" t="s">
        <v>7993</v>
      </c>
      <c r="AN1351" s="38" t="s">
        <v>7994</v>
      </c>
    </row>
    <row r="1352" spans="1:40" s="4" customFormat="1" ht="14.1" customHeight="1">
      <c r="A1352" s="5" t="s">
        <v>12541</v>
      </c>
      <c r="B1352" s="14" t="s">
        <v>12619</v>
      </c>
      <c r="C1352" s="8" t="s">
        <v>7999</v>
      </c>
      <c r="D1352" s="8" t="s">
        <v>19547</v>
      </c>
      <c r="E1352" s="8" t="s">
        <v>8000</v>
      </c>
      <c r="F1352" s="9" t="s">
        <v>19548</v>
      </c>
      <c r="G1352" s="10">
        <v>166.12</v>
      </c>
      <c r="H1352" s="8" t="s">
        <v>20</v>
      </c>
      <c r="I1352" s="11">
        <v>20060417</v>
      </c>
      <c r="J1352" s="11"/>
      <c r="K1352" s="12"/>
      <c r="L1352" s="12"/>
      <c r="M1352" s="7" t="s">
        <v>12617</v>
      </c>
      <c r="N1352" s="14" t="s">
        <v>6482</v>
      </c>
      <c r="O1352" s="38" t="s">
        <v>23275</v>
      </c>
      <c r="P1352" s="7" t="s">
        <v>12617</v>
      </c>
      <c r="Q1352" s="7" t="s">
        <v>12617</v>
      </c>
      <c r="R1352" s="7"/>
      <c r="S1352" s="7" t="s">
        <v>12617</v>
      </c>
      <c r="T1352" s="7" t="s">
        <v>12617</v>
      </c>
      <c r="U1352" s="38" t="s">
        <v>23275</v>
      </c>
      <c r="V1352" s="38" t="s">
        <v>23275</v>
      </c>
      <c r="W1352" s="7" t="s">
        <v>12617</v>
      </c>
      <c r="X1352" s="7" t="s">
        <v>6482</v>
      </c>
      <c r="Y1352" s="7" t="s">
        <v>6482</v>
      </c>
      <c r="Z1352" s="7" t="s">
        <v>12617</v>
      </c>
      <c r="AA1352" s="7"/>
      <c r="AB1352" s="7" t="s">
        <v>6482</v>
      </c>
      <c r="AC1352" s="7" t="s">
        <v>12617</v>
      </c>
      <c r="AD1352" s="38" t="s">
        <v>216</v>
      </c>
      <c r="AE1352" s="38" t="s">
        <v>23129</v>
      </c>
      <c r="AF1352" s="38" t="s">
        <v>6475</v>
      </c>
      <c r="AG1352" s="38" t="s">
        <v>19531</v>
      </c>
      <c r="AH1352" s="38" t="s">
        <v>19050</v>
      </c>
      <c r="AI1352" s="38" t="s">
        <v>19532</v>
      </c>
      <c r="AJ1352" s="38" t="s">
        <v>19533</v>
      </c>
      <c r="AK1352" s="38" t="s">
        <v>7350</v>
      </c>
      <c r="AL1352" s="38" t="s">
        <v>7992</v>
      </c>
      <c r="AM1352" s="38" t="s">
        <v>7993</v>
      </c>
      <c r="AN1352" s="38" t="s">
        <v>7994</v>
      </c>
    </row>
    <row r="1353" spans="1:40" s="4" customFormat="1" ht="14.1" customHeight="1">
      <c r="A1353" s="5" t="s">
        <v>12541</v>
      </c>
      <c r="B1353" s="14" t="s">
        <v>12619</v>
      </c>
      <c r="C1353" s="8" t="s">
        <v>8001</v>
      </c>
      <c r="D1353" s="8" t="s">
        <v>19549</v>
      </c>
      <c r="E1353" s="8" t="s">
        <v>8002</v>
      </c>
      <c r="F1353" s="9" t="s">
        <v>19550</v>
      </c>
      <c r="G1353" s="10">
        <v>223.18</v>
      </c>
      <c r="H1353" s="8" t="s">
        <v>20</v>
      </c>
      <c r="I1353" s="11">
        <v>20100222</v>
      </c>
      <c r="J1353" s="11"/>
      <c r="K1353" s="12"/>
      <c r="L1353" s="12"/>
      <c r="M1353" s="7" t="s">
        <v>12617</v>
      </c>
      <c r="N1353" s="14" t="s">
        <v>6482</v>
      </c>
      <c r="O1353" s="38" t="s">
        <v>23275</v>
      </c>
      <c r="P1353" s="7" t="s">
        <v>12617</v>
      </c>
      <c r="Q1353" s="7" t="s">
        <v>12617</v>
      </c>
      <c r="R1353" s="7"/>
      <c r="S1353" s="7" t="s">
        <v>12617</v>
      </c>
      <c r="T1353" s="7" t="s">
        <v>12617</v>
      </c>
      <c r="U1353" s="38" t="s">
        <v>23275</v>
      </c>
      <c r="V1353" s="38" t="s">
        <v>23275</v>
      </c>
      <c r="W1353" s="7" t="s">
        <v>12617</v>
      </c>
      <c r="X1353" s="7" t="s">
        <v>6482</v>
      </c>
      <c r="Y1353" s="7" t="s">
        <v>6482</v>
      </c>
      <c r="Z1353" s="7" t="s">
        <v>12617</v>
      </c>
      <c r="AA1353" s="7"/>
      <c r="AB1353" s="7" t="s">
        <v>6482</v>
      </c>
      <c r="AC1353" s="7" t="s">
        <v>12617</v>
      </c>
      <c r="AD1353" s="38" t="s">
        <v>216</v>
      </c>
      <c r="AE1353" s="38" t="s">
        <v>23129</v>
      </c>
      <c r="AF1353" s="38" t="s">
        <v>6475</v>
      </c>
      <c r="AG1353" s="38" t="s">
        <v>19531</v>
      </c>
      <c r="AH1353" s="38" t="s">
        <v>19050</v>
      </c>
      <c r="AI1353" s="38" t="s">
        <v>19532</v>
      </c>
      <c r="AJ1353" s="38" t="s">
        <v>19533</v>
      </c>
      <c r="AK1353" s="38" t="s">
        <v>7350</v>
      </c>
      <c r="AL1353" s="38" t="s">
        <v>7992</v>
      </c>
      <c r="AM1353" s="38" t="s">
        <v>7993</v>
      </c>
      <c r="AN1353" s="38" t="s">
        <v>7994</v>
      </c>
    </row>
    <row r="1354" spans="1:40" s="4" customFormat="1" ht="14.1" customHeight="1">
      <c r="A1354" s="5" t="s">
        <v>12541</v>
      </c>
      <c r="B1354" s="14" t="s">
        <v>12619</v>
      </c>
      <c r="C1354" s="8" t="s">
        <v>8003</v>
      </c>
      <c r="D1354" s="8" t="s">
        <v>19551</v>
      </c>
      <c r="E1354" s="8" t="s">
        <v>8004</v>
      </c>
      <c r="F1354" s="9" t="s">
        <v>19552</v>
      </c>
      <c r="G1354" s="10">
        <v>300</v>
      </c>
      <c r="H1354" s="8" t="s">
        <v>7991</v>
      </c>
      <c r="I1354" s="11">
        <v>20040110</v>
      </c>
      <c r="J1354" s="11"/>
      <c r="K1354" s="12"/>
      <c r="L1354" s="12"/>
      <c r="M1354" s="7" t="s">
        <v>12617</v>
      </c>
      <c r="N1354" s="14" t="s">
        <v>6482</v>
      </c>
      <c r="O1354" s="38" t="s">
        <v>23275</v>
      </c>
      <c r="P1354" s="7" t="s">
        <v>12617</v>
      </c>
      <c r="Q1354" s="7" t="s">
        <v>12617</v>
      </c>
      <c r="R1354" s="7"/>
      <c r="S1354" s="7" t="s">
        <v>12617</v>
      </c>
      <c r="T1354" s="7" t="s">
        <v>12617</v>
      </c>
      <c r="U1354" s="38" t="s">
        <v>23275</v>
      </c>
      <c r="V1354" s="38" t="s">
        <v>23275</v>
      </c>
      <c r="W1354" s="7" t="s">
        <v>12617</v>
      </c>
      <c r="X1354" s="7" t="s">
        <v>6482</v>
      </c>
      <c r="Y1354" s="7" t="s">
        <v>6482</v>
      </c>
      <c r="Z1354" s="7" t="s">
        <v>12617</v>
      </c>
      <c r="AA1354" s="7"/>
      <c r="AB1354" s="7" t="s">
        <v>6482</v>
      </c>
      <c r="AC1354" s="7" t="s">
        <v>12617</v>
      </c>
      <c r="AD1354" s="38" t="s">
        <v>216</v>
      </c>
      <c r="AE1354" s="38" t="s">
        <v>23129</v>
      </c>
      <c r="AF1354" s="38" t="s">
        <v>6475</v>
      </c>
      <c r="AG1354" s="38" t="s">
        <v>19531</v>
      </c>
      <c r="AH1354" s="38" t="s">
        <v>19050</v>
      </c>
      <c r="AI1354" s="38" t="s">
        <v>19532</v>
      </c>
      <c r="AJ1354" s="38" t="s">
        <v>19533</v>
      </c>
      <c r="AK1354" s="38" t="s">
        <v>7350</v>
      </c>
      <c r="AL1354" s="38" t="s">
        <v>7992</v>
      </c>
      <c r="AM1354" s="38" t="s">
        <v>7993</v>
      </c>
      <c r="AN1354" s="38" t="s">
        <v>7994</v>
      </c>
    </row>
    <row r="1355" spans="1:40" s="4" customFormat="1" ht="14.1" customHeight="1">
      <c r="A1355" s="5" t="s">
        <v>12541</v>
      </c>
      <c r="B1355" s="14" t="s">
        <v>12619</v>
      </c>
      <c r="C1355" s="8" t="s">
        <v>7365</v>
      </c>
      <c r="D1355" s="8" t="s">
        <v>19534</v>
      </c>
      <c r="E1355" s="8" t="s">
        <v>7978</v>
      </c>
      <c r="F1355" s="9" t="s">
        <v>19068</v>
      </c>
      <c r="G1355" s="10">
        <v>347.14</v>
      </c>
      <c r="H1355" s="8" t="s">
        <v>116</v>
      </c>
      <c r="I1355" s="11">
        <v>20080113</v>
      </c>
      <c r="J1355" s="11"/>
      <c r="K1355" s="12"/>
      <c r="L1355" s="12"/>
      <c r="M1355" s="7" t="s">
        <v>12617</v>
      </c>
      <c r="N1355" s="14" t="s">
        <v>6482</v>
      </c>
      <c r="O1355" s="38" t="s">
        <v>23275</v>
      </c>
      <c r="P1355" s="7" t="s">
        <v>12617</v>
      </c>
      <c r="Q1355" s="7" t="s">
        <v>12617</v>
      </c>
      <c r="R1355" s="7"/>
      <c r="S1355" s="7" t="s">
        <v>12617</v>
      </c>
      <c r="T1355" s="7" t="s">
        <v>12617</v>
      </c>
      <c r="U1355" s="38" t="s">
        <v>23275</v>
      </c>
      <c r="V1355" s="38" t="s">
        <v>23275</v>
      </c>
      <c r="W1355" s="7" t="s">
        <v>12617</v>
      </c>
      <c r="X1355" s="7" t="s">
        <v>6482</v>
      </c>
      <c r="Y1355" s="7" t="s">
        <v>6482</v>
      </c>
      <c r="Z1355" s="7" t="s">
        <v>12617</v>
      </c>
      <c r="AA1355" s="7"/>
      <c r="AB1355" s="7" t="s">
        <v>6482</v>
      </c>
      <c r="AC1355" s="7" t="s">
        <v>12617</v>
      </c>
      <c r="AD1355" s="38" t="s">
        <v>216</v>
      </c>
      <c r="AE1355" s="38" t="s">
        <v>23129</v>
      </c>
      <c r="AF1355" s="38" t="s">
        <v>6475</v>
      </c>
      <c r="AG1355" s="38" t="s">
        <v>19531</v>
      </c>
      <c r="AH1355" s="38" t="s">
        <v>19050</v>
      </c>
      <c r="AI1355" s="38" t="s">
        <v>19532</v>
      </c>
      <c r="AJ1355" s="38" t="s">
        <v>19533</v>
      </c>
      <c r="AK1355" s="38" t="s">
        <v>7350</v>
      </c>
      <c r="AL1355" s="38" t="s">
        <v>7992</v>
      </c>
      <c r="AM1355" s="38" t="s">
        <v>7993</v>
      </c>
      <c r="AN1355" s="38" t="s">
        <v>7994</v>
      </c>
    </row>
    <row r="1356" spans="1:40" s="4" customFormat="1" ht="14.1" customHeight="1">
      <c r="A1356" s="5" t="s">
        <v>12541</v>
      </c>
      <c r="B1356" s="14" t="s">
        <v>12619</v>
      </c>
      <c r="C1356" s="8" t="s">
        <v>7979</v>
      </c>
      <c r="D1356" s="8" t="s">
        <v>19535</v>
      </c>
      <c r="E1356" s="8" t="s">
        <v>7980</v>
      </c>
      <c r="F1356" s="9" t="s">
        <v>19536</v>
      </c>
      <c r="G1356" s="10">
        <v>178.07</v>
      </c>
      <c r="H1356" s="8" t="s">
        <v>20</v>
      </c>
      <c r="I1356" s="11">
        <v>20070322</v>
      </c>
      <c r="J1356" s="11"/>
      <c r="K1356" s="12"/>
      <c r="L1356" s="12"/>
      <c r="M1356" s="7" t="s">
        <v>12617</v>
      </c>
      <c r="N1356" s="14" t="s">
        <v>6482</v>
      </c>
      <c r="O1356" s="38" t="s">
        <v>23275</v>
      </c>
      <c r="P1356" s="7" t="s">
        <v>12617</v>
      </c>
      <c r="Q1356" s="7" t="s">
        <v>12617</v>
      </c>
      <c r="R1356" s="7"/>
      <c r="S1356" s="7" t="s">
        <v>12617</v>
      </c>
      <c r="T1356" s="7" t="s">
        <v>12617</v>
      </c>
      <c r="U1356" s="38" t="s">
        <v>23275</v>
      </c>
      <c r="V1356" s="38" t="s">
        <v>23275</v>
      </c>
      <c r="W1356" s="7" t="s">
        <v>12617</v>
      </c>
      <c r="X1356" s="7" t="s">
        <v>6482</v>
      </c>
      <c r="Y1356" s="7" t="s">
        <v>6482</v>
      </c>
      <c r="Z1356" s="7" t="s">
        <v>12617</v>
      </c>
      <c r="AA1356" s="7"/>
      <c r="AB1356" s="7" t="s">
        <v>6482</v>
      </c>
      <c r="AC1356" s="7" t="s">
        <v>12617</v>
      </c>
      <c r="AD1356" s="38" t="s">
        <v>216</v>
      </c>
      <c r="AE1356" s="38" t="s">
        <v>23129</v>
      </c>
      <c r="AF1356" s="38" t="s">
        <v>6475</v>
      </c>
      <c r="AG1356" s="38" t="s">
        <v>19531</v>
      </c>
      <c r="AH1356" s="38" t="s">
        <v>19050</v>
      </c>
      <c r="AI1356" s="38" t="s">
        <v>19532</v>
      </c>
      <c r="AJ1356" s="38" t="s">
        <v>19533</v>
      </c>
      <c r="AK1356" s="38" t="s">
        <v>7350</v>
      </c>
      <c r="AL1356" s="38" t="s">
        <v>7992</v>
      </c>
      <c r="AM1356" s="38" t="s">
        <v>7993</v>
      </c>
      <c r="AN1356" s="38" t="s">
        <v>7994</v>
      </c>
    </row>
    <row r="1357" spans="1:40" s="4" customFormat="1" ht="14.1" customHeight="1">
      <c r="A1357" s="5" t="s">
        <v>12541</v>
      </c>
      <c r="B1357" s="14" t="s">
        <v>12619</v>
      </c>
      <c r="C1357" s="8" t="s">
        <v>7981</v>
      </c>
      <c r="D1357" s="8" t="s">
        <v>19537</v>
      </c>
      <c r="E1357" s="8" t="s">
        <v>7982</v>
      </c>
      <c r="F1357" s="9" t="s">
        <v>19538</v>
      </c>
      <c r="G1357" s="10">
        <v>207.68</v>
      </c>
      <c r="H1357" s="8" t="s">
        <v>20</v>
      </c>
      <c r="I1357" s="11">
        <v>20080811</v>
      </c>
      <c r="J1357" s="11"/>
      <c r="K1357" s="12"/>
      <c r="L1357" s="12"/>
      <c r="M1357" s="7" t="s">
        <v>12617</v>
      </c>
      <c r="N1357" s="14" t="s">
        <v>6482</v>
      </c>
      <c r="O1357" s="38" t="s">
        <v>23275</v>
      </c>
      <c r="P1357" s="7" t="s">
        <v>12617</v>
      </c>
      <c r="Q1357" s="7" t="s">
        <v>12617</v>
      </c>
      <c r="R1357" s="7"/>
      <c r="S1357" s="7" t="s">
        <v>12617</v>
      </c>
      <c r="T1357" s="7" t="s">
        <v>12617</v>
      </c>
      <c r="U1357" s="38" t="s">
        <v>23275</v>
      </c>
      <c r="V1357" s="38" t="s">
        <v>23275</v>
      </c>
      <c r="W1357" s="7" t="s">
        <v>12617</v>
      </c>
      <c r="X1357" s="7" t="s">
        <v>6482</v>
      </c>
      <c r="Y1357" s="7" t="s">
        <v>6482</v>
      </c>
      <c r="Z1357" s="7" t="s">
        <v>12617</v>
      </c>
      <c r="AA1357" s="7"/>
      <c r="AB1357" s="7" t="s">
        <v>6482</v>
      </c>
      <c r="AC1357" s="7" t="s">
        <v>12617</v>
      </c>
      <c r="AD1357" s="38" t="s">
        <v>216</v>
      </c>
      <c r="AE1357" s="38" t="s">
        <v>23129</v>
      </c>
      <c r="AF1357" s="38" t="s">
        <v>6475</v>
      </c>
      <c r="AG1357" s="38" t="s">
        <v>19531</v>
      </c>
      <c r="AH1357" s="38" t="s">
        <v>19050</v>
      </c>
      <c r="AI1357" s="38" t="s">
        <v>19532</v>
      </c>
      <c r="AJ1357" s="38" t="s">
        <v>19533</v>
      </c>
      <c r="AK1357" s="38" t="s">
        <v>7350</v>
      </c>
      <c r="AL1357" s="38" t="s">
        <v>7992</v>
      </c>
      <c r="AM1357" s="38" t="s">
        <v>7993</v>
      </c>
      <c r="AN1357" s="38" t="s">
        <v>7994</v>
      </c>
    </row>
    <row r="1358" spans="1:40" s="4" customFormat="1" ht="14.1" customHeight="1">
      <c r="A1358" s="5" t="s">
        <v>12541</v>
      </c>
      <c r="B1358" s="14" t="s">
        <v>12619</v>
      </c>
      <c r="C1358" s="8" t="s">
        <v>8005</v>
      </c>
      <c r="D1358" s="8" t="s">
        <v>19553</v>
      </c>
      <c r="E1358" s="8" t="s">
        <v>8006</v>
      </c>
      <c r="F1358" s="9" t="s">
        <v>19554</v>
      </c>
      <c r="G1358" s="10">
        <v>580</v>
      </c>
      <c r="H1358" s="8" t="s">
        <v>2</v>
      </c>
      <c r="I1358" s="11">
        <v>19981223</v>
      </c>
      <c r="J1358" s="11"/>
      <c r="K1358" s="12"/>
      <c r="L1358" s="12"/>
      <c r="M1358" s="7" t="s">
        <v>12617</v>
      </c>
      <c r="N1358" s="14" t="s">
        <v>6482</v>
      </c>
      <c r="O1358" s="38" t="s">
        <v>23275</v>
      </c>
      <c r="P1358" s="7" t="s">
        <v>12617</v>
      </c>
      <c r="Q1358" s="7" t="s">
        <v>12617</v>
      </c>
      <c r="R1358" s="7"/>
      <c r="S1358" s="7" t="s">
        <v>12617</v>
      </c>
      <c r="T1358" s="7" t="s">
        <v>12617</v>
      </c>
      <c r="U1358" s="38" t="s">
        <v>23275</v>
      </c>
      <c r="V1358" s="38" t="s">
        <v>23275</v>
      </c>
      <c r="W1358" s="7" t="s">
        <v>12617</v>
      </c>
      <c r="X1358" s="7" t="s">
        <v>6482</v>
      </c>
      <c r="Y1358" s="7" t="s">
        <v>6482</v>
      </c>
      <c r="Z1358" s="7" t="s">
        <v>12617</v>
      </c>
      <c r="AA1358" s="7"/>
      <c r="AB1358" s="7" t="s">
        <v>6482</v>
      </c>
      <c r="AC1358" s="7" t="s">
        <v>12617</v>
      </c>
      <c r="AD1358" s="38" t="s">
        <v>216</v>
      </c>
      <c r="AE1358" s="38" t="s">
        <v>23129</v>
      </c>
      <c r="AF1358" s="38" t="s">
        <v>6475</v>
      </c>
      <c r="AG1358" s="38" t="s">
        <v>19531</v>
      </c>
      <c r="AH1358" s="38" t="s">
        <v>19050</v>
      </c>
      <c r="AI1358" s="38" t="s">
        <v>19532</v>
      </c>
      <c r="AJ1358" s="38" t="s">
        <v>19533</v>
      </c>
      <c r="AK1358" s="38" t="s">
        <v>7350</v>
      </c>
      <c r="AL1358" s="38" t="s">
        <v>7992</v>
      </c>
      <c r="AM1358" s="38" t="s">
        <v>7993</v>
      </c>
      <c r="AN1358" s="38" t="s">
        <v>7994</v>
      </c>
    </row>
    <row r="1359" spans="1:40" s="4" customFormat="1" ht="14.1" customHeight="1">
      <c r="A1359" s="5" t="s">
        <v>12541</v>
      </c>
      <c r="B1359" s="14" t="s">
        <v>12619</v>
      </c>
      <c r="C1359" s="8" t="s">
        <v>8007</v>
      </c>
      <c r="D1359" s="8" t="s">
        <v>19555</v>
      </c>
      <c r="E1359" s="8" t="s">
        <v>8008</v>
      </c>
      <c r="F1359" s="9" t="s">
        <v>19556</v>
      </c>
      <c r="G1359" s="10">
        <v>202.41</v>
      </c>
      <c r="H1359" s="8" t="s">
        <v>20</v>
      </c>
      <c r="I1359" s="11">
        <v>20050203</v>
      </c>
      <c r="J1359" s="11"/>
      <c r="K1359" s="12"/>
      <c r="L1359" s="12"/>
      <c r="M1359" s="7" t="s">
        <v>12617</v>
      </c>
      <c r="N1359" s="14" t="s">
        <v>6482</v>
      </c>
      <c r="O1359" s="38" t="s">
        <v>23275</v>
      </c>
      <c r="P1359" s="7" t="s">
        <v>12617</v>
      </c>
      <c r="Q1359" s="7" t="s">
        <v>12617</v>
      </c>
      <c r="R1359" s="7"/>
      <c r="S1359" s="7" t="s">
        <v>12617</v>
      </c>
      <c r="T1359" s="7" t="s">
        <v>12617</v>
      </c>
      <c r="U1359" s="38" t="s">
        <v>23275</v>
      </c>
      <c r="V1359" s="38" t="s">
        <v>23275</v>
      </c>
      <c r="W1359" s="7" t="s">
        <v>12617</v>
      </c>
      <c r="X1359" s="7" t="s">
        <v>6482</v>
      </c>
      <c r="Y1359" s="7" t="s">
        <v>6482</v>
      </c>
      <c r="Z1359" s="7" t="s">
        <v>12617</v>
      </c>
      <c r="AA1359" s="7"/>
      <c r="AB1359" s="7" t="s">
        <v>6482</v>
      </c>
      <c r="AC1359" s="7" t="s">
        <v>12617</v>
      </c>
      <c r="AD1359" s="38" t="s">
        <v>216</v>
      </c>
      <c r="AE1359" s="38" t="s">
        <v>23129</v>
      </c>
      <c r="AF1359" s="38" t="s">
        <v>6475</v>
      </c>
      <c r="AG1359" s="38" t="s">
        <v>19531</v>
      </c>
      <c r="AH1359" s="38" t="s">
        <v>19050</v>
      </c>
      <c r="AI1359" s="38" t="s">
        <v>19532</v>
      </c>
      <c r="AJ1359" s="38" t="s">
        <v>19533</v>
      </c>
      <c r="AK1359" s="38" t="s">
        <v>7350</v>
      </c>
      <c r="AL1359" s="38" t="s">
        <v>7992</v>
      </c>
      <c r="AM1359" s="38" t="s">
        <v>7993</v>
      </c>
      <c r="AN1359" s="38" t="s">
        <v>7994</v>
      </c>
    </row>
    <row r="1360" spans="1:40" s="4" customFormat="1" ht="14.1" customHeight="1">
      <c r="A1360" s="5" t="s">
        <v>12541</v>
      </c>
      <c r="B1360" s="14" t="s">
        <v>12619</v>
      </c>
      <c r="C1360" s="8" t="s">
        <v>8009</v>
      </c>
      <c r="D1360" s="8" t="s">
        <v>19557</v>
      </c>
      <c r="E1360" s="8" t="s">
        <v>8010</v>
      </c>
      <c r="F1360" s="9" t="s">
        <v>19558</v>
      </c>
      <c r="G1360" s="10">
        <v>180.54</v>
      </c>
      <c r="H1360" s="8" t="s">
        <v>20</v>
      </c>
      <c r="I1360" s="11">
        <v>20070307</v>
      </c>
      <c r="J1360" s="11"/>
      <c r="K1360" s="12"/>
      <c r="L1360" s="12"/>
      <c r="M1360" s="7" t="s">
        <v>12617</v>
      </c>
      <c r="N1360" s="14" t="s">
        <v>6482</v>
      </c>
      <c r="O1360" s="38" t="s">
        <v>23275</v>
      </c>
      <c r="P1360" s="7" t="s">
        <v>12617</v>
      </c>
      <c r="Q1360" s="7" t="s">
        <v>12617</v>
      </c>
      <c r="R1360" s="7"/>
      <c r="S1360" s="7" t="s">
        <v>12617</v>
      </c>
      <c r="T1360" s="7" t="s">
        <v>12617</v>
      </c>
      <c r="U1360" s="38" t="s">
        <v>23275</v>
      </c>
      <c r="V1360" s="38" t="s">
        <v>23275</v>
      </c>
      <c r="W1360" s="7" t="s">
        <v>12617</v>
      </c>
      <c r="X1360" s="7" t="s">
        <v>6482</v>
      </c>
      <c r="Y1360" s="7" t="s">
        <v>6482</v>
      </c>
      <c r="Z1360" s="7" t="s">
        <v>12617</v>
      </c>
      <c r="AA1360" s="7"/>
      <c r="AB1360" s="7" t="s">
        <v>6482</v>
      </c>
      <c r="AC1360" s="7" t="s">
        <v>12617</v>
      </c>
      <c r="AD1360" s="38" t="s">
        <v>216</v>
      </c>
      <c r="AE1360" s="38" t="s">
        <v>23129</v>
      </c>
      <c r="AF1360" s="38" t="s">
        <v>6475</v>
      </c>
      <c r="AG1360" s="38" t="s">
        <v>19531</v>
      </c>
      <c r="AH1360" s="38" t="s">
        <v>19050</v>
      </c>
      <c r="AI1360" s="38" t="s">
        <v>19532</v>
      </c>
      <c r="AJ1360" s="38" t="s">
        <v>19533</v>
      </c>
      <c r="AK1360" s="38" t="s">
        <v>7350</v>
      </c>
      <c r="AL1360" s="38" t="s">
        <v>7992</v>
      </c>
      <c r="AM1360" s="38" t="s">
        <v>7993</v>
      </c>
      <c r="AN1360" s="38" t="s">
        <v>7994</v>
      </c>
    </row>
    <row r="1361" spans="1:40" s="4" customFormat="1" ht="14.1" customHeight="1">
      <c r="A1361" s="5" t="s">
        <v>12541</v>
      </c>
      <c r="B1361" s="14" t="s">
        <v>12619</v>
      </c>
      <c r="C1361" s="8" t="s">
        <v>8011</v>
      </c>
      <c r="D1361" s="8" t="s">
        <v>19559</v>
      </c>
      <c r="E1361" s="8" t="s">
        <v>8012</v>
      </c>
      <c r="F1361" s="9" t="s">
        <v>19560</v>
      </c>
      <c r="G1361" s="10">
        <v>355.7</v>
      </c>
      <c r="H1361" s="8" t="s">
        <v>8013</v>
      </c>
      <c r="I1361" s="11">
        <v>20090928</v>
      </c>
      <c r="J1361" s="11"/>
      <c r="K1361" s="12"/>
      <c r="L1361" s="12"/>
      <c r="M1361" s="7" t="s">
        <v>12617</v>
      </c>
      <c r="N1361" s="14" t="s">
        <v>6482</v>
      </c>
      <c r="O1361" s="38" t="s">
        <v>23275</v>
      </c>
      <c r="P1361" s="7" t="s">
        <v>12617</v>
      </c>
      <c r="Q1361" s="7" t="s">
        <v>12617</v>
      </c>
      <c r="R1361" s="7"/>
      <c r="S1361" s="7" t="s">
        <v>12617</v>
      </c>
      <c r="T1361" s="7" t="s">
        <v>12617</v>
      </c>
      <c r="U1361" s="38" t="s">
        <v>23275</v>
      </c>
      <c r="V1361" s="38" t="s">
        <v>23275</v>
      </c>
      <c r="W1361" s="7" t="s">
        <v>12617</v>
      </c>
      <c r="X1361" s="7" t="s">
        <v>6482</v>
      </c>
      <c r="Y1361" s="7" t="s">
        <v>6482</v>
      </c>
      <c r="Z1361" s="7" t="s">
        <v>12617</v>
      </c>
      <c r="AA1361" s="7"/>
      <c r="AB1361" s="7" t="s">
        <v>6482</v>
      </c>
      <c r="AC1361" s="7" t="s">
        <v>12617</v>
      </c>
      <c r="AD1361" s="38" t="s">
        <v>216</v>
      </c>
      <c r="AE1361" s="38" t="s">
        <v>23129</v>
      </c>
      <c r="AF1361" s="38" t="s">
        <v>6475</v>
      </c>
      <c r="AG1361" s="38" t="s">
        <v>19531</v>
      </c>
      <c r="AH1361" s="38" t="s">
        <v>19050</v>
      </c>
      <c r="AI1361" s="38" t="s">
        <v>19532</v>
      </c>
      <c r="AJ1361" s="38" t="s">
        <v>19533</v>
      </c>
      <c r="AK1361" s="38" t="s">
        <v>7350</v>
      </c>
      <c r="AL1361" s="38" t="s">
        <v>7992</v>
      </c>
      <c r="AM1361" s="38" t="s">
        <v>7993</v>
      </c>
      <c r="AN1361" s="38" t="s">
        <v>7994</v>
      </c>
    </row>
    <row r="1362" spans="1:40" s="4" customFormat="1" ht="14.1" customHeight="1">
      <c r="A1362" s="5" t="s">
        <v>12541</v>
      </c>
      <c r="B1362" s="14" t="s">
        <v>12619</v>
      </c>
      <c r="C1362" s="8" t="s">
        <v>8014</v>
      </c>
      <c r="D1362" s="8" t="s">
        <v>19561</v>
      </c>
      <c r="E1362" s="8" t="s">
        <v>8015</v>
      </c>
      <c r="F1362" s="9" t="s">
        <v>19562</v>
      </c>
      <c r="G1362" s="10">
        <v>390</v>
      </c>
      <c r="H1362" s="8" t="s">
        <v>8016</v>
      </c>
      <c r="I1362" s="11">
        <v>20130226</v>
      </c>
      <c r="J1362" s="11"/>
      <c r="K1362" s="12"/>
      <c r="L1362" s="12"/>
      <c r="M1362" s="7" t="s">
        <v>12617</v>
      </c>
      <c r="N1362" s="14" t="s">
        <v>6482</v>
      </c>
      <c r="O1362" s="38" t="s">
        <v>23275</v>
      </c>
      <c r="P1362" s="7" t="s">
        <v>12617</v>
      </c>
      <c r="Q1362" s="7" t="s">
        <v>12617</v>
      </c>
      <c r="R1362" s="7"/>
      <c r="S1362" s="7" t="s">
        <v>12617</v>
      </c>
      <c r="T1362" s="7" t="s">
        <v>12617</v>
      </c>
      <c r="U1362" s="38" t="s">
        <v>23275</v>
      </c>
      <c r="V1362" s="38" t="s">
        <v>23275</v>
      </c>
      <c r="W1362" s="7" t="s">
        <v>12617</v>
      </c>
      <c r="X1362" s="7" t="s">
        <v>6482</v>
      </c>
      <c r="Y1362" s="7" t="s">
        <v>6482</v>
      </c>
      <c r="Z1362" s="7" t="s">
        <v>12617</v>
      </c>
      <c r="AA1362" s="7"/>
      <c r="AB1362" s="7" t="s">
        <v>6482</v>
      </c>
      <c r="AC1362" s="7" t="s">
        <v>12617</v>
      </c>
      <c r="AD1362" s="38" t="s">
        <v>216</v>
      </c>
      <c r="AE1362" s="38" t="s">
        <v>23129</v>
      </c>
      <c r="AF1362" s="38" t="s">
        <v>6475</v>
      </c>
      <c r="AG1362" s="38" t="s">
        <v>19531</v>
      </c>
      <c r="AH1362" s="38" t="s">
        <v>19050</v>
      </c>
      <c r="AI1362" s="38" t="s">
        <v>19532</v>
      </c>
      <c r="AJ1362" s="38" t="s">
        <v>19533</v>
      </c>
      <c r="AK1362" s="38" t="s">
        <v>7350</v>
      </c>
      <c r="AL1362" s="38" t="s">
        <v>7992</v>
      </c>
      <c r="AM1362" s="38" t="s">
        <v>7993</v>
      </c>
      <c r="AN1362" s="38" t="s">
        <v>7994</v>
      </c>
    </row>
    <row r="1363" spans="1:40" s="4" customFormat="1" ht="14.1" customHeight="1">
      <c r="A1363" s="5" t="s">
        <v>12541</v>
      </c>
      <c r="B1363" s="14" t="s">
        <v>12619</v>
      </c>
      <c r="C1363" s="8" t="s">
        <v>8017</v>
      </c>
      <c r="D1363" s="8" t="s">
        <v>19563</v>
      </c>
      <c r="E1363" s="8" t="s">
        <v>8018</v>
      </c>
      <c r="F1363" s="9" t="s">
        <v>19564</v>
      </c>
      <c r="G1363" s="10">
        <v>171.39</v>
      </c>
      <c r="H1363" s="8" t="s">
        <v>7313</v>
      </c>
      <c r="I1363" s="11" t="s">
        <v>8019</v>
      </c>
      <c r="J1363" s="11"/>
      <c r="K1363" s="12"/>
      <c r="L1363" s="12"/>
      <c r="M1363" s="7" t="s">
        <v>12617</v>
      </c>
      <c r="N1363" s="14" t="s">
        <v>6482</v>
      </c>
      <c r="O1363" s="38" t="s">
        <v>23275</v>
      </c>
      <c r="P1363" s="7" t="s">
        <v>12617</v>
      </c>
      <c r="Q1363" s="7" t="s">
        <v>12617</v>
      </c>
      <c r="R1363" s="7"/>
      <c r="S1363" s="7" t="s">
        <v>12617</v>
      </c>
      <c r="T1363" s="7" t="s">
        <v>12617</v>
      </c>
      <c r="U1363" s="38" t="s">
        <v>23275</v>
      </c>
      <c r="V1363" s="38" t="s">
        <v>23275</v>
      </c>
      <c r="W1363" s="7" t="s">
        <v>12617</v>
      </c>
      <c r="X1363" s="7" t="s">
        <v>6482</v>
      </c>
      <c r="Y1363" s="7" t="s">
        <v>6482</v>
      </c>
      <c r="Z1363" s="7" t="s">
        <v>12617</v>
      </c>
      <c r="AA1363" s="7"/>
      <c r="AB1363" s="7" t="s">
        <v>6482</v>
      </c>
      <c r="AC1363" s="7" t="s">
        <v>12617</v>
      </c>
      <c r="AD1363" s="38" t="s">
        <v>216</v>
      </c>
      <c r="AE1363" s="38" t="s">
        <v>23129</v>
      </c>
      <c r="AF1363" s="38" t="s">
        <v>6475</v>
      </c>
      <c r="AG1363" s="38" t="s">
        <v>19531</v>
      </c>
      <c r="AH1363" s="38" t="s">
        <v>19050</v>
      </c>
      <c r="AI1363" s="38" t="s">
        <v>19532</v>
      </c>
      <c r="AJ1363" s="38" t="s">
        <v>19533</v>
      </c>
      <c r="AK1363" s="38" t="s">
        <v>7350</v>
      </c>
      <c r="AL1363" s="38" t="s">
        <v>7992</v>
      </c>
      <c r="AM1363" s="38" t="s">
        <v>7993</v>
      </c>
      <c r="AN1363" s="38" t="s">
        <v>7994</v>
      </c>
    </row>
    <row r="1364" spans="1:40" s="4" customFormat="1" ht="14.1" customHeight="1">
      <c r="A1364" s="5" t="s">
        <v>12541</v>
      </c>
      <c r="B1364" s="14" t="s">
        <v>12619</v>
      </c>
      <c r="C1364" s="8" t="s">
        <v>8020</v>
      </c>
      <c r="D1364" s="8" t="s">
        <v>19565</v>
      </c>
      <c r="E1364" s="8" t="s">
        <v>8021</v>
      </c>
      <c r="F1364" s="9" t="s">
        <v>19566</v>
      </c>
      <c r="G1364" s="10">
        <v>300</v>
      </c>
      <c r="H1364" s="8" t="s">
        <v>7991</v>
      </c>
      <c r="I1364" s="11"/>
      <c r="J1364" s="11"/>
      <c r="K1364" s="12"/>
      <c r="L1364" s="12"/>
      <c r="M1364" s="7" t="s">
        <v>12617</v>
      </c>
      <c r="N1364" s="14" t="s">
        <v>6482</v>
      </c>
      <c r="O1364" s="38" t="s">
        <v>23275</v>
      </c>
      <c r="P1364" s="7" t="s">
        <v>12617</v>
      </c>
      <c r="Q1364" s="7" t="s">
        <v>12617</v>
      </c>
      <c r="R1364" s="7"/>
      <c r="S1364" s="7" t="s">
        <v>12617</v>
      </c>
      <c r="T1364" s="7" t="s">
        <v>12617</v>
      </c>
      <c r="U1364" s="38" t="s">
        <v>23275</v>
      </c>
      <c r="V1364" s="38" t="s">
        <v>23275</v>
      </c>
      <c r="W1364" s="7" t="s">
        <v>12617</v>
      </c>
      <c r="X1364" s="7" t="s">
        <v>6482</v>
      </c>
      <c r="Y1364" s="7" t="s">
        <v>6482</v>
      </c>
      <c r="Z1364" s="7" t="s">
        <v>12617</v>
      </c>
      <c r="AA1364" s="7"/>
      <c r="AB1364" s="7" t="s">
        <v>6482</v>
      </c>
      <c r="AC1364" s="7" t="s">
        <v>12617</v>
      </c>
      <c r="AD1364" s="38" t="s">
        <v>216</v>
      </c>
      <c r="AE1364" s="38" t="s">
        <v>23129</v>
      </c>
      <c r="AF1364" s="38" t="s">
        <v>6475</v>
      </c>
      <c r="AG1364" s="38" t="s">
        <v>19531</v>
      </c>
      <c r="AH1364" s="38" t="s">
        <v>19050</v>
      </c>
      <c r="AI1364" s="38" t="s">
        <v>19532</v>
      </c>
      <c r="AJ1364" s="38" t="s">
        <v>19533</v>
      </c>
      <c r="AK1364" s="38" t="s">
        <v>7350</v>
      </c>
      <c r="AL1364" s="38" t="s">
        <v>7992</v>
      </c>
      <c r="AM1364" s="38" t="s">
        <v>7993</v>
      </c>
      <c r="AN1364" s="38" t="s">
        <v>7994</v>
      </c>
    </row>
    <row r="1365" spans="1:40" s="4" customFormat="1" ht="14.1" customHeight="1">
      <c r="A1365" s="5" t="s">
        <v>12541</v>
      </c>
      <c r="B1365" s="14" t="s">
        <v>12619</v>
      </c>
      <c r="C1365" s="8" t="s">
        <v>8022</v>
      </c>
      <c r="D1365" s="8" t="s">
        <v>19567</v>
      </c>
      <c r="E1365" s="8" t="s">
        <v>8023</v>
      </c>
      <c r="F1365" s="9" t="s">
        <v>19568</v>
      </c>
      <c r="G1365" s="10">
        <v>218.02</v>
      </c>
      <c r="H1365" s="8" t="s">
        <v>7313</v>
      </c>
      <c r="I1365" s="11"/>
      <c r="J1365" s="11"/>
      <c r="K1365" s="12"/>
      <c r="L1365" s="12"/>
      <c r="M1365" s="7" t="s">
        <v>12617</v>
      </c>
      <c r="N1365" s="14" t="s">
        <v>6482</v>
      </c>
      <c r="O1365" s="38" t="s">
        <v>23275</v>
      </c>
      <c r="P1365" s="7" t="s">
        <v>12617</v>
      </c>
      <c r="Q1365" s="7" t="s">
        <v>12617</v>
      </c>
      <c r="R1365" s="7"/>
      <c r="S1365" s="7" t="s">
        <v>12617</v>
      </c>
      <c r="T1365" s="7" t="s">
        <v>12617</v>
      </c>
      <c r="U1365" s="38" t="s">
        <v>23275</v>
      </c>
      <c r="V1365" s="38" t="s">
        <v>23275</v>
      </c>
      <c r="W1365" s="7" t="s">
        <v>12617</v>
      </c>
      <c r="X1365" s="7" t="s">
        <v>6482</v>
      </c>
      <c r="Y1365" s="7" t="s">
        <v>6482</v>
      </c>
      <c r="Z1365" s="7" t="s">
        <v>12617</v>
      </c>
      <c r="AA1365" s="7"/>
      <c r="AB1365" s="7" t="s">
        <v>6482</v>
      </c>
      <c r="AC1365" s="7" t="s">
        <v>12617</v>
      </c>
      <c r="AD1365" s="38" t="s">
        <v>216</v>
      </c>
      <c r="AE1365" s="38" t="s">
        <v>23129</v>
      </c>
      <c r="AF1365" s="38" t="s">
        <v>6475</v>
      </c>
      <c r="AG1365" s="38" t="s">
        <v>19531</v>
      </c>
      <c r="AH1365" s="38" t="s">
        <v>19050</v>
      </c>
      <c r="AI1365" s="38" t="s">
        <v>19532</v>
      </c>
      <c r="AJ1365" s="38" t="s">
        <v>19533</v>
      </c>
      <c r="AK1365" s="38" t="s">
        <v>7350</v>
      </c>
      <c r="AL1365" s="38" t="s">
        <v>7992</v>
      </c>
      <c r="AM1365" s="38" t="s">
        <v>7993</v>
      </c>
      <c r="AN1365" s="38" t="s">
        <v>7994</v>
      </c>
    </row>
    <row r="1366" spans="1:40" s="4" customFormat="1" ht="14.1" customHeight="1">
      <c r="A1366" s="5" t="s">
        <v>12541</v>
      </c>
      <c r="B1366" s="14" t="s">
        <v>12619</v>
      </c>
      <c r="C1366" s="8" t="s">
        <v>8024</v>
      </c>
      <c r="D1366" s="8" t="s">
        <v>19569</v>
      </c>
      <c r="E1366" s="8" t="s">
        <v>8025</v>
      </c>
      <c r="F1366" s="9" t="s">
        <v>19570</v>
      </c>
      <c r="G1366" s="10">
        <v>172.36</v>
      </c>
      <c r="H1366" s="8" t="s">
        <v>7313</v>
      </c>
      <c r="I1366" s="11"/>
      <c r="J1366" s="11"/>
      <c r="K1366" s="12"/>
      <c r="L1366" s="12"/>
      <c r="M1366" s="7" t="s">
        <v>12617</v>
      </c>
      <c r="N1366" s="14" t="s">
        <v>6482</v>
      </c>
      <c r="O1366" s="38" t="s">
        <v>23275</v>
      </c>
      <c r="P1366" s="7" t="s">
        <v>12617</v>
      </c>
      <c r="Q1366" s="7" t="s">
        <v>12617</v>
      </c>
      <c r="R1366" s="7"/>
      <c r="S1366" s="7" t="s">
        <v>12617</v>
      </c>
      <c r="T1366" s="7" t="s">
        <v>12617</v>
      </c>
      <c r="U1366" s="38" t="s">
        <v>23275</v>
      </c>
      <c r="V1366" s="38" t="s">
        <v>23275</v>
      </c>
      <c r="W1366" s="7" t="s">
        <v>12617</v>
      </c>
      <c r="X1366" s="7" t="s">
        <v>6482</v>
      </c>
      <c r="Y1366" s="7" t="s">
        <v>6482</v>
      </c>
      <c r="Z1366" s="7" t="s">
        <v>12617</v>
      </c>
      <c r="AA1366" s="7"/>
      <c r="AB1366" s="7" t="s">
        <v>6482</v>
      </c>
      <c r="AC1366" s="7" t="s">
        <v>12617</v>
      </c>
      <c r="AD1366" s="38" t="s">
        <v>216</v>
      </c>
      <c r="AE1366" s="38" t="s">
        <v>23129</v>
      </c>
      <c r="AF1366" s="38" t="s">
        <v>6475</v>
      </c>
      <c r="AG1366" s="38" t="s">
        <v>19531</v>
      </c>
      <c r="AH1366" s="38" t="s">
        <v>19050</v>
      </c>
      <c r="AI1366" s="38" t="s">
        <v>19532</v>
      </c>
      <c r="AJ1366" s="38" t="s">
        <v>19533</v>
      </c>
      <c r="AK1366" s="38" t="s">
        <v>7350</v>
      </c>
      <c r="AL1366" s="38" t="s">
        <v>7992</v>
      </c>
      <c r="AM1366" s="38" t="s">
        <v>7993</v>
      </c>
      <c r="AN1366" s="38" t="s">
        <v>7994</v>
      </c>
    </row>
    <row r="1367" spans="1:40" s="4" customFormat="1" ht="14.1" customHeight="1">
      <c r="A1367" s="5" t="s">
        <v>12541</v>
      </c>
      <c r="B1367" s="14" t="s">
        <v>12619</v>
      </c>
      <c r="C1367" s="8" t="s">
        <v>8026</v>
      </c>
      <c r="D1367" s="8" t="s">
        <v>19571</v>
      </c>
      <c r="E1367" s="8" t="s">
        <v>8027</v>
      </c>
      <c r="F1367" s="9" t="s">
        <v>19572</v>
      </c>
      <c r="G1367" s="10">
        <v>447</v>
      </c>
      <c r="H1367" s="8" t="s">
        <v>7313</v>
      </c>
      <c r="I1367" s="11">
        <v>20131031</v>
      </c>
      <c r="J1367" s="11"/>
      <c r="K1367" s="12"/>
      <c r="L1367" s="12"/>
      <c r="M1367" s="7" t="s">
        <v>12617</v>
      </c>
      <c r="N1367" s="14" t="s">
        <v>6482</v>
      </c>
      <c r="O1367" s="38" t="s">
        <v>23275</v>
      </c>
      <c r="P1367" s="7" t="s">
        <v>12617</v>
      </c>
      <c r="Q1367" s="7" t="s">
        <v>12617</v>
      </c>
      <c r="R1367" s="7"/>
      <c r="S1367" s="7" t="s">
        <v>12617</v>
      </c>
      <c r="T1367" s="7" t="s">
        <v>12617</v>
      </c>
      <c r="U1367" s="38" t="s">
        <v>23276</v>
      </c>
      <c r="V1367" s="38" t="s">
        <v>23276</v>
      </c>
      <c r="W1367" s="7" t="s">
        <v>12617</v>
      </c>
      <c r="X1367" s="7" t="s">
        <v>6482</v>
      </c>
      <c r="Y1367" s="7" t="s">
        <v>6482</v>
      </c>
      <c r="Z1367" s="7" t="s">
        <v>12617</v>
      </c>
      <c r="AA1367" s="7"/>
      <c r="AB1367" s="7" t="s">
        <v>6482</v>
      </c>
      <c r="AC1367" s="7" t="s">
        <v>12617</v>
      </c>
      <c r="AD1367" s="38" t="s">
        <v>216</v>
      </c>
      <c r="AE1367" s="38" t="s">
        <v>23129</v>
      </c>
      <c r="AF1367" s="38" t="s">
        <v>6475</v>
      </c>
      <c r="AG1367" s="38" t="s">
        <v>19531</v>
      </c>
      <c r="AH1367" s="38" t="s">
        <v>19050</v>
      </c>
      <c r="AI1367" s="38" t="s">
        <v>19532</v>
      </c>
      <c r="AJ1367" s="38" t="s">
        <v>19533</v>
      </c>
      <c r="AK1367" s="38" t="s">
        <v>7350</v>
      </c>
      <c r="AL1367" s="38" t="s">
        <v>7992</v>
      </c>
      <c r="AM1367" s="38" t="s">
        <v>7993</v>
      </c>
      <c r="AN1367" s="38" t="s">
        <v>7994</v>
      </c>
    </row>
    <row r="1368" spans="1:40" s="4" customFormat="1" ht="14.1" customHeight="1">
      <c r="A1368" s="5" t="s">
        <v>12541</v>
      </c>
      <c r="B1368" s="14" t="s">
        <v>12619</v>
      </c>
      <c r="C1368" s="8" t="s">
        <v>8028</v>
      </c>
      <c r="D1368" s="8" t="s">
        <v>19573</v>
      </c>
      <c r="E1368" s="8" t="s">
        <v>8029</v>
      </c>
      <c r="F1368" s="9" t="s">
        <v>19574</v>
      </c>
      <c r="G1368" s="10">
        <v>279</v>
      </c>
      <c r="H1368" s="8" t="s">
        <v>8030</v>
      </c>
      <c r="I1368" s="11"/>
      <c r="J1368" s="11"/>
      <c r="K1368" s="12"/>
      <c r="L1368" s="12"/>
      <c r="M1368" s="7" t="s">
        <v>12617</v>
      </c>
      <c r="N1368" s="14" t="s">
        <v>6</v>
      </c>
      <c r="O1368" s="38" t="s">
        <v>23275</v>
      </c>
      <c r="P1368" s="7" t="s">
        <v>12642</v>
      </c>
      <c r="Q1368" s="7" t="s">
        <v>12617</v>
      </c>
      <c r="R1368" s="7"/>
      <c r="S1368" s="7" t="s">
        <v>12617</v>
      </c>
      <c r="T1368" s="7" t="s">
        <v>12617</v>
      </c>
      <c r="U1368" s="38" t="s">
        <v>23275</v>
      </c>
      <c r="V1368" s="38" t="s">
        <v>23275</v>
      </c>
      <c r="W1368" s="7" t="s">
        <v>12617</v>
      </c>
      <c r="X1368" s="7" t="s">
        <v>6482</v>
      </c>
      <c r="Y1368" s="7" t="s">
        <v>12642</v>
      </c>
      <c r="Z1368" s="7" t="s">
        <v>12617</v>
      </c>
      <c r="AA1368" s="7"/>
      <c r="AB1368" s="7" t="s">
        <v>6</v>
      </c>
      <c r="AC1368" s="7" t="s">
        <v>12617</v>
      </c>
      <c r="AD1368" s="38" t="s">
        <v>216</v>
      </c>
      <c r="AE1368" s="38" t="s">
        <v>23129</v>
      </c>
      <c r="AF1368" s="38" t="s">
        <v>6475</v>
      </c>
      <c r="AG1368" s="38" t="s">
        <v>19531</v>
      </c>
      <c r="AH1368" s="38" t="s">
        <v>19050</v>
      </c>
      <c r="AI1368" s="38" t="s">
        <v>19532</v>
      </c>
      <c r="AJ1368" s="38" t="s">
        <v>19533</v>
      </c>
      <c r="AK1368" s="38" t="s">
        <v>7350</v>
      </c>
      <c r="AL1368" s="38" t="s">
        <v>7812</v>
      </c>
      <c r="AM1368" s="38" t="s">
        <v>8031</v>
      </c>
      <c r="AN1368" s="38" t="s">
        <v>8032</v>
      </c>
    </row>
    <row r="1369" spans="1:40" s="4" customFormat="1" ht="14.1" customHeight="1">
      <c r="A1369" s="5" t="s">
        <v>12541</v>
      </c>
      <c r="B1369" s="14" t="s">
        <v>12619</v>
      </c>
      <c r="C1369" s="8" t="s">
        <v>8033</v>
      </c>
      <c r="D1369" s="8" t="s">
        <v>19575</v>
      </c>
      <c r="E1369" s="8" t="s">
        <v>8034</v>
      </c>
      <c r="F1369" s="9" t="s">
        <v>19576</v>
      </c>
      <c r="G1369" s="10">
        <v>173.8</v>
      </c>
      <c r="H1369" s="8" t="s">
        <v>20</v>
      </c>
      <c r="I1369" s="11">
        <v>20090202</v>
      </c>
      <c r="J1369" s="11"/>
      <c r="K1369" s="12"/>
      <c r="L1369" s="12"/>
      <c r="M1369" s="7" t="s">
        <v>12617</v>
      </c>
      <c r="N1369" s="14" t="s">
        <v>6</v>
      </c>
      <c r="O1369" s="38" t="s">
        <v>23275</v>
      </c>
      <c r="P1369" s="7" t="s">
        <v>12642</v>
      </c>
      <c r="Q1369" s="7" t="s">
        <v>12617</v>
      </c>
      <c r="R1369" s="7"/>
      <c r="S1369" s="7" t="s">
        <v>12617</v>
      </c>
      <c r="T1369" s="7" t="s">
        <v>12617</v>
      </c>
      <c r="U1369" s="38" t="s">
        <v>23275</v>
      </c>
      <c r="V1369" s="38" t="s">
        <v>23275</v>
      </c>
      <c r="W1369" s="7" t="s">
        <v>12617</v>
      </c>
      <c r="X1369" s="7" t="s">
        <v>6482</v>
      </c>
      <c r="Y1369" s="7" t="s">
        <v>12642</v>
      </c>
      <c r="Z1369" s="7" t="s">
        <v>12617</v>
      </c>
      <c r="AA1369" s="7"/>
      <c r="AB1369" s="7" t="s">
        <v>6</v>
      </c>
      <c r="AC1369" s="7" t="s">
        <v>12617</v>
      </c>
      <c r="AD1369" s="38" t="s">
        <v>216</v>
      </c>
      <c r="AE1369" s="38" t="s">
        <v>23129</v>
      </c>
      <c r="AF1369" s="38" t="s">
        <v>6475</v>
      </c>
      <c r="AG1369" s="38" t="s">
        <v>19531</v>
      </c>
      <c r="AH1369" s="38" t="s">
        <v>19050</v>
      </c>
      <c r="AI1369" s="38" t="s">
        <v>19532</v>
      </c>
      <c r="AJ1369" s="38" t="s">
        <v>19533</v>
      </c>
      <c r="AK1369" s="38" t="s">
        <v>7350</v>
      </c>
      <c r="AL1369" s="38" t="s">
        <v>7812</v>
      </c>
      <c r="AM1369" s="38" t="s">
        <v>8031</v>
      </c>
      <c r="AN1369" s="38" t="s">
        <v>8032</v>
      </c>
    </row>
    <row r="1370" spans="1:40" s="4" customFormat="1" ht="14.1" customHeight="1">
      <c r="A1370" s="5" t="s">
        <v>12541</v>
      </c>
      <c r="B1370" s="14" t="s">
        <v>12619</v>
      </c>
      <c r="C1370" s="8" t="s">
        <v>8035</v>
      </c>
      <c r="D1370" s="8" t="s">
        <v>19577</v>
      </c>
      <c r="E1370" s="8" t="s">
        <v>8036</v>
      </c>
      <c r="F1370" s="9" t="s">
        <v>19578</v>
      </c>
      <c r="G1370" s="10">
        <v>374</v>
      </c>
      <c r="H1370" s="8" t="s">
        <v>7991</v>
      </c>
      <c r="I1370" s="11">
        <v>20100520</v>
      </c>
      <c r="J1370" s="11"/>
      <c r="K1370" s="12"/>
      <c r="L1370" s="12"/>
      <c r="M1370" s="7" t="s">
        <v>12617</v>
      </c>
      <c r="N1370" s="14" t="s">
        <v>6</v>
      </c>
      <c r="O1370" s="38" t="s">
        <v>23275</v>
      </c>
      <c r="P1370" s="7" t="s">
        <v>12642</v>
      </c>
      <c r="Q1370" s="7" t="s">
        <v>12617</v>
      </c>
      <c r="R1370" s="7"/>
      <c r="S1370" s="7" t="s">
        <v>12617</v>
      </c>
      <c r="T1370" s="7" t="s">
        <v>12617</v>
      </c>
      <c r="U1370" s="38" t="s">
        <v>23275</v>
      </c>
      <c r="V1370" s="38" t="s">
        <v>23275</v>
      </c>
      <c r="W1370" s="7" t="s">
        <v>12617</v>
      </c>
      <c r="X1370" s="7" t="s">
        <v>6482</v>
      </c>
      <c r="Y1370" s="7" t="s">
        <v>12642</v>
      </c>
      <c r="Z1370" s="7" t="s">
        <v>12617</v>
      </c>
      <c r="AA1370" s="7"/>
      <c r="AB1370" s="7" t="s">
        <v>6</v>
      </c>
      <c r="AC1370" s="7" t="s">
        <v>12617</v>
      </c>
      <c r="AD1370" s="38" t="s">
        <v>216</v>
      </c>
      <c r="AE1370" s="38" t="s">
        <v>23129</v>
      </c>
      <c r="AF1370" s="38" t="s">
        <v>6475</v>
      </c>
      <c r="AG1370" s="38" t="s">
        <v>19531</v>
      </c>
      <c r="AH1370" s="38" t="s">
        <v>19050</v>
      </c>
      <c r="AI1370" s="38" t="s">
        <v>19532</v>
      </c>
      <c r="AJ1370" s="38" t="s">
        <v>19533</v>
      </c>
      <c r="AK1370" s="38" t="s">
        <v>7350</v>
      </c>
      <c r="AL1370" s="38" t="s">
        <v>7812</v>
      </c>
      <c r="AM1370" s="38" t="s">
        <v>8031</v>
      </c>
      <c r="AN1370" s="38" t="s">
        <v>8032</v>
      </c>
    </row>
    <row r="1371" spans="1:40" s="4" customFormat="1" ht="14.1" customHeight="1">
      <c r="A1371" s="5" t="s">
        <v>12541</v>
      </c>
      <c r="B1371" s="14" t="s">
        <v>12619</v>
      </c>
      <c r="C1371" s="8" t="s">
        <v>7997</v>
      </c>
      <c r="D1371" s="8" t="s">
        <v>19545</v>
      </c>
      <c r="E1371" s="8" t="s">
        <v>7998</v>
      </c>
      <c r="F1371" s="9" t="s">
        <v>19546</v>
      </c>
      <c r="G1371" s="10">
        <v>195.56</v>
      </c>
      <c r="H1371" s="8" t="s">
        <v>20</v>
      </c>
      <c r="I1371" s="11">
        <v>20090115</v>
      </c>
      <c r="J1371" s="11"/>
      <c r="K1371" s="12"/>
      <c r="L1371" s="12"/>
      <c r="M1371" s="7" t="s">
        <v>12617</v>
      </c>
      <c r="N1371" s="14" t="s">
        <v>6</v>
      </c>
      <c r="O1371" s="38" t="s">
        <v>23275</v>
      </c>
      <c r="P1371" s="7" t="s">
        <v>12642</v>
      </c>
      <c r="Q1371" s="7" t="s">
        <v>12617</v>
      </c>
      <c r="R1371" s="7"/>
      <c r="S1371" s="7" t="s">
        <v>12617</v>
      </c>
      <c r="T1371" s="7" t="s">
        <v>12617</v>
      </c>
      <c r="U1371" s="38" t="s">
        <v>23275</v>
      </c>
      <c r="V1371" s="38" t="s">
        <v>23275</v>
      </c>
      <c r="W1371" s="7" t="s">
        <v>12617</v>
      </c>
      <c r="X1371" s="7" t="s">
        <v>6482</v>
      </c>
      <c r="Y1371" s="7" t="s">
        <v>12642</v>
      </c>
      <c r="Z1371" s="7" t="s">
        <v>12617</v>
      </c>
      <c r="AA1371" s="7"/>
      <c r="AB1371" s="7" t="s">
        <v>6</v>
      </c>
      <c r="AC1371" s="7" t="s">
        <v>12617</v>
      </c>
      <c r="AD1371" s="38" t="s">
        <v>216</v>
      </c>
      <c r="AE1371" s="38" t="s">
        <v>23129</v>
      </c>
      <c r="AF1371" s="38" t="s">
        <v>6475</v>
      </c>
      <c r="AG1371" s="38" t="s">
        <v>19531</v>
      </c>
      <c r="AH1371" s="38" t="s">
        <v>19050</v>
      </c>
      <c r="AI1371" s="38" t="s">
        <v>19532</v>
      </c>
      <c r="AJ1371" s="38" t="s">
        <v>19533</v>
      </c>
      <c r="AK1371" s="38" t="s">
        <v>7350</v>
      </c>
      <c r="AL1371" s="38" t="s">
        <v>7812</v>
      </c>
      <c r="AM1371" s="38" t="s">
        <v>8031</v>
      </c>
      <c r="AN1371" s="38" t="s">
        <v>8032</v>
      </c>
    </row>
    <row r="1372" spans="1:40" s="4" customFormat="1" ht="14.1" customHeight="1">
      <c r="A1372" s="5" t="s">
        <v>12541</v>
      </c>
      <c r="B1372" s="14" t="s">
        <v>12619</v>
      </c>
      <c r="C1372" s="8" t="s">
        <v>7999</v>
      </c>
      <c r="D1372" s="8" t="s">
        <v>19547</v>
      </c>
      <c r="E1372" s="8" t="s">
        <v>8000</v>
      </c>
      <c r="F1372" s="9" t="s">
        <v>19548</v>
      </c>
      <c r="G1372" s="10">
        <v>166.12</v>
      </c>
      <c r="H1372" s="8" t="s">
        <v>20</v>
      </c>
      <c r="I1372" s="11">
        <v>20060417</v>
      </c>
      <c r="J1372" s="11"/>
      <c r="K1372" s="12"/>
      <c r="L1372" s="12"/>
      <c r="M1372" s="7" t="s">
        <v>12617</v>
      </c>
      <c r="N1372" s="14" t="s">
        <v>6</v>
      </c>
      <c r="O1372" s="38" t="s">
        <v>23275</v>
      </c>
      <c r="P1372" s="7" t="s">
        <v>12642</v>
      </c>
      <c r="Q1372" s="7" t="s">
        <v>12617</v>
      </c>
      <c r="R1372" s="7"/>
      <c r="S1372" s="7" t="s">
        <v>12617</v>
      </c>
      <c r="T1372" s="7" t="s">
        <v>12617</v>
      </c>
      <c r="U1372" s="38" t="s">
        <v>23275</v>
      </c>
      <c r="V1372" s="38" t="s">
        <v>23275</v>
      </c>
      <c r="W1372" s="7" t="s">
        <v>12617</v>
      </c>
      <c r="X1372" s="7" t="s">
        <v>6482</v>
      </c>
      <c r="Y1372" s="7" t="s">
        <v>12642</v>
      </c>
      <c r="Z1372" s="7" t="s">
        <v>12617</v>
      </c>
      <c r="AA1372" s="7"/>
      <c r="AB1372" s="7" t="s">
        <v>6</v>
      </c>
      <c r="AC1372" s="7" t="s">
        <v>12617</v>
      </c>
      <c r="AD1372" s="38" t="s">
        <v>216</v>
      </c>
      <c r="AE1372" s="38" t="s">
        <v>23129</v>
      </c>
      <c r="AF1372" s="38" t="s">
        <v>6475</v>
      </c>
      <c r="AG1372" s="38" t="s">
        <v>19531</v>
      </c>
      <c r="AH1372" s="38" t="s">
        <v>19050</v>
      </c>
      <c r="AI1372" s="38" t="s">
        <v>19532</v>
      </c>
      <c r="AJ1372" s="38" t="s">
        <v>19533</v>
      </c>
      <c r="AK1372" s="38" t="s">
        <v>7350</v>
      </c>
      <c r="AL1372" s="38" t="s">
        <v>7812</v>
      </c>
      <c r="AM1372" s="38" t="s">
        <v>8031</v>
      </c>
      <c r="AN1372" s="38" t="s">
        <v>8032</v>
      </c>
    </row>
    <row r="1373" spans="1:40" s="4" customFormat="1" ht="14.1" customHeight="1">
      <c r="A1373" s="5" t="s">
        <v>12541</v>
      </c>
      <c r="B1373" s="14" t="s">
        <v>12619</v>
      </c>
      <c r="C1373" s="8" t="s">
        <v>8014</v>
      </c>
      <c r="D1373" s="8" t="s">
        <v>19561</v>
      </c>
      <c r="E1373" s="8" t="s">
        <v>8015</v>
      </c>
      <c r="F1373" s="9" t="s">
        <v>19562</v>
      </c>
      <c r="G1373" s="10">
        <v>390</v>
      </c>
      <c r="H1373" s="8" t="s">
        <v>8016</v>
      </c>
      <c r="I1373" s="11">
        <v>20130226</v>
      </c>
      <c r="J1373" s="11"/>
      <c r="K1373" s="12"/>
      <c r="L1373" s="12"/>
      <c r="M1373" s="7" t="s">
        <v>12617</v>
      </c>
      <c r="N1373" s="14" t="s">
        <v>6</v>
      </c>
      <c r="O1373" s="38" t="s">
        <v>23275</v>
      </c>
      <c r="P1373" s="7" t="s">
        <v>12617</v>
      </c>
      <c r="Q1373" s="7" t="s">
        <v>12617</v>
      </c>
      <c r="R1373" s="7"/>
      <c r="S1373" s="7" t="s">
        <v>12617</v>
      </c>
      <c r="T1373" s="7" t="s">
        <v>12617</v>
      </c>
      <c r="U1373" s="38" t="s">
        <v>23275</v>
      </c>
      <c r="V1373" s="38" t="s">
        <v>23275</v>
      </c>
      <c r="W1373" s="7" t="s">
        <v>12617</v>
      </c>
      <c r="X1373" s="7" t="s">
        <v>6482</v>
      </c>
      <c r="Y1373" s="7" t="s">
        <v>12642</v>
      </c>
      <c r="Z1373" s="7" t="s">
        <v>12617</v>
      </c>
      <c r="AA1373" s="7"/>
      <c r="AB1373" s="7" t="s">
        <v>6</v>
      </c>
      <c r="AC1373" s="7" t="s">
        <v>12617</v>
      </c>
      <c r="AD1373" s="38" t="s">
        <v>216</v>
      </c>
      <c r="AE1373" s="38" t="s">
        <v>23129</v>
      </c>
      <c r="AF1373" s="38" t="s">
        <v>6475</v>
      </c>
      <c r="AG1373" s="38" t="s">
        <v>19531</v>
      </c>
      <c r="AH1373" s="38" t="s">
        <v>19050</v>
      </c>
      <c r="AI1373" s="38" t="s">
        <v>19532</v>
      </c>
      <c r="AJ1373" s="38" t="s">
        <v>19533</v>
      </c>
      <c r="AK1373" s="38" t="s">
        <v>7350</v>
      </c>
      <c r="AL1373" s="38" t="s">
        <v>7812</v>
      </c>
      <c r="AM1373" s="38" t="s">
        <v>8031</v>
      </c>
      <c r="AN1373" s="38" t="s">
        <v>8032</v>
      </c>
    </row>
    <row r="1374" spans="1:40" s="4" customFormat="1" ht="14.1" customHeight="1">
      <c r="A1374" s="5" t="s">
        <v>12541</v>
      </c>
      <c r="B1374" s="14" t="s">
        <v>12619</v>
      </c>
      <c r="C1374" s="8" t="s">
        <v>8017</v>
      </c>
      <c r="D1374" s="8" t="s">
        <v>19563</v>
      </c>
      <c r="E1374" s="8" t="s">
        <v>8018</v>
      </c>
      <c r="F1374" s="9" t="s">
        <v>19564</v>
      </c>
      <c r="G1374" s="10">
        <v>171.39</v>
      </c>
      <c r="H1374" s="8" t="s">
        <v>7313</v>
      </c>
      <c r="I1374" s="11">
        <v>20050225</v>
      </c>
      <c r="J1374" s="11"/>
      <c r="K1374" s="12"/>
      <c r="L1374" s="12"/>
      <c r="M1374" s="7" t="s">
        <v>12617</v>
      </c>
      <c r="N1374" s="14" t="s">
        <v>6</v>
      </c>
      <c r="O1374" s="38" t="s">
        <v>23275</v>
      </c>
      <c r="P1374" s="7" t="s">
        <v>12642</v>
      </c>
      <c r="Q1374" s="7" t="s">
        <v>12617</v>
      </c>
      <c r="R1374" s="7"/>
      <c r="S1374" s="7" t="s">
        <v>12617</v>
      </c>
      <c r="T1374" s="7" t="s">
        <v>12617</v>
      </c>
      <c r="U1374" s="38" t="s">
        <v>23275</v>
      </c>
      <c r="V1374" s="38" t="s">
        <v>23275</v>
      </c>
      <c r="W1374" s="7" t="s">
        <v>12617</v>
      </c>
      <c r="X1374" s="7" t="s">
        <v>6482</v>
      </c>
      <c r="Y1374" s="7" t="s">
        <v>12642</v>
      </c>
      <c r="Z1374" s="7" t="s">
        <v>12617</v>
      </c>
      <c r="AA1374" s="7"/>
      <c r="AB1374" s="7" t="s">
        <v>6</v>
      </c>
      <c r="AC1374" s="7" t="s">
        <v>12617</v>
      </c>
      <c r="AD1374" s="38" t="s">
        <v>216</v>
      </c>
      <c r="AE1374" s="38" t="s">
        <v>23129</v>
      </c>
      <c r="AF1374" s="38" t="s">
        <v>6475</v>
      </c>
      <c r="AG1374" s="38" t="s">
        <v>19531</v>
      </c>
      <c r="AH1374" s="38" t="s">
        <v>19050</v>
      </c>
      <c r="AI1374" s="38" t="s">
        <v>19532</v>
      </c>
      <c r="AJ1374" s="38" t="s">
        <v>19533</v>
      </c>
      <c r="AK1374" s="38" t="s">
        <v>7350</v>
      </c>
      <c r="AL1374" s="38" t="s">
        <v>7812</v>
      </c>
      <c r="AM1374" s="38" t="s">
        <v>8031</v>
      </c>
      <c r="AN1374" s="38" t="s">
        <v>8032</v>
      </c>
    </row>
    <row r="1375" spans="1:40" s="4" customFormat="1" ht="14.1" customHeight="1">
      <c r="A1375" s="5" t="s">
        <v>12541</v>
      </c>
      <c r="B1375" s="14" t="s">
        <v>12619</v>
      </c>
      <c r="C1375" s="8" t="s">
        <v>8020</v>
      </c>
      <c r="D1375" s="8" t="s">
        <v>19565</v>
      </c>
      <c r="E1375" s="8" t="s">
        <v>8021</v>
      </c>
      <c r="F1375" s="9" t="s">
        <v>19566</v>
      </c>
      <c r="G1375" s="10">
        <v>300</v>
      </c>
      <c r="H1375" s="8" t="s">
        <v>7991</v>
      </c>
      <c r="I1375" s="11"/>
      <c r="J1375" s="11"/>
      <c r="K1375" s="12"/>
      <c r="L1375" s="12"/>
      <c r="M1375" s="7" t="s">
        <v>12617</v>
      </c>
      <c r="N1375" s="14" t="s">
        <v>6</v>
      </c>
      <c r="O1375" s="38" t="s">
        <v>23275</v>
      </c>
      <c r="P1375" s="7" t="s">
        <v>12642</v>
      </c>
      <c r="Q1375" s="7" t="s">
        <v>12617</v>
      </c>
      <c r="R1375" s="7"/>
      <c r="S1375" s="7" t="s">
        <v>12617</v>
      </c>
      <c r="T1375" s="7" t="s">
        <v>12617</v>
      </c>
      <c r="U1375" s="38" t="s">
        <v>23275</v>
      </c>
      <c r="V1375" s="38" t="s">
        <v>23275</v>
      </c>
      <c r="W1375" s="7" t="s">
        <v>12617</v>
      </c>
      <c r="X1375" s="7" t="s">
        <v>6482</v>
      </c>
      <c r="Y1375" s="7" t="s">
        <v>12642</v>
      </c>
      <c r="Z1375" s="7" t="s">
        <v>12617</v>
      </c>
      <c r="AA1375" s="7"/>
      <c r="AB1375" s="7" t="s">
        <v>6</v>
      </c>
      <c r="AC1375" s="7" t="s">
        <v>12617</v>
      </c>
      <c r="AD1375" s="38" t="s">
        <v>216</v>
      </c>
      <c r="AE1375" s="38" t="s">
        <v>23129</v>
      </c>
      <c r="AF1375" s="38" t="s">
        <v>6475</v>
      </c>
      <c r="AG1375" s="38" t="s">
        <v>19531</v>
      </c>
      <c r="AH1375" s="38" t="s">
        <v>19050</v>
      </c>
      <c r="AI1375" s="38" t="s">
        <v>19532</v>
      </c>
      <c r="AJ1375" s="38" t="s">
        <v>19533</v>
      </c>
      <c r="AK1375" s="38" t="s">
        <v>7350</v>
      </c>
      <c r="AL1375" s="38" t="s">
        <v>7812</v>
      </c>
      <c r="AM1375" s="38" t="s">
        <v>8031</v>
      </c>
      <c r="AN1375" s="38" t="s">
        <v>8032</v>
      </c>
    </row>
    <row r="1376" spans="1:40" s="4" customFormat="1" ht="14.1" customHeight="1">
      <c r="A1376" s="5" t="s">
        <v>12541</v>
      </c>
      <c r="B1376" s="14" t="s">
        <v>12619</v>
      </c>
      <c r="C1376" s="8" t="s">
        <v>8037</v>
      </c>
      <c r="D1376" s="8" t="s">
        <v>19579</v>
      </c>
      <c r="E1376" s="8" t="s">
        <v>8038</v>
      </c>
      <c r="F1376" s="9" t="s">
        <v>19580</v>
      </c>
      <c r="G1376" s="10">
        <v>1994.18</v>
      </c>
      <c r="H1376" s="8" t="s">
        <v>2</v>
      </c>
      <c r="I1376" s="11">
        <v>20100507</v>
      </c>
      <c r="J1376" s="11">
        <v>20100507</v>
      </c>
      <c r="K1376" s="12"/>
      <c r="L1376" s="12"/>
      <c r="M1376" s="7" t="s">
        <v>12617</v>
      </c>
      <c r="N1376" s="14" t="s">
        <v>6482</v>
      </c>
      <c r="O1376" s="38" t="s">
        <v>23275</v>
      </c>
      <c r="P1376" s="7" t="s">
        <v>12617</v>
      </c>
      <c r="Q1376" s="7" t="s">
        <v>12617</v>
      </c>
      <c r="R1376" s="7"/>
      <c r="S1376" s="7" t="s">
        <v>12617</v>
      </c>
      <c r="T1376" s="7" t="s">
        <v>12642</v>
      </c>
      <c r="U1376" s="38" t="s">
        <v>23275</v>
      </c>
      <c r="V1376" s="38" t="s">
        <v>23275</v>
      </c>
      <c r="W1376" s="7" t="s">
        <v>12642</v>
      </c>
      <c r="X1376" s="7" t="s">
        <v>6482</v>
      </c>
      <c r="Y1376" s="7"/>
      <c r="Z1376" s="7"/>
      <c r="AA1376" s="7" t="s">
        <v>12617</v>
      </c>
      <c r="AB1376" s="7" t="s">
        <v>6482</v>
      </c>
      <c r="AC1376" s="7" t="s">
        <v>12617</v>
      </c>
      <c r="AD1376" s="38" t="s">
        <v>216</v>
      </c>
      <c r="AE1376" s="38" t="s">
        <v>23129</v>
      </c>
      <c r="AF1376" s="38" t="s">
        <v>6475</v>
      </c>
      <c r="AG1376" s="38" t="s">
        <v>19581</v>
      </c>
      <c r="AH1376" s="38" t="s">
        <v>13116</v>
      </c>
      <c r="AI1376" s="38" t="s">
        <v>19090</v>
      </c>
      <c r="AJ1376" s="38" t="s">
        <v>19091</v>
      </c>
      <c r="AK1376" s="38" t="s">
        <v>7385</v>
      </c>
      <c r="AL1376" s="38" t="s">
        <v>7573</v>
      </c>
      <c r="AM1376" s="38" t="s">
        <v>8039</v>
      </c>
      <c r="AN1376" s="38" t="s">
        <v>8040</v>
      </c>
    </row>
    <row r="1377" spans="1:40" s="4" customFormat="1" ht="14.1" customHeight="1">
      <c r="A1377" s="5" t="s">
        <v>12541</v>
      </c>
      <c r="B1377" s="14" t="s">
        <v>12619</v>
      </c>
      <c r="C1377" s="8" t="s">
        <v>8041</v>
      </c>
      <c r="D1377" s="8" t="s">
        <v>19582</v>
      </c>
      <c r="E1377" s="8" t="s">
        <v>8042</v>
      </c>
      <c r="F1377" s="9" t="s">
        <v>19583</v>
      </c>
      <c r="G1377" s="10">
        <v>148.22999999999999</v>
      </c>
      <c r="H1377" s="8" t="s">
        <v>20</v>
      </c>
      <c r="I1377" s="11">
        <v>20040316</v>
      </c>
      <c r="J1377" s="11">
        <v>20030711</v>
      </c>
      <c r="K1377" s="12"/>
      <c r="L1377" s="12"/>
      <c r="M1377" s="7" t="s">
        <v>12617</v>
      </c>
      <c r="N1377" s="14" t="s">
        <v>6482</v>
      </c>
      <c r="O1377" s="38" t="s">
        <v>23275</v>
      </c>
      <c r="P1377" s="7" t="s">
        <v>12617</v>
      </c>
      <c r="Q1377" s="7" t="s">
        <v>12617</v>
      </c>
      <c r="R1377" s="7"/>
      <c r="S1377" s="7" t="s">
        <v>12617</v>
      </c>
      <c r="T1377" s="7" t="s">
        <v>12642</v>
      </c>
      <c r="U1377" s="38" t="s">
        <v>23275</v>
      </c>
      <c r="V1377" s="38" t="s">
        <v>23275</v>
      </c>
      <c r="W1377" s="7" t="s">
        <v>12617</v>
      </c>
      <c r="X1377" s="7" t="s">
        <v>6482</v>
      </c>
      <c r="Y1377" s="7"/>
      <c r="Z1377" s="7"/>
      <c r="AA1377" s="7" t="s">
        <v>12617</v>
      </c>
      <c r="AB1377" s="7" t="s">
        <v>6482</v>
      </c>
      <c r="AC1377" s="7" t="s">
        <v>12617</v>
      </c>
      <c r="AD1377" s="38" t="s">
        <v>216</v>
      </c>
      <c r="AE1377" s="38" t="s">
        <v>23129</v>
      </c>
      <c r="AF1377" s="38" t="s">
        <v>6475</v>
      </c>
      <c r="AG1377" s="38" t="s">
        <v>19581</v>
      </c>
      <c r="AH1377" s="38" t="s">
        <v>13116</v>
      </c>
      <c r="AI1377" s="38" t="s">
        <v>19090</v>
      </c>
      <c r="AJ1377" s="38" t="s">
        <v>19091</v>
      </c>
      <c r="AK1377" s="38" t="s">
        <v>7385</v>
      </c>
      <c r="AL1377" s="38" t="s">
        <v>7573</v>
      </c>
      <c r="AM1377" s="38" t="s">
        <v>8039</v>
      </c>
      <c r="AN1377" s="38" t="s">
        <v>8040</v>
      </c>
    </row>
    <row r="1378" spans="1:40" s="4" customFormat="1" ht="14.1" customHeight="1">
      <c r="A1378" s="5" t="s">
        <v>12541</v>
      </c>
      <c r="B1378" s="14" t="s">
        <v>12619</v>
      </c>
      <c r="C1378" s="8" t="s">
        <v>8043</v>
      </c>
      <c r="D1378" s="8" t="s">
        <v>19584</v>
      </c>
      <c r="E1378" s="8" t="s">
        <v>8044</v>
      </c>
      <c r="F1378" s="9" t="s">
        <v>19585</v>
      </c>
      <c r="G1378" s="10">
        <v>190.08</v>
      </c>
      <c r="H1378" s="8" t="s">
        <v>20</v>
      </c>
      <c r="I1378" s="11">
        <v>20010906</v>
      </c>
      <c r="J1378" s="11">
        <v>20091022</v>
      </c>
      <c r="K1378" s="12"/>
      <c r="L1378" s="12"/>
      <c r="M1378" s="7" t="s">
        <v>12617</v>
      </c>
      <c r="N1378" s="14" t="s">
        <v>6482</v>
      </c>
      <c r="O1378" s="38" t="s">
        <v>23275</v>
      </c>
      <c r="P1378" s="7" t="s">
        <v>12617</v>
      </c>
      <c r="Q1378" s="7" t="s">
        <v>12617</v>
      </c>
      <c r="R1378" s="7"/>
      <c r="S1378" s="7" t="s">
        <v>12642</v>
      </c>
      <c r="T1378" s="7" t="s">
        <v>12642</v>
      </c>
      <c r="U1378" s="38" t="s">
        <v>23275</v>
      </c>
      <c r="V1378" s="38" t="s">
        <v>23275</v>
      </c>
      <c r="W1378" s="7" t="s">
        <v>12642</v>
      </c>
      <c r="X1378" s="7" t="s">
        <v>6482</v>
      </c>
      <c r="Y1378" s="7"/>
      <c r="Z1378" s="7"/>
      <c r="AA1378" s="7" t="s">
        <v>12617</v>
      </c>
      <c r="AB1378" s="7" t="s">
        <v>6482</v>
      </c>
      <c r="AC1378" s="7" t="s">
        <v>12617</v>
      </c>
      <c r="AD1378" s="38" t="s">
        <v>216</v>
      </c>
      <c r="AE1378" s="38" t="s">
        <v>23129</v>
      </c>
      <c r="AF1378" s="38" t="s">
        <v>6475</v>
      </c>
      <c r="AG1378" s="38" t="s">
        <v>19581</v>
      </c>
      <c r="AH1378" s="38" t="s">
        <v>13116</v>
      </c>
      <c r="AI1378" s="38" t="s">
        <v>19090</v>
      </c>
      <c r="AJ1378" s="38" t="s">
        <v>19091</v>
      </c>
      <c r="AK1378" s="38" t="s">
        <v>7385</v>
      </c>
      <c r="AL1378" s="38" t="s">
        <v>7573</v>
      </c>
      <c r="AM1378" s="38" t="s">
        <v>8039</v>
      </c>
      <c r="AN1378" s="38" t="s">
        <v>8040</v>
      </c>
    </row>
    <row r="1379" spans="1:40" s="4" customFormat="1" ht="14.1" customHeight="1">
      <c r="A1379" s="5" t="s">
        <v>12541</v>
      </c>
      <c r="B1379" s="14" t="s">
        <v>12619</v>
      </c>
      <c r="C1379" s="8" t="s">
        <v>8045</v>
      </c>
      <c r="D1379" s="8" t="s">
        <v>19586</v>
      </c>
      <c r="E1379" s="8" t="s">
        <v>8046</v>
      </c>
      <c r="F1379" s="9" t="s">
        <v>19587</v>
      </c>
      <c r="G1379" s="10">
        <v>195.5</v>
      </c>
      <c r="H1379" s="8" t="s">
        <v>20</v>
      </c>
      <c r="I1379" s="11">
        <v>19910325</v>
      </c>
      <c r="J1379" s="11">
        <v>19891221</v>
      </c>
      <c r="K1379" s="12"/>
      <c r="L1379" s="12"/>
      <c r="M1379" s="7" t="s">
        <v>12617</v>
      </c>
      <c r="N1379" s="14" t="s">
        <v>6482</v>
      </c>
      <c r="O1379" s="38" t="s">
        <v>23275</v>
      </c>
      <c r="P1379" s="7" t="s">
        <v>12617</v>
      </c>
      <c r="Q1379" s="7" t="s">
        <v>12617</v>
      </c>
      <c r="R1379" s="7"/>
      <c r="S1379" s="7" t="s">
        <v>12617</v>
      </c>
      <c r="T1379" s="7" t="s">
        <v>12642</v>
      </c>
      <c r="U1379" s="38" t="s">
        <v>23275</v>
      </c>
      <c r="V1379" s="38" t="s">
        <v>23275</v>
      </c>
      <c r="W1379" s="7" t="s">
        <v>12642</v>
      </c>
      <c r="X1379" s="7" t="s">
        <v>6482</v>
      </c>
      <c r="Y1379" s="7" t="s">
        <v>6482</v>
      </c>
      <c r="Z1379" s="7" t="s">
        <v>12617</v>
      </c>
      <c r="AA1379" s="7" t="s">
        <v>12617</v>
      </c>
      <c r="AB1379" s="7" t="s">
        <v>6482</v>
      </c>
      <c r="AC1379" s="7" t="s">
        <v>12617</v>
      </c>
      <c r="AD1379" s="38" t="s">
        <v>216</v>
      </c>
      <c r="AE1379" s="38" t="s">
        <v>23129</v>
      </c>
      <c r="AF1379" s="38" t="s">
        <v>6475</v>
      </c>
      <c r="AG1379" s="38" t="s">
        <v>19581</v>
      </c>
      <c r="AH1379" s="38" t="s">
        <v>13116</v>
      </c>
      <c r="AI1379" s="38" t="s">
        <v>19090</v>
      </c>
      <c r="AJ1379" s="38" t="s">
        <v>19091</v>
      </c>
      <c r="AK1379" s="38" t="s">
        <v>7385</v>
      </c>
      <c r="AL1379" s="38" t="s">
        <v>7573</v>
      </c>
      <c r="AM1379" s="38" t="s">
        <v>8039</v>
      </c>
      <c r="AN1379" s="38" t="s">
        <v>8040</v>
      </c>
    </row>
    <row r="1380" spans="1:40" s="4" customFormat="1" ht="14.1" customHeight="1">
      <c r="A1380" s="5" t="s">
        <v>12541</v>
      </c>
      <c r="B1380" s="14" t="s">
        <v>12619</v>
      </c>
      <c r="C1380" s="8" t="s">
        <v>8047</v>
      </c>
      <c r="D1380" s="8" t="s">
        <v>19588</v>
      </c>
      <c r="E1380" s="8" t="s">
        <v>8048</v>
      </c>
      <c r="F1380" s="9" t="s">
        <v>19589</v>
      </c>
      <c r="G1380" s="10">
        <v>668.67</v>
      </c>
      <c r="H1380" s="8" t="s">
        <v>20</v>
      </c>
      <c r="I1380" s="11">
        <v>20101221</v>
      </c>
      <c r="J1380" s="11">
        <v>20101221</v>
      </c>
      <c r="K1380" s="12"/>
      <c r="L1380" s="12"/>
      <c r="M1380" s="7" t="s">
        <v>12617</v>
      </c>
      <c r="N1380" s="14" t="s">
        <v>6482</v>
      </c>
      <c r="O1380" s="38" t="s">
        <v>23275</v>
      </c>
      <c r="P1380" s="7" t="s">
        <v>12617</v>
      </c>
      <c r="Q1380" s="7" t="s">
        <v>12617</v>
      </c>
      <c r="R1380" s="7"/>
      <c r="S1380" s="7" t="s">
        <v>12642</v>
      </c>
      <c r="T1380" s="7" t="s">
        <v>12642</v>
      </c>
      <c r="U1380" s="38" t="s">
        <v>23275</v>
      </c>
      <c r="V1380" s="38" t="s">
        <v>23275</v>
      </c>
      <c r="W1380" s="7" t="s">
        <v>12642</v>
      </c>
      <c r="X1380" s="7" t="s">
        <v>6482</v>
      </c>
      <c r="Y1380" s="7" t="s">
        <v>6482</v>
      </c>
      <c r="Z1380" s="7" t="s">
        <v>12617</v>
      </c>
      <c r="AA1380" s="7" t="s">
        <v>12617</v>
      </c>
      <c r="AB1380" s="7" t="s">
        <v>6482</v>
      </c>
      <c r="AC1380" s="7" t="s">
        <v>12617</v>
      </c>
      <c r="AD1380" s="38" t="s">
        <v>216</v>
      </c>
      <c r="AE1380" s="38" t="s">
        <v>23129</v>
      </c>
      <c r="AF1380" s="38" t="s">
        <v>6475</v>
      </c>
      <c r="AG1380" s="38" t="s">
        <v>19581</v>
      </c>
      <c r="AH1380" s="38" t="s">
        <v>13116</v>
      </c>
      <c r="AI1380" s="38" t="s">
        <v>19090</v>
      </c>
      <c r="AJ1380" s="38" t="s">
        <v>19091</v>
      </c>
      <c r="AK1380" s="38" t="s">
        <v>7385</v>
      </c>
      <c r="AL1380" s="38" t="s">
        <v>7573</v>
      </c>
      <c r="AM1380" s="38" t="s">
        <v>8039</v>
      </c>
      <c r="AN1380" s="38" t="s">
        <v>8040</v>
      </c>
    </row>
    <row r="1381" spans="1:40" s="4" customFormat="1" ht="14.1" customHeight="1">
      <c r="A1381" s="5" t="s">
        <v>12541</v>
      </c>
      <c r="B1381" s="14" t="s">
        <v>12619</v>
      </c>
      <c r="C1381" s="8" t="s">
        <v>8049</v>
      </c>
      <c r="D1381" s="8" t="s">
        <v>19590</v>
      </c>
      <c r="E1381" s="8" t="s">
        <v>8050</v>
      </c>
      <c r="F1381" s="9" t="s">
        <v>19591</v>
      </c>
      <c r="G1381" s="10">
        <v>2995.03</v>
      </c>
      <c r="H1381" s="8" t="s">
        <v>2</v>
      </c>
      <c r="I1381" s="11">
        <v>19960307</v>
      </c>
      <c r="J1381" s="11">
        <v>20111110</v>
      </c>
      <c r="K1381" s="12"/>
      <c r="L1381" s="12"/>
      <c r="M1381" s="7" t="s">
        <v>12617</v>
      </c>
      <c r="N1381" s="14" t="s">
        <v>6482</v>
      </c>
      <c r="O1381" s="38" t="s">
        <v>23275</v>
      </c>
      <c r="P1381" s="7" t="s">
        <v>12617</v>
      </c>
      <c r="Q1381" s="7" t="s">
        <v>12617</v>
      </c>
      <c r="R1381" s="7"/>
      <c r="S1381" s="7" t="s">
        <v>12617</v>
      </c>
      <c r="T1381" s="7" t="s">
        <v>12642</v>
      </c>
      <c r="U1381" s="38" t="s">
        <v>23275</v>
      </c>
      <c r="V1381" s="38" t="s">
        <v>23275</v>
      </c>
      <c r="W1381" s="7" t="s">
        <v>12642</v>
      </c>
      <c r="X1381" s="7" t="s">
        <v>6482</v>
      </c>
      <c r="Y1381" s="7" t="s">
        <v>6482</v>
      </c>
      <c r="Z1381" s="7" t="s">
        <v>12617</v>
      </c>
      <c r="AA1381" s="7" t="s">
        <v>12617</v>
      </c>
      <c r="AB1381" s="7" t="s">
        <v>6482</v>
      </c>
      <c r="AC1381" s="7" t="s">
        <v>12617</v>
      </c>
      <c r="AD1381" s="38" t="s">
        <v>216</v>
      </c>
      <c r="AE1381" s="38" t="s">
        <v>23129</v>
      </c>
      <c r="AF1381" s="38" t="s">
        <v>6475</v>
      </c>
      <c r="AG1381" s="38" t="s">
        <v>19581</v>
      </c>
      <c r="AH1381" s="38" t="s">
        <v>13116</v>
      </c>
      <c r="AI1381" s="38" t="s">
        <v>19090</v>
      </c>
      <c r="AJ1381" s="38" t="s">
        <v>19091</v>
      </c>
      <c r="AK1381" s="38" t="s">
        <v>7385</v>
      </c>
      <c r="AL1381" s="38" t="s">
        <v>7573</v>
      </c>
      <c r="AM1381" s="38" t="s">
        <v>8039</v>
      </c>
      <c r="AN1381" s="38" t="s">
        <v>8040</v>
      </c>
    </row>
    <row r="1382" spans="1:40" s="4" customFormat="1" ht="14.1" customHeight="1">
      <c r="A1382" s="5" t="s">
        <v>12541</v>
      </c>
      <c r="B1382" s="14" t="s">
        <v>12619</v>
      </c>
      <c r="C1382" s="8" t="s">
        <v>8051</v>
      </c>
      <c r="D1382" s="8" t="s">
        <v>19592</v>
      </c>
      <c r="E1382" s="8" t="s">
        <v>8052</v>
      </c>
      <c r="F1382" s="9" t="s">
        <v>19593</v>
      </c>
      <c r="G1382" s="10">
        <v>146.44999999999999</v>
      </c>
      <c r="H1382" s="8" t="s">
        <v>20</v>
      </c>
      <c r="I1382" s="11">
        <v>20041209</v>
      </c>
      <c r="J1382" s="11">
        <v>20041120</v>
      </c>
      <c r="K1382" s="12"/>
      <c r="L1382" s="12"/>
      <c r="M1382" s="7" t="s">
        <v>23235</v>
      </c>
      <c r="N1382" s="14" t="s">
        <v>6482</v>
      </c>
      <c r="O1382" s="38" t="s">
        <v>23275</v>
      </c>
      <c r="P1382" s="7" t="s">
        <v>12617</v>
      </c>
      <c r="Q1382" s="7" t="s">
        <v>12617</v>
      </c>
      <c r="R1382" s="7"/>
      <c r="S1382" s="7" t="s">
        <v>12617</v>
      </c>
      <c r="T1382" s="7" t="s">
        <v>12642</v>
      </c>
      <c r="U1382" s="38" t="s">
        <v>23275</v>
      </c>
      <c r="V1382" s="38" t="s">
        <v>23275</v>
      </c>
      <c r="W1382" s="7" t="s">
        <v>12617</v>
      </c>
      <c r="X1382" s="7" t="s">
        <v>6482</v>
      </c>
      <c r="Y1382" s="7" t="s">
        <v>6482</v>
      </c>
      <c r="Z1382" s="7" t="s">
        <v>12617</v>
      </c>
      <c r="AA1382" s="7" t="s">
        <v>12617</v>
      </c>
      <c r="AB1382" s="7" t="s">
        <v>6482</v>
      </c>
      <c r="AC1382" s="7" t="s">
        <v>12617</v>
      </c>
      <c r="AD1382" s="38" t="s">
        <v>216</v>
      </c>
      <c r="AE1382" s="38" t="s">
        <v>23129</v>
      </c>
      <c r="AF1382" s="38" t="s">
        <v>6475</v>
      </c>
      <c r="AG1382" s="38" t="s">
        <v>19581</v>
      </c>
      <c r="AH1382" s="38" t="s">
        <v>13116</v>
      </c>
      <c r="AI1382" s="38" t="s">
        <v>19090</v>
      </c>
      <c r="AJ1382" s="38" t="s">
        <v>19091</v>
      </c>
      <c r="AK1382" s="38" t="s">
        <v>7385</v>
      </c>
      <c r="AL1382" s="38" t="s">
        <v>7573</v>
      </c>
      <c r="AM1382" s="38" t="s">
        <v>8039</v>
      </c>
      <c r="AN1382" s="38" t="s">
        <v>8040</v>
      </c>
    </row>
    <row r="1383" spans="1:40" s="4" customFormat="1" ht="14.1" customHeight="1">
      <c r="A1383" s="5" t="s">
        <v>12541</v>
      </c>
      <c r="B1383" s="14" t="s">
        <v>12619</v>
      </c>
      <c r="C1383" s="8" t="s">
        <v>8053</v>
      </c>
      <c r="D1383" s="8" t="s">
        <v>19594</v>
      </c>
      <c r="E1383" s="8" t="s">
        <v>8054</v>
      </c>
      <c r="F1383" s="9" t="s">
        <v>19595</v>
      </c>
      <c r="G1383" s="10">
        <v>1024</v>
      </c>
      <c r="H1383" s="8" t="s">
        <v>2</v>
      </c>
      <c r="I1383" s="11">
        <v>19910906</v>
      </c>
      <c r="J1383" s="11">
        <v>19921103</v>
      </c>
      <c r="K1383" s="12"/>
      <c r="L1383" s="12"/>
      <c r="M1383" s="7" t="s">
        <v>12617</v>
      </c>
      <c r="N1383" s="14" t="s">
        <v>6482</v>
      </c>
      <c r="O1383" s="38" t="s">
        <v>23275</v>
      </c>
      <c r="P1383" s="7" t="s">
        <v>12617</v>
      </c>
      <c r="Q1383" s="7" t="s">
        <v>12617</v>
      </c>
      <c r="R1383" s="7"/>
      <c r="S1383" s="7" t="s">
        <v>12617</v>
      </c>
      <c r="T1383" s="7" t="s">
        <v>12642</v>
      </c>
      <c r="U1383" s="38" t="s">
        <v>23275</v>
      </c>
      <c r="V1383" s="38" t="s">
        <v>23275</v>
      </c>
      <c r="W1383" s="7" t="s">
        <v>12642</v>
      </c>
      <c r="X1383" s="7" t="s">
        <v>6482</v>
      </c>
      <c r="Y1383" s="7" t="s">
        <v>6482</v>
      </c>
      <c r="Z1383" s="7" t="s">
        <v>12617</v>
      </c>
      <c r="AA1383" s="7" t="s">
        <v>12617</v>
      </c>
      <c r="AB1383" s="7" t="s">
        <v>6482</v>
      </c>
      <c r="AC1383" s="7" t="s">
        <v>12617</v>
      </c>
      <c r="AD1383" s="38" t="s">
        <v>216</v>
      </c>
      <c r="AE1383" s="38" t="s">
        <v>23129</v>
      </c>
      <c r="AF1383" s="38" t="s">
        <v>6475</v>
      </c>
      <c r="AG1383" s="38" t="s">
        <v>19581</v>
      </c>
      <c r="AH1383" s="38" t="s">
        <v>13116</v>
      </c>
      <c r="AI1383" s="38" t="s">
        <v>19090</v>
      </c>
      <c r="AJ1383" s="38" t="s">
        <v>19091</v>
      </c>
      <c r="AK1383" s="38" t="s">
        <v>7385</v>
      </c>
      <c r="AL1383" s="38" t="s">
        <v>7573</v>
      </c>
      <c r="AM1383" s="38" t="s">
        <v>8039</v>
      </c>
      <c r="AN1383" s="38" t="s">
        <v>8040</v>
      </c>
    </row>
    <row r="1384" spans="1:40" s="4" customFormat="1" ht="14.1" customHeight="1">
      <c r="A1384" s="5" t="s">
        <v>12541</v>
      </c>
      <c r="B1384" s="14" t="s">
        <v>12619</v>
      </c>
      <c r="C1384" s="8" t="s">
        <v>8055</v>
      </c>
      <c r="D1384" s="8" t="s">
        <v>19596</v>
      </c>
      <c r="E1384" s="8" t="s">
        <v>8056</v>
      </c>
      <c r="F1384" s="9" t="s">
        <v>19597</v>
      </c>
      <c r="G1384" s="10">
        <v>165.9</v>
      </c>
      <c r="H1384" s="8" t="s">
        <v>20</v>
      </c>
      <c r="I1384" s="11">
        <v>20050131</v>
      </c>
      <c r="J1384" s="11">
        <v>20041123</v>
      </c>
      <c r="K1384" s="12"/>
      <c r="L1384" s="12"/>
      <c r="M1384" s="7" t="s">
        <v>12617</v>
      </c>
      <c r="N1384" s="14" t="s">
        <v>6482</v>
      </c>
      <c r="O1384" s="38" t="s">
        <v>23275</v>
      </c>
      <c r="P1384" s="7" t="s">
        <v>12617</v>
      </c>
      <c r="Q1384" s="7" t="s">
        <v>12617</v>
      </c>
      <c r="R1384" s="7"/>
      <c r="S1384" s="7" t="s">
        <v>12617</v>
      </c>
      <c r="T1384" s="7" t="s">
        <v>12642</v>
      </c>
      <c r="U1384" s="38" t="s">
        <v>23275</v>
      </c>
      <c r="V1384" s="38" t="s">
        <v>23275</v>
      </c>
      <c r="W1384" s="7" t="s">
        <v>12617</v>
      </c>
      <c r="X1384" s="7" t="s">
        <v>6482</v>
      </c>
      <c r="Y1384" s="7" t="s">
        <v>6482</v>
      </c>
      <c r="Z1384" s="7" t="s">
        <v>12617</v>
      </c>
      <c r="AA1384" s="7" t="s">
        <v>12617</v>
      </c>
      <c r="AB1384" s="7" t="s">
        <v>6482</v>
      </c>
      <c r="AC1384" s="7" t="s">
        <v>12617</v>
      </c>
      <c r="AD1384" s="38" t="s">
        <v>216</v>
      </c>
      <c r="AE1384" s="38" t="s">
        <v>23129</v>
      </c>
      <c r="AF1384" s="38" t="s">
        <v>6475</v>
      </c>
      <c r="AG1384" s="38" t="s">
        <v>19581</v>
      </c>
      <c r="AH1384" s="38" t="s">
        <v>13116</v>
      </c>
      <c r="AI1384" s="38" t="s">
        <v>19090</v>
      </c>
      <c r="AJ1384" s="38" t="s">
        <v>19091</v>
      </c>
      <c r="AK1384" s="38" t="s">
        <v>7385</v>
      </c>
      <c r="AL1384" s="38" t="s">
        <v>7573</v>
      </c>
      <c r="AM1384" s="38" t="s">
        <v>8039</v>
      </c>
      <c r="AN1384" s="38" t="s">
        <v>8040</v>
      </c>
    </row>
    <row r="1385" spans="1:40" s="4" customFormat="1" ht="14.1" customHeight="1">
      <c r="A1385" s="5" t="s">
        <v>12541</v>
      </c>
      <c r="B1385" s="14" t="s">
        <v>12619</v>
      </c>
      <c r="C1385" s="8" t="s">
        <v>8057</v>
      </c>
      <c r="D1385" s="8" t="s">
        <v>19598</v>
      </c>
      <c r="E1385" s="8" t="s">
        <v>8058</v>
      </c>
      <c r="F1385" s="9" t="s">
        <v>19599</v>
      </c>
      <c r="G1385" s="10">
        <v>2850.96</v>
      </c>
      <c r="H1385" s="8" t="s">
        <v>2</v>
      </c>
      <c r="I1385" s="11">
        <v>20021224</v>
      </c>
      <c r="J1385" s="11">
        <v>20021224</v>
      </c>
      <c r="K1385" s="12"/>
      <c r="L1385" s="12"/>
      <c r="M1385" s="7" t="s">
        <v>12617</v>
      </c>
      <c r="N1385" s="14" t="s">
        <v>6482</v>
      </c>
      <c r="O1385" s="38" t="s">
        <v>23275</v>
      </c>
      <c r="P1385" s="7" t="s">
        <v>12617</v>
      </c>
      <c r="Q1385" s="7" t="s">
        <v>12617</v>
      </c>
      <c r="R1385" s="7"/>
      <c r="S1385" s="7" t="s">
        <v>12642</v>
      </c>
      <c r="T1385" s="7" t="s">
        <v>12642</v>
      </c>
      <c r="U1385" s="38" t="s">
        <v>23275</v>
      </c>
      <c r="V1385" s="38" t="s">
        <v>23275</v>
      </c>
      <c r="W1385" s="7" t="s">
        <v>12642</v>
      </c>
      <c r="X1385" s="7" t="s">
        <v>6482</v>
      </c>
      <c r="Y1385" s="7" t="s">
        <v>6482</v>
      </c>
      <c r="Z1385" s="7" t="s">
        <v>12617</v>
      </c>
      <c r="AA1385" s="7" t="s">
        <v>12617</v>
      </c>
      <c r="AB1385" s="7" t="s">
        <v>6482</v>
      </c>
      <c r="AC1385" s="7" t="s">
        <v>12617</v>
      </c>
      <c r="AD1385" s="38" t="s">
        <v>216</v>
      </c>
      <c r="AE1385" s="38" t="s">
        <v>23129</v>
      </c>
      <c r="AF1385" s="38" t="s">
        <v>6475</v>
      </c>
      <c r="AG1385" s="38" t="s">
        <v>19581</v>
      </c>
      <c r="AH1385" s="38" t="s">
        <v>13116</v>
      </c>
      <c r="AI1385" s="38" t="s">
        <v>19090</v>
      </c>
      <c r="AJ1385" s="38" t="s">
        <v>19091</v>
      </c>
      <c r="AK1385" s="38" t="s">
        <v>7385</v>
      </c>
      <c r="AL1385" s="38" t="s">
        <v>7573</v>
      </c>
      <c r="AM1385" s="38" t="s">
        <v>8039</v>
      </c>
      <c r="AN1385" s="38" t="s">
        <v>8040</v>
      </c>
    </row>
    <row r="1386" spans="1:40" s="4" customFormat="1" ht="14.1" customHeight="1">
      <c r="A1386" s="5" t="s">
        <v>12541</v>
      </c>
      <c r="B1386" s="14" t="s">
        <v>12619</v>
      </c>
      <c r="C1386" s="8" t="s">
        <v>8059</v>
      </c>
      <c r="D1386" s="8" t="s">
        <v>19600</v>
      </c>
      <c r="E1386" s="8" t="s">
        <v>8060</v>
      </c>
      <c r="F1386" s="9" t="s">
        <v>19601</v>
      </c>
      <c r="G1386" s="10">
        <v>156.07</v>
      </c>
      <c r="H1386" s="8" t="s">
        <v>20</v>
      </c>
      <c r="I1386" s="11">
        <v>19970614</v>
      </c>
      <c r="J1386" s="11">
        <v>19970614</v>
      </c>
      <c r="K1386" s="12"/>
      <c r="L1386" s="12"/>
      <c r="M1386" s="7" t="s">
        <v>12617</v>
      </c>
      <c r="N1386" s="14" t="s">
        <v>6482</v>
      </c>
      <c r="O1386" s="38" t="s">
        <v>23275</v>
      </c>
      <c r="P1386" s="7" t="s">
        <v>12617</v>
      </c>
      <c r="Q1386" s="7" t="s">
        <v>12617</v>
      </c>
      <c r="R1386" s="7"/>
      <c r="S1386" s="7" t="s">
        <v>12642</v>
      </c>
      <c r="T1386" s="7" t="s">
        <v>12642</v>
      </c>
      <c r="U1386" s="38" t="s">
        <v>23275</v>
      </c>
      <c r="V1386" s="38" t="s">
        <v>23275</v>
      </c>
      <c r="W1386" s="7" t="s">
        <v>12617</v>
      </c>
      <c r="X1386" s="7" t="s">
        <v>6482</v>
      </c>
      <c r="Y1386" s="7" t="s">
        <v>6482</v>
      </c>
      <c r="Z1386" s="7" t="s">
        <v>12617</v>
      </c>
      <c r="AA1386" s="7" t="s">
        <v>12617</v>
      </c>
      <c r="AB1386" s="7" t="s">
        <v>6482</v>
      </c>
      <c r="AC1386" s="7" t="s">
        <v>12617</v>
      </c>
      <c r="AD1386" s="38" t="s">
        <v>216</v>
      </c>
      <c r="AE1386" s="38" t="s">
        <v>23129</v>
      </c>
      <c r="AF1386" s="38" t="s">
        <v>6475</v>
      </c>
      <c r="AG1386" s="38" t="s">
        <v>19581</v>
      </c>
      <c r="AH1386" s="38" t="s">
        <v>13116</v>
      </c>
      <c r="AI1386" s="38" t="s">
        <v>19090</v>
      </c>
      <c r="AJ1386" s="38" t="s">
        <v>19091</v>
      </c>
      <c r="AK1386" s="38" t="s">
        <v>7385</v>
      </c>
      <c r="AL1386" s="38" t="s">
        <v>7573</v>
      </c>
      <c r="AM1386" s="38" t="s">
        <v>8039</v>
      </c>
      <c r="AN1386" s="38" t="s">
        <v>8040</v>
      </c>
    </row>
    <row r="1387" spans="1:40" s="4" customFormat="1" ht="14.1" customHeight="1">
      <c r="A1387" s="5" t="s">
        <v>12541</v>
      </c>
      <c r="B1387" s="14" t="s">
        <v>12619</v>
      </c>
      <c r="C1387" s="8" t="s">
        <v>8061</v>
      </c>
      <c r="D1387" s="8" t="s">
        <v>19602</v>
      </c>
      <c r="E1387" s="8" t="s">
        <v>8062</v>
      </c>
      <c r="F1387" s="9" t="s">
        <v>19603</v>
      </c>
      <c r="G1387" s="10">
        <v>1629.05</v>
      </c>
      <c r="H1387" s="8" t="s">
        <v>20</v>
      </c>
      <c r="I1387" s="11">
        <v>19941108</v>
      </c>
      <c r="J1387" s="11">
        <v>20080930</v>
      </c>
      <c r="K1387" s="12"/>
      <c r="L1387" s="12"/>
      <c r="M1387" s="7" t="s">
        <v>3</v>
      </c>
      <c r="N1387" s="14" t="s">
        <v>6482</v>
      </c>
      <c r="O1387" s="38" t="s">
        <v>23275</v>
      </c>
      <c r="P1387" s="7" t="s">
        <v>12617</v>
      </c>
      <c r="Q1387" s="7" t="s">
        <v>12617</v>
      </c>
      <c r="R1387" s="7"/>
      <c r="S1387" s="7" t="s">
        <v>12642</v>
      </c>
      <c r="T1387" s="7" t="s">
        <v>12642</v>
      </c>
      <c r="U1387" s="38" t="s">
        <v>23275</v>
      </c>
      <c r="V1387" s="38" t="s">
        <v>23275</v>
      </c>
      <c r="W1387" s="7" t="s">
        <v>12642</v>
      </c>
      <c r="X1387" s="7" t="s">
        <v>6482</v>
      </c>
      <c r="Y1387" s="7" t="s">
        <v>6482</v>
      </c>
      <c r="Z1387" s="7" t="s">
        <v>12617</v>
      </c>
      <c r="AA1387" s="7" t="s">
        <v>12617</v>
      </c>
      <c r="AB1387" s="7" t="s">
        <v>6482</v>
      </c>
      <c r="AC1387" s="7" t="s">
        <v>12617</v>
      </c>
      <c r="AD1387" s="38" t="s">
        <v>216</v>
      </c>
      <c r="AE1387" s="38" t="s">
        <v>23129</v>
      </c>
      <c r="AF1387" s="38" t="s">
        <v>6475</v>
      </c>
      <c r="AG1387" s="38" t="s">
        <v>19581</v>
      </c>
      <c r="AH1387" s="38" t="s">
        <v>13116</v>
      </c>
      <c r="AI1387" s="38" t="s">
        <v>19090</v>
      </c>
      <c r="AJ1387" s="38" t="s">
        <v>19091</v>
      </c>
      <c r="AK1387" s="38" t="s">
        <v>7385</v>
      </c>
      <c r="AL1387" s="38" t="s">
        <v>7573</v>
      </c>
      <c r="AM1387" s="38" t="s">
        <v>8039</v>
      </c>
      <c r="AN1387" s="38" t="s">
        <v>8040</v>
      </c>
    </row>
    <row r="1388" spans="1:40" s="4" customFormat="1" ht="14.1" customHeight="1">
      <c r="A1388" s="5" t="s">
        <v>12541</v>
      </c>
      <c r="B1388" s="14" t="s">
        <v>12619</v>
      </c>
      <c r="C1388" s="8" t="s">
        <v>8063</v>
      </c>
      <c r="D1388" s="8" t="s">
        <v>19604</v>
      </c>
      <c r="E1388" s="8" t="s">
        <v>8064</v>
      </c>
      <c r="F1388" s="9" t="s">
        <v>19605</v>
      </c>
      <c r="G1388" s="10">
        <v>2530.08</v>
      </c>
      <c r="H1388" s="8" t="s">
        <v>2</v>
      </c>
      <c r="I1388" s="11">
        <v>20060914</v>
      </c>
      <c r="J1388" s="11">
        <v>20060928</v>
      </c>
      <c r="K1388" s="12"/>
      <c r="L1388" s="12"/>
      <c r="M1388" s="7" t="s">
        <v>12617</v>
      </c>
      <c r="N1388" s="14" t="s">
        <v>6482</v>
      </c>
      <c r="O1388" s="38" t="s">
        <v>23275</v>
      </c>
      <c r="P1388" s="7" t="s">
        <v>12617</v>
      </c>
      <c r="Q1388" s="7" t="s">
        <v>12617</v>
      </c>
      <c r="R1388" s="7"/>
      <c r="S1388" s="7" t="s">
        <v>12617</v>
      </c>
      <c r="T1388" s="7" t="s">
        <v>12642</v>
      </c>
      <c r="U1388" s="38" t="s">
        <v>23275</v>
      </c>
      <c r="V1388" s="38" t="s">
        <v>23275</v>
      </c>
      <c r="W1388" s="7" t="s">
        <v>12642</v>
      </c>
      <c r="X1388" s="7" t="s">
        <v>6482</v>
      </c>
      <c r="Y1388" s="7" t="s">
        <v>6482</v>
      </c>
      <c r="Z1388" s="7" t="s">
        <v>12617</v>
      </c>
      <c r="AA1388" s="7" t="s">
        <v>12617</v>
      </c>
      <c r="AB1388" s="7" t="s">
        <v>6482</v>
      </c>
      <c r="AC1388" s="7" t="s">
        <v>12617</v>
      </c>
      <c r="AD1388" s="38" t="s">
        <v>216</v>
      </c>
      <c r="AE1388" s="38" t="s">
        <v>23129</v>
      </c>
      <c r="AF1388" s="38" t="s">
        <v>6475</v>
      </c>
      <c r="AG1388" s="38" t="s">
        <v>19581</v>
      </c>
      <c r="AH1388" s="38" t="s">
        <v>13116</v>
      </c>
      <c r="AI1388" s="38" t="s">
        <v>19090</v>
      </c>
      <c r="AJ1388" s="38" t="s">
        <v>19091</v>
      </c>
      <c r="AK1388" s="38" t="s">
        <v>7385</v>
      </c>
      <c r="AL1388" s="38" t="s">
        <v>7573</v>
      </c>
      <c r="AM1388" s="38" t="s">
        <v>8039</v>
      </c>
      <c r="AN1388" s="38" t="s">
        <v>8040</v>
      </c>
    </row>
    <row r="1389" spans="1:40" s="4" customFormat="1" ht="14.1" customHeight="1">
      <c r="A1389" s="5" t="s">
        <v>12541</v>
      </c>
      <c r="B1389" s="14" t="s">
        <v>12619</v>
      </c>
      <c r="C1389" s="8" t="s">
        <v>8065</v>
      </c>
      <c r="D1389" s="8" t="s">
        <v>19606</v>
      </c>
      <c r="E1389" s="8" t="s">
        <v>8066</v>
      </c>
      <c r="F1389" s="9" t="s">
        <v>19607</v>
      </c>
      <c r="G1389" s="10">
        <v>198.92</v>
      </c>
      <c r="H1389" s="8" t="s">
        <v>20</v>
      </c>
      <c r="I1389" s="11">
        <v>19981230</v>
      </c>
      <c r="J1389" s="11">
        <v>19970904</v>
      </c>
      <c r="K1389" s="12"/>
      <c r="L1389" s="12"/>
      <c r="M1389" s="7" t="s">
        <v>12617</v>
      </c>
      <c r="N1389" s="14" t="s">
        <v>6482</v>
      </c>
      <c r="O1389" s="38" t="s">
        <v>23275</v>
      </c>
      <c r="P1389" s="7" t="s">
        <v>12617</v>
      </c>
      <c r="Q1389" s="7" t="s">
        <v>12617</v>
      </c>
      <c r="R1389" s="7"/>
      <c r="S1389" s="7" t="s">
        <v>12617</v>
      </c>
      <c r="T1389" s="7" t="s">
        <v>12642</v>
      </c>
      <c r="U1389" s="38" t="s">
        <v>23275</v>
      </c>
      <c r="V1389" s="38" t="s">
        <v>23275</v>
      </c>
      <c r="W1389" s="7" t="s">
        <v>12617</v>
      </c>
      <c r="X1389" s="7" t="s">
        <v>6482</v>
      </c>
      <c r="Y1389" s="7" t="s">
        <v>6482</v>
      </c>
      <c r="Z1389" s="7" t="s">
        <v>12617</v>
      </c>
      <c r="AA1389" s="7" t="s">
        <v>12617</v>
      </c>
      <c r="AB1389" s="7" t="s">
        <v>6482</v>
      </c>
      <c r="AC1389" s="7" t="s">
        <v>12617</v>
      </c>
      <c r="AD1389" s="38" t="s">
        <v>216</v>
      </c>
      <c r="AE1389" s="38" t="s">
        <v>23129</v>
      </c>
      <c r="AF1389" s="38" t="s">
        <v>6475</v>
      </c>
      <c r="AG1389" s="38" t="s">
        <v>19581</v>
      </c>
      <c r="AH1389" s="38" t="s">
        <v>13116</v>
      </c>
      <c r="AI1389" s="38" t="s">
        <v>19090</v>
      </c>
      <c r="AJ1389" s="38" t="s">
        <v>19091</v>
      </c>
      <c r="AK1389" s="38" t="s">
        <v>7385</v>
      </c>
      <c r="AL1389" s="38" t="s">
        <v>7573</v>
      </c>
      <c r="AM1389" s="38" t="s">
        <v>8039</v>
      </c>
      <c r="AN1389" s="38" t="s">
        <v>8040</v>
      </c>
    </row>
    <row r="1390" spans="1:40" s="4" customFormat="1" ht="14.1" customHeight="1">
      <c r="A1390" s="5" t="s">
        <v>12541</v>
      </c>
      <c r="B1390" s="14" t="s">
        <v>12619</v>
      </c>
      <c r="C1390" s="8" t="s">
        <v>8067</v>
      </c>
      <c r="D1390" s="8" t="s">
        <v>19608</v>
      </c>
      <c r="E1390" s="8" t="s">
        <v>8068</v>
      </c>
      <c r="F1390" s="9" t="s">
        <v>19609</v>
      </c>
      <c r="G1390" s="10">
        <v>1549.71</v>
      </c>
      <c r="H1390" s="8" t="s">
        <v>4340</v>
      </c>
      <c r="I1390" s="11">
        <v>20040907</v>
      </c>
      <c r="J1390" s="11">
        <v>20041007</v>
      </c>
      <c r="K1390" s="12"/>
      <c r="L1390" s="12"/>
      <c r="M1390" s="7" t="s">
        <v>12617</v>
      </c>
      <c r="N1390" s="14" t="s">
        <v>6482</v>
      </c>
      <c r="O1390" s="38" t="s">
        <v>23275</v>
      </c>
      <c r="P1390" s="7" t="s">
        <v>12617</v>
      </c>
      <c r="Q1390" s="7" t="s">
        <v>12617</v>
      </c>
      <c r="R1390" s="7"/>
      <c r="S1390" s="7" t="s">
        <v>12617</v>
      </c>
      <c r="T1390" s="7" t="s">
        <v>12642</v>
      </c>
      <c r="U1390" s="38" t="s">
        <v>23275</v>
      </c>
      <c r="V1390" s="38" t="s">
        <v>23275</v>
      </c>
      <c r="W1390" s="7" t="s">
        <v>12642</v>
      </c>
      <c r="X1390" s="7" t="s">
        <v>6482</v>
      </c>
      <c r="Y1390" s="7" t="s">
        <v>6482</v>
      </c>
      <c r="Z1390" s="7" t="s">
        <v>12617</v>
      </c>
      <c r="AA1390" s="7" t="s">
        <v>12617</v>
      </c>
      <c r="AB1390" s="7" t="s">
        <v>6482</v>
      </c>
      <c r="AC1390" s="7" t="s">
        <v>12617</v>
      </c>
      <c r="AD1390" s="38" t="s">
        <v>216</v>
      </c>
      <c r="AE1390" s="38" t="s">
        <v>23129</v>
      </c>
      <c r="AF1390" s="38" t="s">
        <v>6475</v>
      </c>
      <c r="AG1390" s="38" t="s">
        <v>19581</v>
      </c>
      <c r="AH1390" s="38" t="s">
        <v>13116</v>
      </c>
      <c r="AI1390" s="38" t="s">
        <v>19090</v>
      </c>
      <c r="AJ1390" s="38" t="s">
        <v>19091</v>
      </c>
      <c r="AK1390" s="38" t="s">
        <v>7385</v>
      </c>
      <c r="AL1390" s="38" t="s">
        <v>7573</v>
      </c>
      <c r="AM1390" s="38" t="s">
        <v>8039</v>
      </c>
      <c r="AN1390" s="38" t="s">
        <v>8040</v>
      </c>
    </row>
    <row r="1391" spans="1:40" s="4" customFormat="1" ht="14.1" customHeight="1">
      <c r="A1391" s="5" t="s">
        <v>12541</v>
      </c>
      <c r="B1391" s="14" t="s">
        <v>12619</v>
      </c>
      <c r="C1391" s="8" t="s">
        <v>8069</v>
      </c>
      <c r="D1391" s="8" t="s">
        <v>19610</v>
      </c>
      <c r="E1391" s="8" t="s">
        <v>8070</v>
      </c>
      <c r="F1391" s="9" t="s">
        <v>19611</v>
      </c>
      <c r="G1391" s="10">
        <v>171.66</v>
      </c>
      <c r="H1391" s="8" t="s">
        <v>20</v>
      </c>
      <c r="I1391" s="11">
        <v>20061221</v>
      </c>
      <c r="J1391" s="11">
        <v>20061118</v>
      </c>
      <c r="K1391" s="12"/>
      <c r="L1391" s="12"/>
      <c r="M1391" s="7" t="s">
        <v>12617</v>
      </c>
      <c r="N1391" s="14" t="s">
        <v>6482</v>
      </c>
      <c r="O1391" s="38" t="s">
        <v>23275</v>
      </c>
      <c r="P1391" s="7" t="s">
        <v>12617</v>
      </c>
      <c r="Q1391" s="7" t="s">
        <v>12617</v>
      </c>
      <c r="R1391" s="7"/>
      <c r="S1391" s="7" t="s">
        <v>12642</v>
      </c>
      <c r="T1391" s="7" t="s">
        <v>12642</v>
      </c>
      <c r="U1391" s="38" t="s">
        <v>23275</v>
      </c>
      <c r="V1391" s="38" t="s">
        <v>23275</v>
      </c>
      <c r="W1391" s="7" t="s">
        <v>12617</v>
      </c>
      <c r="X1391" s="7" t="s">
        <v>6482</v>
      </c>
      <c r="Y1391" s="7" t="s">
        <v>6482</v>
      </c>
      <c r="Z1391" s="7" t="s">
        <v>12617</v>
      </c>
      <c r="AA1391" s="7" t="s">
        <v>12617</v>
      </c>
      <c r="AB1391" s="7" t="s">
        <v>6482</v>
      </c>
      <c r="AC1391" s="7" t="s">
        <v>12617</v>
      </c>
      <c r="AD1391" s="38" t="s">
        <v>216</v>
      </c>
      <c r="AE1391" s="38" t="s">
        <v>23129</v>
      </c>
      <c r="AF1391" s="38" t="s">
        <v>6475</v>
      </c>
      <c r="AG1391" s="38" t="s">
        <v>19581</v>
      </c>
      <c r="AH1391" s="38" t="s">
        <v>13116</v>
      </c>
      <c r="AI1391" s="38" t="s">
        <v>19090</v>
      </c>
      <c r="AJ1391" s="38" t="s">
        <v>19091</v>
      </c>
      <c r="AK1391" s="38" t="s">
        <v>7385</v>
      </c>
      <c r="AL1391" s="38" t="s">
        <v>7573</v>
      </c>
      <c r="AM1391" s="38" t="s">
        <v>8039</v>
      </c>
      <c r="AN1391" s="38" t="s">
        <v>8040</v>
      </c>
    </row>
    <row r="1392" spans="1:40" s="4" customFormat="1" ht="14.1" customHeight="1">
      <c r="A1392" s="5" t="s">
        <v>12541</v>
      </c>
      <c r="B1392" s="14" t="s">
        <v>12619</v>
      </c>
      <c r="C1392" s="8" t="s">
        <v>8071</v>
      </c>
      <c r="D1392" s="8" t="s">
        <v>19612</v>
      </c>
      <c r="E1392" s="8" t="s">
        <v>8072</v>
      </c>
      <c r="F1392" s="9" t="s">
        <v>19613</v>
      </c>
      <c r="G1392" s="10">
        <v>169.42</v>
      </c>
      <c r="H1392" s="8" t="s">
        <v>20</v>
      </c>
      <c r="I1392" s="11">
        <v>20051129</v>
      </c>
      <c r="J1392" s="11">
        <v>20051111</v>
      </c>
      <c r="K1392" s="12"/>
      <c r="L1392" s="12"/>
      <c r="M1392" s="7" t="s">
        <v>12617</v>
      </c>
      <c r="N1392" s="14" t="s">
        <v>6482</v>
      </c>
      <c r="O1392" s="38" t="s">
        <v>23275</v>
      </c>
      <c r="P1392" s="7" t="s">
        <v>12617</v>
      </c>
      <c r="Q1392" s="7" t="s">
        <v>12617</v>
      </c>
      <c r="R1392" s="7"/>
      <c r="S1392" s="7" t="s">
        <v>12617</v>
      </c>
      <c r="T1392" s="7" t="s">
        <v>12642</v>
      </c>
      <c r="U1392" s="38" t="s">
        <v>23275</v>
      </c>
      <c r="V1392" s="38" t="s">
        <v>23275</v>
      </c>
      <c r="W1392" s="7" t="s">
        <v>12617</v>
      </c>
      <c r="X1392" s="7" t="s">
        <v>6482</v>
      </c>
      <c r="Y1392" s="7" t="s">
        <v>6482</v>
      </c>
      <c r="Z1392" s="7" t="s">
        <v>12617</v>
      </c>
      <c r="AA1392" s="7" t="s">
        <v>12617</v>
      </c>
      <c r="AB1392" s="7" t="s">
        <v>6482</v>
      </c>
      <c r="AC1392" s="7" t="s">
        <v>12617</v>
      </c>
      <c r="AD1392" s="38" t="s">
        <v>216</v>
      </c>
      <c r="AE1392" s="38" t="s">
        <v>23129</v>
      </c>
      <c r="AF1392" s="38" t="s">
        <v>6475</v>
      </c>
      <c r="AG1392" s="38" t="s">
        <v>19581</v>
      </c>
      <c r="AH1392" s="38" t="s">
        <v>13116</v>
      </c>
      <c r="AI1392" s="38" t="s">
        <v>19090</v>
      </c>
      <c r="AJ1392" s="38" t="s">
        <v>19091</v>
      </c>
      <c r="AK1392" s="38" t="s">
        <v>7385</v>
      </c>
      <c r="AL1392" s="38" t="s">
        <v>7573</v>
      </c>
      <c r="AM1392" s="38" t="s">
        <v>8039</v>
      </c>
      <c r="AN1392" s="38" t="s">
        <v>8040</v>
      </c>
    </row>
    <row r="1393" spans="1:40" s="4" customFormat="1" ht="14.1" customHeight="1">
      <c r="A1393" s="5" t="s">
        <v>12541</v>
      </c>
      <c r="B1393" s="14" t="s">
        <v>12619</v>
      </c>
      <c r="C1393" s="8" t="s">
        <v>8073</v>
      </c>
      <c r="D1393" s="8" t="s">
        <v>19614</v>
      </c>
      <c r="E1393" s="8" t="s">
        <v>8074</v>
      </c>
      <c r="F1393" s="9" t="s">
        <v>19615</v>
      </c>
      <c r="G1393" s="10">
        <v>671.85</v>
      </c>
      <c r="H1393" s="8" t="s">
        <v>20</v>
      </c>
      <c r="I1393" s="11">
        <v>19830701</v>
      </c>
      <c r="J1393" s="11">
        <v>20120903</v>
      </c>
      <c r="K1393" s="12"/>
      <c r="L1393" s="12"/>
      <c r="M1393" s="7" t="s">
        <v>12617</v>
      </c>
      <c r="N1393" s="14" t="s">
        <v>6482</v>
      </c>
      <c r="O1393" s="38" t="s">
        <v>23275</v>
      </c>
      <c r="P1393" s="7" t="s">
        <v>12617</v>
      </c>
      <c r="Q1393" s="7" t="s">
        <v>12617</v>
      </c>
      <c r="R1393" s="7"/>
      <c r="S1393" s="7" t="s">
        <v>12617</v>
      </c>
      <c r="T1393" s="7" t="s">
        <v>12642</v>
      </c>
      <c r="U1393" s="38" t="s">
        <v>23275</v>
      </c>
      <c r="V1393" s="38" t="s">
        <v>23275</v>
      </c>
      <c r="W1393" s="7" t="s">
        <v>12642</v>
      </c>
      <c r="X1393" s="7" t="s">
        <v>6482</v>
      </c>
      <c r="Y1393" s="7" t="s">
        <v>6482</v>
      </c>
      <c r="Z1393" s="7" t="s">
        <v>12617</v>
      </c>
      <c r="AA1393" s="7" t="s">
        <v>12617</v>
      </c>
      <c r="AB1393" s="7" t="s">
        <v>6482</v>
      </c>
      <c r="AC1393" s="7" t="s">
        <v>12617</v>
      </c>
      <c r="AD1393" s="38" t="s">
        <v>216</v>
      </c>
      <c r="AE1393" s="38" t="s">
        <v>23129</v>
      </c>
      <c r="AF1393" s="38" t="s">
        <v>6475</v>
      </c>
      <c r="AG1393" s="38" t="s">
        <v>19581</v>
      </c>
      <c r="AH1393" s="38" t="s">
        <v>13116</v>
      </c>
      <c r="AI1393" s="38" t="s">
        <v>19090</v>
      </c>
      <c r="AJ1393" s="38" t="s">
        <v>19091</v>
      </c>
      <c r="AK1393" s="38" t="s">
        <v>7385</v>
      </c>
      <c r="AL1393" s="38" t="s">
        <v>7573</v>
      </c>
      <c r="AM1393" s="38" t="s">
        <v>8039</v>
      </c>
      <c r="AN1393" s="38" t="s">
        <v>8040</v>
      </c>
    </row>
    <row r="1394" spans="1:40" s="4" customFormat="1" ht="14.1" customHeight="1">
      <c r="A1394" s="5" t="s">
        <v>12541</v>
      </c>
      <c r="B1394" s="14" t="s">
        <v>12619</v>
      </c>
      <c r="C1394" s="8" t="s">
        <v>7406</v>
      </c>
      <c r="D1394" s="8" t="s">
        <v>19616</v>
      </c>
      <c r="E1394" s="8" t="s">
        <v>8075</v>
      </c>
      <c r="F1394" s="9" t="s">
        <v>19111</v>
      </c>
      <c r="G1394" s="10">
        <v>495.32</v>
      </c>
      <c r="H1394" s="8" t="s">
        <v>2</v>
      </c>
      <c r="I1394" s="11">
        <v>19860420</v>
      </c>
      <c r="J1394" s="11">
        <v>20020122</v>
      </c>
      <c r="K1394" s="12"/>
      <c r="L1394" s="12"/>
      <c r="M1394" s="7" t="s">
        <v>12617</v>
      </c>
      <c r="N1394" s="14" t="s">
        <v>6482</v>
      </c>
      <c r="O1394" s="38" t="s">
        <v>23275</v>
      </c>
      <c r="P1394" s="7" t="s">
        <v>12617</v>
      </c>
      <c r="Q1394" s="7" t="s">
        <v>12617</v>
      </c>
      <c r="R1394" s="7"/>
      <c r="S1394" s="7" t="s">
        <v>12617</v>
      </c>
      <c r="T1394" s="7" t="s">
        <v>12642</v>
      </c>
      <c r="U1394" s="38" t="s">
        <v>23275</v>
      </c>
      <c r="V1394" s="38" t="s">
        <v>23275</v>
      </c>
      <c r="W1394" s="7" t="s">
        <v>12642</v>
      </c>
      <c r="X1394" s="7" t="s">
        <v>6482</v>
      </c>
      <c r="Y1394" s="7" t="s">
        <v>6482</v>
      </c>
      <c r="Z1394" s="7" t="s">
        <v>12617</v>
      </c>
      <c r="AA1394" s="7" t="s">
        <v>12617</v>
      </c>
      <c r="AB1394" s="7" t="s">
        <v>6482</v>
      </c>
      <c r="AC1394" s="7" t="s">
        <v>12617</v>
      </c>
      <c r="AD1394" s="38" t="s">
        <v>216</v>
      </c>
      <c r="AE1394" s="38" t="s">
        <v>23129</v>
      </c>
      <c r="AF1394" s="38" t="s">
        <v>6475</v>
      </c>
      <c r="AG1394" s="38" t="s">
        <v>19581</v>
      </c>
      <c r="AH1394" s="38" t="s">
        <v>13116</v>
      </c>
      <c r="AI1394" s="38" t="s">
        <v>19090</v>
      </c>
      <c r="AJ1394" s="38" t="s">
        <v>19091</v>
      </c>
      <c r="AK1394" s="38" t="s">
        <v>7385</v>
      </c>
      <c r="AL1394" s="38" t="s">
        <v>7573</v>
      </c>
      <c r="AM1394" s="38" t="s">
        <v>8039</v>
      </c>
      <c r="AN1394" s="38" t="s">
        <v>8040</v>
      </c>
    </row>
    <row r="1395" spans="1:40" s="4" customFormat="1" ht="14.1" customHeight="1">
      <c r="A1395" s="5" t="s">
        <v>12541</v>
      </c>
      <c r="B1395" s="14" t="s">
        <v>12619</v>
      </c>
      <c r="C1395" s="8" t="s">
        <v>8076</v>
      </c>
      <c r="D1395" s="8" t="s">
        <v>19617</v>
      </c>
      <c r="E1395" s="8" t="s">
        <v>8077</v>
      </c>
      <c r="F1395" s="9" t="s">
        <v>19618</v>
      </c>
      <c r="G1395" s="10">
        <v>1382.46</v>
      </c>
      <c r="H1395" s="8" t="s">
        <v>7313</v>
      </c>
      <c r="I1395" s="11">
        <v>20071228</v>
      </c>
      <c r="J1395" s="11">
        <v>20071228</v>
      </c>
      <c r="K1395" s="12"/>
      <c r="L1395" s="12"/>
      <c r="M1395" s="7" t="s">
        <v>12617</v>
      </c>
      <c r="N1395" s="14" t="s">
        <v>6482</v>
      </c>
      <c r="O1395" s="38" t="s">
        <v>23275</v>
      </c>
      <c r="P1395" s="7" t="s">
        <v>12617</v>
      </c>
      <c r="Q1395" s="7" t="s">
        <v>12617</v>
      </c>
      <c r="R1395" s="7"/>
      <c r="S1395" s="7" t="s">
        <v>12617</v>
      </c>
      <c r="T1395" s="7" t="s">
        <v>12642</v>
      </c>
      <c r="U1395" s="38" t="s">
        <v>23276</v>
      </c>
      <c r="V1395" s="38" t="s">
        <v>23276</v>
      </c>
      <c r="W1395" s="7" t="s">
        <v>12642</v>
      </c>
      <c r="X1395" s="7" t="s">
        <v>6482</v>
      </c>
      <c r="Y1395" s="7" t="s">
        <v>6</v>
      </c>
      <c r="Z1395" s="7" t="s">
        <v>12617</v>
      </c>
      <c r="AA1395" s="7" t="s">
        <v>12617</v>
      </c>
      <c r="AB1395" s="7" t="s">
        <v>6482</v>
      </c>
      <c r="AC1395" s="7" t="s">
        <v>12617</v>
      </c>
      <c r="AD1395" s="38" t="s">
        <v>216</v>
      </c>
      <c r="AE1395" s="38" t="s">
        <v>23129</v>
      </c>
      <c r="AF1395" s="38" t="s">
        <v>6475</v>
      </c>
      <c r="AG1395" s="38" t="s">
        <v>19581</v>
      </c>
      <c r="AH1395" s="38" t="s">
        <v>13116</v>
      </c>
      <c r="AI1395" s="38" t="s">
        <v>19090</v>
      </c>
      <c r="AJ1395" s="38" t="s">
        <v>19091</v>
      </c>
      <c r="AK1395" s="38" t="s">
        <v>7385</v>
      </c>
      <c r="AL1395" s="38" t="s">
        <v>7573</v>
      </c>
      <c r="AM1395" s="38" t="s">
        <v>8039</v>
      </c>
      <c r="AN1395" s="38" t="s">
        <v>8040</v>
      </c>
    </row>
    <row r="1396" spans="1:40" s="4" customFormat="1" ht="14.1" customHeight="1">
      <c r="A1396" s="5" t="s">
        <v>12541</v>
      </c>
      <c r="B1396" s="14" t="s">
        <v>12619</v>
      </c>
      <c r="C1396" s="8" t="s">
        <v>8078</v>
      </c>
      <c r="D1396" s="8" t="s">
        <v>19619</v>
      </c>
      <c r="E1396" s="8" t="s">
        <v>8079</v>
      </c>
      <c r="F1396" s="9" t="s">
        <v>19620</v>
      </c>
      <c r="G1396" s="10">
        <v>20509.310000000001</v>
      </c>
      <c r="H1396" s="8" t="s">
        <v>2</v>
      </c>
      <c r="I1396" s="11">
        <v>19941028</v>
      </c>
      <c r="J1396" s="11">
        <v>19941028</v>
      </c>
      <c r="K1396" s="12"/>
      <c r="L1396" s="12"/>
      <c r="M1396" s="7" t="s">
        <v>12617</v>
      </c>
      <c r="N1396" s="14" t="s">
        <v>6</v>
      </c>
      <c r="O1396" s="38" t="s">
        <v>23275</v>
      </c>
      <c r="P1396" s="7" t="s">
        <v>12617</v>
      </c>
      <c r="Q1396" s="7" t="s">
        <v>12617</v>
      </c>
      <c r="R1396" s="7"/>
      <c r="S1396" s="7" t="s">
        <v>12617</v>
      </c>
      <c r="T1396" s="7" t="s">
        <v>12617</v>
      </c>
      <c r="U1396" s="38" t="s">
        <v>23275</v>
      </c>
      <c r="V1396" s="38" t="s">
        <v>23275</v>
      </c>
      <c r="W1396" s="7"/>
      <c r="X1396" s="7" t="s">
        <v>6</v>
      </c>
      <c r="Y1396" s="7" t="s">
        <v>6</v>
      </c>
      <c r="Z1396" s="7" t="s">
        <v>12617</v>
      </c>
      <c r="AA1396" s="7" t="s">
        <v>12617</v>
      </c>
      <c r="AB1396" s="7" t="s">
        <v>6</v>
      </c>
      <c r="AC1396" s="7" t="s">
        <v>12617</v>
      </c>
      <c r="AD1396" s="38" t="s">
        <v>7573</v>
      </c>
      <c r="AE1396" s="38" t="s">
        <v>8080</v>
      </c>
      <c r="AF1396" s="38" t="s">
        <v>8081</v>
      </c>
      <c r="AG1396" s="38"/>
      <c r="AH1396" s="38"/>
      <c r="AI1396" s="38"/>
      <c r="AJ1396" s="38"/>
      <c r="AK1396" s="38" t="s">
        <v>7410</v>
      </c>
      <c r="AL1396" s="38" t="s">
        <v>7573</v>
      </c>
      <c r="AM1396" s="38" t="s">
        <v>8080</v>
      </c>
      <c r="AN1396" s="38" t="s">
        <v>8081</v>
      </c>
    </row>
    <row r="1397" spans="1:40" s="4" customFormat="1" ht="14.1" customHeight="1">
      <c r="A1397" s="5" t="s">
        <v>12541</v>
      </c>
      <c r="B1397" s="14" t="s">
        <v>12619</v>
      </c>
      <c r="C1397" s="8" t="s">
        <v>8082</v>
      </c>
      <c r="D1397" s="8" t="s">
        <v>19621</v>
      </c>
      <c r="E1397" s="8" t="s">
        <v>786</v>
      </c>
      <c r="F1397" s="9"/>
      <c r="G1397" s="10">
        <v>563.13</v>
      </c>
      <c r="H1397" s="8" t="s">
        <v>20</v>
      </c>
      <c r="I1397" s="11">
        <v>20051010</v>
      </c>
      <c r="J1397" s="11"/>
      <c r="K1397" s="12"/>
      <c r="L1397" s="12"/>
      <c r="M1397" s="7" t="s">
        <v>12617</v>
      </c>
      <c r="N1397" s="14" t="s">
        <v>12617</v>
      </c>
      <c r="O1397" s="38" t="s">
        <v>23275</v>
      </c>
      <c r="P1397" s="7" t="s">
        <v>12617</v>
      </c>
      <c r="Q1397" s="7" t="s">
        <v>14116</v>
      </c>
      <c r="R1397" s="7"/>
      <c r="S1397" s="7" t="s">
        <v>12714</v>
      </c>
      <c r="T1397" s="7" t="s">
        <v>14116</v>
      </c>
      <c r="U1397" s="38" t="s">
        <v>23275</v>
      </c>
      <c r="V1397" s="38" t="s">
        <v>23275</v>
      </c>
      <c r="W1397" s="7" t="s">
        <v>12617</v>
      </c>
      <c r="X1397" s="7" t="s">
        <v>2788</v>
      </c>
      <c r="Y1397" s="7" t="s">
        <v>12617</v>
      </c>
      <c r="Z1397" s="7" t="s">
        <v>12617</v>
      </c>
      <c r="AA1397" s="7" t="s">
        <v>12617</v>
      </c>
      <c r="AB1397" s="7" t="s">
        <v>2788</v>
      </c>
      <c r="AC1397" s="7" t="s">
        <v>14116</v>
      </c>
      <c r="AD1397" s="38" t="s">
        <v>216</v>
      </c>
      <c r="AE1397" s="38" t="s">
        <v>23129</v>
      </c>
      <c r="AF1397" s="38" t="s">
        <v>6475</v>
      </c>
      <c r="AG1397" s="38" t="s">
        <v>19132</v>
      </c>
      <c r="AH1397" s="38" t="s">
        <v>13116</v>
      </c>
      <c r="AI1397" s="38" t="s">
        <v>19133</v>
      </c>
      <c r="AJ1397" s="38" t="s">
        <v>19622</v>
      </c>
      <c r="AK1397" s="38" t="s">
        <v>7428</v>
      </c>
      <c r="AL1397" s="38" t="s">
        <v>7573</v>
      </c>
      <c r="AM1397" s="38" t="s">
        <v>8083</v>
      </c>
      <c r="AN1397" s="38" t="s">
        <v>8084</v>
      </c>
    </row>
    <row r="1398" spans="1:40" s="4" customFormat="1" ht="14.1" customHeight="1">
      <c r="A1398" s="5" t="s">
        <v>12541</v>
      </c>
      <c r="B1398" s="14" t="s">
        <v>12619</v>
      </c>
      <c r="C1398" s="8" t="s">
        <v>8085</v>
      </c>
      <c r="D1398" s="8" t="s">
        <v>19623</v>
      </c>
      <c r="E1398" s="8" t="s">
        <v>8086</v>
      </c>
      <c r="F1398" s="9"/>
      <c r="G1398" s="10">
        <v>127.32</v>
      </c>
      <c r="H1398" s="8" t="s">
        <v>20</v>
      </c>
      <c r="I1398" s="11">
        <v>19841031</v>
      </c>
      <c r="J1398" s="11"/>
      <c r="K1398" s="12"/>
      <c r="L1398" s="12"/>
      <c r="M1398" s="7" t="s">
        <v>12617</v>
      </c>
      <c r="N1398" s="14" t="s">
        <v>12617</v>
      </c>
      <c r="O1398" s="38" t="s">
        <v>23275</v>
      </c>
      <c r="P1398" s="7" t="s">
        <v>12617</v>
      </c>
      <c r="Q1398" s="7" t="s">
        <v>14116</v>
      </c>
      <c r="R1398" s="7"/>
      <c r="S1398" s="7" t="s">
        <v>12714</v>
      </c>
      <c r="T1398" s="7" t="s">
        <v>14116</v>
      </c>
      <c r="U1398" s="38" t="s">
        <v>23275</v>
      </c>
      <c r="V1398" s="38" t="s">
        <v>23275</v>
      </c>
      <c r="W1398" s="7" t="s">
        <v>12617</v>
      </c>
      <c r="X1398" s="7" t="s">
        <v>2788</v>
      </c>
      <c r="Y1398" s="7" t="s">
        <v>12617</v>
      </c>
      <c r="Z1398" s="7" t="s">
        <v>12617</v>
      </c>
      <c r="AA1398" s="7" t="s">
        <v>12617</v>
      </c>
      <c r="AB1398" s="7" t="s">
        <v>2788</v>
      </c>
      <c r="AC1398" s="7" t="s">
        <v>14116</v>
      </c>
      <c r="AD1398" s="38" t="s">
        <v>216</v>
      </c>
      <c r="AE1398" s="38" t="s">
        <v>23129</v>
      </c>
      <c r="AF1398" s="38" t="s">
        <v>6475</v>
      </c>
      <c r="AG1398" s="38" t="s">
        <v>19132</v>
      </c>
      <c r="AH1398" s="38" t="s">
        <v>13116</v>
      </c>
      <c r="AI1398" s="38" t="s">
        <v>19133</v>
      </c>
      <c r="AJ1398" s="38" t="s">
        <v>19622</v>
      </c>
      <c r="AK1398" s="38" t="s">
        <v>7428</v>
      </c>
      <c r="AL1398" s="38" t="s">
        <v>7573</v>
      </c>
      <c r="AM1398" s="38" t="s">
        <v>8083</v>
      </c>
      <c r="AN1398" s="38" t="s">
        <v>8084</v>
      </c>
    </row>
    <row r="1399" spans="1:40" s="4" customFormat="1" ht="14.1" customHeight="1">
      <c r="A1399" s="5" t="s">
        <v>12541</v>
      </c>
      <c r="B1399" s="14" t="s">
        <v>12619</v>
      </c>
      <c r="C1399" s="8" t="s">
        <v>8087</v>
      </c>
      <c r="D1399" s="8" t="s">
        <v>19624</v>
      </c>
      <c r="E1399" s="8" t="s">
        <v>8088</v>
      </c>
      <c r="F1399" s="9"/>
      <c r="G1399" s="10">
        <v>2145.04</v>
      </c>
      <c r="H1399" s="8" t="s">
        <v>2</v>
      </c>
      <c r="I1399" s="11">
        <v>19971017</v>
      </c>
      <c r="J1399" s="11"/>
      <c r="K1399" s="12"/>
      <c r="L1399" s="12"/>
      <c r="M1399" s="7" t="s">
        <v>12617</v>
      </c>
      <c r="N1399" s="14" t="s">
        <v>12617</v>
      </c>
      <c r="O1399" s="38" t="s">
        <v>23275</v>
      </c>
      <c r="P1399" s="7" t="s">
        <v>12617</v>
      </c>
      <c r="Q1399" s="7" t="s">
        <v>14116</v>
      </c>
      <c r="R1399" s="7"/>
      <c r="S1399" s="7" t="s">
        <v>12714</v>
      </c>
      <c r="T1399" s="7" t="s">
        <v>14116</v>
      </c>
      <c r="U1399" s="38" t="s">
        <v>23275</v>
      </c>
      <c r="V1399" s="38" t="s">
        <v>23275</v>
      </c>
      <c r="W1399" s="7" t="s">
        <v>12617</v>
      </c>
      <c r="X1399" s="7" t="s">
        <v>2788</v>
      </c>
      <c r="Y1399" s="7" t="s">
        <v>12617</v>
      </c>
      <c r="Z1399" s="7" t="s">
        <v>12617</v>
      </c>
      <c r="AA1399" s="7" t="s">
        <v>12617</v>
      </c>
      <c r="AB1399" s="7" t="s">
        <v>2788</v>
      </c>
      <c r="AC1399" s="7" t="s">
        <v>14116</v>
      </c>
      <c r="AD1399" s="38" t="s">
        <v>216</v>
      </c>
      <c r="AE1399" s="38" t="s">
        <v>23129</v>
      </c>
      <c r="AF1399" s="38" t="s">
        <v>6475</v>
      </c>
      <c r="AG1399" s="38" t="s">
        <v>19132</v>
      </c>
      <c r="AH1399" s="38" t="s">
        <v>13116</v>
      </c>
      <c r="AI1399" s="38" t="s">
        <v>19133</v>
      </c>
      <c r="AJ1399" s="38" t="s">
        <v>19622</v>
      </c>
      <c r="AK1399" s="38" t="s">
        <v>7428</v>
      </c>
      <c r="AL1399" s="38" t="s">
        <v>7573</v>
      </c>
      <c r="AM1399" s="38" t="s">
        <v>8083</v>
      </c>
      <c r="AN1399" s="38" t="s">
        <v>8084</v>
      </c>
    </row>
    <row r="1400" spans="1:40" s="4" customFormat="1" ht="14.1" customHeight="1">
      <c r="A1400" s="5" t="s">
        <v>12541</v>
      </c>
      <c r="B1400" s="14" t="s">
        <v>12619</v>
      </c>
      <c r="C1400" s="8" t="s">
        <v>8089</v>
      </c>
      <c r="D1400" s="8" t="s">
        <v>19625</v>
      </c>
      <c r="E1400" s="8" t="s">
        <v>8090</v>
      </c>
      <c r="F1400" s="9"/>
      <c r="G1400" s="10">
        <v>198</v>
      </c>
      <c r="H1400" s="8" t="s">
        <v>2</v>
      </c>
      <c r="I1400" s="11">
        <v>20020903</v>
      </c>
      <c r="J1400" s="11"/>
      <c r="K1400" s="12"/>
      <c r="L1400" s="12"/>
      <c r="M1400" s="7" t="s">
        <v>12617</v>
      </c>
      <c r="N1400" s="14" t="s">
        <v>23239</v>
      </c>
      <c r="O1400" s="38" t="s">
        <v>23275</v>
      </c>
      <c r="P1400" s="7" t="s">
        <v>12617</v>
      </c>
      <c r="Q1400" s="7" t="s">
        <v>14116</v>
      </c>
      <c r="R1400" s="7"/>
      <c r="S1400" s="7" t="s">
        <v>12714</v>
      </c>
      <c r="T1400" s="7" t="s">
        <v>14116</v>
      </c>
      <c r="U1400" s="38" t="s">
        <v>23275</v>
      </c>
      <c r="V1400" s="38" t="s">
        <v>23275</v>
      </c>
      <c r="W1400" s="7" t="s">
        <v>12617</v>
      </c>
      <c r="X1400" s="7" t="s">
        <v>2788</v>
      </c>
      <c r="Y1400" s="7" t="s">
        <v>12617</v>
      </c>
      <c r="Z1400" s="7" t="s">
        <v>12617</v>
      </c>
      <c r="AA1400" s="7" t="s">
        <v>12617</v>
      </c>
      <c r="AB1400" s="7" t="s">
        <v>2788</v>
      </c>
      <c r="AC1400" s="7" t="s">
        <v>14116</v>
      </c>
      <c r="AD1400" s="38" t="s">
        <v>216</v>
      </c>
      <c r="AE1400" s="38" t="s">
        <v>23129</v>
      </c>
      <c r="AF1400" s="38" t="s">
        <v>6475</v>
      </c>
      <c r="AG1400" s="38" t="s">
        <v>19132</v>
      </c>
      <c r="AH1400" s="38" t="s">
        <v>13116</v>
      </c>
      <c r="AI1400" s="38" t="s">
        <v>19133</v>
      </c>
      <c r="AJ1400" s="38" t="s">
        <v>19622</v>
      </c>
      <c r="AK1400" s="38" t="s">
        <v>7428</v>
      </c>
      <c r="AL1400" s="38" t="s">
        <v>7573</v>
      </c>
      <c r="AM1400" s="38" t="s">
        <v>8083</v>
      </c>
      <c r="AN1400" s="38" t="s">
        <v>8084</v>
      </c>
    </row>
    <row r="1401" spans="1:40" s="4" customFormat="1" ht="14.1" customHeight="1">
      <c r="A1401" s="5" t="s">
        <v>12541</v>
      </c>
      <c r="B1401" s="14" t="s">
        <v>12619</v>
      </c>
      <c r="C1401" s="8" t="s">
        <v>8091</v>
      </c>
      <c r="D1401" s="8" t="s">
        <v>19626</v>
      </c>
      <c r="E1401" s="8" t="s">
        <v>8092</v>
      </c>
      <c r="F1401" s="9"/>
      <c r="G1401" s="10">
        <v>4061.99</v>
      </c>
      <c r="H1401" s="8" t="s">
        <v>2</v>
      </c>
      <c r="I1401" s="11">
        <v>20091222</v>
      </c>
      <c r="J1401" s="11"/>
      <c r="K1401" s="12"/>
      <c r="L1401" s="12"/>
      <c r="M1401" s="7" t="s">
        <v>12617</v>
      </c>
      <c r="N1401" s="14" t="s">
        <v>12617</v>
      </c>
      <c r="O1401" s="38" t="s">
        <v>23275</v>
      </c>
      <c r="P1401" s="7" t="s">
        <v>12617</v>
      </c>
      <c r="Q1401" s="7" t="s">
        <v>14116</v>
      </c>
      <c r="R1401" s="7"/>
      <c r="S1401" s="7" t="s">
        <v>12714</v>
      </c>
      <c r="T1401" s="7" t="s">
        <v>14116</v>
      </c>
      <c r="U1401" s="38" t="s">
        <v>23275</v>
      </c>
      <c r="V1401" s="38" t="s">
        <v>23275</v>
      </c>
      <c r="W1401" s="7" t="s">
        <v>12617</v>
      </c>
      <c r="X1401" s="7" t="s">
        <v>2788</v>
      </c>
      <c r="Y1401" s="7" t="s">
        <v>12617</v>
      </c>
      <c r="Z1401" s="7" t="s">
        <v>12617</v>
      </c>
      <c r="AA1401" s="7" t="s">
        <v>12617</v>
      </c>
      <c r="AB1401" s="7" t="s">
        <v>2788</v>
      </c>
      <c r="AC1401" s="7" t="s">
        <v>14116</v>
      </c>
      <c r="AD1401" s="38" t="s">
        <v>216</v>
      </c>
      <c r="AE1401" s="38" t="s">
        <v>23129</v>
      </c>
      <c r="AF1401" s="38" t="s">
        <v>6475</v>
      </c>
      <c r="AG1401" s="38" t="s">
        <v>19132</v>
      </c>
      <c r="AH1401" s="38" t="s">
        <v>13116</v>
      </c>
      <c r="AI1401" s="38" t="s">
        <v>19133</v>
      </c>
      <c r="AJ1401" s="38" t="s">
        <v>19622</v>
      </c>
      <c r="AK1401" s="38" t="s">
        <v>7428</v>
      </c>
      <c r="AL1401" s="38" t="s">
        <v>7573</v>
      </c>
      <c r="AM1401" s="38" t="s">
        <v>8083</v>
      </c>
      <c r="AN1401" s="38" t="s">
        <v>8084</v>
      </c>
    </row>
    <row r="1402" spans="1:40" s="4" customFormat="1" ht="14.1" customHeight="1">
      <c r="A1402" s="5" t="s">
        <v>12541</v>
      </c>
      <c r="B1402" s="14" t="s">
        <v>12619</v>
      </c>
      <c r="C1402" s="8" t="s">
        <v>8093</v>
      </c>
      <c r="D1402" s="8" t="s">
        <v>19627</v>
      </c>
      <c r="E1402" s="8" t="s">
        <v>8094</v>
      </c>
      <c r="F1402" s="9"/>
      <c r="G1402" s="10">
        <v>743.13</v>
      </c>
      <c r="H1402" s="8" t="s">
        <v>20</v>
      </c>
      <c r="I1402" s="11">
        <v>20091019</v>
      </c>
      <c r="J1402" s="11"/>
      <c r="K1402" s="12"/>
      <c r="L1402" s="12"/>
      <c r="M1402" s="7" t="s">
        <v>12617</v>
      </c>
      <c r="N1402" s="14" t="s">
        <v>23239</v>
      </c>
      <c r="O1402" s="38" t="s">
        <v>23275</v>
      </c>
      <c r="P1402" s="7" t="s">
        <v>12617</v>
      </c>
      <c r="Q1402" s="7" t="s">
        <v>14116</v>
      </c>
      <c r="R1402" s="7"/>
      <c r="S1402" s="7" t="s">
        <v>12714</v>
      </c>
      <c r="T1402" s="7" t="s">
        <v>14116</v>
      </c>
      <c r="U1402" s="38" t="s">
        <v>23275</v>
      </c>
      <c r="V1402" s="38" t="s">
        <v>23275</v>
      </c>
      <c r="W1402" s="7" t="s">
        <v>12617</v>
      </c>
      <c r="X1402" s="7" t="s">
        <v>2788</v>
      </c>
      <c r="Y1402" s="7" t="s">
        <v>12617</v>
      </c>
      <c r="Z1402" s="7" t="s">
        <v>12617</v>
      </c>
      <c r="AA1402" s="7" t="s">
        <v>12617</v>
      </c>
      <c r="AB1402" s="7" t="s">
        <v>2788</v>
      </c>
      <c r="AC1402" s="7" t="s">
        <v>14116</v>
      </c>
      <c r="AD1402" s="38" t="s">
        <v>216</v>
      </c>
      <c r="AE1402" s="38" t="s">
        <v>23129</v>
      </c>
      <c r="AF1402" s="38" t="s">
        <v>6475</v>
      </c>
      <c r="AG1402" s="38" t="s">
        <v>19132</v>
      </c>
      <c r="AH1402" s="38" t="s">
        <v>13116</v>
      </c>
      <c r="AI1402" s="38" t="s">
        <v>19133</v>
      </c>
      <c r="AJ1402" s="38" t="s">
        <v>19622</v>
      </c>
      <c r="AK1402" s="38" t="s">
        <v>7428</v>
      </c>
      <c r="AL1402" s="38" t="s">
        <v>7573</v>
      </c>
      <c r="AM1402" s="38" t="s">
        <v>8083</v>
      </c>
      <c r="AN1402" s="38" t="s">
        <v>8084</v>
      </c>
    </row>
    <row r="1403" spans="1:40" s="4" customFormat="1" ht="14.1" customHeight="1">
      <c r="A1403" s="5" t="s">
        <v>12541</v>
      </c>
      <c r="B1403" s="14" t="s">
        <v>12619</v>
      </c>
      <c r="C1403" s="8" t="s">
        <v>8095</v>
      </c>
      <c r="D1403" s="8" t="s">
        <v>19628</v>
      </c>
      <c r="E1403" s="8" t="s">
        <v>8096</v>
      </c>
      <c r="F1403" s="9"/>
      <c r="G1403" s="10">
        <v>518.4</v>
      </c>
      <c r="H1403" s="8" t="s">
        <v>2</v>
      </c>
      <c r="I1403" s="11">
        <v>19970424</v>
      </c>
      <c r="J1403" s="11"/>
      <c r="K1403" s="12"/>
      <c r="L1403" s="12"/>
      <c r="M1403" s="7" t="s">
        <v>12617</v>
      </c>
      <c r="N1403" s="14" t="s">
        <v>12617</v>
      </c>
      <c r="O1403" s="38" t="s">
        <v>23275</v>
      </c>
      <c r="P1403" s="7" t="s">
        <v>12617</v>
      </c>
      <c r="Q1403" s="7" t="s">
        <v>14116</v>
      </c>
      <c r="R1403" s="7"/>
      <c r="S1403" s="7" t="s">
        <v>12714</v>
      </c>
      <c r="T1403" s="7" t="s">
        <v>14116</v>
      </c>
      <c r="U1403" s="38" t="s">
        <v>23275</v>
      </c>
      <c r="V1403" s="38" t="s">
        <v>23275</v>
      </c>
      <c r="W1403" s="7" t="s">
        <v>12617</v>
      </c>
      <c r="X1403" s="7" t="s">
        <v>2788</v>
      </c>
      <c r="Y1403" s="7" t="s">
        <v>12617</v>
      </c>
      <c r="Z1403" s="7" t="s">
        <v>12617</v>
      </c>
      <c r="AA1403" s="7" t="s">
        <v>12617</v>
      </c>
      <c r="AB1403" s="7" t="s">
        <v>2788</v>
      </c>
      <c r="AC1403" s="7" t="s">
        <v>14116</v>
      </c>
      <c r="AD1403" s="38" t="s">
        <v>216</v>
      </c>
      <c r="AE1403" s="38" t="s">
        <v>23129</v>
      </c>
      <c r="AF1403" s="38" t="s">
        <v>6475</v>
      </c>
      <c r="AG1403" s="38" t="s">
        <v>19132</v>
      </c>
      <c r="AH1403" s="38" t="s">
        <v>13116</v>
      </c>
      <c r="AI1403" s="38" t="s">
        <v>19133</v>
      </c>
      <c r="AJ1403" s="38" t="s">
        <v>19622</v>
      </c>
      <c r="AK1403" s="38" t="s">
        <v>7428</v>
      </c>
      <c r="AL1403" s="38" t="s">
        <v>7573</v>
      </c>
      <c r="AM1403" s="38" t="s">
        <v>8083</v>
      </c>
      <c r="AN1403" s="38" t="s">
        <v>8084</v>
      </c>
    </row>
    <row r="1404" spans="1:40" s="4" customFormat="1" ht="14.1" customHeight="1">
      <c r="A1404" s="5" t="s">
        <v>12541</v>
      </c>
      <c r="B1404" s="14" t="s">
        <v>12619</v>
      </c>
      <c r="C1404" s="8" t="s">
        <v>8097</v>
      </c>
      <c r="D1404" s="8" t="s">
        <v>19629</v>
      </c>
      <c r="E1404" s="8" t="s">
        <v>8098</v>
      </c>
      <c r="F1404" s="9"/>
      <c r="G1404" s="10">
        <v>171.58</v>
      </c>
      <c r="H1404" s="8" t="s">
        <v>20</v>
      </c>
      <c r="I1404" s="11">
        <v>20050224</v>
      </c>
      <c r="J1404" s="11"/>
      <c r="K1404" s="12"/>
      <c r="L1404" s="12"/>
      <c r="M1404" s="7" t="s">
        <v>12642</v>
      </c>
      <c r="N1404" s="14" t="s">
        <v>12617</v>
      </c>
      <c r="O1404" s="38" t="s">
        <v>23275</v>
      </c>
      <c r="P1404" s="7" t="s">
        <v>12617</v>
      </c>
      <c r="Q1404" s="7" t="s">
        <v>14116</v>
      </c>
      <c r="R1404" s="7"/>
      <c r="S1404" s="7" t="s">
        <v>12714</v>
      </c>
      <c r="T1404" s="7" t="s">
        <v>14116</v>
      </c>
      <c r="U1404" s="38" t="s">
        <v>23279</v>
      </c>
      <c r="V1404" s="38" t="s">
        <v>23279</v>
      </c>
      <c r="W1404" s="7" t="s">
        <v>12617</v>
      </c>
      <c r="X1404" s="7" t="s">
        <v>2788</v>
      </c>
      <c r="Y1404" s="7" t="s">
        <v>12617</v>
      </c>
      <c r="Z1404" s="7" t="s">
        <v>12617</v>
      </c>
      <c r="AA1404" s="7" t="s">
        <v>12617</v>
      </c>
      <c r="AB1404" s="7" t="s">
        <v>2788</v>
      </c>
      <c r="AC1404" s="7" t="s">
        <v>14116</v>
      </c>
      <c r="AD1404" s="38" t="s">
        <v>216</v>
      </c>
      <c r="AE1404" s="38" t="s">
        <v>23129</v>
      </c>
      <c r="AF1404" s="38" t="s">
        <v>6475</v>
      </c>
      <c r="AG1404" s="38" t="s">
        <v>19132</v>
      </c>
      <c r="AH1404" s="38" t="s">
        <v>13116</v>
      </c>
      <c r="AI1404" s="38" t="s">
        <v>19133</v>
      </c>
      <c r="AJ1404" s="38" t="s">
        <v>19622</v>
      </c>
      <c r="AK1404" s="38" t="s">
        <v>7428</v>
      </c>
      <c r="AL1404" s="38" t="s">
        <v>7573</v>
      </c>
      <c r="AM1404" s="38" t="s">
        <v>8083</v>
      </c>
      <c r="AN1404" s="38" t="s">
        <v>8084</v>
      </c>
    </row>
    <row r="1405" spans="1:40" s="4" customFormat="1" ht="14.1" customHeight="1">
      <c r="A1405" s="5" t="s">
        <v>12541</v>
      </c>
      <c r="B1405" s="14" t="s">
        <v>12619</v>
      </c>
      <c r="C1405" s="8" t="s">
        <v>8099</v>
      </c>
      <c r="D1405" s="8" t="s">
        <v>19630</v>
      </c>
      <c r="E1405" s="8" t="s">
        <v>8100</v>
      </c>
      <c r="F1405" s="9"/>
      <c r="G1405" s="10">
        <v>279.58</v>
      </c>
      <c r="H1405" s="8" t="s">
        <v>20</v>
      </c>
      <c r="I1405" s="11">
        <v>20090821</v>
      </c>
      <c r="J1405" s="11"/>
      <c r="K1405" s="12"/>
      <c r="L1405" s="12"/>
      <c r="M1405" s="7" t="s">
        <v>12617</v>
      </c>
      <c r="N1405" s="14" t="s">
        <v>12617</v>
      </c>
      <c r="O1405" s="38" t="s">
        <v>23275</v>
      </c>
      <c r="P1405" s="7" t="s">
        <v>12642</v>
      </c>
      <c r="Q1405" s="7" t="s">
        <v>14116</v>
      </c>
      <c r="R1405" s="7"/>
      <c r="S1405" s="7" t="s">
        <v>12714</v>
      </c>
      <c r="T1405" s="7" t="s">
        <v>14116</v>
      </c>
      <c r="U1405" s="38" t="s">
        <v>23276</v>
      </c>
      <c r="V1405" s="38" t="s">
        <v>23276</v>
      </c>
      <c r="W1405" s="7" t="s">
        <v>12617</v>
      </c>
      <c r="X1405" s="7" t="s">
        <v>2788</v>
      </c>
      <c r="Y1405" s="7" t="s">
        <v>12617</v>
      </c>
      <c r="Z1405" s="7" t="s">
        <v>12617</v>
      </c>
      <c r="AA1405" s="7" t="s">
        <v>12617</v>
      </c>
      <c r="AB1405" s="7" t="s">
        <v>2788</v>
      </c>
      <c r="AC1405" s="7" t="s">
        <v>14116</v>
      </c>
      <c r="AD1405" s="38" t="s">
        <v>216</v>
      </c>
      <c r="AE1405" s="38" t="s">
        <v>23129</v>
      </c>
      <c r="AF1405" s="38" t="s">
        <v>6475</v>
      </c>
      <c r="AG1405" s="38" t="s">
        <v>19132</v>
      </c>
      <c r="AH1405" s="38" t="s">
        <v>13116</v>
      </c>
      <c r="AI1405" s="38" t="s">
        <v>19133</v>
      </c>
      <c r="AJ1405" s="38" t="s">
        <v>19622</v>
      </c>
      <c r="AK1405" s="38" t="s">
        <v>7428</v>
      </c>
      <c r="AL1405" s="38" t="s">
        <v>7573</v>
      </c>
      <c r="AM1405" s="38" t="s">
        <v>8083</v>
      </c>
      <c r="AN1405" s="38" t="s">
        <v>8084</v>
      </c>
    </row>
    <row r="1406" spans="1:40" s="4" customFormat="1" ht="14.1" customHeight="1">
      <c r="A1406" s="5" t="s">
        <v>12541</v>
      </c>
      <c r="B1406" s="14" t="s">
        <v>12619</v>
      </c>
      <c r="C1406" s="8" t="s">
        <v>8101</v>
      </c>
      <c r="D1406" s="8" t="s">
        <v>19631</v>
      </c>
      <c r="E1406" s="8" t="s">
        <v>8102</v>
      </c>
      <c r="F1406" s="9"/>
      <c r="G1406" s="10">
        <v>5231.8</v>
      </c>
      <c r="H1406" s="8" t="s">
        <v>2</v>
      </c>
      <c r="I1406" s="11">
        <v>20081121</v>
      </c>
      <c r="J1406" s="11"/>
      <c r="K1406" s="12"/>
      <c r="L1406" s="12"/>
      <c r="M1406" s="7" t="s">
        <v>12617</v>
      </c>
      <c r="N1406" s="14" t="s">
        <v>12617</v>
      </c>
      <c r="O1406" s="38" t="s">
        <v>23275</v>
      </c>
      <c r="P1406" s="7" t="s">
        <v>12617</v>
      </c>
      <c r="Q1406" s="7" t="s">
        <v>14116</v>
      </c>
      <c r="R1406" s="7"/>
      <c r="S1406" s="7" t="s">
        <v>12714</v>
      </c>
      <c r="T1406" s="7" t="s">
        <v>14116</v>
      </c>
      <c r="U1406" s="38" t="s">
        <v>23275</v>
      </c>
      <c r="V1406" s="38" t="s">
        <v>23275</v>
      </c>
      <c r="W1406" s="7" t="s">
        <v>12617</v>
      </c>
      <c r="X1406" s="7" t="s">
        <v>2788</v>
      </c>
      <c r="Y1406" s="7" t="s">
        <v>12617</v>
      </c>
      <c r="Z1406" s="7" t="s">
        <v>12617</v>
      </c>
      <c r="AA1406" s="7" t="s">
        <v>12617</v>
      </c>
      <c r="AB1406" s="7" t="s">
        <v>2788</v>
      </c>
      <c r="AC1406" s="7" t="s">
        <v>14116</v>
      </c>
      <c r="AD1406" s="38" t="s">
        <v>216</v>
      </c>
      <c r="AE1406" s="38" t="s">
        <v>23129</v>
      </c>
      <c r="AF1406" s="38" t="s">
        <v>6475</v>
      </c>
      <c r="AG1406" s="38" t="s">
        <v>19132</v>
      </c>
      <c r="AH1406" s="38" t="s">
        <v>13116</v>
      </c>
      <c r="AI1406" s="38" t="s">
        <v>19133</v>
      </c>
      <c r="AJ1406" s="38" t="s">
        <v>19622</v>
      </c>
      <c r="AK1406" s="38" t="s">
        <v>7428</v>
      </c>
      <c r="AL1406" s="38" t="s">
        <v>7573</v>
      </c>
      <c r="AM1406" s="38" t="s">
        <v>8083</v>
      </c>
      <c r="AN1406" s="38" t="s">
        <v>8084</v>
      </c>
    </row>
    <row r="1407" spans="1:40" s="4" customFormat="1" ht="14.1" customHeight="1">
      <c r="A1407" s="5" t="s">
        <v>12541</v>
      </c>
      <c r="B1407" s="14" t="s">
        <v>12619</v>
      </c>
      <c r="C1407" s="8" t="s">
        <v>8103</v>
      </c>
      <c r="D1407" s="8" t="s">
        <v>19632</v>
      </c>
      <c r="E1407" s="8" t="s">
        <v>8104</v>
      </c>
      <c r="F1407" s="9"/>
      <c r="G1407" s="10">
        <v>718.11</v>
      </c>
      <c r="H1407" s="8" t="s">
        <v>20</v>
      </c>
      <c r="I1407" s="11">
        <v>19891229</v>
      </c>
      <c r="J1407" s="11"/>
      <c r="K1407" s="12"/>
      <c r="L1407" s="12"/>
      <c r="M1407" s="7" t="s">
        <v>12617</v>
      </c>
      <c r="N1407" s="14" t="s">
        <v>3</v>
      </c>
      <c r="O1407" s="38" t="s">
        <v>23275</v>
      </c>
      <c r="P1407" s="7" t="s">
        <v>12617</v>
      </c>
      <c r="Q1407" s="7" t="s">
        <v>14116</v>
      </c>
      <c r="R1407" s="7"/>
      <c r="S1407" s="7" t="s">
        <v>12714</v>
      </c>
      <c r="T1407" s="7" t="s">
        <v>14116</v>
      </c>
      <c r="U1407" s="38" t="s">
        <v>23275</v>
      </c>
      <c r="V1407" s="38" t="s">
        <v>23275</v>
      </c>
      <c r="W1407" s="7" t="s">
        <v>12617</v>
      </c>
      <c r="X1407" s="7" t="s">
        <v>2788</v>
      </c>
      <c r="Y1407" s="7" t="s">
        <v>12617</v>
      </c>
      <c r="Z1407" s="7" t="s">
        <v>12617</v>
      </c>
      <c r="AA1407" s="7" t="s">
        <v>12617</v>
      </c>
      <c r="AB1407" s="7" t="s">
        <v>2788</v>
      </c>
      <c r="AC1407" s="7" t="s">
        <v>14116</v>
      </c>
      <c r="AD1407" s="38" t="s">
        <v>216</v>
      </c>
      <c r="AE1407" s="38" t="s">
        <v>23129</v>
      </c>
      <c r="AF1407" s="38" t="s">
        <v>6475</v>
      </c>
      <c r="AG1407" s="38" t="s">
        <v>19132</v>
      </c>
      <c r="AH1407" s="38" t="s">
        <v>13116</v>
      </c>
      <c r="AI1407" s="38" t="s">
        <v>19133</v>
      </c>
      <c r="AJ1407" s="38" t="s">
        <v>19622</v>
      </c>
      <c r="AK1407" s="38" t="s">
        <v>7428</v>
      </c>
      <c r="AL1407" s="38" t="s">
        <v>7573</v>
      </c>
      <c r="AM1407" s="38" t="s">
        <v>8083</v>
      </c>
      <c r="AN1407" s="38" t="s">
        <v>8084</v>
      </c>
    </row>
    <row r="1408" spans="1:40" s="4" customFormat="1" ht="14.1" customHeight="1">
      <c r="A1408" s="5" t="s">
        <v>12541</v>
      </c>
      <c r="B1408" s="14" t="s">
        <v>12619</v>
      </c>
      <c r="C1408" s="8" t="s">
        <v>8105</v>
      </c>
      <c r="D1408" s="8" t="s">
        <v>19633</v>
      </c>
      <c r="E1408" s="8" t="s">
        <v>8106</v>
      </c>
      <c r="F1408" s="9"/>
      <c r="G1408" s="10">
        <v>215.82</v>
      </c>
      <c r="H1408" s="8" t="s">
        <v>20</v>
      </c>
      <c r="I1408" s="11">
        <v>20071207</v>
      </c>
      <c r="J1408" s="11"/>
      <c r="K1408" s="12"/>
      <c r="L1408" s="12"/>
      <c r="M1408" s="7" t="s">
        <v>12617</v>
      </c>
      <c r="N1408" s="14" t="s">
        <v>12653</v>
      </c>
      <c r="O1408" s="38" t="s">
        <v>23275</v>
      </c>
      <c r="P1408" s="7" t="s">
        <v>12617</v>
      </c>
      <c r="Q1408" s="7" t="s">
        <v>14116</v>
      </c>
      <c r="R1408" s="7"/>
      <c r="S1408" s="7" t="s">
        <v>12714</v>
      </c>
      <c r="T1408" s="7" t="s">
        <v>14116</v>
      </c>
      <c r="U1408" s="38" t="s">
        <v>23275</v>
      </c>
      <c r="V1408" s="38" t="s">
        <v>23275</v>
      </c>
      <c r="W1408" s="7" t="s">
        <v>12617</v>
      </c>
      <c r="X1408" s="7" t="s">
        <v>2788</v>
      </c>
      <c r="Y1408" s="7" t="s">
        <v>12617</v>
      </c>
      <c r="Z1408" s="7" t="s">
        <v>12617</v>
      </c>
      <c r="AA1408" s="7" t="s">
        <v>12617</v>
      </c>
      <c r="AB1408" s="7" t="s">
        <v>2788</v>
      </c>
      <c r="AC1408" s="7" t="s">
        <v>14116</v>
      </c>
      <c r="AD1408" s="38" t="s">
        <v>216</v>
      </c>
      <c r="AE1408" s="38" t="s">
        <v>23129</v>
      </c>
      <c r="AF1408" s="38" t="s">
        <v>6475</v>
      </c>
      <c r="AG1408" s="38" t="s">
        <v>19132</v>
      </c>
      <c r="AH1408" s="38" t="s">
        <v>13116</v>
      </c>
      <c r="AI1408" s="38" t="s">
        <v>19133</v>
      </c>
      <c r="AJ1408" s="38" t="s">
        <v>19622</v>
      </c>
      <c r="AK1408" s="38" t="s">
        <v>7428</v>
      </c>
      <c r="AL1408" s="38" t="s">
        <v>7573</v>
      </c>
      <c r="AM1408" s="38" t="s">
        <v>8083</v>
      </c>
      <c r="AN1408" s="38" t="s">
        <v>8084</v>
      </c>
    </row>
    <row r="1409" spans="1:40" s="4" customFormat="1" ht="14.1" customHeight="1">
      <c r="A1409" s="5" t="s">
        <v>12541</v>
      </c>
      <c r="B1409" s="14" t="s">
        <v>12619</v>
      </c>
      <c r="C1409" s="8" t="s">
        <v>8107</v>
      </c>
      <c r="D1409" s="8" t="s">
        <v>19634</v>
      </c>
      <c r="E1409" s="8" t="s">
        <v>8108</v>
      </c>
      <c r="F1409" s="9"/>
      <c r="G1409" s="10">
        <v>439.36</v>
      </c>
      <c r="H1409" s="8" t="s">
        <v>20</v>
      </c>
      <c r="I1409" s="11">
        <v>20071113</v>
      </c>
      <c r="J1409" s="11"/>
      <c r="K1409" s="12"/>
      <c r="L1409" s="12"/>
      <c r="M1409" s="7" t="s">
        <v>12617</v>
      </c>
      <c r="N1409" s="14" t="s">
        <v>12617</v>
      </c>
      <c r="O1409" s="38" t="s">
        <v>23275</v>
      </c>
      <c r="P1409" s="7" t="s">
        <v>12617</v>
      </c>
      <c r="Q1409" s="7" t="s">
        <v>14116</v>
      </c>
      <c r="R1409" s="7"/>
      <c r="S1409" s="7" t="s">
        <v>12714</v>
      </c>
      <c r="T1409" s="7" t="s">
        <v>14116</v>
      </c>
      <c r="U1409" s="38" t="s">
        <v>23275</v>
      </c>
      <c r="V1409" s="38" t="s">
        <v>23275</v>
      </c>
      <c r="W1409" s="7" t="s">
        <v>12617</v>
      </c>
      <c r="X1409" s="7" t="s">
        <v>2788</v>
      </c>
      <c r="Y1409" s="7" t="s">
        <v>3</v>
      </c>
      <c r="Z1409" s="7" t="s">
        <v>12617</v>
      </c>
      <c r="AA1409" s="7" t="s">
        <v>12617</v>
      </c>
      <c r="AB1409" s="7" t="s">
        <v>2788</v>
      </c>
      <c r="AC1409" s="7" t="s">
        <v>14116</v>
      </c>
      <c r="AD1409" s="38" t="s">
        <v>216</v>
      </c>
      <c r="AE1409" s="38" t="s">
        <v>23129</v>
      </c>
      <c r="AF1409" s="38" t="s">
        <v>6475</v>
      </c>
      <c r="AG1409" s="38" t="s">
        <v>19132</v>
      </c>
      <c r="AH1409" s="38" t="s">
        <v>13116</v>
      </c>
      <c r="AI1409" s="38" t="s">
        <v>19133</v>
      </c>
      <c r="AJ1409" s="38" t="s">
        <v>19622</v>
      </c>
      <c r="AK1409" s="38" t="s">
        <v>7428</v>
      </c>
      <c r="AL1409" s="38" t="s">
        <v>7573</v>
      </c>
      <c r="AM1409" s="38" t="s">
        <v>8083</v>
      </c>
      <c r="AN1409" s="38" t="s">
        <v>8084</v>
      </c>
    </row>
    <row r="1410" spans="1:40" s="4" customFormat="1" ht="14.1" customHeight="1">
      <c r="A1410" s="5" t="s">
        <v>12541</v>
      </c>
      <c r="B1410" s="14" t="s">
        <v>12619</v>
      </c>
      <c r="C1410" s="8" t="s">
        <v>8109</v>
      </c>
      <c r="D1410" s="8" t="s">
        <v>19635</v>
      </c>
      <c r="E1410" s="8" t="s">
        <v>8110</v>
      </c>
      <c r="F1410" s="9"/>
      <c r="G1410" s="10">
        <v>363.16500000000002</v>
      </c>
      <c r="H1410" s="8" t="s">
        <v>20</v>
      </c>
      <c r="I1410" s="11">
        <v>20090720</v>
      </c>
      <c r="J1410" s="11"/>
      <c r="K1410" s="12"/>
      <c r="L1410" s="12"/>
      <c r="M1410" s="7" t="s">
        <v>12617</v>
      </c>
      <c r="N1410" s="14" t="s">
        <v>12653</v>
      </c>
      <c r="O1410" s="38" t="s">
        <v>23275</v>
      </c>
      <c r="P1410" s="7" t="s">
        <v>12617</v>
      </c>
      <c r="Q1410" s="7" t="s">
        <v>14116</v>
      </c>
      <c r="R1410" s="7"/>
      <c r="S1410" s="7" t="s">
        <v>12714</v>
      </c>
      <c r="T1410" s="7" t="s">
        <v>14116</v>
      </c>
      <c r="U1410" s="38" t="s">
        <v>23277</v>
      </c>
      <c r="V1410" s="38" t="s">
        <v>23277</v>
      </c>
      <c r="W1410" s="7" t="s">
        <v>12617</v>
      </c>
      <c r="X1410" s="7" t="s">
        <v>2788</v>
      </c>
      <c r="Y1410" s="7" t="s">
        <v>12617</v>
      </c>
      <c r="Z1410" s="7" t="s">
        <v>12617</v>
      </c>
      <c r="AA1410" s="7" t="s">
        <v>12617</v>
      </c>
      <c r="AB1410" s="7" t="s">
        <v>2788</v>
      </c>
      <c r="AC1410" s="7" t="s">
        <v>14116</v>
      </c>
      <c r="AD1410" s="38" t="s">
        <v>216</v>
      </c>
      <c r="AE1410" s="38" t="s">
        <v>23129</v>
      </c>
      <c r="AF1410" s="38" t="s">
        <v>6475</v>
      </c>
      <c r="AG1410" s="38" t="s">
        <v>19132</v>
      </c>
      <c r="AH1410" s="38" t="s">
        <v>13116</v>
      </c>
      <c r="AI1410" s="38" t="s">
        <v>19133</v>
      </c>
      <c r="AJ1410" s="38" t="s">
        <v>19622</v>
      </c>
      <c r="AK1410" s="38" t="s">
        <v>7428</v>
      </c>
      <c r="AL1410" s="38" t="s">
        <v>7573</v>
      </c>
      <c r="AM1410" s="38" t="s">
        <v>8083</v>
      </c>
      <c r="AN1410" s="38" t="s">
        <v>8084</v>
      </c>
    </row>
    <row r="1411" spans="1:40" s="4" customFormat="1" ht="14.1" customHeight="1">
      <c r="A1411" s="5" t="s">
        <v>12541</v>
      </c>
      <c r="B1411" s="14" t="s">
        <v>14613</v>
      </c>
      <c r="C1411" s="8" t="s">
        <v>8111</v>
      </c>
      <c r="D1411" s="8" t="s">
        <v>19636</v>
      </c>
      <c r="E1411" s="8" t="s">
        <v>8112</v>
      </c>
      <c r="F1411" s="9"/>
      <c r="G1411" s="10">
        <v>2393.2800000000002</v>
      </c>
      <c r="H1411" s="8" t="s">
        <v>2</v>
      </c>
      <c r="I1411" s="11">
        <v>20020330</v>
      </c>
      <c r="J1411" s="11"/>
      <c r="K1411" s="12"/>
      <c r="L1411" s="12"/>
      <c r="M1411" s="7" t="s">
        <v>12617</v>
      </c>
      <c r="N1411" s="14" t="s">
        <v>23239</v>
      </c>
      <c r="O1411" s="38" t="s">
        <v>23275</v>
      </c>
      <c r="P1411" s="7" t="s">
        <v>12617</v>
      </c>
      <c r="Q1411" s="7" t="s">
        <v>14116</v>
      </c>
      <c r="R1411" s="7"/>
      <c r="S1411" s="7" t="s">
        <v>12714</v>
      </c>
      <c r="T1411" s="7" t="s">
        <v>14116</v>
      </c>
      <c r="U1411" s="38" t="s">
        <v>23275</v>
      </c>
      <c r="V1411" s="38" t="s">
        <v>23275</v>
      </c>
      <c r="W1411" s="7" t="s">
        <v>12617</v>
      </c>
      <c r="X1411" s="7" t="s">
        <v>2788</v>
      </c>
      <c r="Y1411" s="7" t="s">
        <v>12617</v>
      </c>
      <c r="Z1411" s="7" t="s">
        <v>12617</v>
      </c>
      <c r="AA1411" s="7" t="s">
        <v>12617</v>
      </c>
      <c r="AB1411" s="7" t="s">
        <v>2788</v>
      </c>
      <c r="AC1411" s="7" t="s">
        <v>14116</v>
      </c>
      <c r="AD1411" s="38" t="s">
        <v>216</v>
      </c>
      <c r="AE1411" s="38" t="s">
        <v>23129</v>
      </c>
      <c r="AF1411" s="38" t="s">
        <v>6475</v>
      </c>
      <c r="AG1411" s="38" t="s">
        <v>19132</v>
      </c>
      <c r="AH1411" s="38" t="s">
        <v>13116</v>
      </c>
      <c r="AI1411" s="38" t="s">
        <v>19133</v>
      </c>
      <c r="AJ1411" s="38" t="s">
        <v>19622</v>
      </c>
      <c r="AK1411" s="38" t="s">
        <v>7428</v>
      </c>
      <c r="AL1411" s="38" t="s">
        <v>7573</v>
      </c>
      <c r="AM1411" s="38" t="s">
        <v>8083</v>
      </c>
      <c r="AN1411" s="38" t="s">
        <v>8084</v>
      </c>
    </row>
    <row r="1412" spans="1:40" s="4" customFormat="1" ht="14.1" customHeight="1">
      <c r="A1412" s="5" t="s">
        <v>12541</v>
      </c>
      <c r="B1412" s="14" t="s">
        <v>12619</v>
      </c>
      <c r="C1412" s="8" t="s">
        <v>8113</v>
      </c>
      <c r="D1412" s="8" t="s">
        <v>19637</v>
      </c>
      <c r="E1412" s="8" t="s">
        <v>8114</v>
      </c>
      <c r="F1412" s="9"/>
      <c r="G1412" s="10">
        <v>5707</v>
      </c>
      <c r="H1412" s="8" t="s">
        <v>20</v>
      </c>
      <c r="I1412" s="11">
        <v>20050207</v>
      </c>
      <c r="J1412" s="11"/>
      <c r="K1412" s="12"/>
      <c r="L1412" s="12"/>
      <c r="M1412" s="7" t="s">
        <v>12617</v>
      </c>
      <c r="N1412" s="14" t="s">
        <v>12617</v>
      </c>
      <c r="O1412" s="38" t="s">
        <v>23275</v>
      </c>
      <c r="P1412" s="7" t="s">
        <v>12617</v>
      </c>
      <c r="Q1412" s="7" t="s">
        <v>12714</v>
      </c>
      <c r="R1412" s="7" t="s">
        <v>19638</v>
      </c>
      <c r="S1412" s="7" t="s">
        <v>12714</v>
      </c>
      <c r="T1412" s="7" t="s">
        <v>12714</v>
      </c>
      <c r="U1412" s="38" t="s">
        <v>23275</v>
      </c>
      <c r="V1412" s="38" t="s">
        <v>23275</v>
      </c>
      <c r="W1412" s="7" t="s">
        <v>12617</v>
      </c>
      <c r="X1412" s="7" t="s">
        <v>2788</v>
      </c>
      <c r="Y1412" s="7" t="s">
        <v>12617</v>
      </c>
      <c r="Z1412" s="7" t="s">
        <v>12617</v>
      </c>
      <c r="AA1412" s="7" t="s">
        <v>12617</v>
      </c>
      <c r="AB1412" s="7" t="s">
        <v>2788</v>
      </c>
      <c r="AC1412" s="7" t="s">
        <v>14116</v>
      </c>
      <c r="AD1412" s="38" t="s">
        <v>216</v>
      </c>
      <c r="AE1412" s="38" t="s">
        <v>23129</v>
      </c>
      <c r="AF1412" s="38" t="s">
        <v>6475</v>
      </c>
      <c r="AG1412" s="38" t="s">
        <v>19132</v>
      </c>
      <c r="AH1412" s="38" t="s">
        <v>13116</v>
      </c>
      <c r="AI1412" s="38" t="s">
        <v>19133</v>
      </c>
      <c r="AJ1412" s="38" t="s">
        <v>19622</v>
      </c>
      <c r="AK1412" s="38" t="s">
        <v>7428</v>
      </c>
      <c r="AL1412" s="38" t="s">
        <v>7573</v>
      </c>
      <c r="AM1412" s="38" t="s">
        <v>8083</v>
      </c>
      <c r="AN1412" s="38" t="s">
        <v>8084</v>
      </c>
    </row>
    <row r="1413" spans="1:40" s="4" customFormat="1" ht="14.1" customHeight="1">
      <c r="A1413" s="5" t="s">
        <v>12541</v>
      </c>
      <c r="B1413" s="14" t="s">
        <v>12679</v>
      </c>
      <c r="C1413" s="8" t="s">
        <v>11378</v>
      </c>
      <c r="D1413" s="8" t="s">
        <v>18287</v>
      </c>
      <c r="E1413" s="8" t="s">
        <v>6470</v>
      </c>
      <c r="F1413" s="9" t="s">
        <v>18288</v>
      </c>
      <c r="G1413" s="10">
        <v>307.74</v>
      </c>
      <c r="H1413" s="8" t="s">
        <v>116</v>
      </c>
      <c r="I1413" s="11">
        <v>19970709</v>
      </c>
      <c r="J1413" s="11">
        <v>19970709</v>
      </c>
      <c r="K1413" s="12"/>
      <c r="L1413" s="12">
        <v>202104</v>
      </c>
      <c r="M1413" s="7" t="s">
        <v>12642</v>
      </c>
      <c r="N1413" s="14" t="s">
        <v>6471</v>
      </c>
      <c r="O1413" s="38" t="s">
        <v>23275</v>
      </c>
      <c r="P1413" s="7" t="s">
        <v>12617</v>
      </c>
      <c r="Q1413" s="7" t="s">
        <v>12617</v>
      </c>
      <c r="R1413" s="7"/>
      <c r="S1413" s="7" t="s">
        <v>12617</v>
      </c>
      <c r="T1413" s="7" t="s">
        <v>12617</v>
      </c>
      <c r="U1413" s="38" t="s">
        <v>23279</v>
      </c>
      <c r="V1413" s="38" t="s">
        <v>23279</v>
      </c>
      <c r="W1413" s="7" t="s">
        <v>12642</v>
      </c>
      <c r="X1413" s="7" t="s">
        <v>6472</v>
      </c>
      <c r="Y1413" s="7" t="s">
        <v>3</v>
      </c>
      <c r="Z1413" s="7" t="s">
        <v>12642</v>
      </c>
      <c r="AA1413" s="7" t="s">
        <v>12642</v>
      </c>
      <c r="AB1413" s="7" t="s">
        <v>6473</v>
      </c>
      <c r="AC1413" s="7" t="s">
        <v>12617</v>
      </c>
      <c r="AD1413" s="38" t="s">
        <v>6474</v>
      </c>
      <c r="AE1413" s="38" t="s">
        <v>23129</v>
      </c>
      <c r="AF1413" s="38" t="s">
        <v>6475</v>
      </c>
      <c r="AG1413" s="38" t="s">
        <v>18289</v>
      </c>
      <c r="AH1413" s="38" t="s">
        <v>13116</v>
      </c>
      <c r="AI1413" s="38" t="s">
        <v>18290</v>
      </c>
      <c r="AJ1413" s="38" t="s">
        <v>18291</v>
      </c>
      <c r="AK1413" s="38" t="s">
        <v>6477</v>
      </c>
      <c r="AL1413" s="38" t="s">
        <v>6478</v>
      </c>
      <c r="AM1413" s="38" t="s">
        <v>6479</v>
      </c>
      <c r="AN1413" s="38" t="s">
        <v>6480</v>
      </c>
    </row>
    <row r="1414" spans="1:40" s="4" customFormat="1" ht="14.1" customHeight="1">
      <c r="A1414" s="5" t="s">
        <v>12541</v>
      </c>
      <c r="B1414" s="14" t="s">
        <v>12679</v>
      </c>
      <c r="C1414" s="8" t="s">
        <v>11379</v>
      </c>
      <c r="D1414" s="8" t="s">
        <v>18292</v>
      </c>
      <c r="E1414" s="8" t="s">
        <v>6481</v>
      </c>
      <c r="F1414" s="9" t="s">
        <v>18293</v>
      </c>
      <c r="G1414" s="10">
        <v>299.97000000000003</v>
      </c>
      <c r="H1414" s="8" t="s">
        <v>116</v>
      </c>
      <c r="I1414" s="11">
        <v>20060327</v>
      </c>
      <c r="J1414" s="11">
        <v>20060327</v>
      </c>
      <c r="K1414" s="12"/>
      <c r="L1414" s="12">
        <v>202104</v>
      </c>
      <c r="M1414" s="7" t="s">
        <v>12617</v>
      </c>
      <c r="N1414" s="14" t="s">
        <v>6472</v>
      </c>
      <c r="O1414" s="38" t="s">
        <v>23275</v>
      </c>
      <c r="P1414" s="7" t="s">
        <v>12617</v>
      </c>
      <c r="Q1414" s="7" t="s">
        <v>12617</v>
      </c>
      <c r="R1414" s="7"/>
      <c r="S1414" s="7" t="s">
        <v>12617</v>
      </c>
      <c r="T1414" s="7" t="s">
        <v>12617</v>
      </c>
      <c r="U1414" s="38" t="s">
        <v>23275</v>
      </c>
      <c r="V1414" s="38" t="s">
        <v>23275</v>
      </c>
      <c r="W1414" s="7" t="s">
        <v>12642</v>
      </c>
      <c r="X1414" s="7" t="s">
        <v>6482</v>
      </c>
      <c r="Y1414" s="7" t="s">
        <v>6482</v>
      </c>
      <c r="Z1414" s="7" t="s">
        <v>12642</v>
      </c>
      <c r="AA1414" s="7" t="s">
        <v>12617</v>
      </c>
      <c r="AB1414" s="7" t="s">
        <v>6482</v>
      </c>
      <c r="AC1414" s="7" t="s">
        <v>12617</v>
      </c>
      <c r="AD1414" s="38" t="s">
        <v>216</v>
      </c>
      <c r="AE1414" s="38" t="s">
        <v>23129</v>
      </c>
      <c r="AF1414" s="38" t="s">
        <v>6475</v>
      </c>
      <c r="AG1414" s="38" t="s">
        <v>18289</v>
      </c>
      <c r="AH1414" s="38" t="s">
        <v>13116</v>
      </c>
      <c r="AI1414" s="38" t="s">
        <v>18290</v>
      </c>
      <c r="AJ1414" s="38" t="s">
        <v>18291</v>
      </c>
      <c r="AK1414" s="38" t="s">
        <v>6484</v>
      </c>
      <c r="AL1414" s="38" t="s">
        <v>6478</v>
      </c>
      <c r="AM1414" s="38" t="s">
        <v>6479</v>
      </c>
      <c r="AN1414" s="38" t="s">
        <v>6485</v>
      </c>
    </row>
    <row r="1415" spans="1:40" s="4" customFormat="1" ht="14.1" customHeight="1">
      <c r="A1415" s="5" t="s">
        <v>12541</v>
      </c>
      <c r="B1415" s="14" t="s">
        <v>12679</v>
      </c>
      <c r="C1415" s="8" t="s">
        <v>11380</v>
      </c>
      <c r="D1415" s="8" t="s">
        <v>18294</v>
      </c>
      <c r="E1415" s="8" t="s">
        <v>6486</v>
      </c>
      <c r="F1415" s="9" t="s">
        <v>18295</v>
      </c>
      <c r="G1415" s="10">
        <v>268.3</v>
      </c>
      <c r="H1415" s="8" t="s">
        <v>116</v>
      </c>
      <c r="I1415" s="11">
        <v>19980812</v>
      </c>
      <c r="J1415" s="11">
        <v>19980812</v>
      </c>
      <c r="K1415" s="12"/>
      <c r="L1415" s="12">
        <v>202104</v>
      </c>
      <c r="M1415" s="7" t="s">
        <v>12617</v>
      </c>
      <c r="N1415" s="14" t="s">
        <v>6</v>
      </c>
      <c r="O1415" s="38" t="s">
        <v>23275</v>
      </c>
      <c r="P1415" s="7" t="s">
        <v>12617</v>
      </c>
      <c r="Q1415" s="7" t="s">
        <v>12617</v>
      </c>
      <c r="R1415" s="7"/>
      <c r="S1415" s="7" t="s">
        <v>12617</v>
      </c>
      <c r="T1415" s="7" t="s">
        <v>12617</v>
      </c>
      <c r="U1415" s="38" t="s">
        <v>23275</v>
      </c>
      <c r="V1415" s="38" t="s">
        <v>23275</v>
      </c>
      <c r="W1415" s="7" t="s">
        <v>12642</v>
      </c>
      <c r="X1415" s="7" t="s">
        <v>6482</v>
      </c>
      <c r="Y1415" s="7" t="s">
        <v>6482</v>
      </c>
      <c r="Z1415" s="7" t="s">
        <v>12642</v>
      </c>
      <c r="AA1415" s="7" t="s">
        <v>12617</v>
      </c>
      <c r="AB1415" s="7" t="s">
        <v>2793</v>
      </c>
      <c r="AC1415" s="7" t="s">
        <v>12617</v>
      </c>
      <c r="AD1415" s="38" t="s">
        <v>216</v>
      </c>
      <c r="AE1415" s="38" t="s">
        <v>23129</v>
      </c>
      <c r="AF1415" s="38" t="s">
        <v>6475</v>
      </c>
      <c r="AG1415" s="38" t="s">
        <v>18289</v>
      </c>
      <c r="AH1415" s="38" t="s">
        <v>13116</v>
      </c>
      <c r="AI1415" s="38" t="s">
        <v>18290</v>
      </c>
      <c r="AJ1415" s="38" t="s">
        <v>18291</v>
      </c>
      <c r="AK1415" s="38" t="s">
        <v>6476</v>
      </c>
      <c r="AL1415" s="38" t="s">
        <v>6487</v>
      </c>
      <c r="AM1415" s="38" t="s">
        <v>6488</v>
      </c>
      <c r="AN1415" s="38" t="s">
        <v>6489</v>
      </c>
    </row>
    <row r="1416" spans="1:40" s="4" customFormat="1" ht="14.1" customHeight="1">
      <c r="A1416" s="5" t="s">
        <v>12541</v>
      </c>
      <c r="B1416" s="14" t="s">
        <v>12679</v>
      </c>
      <c r="C1416" s="8" t="s">
        <v>11381</v>
      </c>
      <c r="D1416" s="8" t="s">
        <v>18296</v>
      </c>
      <c r="E1416" s="8" t="s">
        <v>6490</v>
      </c>
      <c r="F1416" s="9" t="s">
        <v>18297</v>
      </c>
      <c r="G1416" s="10">
        <v>424.8</v>
      </c>
      <c r="H1416" s="8" t="s">
        <v>116</v>
      </c>
      <c r="I1416" s="11">
        <v>20080520</v>
      </c>
      <c r="J1416" s="11">
        <v>20080520</v>
      </c>
      <c r="K1416" s="12"/>
      <c r="L1416" s="12">
        <v>202104</v>
      </c>
      <c r="M1416" s="7" t="s">
        <v>12617</v>
      </c>
      <c r="N1416" s="14" t="s">
        <v>6</v>
      </c>
      <c r="O1416" s="38" t="s">
        <v>23275</v>
      </c>
      <c r="P1416" s="7" t="s">
        <v>12617</v>
      </c>
      <c r="Q1416" s="7" t="s">
        <v>12617</v>
      </c>
      <c r="R1416" s="7"/>
      <c r="S1416" s="7" t="s">
        <v>12617</v>
      </c>
      <c r="T1416" s="7" t="s">
        <v>12617</v>
      </c>
      <c r="U1416" s="38" t="s">
        <v>23275</v>
      </c>
      <c r="V1416" s="38" t="s">
        <v>23275</v>
      </c>
      <c r="W1416" s="7" t="s">
        <v>12642</v>
      </c>
      <c r="X1416" s="7" t="s">
        <v>3</v>
      </c>
      <c r="Y1416" s="7" t="s">
        <v>6482</v>
      </c>
      <c r="Z1416" s="7" t="s">
        <v>12642</v>
      </c>
      <c r="AA1416" s="7" t="s">
        <v>12617</v>
      </c>
      <c r="AB1416" s="7" t="s">
        <v>6482</v>
      </c>
      <c r="AC1416" s="7" t="s">
        <v>12617</v>
      </c>
      <c r="AD1416" s="38" t="s">
        <v>216</v>
      </c>
      <c r="AE1416" s="38" t="s">
        <v>23129</v>
      </c>
      <c r="AF1416" s="38" t="s">
        <v>6475</v>
      </c>
      <c r="AG1416" s="38" t="s">
        <v>18289</v>
      </c>
      <c r="AH1416" s="38" t="s">
        <v>13116</v>
      </c>
      <c r="AI1416" s="38" t="s">
        <v>18290</v>
      </c>
      <c r="AJ1416" s="38" t="s">
        <v>18291</v>
      </c>
      <c r="AK1416" s="38" t="s">
        <v>6477</v>
      </c>
      <c r="AL1416" s="38" t="s">
        <v>6487</v>
      </c>
      <c r="AM1416" s="38" t="s">
        <v>6479</v>
      </c>
      <c r="AN1416" s="38" t="s">
        <v>6485</v>
      </c>
    </row>
    <row r="1417" spans="1:40" s="4" customFormat="1" ht="14.1" customHeight="1">
      <c r="A1417" s="5" t="s">
        <v>12541</v>
      </c>
      <c r="B1417" s="14" t="s">
        <v>12679</v>
      </c>
      <c r="C1417" s="8" t="s">
        <v>11382</v>
      </c>
      <c r="D1417" s="8" t="s">
        <v>18298</v>
      </c>
      <c r="E1417" s="8" t="s">
        <v>6491</v>
      </c>
      <c r="F1417" s="9" t="s">
        <v>18299</v>
      </c>
      <c r="G1417" s="10">
        <v>515.95000000000005</v>
      </c>
      <c r="H1417" s="8" t="s">
        <v>116</v>
      </c>
      <c r="I1417" s="11">
        <v>20011119</v>
      </c>
      <c r="J1417" s="11">
        <v>20011119</v>
      </c>
      <c r="K1417" s="12"/>
      <c r="L1417" s="12">
        <v>202105</v>
      </c>
      <c r="M1417" s="7" t="s">
        <v>12617</v>
      </c>
      <c r="N1417" s="14" t="s">
        <v>12642</v>
      </c>
      <c r="O1417" s="38" t="s">
        <v>23275</v>
      </c>
      <c r="P1417" s="7" t="s">
        <v>12617</v>
      </c>
      <c r="Q1417" s="7" t="s">
        <v>12617</v>
      </c>
      <c r="R1417" s="7"/>
      <c r="S1417" s="7" t="s">
        <v>12617</v>
      </c>
      <c r="T1417" s="7" t="s">
        <v>12642</v>
      </c>
      <c r="U1417" s="38" t="s">
        <v>23275</v>
      </c>
      <c r="V1417" s="38" t="s">
        <v>23275</v>
      </c>
      <c r="W1417" s="7" t="s">
        <v>12642</v>
      </c>
      <c r="X1417" s="7" t="s">
        <v>6</v>
      </c>
      <c r="Y1417" s="7" t="s">
        <v>6</v>
      </c>
      <c r="Z1417" s="7" t="s">
        <v>12617</v>
      </c>
      <c r="AA1417" s="7" t="s">
        <v>12617</v>
      </c>
      <c r="AB1417" s="7" t="s">
        <v>6</v>
      </c>
      <c r="AC1417" s="7"/>
      <c r="AD1417" s="38" t="s">
        <v>216</v>
      </c>
      <c r="AE1417" s="38" t="s">
        <v>23129</v>
      </c>
      <c r="AF1417" s="38" t="s">
        <v>6475</v>
      </c>
      <c r="AG1417" s="38" t="s">
        <v>18300</v>
      </c>
      <c r="AH1417" s="38" t="s">
        <v>12774</v>
      </c>
      <c r="AI1417" s="38" t="s">
        <v>18301</v>
      </c>
      <c r="AJ1417" s="38" t="s">
        <v>18302</v>
      </c>
      <c r="AK1417" s="38" t="s">
        <v>6492</v>
      </c>
      <c r="AL1417" s="38" t="s">
        <v>6493</v>
      </c>
      <c r="AM1417" s="38" t="s">
        <v>6494</v>
      </c>
      <c r="AN1417" s="38" t="s">
        <v>6495</v>
      </c>
    </row>
    <row r="1418" spans="1:40" s="4" customFormat="1" ht="14.1" customHeight="1">
      <c r="A1418" s="5" t="s">
        <v>12541</v>
      </c>
      <c r="B1418" s="14" t="s">
        <v>12679</v>
      </c>
      <c r="C1418" s="8" t="s">
        <v>11383</v>
      </c>
      <c r="D1418" s="8" t="s">
        <v>18303</v>
      </c>
      <c r="E1418" s="8" t="s">
        <v>6496</v>
      </c>
      <c r="F1418" s="9" t="s">
        <v>18304</v>
      </c>
      <c r="G1418" s="10">
        <v>1349.38</v>
      </c>
      <c r="H1418" s="8" t="s">
        <v>116</v>
      </c>
      <c r="I1418" s="11">
        <v>19981230</v>
      </c>
      <c r="J1418" s="11">
        <v>19981230</v>
      </c>
      <c r="K1418" s="12"/>
      <c r="L1418" s="12">
        <v>202105</v>
      </c>
      <c r="M1418" s="7" t="s">
        <v>12617</v>
      </c>
      <c r="N1418" s="14" t="s">
        <v>12642</v>
      </c>
      <c r="O1418" s="38" t="s">
        <v>23275</v>
      </c>
      <c r="P1418" s="7" t="s">
        <v>12617</v>
      </c>
      <c r="Q1418" s="7" t="s">
        <v>12617</v>
      </c>
      <c r="R1418" s="7"/>
      <c r="S1418" s="7" t="s">
        <v>12617</v>
      </c>
      <c r="T1418" s="7" t="s">
        <v>12642</v>
      </c>
      <c r="U1418" s="38" t="s">
        <v>23275</v>
      </c>
      <c r="V1418" s="38" t="s">
        <v>23275</v>
      </c>
      <c r="W1418" s="7" t="s">
        <v>12642</v>
      </c>
      <c r="X1418" s="7" t="s">
        <v>6</v>
      </c>
      <c r="Y1418" s="7" t="s">
        <v>6</v>
      </c>
      <c r="Z1418" s="7" t="s">
        <v>12617</v>
      </c>
      <c r="AA1418" s="7" t="s">
        <v>12617</v>
      </c>
      <c r="AB1418" s="7" t="s">
        <v>6</v>
      </c>
      <c r="AC1418" s="7"/>
      <c r="AD1418" s="38" t="s">
        <v>216</v>
      </c>
      <c r="AE1418" s="38" t="s">
        <v>23129</v>
      </c>
      <c r="AF1418" s="38" t="s">
        <v>6475</v>
      </c>
      <c r="AG1418" s="38" t="s">
        <v>18300</v>
      </c>
      <c r="AH1418" s="38" t="s">
        <v>12774</v>
      </c>
      <c r="AI1418" s="38" t="s">
        <v>18301</v>
      </c>
      <c r="AJ1418" s="38" t="s">
        <v>18302</v>
      </c>
      <c r="AK1418" s="38" t="s">
        <v>6497</v>
      </c>
      <c r="AL1418" s="38" t="s">
        <v>6498</v>
      </c>
      <c r="AM1418" s="38" t="s">
        <v>6494</v>
      </c>
      <c r="AN1418" s="38" t="s">
        <v>6499</v>
      </c>
    </row>
    <row r="1419" spans="1:40" s="4" customFormat="1" ht="14.1" customHeight="1">
      <c r="A1419" s="5" t="s">
        <v>12541</v>
      </c>
      <c r="B1419" s="14" t="s">
        <v>12679</v>
      </c>
      <c r="C1419" s="8" t="s">
        <v>11384</v>
      </c>
      <c r="D1419" s="8" t="s">
        <v>18305</v>
      </c>
      <c r="E1419" s="8" t="s">
        <v>6500</v>
      </c>
      <c r="F1419" s="9" t="s">
        <v>18306</v>
      </c>
      <c r="G1419" s="10">
        <v>1945.35</v>
      </c>
      <c r="H1419" s="8" t="s">
        <v>20</v>
      </c>
      <c r="I1419" s="11">
        <v>20070919</v>
      </c>
      <c r="J1419" s="11">
        <v>20070919</v>
      </c>
      <c r="K1419" s="12"/>
      <c r="L1419" s="12">
        <v>202105</v>
      </c>
      <c r="M1419" s="7" t="s">
        <v>12617</v>
      </c>
      <c r="N1419" s="14" t="s">
        <v>6</v>
      </c>
      <c r="O1419" s="38" t="s">
        <v>23275</v>
      </c>
      <c r="P1419" s="7" t="s">
        <v>12617</v>
      </c>
      <c r="Q1419" s="7" t="s">
        <v>12617</v>
      </c>
      <c r="R1419" s="7"/>
      <c r="S1419" s="7" t="s">
        <v>12617</v>
      </c>
      <c r="T1419" s="7" t="s">
        <v>12642</v>
      </c>
      <c r="U1419" s="38" t="s">
        <v>23275</v>
      </c>
      <c r="V1419" s="38" t="s">
        <v>23275</v>
      </c>
      <c r="W1419" s="7" t="s">
        <v>12642</v>
      </c>
      <c r="X1419" s="7" t="s">
        <v>6</v>
      </c>
      <c r="Y1419" s="7" t="s">
        <v>6</v>
      </c>
      <c r="Z1419" s="7" t="s">
        <v>12617</v>
      </c>
      <c r="AA1419" s="7" t="s">
        <v>12617</v>
      </c>
      <c r="AB1419" s="7" t="s">
        <v>6</v>
      </c>
      <c r="AC1419" s="7"/>
      <c r="AD1419" s="38" t="s">
        <v>216</v>
      </c>
      <c r="AE1419" s="38" t="s">
        <v>23129</v>
      </c>
      <c r="AF1419" s="38" t="s">
        <v>6475</v>
      </c>
      <c r="AG1419" s="38" t="s">
        <v>18300</v>
      </c>
      <c r="AH1419" s="38" t="s">
        <v>12774</v>
      </c>
      <c r="AI1419" s="38" t="s">
        <v>18301</v>
      </c>
      <c r="AJ1419" s="38" t="s">
        <v>18302</v>
      </c>
      <c r="AK1419" s="38" t="s">
        <v>6497</v>
      </c>
      <c r="AL1419" s="38" t="s">
        <v>6498</v>
      </c>
      <c r="AM1419" s="38" t="s">
        <v>6494</v>
      </c>
      <c r="AN1419" s="38" t="s">
        <v>6501</v>
      </c>
    </row>
    <row r="1420" spans="1:40" s="4" customFormat="1" ht="14.1" customHeight="1">
      <c r="A1420" s="5" t="s">
        <v>12541</v>
      </c>
      <c r="B1420" s="14" t="s">
        <v>12679</v>
      </c>
      <c r="C1420" s="8" t="s">
        <v>11385</v>
      </c>
      <c r="D1420" s="8" t="s">
        <v>18307</v>
      </c>
      <c r="E1420" s="8" t="s">
        <v>6502</v>
      </c>
      <c r="F1420" s="9" t="s">
        <v>18308</v>
      </c>
      <c r="G1420" s="10">
        <v>906.69200000000001</v>
      </c>
      <c r="H1420" s="8" t="s">
        <v>116</v>
      </c>
      <c r="I1420" s="11">
        <v>20100121</v>
      </c>
      <c r="J1420" s="11">
        <v>20100121</v>
      </c>
      <c r="K1420" s="12"/>
      <c r="L1420" s="12">
        <v>202105</v>
      </c>
      <c r="M1420" s="7" t="s">
        <v>12617</v>
      </c>
      <c r="N1420" s="14" t="s">
        <v>6</v>
      </c>
      <c r="O1420" s="38" t="s">
        <v>23275</v>
      </c>
      <c r="P1420" s="7" t="s">
        <v>12617</v>
      </c>
      <c r="Q1420" s="7" t="s">
        <v>12617</v>
      </c>
      <c r="R1420" s="7"/>
      <c r="S1420" s="7" t="s">
        <v>12617</v>
      </c>
      <c r="T1420" s="7" t="s">
        <v>12617</v>
      </c>
      <c r="U1420" s="38" t="s">
        <v>23279</v>
      </c>
      <c r="V1420" s="38" t="s">
        <v>23279</v>
      </c>
      <c r="W1420" s="7" t="s">
        <v>12642</v>
      </c>
      <c r="X1420" s="7" t="s">
        <v>6</v>
      </c>
      <c r="Y1420" s="7" t="s">
        <v>6</v>
      </c>
      <c r="Z1420" s="7" t="s">
        <v>12617</v>
      </c>
      <c r="AA1420" s="7" t="s">
        <v>12617</v>
      </c>
      <c r="AB1420" s="7" t="s">
        <v>6</v>
      </c>
      <c r="AC1420" s="7"/>
      <c r="AD1420" s="38" t="s">
        <v>216</v>
      </c>
      <c r="AE1420" s="38" t="s">
        <v>23129</v>
      </c>
      <c r="AF1420" s="38" t="s">
        <v>6475</v>
      </c>
      <c r="AG1420" s="38" t="s">
        <v>18300</v>
      </c>
      <c r="AH1420" s="38" t="s">
        <v>12774</v>
      </c>
      <c r="AI1420" s="38" t="s">
        <v>18301</v>
      </c>
      <c r="AJ1420" s="38" t="s">
        <v>18302</v>
      </c>
      <c r="AK1420" s="38" t="s">
        <v>6497</v>
      </c>
      <c r="AL1420" s="38" t="s">
        <v>6498</v>
      </c>
      <c r="AM1420" s="38" t="s">
        <v>6494</v>
      </c>
      <c r="AN1420" s="38" t="s">
        <v>6501</v>
      </c>
    </row>
    <row r="1421" spans="1:40" s="4" customFormat="1" ht="14.1" customHeight="1">
      <c r="A1421" s="5" t="s">
        <v>12541</v>
      </c>
      <c r="B1421" s="14" t="s">
        <v>12679</v>
      </c>
      <c r="C1421" s="8" t="s">
        <v>11386</v>
      </c>
      <c r="D1421" s="8" t="s">
        <v>18309</v>
      </c>
      <c r="E1421" s="8" t="s">
        <v>6503</v>
      </c>
      <c r="F1421" s="9" t="s">
        <v>18310</v>
      </c>
      <c r="G1421" s="10">
        <v>995.28</v>
      </c>
      <c r="H1421" s="8" t="s">
        <v>116</v>
      </c>
      <c r="I1421" s="11">
        <v>19950324</v>
      </c>
      <c r="J1421" s="11">
        <v>19950324</v>
      </c>
      <c r="K1421" s="12"/>
      <c r="L1421" s="12">
        <v>202105</v>
      </c>
      <c r="M1421" s="7" t="s">
        <v>12617</v>
      </c>
      <c r="N1421" s="14" t="s">
        <v>12642</v>
      </c>
      <c r="O1421" s="38" t="s">
        <v>23275</v>
      </c>
      <c r="P1421" s="7" t="s">
        <v>12617</v>
      </c>
      <c r="Q1421" s="7" t="s">
        <v>12617</v>
      </c>
      <c r="R1421" s="7"/>
      <c r="S1421" s="7" t="s">
        <v>12617</v>
      </c>
      <c r="T1421" s="7" t="s">
        <v>12642</v>
      </c>
      <c r="U1421" s="38" t="s">
        <v>23275</v>
      </c>
      <c r="V1421" s="38" t="s">
        <v>23275</v>
      </c>
      <c r="W1421" s="7" t="s">
        <v>12642</v>
      </c>
      <c r="X1421" s="7" t="s">
        <v>6</v>
      </c>
      <c r="Y1421" s="7" t="s">
        <v>6</v>
      </c>
      <c r="Z1421" s="7" t="s">
        <v>12617</v>
      </c>
      <c r="AA1421" s="7" t="s">
        <v>12617</v>
      </c>
      <c r="AB1421" s="7" t="s">
        <v>6</v>
      </c>
      <c r="AC1421" s="7"/>
      <c r="AD1421" s="38" t="s">
        <v>216</v>
      </c>
      <c r="AE1421" s="38" t="s">
        <v>23129</v>
      </c>
      <c r="AF1421" s="38" t="s">
        <v>6475</v>
      </c>
      <c r="AG1421" s="38" t="s">
        <v>18300</v>
      </c>
      <c r="AH1421" s="38" t="s">
        <v>12774</v>
      </c>
      <c r="AI1421" s="38" t="s">
        <v>18301</v>
      </c>
      <c r="AJ1421" s="38" t="s">
        <v>18302</v>
      </c>
      <c r="AK1421" s="38" t="s">
        <v>6497</v>
      </c>
      <c r="AL1421" s="38" t="s">
        <v>6498</v>
      </c>
      <c r="AM1421" s="38" t="s">
        <v>6494</v>
      </c>
      <c r="AN1421" s="38" t="s">
        <v>6501</v>
      </c>
    </row>
    <row r="1422" spans="1:40" s="4" customFormat="1" ht="14.1" customHeight="1">
      <c r="A1422" s="5" t="s">
        <v>12541</v>
      </c>
      <c r="B1422" s="14" t="s">
        <v>12679</v>
      </c>
      <c r="C1422" s="8" t="s">
        <v>11387</v>
      </c>
      <c r="D1422" s="8" t="s">
        <v>18311</v>
      </c>
      <c r="E1422" s="8" t="s">
        <v>6504</v>
      </c>
      <c r="F1422" s="9" t="s">
        <v>18312</v>
      </c>
      <c r="G1422" s="10">
        <v>892.83</v>
      </c>
      <c r="H1422" s="8" t="s">
        <v>116</v>
      </c>
      <c r="I1422" s="11">
        <v>20060905</v>
      </c>
      <c r="J1422" s="11">
        <v>20060905</v>
      </c>
      <c r="K1422" s="12"/>
      <c r="L1422" s="12">
        <v>202105</v>
      </c>
      <c r="M1422" s="7" t="s">
        <v>12617</v>
      </c>
      <c r="N1422" s="14" t="s">
        <v>12642</v>
      </c>
      <c r="O1422" s="38" t="s">
        <v>23275</v>
      </c>
      <c r="P1422" s="7" t="s">
        <v>12617</v>
      </c>
      <c r="Q1422" s="7" t="s">
        <v>12617</v>
      </c>
      <c r="R1422" s="7"/>
      <c r="S1422" s="7" t="s">
        <v>12617</v>
      </c>
      <c r="T1422" s="7" t="s">
        <v>12617</v>
      </c>
      <c r="U1422" s="38" t="s">
        <v>23275</v>
      </c>
      <c r="V1422" s="38" t="s">
        <v>23275</v>
      </c>
      <c r="W1422" s="7" t="s">
        <v>12642</v>
      </c>
      <c r="X1422" s="7" t="s">
        <v>6</v>
      </c>
      <c r="Y1422" s="7" t="s">
        <v>6</v>
      </c>
      <c r="Z1422" s="7" t="s">
        <v>12617</v>
      </c>
      <c r="AA1422" s="7" t="s">
        <v>12617</v>
      </c>
      <c r="AB1422" s="7" t="s">
        <v>6</v>
      </c>
      <c r="AC1422" s="7"/>
      <c r="AD1422" s="38" t="s">
        <v>216</v>
      </c>
      <c r="AE1422" s="38" t="s">
        <v>23129</v>
      </c>
      <c r="AF1422" s="38" t="s">
        <v>6475</v>
      </c>
      <c r="AG1422" s="38" t="s">
        <v>18300</v>
      </c>
      <c r="AH1422" s="38" t="s">
        <v>12774</v>
      </c>
      <c r="AI1422" s="38" t="s">
        <v>18301</v>
      </c>
      <c r="AJ1422" s="38" t="s">
        <v>18302</v>
      </c>
      <c r="AK1422" s="38" t="s">
        <v>6497</v>
      </c>
      <c r="AL1422" s="38" t="s">
        <v>6498</v>
      </c>
      <c r="AM1422" s="38" t="s">
        <v>6494</v>
      </c>
      <c r="AN1422" s="38" t="s">
        <v>6501</v>
      </c>
    </row>
    <row r="1423" spans="1:40" s="4" customFormat="1" ht="14.1" customHeight="1">
      <c r="A1423" s="5" t="s">
        <v>12541</v>
      </c>
      <c r="B1423" s="14" t="s">
        <v>12679</v>
      </c>
      <c r="C1423" s="8" t="s">
        <v>11388</v>
      </c>
      <c r="D1423" s="8" t="s">
        <v>18313</v>
      </c>
      <c r="E1423" s="8" t="s">
        <v>6505</v>
      </c>
      <c r="F1423" s="9" t="s">
        <v>18314</v>
      </c>
      <c r="G1423" s="10">
        <v>811.29</v>
      </c>
      <c r="H1423" s="8" t="s">
        <v>116</v>
      </c>
      <c r="I1423" s="11">
        <v>20100825</v>
      </c>
      <c r="J1423" s="11">
        <v>20100825</v>
      </c>
      <c r="K1423" s="12"/>
      <c r="L1423" s="12">
        <v>202105</v>
      </c>
      <c r="M1423" s="7" t="s">
        <v>12617</v>
      </c>
      <c r="N1423" s="14" t="s">
        <v>6</v>
      </c>
      <c r="O1423" s="38" t="s">
        <v>23275</v>
      </c>
      <c r="P1423" s="7" t="s">
        <v>12617</v>
      </c>
      <c r="Q1423" s="7" t="s">
        <v>12617</v>
      </c>
      <c r="R1423" s="7"/>
      <c r="S1423" s="7" t="s">
        <v>12617</v>
      </c>
      <c r="T1423" s="7" t="s">
        <v>12617</v>
      </c>
      <c r="U1423" s="38" t="s">
        <v>23275</v>
      </c>
      <c r="V1423" s="38" t="s">
        <v>23275</v>
      </c>
      <c r="W1423" s="7" t="s">
        <v>12642</v>
      </c>
      <c r="X1423" s="7" t="s">
        <v>6</v>
      </c>
      <c r="Y1423" s="7" t="s">
        <v>6</v>
      </c>
      <c r="Z1423" s="7" t="s">
        <v>12617</v>
      </c>
      <c r="AA1423" s="7" t="s">
        <v>12617</v>
      </c>
      <c r="AB1423" s="7" t="s">
        <v>6</v>
      </c>
      <c r="AC1423" s="7"/>
      <c r="AD1423" s="38" t="s">
        <v>216</v>
      </c>
      <c r="AE1423" s="38" t="s">
        <v>23129</v>
      </c>
      <c r="AF1423" s="38" t="s">
        <v>6475</v>
      </c>
      <c r="AG1423" s="38" t="s">
        <v>18300</v>
      </c>
      <c r="AH1423" s="38" t="s">
        <v>12774</v>
      </c>
      <c r="AI1423" s="38" t="s">
        <v>18301</v>
      </c>
      <c r="AJ1423" s="38" t="s">
        <v>18302</v>
      </c>
      <c r="AK1423" s="38" t="s">
        <v>6497</v>
      </c>
      <c r="AL1423" s="38" t="s">
        <v>6498</v>
      </c>
      <c r="AM1423" s="38" t="s">
        <v>6494</v>
      </c>
      <c r="AN1423" s="38" t="s">
        <v>6501</v>
      </c>
    </row>
    <row r="1424" spans="1:40" s="4" customFormat="1" ht="14.1" customHeight="1">
      <c r="A1424" s="5" t="s">
        <v>12541</v>
      </c>
      <c r="B1424" s="14" t="s">
        <v>12679</v>
      </c>
      <c r="C1424" s="8" t="s">
        <v>11389</v>
      </c>
      <c r="D1424" s="8" t="s">
        <v>18315</v>
      </c>
      <c r="E1424" s="8" t="s">
        <v>6506</v>
      </c>
      <c r="F1424" s="9" t="s">
        <v>18316</v>
      </c>
      <c r="G1424" s="10">
        <v>10630.82</v>
      </c>
      <c r="H1424" s="8" t="s">
        <v>116</v>
      </c>
      <c r="I1424" s="11">
        <v>20080430</v>
      </c>
      <c r="J1424" s="11">
        <v>20080430</v>
      </c>
      <c r="K1424" s="12"/>
      <c r="L1424" s="12">
        <v>202105</v>
      </c>
      <c r="M1424" s="7" t="s">
        <v>12617</v>
      </c>
      <c r="N1424" s="14" t="s">
        <v>6</v>
      </c>
      <c r="O1424" s="38" t="s">
        <v>23275</v>
      </c>
      <c r="P1424" s="7" t="s">
        <v>12617</v>
      </c>
      <c r="Q1424" s="7" t="s">
        <v>12617</v>
      </c>
      <c r="R1424" s="7"/>
      <c r="S1424" s="7" t="s">
        <v>12617</v>
      </c>
      <c r="T1424" s="7" t="s">
        <v>12642</v>
      </c>
      <c r="U1424" s="38" t="s">
        <v>23275</v>
      </c>
      <c r="V1424" s="38" t="s">
        <v>23275</v>
      </c>
      <c r="W1424" s="7" t="s">
        <v>12642</v>
      </c>
      <c r="X1424" s="7" t="s">
        <v>6</v>
      </c>
      <c r="Y1424" s="7" t="s">
        <v>6</v>
      </c>
      <c r="Z1424" s="7" t="s">
        <v>12617</v>
      </c>
      <c r="AA1424" s="7" t="s">
        <v>12617</v>
      </c>
      <c r="AB1424" s="7" t="s">
        <v>6</v>
      </c>
      <c r="AC1424" s="7"/>
      <c r="AD1424" s="38" t="s">
        <v>216</v>
      </c>
      <c r="AE1424" s="38" t="s">
        <v>23129</v>
      </c>
      <c r="AF1424" s="38" t="s">
        <v>6475</v>
      </c>
      <c r="AG1424" s="38" t="s">
        <v>18300</v>
      </c>
      <c r="AH1424" s="38" t="s">
        <v>12774</v>
      </c>
      <c r="AI1424" s="38" t="s">
        <v>18301</v>
      </c>
      <c r="AJ1424" s="38" t="s">
        <v>18302</v>
      </c>
      <c r="AK1424" s="38" t="s">
        <v>6497</v>
      </c>
      <c r="AL1424" s="38" t="s">
        <v>6498</v>
      </c>
      <c r="AM1424" s="38" t="s">
        <v>6494</v>
      </c>
      <c r="AN1424" s="38" t="s">
        <v>6501</v>
      </c>
    </row>
    <row r="1425" spans="1:40" s="4" customFormat="1" ht="14.1" customHeight="1">
      <c r="A1425" s="5" t="s">
        <v>12541</v>
      </c>
      <c r="B1425" s="14" t="s">
        <v>12679</v>
      </c>
      <c r="C1425" s="8" t="s">
        <v>11390</v>
      </c>
      <c r="D1425" s="8" t="s">
        <v>18317</v>
      </c>
      <c r="E1425" s="8" t="s">
        <v>6507</v>
      </c>
      <c r="F1425" s="9" t="s">
        <v>18318</v>
      </c>
      <c r="G1425" s="10">
        <v>597.73</v>
      </c>
      <c r="H1425" s="8" t="s">
        <v>116</v>
      </c>
      <c r="I1425" s="11">
        <v>20070116</v>
      </c>
      <c r="J1425" s="11">
        <v>20070116</v>
      </c>
      <c r="K1425" s="12"/>
      <c r="L1425" s="12">
        <v>202105</v>
      </c>
      <c r="M1425" s="7" t="s">
        <v>12617</v>
      </c>
      <c r="N1425" s="14" t="s">
        <v>6</v>
      </c>
      <c r="O1425" s="38" t="s">
        <v>23275</v>
      </c>
      <c r="P1425" s="7" t="s">
        <v>12617</v>
      </c>
      <c r="Q1425" s="7" t="s">
        <v>12617</v>
      </c>
      <c r="R1425" s="7"/>
      <c r="S1425" s="7" t="s">
        <v>12617</v>
      </c>
      <c r="T1425" s="7" t="s">
        <v>12617</v>
      </c>
      <c r="U1425" s="38" t="s">
        <v>23275</v>
      </c>
      <c r="V1425" s="38" t="s">
        <v>23275</v>
      </c>
      <c r="W1425" s="7" t="s">
        <v>12642</v>
      </c>
      <c r="X1425" s="7" t="s">
        <v>6</v>
      </c>
      <c r="Y1425" s="7" t="s">
        <v>6</v>
      </c>
      <c r="Z1425" s="7" t="s">
        <v>12617</v>
      </c>
      <c r="AA1425" s="7" t="s">
        <v>12617</v>
      </c>
      <c r="AB1425" s="7" t="s">
        <v>6</v>
      </c>
      <c r="AC1425" s="7"/>
      <c r="AD1425" s="38" t="s">
        <v>216</v>
      </c>
      <c r="AE1425" s="38" t="s">
        <v>23129</v>
      </c>
      <c r="AF1425" s="38" t="s">
        <v>6475</v>
      </c>
      <c r="AG1425" s="38" t="s">
        <v>18300</v>
      </c>
      <c r="AH1425" s="38" t="s">
        <v>12774</v>
      </c>
      <c r="AI1425" s="38" t="s">
        <v>18301</v>
      </c>
      <c r="AJ1425" s="38" t="s">
        <v>18302</v>
      </c>
      <c r="AK1425" s="38" t="s">
        <v>6497</v>
      </c>
      <c r="AL1425" s="38" t="s">
        <v>6498</v>
      </c>
      <c r="AM1425" s="38" t="s">
        <v>6494</v>
      </c>
      <c r="AN1425" s="38" t="s">
        <v>6501</v>
      </c>
    </row>
    <row r="1426" spans="1:40" s="4" customFormat="1" ht="14.1" customHeight="1">
      <c r="A1426" s="5" t="s">
        <v>12541</v>
      </c>
      <c r="B1426" s="14" t="s">
        <v>12679</v>
      </c>
      <c r="C1426" s="8" t="s">
        <v>11391</v>
      </c>
      <c r="D1426" s="8" t="s">
        <v>18319</v>
      </c>
      <c r="E1426" s="8" t="s">
        <v>6508</v>
      </c>
      <c r="F1426" s="9" t="s">
        <v>18320</v>
      </c>
      <c r="G1426" s="10">
        <v>9114.27</v>
      </c>
      <c r="H1426" s="8" t="s">
        <v>986</v>
      </c>
      <c r="I1426" s="11">
        <v>20100609</v>
      </c>
      <c r="J1426" s="11">
        <v>20100609</v>
      </c>
      <c r="K1426" s="12"/>
      <c r="L1426" s="12">
        <v>202105</v>
      </c>
      <c r="M1426" s="7" t="s">
        <v>12617</v>
      </c>
      <c r="N1426" s="14" t="s">
        <v>6</v>
      </c>
      <c r="O1426" s="38" t="s">
        <v>23275</v>
      </c>
      <c r="P1426" s="7" t="s">
        <v>12617</v>
      </c>
      <c r="Q1426" s="7" t="s">
        <v>12617</v>
      </c>
      <c r="R1426" s="7"/>
      <c r="S1426" s="7" t="s">
        <v>12617</v>
      </c>
      <c r="T1426" s="7" t="s">
        <v>12642</v>
      </c>
      <c r="U1426" s="38" t="s">
        <v>23275</v>
      </c>
      <c r="V1426" s="38" t="s">
        <v>23275</v>
      </c>
      <c r="W1426" s="7" t="s">
        <v>12642</v>
      </c>
      <c r="X1426" s="7" t="s">
        <v>6</v>
      </c>
      <c r="Y1426" s="7" t="s">
        <v>6</v>
      </c>
      <c r="Z1426" s="7" t="s">
        <v>12617</v>
      </c>
      <c r="AA1426" s="7" t="s">
        <v>12617</v>
      </c>
      <c r="AB1426" s="7" t="s">
        <v>6</v>
      </c>
      <c r="AC1426" s="7"/>
      <c r="AD1426" s="38" t="s">
        <v>216</v>
      </c>
      <c r="AE1426" s="38" t="s">
        <v>23129</v>
      </c>
      <c r="AF1426" s="38" t="s">
        <v>6475</v>
      </c>
      <c r="AG1426" s="38" t="s">
        <v>18300</v>
      </c>
      <c r="AH1426" s="38" t="s">
        <v>12774</v>
      </c>
      <c r="AI1426" s="38" t="s">
        <v>18301</v>
      </c>
      <c r="AJ1426" s="38" t="s">
        <v>18302</v>
      </c>
      <c r="AK1426" s="38" t="s">
        <v>6497</v>
      </c>
      <c r="AL1426" s="38" t="s">
        <v>6498</v>
      </c>
      <c r="AM1426" s="38" t="s">
        <v>6494</v>
      </c>
      <c r="AN1426" s="38" t="s">
        <v>6501</v>
      </c>
    </row>
    <row r="1427" spans="1:40" s="4" customFormat="1" ht="14.1" customHeight="1">
      <c r="A1427" s="5" t="s">
        <v>12541</v>
      </c>
      <c r="B1427" s="14" t="s">
        <v>12679</v>
      </c>
      <c r="C1427" s="8" t="s">
        <v>11392</v>
      </c>
      <c r="D1427" s="8" t="s">
        <v>18321</v>
      </c>
      <c r="E1427" s="8" t="s">
        <v>6509</v>
      </c>
      <c r="F1427" s="9" t="s">
        <v>18322</v>
      </c>
      <c r="G1427" s="10">
        <v>753.33</v>
      </c>
      <c r="H1427" s="8" t="s">
        <v>116</v>
      </c>
      <c r="I1427" s="11">
        <v>20100910</v>
      </c>
      <c r="J1427" s="11">
        <v>20100910</v>
      </c>
      <c r="K1427" s="12"/>
      <c r="L1427" s="12">
        <v>202105</v>
      </c>
      <c r="M1427" s="7" t="s">
        <v>12617</v>
      </c>
      <c r="N1427" s="14" t="s">
        <v>6</v>
      </c>
      <c r="O1427" s="38" t="s">
        <v>23275</v>
      </c>
      <c r="P1427" s="7" t="s">
        <v>12617</v>
      </c>
      <c r="Q1427" s="7" t="s">
        <v>12617</v>
      </c>
      <c r="R1427" s="7"/>
      <c r="S1427" s="7" t="s">
        <v>12617</v>
      </c>
      <c r="T1427" s="7" t="s">
        <v>12617</v>
      </c>
      <c r="U1427" s="38" t="s">
        <v>23275</v>
      </c>
      <c r="V1427" s="38" t="s">
        <v>23275</v>
      </c>
      <c r="W1427" s="7" t="s">
        <v>12642</v>
      </c>
      <c r="X1427" s="7" t="s">
        <v>6</v>
      </c>
      <c r="Y1427" s="7" t="s">
        <v>6</v>
      </c>
      <c r="Z1427" s="7" t="s">
        <v>12617</v>
      </c>
      <c r="AA1427" s="7" t="s">
        <v>12617</v>
      </c>
      <c r="AB1427" s="7" t="s">
        <v>6</v>
      </c>
      <c r="AC1427" s="7"/>
      <c r="AD1427" s="38" t="s">
        <v>216</v>
      </c>
      <c r="AE1427" s="38" t="s">
        <v>23129</v>
      </c>
      <c r="AF1427" s="38" t="s">
        <v>6475</v>
      </c>
      <c r="AG1427" s="38" t="s">
        <v>18300</v>
      </c>
      <c r="AH1427" s="38" t="s">
        <v>12774</v>
      </c>
      <c r="AI1427" s="38" t="s">
        <v>18301</v>
      </c>
      <c r="AJ1427" s="38" t="s">
        <v>18302</v>
      </c>
      <c r="AK1427" s="38" t="s">
        <v>6497</v>
      </c>
      <c r="AL1427" s="38" t="s">
        <v>6498</v>
      </c>
      <c r="AM1427" s="38" t="s">
        <v>6494</v>
      </c>
      <c r="AN1427" s="38" t="s">
        <v>6501</v>
      </c>
    </row>
    <row r="1428" spans="1:40" s="4" customFormat="1" ht="14.1" customHeight="1">
      <c r="A1428" s="5" t="s">
        <v>12541</v>
      </c>
      <c r="B1428" s="14" t="s">
        <v>12679</v>
      </c>
      <c r="C1428" s="8" t="s">
        <v>11393</v>
      </c>
      <c r="D1428" s="8" t="s">
        <v>18323</v>
      </c>
      <c r="E1428" s="8" t="s">
        <v>6510</v>
      </c>
      <c r="F1428" s="9" t="s">
        <v>18324</v>
      </c>
      <c r="G1428" s="10">
        <v>1633.69</v>
      </c>
      <c r="H1428" s="8" t="s">
        <v>2</v>
      </c>
      <c r="I1428" s="11">
        <v>20080731</v>
      </c>
      <c r="J1428" s="11">
        <v>20080731</v>
      </c>
      <c r="K1428" s="12"/>
      <c r="L1428" s="12">
        <v>202105</v>
      </c>
      <c r="M1428" s="7" t="s">
        <v>12617</v>
      </c>
      <c r="N1428" s="14" t="s">
        <v>6</v>
      </c>
      <c r="O1428" s="38" t="s">
        <v>23275</v>
      </c>
      <c r="P1428" s="7" t="s">
        <v>12617</v>
      </c>
      <c r="Q1428" s="7" t="s">
        <v>12617</v>
      </c>
      <c r="R1428" s="7"/>
      <c r="S1428" s="7" t="s">
        <v>12617</v>
      </c>
      <c r="T1428" s="7" t="s">
        <v>12642</v>
      </c>
      <c r="U1428" s="38" t="s">
        <v>23275</v>
      </c>
      <c r="V1428" s="38" t="s">
        <v>23275</v>
      </c>
      <c r="W1428" s="7" t="s">
        <v>12642</v>
      </c>
      <c r="X1428" s="7" t="s">
        <v>6</v>
      </c>
      <c r="Y1428" s="7" t="s">
        <v>6</v>
      </c>
      <c r="Z1428" s="7" t="s">
        <v>12617</v>
      </c>
      <c r="AA1428" s="7" t="s">
        <v>12617</v>
      </c>
      <c r="AB1428" s="7" t="s">
        <v>6</v>
      </c>
      <c r="AC1428" s="7"/>
      <c r="AD1428" s="38" t="s">
        <v>216</v>
      </c>
      <c r="AE1428" s="38" t="s">
        <v>23129</v>
      </c>
      <c r="AF1428" s="38" t="s">
        <v>6475</v>
      </c>
      <c r="AG1428" s="38" t="s">
        <v>18300</v>
      </c>
      <c r="AH1428" s="38" t="s">
        <v>12774</v>
      </c>
      <c r="AI1428" s="38" t="s">
        <v>18301</v>
      </c>
      <c r="AJ1428" s="38" t="s">
        <v>18302</v>
      </c>
      <c r="AK1428" s="38" t="s">
        <v>6497</v>
      </c>
      <c r="AL1428" s="38" t="s">
        <v>6498</v>
      </c>
      <c r="AM1428" s="38" t="s">
        <v>6494</v>
      </c>
      <c r="AN1428" s="38" t="s">
        <v>6501</v>
      </c>
    </row>
    <row r="1429" spans="1:40" s="4" customFormat="1" ht="14.1" customHeight="1">
      <c r="A1429" s="5" t="s">
        <v>12541</v>
      </c>
      <c r="B1429" s="14" t="s">
        <v>12679</v>
      </c>
      <c r="C1429" s="8" t="s">
        <v>11394</v>
      </c>
      <c r="D1429" s="8" t="s">
        <v>18325</v>
      </c>
      <c r="E1429" s="8" t="s">
        <v>6511</v>
      </c>
      <c r="F1429" s="9" t="s">
        <v>18326</v>
      </c>
      <c r="G1429" s="10">
        <v>593.6</v>
      </c>
      <c r="H1429" s="8" t="s">
        <v>116</v>
      </c>
      <c r="I1429" s="11">
        <v>20080527</v>
      </c>
      <c r="J1429" s="11">
        <v>20080527</v>
      </c>
      <c r="K1429" s="12"/>
      <c r="L1429" s="12">
        <v>202105</v>
      </c>
      <c r="M1429" s="7" t="s">
        <v>12617</v>
      </c>
      <c r="N1429" s="14" t="s">
        <v>6</v>
      </c>
      <c r="O1429" s="38" t="s">
        <v>23275</v>
      </c>
      <c r="P1429" s="7" t="s">
        <v>12617</v>
      </c>
      <c r="Q1429" s="7" t="s">
        <v>12617</v>
      </c>
      <c r="R1429" s="7"/>
      <c r="S1429" s="7" t="s">
        <v>12617</v>
      </c>
      <c r="T1429" s="7" t="s">
        <v>12617</v>
      </c>
      <c r="U1429" s="38" t="s">
        <v>23275</v>
      </c>
      <c r="V1429" s="38" t="s">
        <v>23275</v>
      </c>
      <c r="W1429" s="7" t="s">
        <v>12642</v>
      </c>
      <c r="X1429" s="7" t="s">
        <v>6</v>
      </c>
      <c r="Y1429" s="7" t="s">
        <v>6</v>
      </c>
      <c r="Z1429" s="7" t="s">
        <v>12617</v>
      </c>
      <c r="AA1429" s="7" t="s">
        <v>12617</v>
      </c>
      <c r="AB1429" s="7" t="s">
        <v>6</v>
      </c>
      <c r="AC1429" s="7"/>
      <c r="AD1429" s="38" t="s">
        <v>216</v>
      </c>
      <c r="AE1429" s="38" t="s">
        <v>23129</v>
      </c>
      <c r="AF1429" s="38" t="s">
        <v>6475</v>
      </c>
      <c r="AG1429" s="38" t="s">
        <v>18300</v>
      </c>
      <c r="AH1429" s="38" t="s">
        <v>12774</v>
      </c>
      <c r="AI1429" s="38" t="s">
        <v>18301</v>
      </c>
      <c r="AJ1429" s="38" t="s">
        <v>18302</v>
      </c>
      <c r="AK1429" s="38" t="s">
        <v>6497</v>
      </c>
      <c r="AL1429" s="38" t="s">
        <v>6498</v>
      </c>
      <c r="AM1429" s="38" t="s">
        <v>6494</v>
      </c>
      <c r="AN1429" s="38" t="s">
        <v>6501</v>
      </c>
    </row>
    <row r="1430" spans="1:40" s="4" customFormat="1" ht="14.1" customHeight="1">
      <c r="A1430" s="5" t="s">
        <v>12541</v>
      </c>
      <c r="B1430" s="14" t="s">
        <v>12679</v>
      </c>
      <c r="C1430" s="8" t="s">
        <v>11395</v>
      </c>
      <c r="D1430" s="8" t="s">
        <v>18327</v>
      </c>
      <c r="E1430" s="8" t="s">
        <v>6512</v>
      </c>
      <c r="F1430" s="9" t="s">
        <v>18328</v>
      </c>
      <c r="G1430" s="10">
        <v>905.33</v>
      </c>
      <c r="H1430" s="8" t="s">
        <v>116</v>
      </c>
      <c r="I1430" s="11">
        <v>19970830</v>
      </c>
      <c r="J1430" s="11">
        <v>19970830</v>
      </c>
      <c r="K1430" s="12"/>
      <c r="L1430" s="12">
        <v>202009</v>
      </c>
      <c r="M1430" s="7" t="s">
        <v>12642</v>
      </c>
      <c r="N1430" s="14" t="s">
        <v>6</v>
      </c>
      <c r="O1430" s="38" t="s">
        <v>23275</v>
      </c>
      <c r="P1430" s="7" t="s">
        <v>12617</v>
      </c>
      <c r="Q1430" s="7" t="s">
        <v>12617</v>
      </c>
      <c r="R1430" s="7"/>
      <c r="S1430" s="7" t="s">
        <v>12617</v>
      </c>
      <c r="T1430" s="7" t="s">
        <v>12617</v>
      </c>
      <c r="U1430" s="38" t="s">
        <v>23275</v>
      </c>
      <c r="V1430" s="38" t="s">
        <v>23275</v>
      </c>
      <c r="W1430" s="7" t="s">
        <v>12642</v>
      </c>
      <c r="X1430" s="7" t="s">
        <v>6</v>
      </c>
      <c r="Y1430" s="7" t="s">
        <v>6</v>
      </c>
      <c r="Z1430" s="7" t="s">
        <v>12617</v>
      </c>
      <c r="AA1430" s="7" t="s">
        <v>12617</v>
      </c>
      <c r="AB1430" s="7" t="s">
        <v>6</v>
      </c>
      <c r="AC1430" s="7"/>
      <c r="AD1430" s="38" t="s">
        <v>216</v>
      </c>
      <c r="AE1430" s="38" t="s">
        <v>23129</v>
      </c>
      <c r="AF1430" s="38" t="s">
        <v>6475</v>
      </c>
      <c r="AG1430" s="38" t="s">
        <v>18300</v>
      </c>
      <c r="AH1430" s="38" t="s">
        <v>12774</v>
      </c>
      <c r="AI1430" s="38" t="s">
        <v>18301</v>
      </c>
      <c r="AJ1430" s="38" t="s">
        <v>18302</v>
      </c>
      <c r="AK1430" s="38" t="s">
        <v>6497</v>
      </c>
      <c r="AL1430" s="38" t="s">
        <v>6498</v>
      </c>
      <c r="AM1430" s="38" t="s">
        <v>6494</v>
      </c>
      <c r="AN1430" s="38" t="s">
        <v>6501</v>
      </c>
    </row>
    <row r="1431" spans="1:40" s="4" customFormat="1" ht="14.1" customHeight="1">
      <c r="A1431" s="5" t="s">
        <v>12541</v>
      </c>
      <c r="B1431" s="14" t="s">
        <v>12679</v>
      </c>
      <c r="C1431" s="8" t="s">
        <v>6513</v>
      </c>
      <c r="D1431" s="8" t="s">
        <v>18329</v>
      </c>
      <c r="E1431" s="8" t="s">
        <v>6514</v>
      </c>
      <c r="F1431" s="9" t="s">
        <v>18330</v>
      </c>
      <c r="G1431" s="10">
        <v>317.5</v>
      </c>
      <c r="H1431" s="8" t="s">
        <v>116</v>
      </c>
      <c r="I1431" s="11">
        <v>19991116</v>
      </c>
      <c r="J1431" s="11">
        <v>19991116</v>
      </c>
      <c r="K1431" s="12"/>
      <c r="L1431" s="12">
        <v>202009</v>
      </c>
      <c r="M1431" s="7" t="s">
        <v>12642</v>
      </c>
      <c r="N1431" s="14" t="s">
        <v>6</v>
      </c>
      <c r="O1431" s="38" t="s">
        <v>23275</v>
      </c>
      <c r="P1431" s="7" t="s">
        <v>12617</v>
      </c>
      <c r="Q1431" s="7" t="s">
        <v>12617</v>
      </c>
      <c r="R1431" s="7"/>
      <c r="S1431" s="7" t="s">
        <v>12617</v>
      </c>
      <c r="T1431" s="7" t="s">
        <v>12617</v>
      </c>
      <c r="U1431" s="38" t="s">
        <v>23275</v>
      </c>
      <c r="V1431" s="38" t="s">
        <v>23275</v>
      </c>
      <c r="W1431" s="7" t="s">
        <v>12642</v>
      </c>
      <c r="X1431" s="7" t="s">
        <v>6</v>
      </c>
      <c r="Y1431" s="7" t="s">
        <v>6</v>
      </c>
      <c r="Z1431" s="7" t="s">
        <v>12617</v>
      </c>
      <c r="AA1431" s="7" t="s">
        <v>12617</v>
      </c>
      <c r="AB1431" s="7" t="s">
        <v>6</v>
      </c>
      <c r="AC1431" s="7"/>
      <c r="AD1431" s="38" t="s">
        <v>216</v>
      </c>
      <c r="AE1431" s="38" t="s">
        <v>23129</v>
      </c>
      <c r="AF1431" s="38" t="s">
        <v>6475</v>
      </c>
      <c r="AG1431" s="38" t="s">
        <v>18300</v>
      </c>
      <c r="AH1431" s="38" t="s">
        <v>12774</v>
      </c>
      <c r="AI1431" s="38" t="s">
        <v>18301</v>
      </c>
      <c r="AJ1431" s="38" t="s">
        <v>18302</v>
      </c>
      <c r="AK1431" s="38" t="s">
        <v>6497</v>
      </c>
      <c r="AL1431" s="38" t="s">
        <v>6498</v>
      </c>
      <c r="AM1431" s="38" t="s">
        <v>6494</v>
      </c>
      <c r="AN1431" s="38" t="s">
        <v>6501</v>
      </c>
    </row>
    <row r="1432" spans="1:40" s="4" customFormat="1" ht="14.1" customHeight="1">
      <c r="A1432" s="5" t="s">
        <v>12541</v>
      </c>
      <c r="B1432" s="14" t="s">
        <v>12679</v>
      </c>
      <c r="C1432" s="8" t="s">
        <v>6515</v>
      </c>
      <c r="D1432" s="8" t="s">
        <v>18331</v>
      </c>
      <c r="E1432" s="8" t="s">
        <v>6516</v>
      </c>
      <c r="F1432" s="9" t="s">
        <v>18332</v>
      </c>
      <c r="G1432" s="10">
        <v>1616.13</v>
      </c>
      <c r="H1432" s="8" t="s">
        <v>116</v>
      </c>
      <c r="I1432" s="11">
        <v>20111222</v>
      </c>
      <c r="J1432" s="11">
        <v>20111222</v>
      </c>
      <c r="K1432" s="12"/>
      <c r="L1432" s="12">
        <v>202105</v>
      </c>
      <c r="M1432" s="7" t="s">
        <v>12617</v>
      </c>
      <c r="N1432" s="14" t="s">
        <v>6</v>
      </c>
      <c r="O1432" s="38" t="s">
        <v>23275</v>
      </c>
      <c r="P1432" s="7" t="s">
        <v>12617</v>
      </c>
      <c r="Q1432" s="7" t="s">
        <v>12617</v>
      </c>
      <c r="R1432" s="7"/>
      <c r="S1432" s="7" t="s">
        <v>12617</v>
      </c>
      <c r="T1432" s="7" t="s">
        <v>12642</v>
      </c>
      <c r="U1432" s="38" t="s">
        <v>23275</v>
      </c>
      <c r="V1432" s="38" t="s">
        <v>23275</v>
      </c>
      <c r="W1432" s="7" t="s">
        <v>12642</v>
      </c>
      <c r="X1432" s="7" t="s">
        <v>6</v>
      </c>
      <c r="Y1432" s="7" t="s">
        <v>6</v>
      </c>
      <c r="Z1432" s="7" t="s">
        <v>12617</v>
      </c>
      <c r="AA1432" s="7" t="s">
        <v>12617</v>
      </c>
      <c r="AB1432" s="7" t="s">
        <v>6</v>
      </c>
      <c r="AC1432" s="7"/>
      <c r="AD1432" s="38" t="s">
        <v>216</v>
      </c>
      <c r="AE1432" s="38" t="s">
        <v>23129</v>
      </c>
      <c r="AF1432" s="38" t="s">
        <v>6475</v>
      </c>
      <c r="AG1432" s="38" t="s">
        <v>18300</v>
      </c>
      <c r="AH1432" s="38" t="s">
        <v>12774</v>
      </c>
      <c r="AI1432" s="38" t="s">
        <v>18301</v>
      </c>
      <c r="AJ1432" s="38" t="s">
        <v>18302</v>
      </c>
      <c r="AK1432" s="38" t="s">
        <v>6497</v>
      </c>
      <c r="AL1432" s="38" t="s">
        <v>6498</v>
      </c>
      <c r="AM1432" s="38" t="s">
        <v>6494</v>
      </c>
      <c r="AN1432" s="38" t="s">
        <v>6501</v>
      </c>
    </row>
    <row r="1433" spans="1:40" s="4" customFormat="1" ht="14.1" customHeight="1">
      <c r="A1433" s="5" t="s">
        <v>12541</v>
      </c>
      <c r="B1433" s="14" t="s">
        <v>12679</v>
      </c>
      <c r="C1433" s="8" t="s">
        <v>6517</v>
      </c>
      <c r="D1433" s="8" t="s">
        <v>18333</v>
      </c>
      <c r="E1433" s="8" t="s">
        <v>6518</v>
      </c>
      <c r="F1433" s="9" t="s">
        <v>18334</v>
      </c>
      <c r="G1433" s="10">
        <v>7094.64</v>
      </c>
      <c r="H1433" s="8" t="s">
        <v>116</v>
      </c>
      <c r="I1433" s="11">
        <v>20021113</v>
      </c>
      <c r="J1433" s="11">
        <v>20021113</v>
      </c>
      <c r="K1433" s="12"/>
      <c r="L1433" s="12">
        <v>202105</v>
      </c>
      <c r="M1433" s="7" t="s">
        <v>12617</v>
      </c>
      <c r="N1433" s="14" t="s">
        <v>12642</v>
      </c>
      <c r="O1433" s="38" t="s">
        <v>23275</v>
      </c>
      <c r="P1433" s="7" t="s">
        <v>12617</v>
      </c>
      <c r="Q1433" s="7" t="s">
        <v>12617</v>
      </c>
      <c r="R1433" s="7"/>
      <c r="S1433" s="7" t="s">
        <v>12617</v>
      </c>
      <c r="T1433" s="7" t="s">
        <v>12642</v>
      </c>
      <c r="U1433" s="38" t="s">
        <v>23275</v>
      </c>
      <c r="V1433" s="38" t="s">
        <v>23275</v>
      </c>
      <c r="W1433" s="7" t="s">
        <v>12642</v>
      </c>
      <c r="X1433" s="7" t="s">
        <v>6</v>
      </c>
      <c r="Y1433" s="7" t="s">
        <v>6</v>
      </c>
      <c r="Z1433" s="7" t="s">
        <v>12617</v>
      </c>
      <c r="AA1433" s="7" t="s">
        <v>12617</v>
      </c>
      <c r="AB1433" s="7" t="s">
        <v>6</v>
      </c>
      <c r="AC1433" s="7"/>
      <c r="AD1433" s="38" t="s">
        <v>216</v>
      </c>
      <c r="AE1433" s="38" t="s">
        <v>23129</v>
      </c>
      <c r="AF1433" s="38" t="s">
        <v>6475</v>
      </c>
      <c r="AG1433" s="38" t="s">
        <v>18300</v>
      </c>
      <c r="AH1433" s="38" t="s">
        <v>12774</v>
      </c>
      <c r="AI1433" s="38" t="s">
        <v>18301</v>
      </c>
      <c r="AJ1433" s="38" t="s">
        <v>18302</v>
      </c>
      <c r="AK1433" s="38" t="s">
        <v>6497</v>
      </c>
      <c r="AL1433" s="38" t="s">
        <v>6498</v>
      </c>
      <c r="AM1433" s="38" t="s">
        <v>6494</v>
      </c>
      <c r="AN1433" s="38" t="s">
        <v>6501</v>
      </c>
    </row>
    <row r="1434" spans="1:40" s="4" customFormat="1" ht="14.1" customHeight="1">
      <c r="A1434" s="5" t="s">
        <v>12541</v>
      </c>
      <c r="B1434" s="14" t="s">
        <v>12679</v>
      </c>
      <c r="C1434" s="8" t="s">
        <v>6519</v>
      </c>
      <c r="D1434" s="8" t="s">
        <v>18335</v>
      </c>
      <c r="E1434" s="8" t="s">
        <v>6520</v>
      </c>
      <c r="F1434" s="9" t="s">
        <v>18336</v>
      </c>
      <c r="G1434" s="10">
        <v>4019.99</v>
      </c>
      <c r="H1434" s="8" t="s">
        <v>116</v>
      </c>
      <c r="I1434" s="11">
        <v>20061220</v>
      </c>
      <c r="J1434" s="11">
        <v>20061220</v>
      </c>
      <c r="K1434" s="12"/>
      <c r="L1434" s="12">
        <v>202105</v>
      </c>
      <c r="M1434" s="7" t="s">
        <v>12617</v>
      </c>
      <c r="N1434" s="14" t="s">
        <v>12642</v>
      </c>
      <c r="O1434" s="38" t="s">
        <v>23275</v>
      </c>
      <c r="P1434" s="7" t="s">
        <v>12617</v>
      </c>
      <c r="Q1434" s="7" t="s">
        <v>12617</v>
      </c>
      <c r="R1434" s="7"/>
      <c r="S1434" s="7" t="s">
        <v>12617</v>
      </c>
      <c r="T1434" s="7" t="s">
        <v>12642</v>
      </c>
      <c r="U1434" s="38" t="s">
        <v>23275</v>
      </c>
      <c r="V1434" s="38" t="s">
        <v>23275</v>
      </c>
      <c r="W1434" s="7" t="s">
        <v>12642</v>
      </c>
      <c r="X1434" s="7" t="s">
        <v>6</v>
      </c>
      <c r="Y1434" s="7" t="s">
        <v>6</v>
      </c>
      <c r="Z1434" s="7" t="s">
        <v>12617</v>
      </c>
      <c r="AA1434" s="7" t="s">
        <v>12617</v>
      </c>
      <c r="AB1434" s="7" t="s">
        <v>6</v>
      </c>
      <c r="AC1434" s="7"/>
      <c r="AD1434" s="38" t="s">
        <v>216</v>
      </c>
      <c r="AE1434" s="38" t="s">
        <v>23129</v>
      </c>
      <c r="AF1434" s="38" t="s">
        <v>6475</v>
      </c>
      <c r="AG1434" s="38" t="s">
        <v>18300</v>
      </c>
      <c r="AH1434" s="38" t="s">
        <v>12774</v>
      </c>
      <c r="AI1434" s="38" t="s">
        <v>18301</v>
      </c>
      <c r="AJ1434" s="38" t="s">
        <v>18302</v>
      </c>
      <c r="AK1434" s="38" t="s">
        <v>6497</v>
      </c>
      <c r="AL1434" s="38" t="s">
        <v>6498</v>
      </c>
      <c r="AM1434" s="38" t="s">
        <v>6494</v>
      </c>
      <c r="AN1434" s="38" t="s">
        <v>6501</v>
      </c>
    </row>
    <row r="1435" spans="1:40" s="4" customFormat="1" ht="14.1" customHeight="1">
      <c r="A1435" s="5" t="s">
        <v>12541</v>
      </c>
      <c r="B1435" s="14" t="s">
        <v>12679</v>
      </c>
      <c r="C1435" s="8" t="s">
        <v>6521</v>
      </c>
      <c r="D1435" s="8" t="s">
        <v>18337</v>
      </c>
      <c r="E1435" s="8" t="s">
        <v>6522</v>
      </c>
      <c r="F1435" s="9" t="s">
        <v>18338</v>
      </c>
      <c r="G1435" s="10">
        <v>479.7</v>
      </c>
      <c r="H1435" s="8" t="s">
        <v>116</v>
      </c>
      <c r="I1435" s="11">
        <v>20011226</v>
      </c>
      <c r="J1435" s="11">
        <v>20011226</v>
      </c>
      <c r="K1435" s="12"/>
      <c r="L1435" s="12">
        <v>202009</v>
      </c>
      <c r="M1435" s="7" t="s">
        <v>12642</v>
      </c>
      <c r="N1435" s="14" t="s">
        <v>6</v>
      </c>
      <c r="O1435" s="38" t="s">
        <v>23275</v>
      </c>
      <c r="P1435" s="7" t="s">
        <v>12617</v>
      </c>
      <c r="Q1435" s="7" t="s">
        <v>12617</v>
      </c>
      <c r="R1435" s="7"/>
      <c r="S1435" s="7" t="s">
        <v>12617</v>
      </c>
      <c r="T1435" s="7" t="s">
        <v>12617</v>
      </c>
      <c r="U1435" s="38" t="s">
        <v>23275</v>
      </c>
      <c r="V1435" s="38" t="s">
        <v>23275</v>
      </c>
      <c r="W1435" s="7" t="s">
        <v>12642</v>
      </c>
      <c r="X1435" s="7" t="s">
        <v>6</v>
      </c>
      <c r="Y1435" s="7" t="s">
        <v>6</v>
      </c>
      <c r="Z1435" s="7" t="s">
        <v>12617</v>
      </c>
      <c r="AA1435" s="7" t="s">
        <v>12617</v>
      </c>
      <c r="AB1435" s="7" t="s">
        <v>6</v>
      </c>
      <c r="AC1435" s="7"/>
      <c r="AD1435" s="38" t="s">
        <v>216</v>
      </c>
      <c r="AE1435" s="38" t="s">
        <v>23129</v>
      </c>
      <c r="AF1435" s="38" t="s">
        <v>6475</v>
      </c>
      <c r="AG1435" s="38" t="s">
        <v>18300</v>
      </c>
      <c r="AH1435" s="38" t="s">
        <v>18339</v>
      </c>
      <c r="AI1435" s="38" t="s">
        <v>18301</v>
      </c>
      <c r="AJ1435" s="38" t="s">
        <v>18302</v>
      </c>
      <c r="AK1435" s="38" t="s">
        <v>6497</v>
      </c>
      <c r="AL1435" s="38" t="s">
        <v>6498</v>
      </c>
      <c r="AM1435" s="38" t="s">
        <v>6494</v>
      </c>
      <c r="AN1435" s="38" t="s">
        <v>6501</v>
      </c>
    </row>
    <row r="1436" spans="1:40" s="4" customFormat="1" ht="14.1" customHeight="1">
      <c r="A1436" s="5" t="s">
        <v>12541</v>
      </c>
      <c r="B1436" s="14" t="s">
        <v>12679</v>
      </c>
      <c r="C1436" s="8" t="s">
        <v>6523</v>
      </c>
      <c r="D1436" s="8" t="s">
        <v>18340</v>
      </c>
      <c r="E1436" s="8" t="s">
        <v>6524</v>
      </c>
      <c r="F1436" s="9" t="s">
        <v>18341</v>
      </c>
      <c r="G1436" s="10">
        <v>2997.46</v>
      </c>
      <c r="H1436" s="8" t="s">
        <v>181</v>
      </c>
      <c r="I1436" s="11">
        <v>20001011</v>
      </c>
      <c r="J1436" s="11"/>
      <c r="K1436" s="12"/>
      <c r="L1436" s="12"/>
      <c r="M1436" s="7" t="s">
        <v>12642</v>
      </c>
      <c r="N1436" s="14" t="s">
        <v>6525</v>
      </c>
      <c r="O1436" s="38" t="s">
        <v>23275</v>
      </c>
      <c r="P1436" s="7" t="s">
        <v>12617</v>
      </c>
      <c r="Q1436" s="7" t="s">
        <v>12755</v>
      </c>
      <c r="R1436" s="7"/>
      <c r="S1436" s="7">
        <v>0</v>
      </c>
      <c r="T1436" s="7">
        <v>0</v>
      </c>
      <c r="U1436" s="38" t="s">
        <v>23275</v>
      </c>
      <c r="V1436" s="38" t="s">
        <v>23275</v>
      </c>
      <c r="W1436" s="7" t="s">
        <v>12642</v>
      </c>
      <c r="X1436" s="7" t="s">
        <v>6525</v>
      </c>
      <c r="Y1436" s="7" t="s">
        <v>6525</v>
      </c>
      <c r="Z1436" s="7" t="s">
        <v>12617</v>
      </c>
      <c r="AA1436" s="7" t="s">
        <v>12617</v>
      </c>
      <c r="AB1436" s="7" t="s">
        <v>6525</v>
      </c>
      <c r="AC1436" s="7" t="s">
        <v>12755</v>
      </c>
      <c r="AD1436" s="38" t="s">
        <v>216</v>
      </c>
      <c r="AE1436" s="38" t="s">
        <v>23129</v>
      </c>
      <c r="AF1436" s="38" t="s">
        <v>6475</v>
      </c>
      <c r="AG1436" s="38" t="s">
        <v>18342</v>
      </c>
      <c r="AH1436" s="38" t="s">
        <v>16356</v>
      </c>
      <c r="AI1436" s="38" t="s">
        <v>18343</v>
      </c>
      <c r="AJ1436" s="38" t="s">
        <v>18344</v>
      </c>
      <c r="AK1436" s="38" t="s">
        <v>6527</v>
      </c>
      <c r="AL1436" s="38" t="s">
        <v>6528</v>
      </c>
      <c r="AM1436" s="38" t="s">
        <v>6529</v>
      </c>
      <c r="AN1436" s="38" t="s">
        <v>6530</v>
      </c>
    </row>
    <row r="1437" spans="1:40" s="4" customFormat="1" ht="14.1" customHeight="1">
      <c r="A1437" s="5" t="s">
        <v>12541</v>
      </c>
      <c r="B1437" s="14" t="s">
        <v>12679</v>
      </c>
      <c r="C1437" s="8" t="s">
        <v>6531</v>
      </c>
      <c r="D1437" s="8" t="s">
        <v>18345</v>
      </c>
      <c r="E1437" s="8" t="s">
        <v>6532</v>
      </c>
      <c r="F1437" s="9" t="s">
        <v>18346</v>
      </c>
      <c r="G1437" s="10">
        <v>2075.56</v>
      </c>
      <c r="H1437" s="8" t="s">
        <v>20</v>
      </c>
      <c r="I1437" s="11">
        <v>19980706</v>
      </c>
      <c r="J1437" s="11"/>
      <c r="K1437" s="12"/>
      <c r="L1437" s="12"/>
      <c r="M1437" s="7" t="s">
        <v>12642</v>
      </c>
      <c r="N1437" s="14" t="s">
        <v>6525</v>
      </c>
      <c r="O1437" s="38" t="s">
        <v>23275</v>
      </c>
      <c r="P1437" s="7" t="s">
        <v>12617</v>
      </c>
      <c r="Q1437" s="7" t="s">
        <v>12755</v>
      </c>
      <c r="R1437" s="7"/>
      <c r="S1437" s="7">
        <v>0</v>
      </c>
      <c r="T1437" s="7">
        <v>0</v>
      </c>
      <c r="U1437" s="38" t="s">
        <v>23275</v>
      </c>
      <c r="V1437" s="38" t="s">
        <v>23275</v>
      </c>
      <c r="W1437" s="7" t="s">
        <v>12642</v>
      </c>
      <c r="X1437" s="7" t="s">
        <v>6525</v>
      </c>
      <c r="Y1437" s="7" t="s">
        <v>6526</v>
      </c>
      <c r="Z1437" s="7" t="s">
        <v>12617</v>
      </c>
      <c r="AA1437" s="7" t="s">
        <v>12617</v>
      </c>
      <c r="AB1437" s="7" t="s">
        <v>6526</v>
      </c>
      <c r="AC1437" s="7" t="s">
        <v>12755</v>
      </c>
      <c r="AD1437" s="38" t="s">
        <v>216</v>
      </c>
      <c r="AE1437" s="38" t="s">
        <v>23129</v>
      </c>
      <c r="AF1437" s="38" t="s">
        <v>6475</v>
      </c>
      <c r="AG1437" s="38" t="s">
        <v>18342</v>
      </c>
      <c r="AH1437" s="38" t="s">
        <v>16356</v>
      </c>
      <c r="AI1437" s="38" t="s">
        <v>18343</v>
      </c>
      <c r="AJ1437" s="38" t="s">
        <v>18344</v>
      </c>
      <c r="AK1437" s="38" t="s">
        <v>6527</v>
      </c>
      <c r="AL1437" s="38" t="s">
        <v>6528</v>
      </c>
      <c r="AM1437" s="38" t="s">
        <v>6529</v>
      </c>
      <c r="AN1437" s="38" t="s">
        <v>6530</v>
      </c>
    </row>
    <row r="1438" spans="1:40" s="4" customFormat="1" ht="14.1" customHeight="1">
      <c r="A1438" s="5" t="s">
        <v>12541</v>
      </c>
      <c r="B1438" s="14" t="s">
        <v>12679</v>
      </c>
      <c r="C1438" s="8" t="s">
        <v>6533</v>
      </c>
      <c r="D1438" s="8" t="s">
        <v>18347</v>
      </c>
      <c r="E1438" s="8" t="s">
        <v>6534</v>
      </c>
      <c r="F1438" s="9" t="s">
        <v>18348</v>
      </c>
      <c r="G1438" s="10">
        <v>1674.35</v>
      </c>
      <c r="H1438" s="8" t="s">
        <v>116</v>
      </c>
      <c r="I1438" s="11">
        <v>20061017</v>
      </c>
      <c r="J1438" s="11"/>
      <c r="K1438" s="12"/>
      <c r="L1438" s="12"/>
      <c r="M1438" s="7" t="s">
        <v>18349</v>
      </c>
      <c r="N1438" s="14" t="s">
        <v>6525</v>
      </c>
      <c r="O1438" s="38" t="s">
        <v>23275</v>
      </c>
      <c r="P1438" s="7" t="s">
        <v>12617</v>
      </c>
      <c r="Q1438" s="7" t="s">
        <v>12755</v>
      </c>
      <c r="R1438" s="7"/>
      <c r="S1438" s="7" t="s">
        <v>12755</v>
      </c>
      <c r="T1438" s="7" t="s">
        <v>12755</v>
      </c>
      <c r="U1438" s="38" t="s">
        <v>23276</v>
      </c>
      <c r="V1438" s="38" t="s">
        <v>23276</v>
      </c>
      <c r="W1438" s="7" t="s">
        <v>12642</v>
      </c>
      <c r="X1438" s="7" t="s">
        <v>6526</v>
      </c>
      <c r="Y1438" s="7" t="s">
        <v>6525</v>
      </c>
      <c r="Z1438" s="7" t="s">
        <v>12617</v>
      </c>
      <c r="AA1438" s="7" t="s">
        <v>12642</v>
      </c>
      <c r="AB1438" s="7" t="s">
        <v>6525</v>
      </c>
      <c r="AC1438" s="7" t="s">
        <v>12755</v>
      </c>
      <c r="AD1438" s="38" t="s">
        <v>216</v>
      </c>
      <c r="AE1438" s="38" t="s">
        <v>23129</v>
      </c>
      <c r="AF1438" s="38" t="s">
        <v>6475</v>
      </c>
      <c r="AG1438" s="38" t="s">
        <v>18342</v>
      </c>
      <c r="AH1438" s="38" t="s">
        <v>16356</v>
      </c>
      <c r="AI1438" s="38" t="s">
        <v>18343</v>
      </c>
      <c r="AJ1438" s="38" t="s">
        <v>18344</v>
      </c>
      <c r="AK1438" s="38" t="s">
        <v>6527</v>
      </c>
      <c r="AL1438" s="38" t="s">
        <v>6528</v>
      </c>
      <c r="AM1438" s="38" t="s">
        <v>6529</v>
      </c>
      <c r="AN1438" s="38" t="s">
        <v>6530</v>
      </c>
    </row>
    <row r="1439" spans="1:40" s="4" customFormat="1" ht="14.1" customHeight="1">
      <c r="A1439" s="5" t="s">
        <v>12541</v>
      </c>
      <c r="B1439" s="14" t="s">
        <v>12679</v>
      </c>
      <c r="C1439" s="8" t="s">
        <v>6536</v>
      </c>
      <c r="D1439" s="8" t="s">
        <v>18350</v>
      </c>
      <c r="E1439" s="8" t="s">
        <v>6537</v>
      </c>
      <c r="F1439" s="9" t="s">
        <v>18351</v>
      </c>
      <c r="G1439" s="10">
        <v>2754.98</v>
      </c>
      <c r="H1439" s="8" t="s">
        <v>116</v>
      </c>
      <c r="I1439" s="11">
        <v>20111129</v>
      </c>
      <c r="J1439" s="11"/>
      <c r="K1439" s="12"/>
      <c r="L1439" s="12"/>
      <c r="M1439" s="7" t="s">
        <v>18349</v>
      </c>
      <c r="N1439" s="14" t="s">
        <v>6525</v>
      </c>
      <c r="O1439" s="38" t="s">
        <v>23275</v>
      </c>
      <c r="P1439" s="7" t="s">
        <v>12617</v>
      </c>
      <c r="Q1439" s="7" t="s">
        <v>12755</v>
      </c>
      <c r="R1439" s="7"/>
      <c r="S1439" s="7" t="s">
        <v>12755</v>
      </c>
      <c r="T1439" s="7" t="s">
        <v>12755</v>
      </c>
      <c r="U1439" s="38" t="s">
        <v>23275</v>
      </c>
      <c r="V1439" s="38" t="s">
        <v>23275</v>
      </c>
      <c r="W1439" s="7" t="s">
        <v>12642</v>
      </c>
      <c r="X1439" s="7" t="s">
        <v>6525</v>
      </c>
      <c r="Y1439" s="7" t="s">
        <v>6526</v>
      </c>
      <c r="Z1439" s="7" t="s">
        <v>12617</v>
      </c>
      <c r="AA1439" s="7" t="s">
        <v>12642</v>
      </c>
      <c r="AB1439" s="7" t="s">
        <v>6525</v>
      </c>
      <c r="AC1439" s="7" t="s">
        <v>12755</v>
      </c>
      <c r="AD1439" s="38" t="s">
        <v>216</v>
      </c>
      <c r="AE1439" s="38" t="s">
        <v>23129</v>
      </c>
      <c r="AF1439" s="38" t="s">
        <v>6475</v>
      </c>
      <c r="AG1439" s="38" t="s">
        <v>18342</v>
      </c>
      <c r="AH1439" s="38" t="s">
        <v>16356</v>
      </c>
      <c r="AI1439" s="38" t="s">
        <v>18343</v>
      </c>
      <c r="AJ1439" s="38" t="s">
        <v>18344</v>
      </c>
      <c r="AK1439" s="38" t="s">
        <v>6527</v>
      </c>
      <c r="AL1439" s="38" t="s">
        <v>6528</v>
      </c>
      <c r="AM1439" s="38" t="s">
        <v>6529</v>
      </c>
      <c r="AN1439" s="38" t="s">
        <v>6530</v>
      </c>
    </row>
    <row r="1440" spans="1:40" s="4" customFormat="1" ht="14.1" customHeight="1">
      <c r="A1440" s="5" t="s">
        <v>12541</v>
      </c>
      <c r="B1440" s="14" t="s">
        <v>12679</v>
      </c>
      <c r="C1440" s="8" t="s">
        <v>6538</v>
      </c>
      <c r="D1440" s="8" t="s">
        <v>18352</v>
      </c>
      <c r="E1440" s="8" t="s">
        <v>6539</v>
      </c>
      <c r="F1440" s="9" t="s">
        <v>18353</v>
      </c>
      <c r="G1440" s="10">
        <v>367.25</v>
      </c>
      <c r="H1440" s="8" t="s">
        <v>116</v>
      </c>
      <c r="I1440" s="11">
        <v>19960724</v>
      </c>
      <c r="J1440" s="11"/>
      <c r="K1440" s="12"/>
      <c r="L1440" s="12"/>
      <c r="M1440" s="7" t="s">
        <v>12642</v>
      </c>
      <c r="N1440" s="14" t="s">
        <v>6526</v>
      </c>
      <c r="O1440" s="38" t="s">
        <v>23275</v>
      </c>
      <c r="P1440" s="7" t="s">
        <v>12617</v>
      </c>
      <c r="Q1440" s="7" t="s">
        <v>12755</v>
      </c>
      <c r="R1440" s="7"/>
      <c r="S1440" s="7">
        <v>0</v>
      </c>
      <c r="T1440" s="7" t="s">
        <v>12755</v>
      </c>
      <c r="U1440" s="38" t="s">
        <v>23275</v>
      </c>
      <c r="V1440" s="38" t="s">
        <v>23275</v>
      </c>
      <c r="W1440" s="7" t="s">
        <v>12642</v>
      </c>
      <c r="X1440" s="7">
        <v>0</v>
      </c>
      <c r="Y1440" s="7" t="s">
        <v>6525</v>
      </c>
      <c r="Z1440" s="7" t="s">
        <v>12617</v>
      </c>
      <c r="AA1440" s="7" t="s">
        <v>12617</v>
      </c>
      <c r="AB1440" s="7" t="s">
        <v>6525</v>
      </c>
      <c r="AC1440" s="7" t="s">
        <v>12755</v>
      </c>
      <c r="AD1440" s="38" t="s">
        <v>216</v>
      </c>
      <c r="AE1440" s="38" t="s">
        <v>23129</v>
      </c>
      <c r="AF1440" s="38" t="s">
        <v>6475</v>
      </c>
      <c r="AG1440" s="38" t="s">
        <v>18342</v>
      </c>
      <c r="AH1440" s="38" t="s">
        <v>16356</v>
      </c>
      <c r="AI1440" s="38" t="s">
        <v>18343</v>
      </c>
      <c r="AJ1440" s="38" t="s">
        <v>18344</v>
      </c>
      <c r="AK1440" s="38" t="s">
        <v>6527</v>
      </c>
      <c r="AL1440" s="38" t="s">
        <v>6528</v>
      </c>
      <c r="AM1440" s="38" t="s">
        <v>6529</v>
      </c>
      <c r="AN1440" s="38" t="s">
        <v>6530</v>
      </c>
    </row>
    <row r="1441" spans="1:40" s="4" customFormat="1" ht="14.1" customHeight="1">
      <c r="A1441" s="5" t="s">
        <v>12541</v>
      </c>
      <c r="B1441" s="14" t="s">
        <v>12679</v>
      </c>
      <c r="C1441" s="8" t="s">
        <v>6540</v>
      </c>
      <c r="D1441" s="8" t="s">
        <v>18354</v>
      </c>
      <c r="E1441" s="8" t="s">
        <v>6541</v>
      </c>
      <c r="F1441" s="9" t="s">
        <v>18355</v>
      </c>
      <c r="G1441" s="10">
        <v>427.53</v>
      </c>
      <c r="H1441" s="8" t="s">
        <v>116</v>
      </c>
      <c r="I1441" s="11">
        <v>19970113</v>
      </c>
      <c r="J1441" s="11"/>
      <c r="K1441" s="12"/>
      <c r="L1441" s="12"/>
      <c r="M1441" s="7" t="s">
        <v>12642</v>
      </c>
      <c r="N1441" s="14" t="s">
        <v>6526</v>
      </c>
      <c r="O1441" s="38" t="s">
        <v>23275</v>
      </c>
      <c r="P1441" s="7" t="s">
        <v>12617</v>
      </c>
      <c r="Q1441" s="7" t="s">
        <v>12755</v>
      </c>
      <c r="R1441" s="7"/>
      <c r="S1441" s="7">
        <v>0</v>
      </c>
      <c r="T1441" s="7" t="s">
        <v>12755</v>
      </c>
      <c r="U1441" s="38" t="s">
        <v>23275</v>
      </c>
      <c r="V1441" s="38" t="s">
        <v>23275</v>
      </c>
      <c r="W1441" s="7" t="s">
        <v>12642</v>
      </c>
      <c r="X1441" s="7">
        <v>0</v>
      </c>
      <c r="Y1441" s="7" t="s">
        <v>6525</v>
      </c>
      <c r="Z1441" s="7" t="s">
        <v>12617</v>
      </c>
      <c r="AA1441" s="7" t="s">
        <v>12617</v>
      </c>
      <c r="AB1441" s="7" t="s">
        <v>6525</v>
      </c>
      <c r="AC1441" s="7" t="s">
        <v>12755</v>
      </c>
      <c r="AD1441" s="38" t="s">
        <v>216</v>
      </c>
      <c r="AE1441" s="38" t="s">
        <v>23129</v>
      </c>
      <c r="AF1441" s="38" t="s">
        <v>6475</v>
      </c>
      <c r="AG1441" s="38" t="s">
        <v>18342</v>
      </c>
      <c r="AH1441" s="38" t="s">
        <v>16356</v>
      </c>
      <c r="AI1441" s="38" t="s">
        <v>18343</v>
      </c>
      <c r="AJ1441" s="38" t="s">
        <v>18344</v>
      </c>
      <c r="AK1441" s="38" t="s">
        <v>6527</v>
      </c>
      <c r="AL1441" s="38" t="s">
        <v>6528</v>
      </c>
      <c r="AM1441" s="38" t="s">
        <v>6529</v>
      </c>
      <c r="AN1441" s="38" t="s">
        <v>6530</v>
      </c>
    </row>
    <row r="1442" spans="1:40" s="4" customFormat="1" ht="14.1" customHeight="1">
      <c r="A1442" s="5" t="s">
        <v>12541</v>
      </c>
      <c r="B1442" s="14" t="s">
        <v>12679</v>
      </c>
      <c r="C1442" s="8" t="s">
        <v>6542</v>
      </c>
      <c r="D1442" s="8" t="s">
        <v>18356</v>
      </c>
      <c r="E1442" s="8" t="s">
        <v>6543</v>
      </c>
      <c r="F1442" s="9" t="s">
        <v>18357</v>
      </c>
      <c r="G1442" s="10">
        <v>529.94000000000005</v>
      </c>
      <c r="H1442" s="8" t="s">
        <v>340</v>
      </c>
      <c r="I1442" s="11">
        <v>19971223</v>
      </c>
      <c r="J1442" s="11"/>
      <c r="K1442" s="12"/>
      <c r="L1442" s="12"/>
      <c r="M1442" s="7" t="s">
        <v>12642</v>
      </c>
      <c r="N1442" s="14" t="s">
        <v>6525</v>
      </c>
      <c r="O1442" s="38" t="s">
        <v>23275</v>
      </c>
      <c r="P1442" s="7" t="s">
        <v>12617</v>
      </c>
      <c r="Q1442" s="7" t="s">
        <v>12755</v>
      </c>
      <c r="R1442" s="7"/>
      <c r="S1442" s="7">
        <v>0</v>
      </c>
      <c r="T1442" s="7">
        <v>0</v>
      </c>
      <c r="U1442" s="38" t="s">
        <v>23275</v>
      </c>
      <c r="V1442" s="38" t="s">
        <v>23275</v>
      </c>
      <c r="W1442" s="7" t="s">
        <v>12642</v>
      </c>
      <c r="X1442" s="7" t="s">
        <v>6526</v>
      </c>
      <c r="Y1442" s="7" t="s">
        <v>6525</v>
      </c>
      <c r="Z1442" s="7" t="s">
        <v>12617</v>
      </c>
      <c r="AA1442" s="7" t="s">
        <v>12617</v>
      </c>
      <c r="AB1442" s="7" t="s">
        <v>6525</v>
      </c>
      <c r="AC1442" s="7" t="s">
        <v>12755</v>
      </c>
      <c r="AD1442" s="38" t="s">
        <v>216</v>
      </c>
      <c r="AE1442" s="38" t="s">
        <v>23129</v>
      </c>
      <c r="AF1442" s="38" t="s">
        <v>6475</v>
      </c>
      <c r="AG1442" s="38" t="s">
        <v>18342</v>
      </c>
      <c r="AH1442" s="38" t="s">
        <v>16356</v>
      </c>
      <c r="AI1442" s="38" t="s">
        <v>18343</v>
      </c>
      <c r="AJ1442" s="38" t="s">
        <v>18344</v>
      </c>
      <c r="AK1442" s="38" t="s">
        <v>6527</v>
      </c>
      <c r="AL1442" s="38" t="s">
        <v>6528</v>
      </c>
      <c r="AM1442" s="38" t="s">
        <v>6529</v>
      </c>
      <c r="AN1442" s="38" t="s">
        <v>6530</v>
      </c>
    </row>
    <row r="1443" spans="1:40" s="4" customFormat="1" ht="14.1" customHeight="1">
      <c r="A1443" s="5" t="s">
        <v>12541</v>
      </c>
      <c r="B1443" s="14" t="s">
        <v>12679</v>
      </c>
      <c r="C1443" s="8" t="s">
        <v>6544</v>
      </c>
      <c r="D1443" s="8" t="s">
        <v>18358</v>
      </c>
      <c r="E1443" s="8" t="s">
        <v>6545</v>
      </c>
      <c r="F1443" s="9" t="s">
        <v>18359</v>
      </c>
      <c r="G1443" s="10">
        <v>407.98</v>
      </c>
      <c r="H1443" s="8" t="s">
        <v>116</v>
      </c>
      <c r="I1443" s="11">
        <v>19840616</v>
      </c>
      <c r="J1443" s="11"/>
      <c r="K1443" s="12"/>
      <c r="L1443" s="12"/>
      <c r="M1443" s="7" t="s">
        <v>12617</v>
      </c>
      <c r="N1443" s="14" t="s">
        <v>6482</v>
      </c>
      <c r="O1443" s="38" t="s">
        <v>23275</v>
      </c>
      <c r="P1443" s="7" t="s">
        <v>12617</v>
      </c>
      <c r="Q1443" s="7" t="s">
        <v>12617</v>
      </c>
      <c r="R1443" s="7"/>
      <c r="S1443" s="7" t="s">
        <v>12617</v>
      </c>
      <c r="T1443" s="7" t="s">
        <v>12617</v>
      </c>
      <c r="U1443" s="38" t="s">
        <v>23275</v>
      </c>
      <c r="V1443" s="38" t="s">
        <v>23275</v>
      </c>
      <c r="W1443" s="7" t="s">
        <v>12642</v>
      </c>
      <c r="X1443" s="7" t="s">
        <v>6482</v>
      </c>
      <c r="Y1443" s="7"/>
      <c r="Z1443" s="7"/>
      <c r="AA1443" s="7"/>
      <c r="AB1443" s="7"/>
      <c r="AC1443" s="7"/>
      <c r="AD1443" s="38" t="s">
        <v>216</v>
      </c>
      <c r="AE1443" s="38" t="s">
        <v>23129</v>
      </c>
      <c r="AF1443" s="38" t="s">
        <v>6475</v>
      </c>
      <c r="AG1443" s="38" t="s">
        <v>18360</v>
      </c>
      <c r="AH1443" s="38" t="s">
        <v>14942</v>
      </c>
      <c r="AI1443" s="38" t="s">
        <v>18361</v>
      </c>
      <c r="AJ1443" s="38" t="s">
        <v>18362</v>
      </c>
      <c r="AK1443" s="38" t="s">
        <v>6546</v>
      </c>
      <c r="AL1443" s="38" t="s">
        <v>6547</v>
      </c>
      <c r="AM1443" s="38" t="s">
        <v>6548</v>
      </c>
      <c r="AN1443" s="38" t="s">
        <v>6549</v>
      </c>
    </row>
    <row r="1444" spans="1:40" s="4" customFormat="1" ht="14.1" customHeight="1">
      <c r="A1444" s="5" t="s">
        <v>12541</v>
      </c>
      <c r="B1444" s="14" t="s">
        <v>12679</v>
      </c>
      <c r="C1444" s="8" t="s">
        <v>6550</v>
      </c>
      <c r="D1444" s="8" t="s">
        <v>18363</v>
      </c>
      <c r="E1444" s="8" t="s">
        <v>6551</v>
      </c>
      <c r="F1444" s="9" t="s">
        <v>18364</v>
      </c>
      <c r="G1444" s="10">
        <v>251.97</v>
      </c>
      <c r="H1444" s="8" t="s">
        <v>340</v>
      </c>
      <c r="I1444" s="11">
        <v>19901015</v>
      </c>
      <c r="J1444" s="11"/>
      <c r="K1444" s="12"/>
      <c r="L1444" s="12"/>
      <c r="M1444" s="7" t="s">
        <v>12617</v>
      </c>
      <c r="N1444" s="14" t="s">
        <v>6472</v>
      </c>
      <c r="O1444" s="38" t="s">
        <v>23275</v>
      </c>
      <c r="P1444" s="7" t="s">
        <v>12617</v>
      </c>
      <c r="Q1444" s="7" t="s">
        <v>12617</v>
      </c>
      <c r="R1444" s="7"/>
      <c r="S1444" s="7" t="s">
        <v>12617</v>
      </c>
      <c r="T1444" s="7" t="s">
        <v>12617</v>
      </c>
      <c r="U1444" s="38" t="s">
        <v>23275</v>
      </c>
      <c r="V1444" s="38" t="s">
        <v>23275</v>
      </c>
      <c r="W1444" s="7" t="s">
        <v>12642</v>
      </c>
      <c r="X1444" s="7" t="s">
        <v>6482</v>
      </c>
      <c r="Y1444" s="7"/>
      <c r="Z1444" s="7"/>
      <c r="AA1444" s="7"/>
      <c r="AB1444" s="7"/>
      <c r="AC1444" s="7"/>
      <c r="AD1444" s="38" t="s">
        <v>216</v>
      </c>
      <c r="AE1444" s="38" t="s">
        <v>23129</v>
      </c>
      <c r="AF1444" s="38" t="s">
        <v>6475</v>
      </c>
      <c r="AG1444" s="38" t="s">
        <v>18360</v>
      </c>
      <c r="AH1444" s="38" t="s">
        <v>14942</v>
      </c>
      <c r="AI1444" s="38" t="s">
        <v>18361</v>
      </c>
      <c r="AJ1444" s="38" t="s">
        <v>18365</v>
      </c>
      <c r="AK1444" s="38" t="s">
        <v>6546</v>
      </c>
      <c r="AL1444" s="38" t="s">
        <v>6547</v>
      </c>
      <c r="AM1444" s="38" t="s">
        <v>6548</v>
      </c>
      <c r="AN1444" s="38" t="s">
        <v>6549</v>
      </c>
    </row>
    <row r="1445" spans="1:40" s="4" customFormat="1" ht="14.1" customHeight="1">
      <c r="A1445" s="5" t="s">
        <v>12541</v>
      </c>
      <c r="B1445" s="14" t="s">
        <v>12679</v>
      </c>
      <c r="C1445" s="8" t="s">
        <v>6552</v>
      </c>
      <c r="D1445" s="8" t="s">
        <v>18366</v>
      </c>
      <c r="E1445" s="8" t="s">
        <v>6553</v>
      </c>
      <c r="F1445" s="9" t="s">
        <v>18367</v>
      </c>
      <c r="G1445" s="10">
        <v>940.3</v>
      </c>
      <c r="H1445" s="8" t="s">
        <v>6554</v>
      </c>
      <c r="I1445" s="11">
        <v>19920619</v>
      </c>
      <c r="J1445" s="11"/>
      <c r="K1445" s="12"/>
      <c r="L1445" s="12"/>
      <c r="M1445" s="7" t="s">
        <v>12617</v>
      </c>
      <c r="N1445" s="14" t="s">
        <v>6482</v>
      </c>
      <c r="O1445" s="38" t="s">
        <v>23275</v>
      </c>
      <c r="P1445" s="7" t="s">
        <v>12617</v>
      </c>
      <c r="Q1445" s="7" t="s">
        <v>12617</v>
      </c>
      <c r="R1445" s="7"/>
      <c r="S1445" s="7" t="s">
        <v>12617</v>
      </c>
      <c r="T1445" s="7" t="s">
        <v>12617</v>
      </c>
      <c r="U1445" s="38" t="s">
        <v>23275</v>
      </c>
      <c r="V1445" s="38" t="s">
        <v>23275</v>
      </c>
      <c r="W1445" s="7" t="s">
        <v>12642</v>
      </c>
      <c r="X1445" s="7" t="s">
        <v>6482</v>
      </c>
      <c r="Y1445" s="7"/>
      <c r="Z1445" s="7"/>
      <c r="AA1445" s="7"/>
      <c r="AB1445" s="7"/>
      <c r="AC1445" s="7"/>
      <c r="AD1445" s="38" t="s">
        <v>216</v>
      </c>
      <c r="AE1445" s="38" t="s">
        <v>23129</v>
      </c>
      <c r="AF1445" s="38" t="s">
        <v>6475</v>
      </c>
      <c r="AG1445" s="38" t="s">
        <v>18360</v>
      </c>
      <c r="AH1445" s="38" t="s">
        <v>14942</v>
      </c>
      <c r="AI1445" s="38" t="s">
        <v>18361</v>
      </c>
      <c r="AJ1445" s="38" t="s">
        <v>18368</v>
      </c>
      <c r="AK1445" s="38" t="s">
        <v>6546</v>
      </c>
      <c r="AL1445" s="38" t="s">
        <v>6547</v>
      </c>
      <c r="AM1445" s="38" t="s">
        <v>6548</v>
      </c>
      <c r="AN1445" s="38" t="s">
        <v>6549</v>
      </c>
    </row>
    <row r="1446" spans="1:40" s="4" customFormat="1" ht="14.1" customHeight="1">
      <c r="A1446" s="5" t="s">
        <v>12541</v>
      </c>
      <c r="B1446" s="14" t="s">
        <v>12679</v>
      </c>
      <c r="C1446" s="8" t="s">
        <v>6555</v>
      </c>
      <c r="D1446" s="8" t="s">
        <v>18369</v>
      </c>
      <c r="E1446" s="8" t="s">
        <v>6556</v>
      </c>
      <c r="F1446" s="9" t="s">
        <v>18370</v>
      </c>
      <c r="G1446" s="10">
        <v>885.02</v>
      </c>
      <c r="H1446" s="8" t="s">
        <v>116</v>
      </c>
      <c r="I1446" s="11">
        <v>19940610</v>
      </c>
      <c r="J1446" s="11"/>
      <c r="K1446" s="12"/>
      <c r="L1446" s="12"/>
      <c r="M1446" s="7" t="s">
        <v>12617</v>
      </c>
      <c r="N1446" s="14" t="s">
        <v>3</v>
      </c>
      <c r="O1446" s="38" t="s">
        <v>23275</v>
      </c>
      <c r="P1446" s="7" t="s">
        <v>12617</v>
      </c>
      <c r="Q1446" s="7" t="s">
        <v>12617</v>
      </c>
      <c r="R1446" s="7"/>
      <c r="S1446" s="7" t="s">
        <v>12617</v>
      </c>
      <c r="T1446" s="7" t="s">
        <v>12617</v>
      </c>
      <c r="U1446" s="38" t="s">
        <v>23275</v>
      </c>
      <c r="V1446" s="38" t="s">
        <v>23275</v>
      </c>
      <c r="W1446" s="7" t="s">
        <v>12642</v>
      </c>
      <c r="X1446" s="7" t="s">
        <v>6482</v>
      </c>
      <c r="Y1446" s="7"/>
      <c r="Z1446" s="7"/>
      <c r="AA1446" s="7"/>
      <c r="AB1446" s="7"/>
      <c r="AC1446" s="7"/>
      <c r="AD1446" s="38" t="s">
        <v>216</v>
      </c>
      <c r="AE1446" s="38" t="s">
        <v>23129</v>
      </c>
      <c r="AF1446" s="38" t="s">
        <v>6475</v>
      </c>
      <c r="AG1446" s="38" t="s">
        <v>18360</v>
      </c>
      <c r="AH1446" s="38" t="s">
        <v>14942</v>
      </c>
      <c r="AI1446" s="38" t="s">
        <v>18361</v>
      </c>
      <c r="AJ1446" s="38" t="s">
        <v>18371</v>
      </c>
      <c r="AK1446" s="38" t="s">
        <v>6546</v>
      </c>
      <c r="AL1446" s="38" t="s">
        <v>6547</v>
      </c>
      <c r="AM1446" s="38" t="s">
        <v>6548</v>
      </c>
      <c r="AN1446" s="38" t="s">
        <v>6549</v>
      </c>
    </row>
    <row r="1447" spans="1:40" s="4" customFormat="1" ht="14.1" customHeight="1">
      <c r="A1447" s="5" t="s">
        <v>12541</v>
      </c>
      <c r="B1447" s="14" t="s">
        <v>12679</v>
      </c>
      <c r="C1447" s="8" t="s">
        <v>6557</v>
      </c>
      <c r="D1447" s="8" t="s">
        <v>18372</v>
      </c>
      <c r="E1447" s="8" t="s">
        <v>6558</v>
      </c>
      <c r="F1447" s="9" t="s">
        <v>18373</v>
      </c>
      <c r="G1447" s="10">
        <v>499.47</v>
      </c>
      <c r="H1447" s="8" t="s">
        <v>116</v>
      </c>
      <c r="I1447" s="11">
        <v>19950421</v>
      </c>
      <c r="J1447" s="11"/>
      <c r="K1447" s="12"/>
      <c r="L1447" s="12"/>
      <c r="M1447" s="7" t="s">
        <v>12617</v>
      </c>
      <c r="N1447" s="14" t="s">
        <v>6471</v>
      </c>
      <c r="O1447" s="38" t="s">
        <v>23275</v>
      </c>
      <c r="P1447" s="7" t="s">
        <v>12617</v>
      </c>
      <c r="Q1447" s="7" t="s">
        <v>12617</v>
      </c>
      <c r="R1447" s="7"/>
      <c r="S1447" s="7" t="s">
        <v>12617</v>
      </c>
      <c r="T1447" s="7" t="s">
        <v>12642</v>
      </c>
      <c r="U1447" s="38" t="s">
        <v>23275</v>
      </c>
      <c r="V1447" s="38" t="s">
        <v>23275</v>
      </c>
      <c r="W1447" s="7" t="s">
        <v>12642</v>
      </c>
      <c r="X1447" s="7" t="s">
        <v>6472</v>
      </c>
      <c r="Y1447" s="7"/>
      <c r="Z1447" s="7"/>
      <c r="AA1447" s="7"/>
      <c r="AB1447" s="7"/>
      <c r="AC1447" s="7"/>
      <c r="AD1447" s="38" t="s">
        <v>216</v>
      </c>
      <c r="AE1447" s="38" t="s">
        <v>23129</v>
      </c>
      <c r="AF1447" s="38" t="s">
        <v>6475</v>
      </c>
      <c r="AG1447" s="38" t="s">
        <v>18360</v>
      </c>
      <c r="AH1447" s="38" t="s">
        <v>14942</v>
      </c>
      <c r="AI1447" s="38" t="s">
        <v>18361</v>
      </c>
      <c r="AJ1447" s="38" t="s">
        <v>18374</v>
      </c>
      <c r="AK1447" s="38" t="s">
        <v>6546</v>
      </c>
      <c r="AL1447" s="38" t="s">
        <v>6547</v>
      </c>
      <c r="AM1447" s="38" t="s">
        <v>6548</v>
      </c>
      <c r="AN1447" s="38" t="s">
        <v>6549</v>
      </c>
    </row>
    <row r="1448" spans="1:40" s="4" customFormat="1" ht="14.1" customHeight="1">
      <c r="A1448" s="5" t="s">
        <v>12541</v>
      </c>
      <c r="B1448" s="14" t="s">
        <v>12679</v>
      </c>
      <c r="C1448" s="8" t="s">
        <v>6559</v>
      </c>
      <c r="D1448" s="8" t="s">
        <v>18375</v>
      </c>
      <c r="E1448" s="8" t="s">
        <v>6560</v>
      </c>
      <c r="F1448" s="9" t="s">
        <v>18376</v>
      </c>
      <c r="G1448" s="10">
        <v>612.71</v>
      </c>
      <c r="H1448" s="8" t="s">
        <v>116</v>
      </c>
      <c r="I1448" s="11">
        <v>19960924</v>
      </c>
      <c r="J1448" s="11"/>
      <c r="K1448" s="12"/>
      <c r="L1448" s="12"/>
      <c r="M1448" s="7" t="s">
        <v>12617</v>
      </c>
      <c r="N1448" s="14" t="s">
        <v>6482</v>
      </c>
      <c r="O1448" s="38" t="s">
        <v>23275</v>
      </c>
      <c r="P1448" s="7" t="s">
        <v>12617</v>
      </c>
      <c r="Q1448" s="7" t="s">
        <v>12617</v>
      </c>
      <c r="R1448" s="7"/>
      <c r="S1448" s="7" t="s">
        <v>12617</v>
      </c>
      <c r="T1448" s="7" t="s">
        <v>12642</v>
      </c>
      <c r="U1448" s="38" t="s">
        <v>23275</v>
      </c>
      <c r="V1448" s="38" t="s">
        <v>23275</v>
      </c>
      <c r="W1448" s="7" t="s">
        <v>12642</v>
      </c>
      <c r="X1448" s="7" t="s">
        <v>6482</v>
      </c>
      <c r="Y1448" s="7"/>
      <c r="Z1448" s="7"/>
      <c r="AA1448" s="7"/>
      <c r="AB1448" s="7"/>
      <c r="AC1448" s="7"/>
      <c r="AD1448" s="38" t="s">
        <v>216</v>
      </c>
      <c r="AE1448" s="38" t="s">
        <v>23129</v>
      </c>
      <c r="AF1448" s="38" t="s">
        <v>6475</v>
      </c>
      <c r="AG1448" s="38" t="s">
        <v>18360</v>
      </c>
      <c r="AH1448" s="38" t="s">
        <v>14942</v>
      </c>
      <c r="AI1448" s="38" t="s">
        <v>18361</v>
      </c>
      <c r="AJ1448" s="38" t="s">
        <v>18377</v>
      </c>
      <c r="AK1448" s="38" t="s">
        <v>6546</v>
      </c>
      <c r="AL1448" s="38" t="s">
        <v>6547</v>
      </c>
      <c r="AM1448" s="38" t="s">
        <v>6548</v>
      </c>
      <c r="AN1448" s="38" t="s">
        <v>6561</v>
      </c>
    </row>
    <row r="1449" spans="1:40" s="4" customFormat="1" ht="14.1" customHeight="1">
      <c r="A1449" s="5" t="s">
        <v>12541</v>
      </c>
      <c r="B1449" s="14" t="s">
        <v>12679</v>
      </c>
      <c r="C1449" s="8" t="s">
        <v>6562</v>
      </c>
      <c r="D1449" s="8" t="s">
        <v>18378</v>
      </c>
      <c r="E1449" s="8" t="s">
        <v>6563</v>
      </c>
      <c r="F1449" s="9" t="s">
        <v>18379</v>
      </c>
      <c r="G1449" s="10">
        <v>583.17999999999995</v>
      </c>
      <c r="H1449" s="8" t="s">
        <v>116</v>
      </c>
      <c r="I1449" s="11">
        <v>19980824</v>
      </c>
      <c r="J1449" s="11"/>
      <c r="K1449" s="12"/>
      <c r="L1449" s="12"/>
      <c r="M1449" s="7" t="s">
        <v>12617</v>
      </c>
      <c r="N1449" s="14" t="s">
        <v>6482</v>
      </c>
      <c r="O1449" s="38" t="s">
        <v>23275</v>
      </c>
      <c r="P1449" s="7" t="s">
        <v>12617</v>
      </c>
      <c r="Q1449" s="7" t="s">
        <v>12617</v>
      </c>
      <c r="R1449" s="7"/>
      <c r="S1449" s="7" t="s">
        <v>12617</v>
      </c>
      <c r="T1449" s="7" t="s">
        <v>12617</v>
      </c>
      <c r="U1449" s="38" t="s">
        <v>23275</v>
      </c>
      <c r="V1449" s="38" t="s">
        <v>23275</v>
      </c>
      <c r="W1449" s="7" t="s">
        <v>12642</v>
      </c>
      <c r="X1449" s="7" t="s">
        <v>6482</v>
      </c>
      <c r="Y1449" s="7"/>
      <c r="Z1449" s="7"/>
      <c r="AA1449" s="7"/>
      <c r="AB1449" s="7"/>
      <c r="AC1449" s="7"/>
      <c r="AD1449" s="38" t="s">
        <v>216</v>
      </c>
      <c r="AE1449" s="38" t="s">
        <v>23129</v>
      </c>
      <c r="AF1449" s="38" t="s">
        <v>6475</v>
      </c>
      <c r="AG1449" s="38" t="s">
        <v>18360</v>
      </c>
      <c r="AH1449" s="38" t="s">
        <v>14942</v>
      </c>
      <c r="AI1449" s="38" t="s">
        <v>18361</v>
      </c>
      <c r="AJ1449" s="38" t="s">
        <v>18380</v>
      </c>
      <c r="AK1449" s="38" t="s">
        <v>6546</v>
      </c>
      <c r="AL1449" s="38" t="s">
        <v>6547</v>
      </c>
      <c r="AM1449" s="38" t="s">
        <v>6548</v>
      </c>
      <c r="AN1449" s="38" t="s">
        <v>6561</v>
      </c>
    </row>
    <row r="1450" spans="1:40" s="4" customFormat="1" ht="14.1" customHeight="1">
      <c r="A1450" s="5" t="s">
        <v>12541</v>
      </c>
      <c r="B1450" s="14" t="s">
        <v>12679</v>
      </c>
      <c r="C1450" s="8" t="s">
        <v>6564</v>
      </c>
      <c r="D1450" s="8" t="s">
        <v>18381</v>
      </c>
      <c r="E1450" s="8" t="s">
        <v>6565</v>
      </c>
      <c r="F1450" s="9" t="s">
        <v>18382</v>
      </c>
      <c r="G1450" s="10">
        <v>581.74</v>
      </c>
      <c r="H1450" s="8" t="s">
        <v>116</v>
      </c>
      <c r="I1450" s="11">
        <v>19990125</v>
      </c>
      <c r="J1450" s="11"/>
      <c r="K1450" s="12"/>
      <c r="L1450" s="12"/>
      <c r="M1450" s="7" t="s">
        <v>12642</v>
      </c>
      <c r="N1450" s="14" t="s">
        <v>6482</v>
      </c>
      <c r="O1450" s="38" t="s">
        <v>23275</v>
      </c>
      <c r="P1450" s="7" t="s">
        <v>12617</v>
      </c>
      <c r="Q1450" s="7" t="s">
        <v>12617</v>
      </c>
      <c r="R1450" s="7"/>
      <c r="S1450" s="7" t="s">
        <v>12617</v>
      </c>
      <c r="T1450" s="7" t="s">
        <v>12617</v>
      </c>
      <c r="U1450" s="38" t="s">
        <v>23276</v>
      </c>
      <c r="V1450" s="38" t="s">
        <v>23276</v>
      </c>
      <c r="W1450" s="7" t="s">
        <v>12642</v>
      </c>
      <c r="X1450" s="7" t="s">
        <v>6472</v>
      </c>
      <c r="Y1450" s="7"/>
      <c r="Z1450" s="7"/>
      <c r="AA1450" s="7"/>
      <c r="AB1450" s="7"/>
      <c r="AC1450" s="7"/>
      <c r="AD1450" s="38" t="s">
        <v>216</v>
      </c>
      <c r="AE1450" s="38" t="s">
        <v>23129</v>
      </c>
      <c r="AF1450" s="38" t="s">
        <v>6475</v>
      </c>
      <c r="AG1450" s="38" t="s">
        <v>18360</v>
      </c>
      <c r="AH1450" s="38" t="s">
        <v>14942</v>
      </c>
      <c r="AI1450" s="38" t="s">
        <v>18361</v>
      </c>
      <c r="AJ1450" s="38" t="s">
        <v>18383</v>
      </c>
      <c r="AK1450" s="38" t="s">
        <v>6546</v>
      </c>
      <c r="AL1450" s="38" t="s">
        <v>6547</v>
      </c>
      <c r="AM1450" s="38" t="s">
        <v>6548</v>
      </c>
      <c r="AN1450" s="38" t="s">
        <v>6549</v>
      </c>
    </row>
    <row r="1451" spans="1:40" s="4" customFormat="1" ht="14.1" customHeight="1">
      <c r="A1451" s="5" t="s">
        <v>12541</v>
      </c>
      <c r="B1451" s="14" t="s">
        <v>12679</v>
      </c>
      <c r="C1451" s="8" t="s">
        <v>6566</v>
      </c>
      <c r="D1451" s="8" t="s">
        <v>18384</v>
      </c>
      <c r="E1451" s="8" t="s">
        <v>6567</v>
      </c>
      <c r="F1451" s="9" t="s">
        <v>18385</v>
      </c>
      <c r="G1451" s="10">
        <v>322.07900000000001</v>
      </c>
      <c r="H1451" s="8" t="s">
        <v>116</v>
      </c>
      <c r="I1451" s="11">
        <v>20010907</v>
      </c>
      <c r="J1451" s="11"/>
      <c r="K1451" s="12"/>
      <c r="L1451" s="12"/>
      <c r="M1451" s="7" t="s">
        <v>12642</v>
      </c>
      <c r="N1451" s="14" t="s">
        <v>6482</v>
      </c>
      <c r="O1451" s="38" t="s">
        <v>23275</v>
      </c>
      <c r="P1451" s="7" t="s">
        <v>12617</v>
      </c>
      <c r="Q1451" s="7" t="s">
        <v>12617</v>
      </c>
      <c r="R1451" s="7"/>
      <c r="S1451" s="7" t="s">
        <v>12617</v>
      </c>
      <c r="T1451" s="7" t="s">
        <v>12617</v>
      </c>
      <c r="U1451" s="38" t="s">
        <v>23275</v>
      </c>
      <c r="V1451" s="38" t="s">
        <v>23275</v>
      </c>
      <c r="W1451" s="7" t="s">
        <v>12642</v>
      </c>
      <c r="X1451" s="7" t="s">
        <v>6472</v>
      </c>
      <c r="Y1451" s="7"/>
      <c r="Z1451" s="7"/>
      <c r="AA1451" s="7" t="s">
        <v>12642</v>
      </c>
      <c r="AB1451" s="7"/>
      <c r="AC1451" s="7"/>
      <c r="AD1451" s="38" t="s">
        <v>216</v>
      </c>
      <c r="AE1451" s="38" t="s">
        <v>23129</v>
      </c>
      <c r="AF1451" s="38" t="s">
        <v>6475</v>
      </c>
      <c r="AG1451" s="38" t="s">
        <v>18360</v>
      </c>
      <c r="AH1451" s="38" t="s">
        <v>14942</v>
      </c>
      <c r="AI1451" s="38" t="s">
        <v>18361</v>
      </c>
      <c r="AJ1451" s="38" t="s">
        <v>18386</v>
      </c>
      <c r="AK1451" s="38" t="s">
        <v>6546</v>
      </c>
      <c r="AL1451" s="38" t="s">
        <v>6547</v>
      </c>
      <c r="AM1451" s="38" t="s">
        <v>6548</v>
      </c>
      <c r="AN1451" s="38" t="s">
        <v>6549</v>
      </c>
    </row>
    <row r="1452" spans="1:40" s="4" customFormat="1" ht="14.1" customHeight="1">
      <c r="A1452" s="5" t="s">
        <v>12541</v>
      </c>
      <c r="B1452" s="14" t="s">
        <v>12679</v>
      </c>
      <c r="C1452" s="8" t="s">
        <v>6568</v>
      </c>
      <c r="D1452" s="8" t="s">
        <v>18387</v>
      </c>
      <c r="E1452" s="8" t="s">
        <v>6569</v>
      </c>
      <c r="F1452" s="9" t="s">
        <v>18388</v>
      </c>
      <c r="G1452" s="10">
        <v>1818.82</v>
      </c>
      <c r="H1452" s="8" t="s">
        <v>181</v>
      </c>
      <c r="I1452" s="11">
        <v>20070217</v>
      </c>
      <c r="J1452" s="11"/>
      <c r="K1452" s="12"/>
      <c r="L1452" s="12"/>
      <c r="M1452" s="7" t="s">
        <v>12617</v>
      </c>
      <c r="N1452" s="14" t="s">
        <v>6482</v>
      </c>
      <c r="O1452" s="38" t="s">
        <v>23275</v>
      </c>
      <c r="P1452" s="7" t="s">
        <v>12617</v>
      </c>
      <c r="Q1452" s="7" t="s">
        <v>12617</v>
      </c>
      <c r="R1452" s="7"/>
      <c r="S1452" s="7" t="s">
        <v>12617</v>
      </c>
      <c r="T1452" s="7" t="s">
        <v>12617</v>
      </c>
      <c r="U1452" s="38" t="s">
        <v>23275</v>
      </c>
      <c r="V1452" s="38" t="s">
        <v>23275</v>
      </c>
      <c r="W1452" s="7" t="s">
        <v>12642</v>
      </c>
      <c r="X1452" s="7" t="s">
        <v>6482</v>
      </c>
      <c r="Y1452" s="7"/>
      <c r="Z1452" s="7"/>
      <c r="AA1452" s="7"/>
      <c r="AB1452" s="7"/>
      <c r="AC1452" s="7"/>
      <c r="AD1452" s="38" t="s">
        <v>216</v>
      </c>
      <c r="AE1452" s="38" t="s">
        <v>23129</v>
      </c>
      <c r="AF1452" s="38" t="s">
        <v>6475</v>
      </c>
      <c r="AG1452" s="38" t="s">
        <v>18360</v>
      </c>
      <c r="AH1452" s="38" t="s">
        <v>14942</v>
      </c>
      <c r="AI1452" s="38" t="s">
        <v>18361</v>
      </c>
      <c r="AJ1452" s="38" t="s">
        <v>18389</v>
      </c>
      <c r="AK1452" s="38" t="s">
        <v>6546</v>
      </c>
      <c r="AL1452" s="38" t="s">
        <v>6547</v>
      </c>
      <c r="AM1452" s="38" t="s">
        <v>6548</v>
      </c>
      <c r="AN1452" s="38" t="s">
        <v>6549</v>
      </c>
    </row>
    <row r="1453" spans="1:40" s="4" customFormat="1" ht="14.1" customHeight="1">
      <c r="A1453" s="5" t="s">
        <v>12541</v>
      </c>
      <c r="B1453" s="14" t="s">
        <v>12679</v>
      </c>
      <c r="C1453" s="8" t="s">
        <v>6570</v>
      </c>
      <c r="D1453" s="8" t="s">
        <v>18390</v>
      </c>
      <c r="E1453" s="8" t="s">
        <v>6571</v>
      </c>
      <c r="F1453" s="9" t="s">
        <v>18391</v>
      </c>
      <c r="G1453" s="10">
        <v>2767.86</v>
      </c>
      <c r="H1453" s="8" t="s">
        <v>116</v>
      </c>
      <c r="I1453" s="11">
        <v>20081224</v>
      </c>
      <c r="J1453" s="11"/>
      <c r="K1453" s="12"/>
      <c r="L1453" s="12"/>
      <c r="M1453" s="7" t="s">
        <v>12617</v>
      </c>
      <c r="N1453" s="14" t="s">
        <v>6471</v>
      </c>
      <c r="O1453" s="38" t="s">
        <v>23275</v>
      </c>
      <c r="P1453" s="7" t="s">
        <v>12617</v>
      </c>
      <c r="Q1453" s="7" t="s">
        <v>12617</v>
      </c>
      <c r="R1453" s="7"/>
      <c r="S1453" s="7" t="s">
        <v>12617</v>
      </c>
      <c r="T1453" s="7" t="s">
        <v>12642</v>
      </c>
      <c r="U1453" s="38" t="s">
        <v>23277</v>
      </c>
      <c r="V1453" s="38" t="s">
        <v>23277</v>
      </c>
      <c r="W1453" s="7" t="s">
        <v>12642</v>
      </c>
      <c r="X1453" s="7" t="s">
        <v>6482</v>
      </c>
      <c r="Y1453" s="7"/>
      <c r="Z1453" s="7"/>
      <c r="AA1453" s="7"/>
      <c r="AB1453" s="7"/>
      <c r="AC1453" s="7"/>
      <c r="AD1453" s="38" t="s">
        <v>216</v>
      </c>
      <c r="AE1453" s="38" t="s">
        <v>23129</v>
      </c>
      <c r="AF1453" s="38" t="s">
        <v>6475</v>
      </c>
      <c r="AG1453" s="38" t="s">
        <v>18360</v>
      </c>
      <c r="AH1453" s="38" t="s">
        <v>14942</v>
      </c>
      <c r="AI1453" s="38" t="s">
        <v>18361</v>
      </c>
      <c r="AJ1453" s="38" t="s">
        <v>18392</v>
      </c>
      <c r="AK1453" s="38" t="s">
        <v>6546</v>
      </c>
      <c r="AL1453" s="38" t="s">
        <v>6547</v>
      </c>
      <c r="AM1453" s="38" t="s">
        <v>6548</v>
      </c>
      <c r="AN1453" s="38" t="s">
        <v>6549</v>
      </c>
    </row>
    <row r="1454" spans="1:40" s="4" customFormat="1" ht="14.1" customHeight="1">
      <c r="A1454" s="5" t="s">
        <v>12541</v>
      </c>
      <c r="B1454" s="14" t="s">
        <v>12679</v>
      </c>
      <c r="C1454" s="8" t="s">
        <v>6572</v>
      </c>
      <c r="D1454" s="8" t="s">
        <v>18393</v>
      </c>
      <c r="E1454" s="8" t="s">
        <v>6573</v>
      </c>
      <c r="F1454" s="9" t="s">
        <v>18394</v>
      </c>
      <c r="G1454" s="10">
        <v>135</v>
      </c>
      <c r="H1454" s="8" t="s">
        <v>116</v>
      </c>
      <c r="I1454" s="11">
        <v>20090624</v>
      </c>
      <c r="J1454" s="11"/>
      <c r="K1454" s="12"/>
      <c r="L1454" s="12"/>
      <c r="M1454" s="7" t="s">
        <v>12617</v>
      </c>
      <c r="N1454" s="14" t="s">
        <v>6482</v>
      </c>
      <c r="O1454" s="38" t="s">
        <v>23275</v>
      </c>
      <c r="P1454" s="7" t="s">
        <v>12617</v>
      </c>
      <c r="Q1454" s="7" t="s">
        <v>12617</v>
      </c>
      <c r="R1454" s="7"/>
      <c r="S1454" s="7" t="s">
        <v>12617</v>
      </c>
      <c r="T1454" s="7" t="s">
        <v>12617</v>
      </c>
      <c r="U1454" s="38" t="s">
        <v>23275</v>
      </c>
      <c r="V1454" s="38" t="s">
        <v>23275</v>
      </c>
      <c r="W1454" s="7" t="s">
        <v>12642</v>
      </c>
      <c r="X1454" s="7" t="s">
        <v>6482</v>
      </c>
      <c r="Y1454" s="7"/>
      <c r="Z1454" s="7"/>
      <c r="AA1454" s="7"/>
      <c r="AB1454" s="7"/>
      <c r="AC1454" s="7"/>
      <c r="AD1454" s="38" t="s">
        <v>216</v>
      </c>
      <c r="AE1454" s="38" t="s">
        <v>23129</v>
      </c>
      <c r="AF1454" s="38" t="s">
        <v>6475</v>
      </c>
      <c r="AG1454" s="38" t="s">
        <v>18360</v>
      </c>
      <c r="AH1454" s="38" t="s">
        <v>14942</v>
      </c>
      <c r="AI1454" s="38" t="s">
        <v>18361</v>
      </c>
      <c r="AJ1454" s="38" t="s">
        <v>18395</v>
      </c>
      <c r="AK1454" s="38" t="s">
        <v>6546</v>
      </c>
      <c r="AL1454" s="38" t="s">
        <v>6574</v>
      </c>
      <c r="AM1454" s="38" t="s">
        <v>6548</v>
      </c>
      <c r="AN1454" s="38" t="s">
        <v>6549</v>
      </c>
    </row>
    <row r="1455" spans="1:40" s="4" customFormat="1" ht="14.1" customHeight="1">
      <c r="A1455" s="5" t="s">
        <v>12541</v>
      </c>
      <c r="B1455" s="14" t="s">
        <v>12679</v>
      </c>
      <c r="C1455" s="8" t="s">
        <v>6575</v>
      </c>
      <c r="D1455" s="8" t="s">
        <v>18396</v>
      </c>
      <c r="E1455" s="8" t="s">
        <v>6576</v>
      </c>
      <c r="F1455" s="9" t="s">
        <v>18397</v>
      </c>
      <c r="G1455" s="10">
        <v>153</v>
      </c>
      <c r="H1455" s="8" t="s">
        <v>6577</v>
      </c>
      <c r="I1455" s="11">
        <v>20090803</v>
      </c>
      <c r="J1455" s="11"/>
      <c r="K1455" s="12"/>
      <c r="L1455" s="12"/>
      <c r="M1455" s="7" t="s">
        <v>12617</v>
      </c>
      <c r="N1455" s="14" t="s">
        <v>6482</v>
      </c>
      <c r="O1455" s="38" t="s">
        <v>23275</v>
      </c>
      <c r="P1455" s="7" t="s">
        <v>12617</v>
      </c>
      <c r="Q1455" s="7" t="s">
        <v>12642</v>
      </c>
      <c r="R1455" s="7"/>
      <c r="S1455" s="7" t="s">
        <v>12617</v>
      </c>
      <c r="T1455" s="7" t="s">
        <v>12617</v>
      </c>
      <c r="U1455" s="38" t="s">
        <v>23275</v>
      </c>
      <c r="V1455" s="38" t="s">
        <v>23275</v>
      </c>
      <c r="W1455" s="7" t="s">
        <v>12642</v>
      </c>
      <c r="X1455" s="7" t="s">
        <v>6482</v>
      </c>
      <c r="Y1455" s="7"/>
      <c r="Z1455" s="7"/>
      <c r="AA1455" s="7"/>
      <c r="AB1455" s="7"/>
      <c r="AC1455" s="7"/>
      <c r="AD1455" s="38" t="s">
        <v>216</v>
      </c>
      <c r="AE1455" s="38" t="s">
        <v>23129</v>
      </c>
      <c r="AF1455" s="38" t="s">
        <v>6475</v>
      </c>
      <c r="AG1455" s="38" t="s">
        <v>18360</v>
      </c>
      <c r="AH1455" s="38" t="s">
        <v>14942</v>
      </c>
      <c r="AI1455" s="38" t="s">
        <v>18361</v>
      </c>
      <c r="AJ1455" s="38" t="s">
        <v>18398</v>
      </c>
      <c r="AK1455" s="38" t="s">
        <v>6546</v>
      </c>
      <c r="AL1455" s="38" t="s">
        <v>6547</v>
      </c>
      <c r="AM1455" s="38" t="s">
        <v>6548</v>
      </c>
      <c r="AN1455" s="38" t="s">
        <v>6549</v>
      </c>
    </row>
    <row r="1456" spans="1:40" s="4" customFormat="1" ht="14.1" customHeight="1">
      <c r="A1456" s="5" t="s">
        <v>12541</v>
      </c>
      <c r="B1456" s="14" t="s">
        <v>12679</v>
      </c>
      <c r="C1456" s="8" t="s">
        <v>6578</v>
      </c>
      <c r="D1456" s="8" t="s">
        <v>18399</v>
      </c>
      <c r="E1456" s="8" t="s">
        <v>6579</v>
      </c>
      <c r="F1456" s="9" t="s">
        <v>18400</v>
      </c>
      <c r="G1456" s="10">
        <v>143</v>
      </c>
      <c r="H1456" s="8" t="s">
        <v>116</v>
      </c>
      <c r="I1456" s="11">
        <v>20090901</v>
      </c>
      <c r="J1456" s="11"/>
      <c r="K1456" s="12"/>
      <c r="L1456" s="12"/>
      <c r="M1456" s="7" t="s">
        <v>12617</v>
      </c>
      <c r="N1456" s="14" t="s">
        <v>6472</v>
      </c>
      <c r="O1456" s="38" t="s">
        <v>23275</v>
      </c>
      <c r="P1456" s="7" t="s">
        <v>12617</v>
      </c>
      <c r="Q1456" s="7" t="s">
        <v>12642</v>
      </c>
      <c r="R1456" s="7"/>
      <c r="S1456" s="7" t="s">
        <v>12617</v>
      </c>
      <c r="T1456" s="7" t="s">
        <v>12617</v>
      </c>
      <c r="U1456" s="38" t="s">
        <v>23275</v>
      </c>
      <c r="V1456" s="38" t="s">
        <v>23275</v>
      </c>
      <c r="W1456" s="7" t="s">
        <v>12642</v>
      </c>
      <c r="X1456" s="7" t="s">
        <v>6472</v>
      </c>
      <c r="Y1456" s="7"/>
      <c r="Z1456" s="7"/>
      <c r="AA1456" s="7"/>
      <c r="AB1456" s="7"/>
      <c r="AC1456" s="7"/>
      <c r="AD1456" s="38" t="s">
        <v>216</v>
      </c>
      <c r="AE1456" s="38" t="s">
        <v>23129</v>
      </c>
      <c r="AF1456" s="38" t="s">
        <v>6475</v>
      </c>
      <c r="AG1456" s="38" t="s">
        <v>18360</v>
      </c>
      <c r="AH1456" s="38" t="s">
        <v>14942</v>
      </c>
      <c r="AI1456" s="38" t="s">
        <v>18361</v>
      </c>
      <c r="AJ1456" s="38" t="s">
        <v>18401</v>
      </c>
      <c r="AK1456" s="38" t="s">
        <v>6580</v>
      </c>
      <c r="AL1456" s="38" t="s">
        <v>6547</v>
      </c>
      <c r="AM1456" s="38" t="s">
        <v>6581</v>
      </c>
      <c r="AN1456" s="38" t="s">
        <v>6549</v>
      </c>
    </row>
    <row r="1457" spans="1:40" s="4" customFormat="1" ht="14.1" customHeight="1">
      <c r="A1457" s="5" t="s">
        <v>12541</v>
      </c>
      <c r="B1457" s="14" t="s">
        <v>12679</v>
      </c>
      <c r="C1457" s="8" t="s">
        <v>6582</v>
      </c>
      <c r="D1457" s="8" t="s">
        <v>18402</v>
      </c>
      <c r="E1457" s="8" t="s">
        <v>6583</v>
      </c>
      <c r="F1457" s="9" t="s">
        <v>18403</v>
      </c>
      <c r="G1457" s="10">
        <v>267</v>
      </c>
      <c r="H1457" s="8" t="s">
        <v>116</v>
      </c>
      <c r="I1457" s="11">
        <v>20101027</v>
      </c>
      <c r="J1457" s="11"/>
      <c r="K1457" s="12"/>
      <c r="L1457" s="12"/>
      <c r="M1457" s="7" t="s">
        <v>12617</v>
      </c>
      <c r="N1457" s="14" t="s">
        <v>6472</v>
      </c>
      <c r="O1457" s="38" t="s">
        <v>23275</v>
      </c>
      <c r="P1457" s="7" t="s">
        <v>12617</v>
      </c>
      <c r="Q1457" s="7" t="s">
        <v>12642</v>
      </c>
      <c r="R1457" s="7"/>
      <c r="S1457" s="7" t="s">
        <v>12617</v>
      </c>
      <c r="T1457" s="7" t="s">
        <v>12617</v>
      </c>
      <c r="U1457" s="38" t="s">
        <v>23276</v>
      </c>
      <c r="V1457" s="38" t="s">
        <v>23276</v>
      </c>
      <c r="W1457" s="7" t="s">
        <v>12642</v>
      </c>
      <c r="X1457" s="7" t="s">
        <v>6472</v>
      </c>
      <c r="Y1457" s="7"/>
      <c r="Z1457" s="7"/>
      <c r="AA1457" s="7"/>
      <c r="AB1457" s="7"/>
      <c r="AC1457" s="7"/>
      <c r="AD1457" s="38" t="s">
        <v>216</v>
      </c>
      <c r="AE1457" s="38" t="s">
        <v>23129</v>
      </c>
      <c r="AF1457" s="38" t="s">
        <v>6475</v>
      </c>
      <c r="AG1457" s="38" t="s">
        <v>18360</v>
      </c>
      <c r="AH1457" s="38" t="s">
        <v>14942</v>
      </c>
      <c r="AI1457" s="38" t="s">
        <v>18361</v>
      </c>
      <c r="AJ1457" s="38" t="s">
        <v>18404</v>
      </c>
      <c r="AK1457" s="38" t="s">
        <v>6580</v>
      </c>
      <c r="AL1457" s="38" t="s">
        <v>6574</v>
      </c>
      <c r="AM1457" s="38" t="s">
        <v>6548</v>
      </c>
      <c r="AN1457" s="38" t="s">
        <v>6549</v>
      </c>
    </row>
    <row r="1458" spans="1:40" s="4" customFormat="1" ht="14.1" customHeight="1">
      <c r="A1458" s="5" t="s">
        <v>12541</v>
      </c>
      <c r="B1458" s="14" t="s">
        <v>12679</v>
      </c>
      <c r="C1458" s="8" t="s">
        <v>6584</v>
      </c>
      <c r="D1458" s="8" t="s">
        <v>18405</v>
      </c>
      <c r="E1458" s="8" t="s">
        <v>6585</v>
      </c>
      <c r="F1458" s="9" t="s">
        <v>18406</v>
      </c>
      <c r="G1458" s="10">
        <v>127</v>
      </c>
      <c r="H1458" s="8" t="s">
        <v>6577</v>
      </c>
      <c r="I1458" s="11">
        <v>20101029</v>
      </c>
      <c r="J1458" s="11"/>
      <c r="K1458" s="12"/>
      <c r="L1458" s="12"/>
      <c r="M1458" s="7" t="s">
        <v>12617</v>
      </c>
      <c r="N1458" s="14" t="s">
        <v>6482</v>
      </c>
      <c r="O1458" s="38" t="s">
        <v>23275</v>
      </c>
      <c r="P1458" s="7" t="s">
        <v>12617</v>
      </c>
      <c r="Q1458" s="7" t="s">
        <v>12642</v>
      </c>
      <c r="R1458" s="7"/>
      <c r="S1458" s="7" t="s">
        <v>12617</v>
      </c>
      <c r="T1458" s="7" t="s">
        <v>12617</v>
      </c>
      <c r="U1458" s="38" t="s">
        <v>23275</v>
      </c>
      <c r="V1458" s="38" t="s">
        <v>23275</v>
      </c>
      <c r="W1458" s="7" t="s">
        <v>12642</v>
      </c>
      <c r="X1458" s="7" t="s">
        <v>6472</v>
      </c>
      <c r="Y1458" s="7"/>
      <c r="Z1458" s="7"/>
      <c r="AA1458" s="7"/>
      <c r="AB1458" s="7"/>
      <c r="AC1458" s="7"/>
      <c r="AD1458" s="38" t="s">
        <v>216</v>
      </c>
      <c r="AE1458" s="38" t="s">
        <v>23129</v>
      </c>
      <c r="AF1458" s="38" t="s">
        <v>6475</v>
      </c>
      <c r="AG1458" s="38" t="s">
        <v>18360</v>
      </c>
      <c r="AH1458" s="38" t="s">
        <v>14942</v>
      </c>
      <c r="AI1458" s="38" t="s">
        <v>18361</v>
      </c>
      <c r="AJ1458" s="38" t="s">
        <v>18407</v>
      </c>
      <c r="AK1458" s="38" t="s">
        <v>6580</v>
      </c>
      <c r="AL1458" s="38" t="s">
        <v>6574</v>
      </c>
      <c r="AM1458" s="38" t="s">
        <v>6548</v>
      </c>
      <c r="AN1458" s="38" t="s">
        <v>6549</v>
      </c>
    </row>
    <row r="1459" spans="1:40" s="4" customFormat="1" ht="14.1" customHeight="1">
      <c r="A1459" s="5" t="s">
        <v>12541</v>
      </c>
      <c r="B1459" s="14" t="s">
        <v>12679</v>
      </c>
      <c r="C1459" s="8" t="s">
        <v>6586</v>
      </c>
      <c r="D1459" s="8" t="s">
        <v>18408</v>
      </c>
      <c r="E1459" s="8" t="s">
        <v>6587</v>
      </c>
      <c r="F1459" s="9" t="s">
        <v>18409</v>
      </c>
      <c r="G1459" s="10">
        <v>1171</v>
      </c>
      <c r="H1459" s="8" t="s">
        <v>6577</v>
      </c>
      <c r="I1459" s="11">
        <v>20101110</v>
      </c>
      <c r="J1459" s="11"/>
      <c r="K1459" s="12"/>
      <c r="L1459" s="12"/>
      <c r="M1459" s="7" t="s">
        <v>12617</v>
      </c>
      <c r="N1459" s="14" t="s">
        <v>6482</v>
      </c>
      <c r="O1459" s="38" t="s">
        <v>23275</v>
      </c>
      <c r="P1459" s="7" t="s">
        <v>12617</v>
      </c>
      <c r="Q1459" s="7" t="s">
        <v>12617</v>
      </c>
      <c r="R1459" s="7"/>
      <c r="S1459" s="7" t="s">
        <v>12617</v>
      </c>
      <c r="T1459" s="7" t="s">
        <v>12617</v>
      </c>
      <c r="U1459" s="38" t="s">
        <v>23275</v>
      </c>
      <c r="V1459" s="38" t="s">
        <v>23275</v>
      </c>
      <c r="W1459" s="7" t="s">
        <v>12642</v>
      </c>
      <c r="X1459" s="7" t="s">
        <v>6482</v>
      </c>
      <c r="Y1459" s="7"/>
      <c r="Z1459" s="7"/>
      <c r="AA1459" s="7"/>
      <c r="AB1459" s="7"/>
      <c r="AC1459" s="7"/>
      <c r="AD1459" s="38" t="s">
        <v>216</v>
      </c>
      <c r="AE1459" s="38" t="s">
        <v>23129</v>
      </c>
      <c r="AF1459" s="38" t="s">
        <v>6475</v>
      </c>
      <c r="AG1459" s="38" t="s">
        <v>18360</v>
      </c>
      <c r="AH1459" s="38" t="s">
        <v>14942</v>
      </c>
      <c r="AI1459" s="38" t="s">
        <v>18361</v>
      </c>
      <c r="AJ1459" s="38" t="s">
        <v>18410</v>
      </c>
      <c r="AK1459" s="38" t="s">
        <v>6546</v>
      </c>
      <c r="AL1459" s="38" t="s">
        <v>6574</v>
      </c>
      <c r="AM1459" s="38" t="s">
        <v>6548</v>
      </c>
      <c r="AN1459" s="38" t="s">
        <v>6549</v>
      </c>
    </row>
    <row r="1460" spans="1:40" s="4" customFormat="1" ht="14.1" customHeight="1">
      <c r="A1460" s="5" t="s">
        <v>12541</v>
      </c>
      <c r="B1460" s="14" t="s">
        <v>12679</v>
      </c>
      <c r="C1460" s="8" t="s">
        <v>6588</v>
      </c>
      <c r="D1460" s="8" t="s">
        <v>18411</v>
      </c>
      <c r="E1460" s="8" t="s">
        <v>6589</v>
      </c>
      <c r="F1460" s="9" t="s">
        <v>18412</v>
      </c>
      <c r="G1460" s="10">
        <v>239</v>
      </c>
      <c r="H1460" s="8" t="s">
        <v>6554</v>
      </c>
      <c r="I1460" s="11">
        <v>20101207</v>
      </c>
      <c r="J1460" s="11"/>
      <c r="K1460" s="12"/>
      <c r="L1460" s="12"/>
      <c r="M1460" s="7" t="s">
        <v>12617</v>
      </c>
      <c r="N1460" s="14" t="s">
        <v>6482</v>
      </c>
      <c r="O1460" s="38" t="s">
        <v>23275</v>
      </c>
      <c r="P1460" s="7" t="s">
        <v>12617</v>
      </c>
      <c r="Q1460" s="7" t="s">
        <v>12642</v>
      </c>
      <c r="R1460" s="7"/>
      <c r="S1460" s="7" t="s">
        <v>12617</v>
      </c>
      <c r="T1460" s="7" t="s">
        <v>12617</v>
      </c>
      <c r="U1460" s="38" t="s">
        <v>23275</v>
      </c>
      <c r="V1460" s="38" t="s">
        <v>23275</v>
      </c>
      <c r="W1460" s="7" t="s">
        <v>12642</v>
      </c>
      <c r="X1460" s="7" t="s">
        <v>6472</v>
      </c>
      <c r="Y1460" s="7"/>
      <c r="Z1460" s="7"/>
      <c r="AA1460" s="7"/>
      <c r="AB1460" s="7"/>
      <c r="AC1460" s="7"/>
      <c r="AD1460" s="38" t="s">
        <v>216</v>
      </c>
      <c r="AE1460" s="38" t="s">
        <v>23129</v>
      </c>
      <c r="AF1460" s="38" t="s">
        <v>6475</v>
      </c>
      <c r="AG1460" s="38" t="s">
        <v>18360</v>
      </c>
      <c r="AH1460" s="38" t="s">
        <v>14942</v>
      </c>
      <c r="AI1460" s="38" t="s">
        <v>18361</v>
      </c>
      <c r="AJ1460" s="38" t="s">
        <v>18413</v>
      </c>
      <c r="AK1460" s="38" t="s">
        <v>6546</v>
      </c>
      <c r="AL1460" s="38" t="s">
        <v>6547</v>
      </c>
      <c r="AM1460" s="38" t="s">
        <v>6548</v>
      </c>
      <c r="AN1460" s="38" t="s">
        <v>6549</v>
      </c>
    </row>
    <row r="1461" spans="1:40" s="4" customFormat="1" ht="14.1" customHeight="1">
      <c r="A1461" s="5" t="s">
        <v>12541</v>
      </c>
      <c r="B1461" s="14" t="s">
        <v>12679</v>
      </c>
      <c r="C1461" s="8" t="s">
        <v>6590</v>
      </c>
      <c r="D1461" s="8" t="s">
        <v>18414</v>
      </c>
      <c r="E1461" s="8" t="s">
        <v>6591</v>
      </c>
      <c r="F1461" s="9" t="s">
        <v>18415</v>
      </c>
      <c r="G1461" s="10">
        <v>127</v>
      </c>
      <c r="H1461" s="8" t="s">
        <v>116</v>
      </c>
      <c r="I1461" s="11">
        <v>20101207</v>
      </c>
      <c r="J1461" s="11"/>
      <c r="K1461" s="12"/>
      <c r="L1461" s="12"/>
      <c r="M1461" s="7" t="s">
        <v>12617</v>
      </c>
      <c r="N1461" s="14" t="s">
        <v>6482</v>
      </c>
      <c r="O1461" s="38" t="s">
        <v>23275</v>
      </c>
      <c r="P1461" s="7" t="s">
        <v>12617</v>
      </c>
      <c r="Q1461" s="7" t="s">
        <v>12642</v>
      </c>
      <c r="R1461" s="7"/>
      <c r="S1461" s="7" t="s">
        <v>12617</v>
      </c>
      <c r="T1461" s="7" t="s">
        <v>12617</v>
      </c>
      <c r="U1461" s="38" t="s">
        <v>23275</v>
      </c>
      <c r="V1461" s="38" t="s">
        <v>23275</v>
      </c>
      <c r="W1461" s="7" t="s">
        <v>12642</v>
      </c>
      <c r="X1461" s="7" t="s">
        <v>6472</v>
      </c>
      <c r="Y1461" s="7"/>
      <c r="Z1461" s="7"/>
      <c r="AA1461" s="7"/>
      <c r="AB1461" s="7"/>
      <c r="AC1461" s="7"/>
      <c r="AD1461" s="38" t="s">
        <v>216</v>
      </c>
      <c r="AE1461" s="38" t="s">
        <v>23129</v>
      </c>
      <c r="AF1461" s="38" t="s">
        <v>6475</v>
      </c>
      <c r="AG1461" s="38" t="s">
        <v>18360</v>
      </c>
      <c r="AH1461" s="38" t="s">
        <v>14942</v>
      </c>
      <c r="AI1461" s="38" t="s">
        <v>18361</v>
      </c>
      <c r="AJ1461" s="38" t="s">
        <v>18416</v>
      </c>
      <c r="AK1461" s="38" t="s">
        <v>6546</v>
      </c>
      <c r="AL1461" s="38" t="s">
        <v>6574</v>
      </c>
      <c r="AM1461" s="38" t="s">
        <v>6581</v>
      </c>
      <c r="AN1461" s="38" t="s">
        <v>6549</v>
      </c>
    </row>
    <row r="1462" spans="1:40" s="4" customFormat="1" ht="14.1" customHeight="1">
      <c r="A1462" s="5" t="s">
        <v>12541</v>
      </c>
      <c r="B1462" s="14" t="s">
        <v>12679</v>
      </c>
      <c r="C1462" s="8" t="s">
        <v>6592</v>
      </c>
      <c r="D1462" s="8" t="s">
        <v>18417</v>
      </c>
      <c r="E1462" s="8"/>
      <c r="F1462" s="9"/>
      <c r="G1462" s="10">
        <v>1345.99</v>
      </c>
      <c r="H1462" s="8" t="s">
        <v>410</v>
      </c>
      <c r="I1462" s="11">
        <v>19920515</v>
      </c>
      <c r="J1462" s="11"/>
      <c r="K1462" s="12"/>
      <c r="L1462" s="12"/>
      <c r="M1462" s="7" t="s">
        <v>12617</v>
      </c>
      <c r="N1462" s="14"/>
      <c r="O1462" s="38" t="s">
        <v>23275</v>
      </c>
      <c r="P1462" s="7"/>
      <c r="Q1462" s="7"/>
      <c r="R1462" s="7"/>
      <c r="S1462" s="7"/>
      <c r="T1462" s="7"/>
      <c r="U1462" s="38" t="s">
        <v>23275</v>
      </c>
      <c r="V1462" s="38" t="s">
        <v>23275</v>
      </c>
      <c r="W1462" s="7"/>
      <c r="X1462" s="7"/>
      <c r="Y1462" s="7"/>
      <c r="Z1462" s="7"/>
      <c r="AA1462" s="7"/>
      <c r="AB1462" s="7"/>
      <c r="AC1462" s="7"/>
      <c r="AD1462" s="38" t="s">
        <v>216</v>
      </c>
      <c r="AE1462" s="38" t="s">
        <v>23129</v>
      </c>
      <c r="AF1462" s="38" t="s">
        <v>6475</v>
      </c>
      <c r="AG1462" s="38"/>
      <c r="AH1462" s="38"/>
      <c r="AI1462" s="38"/>
      <c r="AJ1462" s="38"/>
      <c r="AK1462" s="38"/>
      <c r="AL1462" s="38"/>
      <c r="AM1462" s="38"/>
      <c r="AN1462" s="38"/>
    </row>
    <row r="1463" spans="1:40" s="4" customFormat="1" ht="14.1" customHeight="1">
      <c r="A1463" s="5" t="s">
        <v>12541</v>
      </c>
      <c r="B1463" s="14" t="s">
        <v>12679</v>
      </c>
      <c r="C1463" s="8" t="s">
        <v>6593</v>
      </c>
      <c r="D1463" s="8" t="s">
        <v>18418</v>
      </c>
      <c r="E1463" s="8" t="s">
        <v>6594</v>
      </c>
      <c r="F1463" s="9" t="s">
        <v>18419</v>
      </c>
      <c r="G1463" s="10">
        <v>9315</v>
      </c>
      <c r="H1463" s="8" t="s">
        <v>6595</v>
      </c>
      <c r="I1463" s="11">
        <v>20170324</v>
      </c>
      <c r="J1463" s="11">
        <v>20170324</v>
      </c>
      <c r="K1463" s="12"/>
      <c r="L1463" s="12">
        <v>202003</v>
      </c>
      <c r="M1463" s="7" t="s">
        <v>12617</v>
      </c>
      <c r="N1463" s="14" t="s">
        <v>6482</v>
      </c>
      <c r="O1463" s="38" t="s">
        <v>23275</v>
      </c>
      <c r="P1463" s="7" t="s">
        <v>12617</v>
      </c>
      <c r="Q1463" s="7" t="s">
        <v>12617</v>
      </c>
      <c r="R1463" s="7"/>
      <c r="S1463" s="7" t="s">
        <v>12642</v>
      </c>
      <c r="T1463" s="7" t="s">
        <v>12642</v>
      </c>
      <c r="U1463" s="38" t="s">
        <v>23276</v>
      </c>
      <c r="V1463" s="38" t="s">
        <v>23276</v>
      </c>
      <c r="W1463" s="7" t="s">
        <v>12617</v>
      </c>
      <c r="X1463" s="7" t="s">
        <v>6472</v>
      </c>
      <c r="Y1463" s="7" t="s">
        <v>12642</v>
      </c>
      <c r="Z1463" s="7" t="s">
        <v>12617</v>
      </c>
      <c r="AA1463" s="7" t="s">
        <v>12642</v>
      </c>
      <c r="AB1463" s="7" t="s">
        <v>6482</v>
      </c>
      <c r="AC1463" s="7"/>
      <c r="AD1463" s="38" t="s">
        <v>216</v>
      </c>
      <c r="AE1463" s="38" t="s">
        <v>23129</v>
      </c>
      <c r="AF1463" s="38" t="s">
        <v>6475</v>
      </c>
      <c r="AG1463" s="38" t="s">
        <v>18420</v>
      </c>
      <c r="AH1463" s="38" t="s">
        <v>18421</v>
      </c>
      <c r="AI1463" s="38" t="s">
        <v>18422</v>
      </c>
      <c r="AJ1463" s="38" t="s">
        <v>18423</v>
      </c>
      <c r="AK1463" s="38" t="s">
        <v>6596</v>
      </c>
      <c r="AL1463" s="38" t="s">
        <v>6597</v>
      </c>
      <c r="AM1463" s="38" t="s">
        <v>6598</v>
      </c>
      <c r="AN1463" s="38" t="s">
        <v>6599</v>
      </c>
    </row>
    <row r="1464" spans="1:40" s="4" customFormat="1" ht="14.1" customHeight="1">
      <c r="A1464" s="5" t="s">
        <v>12541</v>
      </c>
      <c r="B1464" s="14" t="s">
        <v>12679</v>
      </c>
      <c r="C1464" s="8" t="s">
        <v>6600</v>
      </c>
      <c r="D1464" s="8" t="s">
        <v>18424</v>
      </c>
      <c r="E1464" s="8" t="s">
        <v>6601</v>
      </c>
      <c r="F1464" s="9" t="s">
        <v>18425</v>
      </c>
      <c r="G1464" s="10">
        <v>429.69</v>
      </c>
      <c r="H1464" s="8" t="s">
        <v>116</v>
      </c>
      <c r="I1464" s="11">
        <v>20090121</v>
      </c>
      <c r="J1464" s="11">
        <v>20090121</v>
      </c>
      <c r="K1464" s="12"/>
      <c r="L1464" s="12">
        <v>202003</v>
      </c>
      <c r="M1464" s="7" t="s">
        <v>12617</v>
      </c>
      <c r="N1464" s="14" t="s">
        <v>6482</v>
      </c>
      <c r="O1464" s="38" t="s">
        <v>23275</v>
      </c>
      <c r="P1464" s="7" t="s">
        <v>12617</v>
      </c>
      <c r="Q1464" s="7" t="s">
        <v>12617</v>
      </c>
      <c r="R1464" s="7"/>
      <c r="S1464" s="7" t="s">
        <v>12617</v>
      </c>
      <c r="T1464" s="7" t="s">
        <v>12617</v>
      </c>
      <c r="U1464" s="38" t="s">
        <v>23275</v>
      </c>
      <c r="V1464" s="38" t="s">
        <v>23275</v>
      </c>
      <c r="W1464" s="7" t="s">
        <v>12617</v>
      </c>
      <c r="X1464" s="7" t="s">
        <v>6482</v>
      </c>
      <c r="Y1464" s="7" t="s">
        <v>6482</v>
      </c>
      <c r="Z1464" s="7" t="s">
        <v>12642</v>
      </c>
      <c r="AA1464" s="7" t="s">
        <v>12642</v>
      </c>
      <c r="AB1464" s="7" t="s">
        <v>6482</v>
      </c>
      <c r="AC1464" s="7"/>
      <c r="AD1464" s="38" t="s">
        <v>216</v>
      </c>
      <c r="AE1464" s="38" t="s">
        <v>23129</v>
      </c>
      <c r="AF1464" s="38" t="s">
        <v>6475</v>
      </c>
      <c r="AG1464" s="38" t="s">
        <v>18420</v>
      </c>
      <c r="AH1464" s="38" t="s">
        <v>18421</v>
      </c>
      <c r="AI1464" s="38" t="s">
        <v>18422</v>
      </c>
      <c r="AJ1464" s="38" t="s">
        <v>18423</v>
      </c>
      <c r="AK1464" s="38" t="s">
        <v>6596</v>
      </c>
      <c r="AL1464" s="38" t="s">
        <v>6602</v>
      </c>
      <c r="AM1464" s="38" t="s">
        <v>6603</v>
      </c>
      <c r="AN1464" s="38" t="s">
        <v>6604</v>
      </c>
    </row>
    <row r="1465" spans="1:40" s="4" customFormat="1" ht="14.1" customHeight="1">
      <c r="A1465" s="5" t="s">
        <v>12541</v>
      </c>
      <c r="B1465" s="14" t="s">
        <v>12679</v>
      </c>
      <c r="C1465" s="8" t="s">
        <v>6605</v>
      </c>
      <c r="D1465" s="8" t="s">
        <v>18426</v>
      </c>
      <c r="E1465" s="8" t="s">
        <v>6606</v>
      </c>
      <c r="F1465" s="9" t="s">
        <v>18427</v>
      </c>
      <c r="G1465" s="10">
        <v>196.5</v>
      </c>
      <c r="H1465" s="8" t="s">
        <v>116</v>
      </c>
      <c r="I1465" s="11">
        <v>19950109</v>
      </c>
      <c r="J1465" s="11">
        <v>19950109</v>
      </c>
      <c r="K1465" s="12"/>
      <c r="L1465" s="12">
        <v>202003</v>
      </c>
      <c r="M1465" s="7" t="s">
        <v>12642</v>
      </c>
      <c r="N1465" s="14" t="s">
        <v>12642</v>
      </c>
      <c r="O1465" s="38" t="s">
        <v>23275</v>
      </c>
      <c r="P1465" s="7" t="s">
        <v>12617</v>
      </c>
      <c r="Q1465" s="7" t="s">
        <v>12617</v>
      </c>
      <c r="R1465" s="7"/>
      <c r="S1465" s="7" t="s">
        <v>12617</v>
      </c>
      <c r="T1465" s="7" t="s">
        <v>12617</v>
      </c>
      <c r="U1465" s="38" t="s">
        <v>23275</v>
      </c>
      <c r="V1465" s="38" t="s">
        <v>23275</v>
      </c>
      <c r="W1465" s="7" t="s">
        <v>12617</v>
      </c>
      <c r="X1465" s="7" t="s">
        <v>6482</v>
      </c>
      <c r="Y1465" s="7" t="s">
        <v>6482</v>
      </c>
      <c r="Z1465" s="7" t="s">
        <v>12642</v>
      </c>
      <c r="AA1465" s="7" t="s">
        <v>12617</v>
      </c>
      <c r="AB1465" s="7" t="s">
        <v>6472</v>
      </c>
      <c r="AC1465" s="7"/>
      <c r="AD1465" s="38" t="s">
        <v>216</v>
      </c>
      <c r="AE1465" s="38" t="s">
        <v>23129</v>
      </c>
      <c r="AF1465" s="38" t="s">
        <v>6475</v>
      </c>
      <c r="AG1465" s="38" t="s">
        <v>18420</v>
      </c>
      <c r="AH1465" s="38" t="s">
        <v>18421</v>
      </c>
      <c r="AI1465" s="38" t="s">
        <v>18422</v>
      </c>
      <c r="AJ1465" s="38" t="s">
        <v>18423</v>
      </c>
      <c r="AK1465" s="38" t="s">
        <v>6596</v>
      </c>
      <c r="AL1465" s="38" t="s">
        <v>6597</v>
      </c>
      <c r="AM1465" s="38" t="s">
        <v>6598</v>
      </c>
      <c r="AN1465" s="38" t="s">
        <v>6604</v>
      </c>
    </row>
    <row r="1466" spans="1:40" s="4" customFormat="1" ht="14.1" customHeight="1">
      <c r="A1466" s="5" t="s">
        <v>12541</v>
      </c>
      <c r="B1466" s="14" t="s">
        <v>12679</v>
      </c>
      <c r="C1466" s="8" t="s">
        <v>6607</v>
      </c>
      <c r="D1466" s="8" t="s">
        <v>18428</v>
      </c>
      <c r="E1466" s="8" t="s">
        <v>6608</v>
      </c>
      <c r="F1466" s="9" t="s">
        <v>18429</v>
      </c>
      <c r="G1466" s="10">
        <v>275.76</v>
      </c>
      <c r="H1466" s="8" t="s">
        <v>116</v>
      </c>
      <c r="I1466" s="11">
        <v>19940520</v>
      </c>
      <c r="J1466" s="11">
        <v>19940520</v>
      </c>
      <c r="K1466" s="12"/>
      <c r="L1466" s="12">
        <v>202003</v>
      </c>
      <c r="M1466" s="7" t="s">
        <v>12642</v>
      </c>
      <c r="N1466" s="14" t="s">
        <v>12642</v>
      </c>
      <c r="O1466" s="38" t="s">
        <v>23275</v>
      </c>
      <c r="P1466" s="7" t="s">
        <v>12617</v>
      </c>
      <c r="Q1466" s="7" t="s">
        <v>12617</v>
      </c>
      <c r="R1466" s="7"/>
      <c r="S1466" s="7" t="s">
        <v>12617</v>
      </c>
      <c r="T1466" s="7" t="s">
        <v>12617</v>
      </c>
      <c r="U1466" s="38" t="s">
        <v>23275</v>
      </c>
      <c r="V1466" s="38" t="s">
        <v>23275</v>
      </c>
      <c r="W1466" s="7" t="s">
        <v>12642</v>
      </c>
      <c r="X1466" s="7" t="s">
        <v>6472</v>
      </c>
      <c r="Y1466" s="7" t="s">
        <v>6482</v>
      </c>
      <c r="Z1466" s="7" t="s">
        <v>12642</v>
      </c>
      <c r="AA1466" s="7" t="s">
        <v>12642</v>
      </c>
      <c r="AB1466" s="7" t="s">
        <v>6472</v>
      </c>
      <c r="AC1466" s="7"/>
      <c r="AD1466" s="38" t="s">
        <v>216</v>
      </c>
      <c r="AE1466" s="38" t="s">
        <v>23129</v>
      </c>
      <c r="AF1466" s="38" t="s">
        <v>6475</v>
      </c>
      <c r="AG1466" s="38" t="s">
        <v>18420</v>
      </c>
      <c r="AH1466" s="38" t="s">
        <v>18421</v>
      </c>
      <c r="AI1466" s="38" t="s">
        <v>18422</v>
      </c>
      <c r="AJ1466" s="38" t="s">
        <v>18423</v>
      </c>
      <c r="AK1466" s="38" t="s">
        <v>6596</v>
      </c>
      <c r="AL1466" s="38" t="s">
        <v>6597</v>
      </c>
      <c r="AM1466" s="38" t="s">
        <v>6603</v>
      </c>
      <c r="AN1466" s="38" t="s">
        <v>6604</v>
      </c>
    </row>
    <row r="1467" spans="1:40" s="4" customFormat="1" ht="14.1" customHeight="1">
      <c r="A1467" s="5" t="s">
        <v>12541</v>
      </c>
      <c r="B1467" s="14" t="s">
        <v>12679</v>
      </c>
      <c r="C1467" s="8" t="s">
        <v>6609</v>
      </c>
      <c r="D1467" s="8" t="s">
        <v>18430</v>
      </c>
      <c r="E1467" s="8" t="s">
        <v>6610</v>
      </c>
      <c r="F1467" s="9" t="s">
        <v>18431</v>
      </c>
      <c r="G1467" s="10">
        <v>827.17</v>
      </c>
      <c r="H1467" s="8" t="s">
        <v>116</v>
      </c>
      <c r="I1467" s="11">
        <v>1978</v>
      </c>
      <c r="J1467" s="11">
        <v>1978</v>
      </c>
      <c r="K1467" s="12"/>
      <c r="L1467" s="12">
        <v>202003</v>
      </c>
      <c r="M1467" s="7" t="s">
        <v>12617</v>
      </c>
      <c r="N1467" s="14" t="s">
        <v>12642</v>
      </c>
      <c r="O1467" s="38" t="s">
        <v>23275</v>
      </c>
      <c r="P1467" s="7" t="s">
        <v>12617</v>
      </c>
      <c r="Q1467" s="7" t="s">
        <v>12617</v>
      </c>
      <c r="R1467" s="7"/>
      <c r="S1467" s="7" t="s">
        <v>12617</v>
      </c>
      <c r="T1467" s="7" t="s">
        <v>12617</v>
      </c>
      <c r="U1467" s="38" t="s">
        <v>23276</v>
      </c>
      <c r="V1467" s="38" t="s">
        <v>23276</v>
      </c>
      <c r="W1467" s="7" t="s">
        <v>12617</v>
      </c>
      <c r="X1467" s="7" t="s">
        <v>6482</v>
      </c>
      <c r="Y1467" s="7" t="s">
        <v>6472</v>
      </c>
      <c r="Z1467" s="7" t="s">
        <v>12642</v>
      </c>
      <c r="AA1467" s="7" t="s">
        <v>12642</v>
      </c>
      <c r="AB1467" s="7" t="s">
        <v>6482</v>
      </c>
      <c r="AC1467" s="7"/>
      <c r="AD1467" s="38" t="s">
        <v>216</v>
      </c>
      <c r="AE1467" s="38" t="s">
        <v>23129</v>
      </c>
      <c r="AF1467" s="38" t="s">
        <v>6475</v>
      </c>
      <c r="AG1467" s="38" t="s">
        <v>18420</v>
      </c>
      <c r="AH1467" s="38" t="s">
        <v>18421</v>
      </c>
      <c r="AI1467" s="38" t="s">
        <v>18422</v>
      </c>
      <c r="AJ1467" s="38" t="s">
        <v>18423</v>
      </c>
      <c r="AK1467" s="38" t="s">
        <v>6596</v>
      </c>
      <c r="AL1467" s="38" t="s">
        <v>6597</v>
      </c>
      <c r="AM1467" s="38" t="s">
        <v>6598</v>
      </c>
      <c r="AN1467" s="38" t="s">
        <v>6604</v>
      </c>
    </row>
    <row r="1468" spans="1:40" s="4" customFormat="1" ht="14.1" customHeight="1">
      <c r="A1468" s="5" t="s">
        <v>12541</v>
      </c>
      <c r="B1468" s="14" t="s">
        <v>12679</v>
      </c>
      <c r="C1468" s="8" t="s">
        <v>6611</v>
      </c>
      <c r="D1468" s="8" t="s">
        <v>18432</v>
      </c>
      <c r="E1468" s="8" t="s">
        <v>6612</v>
      </c>
      <c r="F1468" s="9" t="s">
        <v>18433</v>
      </c>
      <c r="G1468" s="10">
        <v>266.32</v>
      </c>
      <c r="H1468" s="8" t="s">
        <v>116</v>
      </c>
      <c r="I1468" s="11">
        <v>19961108</v>
      </c>
      <c r="J1468" s="11">
        <v>19961108</v>
      </c>
      <c r="K1468" s="12"/>
      <c r="L1468" s="12">
        <v>202003</v>
      </c>
      <c r="M1468" s="7" t="s">
        <v>12642</v>
      </c>
      <c r="N1468" s="14" t="s">
        <v>12642</v>
      </c>
      <c r="O1468" s="38" t="s">
        <v>23275</v>
      </c>
      <c r="P1468" s="7" t="s">
        <v>12617</v>
      </c>
      <c r="Q1468" s="7" t="s">
        <v>12617</v>
      </c>
      <c r="R1468" s="7"/>
      <c r="S1468" s="7" t="s">
        <v>12617</v>
      </c>
      <c r="T1468" s="7" t="s">
        <v>12617</v>
      </c>
      <c r="U1468" s="38" t="s">
        <v>23276</v>
      </c>
      <c r="V1468" s="38" t="s">
        <v>23276</v>
      </c>
      <c r="W1468" s="7" t="s">
        <v>12642</v>
      </c>
      <c r="X1468" s="7" t="s">
        <v>6482</v>
      </c>
      <c r="Y1468" s="7" t="s">
        <v>6482</v>
      </c>
      <c r="Z1468" s="7" t="s">
        <v>12642</v>
      </c>
      <c r="AA1468" s="7" t="s">
        <v>12617</v>
      </c>
      <c r="AB1468" s="7" t="s">
        <v>6482</v>
      </c>
      <c r="AC1468" s="7"/>
      <c r="AD1468" s="38" t="s">
        <v>216</v>
      </c>
      <c r="AE1468" s="38" t="s">
        <v>23129</v>
      </c>
      <c r="AF1468" s="38" t="s">
        <v>6475</v>
      </c>
      <c r="AG1468" s="38" t="s">
        <v>18420</v>
      </c>
      <c r="AH1468" s="38" t="s">
        <v>18421</v>
      </c>
      <c r="AI1468" s="38" t="s">
        <v>18422</v>
      </c>
      <c r="AJ1468" s="38" t="s">
        <v>18423</v>
      </c>
      <c r="AK1468" s="38" t="s">
        <v>6596</v>
      </c>
      <c r="AL1468" s="38" t="s">
        <v>6597</v>
      </c>
      <c r="AM1468" s="38" t="s">
        <v>6598</v>
      </c>
      <c r="AN1468" s="38" t="s">
        <v>6599</v>
      </c>
    </row>
    <row r="1469" spans="1:40" s="4" customFormat="1" ht="14.1" customHeight="1">
      <c r="A1469" s="5" t="s">
        <v>12541</v>
      </c>
      <c r="B1469" s="14" t="s">
        <v>12679</v>
      </c>
      <c r="C1469" s="8" t="s">
        <v>6613</v>
      </c>
      <c r="D1469" s="8" t="s">
        <v>18434</v>
      </c>
      <c r="E1469" s="8" t="s">
        <v>6614</v>
      </c>
      <c r="F1469" s="9" t="s">
        <v>18435</v>
      </c>
      <c r="G1469" s="10">
        <v>685</v>
      </c>
      <c r="H1469" s="8" t="s">
        <v>6554</v>
      </c>
      <c r="I1469" s="11">
        <v>20041228</v>
      </c>
      <c r="J1469" s="11">
        <v>20041228</v>
      </c>
      <c r="K1469" s="12"/>
      <c r="L1469" s="12">
        <v>202003</v>
      </c>
      <c r="M1469" s="7" t="s">
        <v>12642</v>
      </c>
      <c r="N1469" s="14" t="s">
        <v>12642</v>
      </c>
      <c r="O1469" s="38" t="s">
        <v>23275</v>
      </c>
      <c r="P1469" s="7" t="s">
        <v>12617</v>
      </c>
      <c r="Q1469" s="7" t="s">
        <v>12617</v>
      </c>
      <c r="R1469" s="7"/>
      <c r="S1469" s="7" t="s">
        <v>12617</v>
      </c>
      <c r="T1469" s="7" t="s">
        <v>12617</v>
      </c>
      <c r="U1469" s="38" t="s">
        <v>23279</v>
      </c>
      <c r="V1469" s="38" t="s">
        <v>23279</v>
      </c>
      <c r="W1469" s="7" t="s">
        <v>12617</v>
      </c>
      <c r="X1469" s="7" t="s">
        <v>6482</v>
      </c>
      <c r="Y1469" s="7" t="s">
        <v>6482</v>
      </c>
      <c r="Z1469" s="7" t="s">
        <v>12642</v>
      </c>
      <c r="AA1469" s="7" t="s">
        <v>12617</v>
      </c>
      <c r="AB1469" s="7" t="s">
        <v>6482</v>
      </c>
      <c r="AC1469" s="7"/>
      <c r="AD1469" s="38" t="s">
        <v>216</v>
      </c>
      <c r="AE1469" s="38" t="s">
        <v>23129</v>
      </c>
      <c r="AF1469" s="38" t="s">
        <v>6475</v>
      </c>
      <c r="AG1469" s="38" t="s">
        <v>18420</v>
      </c>
      <c r="AH1469" s="38" t="s">
        <v>18421</v>
      </c>
      <c r="AI1469" s="38" t="s">
        <v>18422</v>
      </c>
      <c r="AJ1469" s="38" t="s">
        <v>18423</v>
      </c>
      <c r="AK1469" s="38" t="s">
        <v>6596</v>
      </c>
      <c r="AL1469" s="38" t="s">
        <v>6597</v>
      </c>
      <c r="AM1469" s="38" t="s">
        <v>6598</v>
      </c>
      <c r="AN1469" s="38" t="s">
        <v>6604</v>
      </c>
    </row>
    <row r="1470" spans="1:40" s="4" customFormat="1" ht="14.1" customHeight="1">
      <c r="A1470" s="5" t="s">
        <v>12541</v>
      </c>
      <c r="B1470" s="14" t="s">
        <v>12679</v>
      </c>
      <c r="C1470" s="8" t="s">
        <v>6615</v>
      </c>
      <c r="D1470" s="8" t="s">
        <v>18436</v>
      </c>
      <c r="E1470" s="8" t="s">
        <v>6616</v>
      </c>
      <c r="F1470" s="9" t="s">
        <v>18437</v>
      </c>
      <c r="G1470" s="10">
        <v>436.64</v>
      </c>
      <c r="H1470" s="8" t="s">
        <v>116</v>
      </c>
      <c r="I1470" s="11">
        <v>20091210</v>
      </c>
      <c r="J1470" s="11">
        <v>20091210</v>
      </c>
      <c r="K1470" s="12"/>
      <c r="L1470" s="12">
        <v>202003</v>
      </c>
      <c r="M1470" s="7" t="s">
        <v>12617</v>
      </c>
      <c r="N1470" s="14" t="s">
        <v>6482</v>
      </c>
      <c r="O1470" s="38" t="s">
        <v>23275</v>
      </c>
      <c r="P1470" s="7" t="s">
        <v>12617</v>
      </c>
      <c r="Q1470" s="7" t="s">
        <v>12617</v>
      </c>
      <c r="R1470" s="7"/>
      <c r="S1470" s="7" t="s">
        <v>12617</v>
      </c>
      <c r="T1470" s="7" t="s">
        <v>12617</v>
      </c>
      <c r="U1470" s="38" t="s">
        <v>23275</v>
      </c>
      <c r="V1470" s="38" t="s">
        <v>23275</v>
      </c>
      <c r="W1470" s="7" t="s">
        <v>12617</v>
      </c>
      <c r="X1470" s="7" t="s">
        <v>6482</v>
      </c>
      <c r="Y1470" s="7" t="s">
        <v>6482</v>
      </c>
      <c r="Z1470" s="7" t="s">
        <v>12642</v>
      </c>
      <c r="AA1470" s="7" t="s">
        <v>12642</v>
      </c>
      <c r="AB1470" s="7" t="s">
        <v>6482</v>
      </c>
      <c r="AC1470" s="7"/>
      <c r="AD1470" s="38" t="s">
        <v>216</v>
      </c>
      <c r="AE1470" s="38" t="s">
        <v>23129</v>
      </c>
      <c r="AF1470" s="38" t="s">
        <v>6475</v>
      </c>
      <c r="AG1470" s="38" t="s">
        <v>18420</v>
      </c>
      <c r="AH1470" s="38" t="s">
        <v>18421</v>
      </c>
      <c r="AI1470" s="38" t="s">
        <v>18422</v>
      </c>
      <c r="AJ1470" s="38" t="s">
        <v>18423</v>
      </c>
      <c r="AK1470" s="38" t="s">
        <v>6596</v>
      </c>
      <c r="AL1470" s="38" t="s">
        <v>6597</v>
      </c>
      <c r="AM1470" s="38" t="s">
        <v>6598</v>
      </c>
      <c r="AN1470" s="38" t="s">
        <v>6604</v>
      </c>
    </row>
    <row r="1471" spans="1:40" s="4" customFormat="1" ht="14.1" customHeight="1">
      <c r="A1471" s="5" t="s">
        <v>12541</v>
      </c>
      <c r="B1471" s="14" t="s">
        <v>12679</v>
      </c>
      <c r="C1471" s="8" t="s">
        <v>6617</v>
      </c>
      <c r="D1471" s="8" t="s">
        <v>18438</v>
      </c>
      <c r="E1471" s="8" t="s">
        <v>6618</v>
      </c>
      <c r="F1471" s="9" t="s">
        <v>18439</v>
      </c>
      <c r="G1471" s="10">
        <v>5808</v>
      </c>
      <c r="H1471" s="8" t="s">
        <v>116</v>
      </c>
      <c r="I1471" s="11">
        <v>20060920</v>
      </c>
      <c r="J1471" s="11">
        <v>20060920</v>
      </c>
      <c r="K1471" s="12"/>
      <c r="L1471" s="12">
        <v>202003</v>
      </c>
      <c r="M1471" s="7" t="s">
        <v>12617</v>
      </c>
      <c r="N1471" s="14" t="s">
        <v>6482</v>
      </c>
      <c r="O1471" s="38" t="s">
        <v>23275</v>
      </c>
      <c r="P1471" s="7" t="s">
        <v>12617</v>
      </c>
      <c r="Q1471" s="7" t="s">
        <v>12617</v>
      </c>
      <c r="R1471" s="7"/>
      <c r="S1471" s="7" t="s">
        <v>12617</v>
      </c>
      <c r="T1471" s="7" t="s">
        <v>12642</v>
      </c>
      <c r="U1471" s="38" t="s">
        <v>23275</v>
      </c>
      <c r="V1471" s="38" t="s">
        <v>23275</v>
      </c>
      <c r="W1471" s="7" t="s">
        <v>12617</v>
      </c>
      <c r="X1471" s="7" t="s">
        <v>6482</v>
      </c>
      <c r="Y1471" s="7" t="s">
        <v>6482</v>
      </c>
      <c r="Z1471" s="7" t="s">
        <v>12642</v>
      </c>
      <c r="AA1471" s="7" t="s">
        <v>12642</v>
      </c>
      <c r="AB1471" s="7" t="s">
        <v>6482</v>
      </c>
      <c r="AC1471" s="7"/>
      <c r="AD1471" s="38" t="s">
        <v>216</v>
      </c>
      <c r="AE1471" s="38" t="s">
        <v>23129</v>
      </c>
      <c r="AF1471" s="38" t="s">
        <v>6475</v>
      </c>
      <c r="AG1471" s="38" t="s">
        <v>18420</v>
      </c>
      <c r="AH1471" s="38" t="s">
        <v>18421</v>
      </c>
      <c r="AI1471" s="38" t="s">
        <v>18422</v>
      </c>
      <c r="AJ1471" s="38" t="s">
        <v>18423</v>
      </c>
      <c r="AK1471" s="38" t="s">
        <v>6596</v>
      </c>
      <c r="AL1471" s="38" t="s">
        <v>6597</v>
      </c>
      <c r="AM1471" s="38" t="s">
        <v>6598</v>
      </c>
      <c r="AN1471" s="38" t="s">
        <v>6604</v>
      </c>
    </row>
    <row r="1472" spans="1:40" s="4" customFormat="1" ht="14.1" customHeight="1">
      <c r="A1472" s="5" t="s">
        <v>12541</v>
      </c>
      <c r="B1472" s="14" t="s">
        <v>12679</v>
      </c>
      <c r="C1472" s="8" t="s">
        <v>6619</v>
      </c>
      <c r="D1472" s="8" t="s">
        <v>18440</v>
      </c>
      <c r="E1472" s="8" t="s">
        <v>6620</v>
      </c>
      <c r="F1472" s="9" t="s">
        <v>18441</v>
      </c>
      <c r="G1472" s="10">
        <v>1284</v>
      </c>
      <c r="H1472" s="8" t="s">
        <v>6621</v>
      </c>
      <c r="I1472" s="11">
        <v>19911224</v>
      </c>
      <c r="J1472" s="11">
        <v>19911224</v>
      </c>
      <c r="K1472" s="12"/>
      <c r="L1472" s="12" t="s">
        <v>6622</v>
      </c>
      <c r="M1472" s="7" t="s">
        <v>12642</v>
      </c>
      <c r="N1472" s="14" t="s">
        <v>6525</v>
      </c>
      <c r="O1472" s="38" t="s">
        <v>23275</v>
      </c>
      <c r="P1472" s="7" t="s">
        <v>12617</v>
      </c>
      <c r="Q1472" s="7" t="s">
        <v>12755</v>
      </c>
      <c r="R1472" s="7" t="s">
        <v>12755</v>
      </c>
      <c r="S1472" s="7" t="s">
        <v>12755</v>
      </c>
      <c r="T1472" s="7" t="s">
        <v>12756</v>
      </c>
      <c r="U1472" s="38" t="s">
        <v>23275</v>
      </c>
      <c r="V1472" s="38" t="s">
        <v>23275</v>
      </c>
      <c r="W1472" s="7" t="s">
        <v>12642</v>
      </c>
      <c r="X1472" s="7" t="s">
        <v>6525</v>
      </c>
      <c r="Y1472" s="7" t="s">
        <v>6525</v>
      </c>
      <c r="Z1472" s="7" t="s">
        <v>12617</v>
      </c>
      <c r="AA1472" s="7" t="s">
        <v>12617</v>
      </c>
      <c r="AB1472" s="7" t="s">
        <v>6525</v>
      </c>
      <c r="AC1472" s="7"/>
      <c r="AD1472" s="38" t="s">
        <v>216</v>
      </c>
      <c r="AE1472" s="38" t="s">
        <v>23129</v>
      </c>
      <c r="AF1472" s="38" t="s">
        <v>6475</v>
      </c>
      <c r="AG1472" s="38" t="s">
        <v>18442</v>
      </c>
      <c r="AH1472" s="38" t="s">
        <v>16356</v>
      </c>
      <c r="AI1472" s="38" t="s">
        <v>18443</v>
      </c>
      <c r="AJ1472" s="38" t="s">
        <v>18444</v>
      </c>
      <c r="AK1472" s="38" t="s">
        <v>6623</v>
      </c>
      <c r="AL1472" s="38" t="s">
        <v>6624</v>
      </c>
      <c r="AM1472" s="38" t="s">
        <v>6625</v>
      </c>
      <c r="AN1472" s="38" t="s">
        <v>6626</v>
      </c>
    </row>
    <row r="1473" spans="1:40" s="4" customFormat="1" ht="14.1" customHeight="1">
      <c r="A1473" s="5" t="s">
        <v>12541</v>
      </c>
      <c r="B1473" s="14" t="s">
        <v>12679</v>
      </c>
      <c r="C1473" s="8" t="s">
        <v>11430</v>
      </c>
      <c r="D1473" s="8" t="s">
        <v>18445</v>
      </c>
      <c r="E1473" s="8" t="s">
        <v>6627</v>
      </c>
      <c r="F1473" s="9" t="s">
        <v>18446</v>
      </c>
      <c r="G1473" s="10">
        <v>674</v>
      </c>
      <c r="H1473" s="8" t="s">
        <v>6628</v>
      </c>
      <c r="I1473" s="11">
        <v>19970830</v>
      </c>
      <c r="J1473" s="11">
        <v>19970830</v>
      </c>
      <c r="K1473" s="12"/>
      <c r="L1473" s="12" t="s">
        <v>6622</v>
      </c>
      <c r="M1473" s="7" t="s">
        <v>12617</v>
      </c>
      <c r="N1473" s="14" t="s">
        <v>6525</v>
      </c>
      <c r="O1473" s="38" t="s">
        <v>23275</v>
      </c>
      <c r="P1473" s="7" t="s">
        <v>12617</v>
      </c>
      <c r="Q1473" s="7" t="s">
        <v>12755</v>
      </c>
      <c r="R1473" s="7" t="s">
        <v>12755</v>
      </c>
      <c r="S1473" s="7" t="s">
        <v>12755</v>
      </c>
      <c r="T1473" s="7" t="s">
        <v>12756</v>
      </c>
      <c r="U1473" s="38" t="s">
        <v>23275</v>
      </c>
      <c r="V1473" s="38" t="s">
        <v>23275</v>
      </c>
      <c r="W1473" s="7" t="s">
        <v>12642</v>
      </c>
      <c r="X1473" s="7" t="s">
        <v>6525</v>
      </c>
      <c r="Y1473" s="7" t="s">
        <v>6526</v>
      </c>
      <c r="Z1473" s="7" t="s">
        <v>12617</v>
      </c>
      <c r="AA1473" s="7" t="s">
        <v>12617</v>
      </c>
      <c r="AB1473" s="7" t="s">
        <v>6525</v>
      </c>
      <c r="AC1473" s="7"/>
      <c r="AD1473" s="38" t="s">
        <v>216</v>
      </c>
      <c r="AE1473" s="38" t="s">
        <v>23129</v>
      </c>
      <c r="AF1473" s="38" t="s">
        <v>6475</v>
      </c>
      <c r="AG1473" s="38" t="s">
        <v>18442</v>
      </c>
      <c r="AH1473" s="38" t="s">
        <v>16356</v>
      </c>
      <c r="AI1473" s="38" t="s">
        <v>18447</v>
      </c>
      <c r="AJ1473" s="38" t="s">
        <v>18444</v>
      </c>
      <c r="AK1473" s="38" t="s">
        <v>6623</v>
      </c>
      <c r="AL1473" s="38" t="s">
        <v>6624</v>
      </c>
      <c r="AM1473" s="38" t="s">
        <v>6625</v>
      </c>
      <c r="AN1473" s="38" t="s">
        <v>6626</v>
      </c>
    </row>
    <row r="1474" spans="1:40" s="4" customFormat="1" ht="14.1" customHeight="1">
      <c r="A1474" s="5" t="s">
        <v>12541</v>
      </c>
      <c r="B1474" s="14" t="s">
        <v>12679</v>
      </c>
      <c r="C1474" s="8" t="s">
        <v>11431</v>
      </c>
      <c r="D1474" s="8" t="s">
        <v>18448</v>
      </c>
      <c r="E1474" s="8" t="s">
        <v>6629</v>
      </c>
      <c r="F1474" s="9" t="s">
        <v>18449</v>
      </c>
      <c r="G1474" s="10">
        <v>1874</v>
      </c>
      <c r="H1474" s="8" t="s">
        <v>6630</v>
      </c>
      <c r="I1474" s="11">
        <v>20030906</v>
      </c>
      <c r="J1474" s="11">
        <v>20030906</v>
      </c>
      <c r="K1474" s="12"/>
      <c r="L1474" s="12" t="s">
        <v>6622</v>
      </c>
      <c r="M1474" s="7" t="s">
        <v>12617</v>
      </c>
      <c r="N1474" s="14" t="s">
        <v>6525</v>
      </c>
      <c r="O1474" s="38" t="s">
        <v>23275</v>
      </c>
      <c r="P1474" s="7" t="s">
        <v>12617</v>
      </c>
      <c r="Q1474" s="7" t="s">
        <v>13767</v>
      </c>
      <c r="R1474" s="7" t="s">
        <v>12755</v>
      </c>
      <c r="S1474" s="7" t="s">
        <v>12755</v>
      </c>
      <c r="T1474" s="7" t="s">
        <v>12756</v>
      </c>
      <c r="U1474" s="38" t="s">
        <v>23275</v>
      </c>
      <c r="V1474" s="38" t="s">
        <v>23275</v>
      </c>
      <c r="W1474" s="7" t="s">
        <v>12642</v>
      </c>
      <c r="X1474" s="7" t="s">
        <v>6525</v>
      </c>
      <c r="Y1474" s="7" t="s">
        <v>6525</v>
      </c>
      <c r="Z1474" s="7" t="s">
        <v>12617</v>
      </c>
      <c r="AA1474" s="7" t="s">
        <v>12617</v>
      </c>
      <c r="AB1474" s="7" t="s">
        <v>6525</v>
      </c>
      <c r="AC1474" s="7"/>
      <c r="AD1474" s="38" t="s">
        <v>216</v>
      </c>
      <c r="AE1474" s="38" t="s">
        <v>23129</v>
      </c>
      <c r="AF1474" s="38" t="s">
        <v>6475</v>
      </c>
      <c r="AG1474" s="38" t="s">
        <v>18442</v>
      </c>
      <c r="AH1474" s="38" t="s">
        <v>16356</v>
      </c>
      <c r="AI1474" s="38" t="s">
        <v>18443</v>
      </c>
      <c r="AJ1474" s="38" t="s">
        <v>18444</v>
      </c>
      <c r="AK1474" s="38" t="s">
        <v>6623</v>
      </c>
      <c r="AL1474" s="38" t="s">
        <v>6624</v>
      </c>
      <c r="AM1474" s="38" t="s">
        <v>6625</v>
      </c>
      <c r="AN1474" s="38" t="s">
        <v>6626</v>
      </c>
    </row>
    <row r="1475" spans="1:40" s="4" customFormat="1" ht="14.1" customHeight="1">
      <c r="A1475" s="5" t="s">
        <v>12541</v>
      </c>
      <c r="B1475" s="14" t="s">
        <v>12679</v>
      </c>
      <c r="C1475" s="8" t="s">
        <v>6631</v>
      </c>
      <c r="D1475" s="8" t="s">
        <v>18450</v>
      </c>
      <c r="E1475" s="8" t="s">
        <v>6632</v>
      </c>
      <c r="F1475" s="9" t="s">
        <v>18451</v>
      </c>
      <c r="G1475" s="10">
        <v>416</v>
      </c>
      <c r="H1475" s="8" t="s">
        <v>6633</v>
      </c>
      <c r="I1475" s="11">
        <v>19990514</v>
      </c>
      <c r="J1475" s="11">
        <v>19990514</v>
      </c>
      <c r="K1475" s="12"/>
      <c r="L1475" s="12" t="s">
        <v>6622</v>
      </c>
      <c r="M1475" s="7" t="s">
        <v>12617</v>
      </c>
      <c r="N1475" s="14" t="s">
        <v>6525</v>
      </c>
      <c r="O1475" s="38" t="s">
        <v>23275</v>
      </c>
      <c r="P1475" s="7" t="s">
        <v>12617</v>
      </c>
      <c r="Q1475" s="7" t="s">
        <v>12755</v>
      </c>
      <c r="R1475" s="7" t="s">
        <v>12755</v>
      </c>
      <c r="S1475" s="7" t="s">
        <v>12755</v>
      </c>
      <c r="T1475" s="7" t="s">
        <v>12756</v>
      </c>
      <c r="U1475" s="38" t="s">
        <v>23275</v>
      </c>
      <c r="V1475" s="38" t="s">
        <v>23275</v>
      </c>
      <c r="W1475" s="7" t="s">
        <v>12642</v>
      </c>
      <c r="X1475" s="7" t="s">
        <v>6525</v>
      </c>
      <c r="Y1475" s="7" t="s">
        <v>6525</v>
      </c>
      <c r="Z1475" s="7" t="s">
        <v>12617</v>
      </c>
      <c r="AA1475" s="7" t="s">
        <v>12617</v>
      </c>
      <c r="AB1475" s="7" t="s">
        <v>6525</v>
      </c>
      <c r="AC1475" s="7"/>
      <c r="AD1475" s="38" t="s">
        <v>216</v>
      </c>
      <c r="AE1475" s="38" t="s">
        <v>23129</v>
      </c>
      <c r="AF1475" s="38" t="s">
        <v>6475</v>
      </c>
      <c r="AG1475" s="38" t="s">
        <v>18442</v>
      </c>
      <c r="AH1475" s="38" t="s">
        <v>16356</v>
      </c>
      <c r="AI1475" s="38" t="s">
        <v>18443</v>
      </c>
      <c r="AJ1475" s="38" t="s">
        <v>18444</v>
      </c>
      <c r="AK1475" s="38" t="s">
        <v>6623</v>
      </c>
      <c r="AL1475" s="38" t="s">
        <v>6624</v>
      </c>
      <c r="AM1475" s="38" t="s">
        <v>6625</v>
      </c>
      <c r="AN1475" s="38" t="s">
        <v>6626</v>
      </c>
    </row>
    <row r="1476" spans="1:40" s="4" customFormat="1" ht="14.1" customHeight="1">
      <c r="A1476" s="5" t="s">
        <v>12541</v>
      </c>
      <c r="B1476" s="14" t="s">
        <v>12679</v>
      </c>
      <c r="C1476" s="8" t="s">
        <v>6634</v>
      </c>
      <c r="D1476" s="8" t="s">
        <v>18452</v>
      </c>
      <c r="E1476" s="8" t="s">
        <v>6635</v>
      </c>
      <c r="F1476" s="9" t="s">
        <v>18453</v>
      </c>
      <c r="G1476" s="10">
        <v>539</v>
      </c>
      <c r="H1476" s="8" t="s">
        <v>6554</v>
      </c>
      <c r="I1476" s="11">
        <v>20080212</v>
      </c>
      <c r="J1476" s="11">
        <v>20080212</v>
      </c>
      <c r="K1476" s="12"/>
      <c r="L1476" s="12" t="s">
        <v>6622</v>
      </c>
      <c r="M1476" s="7" t="s">
        <v>12617</v>
      </c>
      <c r="N1476" s="14" t="s">
        <v>6525</v>
      </c>
      <c r="O1476" s="38" t="s">
        <v>23275</v>
      </c>
      <c r="P1476" s="7" t="s">
        <v>12617</v>
      </c>
      <c r="Q1476" s="7" t="s">
        <v>12755</v>
      </c>
      <c r="R1476" s="7" t="s">
        <v>12755</v>
      </c>
      <c r="S1476" s="7" t="s">
        <v>12755</v>
      </c>
      <c r="T1476" s="7" t="s">
        <v>12756</v>
      </c>
      <c r="U1476" s="38" t="s">
        <v>23275</v>
      </c>
      <c r="V1476" s="38" t="s">
        <v>23275</v>
      </c>
      <c r="W1476" s="7" t="s">
        <v>12642</v>
      </c>
      <c r="X1476" s="7" t="s">
        <v>6525</v>
      </c>
      <c r="Y1476" s="7" t="s">
        <v>6525</v>
      </c>
      <c r="Z1476" s="7" t="s">
        <v>12617</v>
      </c>
      <c r="AA1476" s="7" t="s">
        <v>12617</v>
      </c>
      <c r="AB1476" s="7" t="s">
        <v>6525</v>
      </c>
      <c r="AC1476" s="7"/>
      <c r="AD1476" s="38" t="s">
        <v>216</v>
      </c>
      <c r="AE1476" s="38" t="s">
        <v>23129</v>
      </c>
      <c r="AF1476" s="38" t="s">
        <v>6475</v>
      </c>
      <c r="AG1476" s="38" t="s">
        <v>18442</v>
      </c>
      <c r="AH1476" s="38" t="s">
        <v>16356</v>
      </c>
      <c r="AI1476" s="38" t="s">
        <v>18443</v>
      </c>
      <c r="AJ1476" s="38" t="s">
        <v>18444</v>
      </c>
      <c r="AK1476" s="38" t="s">
        <v>6623</v>
      </c>
      <c r="AL1476" s="38" t="s">
        <v>6624</v>
      </c>
      <c r="AM1476" s="38" t="s">
        <v>6625</v>
      </c>
      <c r="AN1476" s="38" t="s">
        <v>6626</v>
      </c>
    </row>
    <row r="1477" spans="1:40" s="4" customFormat="1" ht="14.1" customHeight="1">
      <c r="A1477" s="5" t="s">
        <v>12541</v>
      </c>
      <c r="B1477" s="14" t="s">
        <v>12679</v>
      </c>
      <c r="C1477" s="8" t="s">
        <v>6636</v>
      </c>
      <c r="D1477" s="8" t="s">
        <v>18454</v>
      </c>
      <c r="E1477" s="8" t="s">
        <v>6637</v>
      </c>
      <c r="F1477" s="9" t="s">
        <v>18455</v>
      </c>
      <c r="G1477" s="10">
        <v>772.51</v>
      </c>
      <c r="H1477" s="8" t="s">
        <v>116</v>
      </c>
      <c r="I1477" s="11">
        <v>19920520</v>
      </c>
      <c r="J1477" s="11"/>
      <c r="K1477" s="12"/>
      <c r="L1477" s="12" t="s">
        <v>6622</v>
      </c>
      <c r="M1477" s="7" t="s">
        <v>12642</v>
      </c>
      <c r="N1477" s="14" t="s">
        <v>6482</v>
      </c>
      <c r="O1477" s="38" t="s">
        <v>23275</v>
      </c>
      <c r="P1477" s="7" t="s">
        <v>12617</v>
      </c>
      <c r="Q1477" s="7" t="s">
        <v>12617</v>
      </c>
      <c r="R1477" s="7"/>
      <c r="S1477" s="7" t="s">
        <v>12617</v>
      </c>
      <c r="T1477" s="7" t="s">
        <v>12617</v>
      </c>
      <c r="U1477" s="38" t="s">
        <v>23275</v>
      </c>
      <c r="V1477" s="38" t="s">
        <v>23275</v>
      </c>
      <c r="W1477" s="7" t="s">
        <v>12617</v>
      </c>
      <c r="X1477" s="7" t="s">
        <v>6482</v>
      </c>
      <c r="Y1477" s="7" t="s">
        <v>6482</v>
      </c>
      <c r="Z1477" s="7" t="s">
        <v>12642</v>
      </c>
      <c r="AA1477" s="7" t="s">
        <v>12617</v>
      </c>
      <c r="AB1477" s="7" t="s">
        <v>6482</v>
      </c>
      <c r="AC1477" s="7" t="s">
        <v>12617</v>
      </c>
      <c r="AD1477" s="38" t="s">
        <v>216</v>
      </c>
      <c r="AE1477" s="38" t="s">
        <v>23129</v>
      </c>
      <c r="AF1477" s="38" t="s">
        <v>6475</v>
      </c>
      <c r="AG1477" s="38" t="s">
        <v>18456</v>
      </c>
      <c r="AH1477" s="38" t="s">
        <v>13116</v>
      </c>
      <c r="AI1477" s="38" t="s">
        <v>18457</v>
      </c>
      <c r="AJ1477" s="38" t="s">
        <v>18458</v>
      </c>
      <c r="AK1477" s="38" t="s">
        <v>6638</v>
      </c>
      <c r="AL1477" s="38" t="s">
        <v>6624</v>
      </c>
      <c r="AM1477" s="38" t="s">
        <v>6639</v>
      </c>
      <c r="AN1477" s="38" t="s">
        <v>6640</v>
      </c>
    </row>
    <row r="1478" spans="1:40" s="4" customFormat="1" ht="14.1" customHeight="1">
      <c r="A1478" s="5" t="s">
        <v>12541</v>
      </c>
      <c r="B1478" s="14" t="s">
        <v>12679</v>
      </c>
      <c r="C1478" s="8" t="s">
        <v>6641</v>
      </c>
      <c r="D1478" s="8" t="s">
        <v>18459</v>
      </c>
      <c r="E1478" s="8" t="s">
        <v>6642</v>
      </c>
      <c r="F1478" s="9" t="s">
        <v>18460</v>
      </c>
      <c r="G1478" s="10">
        <v>1152.31</v>
      </c>
      <c r="H1478" s="8" t="s">
        <v>116</v>
      </c>
      <c r="I1478" s="11">
        <v>20060418</v>
      </c>
      <c r="J1478" s="11"/>
      <c r="K1478" s="12"/>
      <c r="L1478" s="12" t="s">
        <v>6622</v>
      </c>
      <c r="M1478" s="7" t="s">
        <v>12642</v>
      </c>
      <c r="N1478" s="14" t="s">
        <v>6482</v>
      </c>
      <c r="O1478" s="38" t="s">
        <v>23275</v>
      </c>
      <c r="P1478" s="7" t="s">
        <v>12617</v>
      </c>
      <c r="Q1478" s="7" t="s">
        <v>12617</v>
      </c>
      <c r="R1478" s="7"/>
      <c r="S1478" s="7" t="s">
        <v>12617</v>
      </c>
      <c r="T1478" s="7" t="s">
        <v>12617</v>
      </c>
      <c r="U1478" s="38" t="s">
        <v>23275</v>
      </c>
      <c r="V1478" s="38" t="s">
        <v>23275</v>
      </c>
      <c r="W1478" s="7" t="s">
        <v>12617</v>
      </c>
      <c r="X1478" s="7" t="s">
        <v>6482</v>
      </c>
      <c r="Y1478" s="7" t="s">
        <v>6482</v>
      </c>
      <c r="Z1478" s="7" t="s">
        <v>12642</v>
      </c>
      <c r="AA1478" s="7" t="s">
        <v>12617</v>
      </c>
      <c r="AB1478" s="7" t="s">
        <v>6482</v>
      </c>
      <c r="AC1478" s="7" t="s">
        <v>12617</v>
      </c>
      <c r="AD1478" s="38" t="s">
        <v>216</v>
      </c>
      <c r="AE1478" s="38" t="s">
        <v>23129</v>
      </c>
      <c r="AF1478" s="38" t="s">
        <v>6475</v>
      </c>
      <c r="AG1478" s="38" t="s">
        <v>18456</v>
      </c>
      <c r="AH1478" s="38" t="s">
        <v>13116</v>
      </c>
      <c r="AI1478" s="38" t="s">
        <v>18457</v>
      </c>
      <c r="AJ1478" s="38" t="s">
        <v>18458</v>
      </c>
      <c r="AK1478" s="38" t="s">
        <v>6638</v>
      </c>
      <c r="AL1478" s="38" t="s">
        <v>6624</v>
      </c>
      <c r="AM1478" s="38" t="s">
        <v>6639</v>
      </c>
      <c r="AN1478" s="38" t="s">
        <v>6640</v>
      </c>
    </row>
    <row r="1479" spans="1:40" s="4" customFormat="1" ht="14.1" customHeight="1">
      <c r="A1479" s="5" t="s">
        <v>12541</v>
      </c>
      <c r="B1479" s="14" t="s">
        <v>12679</v>
      </c>
      <c r="C1479" s="8" t="s">
        <v>6643</v>
      </c>
      <c r="D1479" s="8" t="s">
        <v>18461</v>
      </c>
      <c r="E1479" s="8" t="s">
        <v>6644</v>
      </c>
      <c r="F1479" s="9" t="s">
        <v>18462</v>
      </c>
      <c r="G1479" s="10">
        <v>887.36</v>
      </c>
      <c r="H1479" s="8" t="s">
        <v>116</v>
      </c>
      <c r="I1479" s="11">
        <v>20040114</v>
      </c>
      <c r="J1479" s="11"/>
      <c r="K1479" s="12"/>
      <c r="L1479" s="12" t="s">
        <v>6622</v>
      </c>
      <c r="M1479" s="7" t="s">
        <v>12642</v>
      </c>
      <c r="N1479" s="14" t="s">
        <v>6482</v>
      </c>
      <c r="O1479" s="38" t="s">
        <v>23275</v>
      </c>
      <c r="P1479" s="7" t="s">
        <v>12617</v>
      </c>
      <c r="Q1479" s="7" t="s">
        <v>12617</v>
      </c>
      <c r="R1479" s="7"/>
      <c r="S1479" s="7" t="s">
        <v>12617</v>
      </c>
      <c r="T1479" s="7" t="s">
        <v>12617</v>
      </c>
      <c r="U1479" s="38" t="s">
        <v>23275</v>
      </c>
      <c r="V1479" s="38" t="s">
        <v>23275</v>
      </c>
      <c r="W1479" s="7" t="s">
        <v>12642</v>
      </c>
      <c r="X1479" s="7" t="s">
        <v>6473</v>
      </c>
      <c r="Y1479" s="7" t="s">
        <v>6482</v>
      </c>
      <c r="Z1479" s="7" t="s">
        <v>12642</v>
      </c>
      <c r="AA1479" s="7" t="s">
        <v>12642</v>
      </c>
      <c r="AB1479" s="7" t="s">
        <v>6482</v>
      </c>
      <c r="AC1479" s="7" t="s">
        <v>12617</v>
      </c>
      <c r="AD1479" s="38" t="s">
        <v>216</v>
      </c>
      <c r="AE1479" s="38" t="s">
        <v>23129</v>
      </c>
      <c r="AF1479" s="38" t="s">
        <v>6475</v>
      </c>
      <c r="AG1479" s="38" t="s">
        <v>18456</v>
      </c>
      <c r="AH1479" s="38" t="s">
        <v>13116</v>
      </c>
      <c r="AI1479" s="38" t="s">
        <v>18457</v>
      </c>
      <c r="AJ1479" s="38" t="s">
        <v>18458</v>
      </c>
      <c r="AK1479" s="38" t="s">
        <v>6638</v>
      </c>
      <c r="AL1479" s="38" t="s">
        <v>6624</v>
      </c>
      <c r="AM1479" s="38" t="s">
        <v>6639</v>
      </c>
      <c r="AN1479" s="38" t="s">
        <v>6640</v>
      </c>
    </row>
    <row r="1480" spans="1:40" s="4" customFormat="1" ht="14.1" customHeight="1">
      <c r="A1480" s="5" t="s">
        <v>12541</v>
      </c>
      <c r="B1480" s="14" t="s">
        <v>12679</v>
      </c>
      <c r="C1480" s="8" t="s">
        <v>6645</v>
      </c>
      <c r="D1480" s="8" t="s">
        <v>18463</v>
      </c>
      <c r="E1480" s="8" t="s">
        <v>6646</v>
      </c>
      <c r="F1480" s="9" t="s">
        <v>18464</v>
      </c>
      <c r="G1480" s="10">
        <v>6334.41</v>
      </c>
      <c r="H1480" s="8" t="s">
        <v>116</v>
      </c>
      <c r="I1480" s="11">
        <v>20070123</v>
      </c>
      <c r="J1480" s="11"/>
      <c r="K1480" s="12"/>
      <c r="L1480" s="12" t="s">
        <v>6622</v>
      </c>
      <c r="M1480" s="7" t="s">
        <v>12617</v>
      </c>
      <c r="N1480" s="14" t="s">
        <v>6482</v>
      </c>
      <c r="O1480" s="38" t="s">
        <v>23275</v>
      </c>
      <c r="P1480" s="7" t="s">
        <v>12617</v>
      </c>
      <c r="Q1480" s="7" t="s">
        <v>12617</v>
      </c>
      <c r="R1480" s="7"/>
      <c r="S1480" s="7" t="s">
        <v>12617</v>
      </c>
      <c r="T1480" s="7" t="s">
        <v>12642</v>
      </c>
      <c r="U1480" s="38" t="s">
        <v>23277</v>
      </c>
      <c r="V1480" s="38" t="s">
        <v>23277</v>
      </c>
      <c r="W1480" s="7" t="s">
        <v>12617</v>
      </c>
      <c r="X1480" s="7" t="s">
        <v>6482</v>
      </c>
      <c r="Y1480" s="7" t="s">
        <v>6482</v>
      </c>
      <c r="Z1480" s="7" t="s">
        <v>12642</v>
      </c>
      <c r="AA1480" s="7" t="s">
        <v>12617</v>
      </c>
      <c r="AB1480" s="7" t="s">
        <v>6482</v>
      </c>
      <c r="AC1480" s="7" t="s">
        <v>12617</v>
      </c>
      <c r="AD1480" s="38" t="s">
        <v>216</v>
      </c>
      <c r="AE1480" s="38" t="s">
        <v>23129</v>
      </c>
      <c r="AF1480" s="38" t="s">
        <v>6475</v>
      </c>
      <c r="AG1480" s="38" t="s">
        <v>18456</v>
      </c>
      <c r="AH1480" s="38" t="s">
        <v>13116</v>
      </c>
      <c r="AI1480" s="38" t="s">
        <v>18457</v>
      </c>
      <c r="AJ1480" s="38" t="s">
        <v>18458</v>
      </c>
      <c r="AK1480" s="38" t="s">
        <v>6638</v>
      </c>
      <c r="AL1480" s="38" t="s">
        <v>6624</v>
      </c>
      <c r="AM1480" s="38" t="s">
        <v>6639</v>
      </c>
      <c r="AN1480" s="38" t="s">
        <v>6640</v>
      </c>
    </row>
    <row r="1481" spans="1:40" s="4" customFormat="1" ht="14.1" customHeight="1">
      <c r="A1481" s="5" t="s">
        <v>12541</v>
      </c>
      <c r="B1481" s="14" t="s">
        <v>12679</v>
      </c>
      <c r="C1481" s="8" t="s">
        <v>6647</v>
      </c>
      <c r="D1481" s="8" t="s">
        <v>18465</v>
      </c>
      <c r="E1481" s="8" t="s">
        <v>6648</v>
      </c>
      <c r="F1481" s="9" t="s">
        <v>18466</v>
      </c>
      <c r="G1481" s="10">
        <v>1323.91</v>
      </c>
      <c r="H1481" s="8" t="s">
        <v>116</v>
      </c>
      <c r="I1481" s="11">
        <v>20081112</v>
      </c>
      <c r="J1481" s="11"/>
      <c r="K1481" s="12"/>
      <c r="L1481" s="12" t="s">
        <v>6622</v>
      </c>
      <c r="M1481" s="7" t="s">
        <v>12617</v>
      </c>
      <c r="N1481" s="14" t="s">
        <v>12642</v>
      </c>
      <c r="O1481" s="38" t="s">
        <v>23275</v>
      </c>
      <c r="P1481" s="7" t="s">
        <v>12617</v>
      </c>
      <c r="Q1481" s="7" t="s">
        <v>12617</v>
      </c>
      <c r="R1481" s="7"/>
      <c r="S1481" s="7" t="s">
        <v>12617</v>
      </c>
      <c r="T1481" s="7" t="s">
        <v>12617</v>
      </c>
      <c r="U1481" s="38" t="s">
        <v>23275</v>
      </c>
      <c r="V1481" s="38" t="s">
        <v>23275</v>
      </c>
      <c r="W1481" s="7" t="s">
        <v>12617</v>
      </c>
      <c r="X1481" s="7" t="s">
        <v>6482</v>
      </c>
      <c r="Y1481" s="7" t="s">
        <v>6482</v>
      </c>
      <c r="Z1481" s="7" t="s">
        <v>12642</v>
      </c>
      <c r="AA1481" s="7" t="s">
        <v>12617</v>
      </c>
      <c r="AB1481" s="7" t="s">
        <v>6482</v>
      </c>
      <c r="AC1481" s="7" t="s">
        <v>12617</v>
      </c>
      <c r="AD1481" s="38" t="s">
        <v>216</v>
      </c>
      <c r="AE1481" s="38" t="s">
        <v>23129</v>
      </c>
      <c r="AF1481" s="38" t="s">
        <v>6475</v>
      </c>
      <c r="AG1481" s="38" t="s">
        <v>18456</v>
      </c>
      <c r="AH1481" s="38" t="s">
        <v>13116</v>
      </c>
      <c r="AI1481" s="38" t="s">
        <v>18457</v>
      </c>
      <c r="AJ1481" s="38" t="s">
        <v>18458</v>
      </c>
      <c r="AK1481" s="38" t="s">
        <v>6638</v>
      </c>
      <c r="AL1481" s="38" t="s">
        <v>6624</v>
      </c>
      <c r="AM1481" s="38" t="s">
        <v>6639</v>
      </c>
      <c r="AN1481" s="38" t="s">
        <v>6640</v>
      </c>
    </row>
    <row r="1482" spans="1:40" s="4" customFormat="1" ht="14.1" customHeight="1">
      <c r="A1482" s="5" t="s">
        <v>12541</v>
      </c>
      <c r="B1482" s="14" t="s">
        <v>12679</v>
      </c>
      <c r="C1482" s="8" t="s">
        <v>6649</v>
      </c>
      <c r="D1482" s="8" t="s">
        <v>18467</v>
      </c>
      <c r="E1482" s="8" t="s">
        <v>6650</v>
      </c>
      <c r="F1482" s="9" t="s">
        <v>18468</v>
      </c>
      <c r="G1482" s="10">
        <v>962.23</v>
      </c>
      <c r="H1482" s="8" t="s">
        <v>116</v>
      </c>
      <c r="I1482" s="11">
        <v>20091028</v>
      </c>
      <c r="J1482" s="11"/>
      <c r="K1482" s="12"/>
      <c r="L1482" s="12" t="s">
        <v>6622</v>
      </c>
      <c r="M1482" s="7" t="s">
        <v>12617</v>
      </c>
      <c r="N1482" s="14" t="s">
        <v>12642</v>
      </c>
      <c r="O1482" s="38" t="s">
        <v>23275</v>
      </c>
      <c r="P1482" s="7" t="s">
        <v>12617</v>
      </c>
      <c r="Q1482" s="7" t="s">
        <v>12617</v>
      </c>
      <c r="R1482" s="7"/>
      <c r="S1482" s="7" t="s">
        <v>12617</v>
      </c>
      <c r="T1482" s="7" t="s">
        <v>12642</v>
      </c>
      <c r="U1482" s="38" t="s">
        <v>23275</v>
      </c>
      <c r="V1482" s="38" t="s">
        <v>23275</v>
      </c>
      <c r="W1482" s="7" t="s">
        <v>12617</v>
      </c>
      <c r="X1482" s="7" t="s">
        <v>6482</v>
      </c>
      <c r="Y1482" s="7" t="s">
        <v>6482</v>
      </c>
      <c r="Z1482" s="7" t="s">
        <v>12642</v>
      </c>
      <c r="AA1482" s="7" t="s">
        <v>12617</v>
      </c>
      <c r="AB1482" s="7" t="s">
        <v>6482</v>
      </c>
      <c r="AC1482" s="7" t="s">
        <v>12617</v>
      </c>
      <c r="AD1482" s="38" t="s">
        <v>216</v>
      </c>
      <c r="AE1482" s="38" t="s">
        <v>23129</v>
      </c>
      <c r="AF1482" s="38" t="s">
        <v>6475</v>
      </c>
      <c r="AG1482" s="38" t="s">
        <v>18456</v>
      </c>
      <c r="AH1482" s="38" t="s">
        <v>13116</v>
      </c>
      <c r="AI1482" s="38" t="s">
        <v>18457</v>
      </c>
      <c r="AJ1482" s="38" t="s">
        <v>18458</v>
      </c>
      <c r="AK1482" s="38" t="s">
        <v>6638</v>
      </c>
      <c r="AL1482" s="38" t="s">
        <v>6624</v>
      </c>
      <c r="AM1482" s="38" t="s">
        <v>6639</v>
      </c>
      <c r="AN1482" s="38" t="s">
        <v>6640</v>
      </c>
    </row>
    <row r="1483" spans="1:40" s="4" customFormat="1" ht="14.1" customHeight="1">
      <c r="A1483" s="5" t="s">
        <v>12541</v>
      </c>
      <c r="B1483" s="14" t="s">
        <v>12679</v>
      </c>
      <c r="C1483" s="8" t="s">
        <v>6651</v>
      </c>
      <c r="D1483" s="8" t="s">
        <v>18469</v>
      </c>
      <c r="E1483" s="8" t="s">
        <v>6652</v>
      </c>
      <c r="F1483" s="9" t="s">
        <v>18470</v>
      </c>
      <c r="G1483" s="10">
        <v>1283.1400000000001</v>
      </c>
      <c r="H1483" s="8" t="s">
        <v>181</v>
      </c>
      <c r="I1483" s="11">
        <v>20051227</v>
      </c>
      <c r="J1483" s="11"/>
      <c r="K1483" s="12"/>
      <c r="L1483" s="12" t="s">
        <v>6622</v>
      </c>
      <c r="M1483" s="7" t="s">
        <v>12642</v>
      </c>
      <c r="N1483" s="14" t="s">
        <v>6482</v>
      </c>
      <c r="O1483" s="38" t="s">
        <v>23275</v>
      </c>
      <c r="P1483" s="7" t="s">
        <v>12617</v>
      </c>
      <c r="Q1483" s="7" t="s">
        <v>12617</v>
      </c>
      <c r="R1483" s="7"/>
      <c r="S1483" s="7" t="s">
        <v>12617</v>
      </c>
      <c r="T1483" s="7" t="s">
        <v>12617</v>
      </c>
      <c r="U1483" s="38" t="s">
        <v>23276</v>
      </c>
      <c r="V1483" s="38" t="s">
        <v>23276</v>
      </c>
      <c r="W1483" s="7" t="s">
        <v>12617</v>
      </c>
      <c r="X1483" s="7" t="s">
        <v>6482</v>
      </c>
      <c r="Y1483" s="7" t="s">
        <v>6482</v>
      </c>
      <c r="Z1483" s="7" t="s">
        <v>12642</v>
      </c>
      <c r="AA1483" s="7" t="s">
        <v>12617</v>
      </c>
      <c r="AB1483" s="7" t="s">
        <v>6482</v>
      </c>
      <c r="AC1483" s="7" t="s">
        <v>12617</v>
      </c>
      <c r="AD1483" s="38" t="s">
        <v>216</v>
      </c>
      <c r="AE1483" s="38" t="s">
        <v>23129</v>
      </c>
      <c r="AF1483" s="38" t="s">
        <v>6475</v>
      </c>
      <c r="AG1483" s="38" t="s">
        <v>18456</v>
      </c>
      <c r="AH1483" s="38" t="s">
        <v>13116</v>
      </c>
      <c r="AI1483" s="38" t="s">
        <v>18457</v>
      </c>
      <c r="AJ1483" s="38" t="s">
        <v>18458</v>
      </c>
      <c r="AK1483" s="38" t="s">
        <v>6638</v>
      </c>
      <c r="AL1483" s="38" t="s">
        <v>6624</v>
      </c>
      <c r="AM1483" s="38" t="s">
        <v>6639</v>
      </c>
      <c r="AN1483" s="38" t="s">
        <v>6640</v>
      </c>
    </row>
    <row r="1484" spans="1:40" s="4" customFormat="1" ht="14.1" customHeight="1">
      <c r="A1484" s="5" t="s">
        <v>12541</v>
      </c>
      <c r="B1484" s="14" t="s">
        <v>12679</v>
      </c>
      <c r="C1484" s="8" t="s">
        <v>6653</v>
      </c>
      <c r="D1484" s="8" t="s">
        <v>18471</v>
      </c>
      <c r="E1484" s="8" t="s">
        <v>6654</v>
      </c>
      <c r="F1484" s="9" t="s">
        <v>18472</v>
      </c>
      <c r="G1484" s="10">
        <v>220.22499999999999</v>
      </c>
      <c r="H1484" s="8" t="s">
        <v>116</v>
      </c>
      <c r="I1484" s="11">
        <v>19950922</v>
      </c>
      <c r="J1484" s="11"/>
      <c r="K1484" s="12"/>
      <c r="L1484" s="12" t="s">
        <v>6622</v>
      </c>
      <c r="M1484" s="7" t="s">
        <v>12642</v>
      </c>
      <c r="N1484" s="14" t="s">
        <v>6482</v>
      </c>
      <c r="O1484" s="38" t="s">
        <v>23275</v>
      </c>
      <c r="P1484" s="7" t="s">
        <v>12617</v>
      </c>
      <c r="Q1484" s="7" t="s">
        <v>12617</v>
      </c>
      <c r="R1484" s="7"/>
      <c r="S1484" s="7" t="s">
        <v>12617</v>
      </c>
      <c r="T1484" s="7" t="s">
        <v>12617</v>
      </c>
      <c r="U1484" s="38" t="s">
        <v>23275</v>
      </c>
      <c r="V1484" s="38" t="s">
        <v>23275</v>
      </c>
      <c r="W1484" s="7" t="s">
        <v>12617</v>
      </c>
      <c r="X1484" s="7" t="s">
        <v>6482</v>
      </c>
      <c r="Y1484" s="7" t="s">
        <v>6482</v>
      </c>
      <c r="Z1484" s="7" t="s">
        <v>12642</v>
      </c>
      <c r="AA1484" s="7" t="s">
        <v>12617</v>
      </c>
      <c r="AB1484" s="7" t="s">
        <v>6482</v>
      </c>
      <c r="AC1484" s="7" t="s">
        <v>12617</v>
      </c>
      <c r="AD1484" s="38" t="s">
        <v>216</v>
      </c>
      <c r="AE1484" s="38" t="s">
        <v>23129</v>
      </c>
      <c r="AF1484" s="38" t="s">
        <v>6475</v>
      </c>
      <c r="AG1484" s="38" t="s">
        <v>18456</v>
      </c>
      <c r="AH1484" s="38" t="s">
        <v>13116</v>
      </c>
      <c r="AI1484" s="38" t="s">
        <v>18457</v>
      </c>
      <c r="AJ1484" s="38" t="s">
        <v>18458</v>
      </c>
      <c r="AK1484" s="38" t="s">
        <v>6638</v>
      </c>
      <c r="AL1484" s="38" t="s">
        <v>6624</v>
      </c>
      <c r="AM1484" s="38" t="s">
        <v>6639</v>
      </c>
      <c r="AN1484" s="38" t="s">
        <v>6640</v>
      </c>
    </row>
    <row r="1485" spans="1:40" s="4" customFormat="1" ht="14.1" customHeight="1">
      <c r="A1485" s="5" t="s">
        <v>12541</v>
      </c>
      <c r="B1485" s="14" t="s">
        <v>12679</v>
      </c>
      <c r="C1485" s="8" t="s">
        <v>6655</v>
      </c>
      <c r="D1485" s="8" t="s">
        <v>18473</v>
      </c>
      <c r="E1485" s="8" t="s">
        <v>6656</v>
      </c>
      <c r="F1485" s="9" t="s">
        <v>18474</v>
      </c>
      <c r="G1485" s="10">
        <v>183.91</v>
      </c>
      <c r="H1485" s="8" t="s">
        <v>116</v>
      </c>
      <c r="I1485" s="11">
        <v>19840925</v>
      </c>
      <c r="J1485" s="11"/>
      <c r="K1485" s="12"/>
      <c r="L1485" s="12" t="s">
        <v>6622</v>
      </c>
      <c r="M1485" s="7" t="s">
        <v>12642</v>
      </c>
      <c r="N1485" s="14" t="s">
        <v>6482</v>
      </c>
      <c r="O1485" s="38" t="s">
        <v>23275</v>
      </c>
      <c r="P1485" s="7" t="s">
        <v>12617</v>
      </c>
      <c r="Q1485" s="7" t="s">
        <v>12617</v>
      </c>
      <c r="R1485" s="7"/>
      <c r="S1485" s="7" t="s">
        <v>12617</v>
      </c>
      <c r="T1485" s="7" t="s">
        <v>12617</v>
      </c>
      <c r="U1485" s="38" t="s">
        <v>23275</v>
      </c>
      <c r="V1485" s="38" t="s">
        <v>23275</v>
      </c>
      <c r="W1485" s="7" t="s">
        <v>12617</v>
      </c>
      <c r="X1485" s="7" t="s">
        <v>6482</v>
      </c>
      <c r="Y1485" s="7" t="s">
        <v>6482</v>
      </c>
      <c r="Z1485" s="7" t="s">
        <v>12642</v>
      </c>
      <c r="AA1485" s="7" t="s">
        <v>12617</v>
      </c>
      <c r="AB1485" s="7" t="s">
        <v>6482</v>
      </c>
      <c r="AC1485" s="7" t="s">
        <v>12617</v>
      </c>
      <c r="AD1485" s="38" t="s">
        <v>216</v>
      </c>
      <c r="AE1485" s="38" t="s">
        <v>23129</v>
      </c>
      <c r="AF1485" s="38" t="s">
        <v>6475</v>
      </c>
      <c r="AG1485" s="38" t="s">
        <v>18456</v>
      </c>
      <c r="AH1485" s="38" t="s">
        <v>13116</v>
      </c>
      <c r="AI1485" s="38" t="s">
        <v>18457</v>
      </c>
      <c r="AJ1485" s="38" t="s">
        <v>18458</v>
      </c>
      <c r="AK1485" s="38" t="s">
        <v>6638</v>
      </c>
      <c r="AL1485" s="38" t="s">
        <v>6624</v>
      </c>
      <c r="AM1485" s="38" t="s">
        <v>6639</v>
      </c>
      <c r="AN1485" s="38" t="s">
        <v>6640</v>
      </c>
    </row>
    <row r="1486" spans="1:40" s="4" customFormat="1" ht="14.1" customHeight="1">
      <c r="A1486" s="5" t="s">
        <v>12541</v>
      </c>
      <c r="B1486" s="14" t="s">
        <v>12679</v>
      </c>
      <c r="C1486" s="8" t="s">
        <v>6657</v>
      </c>
      <c r="D1486" s="8" t="s">
        <v>18475</v>
      </c>
      <c r="E1486" s="8" t="s">
        <v>6658</v>
      </c>
      <c r="F1486" s="9" t="s">
        <v>18476</v>
      </c>
      <c r="G1486" s="10">
        <v>1388.1</v>
      </c>
      <c r="H1486" s="8" t="s">
        <v>116</v>
      </c>
      <c r="I1486" s="11">
        <v>19941012</v>
      </c>
      <c r="J1486" s="11"/>
      <c r="K1486" s="12"/>
      <c r="L1486" s="12"/>
      <c r="M1486" s="7" t="s">
        <v>12642</v>
      </c>
      <c r="N1486" s="14" t="s">
        <v>12642</v>
      </c>
      <c r="O1486" s="38" t="s">
        <v>23275</v>
      </c>
      <c r="P1486" s="7" t="s">
        <v>12617</v>
      </c>
      <c r="Q1486" s="7" t="s">
        <v>12617</v>
      </c>
      <c r="R1486" s="7"/>
      <c r="S1486" s="7" t="s">
        <v>12617</v>
      </c>
      <c r="T1486" s="7" t="s">
        <v>12642</v>
      </c>
      <c r="U1486" s="38" t="s">
        <v>23275</v>
      </c>
      <c r="V1486" s="38" t="s">
        <v>23275</v>
      </c>
      <c r="W1486" s="7" t="s">
        <v>12642</v>
      </c>
      <c r="X1486" s="7" t="s">
        <v>6525</v>
      </c>
      <c r="Y1486" s="7" t="s">
        <v>6525</v>
      </c>
      <c r="Z1486" s="7" t="s">
        <v>12617</v>
      </c>
      <c r="AA1486" s="7" t="s">
        <v>6659</v>
      </c>
      <c r="AB1486" s="7" t="s">
        <v>6525</v>
      </c>
      <c r="AC1486" s="7" t="s">
        <v>12755</v>
      </c>
      <c r="AD1486" s="38" t="s">
        <v>216</v>
      </c>
      <c r="AE1486" s="38" t="s">
        <v>23129</v>
      </c>
      <c r="AF1486" s="38" t="s">
        <v>6475</v>
      </c>
      <c r="AG1486" s="38" t="s">
        <v>18477</v>
      </c>
      <c r="AH1486" s="38" t="s">
        <v>13116</v>
      </c>
      <c r="AI1486" s="38" t="s">
        <v>18478</v>
      </c>
      <c r="AJ1486" s="38" t="s">
        <v>18479</v>
      </c>
      <c r="AK1486" s="38" t="s">
        <v>6660</v>
      </c>
      <c r="AL1486" s="38" t="s">
        <v>6661</v>
      </c>
      <c r="AM1486" s="38" t="s">
        <v>6662</v>
      </c>
      <c r="AN1486" s="38" t="s">
        <v>6663</v>
      </c>
    </row>
    <row r="1487" spans="1:40" s="4" customFormat="1" ht="14.1" customHeight="1">
      <c r="A1487" s="5" t="s">
        <v>12541</v>
      </c>
      <c r="B1487" s="14" t="s">
        <v>12679</v>
      </c>
      <c r="C1487" s="8" t="s">
        <v>6664</v>
      </c>
      <c r="D1487" s="8" t="s">
        <v>18480</v>
      </c>
      <c r="E1487" s="8" t="s">
        <v>6665</v>
      </c>
      <c r="F1487" s="9" t="s">
        <v>18481</v>
      </c>
      <c r="G1487" s="10">
        <v>571.94000000000005</v>
      </c>
      <c r="H1487" s="8" t="s">
        <v>116</v>
      </c>
      <c r="I1487" s="11">
        <v>20060112</v>
      </c>
      <c r="J1487" s="11"/>
      <c r="K1487" s="12"/>
      <c r="L1487" s="12"/>
      <c r="M1487" s="7" t="s">
        <v>12617</v>
      </c>
      <c r="N1487" s="14" t="s">
        <v>12642</v>
      </c>
      <c r="O1487" s="38" t="s">
        <v>23275</v>
      </c>
      <c r="P1487" s="7" t="s">
        <v>12617</v>
      </c>
      <c r="Q1487" s="7" t="s">
        <v>12617</v>
      </c>
      <c r="R1487" s="7"/>
      <c r="S1487" s="7" t="s">
        <v>12617</v>
      </c>
      <c r="T1487" s="7" t="s">
        <v>12617</v>
      </c>
      <c r="U1487" s="38" t="s">
        <v>23279</v>
      </c>
      <c r="V1487" s="38" t="s">
        <v>23279</v>
      </c>
      <c r="W1487" s="7" t="s">
        <v>12642</v>
      </c>
      <c r="X1487" s="7" t="s">
        <v>6525</v>
      </c>
      <c r="Y1487" s="7" t="s">
        <v>6525</v>
      </c>
      <c r="Z1487" s="7" t="s">
        <v>12617</v>
      </c>
      <c r="AA1487" s="7" t="s">
        <v>6659</v>
      </c>
      <c r="AB1487" s="7" t="s">
        <v>6525</v>
      </c>
      <c r="AC1487" s="7" t="s">
        <v>12755</v>
      </c>
      <c r="AD1487" s="38" t="s">
        <v>216</v>
      </c>
      <c r="AE1487" s="38" t="s">
        <v>23129</v>
      </c>
      <c r="AF1487" s="38" t="s">
        <v>6475</v>
      </c>
      <c r="AG1487" s="38" t="s">
        <v>18477</v>
      </c>
      <c r="AH1487" s="38" t="s">
        <v>13116</v>
      </c>
      <c r="AI1487" s="38" t="s">
        <v>18478</v>
      </c>
      <c r="AJ1487" s="38" t="s">
        <v>18479</v>
      </c>
      <c r="AK1487" s="38" t="s">
        <v>6660</v>
      </c>
      <c r="AL1487" s="38" t="s">
        <v>6661</v>
      </c>
      <c r="AM1487" s="38" t="s">
        <v>6662</v>
      </c>
      <c r="AN1487" s="38" t="s">
        <v>6663</v>
      </c>
    </row>
    <row r="1488" spans="1:40" s="4" customFormat="1" ht="14.1" customHeight="1">
      <c r="A1488" s="5" t="s">
        <v>12541</v>
      </c>
      <c r="B1488" s="14" t="s">
        <v>12679</v>
      </c>
      <c r="C1488" s="8" t="s">
        <v>6666</v>
      </c>
      <c r="D1488" s="8" t="s">
        <v>18482</v>
      </c>
      <c r="E1488" s="8" t="s">
        <v>2804</v>
      </c>
      <c r="F1488" s="9" t="s">
        <v>18483</v>
      </c>
      <c r="G1488" s="10">
        <v>368.32</v>
      </c>
      <c r="H1488" s="8" t="s">
        <v>116</v>
      </c>
      <c r="I1488" s="11">
        <v>20060825</v>
      </c>
      <c r="J1488" s="11"/>
      <c r="K1488" s="12"/>
      <c r="L1488" s="12"/>
      <c r="M1488" s="7" t="s">
        <v>12617</v>
      </c>
      <c r="N1488" s="14" t="s">
        <v>12642</v>
      </c>
      <c r="O1488" s="38" t="s">
        <v>23275</v>
      </c>
      <c r="P1488" s="7" t="s">
        <v>12617</v>
      </c>
      <c r="Q1488" s="7" t="s">
        <v>12617</v>
      </c>
      <c r="R1488" s="7"/>
      <c r="S1488" s="7" t="s">
        <v>12617</v>
      </c>
      <c r="T1488" s="7" t="s">
        <v>12617</v>
      </c>
      <c r="U1488" s="38" t="s">
        <v>23275</v>
      </c>
      <c r="V1488" s="38" t="s">
        <v>23275</v>
      </c>
      <c r="W1488" s="7" t="s">
        <v>12642</v>
      </c>
      <c r="X1488" s="7" t="s">
        <v>6525</v>
      </c>
      <c r="Y1488" s="7" t="s">
        <v>6525</v>
      </c>
      <c r="Z1488" s="7" t="s">
        <v>12617</v>
      </c>
      <c r="AA1488" s="7" t="s">
        <v>6659</v>
      </c>
      <c r="AB1488" s="7" t="s">
        <v>6525</v>
      </c>
      <c r="AC1488" s="7" t="s">
        <v>12755</v>
      </c>
      <c r="AD1488" s="38" t="s">
        <v>216</v>
      </c>
      <c r="AE1488" s="38" t="s">
        <v>23129</v>
      </c>
      <c r="AF1488" s="38" t="s">
        <v>6475</v>
      </c>
      <c r="AG1488" s="38" t="s">
        <v>18477</v>
      </c>
      <c r="AH1488" s="38" t="s">
        <v>13116</v>
      </c>
      <c r="AI1488" s="38" t="s">
        <v>18478</v>
      </c>
      <c r="AJ1488" s="38" t="s">
        <v>18479</v>
      </c>
      <c r="AK1488" s="38" t="s">
        <v>6660</v>
      </c>
      <c r="AL1488" s="38" t="s">
        <v>6661</v>
      </c>
      <c r="AM1488" s="38" t="s">
        <v>6662</v>
      </c>
      <c r="AN1488" s="38" t="s">
        <v>6663</v>
      </c>
    </row>
    <row r="1489" spans="1:40" s="4" customFormat="1" ht="14.1" customHeight="1">
      <c r="A1489" s="5" t="s">
        <v>12541</v>
      </c>
      <c r="B1489" s="14" t="s">
        <v>12679</v>
      </c>
      <c r="C1489" s="8" t="s">
        <v>6667</v>
      </c>
      <c r="D1489" s="8" t="s">
        <v>18484</v>
      </c>
      <c r="E1489" s="8" t="s">
        <v>6668</v>
      </c>
      <c r="F1489" s="9" t="s">
        <v>18485</v>
      </c>
      <c r="G1489" s="10">
        <v>293.22000000000003</v>
      </c>
      <c r="H1489" s="8" t="s">
        <v>116</v>
      </c>
      <c r="I1489" s="11">
        <v>19980204</v>
      </c>
      <c r="J1489" s="11"/>
      <c r="K1489" s="12"/>
      <c r="L1489" s="12"/>
      <c r="M1489" s="7" t="s">
        <v>12642</v>
      </c>
      <c r="N1489" s="14" t="s">
        <v>12642</v>
      </c>
      <c r="O1489" s="38" t="s">
        <v>23275</v>
      </c>
      <c r="P1489" s="7" t="s">
        <v>12617</v>
      </c>
      <c r="Q1489" s="7" t="s">
        <v>12617</v>
      </c>
      <c r="R1489" s="7"/>
      <c r="S1489" s="7" t="s">
        <v>12617</v>
      </c>
      <c r="T1489" s="7" t="s">
        <v>12617</v>
      </c>
      <c r="U1489" s="38" t="s">
        <v>23275</v>
      </c>
      <c r="V1489" s="38" t="s">
        <v>23275</v>
      </c>
      <c r="W1489" s="7" t="s">
        <v>12642</v>
      </c>
      <c r="X1489" s="7" t="s">
        <v>6525</v>
      </c>
      <c r="Y1489" s="7" t="s">
        <v>6525</v>
      </c>
      <c r="Z1489" s="7" t="s">
        <v>12617</v>
      </c>
      <c r="AA1489" s="7" t="s">
        <v>6659</v>
      </c>
      <c r="AB1489" s="7" t="s">
        <v>6525</v>
      </c>
      <c r="AC1489" s="7" t="s">
        <v>12755</v>
      </c>
      <c r="AD1489" s="38" t="s">
        <v>216</v>
      </c>
      <c r="AE1489" s="38" t="s">
        <v>23129</v>
      </c>
      <c r="AF1489" s="38" t="s">
        <v>6475</v>
      </c>
      <c r="AG1489" s="38" t="s">
        <v>18477</v>
      </c>
      <c r="AH1489" s="38" t="s">
        <v>13116</v>
      </c>
      <c r="AI1489" s="38" t="s">
        <v>18478</v>
      </c>
      <c r="AJ1489" s="38" t="s">
        <v>18479</v>
      </c>
      <c r="AK1489" s="38" t="s">
        <v>6660</v>
      </c>
      <c r="AL1489" s="38" t="s">
        <v>6661</v>
      </c>
      <c r="AM1489" s="38" t="s">
        <v>6662</v>
      </c>
      <c r="AN1489" s="38" t="s">
        <v>6663</v>
      </c>
    </row>
    <row r="1490" spans="1:40" s="4" customFormat="1" ht="14.1" customHeight="1">
      <c r="A1490" s="5" t="s">
        <v>12541</v>
      </c>
      <c r="B1490" s="14" t="s">
        <v>12679</v>
      </c>
      <c r="C1490" s="8" t="s">
        <v>6669</v>
      </c>
      <c r="D1490" s="8" t="s">
        <v>18486</v>
      </c>
      <c r="E1490" s="8" t="s">
        <v>6670</v>
      </c>
      <c r="F1490" s="9" t="s">
        <v>18487</v>
      </c>
      <c r="G1490" s="10">
        <v>833.36</v>
      </c>
      <c r="H1490" s="8" t="s">
        <v>116</v>
      </c>
      <c r="I1490" s="11">
        <v>20111006</v>
      </c>
      <c r="J1490" s="11"/>
      <c r="K1490" s="12"/>
      <c r="L1490" s="12"/>
      <c r="M1490" s="7" t="s">
        <v>12617</v>
      </c>
      <c r="N1490" s="14" t="s">
        <v>12642</v>
      </c>
      <c r="O1490" s="38" t="s">
        <v>23275</v>
      </c>
      <c r="P1490" s="7" t="s">
        <v>12617</v>
      </c>
      <c r="Q1490" s="7" t="s">
        <v>12617</v>
      </c>
      <c r="R1490" s="7"/>
      <c r="S1490" s="7" t="s">
        <v>12642</v>
      </c>
      <c r="T1490" s="7" t="s">
        <v>12617</v>
      </c>
      <c r="U1490" s="38" t="s">
        <v>23275</v>
      </c>
      <c r="V1490" s="38" t="s">
        <v>23275</v>
      </c>
      <c r="W1490" s="7" t="s">
        <v>12617</v>
      </c>
      <c r="X1490" s="7" t="s">
        <v>6525</v>
      </c>
      <c r="Y1490" s="7" t="s">
        <v>6525</v>
      </c>
      <c r="Z1490" s="7" t="s">
        <v>12617</v>
      </c>
      <c r="AA1490" s="7" t="s">
        <v>6659</v>
      </c>
      <c r="AB1490" s="7" t="s">
        <v>6525</v>
      </c>
      <c r="AC1490" s="7" t="s">
        <v>12755</v>
      </c>
      <c r="AD1490" s="38" t="s">
        <v>216</v>
      </c>
      <c r="AE1490" s="38" t="s">
        <v>23129</v>
      </c>
      <c r="AF1490" s="38" t="s">
        <v>6475</v>
      </c>
      <c r="AG1490" s="38" t="s">
        <v>18477</v>
      </c>
      <c r="AH1490" s="38" t="s">
        <v>13116</v>
      </c>
      <c r="AI1490" s="38" t="s">
        <v>18478</v>
      </c>
      <c r="AJ1490" s="38" t="s">
        <v>18479</v>
      </c>
      <c r="AK1490" s="38" t="s">
        <v>6660</v>
      </c>
      <c r="AL1490" s="38" t="s">
        <v>6661</v>
      </c>
      <c r="AM1490" s="38" t="s">
        <v>6662</v>
      </c>
      <c r="AN1490" s="38" t="s">
        <v>6663</v>
      </c>
    </row>
    <row r="1491" spans="1:40" s="4" customFormat="1" ht="14.1" customHeight="1">
      <c r="A1491" s="5" t="s">
        <v>12541</v>
      </c>
      <c r="B1491" s="14" t="s">
        <v>12679</v>
      </c>
      <c r="C1491" s="8" t="s">
        <v>6671</v>
      </c>
      <c r="D1491" s="8" t="s">
        <v>18488</v>
      </c>
      <c r="E1491" s="8" t="s">
        <v>6672</v>
      </c>
      <c r="F1491" s="9" t="s">
        <v>18489</v>
      </c>
      <c r="G1491" s="10">
        <v>537.35</v>
      </c>
      <c r="H1491" s="8" t="s">
        <v>116</v>
      </c>
      <c r="I1491" s="11">
        <v>20190129</v>
      </c>
      <c r="J1491" s="11"/>
      <c r="K1491" s="12"/>
      <c r="L1491" s="12"/>
      <c r="M1491" s="7" t="s">
        <v>12617</v>
      </c>
      <c r="N1491" s="14" t="s">
        <v>12642</v>
      </c>
      <c r="O1491" s="38" t="s">
        <v>23275</v>
      </c>
      <c r="P1491" s="7" t="s">
        <v>12617</v>
      </c>
      <c r="Q1491" s="7" t="s">
        <v>12617</v>
      </c>
      <c r="R1491" s="7"/>
      <c r="S1491" s="7" t="s">
        <v>12642</v>
      </c>
      <c r="T1491" s="7" t="s">
        <v>12617</v>
      </c>
      <c r="U1491" s="38" t="s">
        <v>23275</v>
      </c>
      <c r="V1491" s="38" t="s">
        <v>23275</v>
      </c>
      <c r="W1491" s="7" t="s">
        <v>12642</v>
      </c>
      <c r="X1491" s="7" t="s">
        <v>6525</v>
      </c>
      <c r="Y1491" s="7" t="s">
        <v>6525</v>
      </c>
      <c r="Z1491" s="7" t="s">
        <v>12617</v>
      </c>
      <c r="AA1491" s="7" t="s">
        <v>6659</v>
      </c>
      <c r="AB1491" s="7" t="s">
        <v>6525</v>
      </c>
      <c r="AC1491" s="7" t="s">
        <v>12755</v>
      </c>
      <c r="AD1491" s="38" t="s">
        <v>216</v>
      </c>
      <c r="AE1491" s="38" t="s">
        <v>23129</v>
      </c>
      <c r="AF1491" s="38" t="s">
        <v>6475</v>
      </c>
      <c r="AG1491" s="38" t="s">
        <v>18477</v>
      </c>
      <c r="AH1491" s="38" t="s">
        <v>13116</v>
      </c>
      <c r="AI1491" s="38" t="s">
        <v>18478</v>
      </c>
      <c r="AJ1491" s="38" t="s">
        <v>18479</v>
      </c>
      <c r="AK1491" s="38" t="s">
        <v>6660</v>
      </c>
      <c r="AL1491" s="38" t="s">
        <v>6661</v>
      </c>
      <c r="AM1491" s="38" t="s">
        <v>6662</v>
      </c>
      <c r="AN1491" s="38" t="s">
        <v>6663</v>
      </c>
    </row>
    <row r="1492" spans="1:40" s="4" customFormat="1" ht="14.1" customHeight="1">
      <c r="A1492" s="5" t="s">
        <v>12541</v>
      </c>
      <c r="B1492" s="14" t="s">
        <v>12679</v>
      </c>
      <c r="C1492" s="8" t="s">
        <v>11396</v>
      </c>
      <c r="D1492" s="8" t="s">
        <v>18490</v>
      </c>
      <c r="E1492" s="8" t="s">
        <v>6673</v>
      </c>
      <c r="F1492" s="9" t="s">
        <v>18491</v>
      </c>
      <c r="G1492" s="10">
        <v>193</v>
      </c>
      <c r="H1492" s="8" t="s">
        <v>6674</v>
      </c>
      <c r="I1492" s="11">
        <v>20100111</v>
      </c>
      <c r="J1492" s="11"/>
      <c r="K1492" s="12"/>
      <c r="L1492" s="12"/>
      <c r="M1492" s="7" t="s">
        <v>12617</v>
      </c>
      <c r="N1492" s="14" t="s">
        <v>12642</v>
      </c>
      <c r="O1492" s="38" t="s">
        <v>23275</v>
      </c>
      <c r="P1492" s="7" t="s">
        <v>12617</v>
      </c>
      <c r="Q1492" s="7" t="s">
        <v>12642</v>
      </c>
      <c r="R1492" s="7">
        <v>2030</v>
      </c>
      <c r="S1492" s="7" t="s">
        <v>12642</v>
      </c>
      <c r="T1492" s="7" t="s">
        <v>12617</v>
      </c>
      <c r="U1492" s="38" t="s">
        <v>23275</v>
      </c>
      <c r="V1492" s="38" t="s">
        <v>23275</v>
      </c>
      <c r="W1492" s="7" t="s">
        <v>12642</v>
      </c>
      <c r="X1492" s="7" t="s">
        <v>6525</v>
      </c>
      <c r="Y1492" s="7" t="s">
        <v>6525</v>
      </c>
      <c r="Z1492" s="7" t="s">
        <v>12617</v>
      </c>
      <c r="AA1492" s="7" t="s">
        <v>6659</v>
      </c>
      <c r="AB1492" s="7" t="s">
        <v>6525</v>
      </c>
      <c r="AC1492" s="7" t="s">
        <v>12755</v>
      </c>
      <c r="AD1492" s="38" t="s">
        <v>216</v>
      </c>
      <c r="AE1492" s="38" t="s">
        <v>23129</v>
      </c>
      <c r="AF1492" s="38" t="s">
        <v>6475</v>
      </c>
      <c r="AG1492" s="38" t="s">
        <v>18477</v>
      </c>
      <c r="AH1492" s="38" t="s">
        <v>13116</v>
      </c>
      <c r="AI1492" s="38" t="s">
        <v>18478</v>
      </c>
      <c r="AJ1492" s="38" t="s">
        <v>18479</v>
      </c>
      <c r="AK1492" s="38" t="s">
        <v>6660</v>
      </c>
      <c r="AL1492" s="38" t="s">
        <v>6661</v>
      </c>
      <c r="AM1492" s="38" t="s">
        <v>6662</v>
      </c>
      <c r="AN1492" s="38" t="s">
        <v>6663</v>
      </c>
    </row>
    <row r="1493" spans="1:40" s="4" customFormat="1" ht="14.1" customHeight="1">
      <c r="A1493" s="5" t="s">
        <v>12541</v>
      </c>
      <c r="B1493" s="14" t="s">
        <v>12679</v>
      </c>
      <c r="C1493" s="8" t="s">
        <v>11397</v>
      </c>
      <c r="D1493" s="8" t="s">
        <v>18492</v>
      </c>
      <c r="E1493" s="8" t="s">
        <v>6675</v>
      </c>
      <c r="F1493" s="9" t="s">
        <v>18493</v>
      </c>
      <c r="G1493" s="10">
        <v>231</v>
      </c>
      <c r="H1493" s="8" t="s">
        <v>6674</v>
      </c>
      <c r="I1493" s="11">
        <v>20101126</v>
      </c>
      <c r="J1493" s="11"/>
      <c r="K1493" s="12"/>
      <c r="L1493" s="12"/>
      <c r="M1493" s="7" t="s">
        <v>12617</v>
      </c>
      <c r="N1493" s="14" t="s">
        <v>12642</v>
      </c>
      <c r="O1493" s="38" t="s">
        <v>23275</v>
      </c>
      <c r="P1493" s="7" t="s">
        <v>12617</v>
      </c>
      <c r="Q1493" s="7" t="s">
        <v>12642</v>
      </c>
      <c r="R1493" s="7">
        <v>2030</v>
      </c>
      <c r="S1493" s="7" t="s">
        <v>12642</v>
      </c>
      <c r="T1493" s="7" t="s">
        <v>12617</v>
      </c>
      <c r="U1493" s="38" t="s">
        <v>23278</v>
      </c>
      <c r="V1493" s="38" t="s">
        <v>23278</v>
      </c>
      <c r="W1493" s="7" t="s">
        <v>12642</v>
      </c>
      <c r="X1493" s="7" t="s">
        <v>6525</v>
      </c>
      <c r="Y1493" s="7" t="s">
        <v>6525</v>
      </c>
      <c r="Z1493" s="7" t="s">
        <v>12617</v>
      </c>
      <c r="AA1493" s="7" t="s">
        <v>6659</v>
      </c>
      <c r="AB1493" s="7" t="s">
        <v>6525</v>
      </c>
      <c r="AC1493" s="7" t="s">
        <v>12755</v>
      </c>
      <c r="AD1493" s="38" t="s">
        <v>216</v>
      </c>
      <c r="AE1493" s="38" t="s">
        <v>23129</v>
      </c>
      <c r="AF1493" s="38" t="s">
        <v>6475</v>
      </c>
      <c r="AG1493" s="38" t="s">
        <v>18477</v>
      </c>
      <c r="AH1493" s="38" t="s">
        <v>13116</v>
      </c>
      <c r="AI1493" s="38" t="s">
        <v>18478</v>
      </c>
      <c r="AJ1493" s="38" t="s">
        <v>18479</v>
      </c>
      <c r="AK1493" s="38" t="s">
        <v>6660</v>
      </c>
      <c r="AL1493" s="38" t="s">
        <v>6661</v>
      </c>
      <c r="AM1493" s="38" t="s">
        <v>6662</v>
      </c>
      <c r="AN1493" s="38" t="s">
        <v>6663</v>
      </c>
    </row>
    <row r="1494" spans="1:40" s="4" customFormat="1" ht="14.1" customHeight="1">
      <c r="A1494" s="5" t="s">
        <v>12541</v>
      </c>
      <c r="B1494" s="14" t="s">
        <v>12679</v>
      </c>
      <c r="C1494" s="8" t="s">
        <v>11398</v>
      </c>
      <c r="D1494" s="8" t="s">
        <v>18494</v>
      </c>
      <c r="E1494" s="8" t="s">
        <v>6676</v>
      </c>
      <c r="F1494" s="9" t="s">
        <v>18495</v>
      </c>
      <c r="G1494" s="10">
        <v>174</v>
      </c>
      <c r="H1494" s="8" t="s">
        <v>6674</v>
      </c>
      <c r="I1494" s="11">
        <v>20080107</v>
      </c>
      <c r="J1494" s="11"/>
      <c r="K1494" s="12"/>
      <c r="L1494" s="12"/>
      <c r="M1494" s="7" t="s">
        <v>12617</v>
      </c>
      <c r="N1494" s="14" t="s">
        <v>12642</v>
      </c>
      <c r="O1494" s="38" t="s">
        <v>23275</v>
      </c>
      <c r="P1494" s="7" t="s">
        <v>12617</v>
      </c>
      <c r="Q1494" s="7" t="s">
        <v>12642</v>
      </c>
      <c r="R1494" s="7">
        <v>2028</v>
      </c>
      <c r="S1494" s="7" t="s">
        <v>12642</v>
      </c>
      <c r="T1494" s="7" t="s">
        <v>12617</v>
      </c>
      <c r="U1494" s="38" t="s">
        <v>23275</v>
      </c>
      <c r="V1494" s="38" t="s">
        <v>23275</v>
      </c>
      <c r="W1494" s="7" t="s">
        <v>12642</v>
      </c>
      <c r="X1494" s="7" t="s">
        <v>6525</v>
      </c>
      <c r="Y1494" s="7" t="s">
        <v>6525</v>
      </c>
      <c r="Z1494" s="7" t="s">
        <v>12617</v>
      </c>
      <c r="AA1494" s="7" t="s">
        <v>6659</v>
      </c>
      <c r="AB1494" s="7" t="s">
        <v>6525</v>
      </c>
      <c r="AC1494" s="7" t="s">
        <v>12755</v>
      </c>
      <c r="AD1494" s="38" t="s">
        <v>216</v>
      </c>
      <c r="AE1494" s="38" t="s">
        <v>23129</v>
      </c>
      <c r="AF1494" s="38" t="s">
        <v>6475</v>
      </c>
      <c r="AG1494" s="38" t="s">
        <v>18477</v>
      </c>
      <c r="AH1494" s="38" t="s">
        <v>13116</v>
      </c>
      <c r="AI1494" s="38" t="s">
        <v>18478</v>
      </c>
      <c r="AJ1494" s="38" t="s">
        <v>18479</v>
      </c>
      <c r="AK1494" s="38" t="s">
        <v>6660</v>
      </c>
      <c r="AL1494" s="38" t="s">
        <v>6661</v>
      </c>
      <c r="AM1494" s="38" t="s">
        <v>6662</v>
      </c>
      <c r="AN1494" s="38" t="s">
        <v>6663</v>
      </c>
    </row>
    <row r="1495" spans="1:40" s="4" customFormat="1" ht="14.1" customHeight="1">
      <c r="A1495" s="5" t="s">
        <v>12541</v>
      </c>
      <c r="B1495" s="14" t="s">
        <v>12679</v>
      </c>
      <c r="C1495" s="8" t="s">
        <v>11399</v>
      </c>
      <c r="D1495" s="8" t="s">
        <v>18496</v>
      </c>
      <c r="E1495" s="8" t="s">
        <v>6677</v>
      </c>
      <c r="F1495" s="9" t="s">
        <v>18497</v>
      </c>
      <c r="G1495" s="10">
        <v>377</v>
      </c>
      <c r="H1495" s="8" t="s">
        <v>6674</v>
      </c>
      <c r="I1495" s="11">
        <v>20100511</v>
      </c>
      <c r="J1495" s="11"/>
      <c r="K1495" s="12"/>
      <c r="L1495" s="12"/>
      <c r="M1495" s="7" t="s">
        <v>12617</v>
      </c>
      <c r="N1495" s="14" t="s">
        <v>12642</v>
      </c>
      <c r="O1495" s="38" t="s">
        <v>23275</v>
      </c>
      <c r="P1495" s="7" t="s">
        <v>12617</v>
      </c>
      <c r="Q1495" s="7" t="s">
        <v>12642</v>
      </c>
      <c r="R1495" s="7">
        <v>2030</v>
      </c>
      <c r="S1495" s="7" t="s">
        <v>12642</v>
      </c>
      <c r="T1495" s="7" t="s">
        <v>12617</v>
      </c>
      <c r="U1495" s="38" t="s">
        <v>23275</v>
      </c>
      <c r="V1495" s="38" t="s">
        <v>23275</v>
      </c>
      <c r="W1495" s="7" t="s">
        <v>12642</v>
      </c>
      <c r="X1495" s="7" t="s">
        <v>6525</v>
      </c>
      <c r="Y1495" s="7" t="s">
        <v>6525</v>
      </c>
      <c r="Z1495" s="7" t="s">
        <v>12617</v>
      </c>
      <c r="AA1495" s="7" t="s">
        <v>6659</v>
      </c>
      <c r="AB1495" s="7" t="s">
        <v>6525</v>
      </c>
      <c r="AC1495" s="7" t="s">
        <v>12755</v>
      </c>
      <c r="AD1495" s="38" t="s">
        <v>216</v>
      </c>
      <c r="AE1495" s="38" t="s">
        <v>23129</v>
      </c>
      <c r="AF1495" s="38" t="s">
        <v>6475</v>
      </c>
      <c r="AG1495" s="38" t="s">
        <v>18477</v>
      </c>
      <c r="AH1495" s="38" t="s">
        <v>13116</v>
      </c>
      <c r="AI1495" s="38" t="s">
        <v>18478</v>
      </c>
      <c r="AJ1495" s="38" t="s">
        <v>18479</v>
      </c>
      <c r="AK1495" s="38" t="s">
        <v>6660</v>
      </c>
      <c r="AL1495" s="38" t="s">
        <v>6661</v>
      </c>
      <c r="AM1495" s="38" t="s">
        <v>6662</v>
      </c>
      <c r="AN1495" s="38" t="s">
        <v>6663</v>
      </c>
    </row>
    <row r="1496" spans="1:40" s="4" customFormat="1" ht="14.1" customHeight="1">
      <c r="A1496" s="5" t="s">
        <v>12541</v>
      </c>
      <c r="B1496" s="14" t="s">
        <v>12679</v>
      </c>
      <c r="C1496" s="8" t="s">
        <v>11400</v>
      </c>
      <c r="D1496" s="8" t="s">
        <v>18498</v>
      </c>
      <c r="E1496" s="8" t="s">
        <v>6678</v>
      </c>
      <c r="F1496" s="9" t="s">
        <v>18499</v>
      </c>
      <c r="G1496" s="10">
        <v>180</v>
      </c>
      <c r="H1496" s="8" t="s">
        <v>6674</v>
      </c>
      <c r="I1496" s="11">
        <v>20100420</v>
      </c>
      <c r="J1496" s="11"/>
      <c r="K1496" s="12"/>
      <c r="L1496" s="12"/>
      <c r="M1496" s="7" t="s">
        <v>12617</v>
      </c>
      <c r="N1496" s="14" t="s">
        <v>12642</v>
      </c>
      <c r="O1496" s="38" t="s">
        <v>23275</v>
      </c>
      <c r="P1496" s="7" t="s">
        <v>12617</v>
      </c>
      <c r="Q1496" s="7" t="s">
        <v>12642</v>
      </c>
      <c r="R1496" s="7">
        <v>2030</v>
      </c>
      <c r="S1496" s="7" t="s">
        <v>12642</v>
      </c>
      <c r="T1496" s="7" t="s">
        <v>12617</v>
      </c>
      <c r="U1496" s="38" t="s">
        <v>23275</v>
      </c>
      <c r="V1496" s="38" t="s">
        <v>23275</v>
      </c>
      <c r="W1496" s="7" t="s">
        <v>12642</v>
      </c>
      <c r="X1496" s="7" t="s">
        <v>6525</v>
      </c>
      <c r="Y1496" s="7" t="s">
        <v>6525</v>
      </c>
      <c r="Z1496" s="7" t="s">
        <v>12617</v>
      </c>
      <c r="AA1496" s="7" t="s">
        <v>6659</v>
      </c>
      <c r="AB1496" s="7" t="s">
        <v>6525</v>
      </c>
      <c r="AC1496" s="7" t="s">
        <v>12755</v>
      </c>
      <c r="AD1496" s="38" t="s">
        <v>216</v>
      </c>
      <c r="AE1496" s="38" t="s">
        <v>23129</v>
      </c>
      <c r="AF1496" s="38" t="s">
        <v>6475</v>
      </c>
      <c r="AG1496" s="38" t="s">
        <v>18477</v>
      </c>
      <c r="AH1496" s="38" t="s">
        <v>13116</v>
      </c>
      <c r="AI1496" s="38" t="s">
        <v>18478</v>
      </c>
      <c r="AJ1496" s="38" t="s">
        <v>18479</v>
      </c>
      <c r="AK1496" s="38" t="s">
        <v>6660</v>
      </c>
      <c r="AL1496" s="38" t="s">
        <v>6661</v>
      </c>
      <c r="AM1496" s="38" t="s">
        <v>6662</v>
      </c>
      <c r="AN1496" s="38" t="s">
        <v>6663</v>
      </c>
    </row>
    <row r="1497" spans="1:40" s="4" customFormat="1" ht="14.1" customHeight="1">
      <c r="A1497" s="5" t="s">
        <v>12541</v>
      </c>
      <c r="B1497" s="14" t="s">
        <v>12679</v>
      </c>
      <c r="C1497" s="8" t="s">
        <v>11401</v>
      </c>
      <c r="D1497" s="8" t="s">
        <v>18500</v>
      </c>
      <c r="E1497" s="8" t="s">
        <v>6679</v>
      </c>
      <c r="F1497" s="9" t="s">
        <v>18501</v>
      </c>
      <c r="G1497" s="10">
        <v>185</v>
      </c>
      <c r="H1497" s="8" t="s">
        <v>6674</v>
      </c>
      <c r="I1497" s="11">
        <v>20100412</v>
      </c>
      <c r="J1497" s="11"/>
      <c r="K1497" s="12"/>
      <c r="L1497" s="12"/>
      <c r="M1497" s="7" t="s">
        <v>12617</v>
      </c>
      <c r="N1497" s="14" t="s">
        <v>12642</v>
      </c>
      <c r="O1497" s="38" t="s">
        <v>23275</v>
      </c>
      <c r="P1497" s="7" t="s">
        <v>12617</v>
      </c>
      <c r="Q1497" s="7" t="s">
        <v>12642</v>
      </c>
      <c r="R1497" s="7">
        <v>2030</v>
      </c>
      <c r="S1497" s="7" t="s">
        <v>12642</v>
      </c>
      <c r="T1497" s="7" t="s">
        <v>12617</v>
      </c>
      <c r="U1497" s="38" t="s">
        <v>23275</v>
      </c>
      <c r="V1497" s="38" t="s">
        <v>23275</v>
      </c>
      <c r="W1497" s="7" t="s">
        <v>12642</v>
      </c>
      <c r="X1497" s="7" t="s">
        <v>6525</v>
      </c>
      <c r="Y1497" s="7" t="s">
        <v>6525</v>
      </c>
      <c r="Z1497" s="7" t="s">
        <v>12617</v>
      </c>
      <c r="AA1497" s="7" t="s">
        <v>6659</v>
      </c>
      <c r="AB1497" s="7" t="s">
        <v>6525</v>
      </c>
      <c r="AC1497" s="7" t="s">
        <v>12755</v>
      </c>
      <c r="AD1497" s="38" t="s">
        <v>216</v>
      </c>
      <c r="AE1497" s="38" t="s">
        <v>23129</v>
      </c>
      <c r="AF1497" s="38" t="s">
        <v>6475</v>
      </c>
      <c r="AG1497" s="38" t="s">
        <v>18477</v>
      </c>
      <c r="AH1497" s="38" t="s">
        <v>13116</v>
      </c>
      <c r="AI1497" s="38" t="s">
        <v>18478</v>
      </c>
      <c r="AJ1497" s="38" t="s">
        <v>18479</v>
      </c>
      <c r="AK1497" s="38" t="s">
        <v>6660</v>
      </c>
      <c r="AL1497" s="38" t="s">
        <v>6661</v>
      </c>
      <c r="AM1497" s="38" t="s">
        <v>6662</v>
      </c>
      <c r="AN1497" s="38" t="s">
        <v>6663</v>
      </c>
    </row>
    <row r="1498" spans="1:40" s="4" customFormat="1" ht="14.1" customHeight="1">
      <c r="A1498" s="5" t="s">
        <v>12541</v>
      </c>
      <c r="B1498" s="14" t="s">
        <v>12679</v>
      </c>
      <c r="C1498" s="8" t="s">
        <v>11402</v>
      </c>
      <c r="D1498" s="8" t="s">
        <v>18502</v>
      </c>
      <c r="E1498" s="8" t="s">
        <v>6680</v>
      </c>
      <c r="F1498" s="9" t="s">
        <v>18503</v>
      </c>
      <c r="G1498" s="10">
        <v>182</v>
      </c>
      <c r="H1498" s="8" t="s">
        <v>6674</v>
      </c>
      <c r="I1498" s="11">
        <v>20100413</v>
      </c>
      <c r="J1498" s="11"/>
      <c r="K1498" s="12"/>
      <c r="L1498" s="12"/>
      <c r="M1498" s="7" t="s">
        <v>12617</v>
      </c>
      <c r="N1498" s="14" t="s">
        <v>12642</v>
      </c>
      <c r="O1498" s="38" t="s">
        <v>23275</v>
      </c>
      <c r="P1498" s="7" t="s">
        <v>12617</v>
      </c>
      <c r="Q1498" s="7" t="s">
        <v>12642</v>
      </c>
      <c r="R1498" s="7">
        <v>2030</v>
      </c>
      <c r="S1498" s="7" t="s">
        <v>12642</v>
      </c>
      <c r="T1498" s="7" t="s">
        <v>12617</v>
      </c>
      <c r="U1498" s="38" t="s">
        <v>23275</v>
      </c>
      <c r="V1498" s="38" t="s">
        <v>23275</v>
      </c>
      <c r="W1498" s="7" t="s">
        <v>12642</v>
      </c>
      <c r="X1498" s="7" t="s">
        <v>6525</v>
      </c>
      <c r="Y1498" s="7" t="s">
        <v>6525</v>
      </c>
      <c r="Z1498" s="7" t="s">
        <v>12617</v>
      </c>
      <c r="AA1498" s="7" t="s">
        <v>6659</v>
      </c>
      <c r="AB1498" s="7" t="s">
        <v>6525</v>
      </c>
      <c r="AC1498" s="7" t="s">
        <v>12755</v>
      </c>
      <c r="AD1498" s="38" t="s">
        <v>216</v>
      </c>
      <c r="AE1498" s="38" t="s">
        <v>23129</v>
      </c>
      <c r="AF1498" s="38" t="s">
        <v>6475</v>
      </c>
      <c r="AG1498" s="38" t="s">
        <v>18477</v>
      </c>
      <c r="AH1498" s="38" t="s">
        <v>13116</v>
      </c>
      <c r="AI1498" s="38" t="s">
        <v>18478</v>
      </c>
      <c r="AJ1498" s="38" t="s">
        <v>18479</v>
      </c>
      <c r="AK1498" s="38" t="s">
        <v>6660</v>
      </c>
      <c r="AL1498" s="38" t="s">
        <v>6661</v>
      </c>
      <c r="AM1498" s="38" t="s">
        <v>6662</v>
      </c>
      <c r="AN1498" s="38" t="s">
        <v>6663</v>
      </c>
    </row>
    <row r="1499" spans="1:40" s="4" customFormat="1" ht="14.1" customHeight="1">
      <c r="A1499" s="5" t="s">
        <v>12541</v>
      </c>
      <c r="B1499" s="14" t="s">
        <v>12679</v>
      </c>
      <c r="C1499" s="8" t="s">
        <v>11403</v>
      </c>
      <c r="D1499" s="8" t="s">
        <v>18504</v>
      </c>
      <c r="E1499" s="8" t="s">
        <v>6681</v>
      </c>
      <c r="F1499" s="9" t="s">
        <v>18505</v>
      </c>
      <c r="G1499" s="10">
        <v>223</v>
      </c>
      <c r="H1499" s="8" t="s">
        <v>6674</v>
      </c>
      <c r="I1499" s="11">
        <v>20080526</v>
      </c>
      <c r="J1499" s="11"/>
      <c r="K1499" s="12"/>
      <c r="L1499" s="12"/>
      <c r="M1499" s="7" t="s">
        <v>12617</v>
      </c>
      <c r="N1499" s="14" t="s">
        <v>12642</v>
      </c>
      <c r="O1499" s="38" t="s">
        <v>23275</v>
      </c>
      <c r="P1499" s="7" t="s">
        <v>12617</v>
      </c>
      <c r="Q1499" s="7" t="s">
        <v>12642</v>
      </c>
      <c r="R1499" s="7">
        <v>2028</v>
      </c>
      <c r="S1499" s="7" t="s">
        <v>12642</v>
      </c>
      <c r="T1499" s="7" t="s">
        <v>12617</v>
      </c>
      <c r="U1499" s="38" t="s">
        <v>23275</v>
      </c>
      <c r="V1499" s="38" t="s">
        <v>23275</v>
      </c>
      <c r="W1499" s="7" t="s">
        <v>12642</v>
      </c>
      <c r="X1499" s="7" t="s">
        <v>6525</v>
      </c>
      <c r="Y1499" s="7" t="s">
        <v>6525</v>
      </c>
      <c r="Z1499" s="7" t="s">
        <v>12617</v>
      </c>
      <c r="AA1499" s="7" t="s">
        <v>6659</v>
      </c>
      <c r="AB1499" s="7" t="s">
        <v>6525</v>
      </c>
      <c r="AC1499" s="7" t="s">
        <v>12755</v>
      </c>
      <c r="AD1499" s="38" t="s">
        <v>216</v>
      </c>
      <c r="AE1499" s="38" t="s">
        <v>23129</v>
      </c>
      <c r="AF1499" s="38" t="s">
        <v>6475</v>
      </c>
      <c r="AG1499" s="38" t="s">
        <v>18477</v>
      </c>
      <c r="AH1499" s="38" t="s">
        <v>13116</v>
      </c>
      <c r="AI1499" s="38" t="s">
        <v>18478</v>
      </c>
      <c r="AJ1499" s="38" t="s">
        <v>18479</v>
      </c>
      <c r="AK1499" s="38" t="s">
        <v>6660</v>
      </c>
      <c r="AL1499" s="38" t="s">
        <v>6661</v>
      </c>
      <c r="AM1499" s="38" t="s">
        <v>6662</v>
      </c>
      <c r="AN1499" s="38" t="s">
        <v>6663</v>
      </c>
    </row>
    <row r="1500" spans="1:40" s="4" customFormat="1" ht="14.1" customHeight="1">
      <c r="A1500" s="5" t="s">
        <v>12541</v>
      </c>
      <c r="B1500" s="14" t="s">
        <v>12679</v>
      </c>
      <c r="C1500" s="8" t="s">
        <v>11404</v>
      </c>
      <c r="D1500" s="8" t="s">
        <v>18506</v>
      </c>
      <c r="E1500" s="8" t="s">
        <v>6682</v>
      </c>
      <c r="F1500" s="9" t="s">
        <v>18507</v>
      </c>
      <c r="G1500" s="10">
        <v>283.98</v>
      </c>
      <c r="H1500" s="8" t="s">
        <v>6674</v>
      </c>
      <c r="I1500" s="11">
        <v>20111202</v>
      </c>
      <c r="J1500" s="11"/>
      <c r="K1500" s="12"/>
      <c r="L1500" s="12"/>
      <c r="M1500" s="7" t="s">
        <v>12617</v>
      </c>
      <c r="N1500" s="14" t="s">
        <v>12642</v>
      </c>
      <c r="O1500" s="38" t="s">
        <v>23275</v>
      </c>
      <c r="P1500" s="7" t="s">
        <v>12617</v>
      </c>
      <c r="Q1500" s="7" t="s">
        <v>12642</v>
      </c>
      <c r="R1500" s="7">
        <v>2031</v>
      </c>
      <c r="S1500" s="7" t="s">
        <v>12642</v>
      </c>
      <c r="T1500" s="7" t="s">
        <v>12617</v>
      </c>
      <c r="U1500" s="38" t="s">
        <v>23275</v>
      </c>
      <c r="V1500" s="38" t="s">
        <v>23275</v>
      </c>
      <c r="W1500" s="7" t="s">
        <v>12642</v>
      </c>
      <c r="X1500" s="7" t="s">
        <v>6525</v>
      </c>
      <c r="Y1500" s="7" t="s">
        <v>6525</v>
      </c>
      <c r="Z1500" s="7" t="s">
        <v>12617</v>
      </c>
      <c r="AA1500" s="7" t="s">
        <v>6659</v>
      </c>
      <c r="AB1500" s="7" t="s">
        <v>6525</v>
      </c>
      <c r="AC1500" s="7" t="s">
        <v>12755</v>
      </c>
      <c r="AD1500" s="38" t="s">
        <v>216</v>
      </c>
      <c r="AE1500" s="38" t="s">
        <v>23129</v>
      </c>
      <c r="AF1500" s="38" t="s">
        <v>6475</v>
      </c>
      <c r="AG1500" s="38" t="s">
        <v>18508</v>
      </c>
      <c r="AH1500" s="38" t="s">
        <v>13116</v>
      </c>
      <c r="AI1500" s="38" t="s">
        <v>18478</v>
      </c>
      <c r="AJ1500" s="38" t="s">
        <v>18479</v>
      </c>
      <c r="AK1500" s="38" t="s">
        <v>6660</v>
      </c>
      <c r="AL1500" s="38" t="s">
        <v>6661</v>
      </c>
      <c r="AM1500" s="38" t="s">
        <v>6662</v>
      </c>
      <c r="AN1500" s="38" t="s">
        <v>6663</v>
      </c>
    </row>
    <row r="1501" spans="1:40" s="4" customFormat="1" ht="14.1" customHeight="1">
      <c r="A1501" s="5" t="s">
        <v>12541</v>
      </c>
      <c r="B1501" s="14" t="s">
        <v>12679</v>
      </c>
      <c r="C1501" s="8" t="s">
        <v>11405</v>
      </c>
      <c r="D1501" s="8" t="s">
        <v>18509</v>
      </c>
      <c r="E1501" s="8" t="s">
        <v>6683</v>
      </c>
      <c r="F1501" s="9" t="s">
        <v>18510</v>
      </c>
      <c r="G1501" s="10">
        <v>1998</v>
      </c>
      <c r="H1501" s="8" t="s">
        <v>116</v>
      </c>
      <c r="I1501" s="11" t="s">
        <v>6684</v>
      </c>
      <c r="J1501" s="11" t="s">
        <v>6684</v>
      </c>
      <c r="K1501" s="12"/>
      <c r="L1501" s="12" t="s">
        <v>6685</v>
      </c>
      <c r="M1501" s="7" t="s">
        <v>12617</v>
      </c>
      <c r="N1501" s="14" t="s">
        <v>6482</v>
      </c>
      <c r="O1501" s="38" t="s">
        <v>23275</v>
      </c>
      <c r="P1501" s="7" t="s">
        <v>12617</v>
      </c>
      <c r="Q1501" s="7" t="s">
        <v>12617</v>
      </c>
      <c r="R1501" s="7" t="s">
        <v>18511</v>
      </c>
      <c r="S1501" s="7" t="s">
        <v>12642</v>
      </c>
      <c r="T1501" s="7" t="s">
        <v>12642</v>
      </c>
      <c r="U1501" s="38" t="s">
        <v>23275</v>
      </c>
      <c r="V1501" s="38" t="s">
        <v>23275</v>
      </c>
      <c r="W1501" s="7" t="s">
        <v>12642</v>
      </c>
      <c r="X1501" s="7" t="s">
        <v>6473</v>
      </c>
      <c r="Y1501" s="7" t="s">
        <v>12642</v>
      </c>
      <c r="Z1501" s="7" t="s">
        <v>12642</v>
      </c>
      <c r="AA1501" s="7" t="s">
        <v>6686</v>
      </c>
      <c r="AB1501" s="7" t="s">
        <v>6482</v>
      </c>
      <c r="AC1501" s="7" t="s">
        <v>12617</v>
      </c>
      <c r="AD1501" s="38" t="s">
        <v>216</v>
      </c>
      <c r="AE1501" s="38" t="s">
        <v>23129</v>
      </c>
      <c r="AF1501" s="38" t="s">
        <v>6475</v>
      </c>
      <c r="AG1501" s="38" t="s">
        <v>18512</v>
      </c>
      <c r="AH1501" s="38" t="s">
        <v>13116</v>
      </c>
      <c r="AI1501" s="38" t="s">
        <v>18513</v>
      </c>
      <c r="AJ1501" s="38" t="s">
        <v>18514</v>
      </c>
      <c r="AK1501" s="38" t="s">
        <v>6687</v>
      </c>
      <c r="AL1501" s="38" t="s">
        <v>6547</v>
      </c>
      <c r="AM1501" s="38" t="s">
        <v>6688</v>
      </c>
      <c r="AN1501" s="38" t="s">
        <v>6689</v>
      </c>
    </row>
    <row r="1502" spans="1:40" s="4" customFormat="1" ht="14.1" customHeight="1">
      <c r="A1502" s="5" t="s">
        <v>12541</v>
      </c>
      <c r="B1502" s="14" t="s">
        <v>12679</v>
      </c>
      <c r="C1502" s="8" t="s">
        <v>11406</v>
      </c>
      <c r="D1502" s="8" t="s">
        <v>18515</v>
      </c>
      <c r="E1502" s="8" t="s">
        <v>6690</v>
      </c>
      <c r="F1502" s="9" t="s">
        <v>18516</v>
      </c>
      <c r="G1502" s="10">
        <v>1542</v>
      </c>
      <c r="H1502" s="8" t="s">
        <v>116</v>
      </c>
      <c r="I1502" s="11" t="s">
        <v>6691</v>
      </c>
      <c r="J1502" s="11" t="s">
        <v>6684</v>
      </c>
      <c r="K1502" s="12"/>
      <c r="L1502" s="12" t="s">
        <v>6685</v>
      </c>
      <c r="M1502" s="7" t="s">
        <v>12617</v>
      </c>
      <c r="N1502" s="14" t="s">
        <v>12642</v>
      </c>
      <c r="O1502" s="38" t="s">
        <v>23275</v>
      </c>
      <c r="P1502" s="7" t="s">
        <v>12617</v>
      </c>
      <c r="Q1502" s="7" t="s">
        <v>12617</v>
      </c>
      <c r="R1502" s="7" t="s">
        <v>18517</v>
      </c>
      <c r="S1502" s="7" t="s">
        <v>12642</v>
      </c>
      <c r="T1502" s="7" t="s">
        <v>12642</v>
      </c>
      <c r="U1502" s="38" t="s">
        <v>23275</v>
      </c>
      <c r="V1502" s="38" t="s">
        <v>23275</v>
      </c>
      <c r="W1502" s="7" t="s">
        <v>12642</v>
      </c>
      <c r="X1502" s="7" t="s">
        <v>6473</v>
      </c>
      <c r="Y1502" s="7" t="s">
        <v>12642</v>
      </c>
      <c r="Z1502" s="7" t="s">
        <v>12642</v>
      </c>
      <c r="AA1502" s="7" t="s">
        <v>6686</v>
      </c>
      <c r="AB1502" s="7" t="s">
        <v>6482</v>
      </c>
      <c r="AC1502" s="7" t="s">
        <v>12617</v>
      </c>
      <c r="AD1502" s="38" t="s">
        <v>216</v>
      </c>
      <c r="AE1502" s="38" t="s">
        <v>23129</v>
      </c>
      <c r="AF1502" s="38" t="s">
        <v>6475</v>
      </c>
      <c r="AG1502" s="38" t="s">
        <v>18512</v>
      </c>
      <c r="AH1502" s="38" t="s">
        <v>13116</v>
      </c>
      <c r="AI1502" s="38" t="s">
        <v>18513</v>
      </c>
      <c r="AJ1502" s="38" t="s">
        <v>18514</v>
      </c>
      <c r="AK1502" s="38" t="s">
        <v>6687</v>
      </c>
      <c r="AL1502" s="38" t="s">
        <v>6547</v>
      </c>
      <c r="AM1502" s="38" t="s">
        <v>6688</v>
      </c>
      <c r="AN1502" s="38" t="s">
        <v>6689</v>
      </c>
    </row>
    <row r="1503" spans="1:40" s="4" customFormat="1" ht="14.1" customHeight="1">
      <c r="A1503" s="5" t="s">
        <v>12541</v>
      </c>
      <c r="B1503" s="14" t="s">
        <v>12679</v>
      </c>
      <c r="C1503" s="8" t="s">
        <v>11407</v>
      </c>
      <c r="D1503" s="8" t="s">
        <v>18518</v>
      </c>
      <c r="E1503" s="8" t="s">
        <v>6692</v>
      </c>
      <c r="F1503" s="9" t="s">
        <v>18519</v>
      </c>
      <c r="G1503" s="10">
        <v>181</v>
      </c>
      <c r="H1503" s="8" t="s">
        <v>116</v>
      </c>
      <c r="I1503" s="11" t="s">
        <v>6691</v>
      </c>
      <c r="J1503" s="11" t="s">
        <v>6684</v>
      </c>
      <c r="K1503" s="12"/>
      <c r="L1503" s="12" t="s">
        <v>6685</v>
      </c>
      <c r="M1503" s="7" t="s">
        <v>12617</v>
      </c>
      <c r="N1503" s="14" t="s">
        <v>12642</v>
      </c>
      <c r="O1503" s="38" t="s">
        <v>23275</v>
      </c>
      <c r="P1503" s="7" t="s">
        <v>12617</v>
      </c>
      <c r="Q1503" s="7" t="s">
        <v>12617</v>
      </c>
      <c r="R1503" s="7" t="s">
        <v>18520</v>
      </c>
      <c r="S1503" s="7" t="s">
        <v>12642</v>
      </c>
      <c r="T1503" s="7" t="s">
        <v>12617</v>
      </c>
      <c r="U1503" s="38" t="s">
        <v>23275</v>
      </c>
      <c r="V1503" s="38" t="s">
        <v>23275</v>
      </c>
      <c r="W1503" s="7" t="s">
        <v>12642</v>
      </c>
      <c r="X1503" s="7" t="s">
        <v>6473</v>
      </c>
      <c r="Y1503" s="7" t="s">
        <v>12642</v>
      </c>
      <c r="Z1503" s="7" t="s">
        <v>12642</v>
      </c>
      <c r="AA1503" s="7" t="s">
        <v>6686</v>
      </c>
      <c r="AB1503" s="7" t="s">
        <v>6482</v>
      </c>
      <c r="AC1503" s="7" t="s">
        <v>12617</v>
      </c>
      <c r="AD1503" s="38" t="s">
        <v>216</v>
      </c>
      <c r="AE1503" s="38" t="s">
        <v>23129</v>
      </c>
      <c r="AF1503" s="38" t="s">
        <v>6475</v>
      </c>
      <c r="AG1503" s="38" t="s">
        <v>18512</v>
      </c>
      <c r="AH1503" s="38" t="s">
        <v>13116</v>
      </c>
      <c r="AI1503" s="38" t="s">
        <v>18513</v>
      </c>
      <c r="AJ1503" s="38" t="s">
        <v>18514</v>
      </c>
      <c r="AK1503" s="38" t="s">
        <v>6687</v>
      </c>
      <c r="AL1503" s="38" t="s">
        <v>6547</v>
      </c>
      <c r="AM1503" s="38" t="s">
        <v>6688</v>
      </c>
      <c r="AN1503" s="38" t="s">
        <v>6689</v>
      </c>
    </row>
    <row r="1504" spans="1:40" s="4" customFormat="1" ht="14.1" customHeight="1">
      <c r="A1504" s="5" t="s">
        <v>12541</v>
      </c>
      <c r="B1504" s="14" t="s">
        <v>12679</v>
      </c>
      <c r="C1504" s="8" t="s">
        <v>11408</v>
      </c>
      <c r="D1504" s="8" t="s">
        <v>18521</v>
      </c>
      <c r="E1504" s="8" t="s">
        <v>6693</v>
      </c>
      <c r="F1504" s="9" t="s">
        <v>18522</v>
      </c>
      <c r="G1504" s="10">
        <v>393</v>
      </c>
      <c r="H1504" s="8" t="s">
        <v>116</v>
      </c>
      <c r="I1504" s="11" t="s">
        <v>6694</v>
      </c>
      <c r="J1504" s="11" t="s">
        <v>6684</v>
      </c>
      <c r="K1504" s="12"/>
      <c r="L1504" s="12" t="s">
        <v>6685</v>
      </c>
      <c r="M1504" s="7" t="s">
        <v>12617</v>
      </c>
      <c r="N1504" s="14" t="s">
        <v>12642</v>
      </c>
      <c r="O1504" s="38" t="s">
        <v>23275</v>
      </c>
      <c r="P1504" s="7" t="s">
        <v>12617</v>
      </c>
      <c r="Q1504" s="7" t="s">
        <v>12617</v>
      </c>
      <c r="R1504" s="7" t="s">
        <v>18520</v>
      </c>
      <c r="S1504" s="7" t="s">
        <v>12642</v>
      </c>
      <c r="T1504" s="7" t="s">
        <v>13088</v>
      </c>
      <c r="U1504" s="38" t="s">
        <v>23275</v>
      </c>
      <c r="V1504" s="38" t="s">
        <v>23275</v>
      </c>
      <c r="W1504" s="7" t="s">
        <v>12642</v>
      </c>
      <c r="X1504" s="7" t="s">
        <v>6473</v>
      </c>
      <c r="Y1504" s="7" t="s">
        <v>12642</v>
      </c>
      <c r="Z1504" s="7" t="s">
        <v>12642</v>
      </c>
      <c r="AA1504" s="7" t="s">
        <v>6686</v>
      </c>
      <c r="AB1504" s="7" t="s">
        <v>6473</v>
      </c>
      <c r="AC1504" s="7" t="s">
        <v>12642</v>
      </c>
      <c r="AD1504" s="38" t="s">
        <v>216</v>
      </c>
      <c r="AE1504" s="38" t="s">
        <v>23129</v>
      </c>
      <c r="AF1504" s="38" t="s">
        <v>6475</v>
      </c>
      <c r="AG1504" s="38" t="s">
        <v>18512</v>
      </c>
      <c r="AH1504" s="38" t="s">
        <v>13116</v>
      </c>
      <c r="AI1504" s="38" t="s">
        <v>18513</v>
      </c>
      <c r="AJ1504" s="38" t="s">
        <v>18514</v>
      </c>
      <c r="AK1504" s="38" t="s">
        <v>6687</v>
      </c>
      <c r="AL1504" s="38" t="s">
        <v>6547</v>
      </c>
      <c r="AM1504" s="38" t="s">
        <v>6688</v>
      </c>
      <c r="AN1504" s="38" t="s">
        <v>6689</v>
      </c>
    </row>
    <row r="1505" spans="1:40" s="4" customFormat="1" ht="14.1" customHeight="1">
      <c r="A1505" s="5" t="s">
        <v>12541</v>
      </c>
      <c r="B1505" s="14" t="s">
        <v>12679</v>
      </c>
      <c r="C1505" s="8" t="s">
        <v>11409</v>
      </c>
      <c r="D1505" s="8" t="s">
        <v>18523</v>
      </c>
      <c r="E1505" s="8" t="s">
        <v>6695</v>
      </c>
      <c r="F1505" s="9" t="s">
        <v>18524</v>
      </c>
      <c r="G1505" s="10">
        <v>489</v>
      </c>
      <c r="H1505" s="8" t="s">
        <v>116</v>
      </c>
      <c r="I1505" s="11" t="s">
        <v>6696</v>
      </c>
      <c r="J1505" s="11" t="s">
        <v>6684</v>
      </c>
      <c r="K1505" s="12"/>
      <c r="L1505" s="12" t="s">
        <v>6685</v>
      </c>
      <c r="M1505" s="7" t="s">
        <v>12617</v>
      </c>
      <c r="N1505" s="14" t="s">
        <v>12642</v>
      </c>
      <c r="O1505" s="38" t="s">
        <v>23275</v>
      </c>
      <c r="P1505" s="7" t="s">
        <v>12617</v>
      </c>
      <c r="Q1505" s="7" t="s">
        <v>12617</v>
      </c>
      <c r="R1505" s="7" t="s">
        <v>18520</v>
      </c>
      <c r="S1505" s="7" t="s">
        <v>12642</v>
      </c>
      <c r="T1505" s="7" t="s">
        <v>12642</v>
      </c>
      <c r="U1505" s="38" t="s">
        <v>23275</v>
      </c>
      <c r="V1505" s="38" t="s">
        <v>23275</v>
      </c>
      <c r="W1505" s="7" t="s">
        <v>12642</v>
      </c>
      <c r="X1505" s="7" t="s">
        <v>6473</v>
      </c>
      <c r="Y1505" s="7" t="s">
        <v>12642</v>
      </c>
      <c r="Z1505" s="7" t="s">
        <v>12642</v>
      </c>
      <c r="AA1505" s="7" t="s">
        <v>6686</v>
      </c>
      <c r="AB1505" s="7" t="s">
        <v>6482</v>
      </c>
      <c r="AC1505" s="7" t="s">
        <v>12617</v>
      </c>
      <c r="AD1505" s="38" t="s">
        <v>216</v>
      </c>
      <c r="AE1505" s="38" t="s">
        <v>23129</v>
      </c>
      <c r="AF1505" s="38" t="s">
        <v>6475</v>
      </c>
      <c r="AG1505" s="38" t="s">
        <v>18512</v>
      </c>
      <c r="AH1505" s="38" t="s">
        <v>13116</v>
      </c>
      <c r="AI1505" s="38" t="s">
        <v>18513</v>
      </c>
      <c r="AJ1505" s="38" t="s">
        <v>18514</v>
      </c>
      <c r="AK1505" s="38" t="s">
        <v>6687</v>
      </c>
      <c r="AL1505" s="38" t="s">
        <v>6547</v>
      </c>
      <c r="AM1505" s="38" t="s">
        <v>6688</v>
      </c>
      <c r="AN1505" s="38" t="s">
        <v>6689</v>
      </c>
    </row>
    <row r="1506" spans="1:40" s="4" customFormat="1" ht="14.1" customHeight="1">
      <c r="A1506" s="5" t="s">
        <v>12541</v>
      </c>
      <c r="B1506" s="14" t="s">
        <v>12679</v>
      </c>
      <c r="C1506" s="8" t="s">
        <v>11410</v>
      </c>
      <c r="D1506" s="8" t="s">
        <v>18525</v>
      </c>
      <c r="E1506" s="8" t="s">
        <v>6697</v>
      </c>
      <c r="F1506" s="9" t="s">
        <v>18526</v>
      </c>
      <c r="G1506" s="10">
        <v>434</v>
      </c>
      <c r="H1506" s="8" t="s">
        <v>116</v>
      </c>
      <c r="I1506" s="11" t="s">
        <v>6698</v>
      </c>
      <c r="J1506" s="11" t="s">
        <v>6684</v>
      </c>
      <c r="K1506" s="12"/>
      <c r="L1506" s="12" t="s">
        <v>6685</v>
      </c>
      <c r="M1506" s="7" t="s">
        <v>12617</v>
      </c>
      <c r="N1506" s="14" t="s">
        <v>12642</v>
      </c>
      <c r="O1506" s="38" t="s">
        <v>23275</v>
      </c>
      <c r="P1506" s="7" t="s">
        <v>12617</v>
      </c>
      <c r="Q1506" s="7" t="s">
        <v>12617</v>
      </c>
      <c r="R1506" s="7" t="s">
        <v>18527</v>
      </c>
      <c r="S1506" s="7" t="s">
        <v>12642</v>
      </c>
      <c r="T1506" s="7" t="s">
        <v>12617</v>
      </c>
      <c r="U1506" s="38" t="s">
        <v>23275</v>
      </c>
      <c r="V1506" s="38" t="s">
        <v>23275</v>
      </c>
      <c r="W1506" s="7" t="s">
        <v>12642</v>
      </c>
      <c r="X1506" s="7" t="s">
        <v>6473</v>
      </c>
      <c r="Y1506" s="7" t="s">
        <v>12642</v>
      </c>
      <c r="Z1506" s="7" t="s">
        <v>12642</v>
      </c>
      <c r="AA1506" s="7" t="s">
        <v>6686</v>
      </c>
      <c r="AB1506" s="7" t="s">
        <v>6482</v>
      </c>
      <c r="AC1506" s="7" t="s">
        <v>12617</v>
      </c>
      <c r="AD1506" s="38" t="s">
        <v>216</v>
      </c>
      <c r="AE1506" s="38" t="s">
        <v>23129</v>
      </c>
      <c r="AF1506" s="38" t="s">
        <v>6475</v>
      </c>
      <c r="AG1506" s="38" t="s">
        <v>18512</v>
      </c>
      <c r="AH1506" s="38" t="s">
        <v>13116</v>
      </c>
      <c r="AI1506" s="38" t="s">
        <v>18513</v>
      </c>
      <c r="AJ1506" s="38" t="s">
        <v>18514</v>
      </c>
      <c r="AK1506" s="38" t="s">
        <v>6687</v>
      </c>
      <c r="AL1506" s="38" t="s">
        <v>6547</v>
      </c>
      <c r="AM1506" s="38" t="s">
        <v>6688</v>
      </c>
      <c r="AN1506" s="38" t="s">
        <v>6689</v>
      </c>
    </row>
    <row r="1507" spans="1:40" s="4" customFormat="1" ht="14.1" customHeight="1">
      <c r="A1507" s="5" t="s">
        <v>12541</v>
      </c>
      <c r="B1507" s="14" t="s">
        <v>12679</v>
      </c>
      <c r="C1507" s="8" t="s">
        <v>11411</v>
      </c>
      <c r="D1507" s="8" t="s">
        <v>18528</v>
      </c>
      <c r="E1507" s="8" t="s">
        <v>6699</v>
      </c>
      <c r="F1507" s="9" t="s">
        <v>18529</v>
      </c>
      <c r="G1507" s="10">
        <v>828</v>
      </c>
      <c r="H1507" s="8" t="s">
        <v>116</v>
      </c>
      <c r="I1507" s="11" t="s">
        <v>6700</v>
      </c>
      <c r="J1507" s="11" t="s">
        <v>6684</v>
      </c>
      <c r="K1507" s="12"/>
      <c r="L1507" s="12" t="s">
        <v>6685</v>
      </c>
      <c r="M1507" s="7" t="s">
        <v>12617</v>
      </c>
      <c r="N1507" s="14" t="s">
        <v>12642</v>
      </c>
      <c r="O1507" s="38" t="s">
        <v>23275</v>
      </c>
      <c r="P1507" s="7" t="s">
        <v>12617</v>
      </c>
      <c r="Q1507" s="7" t="s">
        <v>12617</v>
      </c>
      <c r="R1507" s="7" t="s">
        <v>18517</v>
      </c>
      <c r="S1507" s="7" t="s">
        <v>12642</v>
      </c>
      <c r="T1507" s="7" t="s">
        <v>12642</v>
      </c>
      <c r="U1507" s="38" t="s">
        <v>23275</v>
      </c>
      <c r="V1507" s="38" t="s">
        <v>23275</v>
      </c>
      <c r="W1507" s="7" t="s">
        <v>12642</v>
      </c>
      <c r="X1507" s="7" t="s">
        <v>6473</v>
      </c>
      <c r="Y1507" s="7" t="s">
        <v>12642</v>
      </c>
      <c r="Z1507" s="7" t="s">
        <v>12642</v>
      </c>
      <c r="AA1507" s="7" t="s">
        <v>6686</v>
      </c>
      <c r="AB1507" s="7" t="s">
        <v>6482</v>
      </c>
      <c r="AC1507" s="7" t="s">
        <v>12617</v>
      </c>
      <c r="AD1507" s="38" t="s">
        <v>216</v>
      </c>
      <c r="AE1507" s="38" t="s">
        <v>23129</v>
      </c>
      <c r="AF1507" s="38" t="s">
        <v>6475</v>
      </c>
      <c r="AG1507" s="38" t="s">
        <v>18512</v>
      </c>
      <c r="AH1507" s="38" t="s">
        <v>13116</v>
      </c>
      <c r="AI1507" s="38" t="s">
        <v>18513</v>
      </c>
      <c r="AJ1507" s="38" t="s">
        <v>18514</v>
      </c>
      <c r="AK1507" s="38" t="s">
        <v>6687</v>
      </c>
      <c r="AL1507" s="38" t="s">
        <v>6547</v>
      </c>
      <c r="AM1507" s="38" t="s">
        <v>6688</v>
      </c>
      <c r="AN1507" s="38" t="s">
        <v>6689</v>
      </c>
    </row>
    <row r="1508" spans="1:40" s="4" customFormat="1" ht="14.1" customHeight="1">
      <c r="A1508" s="5" t="s">
        <v>12541</v>
      </c>
      <c r="B1508" s="14" t="s">
        <v>12679</v>
      </c>
      <c r="C1508" s="8" t="s">
        <v>11412</v>
      </c>
      <c r="D1508" s="8" t="s">
        <v>18530</v>
      </c>
      <c r="E1508" s="8" t="s">
        <v>6701</v>
      </c>
      <c r="F1508" s="9" t="s">
        <v>18531</v>
      </c>
      <c r="G1508" s="10">
        <v>758</v>
      </c>
      <c r="H1508" s="8" t="s">
        <v>6702</v>
      </c>
      <c r="I1508" s="11" t="s">
        <v>6703</v>
      </c>
      <c r="J1508" s="11" t="s">
        <v>6684</v>
      </c>
      <c r="K1508" s="12"/>
      <c r="L1508" s="12" t="s">
        <v>6685</v>
      </c>
      <c r="M1508" s="7" t="s">
        <v>12617</v>
      </c>
      <c r="N1508" s="14" t="s">
        <v>12642</v>
      </c>
      <c r="O1508" s="38" t="s">
        <v>23275</v>
      </c>
      <c r="P1508" s="7" t="s">
        <v>12617</v>
      </c>
      <c r="Q1508" s="7" t="s">
        <v>12642</v>
      </c>
      <c r="R1508" s="7" t="s">
        <v>18532</v>
      </c>
      <c r="S1508" s="7" t="s">
        <v>12642</v>
      </c>
      <c r="T1508" s="7" t="s">
        <v>12642</v>
      </c>
      <c r="U1508" s="38" t="s">
        <v>23275</v>
      </c>
      <c r="V1508" s="38" t="s">
        <v>23275</v>
      </c>
      <c r="W1508" s="7" t="s">
        <v>12642</v>
      </c>
      <c r="X1508" s="7" t="s">
        <v>6473</v>
      </c>
      <c r="Y1508" s="7" t="s">
        <v>12642</v>
      </c>
      <c r="Z1508" s="7" t="s">
        <v>12642</v>
      </c>
      <c r="AA1508" s="7" t="s">
        <v>6686</v>
      </c>
      <c r="AB1508" s="7" t="s">
        <v>6482</v>
      </c>
      <c r="AC1508" s="7" t="s">
        <v>12617</v>
      </c>
      <c r="AD1508" s="38" t="s">
        <v>216</v>
      </c>
      <c r="AE1508" s="38" t="s">
        <v>23129</v>
      </c>
      <c r="AF1508" s="38" t="s">
        <v>6475</v>
      </c>
      <c r="AG1508" s="38" t="s">
        <v>18512</v>
      </c>
      <c r="AH1508" s="38" t="s">
        <v>18533</v>
      </c>
      <c r="AI1508" s="38" t="s">
        <v>18513</v>
      </c>
      <c r="AJ1508" s="38" t="s">
        <v>18514</v>
      </c>
      <c r="AK1508" s="38" t="s">
        <v>6687</v>
      </c>
      <c r="AL1508" s="38" t="s">
        <v>6547</v>
      </c>
      <c r="AM1508" s="38" t="s">
        <v>6688</v>
      </c>
      <c r="AN1508" s="38" t="s">
        <v>6689</v>
      </c>
    </row>
    <row r="1509" spans="1:40" s="4" customFormat="1" ht="14.1" customHeight="1">
      <c r="A1509" s="5" t="s">
        <v>12541</v>
      </c>
      <c r="B1509" s="14" t="s">
        <v>12679</v>
      </c>
      <c r="C1509" s="8" t="s">
        <v>11413</v>
      </c>
      <c r="D1509" s="8" t="s">
        <v>18534</v>
      </c>
      <c r="E1509" s="8" t="s">
        <v>6704</v>
      </c>
      <c r="F1509" s="9" t="s">
        <v>18535</v>
      </c>
      <c r="G1509" s="10">
        <v>358</v>
      </c>
      <c r="H1509" s="8" t="s">
        <v>116</v>
      </c>
      <c r="I1509" s="11" t="s">
        <v>6705</v>
      </c>
      <c r="J1509" s="11" t="s">
        <v>6684</v>
      </c>
      <c r="K1509" s="12"/>
      <c r="L1509" s="12" t="s">
        <v>6685</v>
      </c>
      <c r="M1509" s="7" t="s">
        <v>12617</v>
      </c>
      <c r="N1509" s="14" t="s">
        <v>12642</v>
      </c>
      <c r="O1509" s="38" t="s">
        <v>23275</v>
      </c>
      <c r="P1509" s="7" t="s">
        <v>12617</v>
      </c>
      <c r="Q1509" s="7" t="s">
        <v>12617</v>
      </c>
      <c r="R1509" s="7" t="s">
        <v>18536</v>
      </c>
      <c r="S1509" s="7" t="s">
        <v>12642</v>
      </c>
      <c r="T1509" s="7" t="s">
        <v>12617</v>
      </c>
      <c r="U1509" s="38" t="s">
        <v>23275</v>
      </c>
      <c r="V1509" s="38" t="s">
        <v>23275</v>
      </c>
      <c r="W1509" s="7" t="s">
        <v>12642</v>
      </c>
      <c r="X1509" s="7" t="s">
        <v>6473</v>
      </c>
      <c r="Y1509" s="7" t="s">
        <v>12642</v>
      </c>
      <c r="Z1509" s="7" t="s">
        <v>12642</v>
      </c>
      <c r="AA1509" s="7" t="s">
        <v>6686</v>
      </c>
      <c r="AB1509" s="7" t="s">
        <v>6473</v>
      </c>
      <c r="AC1509" s="7" t="s">
        <v>12642</v>
      </c>
      <c r="AD1509" s="38" t="s">
        <v>216</v>
      </c>
      <c r="AE1509" s="38" t="s">
        <v>23129</v>
      </c>
      <c r="AF1509" s="38" t="s">
        <v>6475</v>
      </c>
      <c r="AG1509" s="38" t="s">
        <v>18512</v>
      </c>
      <c r="AH1509" s="38" t="s">
        <v>13116</v>
      </c>
      <c r="AI1509" s="38" t="s">
        <v>18513</v>
      </c>
      <c r="AJ1509" s="38" t="s">
        <v>18514</v>
      </c>
      <c r="AK1509" s="38" t="s">
        <v>6687</v>
      </c>
      <c r="AL1509" s="38" t="s">
        <v>6547</v>
      </c>
      <c r="AM1509" s="38" t="s">
        <v>6688</v>
      </c>
      <c r="AN1509" s="38" t="s">
        <v>6689</v>
      </c>
    </row>
    <row r="1510" spans="1:40" s="4" customFormat="1" ht="14.1" customHeight="1">
      <c r="A1510" s="5" t="s">
        <v>12541</v>
      </c>
      <c r="B1510" s="14" t="s">
        <v>12679</v>
      </c>
      <c r="C1510" s="8" t="s">
        <v>11414</v>
      </c>
      <c r="D1510" s="8" t="s">
        <v>18537</v>
      </c>
      <c r="E1510" s="8" t="s">
        <v>6706</v>
      </c>
      <c r="F1510" s="9" t="s">
        <v>18538</v>
      </c>
      <c r="G1510" s="10">
        <v>375</v>
      </c>
      <c r="H1510" s="8" t="s">
        <v>116</v>
      </c>
      <c r="I1510" s="11" t="s">
        <v>6707</v>
      </c>
      <c r="J1510" s="11" t="s">
        <v>6684</v>
      </c>
      <c r="K1510" s="12"/>
      <c r="L1510" s="12" t="s">
        <v>6685</v>
      </c>
      <c r="M1510" s="7" t="s">
        <v>12617</v>
      </c>
      <c r="N1510" s="14" t="s">
        <v>12642</v>
      </c>
      <c r="O1510" s="38" t="s">
        <v>23275</v>
      </c>
      <c r="P1510" s="7" t="s">
        <v>12617</v>
      </c>
      <c r="Q1510" s="7" t="s">
        <v>12617</v>
      </c>
      <c r="R1510" s="7" t="s">
        <v>18517</v>
      </c>
      <c r="S1510" s="7" t="s">
        <v>12617</v>
      </c>
      <c r="T1510" s="7" t="s">
        <v>12617</v>
      </c>
      <c r="U1510" s="38" t="s">
        <v>23275</v>
      </c>
      <c r="V1510" s="38" t="s">
        <v>23275</v>
      </c>
      <c r="W1510" s="7" t="s">
        <v>12642</v>
      </c>
      <c r="X1510" s="7" t="s">
        <v>6473</v>
      </c>
      <c r="Y1510" s="7" t="s">
        <v>12642</v>
      </c>
      <c r="Z1510" s="7" t="s">
        <v>12642</v>
      </c>
      <c r="AA1510" s="7" t="s">
        <v>6686</v>
      </c>
      <c r="AB1510" s="7" t="s">
        <v>6482</v>
      </c>
      <c r="AC1510" s="7" t="s">
        <v>12617</v>
      </c>
      <c r="AD1510" s="38" t="s">
        <v>216</v>
      </c>
      <c r="AE1510" s="38" t="s">
        <v>23129</v>
      </c>
      <c r="AF1510" s="38" t="s">
        <v>6475</v>
      </c>
      <c r="AG1510" s="38" t="s">
        <v>18512</v>
      </c>
      <c r="AH1510" s="38" t="s">
        <v>13116</v>
      </c>
      <c r="AI1510" s="38" t="s">
        <v>18513</v>
      </c>
      <c r="AJ1510" s="38" t="s">
        <v>18514</v>
      </c>
      <c r="AK1510" s="38" t="s">
        <v>6687</v>
      </c>
      <c r="AL1510" s="38" t="s">
        <v>6547</v>
      </c>
      <c r="AM1510" s="38" t="s">
        <v>6688</v>
      </c>
      <c r="AN1510" s="38" t="s">
        <v>6689</v>
      </c>
    </row>
    <row r="1511" spans="1:40" s="4" customFormat="1" ht="14.1" customHeight="1">
      <c r="A1511" s="5" t="s">
        <v>12541</v>
      </c>
      <c r="B1511" s="14" t="s">
        <v>12679</v>
      </c>
      <c r="C1511" s="8" t="s">
        <v>11415</v>
      </c>
      <c r="D1511" s="8" t="s">
        <v>18539</v>
      </c>
      <c r="E1511" s="8" t="s">
        <v>6708</v>
      </c>
      <c r="F1511" s="9" t="s">
        <v>18540</v>
      </c>
      <c r="G1511" s="10">
        <v>8852</v>
      </c>
      <c r="H1511" s="8" t="s">
        <v>6702</v>
      </c>
      <c r="I1511" s="11" t="s">
        <v>6709</v>
      </c>
      <c r="J1511" s="11" t="s">
        <v>6684</v>
      </c>
      <c r="K1511" s="12"/>
      <c r="L1511" s="12" t="s">
        <v>6685</v>
      </c>
      <c r="M1511" s="7" t="s">
        <v>12617</v>
      </c>
      <c r="N1511" s="14" t="s">
        <v>12642</v>
      </c>
      <c r="O1511" s="38" t="s">
        <v>23275</v>
      </c>
      <c r="P1511" s="7" t="s">
        <v>12617</v>
      </c>
      <c r="Q1511" s="7" t="s">
        <v>12642</v>
      </c>
      <c r="R1511" s="7" t="s">
        <v>18517</v>
      </c>
      <c r="S1511" s="7" t="s">
        <v>12642</v>
      </c>
      <c r="T1511" s="7" t="s">
        <v>12642</v>
      </c>
      <c r="U1511" s="38" t="s">
        <v>23279</v>
      </c>
      <c r="V1511" s="38" t="s">
        <v>23279</v>
      </c>
      <c r="W1511" s="7" t="s">
        <v>12642</v>
      </c>
      <c r="X1511" s="7" t="s">
        <v>6473</v>
      </c>
      <c r="Y1511" s="7" t="s">
        <v>12642</v>
      </c>
      <c r="Z1511" s="7" t="s">
        <v>12642</v>
      </c>
      <c r="AA1511" s="7" t="s">
        <v>6686</v>
      </c>
      <c r="AB1511" s="7" t="s">
        <v>6482</v>
      </c>
      <c r="AC1511" s="7" t="s">
        <v>12617</v>
      </c>
      <c r="AD1511" s="38" t="s">
        <v>216</v>
      </c>
      <c r="AE1511" s="38" t="s">
        <v>23129</v>
      </c>
      <c r="AF1511" s="38" t="s">
        <v>6475</v>
      </c>
      <c r="AG1511" s="38" t="s">
        <v>18512</v>
      </c>
      <c r="AH1511" s="38" t="s">
        <v>13116</v>
      </c>
      <c r="AI1511" s="38" t="s">
        <v>18513</v>
      </c>
      <c r="AJ1511" s="38" t="s">
        <v>18514</v>
      </c>
      <c r="AK1511" s="38" t="s">
        <v>6687</v>
      </c>
      <c r="AL1511" s="38" t="s">
        <v>6547</v>
      </c>
      <c r="AM1511" s="38" t="s">
        <v>6688</v>
      </c>
      <c r="AN1511" s="38" t="s">
        <v>6689</v>
      </c>
    </row>
    <row r="1512" spans="1:40" s="4" customFormat="1" ht="14.1" customHeight="1">
      <c r="A1512" s="5" t="s">
        <v>12541</v>
      </c>
      <c r="B1512" s="14" t="s">
        <v>12679</v>
      </c>
      <c r="C1512" s="8" t="s">
        <v>11416</v>
      </c>
      <c r="D1512" s="8" t="s">
        <v>18541</v>
      </c>
      <c r="E1512" s="8" t="s">
        <v>6710</v>
      </c>
      <c r="F1512" s="9" t="s">
        <v>18542</v>
      </c>
      <c r="G1512" s="10">
        <v>237</v>
      </c>
      <c r="H1512" s="8" t="s">
        <v>6702</v>
      </c>
      <c r="I1512" s="11" t="s">
        <v>6711</v>
      </c>
      <c r="J1512" s="11" t="s">
        <v>6684</v>
      </c>
      <c r="K1512" s="12"/>
      <c r="L1512" s="12" t="s">
        <v>6685</v>
      </c>
      <c r="M1512" s="7" t="s">
        <v>12617</v>
      </c>
      <c r="N1512" s="14" t="s">
        <v>12642</v>
      </c>
      <c r="O1512" s="38" t="s">
        <v>23275</v>
      </c>
      <c r="P1512" s="7" t="s">
        <v>12617</v>
      </c>
      <c r="Q1512" s="7" t="s">
        <v>12642</v>
      </c>
      <c r="R1512" s="7" t="s">
        <v>18543</v>
      </c>
      <c r="S1512" s="7" t="s">
        <v>12642</v>
      </c>
      <c r="T1512" s="7" t="s">
        <v>12617</v>
      </c>
      <c r="U1512" s="38" t="s">
        <v>23275</v>
      </c>
      <c r="V1512" s="38" t="s">
        <v>23275</v>
      </c>
      <c r="W1512" s="7" t="s">
        <v>12642</v>
      </c>
      <c r="X1512" s="7" t="s">
        <v>6473</v>
      </c>
      <c r="Y1512" s="7" t="s">
        <v>12642</v>
      </c>
      <c r="Z1512" s="7" t="s">
        <v>12642</v>
      </c>
      <c r="AA1512" s="7" t="s">
        <v>6686</v>
      </c>
      <c r="AB1512" s="7" t="s">
        <v>6482</v>
      </c>
      <c r="AC1512" s="7" t="s">
        <v>12617</v>
      </c>
      <c r="AD1512" s="38" t="s">
        <v>216</v>
      </c>
      <c r="AE1512" s="38" t="s">
        <v>23129</v>
      </c>
      <c r="AF1512" s="38" t="s">
        <v>6475</v>
      </c>
      <c r="AG1512" s="38" t="s">
        <v>18512</v>
      </c>
      <c r="AH1512" s="38" t="s">
        <v>13116</v>
      </c>
      <c r="AI1512" s="38" t="s">
        <v>18513</v>
      </c>
      <c r="AJ1512" s="38" t="s">
        <v>18514</v>
      </c>
      <c r="AK1512" s="38" t="s">
        <v>6687</v>
      </c>
      <c r="AL1512" s="38" t="s">
        <v>6547</v>
      </c>
      <c r="AM1512" s="38" t="s">
        <v>6688</v>
      </c>
      <c r="AN1512" s="38" t="s">
        <v>6689</v>
      </c>
    </row>
    <row r="1513" spans="1:40" s="4" customFormat="1" ht="14.1" customHeight="1">
      <c r="A1513" s="5" t="s">
        <v>12541</v>
      </c>
      <c r="B1513" s="14" t="s">
        <v>12679</v>
      </c>
      <c r="C1513" s="8" t="s">
        <v>11417</v>
      </c>
      <c r="D1513" s="8" t="s">
        <v>18544</v>
      </c>
      <c r="E1513" s="8" t="s">
        <v>6712</v>
      </c>
      <c r="F1513" s="9" t="s">
        <v>18545</v>
      </c>
      <c r="G1513" s="10">
        <v>992</v>
      </c>
      <c r="H1513" s="8" t="s">
        <v>6702</v>
      </c>
      <c r="I1513" s="11" t="s">
        <v>6713</v>
      </c>
      <c r="J1513" s="11" t="s">
        <v>6684</v>
      </c>
      <c r="K1513" s="12"/>
      <c r="L1513" s="12" t="s">
        <v>6685</v>
      </c>
      <c r="M1513" s="7" t="s">
        <v>12617</v>
      </c>
      <c r="N1513" s="14" t="s">
        <v>12642</v>
      </c>
      <c r="O1513" s="38" t="s">
        <v>23275</v>
      </c>
      <c r="P1513" s="7" t="s">
        <v>12617</v>
      </c>
      <c r="Q1513" s="7" t="s">
        <v>12642</v>
      </c>
      <c r="R1513" s="7" t="s">
        <v>18546</v>
      </c>
      <c r="S1513" s="7" t="s">
        <v>12642</v>
      </c>
      <c r="T1513" s="7" t="s">
        <v>12642</v>
      </c>
      <c r="U1513" s="38" t="s">
        <v>23275</v>
      </c>
      <c r="V1513" s="38" t="s">
        <v>23275</v>
      </c>
      <c r="W1513" s="7" t="s">
        <v>12642</v>
      </c>
      <c r="X1513" s="7" t="s">
        <v>6473</v>
      </c>
      <c r="Y1513" s="7" t="s">
        <v>12642</v>
      </c>
      <c r="Z1513" s="7" t="s">
        <v>12642</v>
      </c>
      <c r="AA1513" s="7" t="s">
        <v>6686</v>
      </c>
      <c r="AB1513" s="7" t="s">
        <v>6482</v>
      </c>
      <c r="AC1513" s="7" t="s">
        <v>12617</v>
      </c>
      <c r="AD1513" s="38" t="s">
        <v>216</v>
      </c>
      <c r="AE1513" s="38" t="s">
        <v>23129</v>
      </c>
      <c r="AF1513" s="38" t="s">
        <v>6475</v>
      </c>
      <c r="AG1513" s="38" t="s">
        <v>18512</v>
      </c>
      <c r="AH1513" s="38" t="s">
        <v>13116</v>
      </c>
      <c r="AI1513" s="38" t="s">
        <v>18513</v>
      </c>
      <c r="AJ1513" s="38" t="s">
        <v>18514</v>
      </c>
      <c r="AK1513" s="38" t="s">
        <v>6687</v>
      </c>
      <c r="AL1513" s="38" t="s">
        <v>6547</v>
      </c>
      <c r="AM1513" s="38" t="s">
        <v>6688</v>
      </c>
      <c r="AN1513" s="38" t="s">
        <v>6689</v>
      </c>
    </row>
    <row r="1514" spans="1:40" s="4" customFormat="1" ht="14.1" customHeight="1">
      <c r="A1514" s="5" t="s">
        <v>12541</v>
      </c>
      <c r="B1514" s="14" t="s">
        <v>12679</v>
      </c>
      <c r="C1514" s="8" t="s">
        <v>11418</v>
      </c>
      <c r="D1514" s="8" t="s">
        <v>18547</v>
      </c>
      <c r="E1514" s="8" t="s">
        <v>6714</v>
      </c>
      <c r="F1514" s="9" t="s">
        <v>18548</v>
      </c>
      <c r="G1514" s="10">
        <v>528</v>
      </c>
      <c r="H1514" s="8" t="s">
        <v>6702</v>
      </c>
      <c r="I1514" s="11" t="s">
        <v>6703</v>
      </c>
      <c r="J1514" s="11" t="s">
        <v>6684</v>
      </c>
      <c r="K1514" s="12"/>
      <c r="L1514" s="12" t="s">
        <v>6685</v>
      </c>
      <c r="M1514" s="7" t="s">
        <v>12617</v>
      </c>
      <c r="N1514" s="14" t="s">
        <v>12642</v>
      </c>
      <c r="O1514" s="38" t="s">
        <v>23275</v>
      </c>
      <c r="P1514" s="7" t="s">
        <v>12617</v>
      </c>
      <c r="Q1514" s="7" t="s">
        <v>12642</v>
      </c>
      <c r="R1514" s="7" t="s">
        <v>18532</v>
      </c>
      <c r="S1514" s="7" t="s">
        <v>12642</v>
      </c>
      <c r="T1514" s="7" t="s">
        <v>12642</v>
      </c>
      <c r="U1514" s="38" t="s">
        <v>23275</v>
      </c>
      <c r="V1514" s="38" t="s">
        <v>23275</v>
      </c>
      <c r="W1514" s="7" t="s">
        <v>12642</v>
      </c>
      <c r="X1514" s="7" t="s">
        <v>6473</v>
      </c>
      <c r="Y1514" s="7" t="s">
        <v>12642</v>
      </c>
      <c r="Z1514" s="7" t="s">
        <v>12642</v>
      </c>
      <c r="AA1514" s="7" t="s">
        <v>6686</v>
      </c>
      <c r="AB1514" s="7" t="s">
        <v>6482</v>
      </c>
      <c r="AC1514" s="7" t="s">
        <v>12617</v>
      </c>
      <c r="AD1514" s="38" t="s">
        <v>216</v>
      </c>
      <c r="AE1514" s="38" t="s">
        <v>23129</v>
      </c>
      <c r="AF1514" s="38" t="s">
        <v>6475</v>
      </c>
      <c r="AG1514" s="38" t="s">
        <v>18512</v>
      </c>
      <c r="AH1514" s="38" t="s">
        <v>13116</v>
      </c>
      <c r="AI1514" s="38" t="s">
        <v>18513</v>
      </c>
      <c r="AJ1514" s="38" t="s">
        <v>18514</v>
      </c>
      <c r="AK1514" s="38" t="s">
        <v>6687</v>
      </c>
      <c r="AL1514" s="38" t="s">
        <v>6547</v>
      </c>
      <c r="AM1514" s="38" t="s">
        <v>6688</v>
      </c>
      <c r="AN1514" s="38" t="s">
        <v>6689</v>
      </c>
    </row>
    <row r="1515" spans="1:40" s="4" customFormat="1" ht="14.1" customHeight="1">
      <c r="A1515" s="5" t="s">
        <v>12541</v>
      </c>
      <c r="B1515" s="14" t="s">
        <v>12679</v>
      </c>
      <c r="C1515" s="8" t="s">
        <v>11419</v>
      </c>
      <c r="D1515" s="8" t="s">
        <v>18549</v>
      </c>
      <c r="E1515" s="8" t="s">
        <v>6715</v>
      </c>
      <c r="F1515" s="9" t="s">
        <v>18550</v>
      </c>
      <c r="G1515" s="10">
        <v>927</v>
      </c>
      <c r="H1515" s="8" t="s">
        <v>6702</v>
      </c>
      <c r="I1515" s="11" t="s">
        <v>6716</v>
      </c>
      <c r="J1515" s="11" t="s">
        <v>6684</v>
      </c>
      <c r="K1515" s="12"/>
      <c r="L1515" s="12" t="s">
        <v>6685</v>
      </c>
      <c r="M1515" s="7" t="s">
        <v>12617</v>
      </c>
      <c r="N1515" s="14" t="s">
        <v>12642</v>
      </c>
      <c r="O1515" s="38" t="s">
        <v>23275</v>
      </c>
      <c r="P1515" s="7" t="s">
        <v>12617</v>
      </c>
      <c r="Q1515" s="7" t="s">
        <v>12642</v>
      </c>
      <c r="R1515" s="7" t="s">
        <v>18551</v>
      </c>
      <c r="S1515" s="7" t="s">
        <v>12642</v>
      </c>
      <c r="T1515" s="7" t="s">
        <v>12642</v>
      </c>
      <c r="U1515" s="38" t="s">
        <v>23275</v>
      </c>
      <c r="V1515" s="38" t="s">
        <v>23275</v>
      </c>
      <c r="W1515" s="7" t="s">
        <v>12642</v>
      </c>
      <c r="X1515" s="7" t="s">
        <v>6473</v>
      </c>
      <c r="Y1515" s="7" t="s">
        <v>12642</v>
      </c>
      <c r="Z1515" s="7" t="s">
        <v>12642</v>
      </c>
      <c r="AA1515" s="7" t="s">
        <v>6686</v>
      </c>
      <c r="AB1515" s="7" t="s">
        <v>6482</v>
      </c>
      <c r="AC1515" s="7" t="s">
        <v>12617</v>
      </c>
      <c r="AD1515" s="38" t="s">
        <v>216</v>
      </c>
      <c r="AE1515" s="38" t="s">
        <v>23129</v>
      </c>
      <c r="AF1515" s="38" t="s">
        <v>6475</v>
      </c>
      <c r="AG1515" s="38" t="s">
        <v>18512</v>
      </c>
      <c r="AH1515" s="38" t="s">
        <v>13116</v>
      </c>
      <c r="AI1515" s="38" t="s">
        <v>18513</v>
      </c>
      <c r="AJ1515" s="38" t="s">
        <v>18514</v>
      </c>
      <c r="AK1515" s="38" t="s">
        <v>6687</v>
      </c>
      <c r="AL1515" s="38" t="s">
        <v>6547</v>
      </c>
      <c r="AM1515" s="38" t="s">
        <v>6688</v>
      </c>
      <c r="AN1515" s="38" t="s">
        <v>6689</v>
      </c>
    </row>
    <row r="1516" spans="1:40" s="4" customFormat="1" ht="14.1" customHeight="1">
      <c r="A1516" s="5" t="s">
        <v>12541</v>
      </c>
      <c r="B1516" s="14" t="s">
        <v>12679</v>
      </c>
      <c r="C1516" s="8" t="s">
        <v>11420</v>
      </c>
      <c r="D1516" s="8" t="s">
        <v>18552</v>
      </c>
      <c r="E1516" s="8" t="s">
        <v>6717</v>
      </c>
      <c r="F1516" s="9" t="s">
        <v>18553</v>
      </c>
      <c r="G1516" s="10">
        <v>683</v>
      </c>
      <c r="H1516" s="8" t="s">
        <v>6702</v>
      </c>
      <c r="I1516" s="11" t="s">
        <v>6718</v>
      </c>
      <c r="J1516" s="11" t="s">
        <v>6684</v>
      </c>
      <c r="K1516" s="12"/>
      <c r="L1516" s="12" t="s">
        <v>6685</v>
      </c>
      <c r="M1516" s="7" t="s">
        <v>12617</v>
      </c>
      <c r="N1516" s="14" t="s">
        <v>12642</v>
      </c>
      <c r="O1516" s="38" t="s">
        <v>23275</v>
      </c>
      <c r="P1516" s="7" t="s">
        <v>12617</v>
      </c>
      <c r="Q1516" s="7" t="s">
        <v>12642</v>
      </c>
      <c r="R1516" s="7" t="s">
        <v>18554</v>
      </c>
      <c r="S1516" s="7" t="s">
        <v>12642</v>
      </c>
      <c r="T1516" s="7" t="s">
        <v>12642</v>
      </c>
      <c r="U1516" s="38" t="s">
        <v>23275</v>
      </c>
      <c r="V1516" s="38" t="s">
        <v>23275</v>
      </c>
      <c r="W1516" s="7" t="s">
        <v>12642</v>
      </c>
      <c r="X1516" s="7" t="s">
        <v>6473</v>
      </c>
      <c r="Y1516" s="7" t="s">
        <v>12642</v>
      </c>
      <c r="Z1516" s="7" t="s">
        <v>12642</v>
      </c>
      <c r="AA1516" s="7" t="s">
        <v>6686</v>
      </c>
      <c r="AB1516" s="7" t="s">
        <v>6482</v>
      </c>
      <c r="AC1516" s="7" t="s">
        <v>12617</v>
      </c>
      <c r="AD1516" s="38" t="s">
        <v>216</v>
      </c>
      <c r="AE1516" s="38" t="s">
        <v>23129</v>
      </c>
      <c r="AF1516" s="38" t="s">
        <v>6475</v>
      </c>
      <c r="AG1516" s="38" t="s">
        <v>18512</v>
      </c>
      <c r="AH1516" s="38" t="s">
        <v>13116</v>
      </c>
      <c r="AI1516" s="38" t="s">
        <v>18513</v>
      </c>
      <c r="AJ1516" s="38" t="s">
        <v>18514</v>
      </c>
      <c r="AK1516" s="38" t="s">
        <v>6687</v>
      </c>
      <c r="AL1516" s="38" t="s">
        <v>6547</v>
      </c>
      <c r="AM1516" s="38" t="s">
        <v>6688</v>
      </c>
      <c r="AN1516" s="38" t="s">
        <v>6689</v>
      </c>
    </row>
    <row r="1517" spans="1:40" s="4" customFormat="1" ht="14.1" customHeight="1">
      <c r="A1517" s="5" t="s">
        <v>12541</v>
      </c>
      <c r="B1517" s="14" t="s">
        <v>12679</v>
      </c>
      <c r="C1517" s="8" t="s">
        <v>11421</v>
      </c>
      <c r="D1517" s="8" t="s">
        <v>18555</v>
      </c>
      <c r="E1517" s="8" t="s">
        <v>6719</v>
      </c>
      <c r="F1517" s="9" t="s">
        <v>18556</v>
      </c>
      <c r="G1517" s="10">
        <v>1127</v>
      </c>
      <c r="H1517" s="8" t="s">
        <v>6702</v>
      </c>
      <c r="I1517" s="11" t="s">
        <v>6720</v>
      </c>
      <c r="J1517" s="11" t="s">
        <v>6684</v>
      </c>
      <c r="K1517" s="12"/>
      <c r="L1517" s="12" t="s">
        <v>6685</v>
      </c>
      <c r="M1517" s="7" t="s">
        <v>12617</v>
      </c>
      <c r="N1517" s="14" t="s">
        <v>12642</v>
      </c>
      <c r="O1517" s="38" t="s">
        <v>23275</v>
      </c>
      <c r="P1517" s="7" t="s">
        <v>12617</v>
      </c>
      <c r="Q1517" s="7" t="s">
        <v>12617</v>
      </c>
      <c r="R1517" s="7" t="s">
        <v>18554</v>
      </c>
      <c r="S1517" s="7" t="s">
        <v>12642</v>
      </c>
      <c r="T1517" s="7" t="s">
        <v>12642</v>
      </c>
      <c r="U1517" s="38" t="s">
        <v>23275</v>
      </c>
      <c r="V1517" s="38" t="s">
        <v>23275</v>
      </c>
      <c r="W1517" s="7" t="s">
        <v>12642</v>
      </c>
      <c r="X1517" s="7" t="s">
        <v>6473</v>
      </c>
      <c r="Y1517" s="7" t="s">
        <v>12642</v>
      </c>
      <c r="Z1517" s="7" t="s">
        <v>12642</v>
      </c>
      <c r="AA1517" s="7" t="s">
        <v>6686</v>
      </c>
      <c r="AB1517" s="7" t="s">
        <v>6482</v>
      </c>
      <c r="AC1517" s="7" t="s">
        <v>12617</v>
      </c>
      <c r="AD1517" s="38" t="s">
        <v>216</v>
      </c>
      <c r="AE1517" s="38" t="s">
        <v>23129</v>
      </c>
      <c r="AF1517" s="38" t="s">
        <v>6475</v>
      </c>
      <c r="AG1517" s="38" t="s">
        <v>18512</v>
      </c>
      <c r="AH1517" s="38" t="s">
        <v>13116</v>
      </c>
      <c r="AI1517" s="38" t="s">
        <v>18513</v>
      </c>
      <c r="AJ1517" s="38" t="s">
        <v>18514</v>
      </c>
      <c r="AK1517" s="38" t="s">
        <v>6687</v>
      </c>
      <c r="AL1517" s="38" t="s">
        <v>6547</v>
      </c>
      <c r="AM1517" s="38" t="s">
        <v>6688</v>
      </c>
      <c r="AN1517" s="38" t="s">
        <v>6689</v>
      </c>
    </row>
    <row r="1518" spans="1:40" s="4" customFormat="1" ht="14.1" customHeight="1">
      <c r="A1518" s="5" t="s">
        <v>12541</v>
      </c>
      <c r="B1518" s="14" t="s">
        <v>12679</v>
      </c>
      <c r="C1518" s="8" t="s">
        <v>11422</v>
      </c>
      <c r="D1518" s="8" t="s">
        <v>18557</v>
      </c>
      <c r="E1518" s="8" t="s">
        <v>6721</v>
      </c>
      <c r="F1518" s="9" t="s">
        <v>18558</v>
      </c>
      <c r="G1518" s="10">
        <v>386</v>
      </c>
      <c r="H1518" s="8" t="s">
        <v>6702</v>
      </c>
      <c r="I1518" s="11" t="s">
        <v>6722</v>
      </c>
      <c r="J1518" s="11" t="s">
        <v>6684</v>
      </c>
      <c r="K1518" s="12"/>
      <c r="L1518" s="12" t="s">
        <v>6685</v>
      </c>
      <c r="M1518" s="7" t="s">
        <v>12617</v>
      </c>
      <c r="N1518" s="14" t="s">
        <v>12642</v>
      </c>
      <c r="O1518" s="38" t="s">
        <v>23275</v>
      </c>
      <c r="P1518" s="7" t="s">
        <v>12617</v>
      </c>
      <c r="Q1518" s="7" t="s">
        <v>12642</v>
      </c>
      <c r="R1518" s="7" t="s">
        <v>18559</v>
      </c>
      <c r="S1518" s="7" t="s">
        <v>12642</v>
      </c>
      <c r="T1518" s="7" t="s">
        <v>12642</v>
      </c>
      <c r="U1518" s="38" t="s">
        <v>23275</v>
      </c>
      <c r="V1518" s="38" t="s">
        <v>23275</v>
      </c>
      <c r="W1518" s="7" t="s">
        <v>12642</v>
      </c>
      <c r="X1518" s="7" t="s">
        <v>6473</v>
      </c>
      <c r="Y1518" s="7" t="s">
        <v>12642</v>
      </c>
      <c r="Z1518" s="7" t="s">
        <v>12642</v>
      </c>
      <c r="AA1518" s="7" t="s">
        <v>6686</v>
      </c>
      <c r="AB1518" s="7" t="s">
        <v>6482</v>
      </c>
      <c r="AC1518" s="7" t="s">
        <v>12617</v>
      </c>
      <c r="AD1518" s="38" t="s">
        <v>216</v>
      </c>
      <c r="AE1518" s="38" t="s">
        <v>23129</v>
      </c>
      <c r="AF1518" s="38" t="s">
        <v>6475</v>
      </c>
      <c r="AG1518" s="38" t="s">
        <v>18512</v>
      </c>
      <c r="AH1518" s="38" t="s">
        <v>13116</v>
      </c>
      <c r="AI1518" s="38" t="s">
        <v>18513</v>
      </c>
      <c r="AJ1518" s="38" t="s">
        <v>18514</v>
      </c>
      <c r="AK1518" s="38" t="s">
        <v>6687</v>
      </c>
      <c r="AL1518" s="38" t="s">
        <v>6547</v>
      </c>
      <c r="AM1518" s="38" t="s">
        <v>6688</v>
      </c>
      <c r="AN1518" s="38" t="s">
        <v>6689</v>
      </c>
    </row>
    <row r="1519" spans="1:40" s="4" customFormat="1" ht="14.1" customHeight="1">
      <c r="A1519" s="5" t="s">
        <v>12541</v>
      </c>
      <c r="B1519" s="14" t="s">
        <v>12679</v>
      </c>
      <c r="C1519" s="8" t="s">
        <v>11423</v>
      </c>
      <c r="D1519" s="8" t="s">
        <v>18560</v>
      </c>
      <c r="E1519" s="8" t="s">
        <v>6723</v>
      </c>
      <c r="F1519" s="9" t="s">
        <v>18561</v>
      </c>
      <c r="G1519" s="10">
        <v>223</v>
      </c>
      <c r="H1519" s="8" t="s">
        <v>6702</v>
      </c>
      <c r="I1519" s="11" t="s">
        <v>6724</v>
      </c>
      <c r="J1519" s="11" t="s">
        <v>6684</v>
      </c>
      <c r="K1519" s="12"/>
      <c r="L1519" s="12" t="s">
        <v>6685</v>
      </c>
      <c r="M1519" s="7" t="s">
        <v>12617</v>
      </c>
      <c r="N1519" s="14" t="s">
        <v>12642</v>
      </c>
      <c r="O1519" s="38" t="s">
        <v>23275</v>
      </c>
      <c r="P1519" s="7" t="s">
        <v>12617</v>
      </c>
      <c r="Q1519" s="7" t="s">
        <v>12617</v>
      </c>
      <c r="R1519" s="7" t="s">
        <v>18546</v>
      </c>
      <c r="S1519" s="7" t="s">
        <v>12642</v>
      </c>
      <c r="T1519" s="7" t="s">
        <v>12642</v>
      </c>
      <c r="U1519" s="38" t="s">
        <v>23275</v>
      </c>
      <c r="V1519" s="38" t="s">
        <v>23275</v>
      </c>
      <c r="W1519" s="7" t="s">
        <v>12642</v>
      </c>
      <c r="X1519" s="7" t="s">
        <v>6473</v>
      </c>
      <c r="Y1519" s="7" t="s">
        <v>12642</v>
      </c>
      <c r="Z1519" s="7" t="s">
        <v>12642</v>
      </c>
      <c r="AA1519" s="7" t="s">
        <v>6686</v>
      </c>
      <c r="AB1519" s="7" t="s">
        <v>6482</v>
      </c>
      <c r="AC1519" s="7" t="s">
        <v>12617</v>
      </c>
      <c r="AD1519" s="38" t="s">
        <v>216</v>
      </c>
      <c r="AE1519" s="38" t="s">
        <v>23129</v>
      </c>
      <c r="AF1519" s="38" t="s">
        <v>6475</v>
      </c>
      <c r="AG1519" s="38" t="s">
        <v>18512</v>
      </c>
      <c r="AH1519" s="38" t="s">
        <v>13116</v>
      </c>
      <c r="AI1519" s="38" t="s">
        <v>18513</v>
      </c>
      <c r="AJ1519" s="38" t="s">
        <v>18514</v>
      </c>
      <c r="AK1519" s="38" t="s">
        <v>6687</v>
      </c>
      <c r="AL1519" s="38" t="s">
        <v>6547</v>
      </c>
      <c r="AM1519" s="38" t="s">
        <v>6688</v>
      </c>
      <c r="AN1519" s="38" t="s">
        <v>6689</v>
      </c>
    </row>
    <row r="1520" spans="1:40" s="4" customFormat="1" ht="14.1" customHeight="1">
      <c r="A1520" s="5" t="s">
        <v>12541</v>
      </c>
      <c r="B1520" s="14" t="s">
        <v>12679</v>
      </c>
      <c r="C1520" s="8" t="s">
        <v>11424</v>
      </c>
      <c r="D1520" s="8" t="s">
        <v>18562</v>
      </c>
      <c r="E1520" s="8" t="s">
        <v>6725</v>
      </c>
      <c r="F1520" s="9" t="s">
        <v>18563</v>
      </c>
      <c r="G1520" s="10">
        <v>435</v>
      </c>
      <c r="H1520" s="8" t="s">
        <v>6702</v>
      </c>
      <c r="I1520" s="11" t="s">
        <v>6726</v>
      </c>
      <c r="J1520" s="11" t="s">
        <v>6684</v>
      </c>
      <c r="K1520" s="12"/>
      <c r="L1520" s="12" t="s">
        <v>6685</v>
      </c>
      <c r="M1520" s="7" t="s">
        <v>12617</v>
      </c>
      <c r="N1520" s="14" t="s">
        <v>12642</v>
      </c>
      <c r="O1520" s="38" t="s">
        <v>23275</v>
      </c>
      <c r="P1520" s="7" t="s">
        <v>12617</v>
      </c>
      <c r="Q1520" s="7" t="s">
        <v>12642</v>
      </c>
      <c r="R1520" s="7" t="s">
        <v>18511</v>
      </c>
      <c r="S1520" s="7" t="s">
        <v>12642</v>
      </c>
      <c r="T1520" s="7" t="s">
        <v>12642</v>
      </c>
      <c r="U1520" s="38" t="s">
        <v>23275</v>
      </c>
      <c r="V1520" s="38" t="s">
        <v>23275</v>
      </c>
      <c r="W1520" s="7" t="s">
        <v>12642</v>
      </c>
      <c r="X1520" s="7" t="s">
        <v>6473</v>
      </c>
      <c r="Y1520" s="7" t="s">
        <v>12642</v>
      </c>
      <c r="Z1520" s="7" t="s">
        <v>12642</v>
      </c>
      <c r="AA1520" s="7" t="s">
        <v>6686</v>
      </c>
      <c r="AB1520" s="7" t="s">
        <v>6482</v>
      </c>
      <c r="AC1520" s="7" t="s">
        <v>12617</v>
      </c>
      <c r="AD1520" s="38" t="s">
        <v>216</v>
      </c>
      <c r="AE1520" s="38" t="s">
        <v>23129</v>
      </c>
      <c r="AF1520" s="38" t="s">
        <v>6475</v>
      </c>
      <c r="AG1520" s="38" t="s">
        <v>18512</v>
      </c>
      <c r="AH1520" s="38" t="s">
        <v>13116</v>
      </c>
      <c r="AI1520" s="38" t="s">
        <v>18513</v>
      </c>
      <c r="AJ1520" s="38" t="s">
        <v>18514</v>
      </c>
      <c r="AK1520" s="38" t="s">
        <v>6687</v>
      </c>
      <c r="AL1520" s="38" t="s">
        <v>6547</v>
      </c>
      <c r="AM1520" s="38" t="s">
        <v>6688</v>
      </c>
      <c r="AN1520" s="38" t="s">
        <v>6689</v>
      </c>
    </row>
    <row r="1521" spans="1:40" s="4" customFormat="1" ht="14.1" customHeight="1">
      <c r="A1521" s="5" t="s">
        <v>12541</v>
      </c>
      <c r="B1521" s="14" t="s">
        <v>12679</v>
      </c>
      <c r="C1521" s="8" t="s">
        <v>6727</v>
      </c>
      <c r="D1521" s="8" t="s">
        <v>18564</v>
      </c>
      <c r="E1521" s="8" t="s">
        <v>6728</v>
      </c>
      <c r="F1521" s="9">
        <v>4.1250107001053901E+18</v>
      </c>
      <c r="G1521" s="10">
        <v>920.12</v>
      </c>
      <c r="H1521" s="8" t="s">
        <v>116</v>
      </c>
      <c r="I1521" s="11">
        <v>20051205</v>
      </c>
      <c r="J1521" s="11">
        <v>2005</v>
      </c>
      <c r="K1521" s="12"/>
      <c r="L1521" s="12"/>
      <c r="M1521" s="7" t="s">
        <v>12642</v>
      </c>
      <c r="N1521" s="14" t="s">
        <v>6525</v>
      </c>
      <c r="O1521" s="38" t="s">
        <v>23275</v>
      </c>
      <c r="P1521" s="7" t="s">
        <v>12617</v>
      </c>
      <c r="Q1521" s="7" t="s">
        <v>12755</v>
      </c>
      <c r="R1521" s="7"/>
      <c r="S1521" s="7" t="s">
        <v>12755</v>
      </c>
      <c r="T1521" s="7" t="s">
        <v>12755</v>
      </c>
      <c r="U1521" s="38" t="s">
        <v>23275</v>
      </c>
      <c r="V1521" s="38" t="s">
        <v>23275</v>
      </c>
      <c r="W1521" s="7" t="s">
        <v>12642</v>
      </c>
      <c r="X1521" s="7" t="s">
        <v>6525</v>
      </c>
      <c r="Y1521" s="7" t="s">
        <v>6525</v>
      </c>
      <c r="Z1521" s="7" t="s">
        <v>12617</v>
      </c>
      <c r="AA1521" s="7" t="s">
        <v>12617</v>
      </c>
      <c r="AB1521" s="7" t="s">
        <v>6525</v>
      </c>
      <c r="AC1521" s="7" t="s">
        <v>12755</v>
      </c>
      <c r="AD1521" s="38" t="s">
        <v>216</v>
      </c>
      <c r="AE1521" s="38" t="s">
        <v>23129</v>
      </c>
      <c r="AF1521" s="38" t="s">
        <v>6475</v>
      </c>
      <c r="AG1521" s="38" t="s">
        <v>18565</v>
      </c>
      <c r="AH1521" s="38" t="s">
        <v>13116</v>
      </c>
      <c r="AI1521" s="38" t="s">
        <v>18566</v>
      </c>
      <c r="AJ1521" s="38" t="s">
        <v>18567</v>
      </c>
      <c r="AK1521" s="38" t="s">
        <v>6729</v>
      </c>
      <c r="AL1521" s="38" t="s">
        <v>6730</v>
      </c>
      <c r="AM1521" s="38" t="s">
        <v>6731</v>
      </c>
      <c r="AN1521" s="38" t="s">
        <v>6732</v>
      </c>
    </row>
    <row r="1522" spans="1:40" s="4" customFormat="1" ht="14.1" customHeight="1">
      <c r="A1522" s="5" t="s">
        <v>12541</v>
      </c>
      <c r="B1522" s="14" t="s">
        <v>12679</v>
      </c>
      <c r="C1522" s="8" t="s">
        <v>6733</v>
      </c>
      <c r="D1522" s="8" t="s">
        <v>18568</v>
      </c>
      <c r="E1522" s="8" t="s">
        <v>6734</v>
      </c>
      <c r="F1522" s="9">
        <v>4.1250106001031398E+18</v>
      </c>
      <c r="G1522" s="10">
        <v>304.36</v>
      </c>
      <c r="H1522" s="8" t="s">
        <v>116</v>
      </c>
      <c r="I1522" s="11">
        <v>19980511</v>
      </c>
      <c r="J1522" s="11">
        <v>1998</v>
      </c>
      <c r="K1522" s="12"/>
      <c r="L1522" s="12"/>
      <c r="M1522" s="7" t="s">
        <v>12617</v>
      </c>
      <c r="N1522" s="14" t="s">
        <v>6525</v>
      </c>
      <c r="O1522" s="38" t="s">
        <v>23275</v>
      </c>
      <c r="P1522" s="7" t="s">
        <v>12617</v>
      </c>
      <c r="Q1522" s="7" t="s">
        <v>12755</v>
      </c>
      <c r="R1522" s="7"/>
      <c r="S1522" s="7" t="s">
        <v>12755</v>
      </c>
      <c r="T1522" s="7" t="s">
        <v>12755</v>
      </c>
      <c r="U1522" s="38" t="s">
        <v>23275</v>
      </c>
      <c r="V1522" s="38" t="s">
        <v>23275</v>
      </c>
      <c r="W1522" s="7" t="s">
        <v>12642</v>
      </c>
      <c r="X1522" s="7" t="s">
        <v>6525</v>
      </c>
      <c r="Y1522" s="7" t="s">
        <v>6525</v>
      </c>
      <c r="Z1522" s="7" t="s">
        <v>12617</v>
      </c>
      <c r="AA1522" s="7" t="s">
        <v>12617</v>
      </c>
      <c r="AB1522" s="7" t="s">
        <v>6525</v>
      </c>
      <c r="AC1522" s="7" t="s">
        <v>12755</v>
      </c>
      <c r="AD1522" s="38" t="s">
        <v>216</v>
      </c>
      <c r="AE1522" s="38" t="s">
        <v>23129</v>
      </c>
      <c r="AF1522" s="38" t="s">
        <v>6475</v>
      </c>
      <c r="AG1522" s="38" t="s">
        <v>18565</v>
      </c>
      <c r="AH1522" s="38" t="s">
        <v>13116</v>
      </c>
      <c r="AI1522" s="38" t="s">
        <v>18566</v>
      </c>
      <c r="AJ1522" s="38" t="s">
        <v>18567</v>
      </c>
      <c r="AK1522" s="38" t="s">
        <v>6729</v>
      </c>
      <c r="AL1522" s="38" t="s">
        <v>6730</v>
      </c>
      <c r="AM1522" s="38" t="s">
        <v>6731</v>
      </c>
      <c r="AN1522" s="38" t="s">
        <v>6732</v>
      </c>
    </row>
    <row r="1523" spans="1:40" s="4" customFormat="1" ht="14.1" customHeight="1">
      <c r="A1523" s="5" t="s">
        <v>12541</v>
      </c>
      <c r="B1523" s="14" t="s">
        <v>12679</v>
      </c>
      <c r="C1523" s="8" t="s">
        <v>6735</v>
      </c>
      <c r="D1523" s="8" t="s">
        <v>18569</v>
      </c>
      <c r="E1523" s="8" t="s">
        <v>6736</v>
      </c>
      <c r="F1523" s="9">
        <v>4.1250112001008302E+18</v>
      </c>
      <c r="G1523" s="10">
        <v>297.60000000000002</v>
      </c>
      <c r="H1523" s="8" t="s">
        <v>2</v>
      </c>
      <c r="I1523" s="11">
        <v>19850716</v>
      </c>
      <c r="J1523" s="11">
        <v>1985</v>
      </c>
      <c r="K1523" s="12"/>
      <c r="L1523" s="12"/>
      <c r="M1523" s="7" t="s">
        <v>12617</v>
      </c>
      <c r="N1523" s="14" t="s">
        <v>6525</v>
      </c>
      <c r="O1523" s="38" t="s">
        <v>23275</v>
      </c>
      <c r="P1523" s="7" t="s">
        <v>12617</v>
      </c>
      <c r="Q1523" s="7" t="s">
        <v>12755</v>
      </c>
      <c r="R1523" s="7"/>
      <c r="S1523" s="7" t="s">
        <v>12755</v>
      </c>
      <c r="T1523" s="7" t="s">
        <v>12755</v>
      </c>
      <c r="U1523" s="38" t="s">
        <v>23276</v>
      </c>
      <c r="V1523" s="38" t="s">
        <v>23276</v>
      </c>
      <c r="W1523" s="7" t="s">
        <v>12642</v>
      </c>
      <c r="X1523" s="7" t="s">
        <v>6525</v>
      </c>
      <c r="Y1523" s="7" t="s">
        <v>6525</v>
      </c>
      <c r="Z1523" s="7" t="s">
        <v>12617</v>
      </c>
      <c r="AA1523" s="7" t="s">
        <v>12617</v>
      </c>
      <c r="AB1523" s="7" t="s">
        <v>6525</v>
      </c>
      <c r="AC1523" s="7" t="s">
        <v>12755</v>
      </c>
      <c r="AD1523" s="38" t="s">
        <v>216</v>
      </c>
      <c r="AE1523" s="38" t="s">
        <v>23129</v>
      </c>
      <c r="AF1523" s="38" t="s">
        <v>6475</v>
      </c>
      <c r="AG1523" s="38" t="s">
        <v>18565</v>
      </c>
      <c r="AH1523" s="38" t="s">
        <v>13116</v>
      </c>
      <c r="AI1523" s="38" t="s">
        <v>18566</v>
      </c>
      <c r="AJ1523" s="38" t="s">
        <v>18567</v>
      </c>
      <c r="AK1523" s="38" t="s">
        <v>6729</v>
      </c>
      <c r="AL1523" s="38" t="s">
        <v>6730</v>
      </c>
      <c r="AM1523" s="38" t="s">
        <v>6731</v>
      </c>
      <c r="AN1523" s="38" t="s">
        <v>6732</v>
      </c>
    </row>
    <row r="1524" spans="1:40" s="4" customFormat="1" ht="14.1" customHeight="1">
      <c r="A1524" s="5" t="s">
        <v>12541</v>
      </c>
      <c r="B1524" s="14" t="s">
        <v>12679</v>
      </c>
      <c r="C1524" s="8" t="s">
        <v>6737</v>
      </c>
      <c r="D1524" s="8" t="s">
        <v>18570</v>
      </c>
      <c r="E1524" s="8" t="s">
        <v>6738</v>
      </c>
      <c r="F1524" s="9">
        <v>4.1250103001038602E+18</v>
      </c>
      <c r="G1524" s="10">
        <v>496.24</v>
      </c>
      <c r="H1524" s="8" t="s">
        <v>181</v>
      </c>
      <c r="I1524" s="11">
        <v>19880921</v>
      </c>
      <c r="J1524" s="11">
        <v>1988</v>
      </c>
      <c r="K1524" s="12"/>
      <c r="L1524" s="12" t="s">
        <v>6739</v>
      </c>
      <c r="M1524" s="7" t="s">
        <v>12617</v>
      </c>
      <c r="N1524" s="14" t="s">
        <v>12642</v>
      </c>
      <c r="O1524" s="38" t="s">
        <v>23275</v>
      </c>
      <c r="P1524" s="7" t="s">
        <v>12617</v>
      </c>
      <c r="Q1524" s="7" t="s">
        <v>12755</v>
      </c>
      <c r="R1524" s="7"/>
      <c r="S1524" s="7" t="s">
        <v>12755</v>
      </c>
      <c r="T1524" s="7" t="s">
        <v>12755</v>
      </c>
      <c r="U1524" s="38" t="s">
        <v>23277</v>
      </c>
      <c r="V1524" s="38" t="s">
        <v>23277</v>
      </c>
      <c r="W1524" s="7" t="s">
        <v>12642</v>
      </c>
      <c r="X1524" s="7" t="s">
        <v>6535</v>
      </c>
      <c r="Y1524" s="7" t="s">
        <v>6525</v>
      </c>
      <c r="Z1524" s="7" t="s">
        <v>12617</v>
      </c>
      <c r="AA1524" s="7" t="s">
        <v>12617</v>
      </c>
      <c r="AB1524" s="7" t="s">
        <v>6525</v>
      </c>
      <c r="AC1524" s="7" t="s">
        <v>12755</v>
      </c>
      <c r="AD1524" s="38" t="s">
        <v>216</v>
      </c>
      <c r="AE1524" s="38" t="s">
        <v>23129</v>
      </c>
      <c r="AF1524" s="38" t="s">
        <v>6475</v>
      </c>
      <c r="AG1524" s="38" t="s">
        <v>18565</v>
      </c>
      <c r="AH1524" s="38" t="s">
        <v>13116</v>
      </c>
      <c r="AI1524" s="38" t="s">
        <v>18566</v>
      </c>
      <c r="AJ1524" s="38" t="s">
        <v>18567</v>
      </c>
      <c r="AK1524" s="38" t="s">
        <v>6729</v>
      </c>
      <c r="AL1524" s="38" t="s">
        <v>6730</v>
      </c>
      <c r="AM1524" s="38" t="s">
        <v>6731</v>
      </c>
      <c r="AN1524" s="38" t="s">
        <v>6732</v>
      </c>
    </row>
    <row r="1525" spans="1:40" s="4" customFormat="1" ht="14.1" customHeight="1">
      <c r="A1525" s="5" t="s">
        <v>12541</v>
      </c>
      <c r="B1525" s="14" t="s">
        <v>12679</v>
      </c>
      <c r="C1525" s="8" t="s">
        <v>6740</v>
      </c>
      <c r="D1525" s="8" t="s">
        <v>18571</v>
      </c>
      <c r="E1525" s="8" t="s">
        <v>6741</v>
      </c>
      <c r="F1525" s="9">
        <v>4.1250103001043799E+18</v>
      </c>
      <c r="G1525" s="10">
        <v>176.4</v>
      </c>
      <c r="H1525" s="8" t="s">
        <v>116</v>
      </c>
      <c r="I1525" s="11">
        <v>19911025</v>
      </c>
      <c r="J1525" s="11">
        <v>1991</v>
      </c>
      <c r="K1525" s="12"/>
      <c r="L1525" s="12"/>
      <c r="M1525" s="7" t="s">
        <v>12642</v>
      </c>
      <c r="N1525" s="14" t="s">
        <v>6525</v>
      </c>
      <c r="O1525" s="38" t="s">
        <v>23275</v>
      </c>
      <c r="P1525" s="7" t="s">
        <v>12617</v>
      </c>
      <c r="Q1525" s="7" t="s">
        <v>12755</v>
      </c>
      <c r="R1525" s="7"/>
      <c r="S1525" s="7" t="s">
        <v>12755</v>
      </c>
      <c r="T1525" s="7" t="s">
        <v>12755</v>
      </c>
      <c r="U1525" s="38" t="s">
        <v>23275</v>
      </c>
      <c r="V1525" s="38" t="s">
        <v>23275</v>
      </c>
      <c r="W1525" s="7" t="s">
        <v>12642</v>
      </c>
      <c r="X1525" s="7" t="s">
        <v>6525</v>
      </c>
      <c r="Y1525" s="7" t="s">
        <v>6525</v>
      </c>
      <c r="Z1525" s="7" t="s">
        <v>12617</v>
      </c>
      <c r="AA1525" s="7" t="s">
        <v>12617</v>
      </c>
      <c r="AB1525" s="7" t="s">
        <v>6525</v>
      </c>
      <c r="AC1525" s="7" t="s">
        <v>12755</v>
      </c>
      <c r="AD1525" s="38" t="s">
        <v>216</v>
      </c>
      <c r="AE1525" s="38" t="s">
        <v>23129</v>
      </c>
      <c r="AF1525" s="38" t="s">
        <v>6475</v>
      </c>
      <c r="AG1525" s="38" t="s">
        <v>18565</v>
      </c>
      <c r="AH1525" s="38" t="s">
        <v>13116</v>
      </c>
      <c r="AI1525" s="38" t="s">
        <v>18572</v>
      </c>
      <c r="AJ1525" s="38" t="s">
        <v>18567</v>
      </c>
      <c r="AK1525" s="38" t="s">
        <v>6729</v>
      </c>
      <c r="AL1525" s="38" t="s">
        <v>6730</v>
      </c>
      <c r="AM1525" s="38" t="s">
        <v>6731</v>
      </c>
      <c r="AN1525" s="38" t="s">
        <v>6732</v>
      </c>
    </row>
    <row r="1526" spans="1:40" s="4" customFormat="1" ht="14.1" customHeight="1">
      <c r="A1526" s="5" t="s">
        <v>12541</v>
      </c>
      <c r="B1526" s="14" t="s">
        <v>12679</v>
      </c>
      <c r="C1526" s="8" t="s">
        <v>6742</v>
      </c>
      <c r="D1526" s="8" t="s">
        <v>18573</v>
      </c>
      <c r="E1526" s="8" t="s">
        <v>6743</v>
      </c>
      <c r="F1526" s="9">
        <v>4.12501020010722E+18</v>
      </c>
      <c r="G1526" s="10">
        <v>716.31</v>
      </c>
      <c r="H1526" s="8" t="s">
        <v>116</v>
      </c>
      <c r="I1526" s="11">
        <v>20071116</v>
      </c>
      <c r="J1526" s="11">
        <v>2007</v>
      </c>
      <c r="K1526" s="12"/>
      <c r="L1526" s="12"/>
      <c r="M1526" s="7" t="s">
        <v>12617</v>
      </c>
      <c r="N1526" s="14" t="s">
        <v>6525</v>
      </c>
      <c r="O1526" s="38" t="s">
        <v>23275</v>
      </c>
      <c r="P1526" s="7" t="s">
        <v>12617</v>
      </c>
      <c r="Q1526" s="7" t="s">
        <v>15564</v>
      </c>
      <c r="R1526" s="7"/>
      <c r="S1526" s="7" t="s">
        <v>12755</v>
      </c>
      <c r="T1526" s="7" t="s">
        <v>12755</v>
      </c>
      <c r="U1526" s="38" t="s">
        <v>23275</v>
      </c>
      <c r="V1526" s="38" t="s">
        <v>23275</v>
      </c>
      <c r="W1526" s="7" t="s">
        <v>12642</v>
      </c>
      <c r="X1526" s="7" t="s">
        <v>6525</v>
      </c>
      <c r="Y1526" s="7" t="s">
        <v>6525</v>
      </c>
      <c r="Z1526" s="7" t="s">
        <v>12617</v>
      </c>
      <c r="AA1526" s="7" t="s">
        <v>12617</v>
      </c>
      <c r="AB1526" s="7" t="s">
        <v>6525</v>
      </c>
      <c r="AC1526" s="7" t="s">
        <v>12755</v>
      </c>
      <c r="AD1526" s="38" t="s">
        <v>216</v>
      </c>
      <c r="AE1526" s="38" t="s">
        <v>23129</v>
      </c>
      <c r="AF1526" s="38" t="s">
        <v>6475</v>
      </c>
      <c r="AG1526" s="38" t="s">
        <v>18574</v>
      </c>
      <c r="AH1526" s="38" t="s">
        <v>13116</v>
      </c>
      <c r="AI1526" s="38" t="s">
        <v>18566</v>
      </c>
      <c r="AJ1526" s="38" t="s">
        <v>18567</v>
      </c>
      <c r="AK1526" s="38" t="s">
        <v>6729</v>
      </c>
      <c r="AL1526" s="38" t="s">
        <v>6730</v>
      </c>
      <c r="AM1526" s="38" t="s">
        <v>6731</v>
      </c>
      <c r="AN1526" s="38" t="s">
        <v>6732</v>
      </c>
    </row>
    <row r="1527" spans="1:40" s="4" customFormat="1" ht="14.1" customHeight="1">
      <c r="A1527" s="5" t="s">
        <v>12541</v>
      </c>
      <c r="B1527" s="14" t="s">
        <v>12679</v>
      </c>
      <c r="C1527" s="8" t="s">
        <v>6744</v>
      </c>
      <c r="D1527" s="8" t="s">
        <v>18575</v>
      </c>
      <c r="E1527" s="8" t="s">
        <v>6745</v>
      </c>
      <c r="F1527" s="9">
        <v>4.1250104001021798E+18</v>
      </c>
      <c r="G1527" s="10">
        <v>270</v>
      </c>
      <c r="H1527" s="8" t="s">
        <v>116</v>
      </c>
      <c r="I1527" s="11">
        <v>19950121</v>
      </c>
      <c r="J1527" s="11">
        <v>1995</v>
      </c>
      <c r="K1527" s="12"/>
      <c r="L1527" s="12"/>
      <c r="M1527" s="7" t="s">
        <v>12642</v>
      </c>
      <c r="N1527" s="14" t="s">
        <v>6525</v>
      </c>
      <c r="O1527" s="38" t="s">
        <v>23275</v>
      </c>
      <c r="P1527" s="7" t="s">
        <v>12617</v>
      </c>
      <c r="Q1527" s="7" t="s">
        <v>12755</v>
      </c>
      <c r="R1527" s="7"/>
      <c r="S1527" s="7" t="s">
        <v>12755</v>
      </c>
      <c r="T1527" s="7" t="s">
        <v>12755</v>
      </c>
      <c r="U1527" s="38" t="s">
        <v>23275</v>
      </c>
      <c r="V1527" s="38" t="s">
        <v>23275</v>
      </c>
      <c r="W1527" s="7" t="s">
        <v>12642</v>
      </c>
      <c r="X1527" s="7" t="s">
        <v>6525</v>
      </c>
      <c r="Y1527" s="7" t="s">
        <v>6525</v>
      </c>
      <c r="Z1527" s="7" t="s">
        <v>12617</v>
      </c>
      <c r="AA1527" s="7" t="s">
        <v>12617</v>
      </c>
      <c r="AB1527" s="7" t="s">
        <v>6525</v>
      </c>
      <c r="AC1527" s="7" t="s">
        <v>15564</v>
      </c>
      <c r="AD1527" s="38" t="s">
        <v>216</v>
      </c>
      <c r="AE1527" s="38" t="s">
        <v>23129</v>
      </c>
      <c r="AF1527" s="38" t="s">
        <v>6475</v>
      </c>
      <c r="AG1527" s="38" t="s">
        <v>18565</v>
      </c>
      <c r="AH1527" s="38" t="s">
        <v>13116</v>
      </c>
      <c r="AI1527" s="38" t="s">
        <v>18566</v>
      </c>
      <c r="AJ1527" s="38" t="s">
        <v>18567</v>
      </c>
      <c r="AK1527" s="38" t="s">
        <v>6729</v>
      </c>
      <c r="AL1527" s="38" t="s">
        <v>6730</v>
      </c>
      <c r="AM1527" s="38" t="s">
        <v>6731</v>
      </c>
      <c r="AN1527" s="38" t="s">
        <v>6732</v>
      </c>
    </row>
    <row r="1528" spans="1:40" s="4" customFormat="1" ht="14.1" customHeight="1">
      <c r="A1528" s="5" t="s">
        <v>12541</v>
      </c>
      <c r="B1528" s="14" t="s">
        <v>15566</v>
      </c>
      <c r="C1528" s="8" t="s">
        <v>6746</v>
      </c>
      <c r="D1528" s="8" t="s">
        <v>18576</v>
      </c>
      <c r="E1528" s="8" t="s">
        <v>6747</v>
      </c>
      <c r="F1528" s="9" t="s">
        <v>18577</v>
      </c>
      <c r="G1528" s="10">
        <v>359.91</v>
      </c>
      <c r="H1528" s="8" t="s">
        <v>6554</v>
      </c>
      <c r="I1528" s="11">
        <v>20030129</v>
      </c>
      <c r="J1528" s="11"/>
      <c r="K1528" s="12"/>
      <c r="L1528" s="12"/>
      <c r="M1528" s="7" t="s">
        <v>12642</v>
      </c>
      <c r="N1528" s="14" t="s">
        <v>6482</v>
      </c>
      <c r="O1528" s="38" t="s">
        <v>23275</v>
      </c>
      <c r="P1528" s="7" t="s">
        <v>12617</v>
      </c>
      <c r="Q1528" s="7" t="s">
        <v>12617</v>
      </c>
      <c r="R1528" s="7" t="s">
        <v>12613</v>
      </c>
      <c r="S1528" s="7" t="s">
        <v>12642</v>
      </c>
      <c r="T1528" s="7" t="s">
        <v>12617</v>
      </c>
      <c r="U1528" s="38" t="s">
        <v>23275</v>
      </c>
      <c r="V1528" s="38" t="s">
        <v>23275</v>
      </c>
      <c r="W1528" s="7"/>
      <c r="X1528" s="7"/>
      <c r="Y1528" s="7"/>
      <c r="Z1528" s="7"/>
      <c r="AA1528" s="7"/>
      <c r="AB1528" s="7" t="s">
        <v>6482</v>
      </c>
      <c r="AC1528" s="7"/>
      <c r="AD1528" s="38" t="s">
        <v>216</v>
      </c>
      <c r="AE1528" s="38" t="s">
        <v>23129</v>
      </c>
      <c r="AF1528" s="38" t="s">
        <v>6475</v>
      </c>
      <c r="AG1528" s="38" t="s">
        <v>18578</v>
      </c>
      <c r="AH1528" s="38" t="s">
        <v>18579</v>
      </c>
      <c r="AI1528" s="38" t="s">
        <v>18580</v>
      </c>
      <c r="AJ1528" s="38" t="s">
        <v>18581</v>
      </c>
      <c r="AK1528" s="38" t="s">
        <v>6748</v>
      </c>
      <c r="AL1528" s="38" t="s">
        <v>6547</v>
      </c>
      <c r="AM1528" s="38" t="s">
        <v>6749</v>
      </c>
      <c r="AN1528" s="38" t="s">
        <v>6750</v>
      </c>
    </row>
    <row r="1529" spans="1:40" s="4" customFormat="1" ht="14.1" customHeight="1">
      <c r="A1529" s="5" t="s">
        <v>12541</v>
      </c>
      <c r="B1529" s="14" t="s">
        <v>12679</v>
      </c>
      <c r="C1529" s="8" t="s">
        <v>6751</v>
      </c>
      <c r="D1529" s="8" t="s">
        <v>18582</v>
      </c>
      <c r="E1529" s="8" t="s">
        <v>6752</v>
      </c>
      <c r="F1529" s="9" t="s">
        <v>18583</v>
      </c>
      <c r="G1529" s="10">
        <v>400</v>
      </c>
      <c r="H1529" s="8" t="s">
        <v>6554</v>
      </c>
      <c r="I1529" s="11">
        <v>19970713</v>
      </c>
      <c r="J1529" s="11"/>
      <c r="K1529" s="12"/>
      <c r="L1529" s="12"/>
      <c r="M1529" s="7" t="s">
        <v>12617</v>
      </c>
      <c r="N1529" s="14" t="s">
        <v>6684</v>
      </c>
      <c r="O1529" s="38" t="s">
        <v>23275</v>
      </c>
      <c r="P1529" s="7" t="s">
        <v>12617</v>
      </c>
      <c r="Q1529" s="7" t="s">
        <v>12617</v>
      </c>
      <c r="R1529" s="7" t="s">
        <v>12613</v>
      </c>
      <c r="S1529" s="7" t="s">
        <v>12613</v>
      </c>
      <c r="T1529" s="7" t="s">
        <v>12642</v>
      </c>
      <c r="U1529" s="38" t="s">
        <v>23275</v>
      </c>
      <c r="V1529" s="38" t="s">
        <v>23275</v>
      </c>
      <c r="W1529" s="7"/>
      <c r="X1529" s="7"/>
      <c r="Y1529" s="7"/>
      <c r="Z1529" s="7"/>
      <c r="AA1529" s="7"/>
      <c r="AB1529" s="7" t="s">
        <v>6482</v>
      </c>
      <c r="AC1529" s="7"/>
      <c r="AD1529" s="38" t="s">
        <v>216</v>
      </c>
      <c r="AE1529" s="38" t="s">
        <v>23129</v>
      </c>
      <c r="AF1529" s="38" t="s">
        <v>6475</v>
      </c>
      <c r="AG1529" s="38" t="s">
        <v>18578</v>
      </c>
      <c r="AH1529" s="38" t="s">
        <v>18579</v>
      </c>
      <c r="AI1529" s="38" t="s">
        <v>18580</v>
      </c>
      <c r="AJ1529" s="38" t="s">
        <v>18581</v>
      </c>
      <c r="AK1529" s="38" t="s">
        <v>6748</v>
      </c>
      <c r="AL1529" s="38" t="s">
        <v>6547</v>
      </c>
      <c r="AM1529" s="38" t="s">
        <v>6749</v>
      </c>
      <c r="AN1529" s="38" t="s">
        <v>6750</v>
      </c>
    </row>
    <row r="1530" spans="1:40" s="4" customFormat="1" ht="14.1" customHeight="1">
      <c r="A1530" s="5" t="s">
        <v>12541</v>
      </c>
      <c r="B1530" s="14" t="s">
        <v>12679</v>
      </c>
      <c r="C1530" s="8" t="s">
        <v>6753</v>
      </c>
      <c r="D1530" s="8" t="s">
        <v>18584</v>
      </c>
      <c r="E1530" s="8" t="s">
        <v>6754</v>
      </c>
      <c r="F1530" s="9" t="s">
        <v>18585</v>
      </c>
      <c r="G1530" s="10">
        <v>547</v>
      </c>
      <c r="H1530" s="8" t="s">
        <v>6554</v>
      </c>
      <c r="I1530" s="11">
        <v>19841007</v>
      </c>
      <c r="J1530" s="11"/>
      <c r="K1530" s="12"/>
      <c r="L1530" s="12"/>
      <c r="M1530" s="7" t="s">
        <v>12642</v>
      </c>
      <c r="N1530" s="14" t="s">
        <v>6482</v>
      </c>
      <c r="O1530" s="38" t="s">
        <v>23275</v>
      </c>
      <c r="P1530" s="7" t="s">
        <v>12617</v>
      </c>
      <c r="Q1530" s="7" t="s">
        <v>12617</v>
      </c>
      <c r="R1530" s="7" t="s">
        <v>12613</v>
      </c>
      <c r="S1530" s="7" t="s">
        <v>12642</v>
      </c>
      <c r="T1530" s="7" t="s">
        <v>12642</v>
      </c>
      <c r="U1530" s="38" t="s">
        <v>23275</v>
      </c>
      <c r="V1530" s="38" t="s">
        <v>23275</v>
      </c>
      <c r="W1530" s="7"/>
      <c r="X1530" s="7"/>
      <c r="Y1530" s="7"/>
      <c r="Z1530" s="7"/>
      <c r="AA1530" s="7"/>
      <c r="AB1530" s="7" t="s">
        <v>6482</v>
      </c>
      <c r="AC1530" s="7"/>
      <c r="AD1530" s="38" t="s">
        <v>216</v>
      </c>
      <c r="AE1530" s="38" t="s">
        <v>23129</v>
      </c>
      <c r="AF1530" s="38" t="s">
        <v>6475</v>
      </c>
      <c r="AG1530" s="38" t="s">
        <v>18578</v>
      </c>
      <c r="AH1530" s="38" t="s">
        <v>18579</v>
      </c>
      <c r="AI1530" s="38" t="s">
        <v>18580</v>
      </c>
      <c r="AJ1530" s="38" t="s">
        <v>18581</v>
      </c>
      <c r="AK1530" s="38" t="s">
        <v>6748</v>
      </c>
      <c r="AL1530" s="38" t="s">
        <v>6547</v>
      </c>
      <c r="AM1530" s="38" t="s">
        <v>6749</v>
      </c>
      <c r="AN1530" s="38" t="s">
        <v>6750</v>
      </c>
    </row>
    <row r="1531" spans="1:40" s="4" customFormat="1" ht="14.1" customHeight="1">
      <c r="A1531" s="5" t="s">
        <v>12541</v>
      </c>
      <c r="B1531" s="14" t="s">
        <v>12679</v>
      </c>
      <c r="C1531" s="8" t="s">
        <v>6755</v>
      </c>
      <c r="D1531" s="8" t="s">
        <v>18586</v>
      </c>
      <c r="E1531" s="8" t="s">
        <v>6756</v>
      </c>
      <c r="F1531" s="9" t="s">
        <v>18587</v>
      </c>
      <c r="G1531" s="10">
        <v>2104.15</v>
      </c>
      <c r="H1531" s="8" t="s">
        <v>6554</v>
      </c>
      <c r="I1531" s="11">
        <v>19920514</v>
      </c>
      <c r="J1531" s="11"/>
      <c r="K1531" s="12"/>
      <c r="L1531" s="12"/>
      <c r="M1531" s="7" t="s">
        <v>12642</v>
      </c>
      <c r="N1531" s="14" t="s">
        <v>6482</v>
      </c>
      <c r="O1531" s="38" t="s">
        <v>23275</v>
      </c>
      <c r="P1531" s="7" t="s">
        <v>12617</v>
      </c>
      <c r="Q1531" s="7" t="s">
        <v>12617</v>
      </c>
      <c r="R1531" s="7" t="s">
        <v>12613</v>
      </c>
      <c r="S1531" s="7" t="s">
        <v>12642</v>
      </c>
      <c r="T1531" s="7" t="s">
        <v>12642</v>
      </c>
      <c r="U1531" s="38" t="s">
        <v>23275</v>
      </c>
      <c r="V1531" s="38" t="s">
        <v>23275</v>
      </c>
      <c r="W1531" s="7"/>
      <c r="X1531" s="7"/>
      <c r="Y1531" s="7"/>
      <c r="Z1531" s="7"/>
      <c r="AA1531" s="7"/>
      <c r="AB1531" s="7" t="s">
        <v>6482</v>
      </c>
      <c r="AC1531" s="7"/>
      <c r="AD1531" s="38" t="s">
        <v>216</v>
      </c>
      <c r="AE1531" s="38" t="s">
        <v>23129</v>
      </c>
      <c r="AF1531" s="38" t="s">
        <v>6475</v>
      </c>
      <c r="AG1531" s="38" t="s">
        <v>18578</v>
      </c>
      <c r="AH1531" s="38" t="s">
        <v>18579</v>
      </c>
      <c r="AI1531" s="38" t="s">
        <v>18580</v>
      </c>
      <c r="AJ1531" s="38" t="s">
        <v>18581</v>
      </c>
      <c r="AK1531" s="38" t="s">
        <v>6748</v>
      </c>
      <c r="AL1531" s="38" t="s">
        <v>6547</v>
      </c>
      <c r="AM1531" s="38" t="s">
        <v>6749</v>
      </c>
      <c r="AN1531" s="38" t="s">
        <v>6750</v>
      </c>
    </row>
    <row r="1532" spans="1:40" s="4" customFormat="1" ht="14.1" customHeight="1">
      <c r="A1532" s="5" t="s">
        <v>12541</v>
      </c>
      <c r="B1532" s="14" t="s">
        <v>12679</v>
      </c>
      <c r="C1532" s="8" t="s">
        <v>6757</v>
      </c>
      <c r="D1532" s="8" t="s">
        <v>18588</v>
      </c>
      <c r="E1532" s="8" t="s">
        <v>6758</v>
      </c>
      <c r="F1532" s="9" t="s">
        <v>18589</v>
      </c>
      <c r="G1532" s="10">
        <v>10913.8</v>
      </c>
      <c r="H1532" s="8" t="s">
        <v>6630</v>
      </c>
      <c r="I1532" s="11">
        <v>19971102</v>
      </c>
      <c r="J1532" s="11"/>
      <c r="K1532" s="12"/>
      <c r="L1532" s="12"/>
      <c r="M1532" s="7" t="s">
        <v>12617</v>
      </c>
      <c r="N1532" s="14" t="s">
        <v>6684</v>
      </c>
      <c r="O1532" s="38" t="s">
        <v>23275</v>
      </c>
      <c r="P1532" s="7" t="s">
        <v>12617</v>
      </c>
      <c r="Q1532" s="7" t="s">
        <v>12617</v>
      </c>
      <c r="R1532" s="7" t="s">
        <v>16520</v>
      </c>
      <c r="S1532" s="7" t="s">
        <v>12613</v>
      </c>
      <c r="T1532" s="7" t="s">
        <v>12642</v>
      </c>
      <c r="U1532" s="38" t="s">
        <v>23275</v>
      </c>
      <c r="V1532" s="38" t="s">
        <v>23275</v>
      </c>
      <c r="W1532" s="7"/>
      <c r="X1532" s="7"/>
      <c r="Y1532" s="7"/>
      <c r="Z1532" s="7"/>
      <c r="AA1532" s="7"/>
      <c r="AB1532" s="7" t="s">
        <v>6482</v>
      </c>
      <c r="AC1532" s="7"/>
      <c r="AD1532" s="38" t="s">
        <v>216</v>
      </c>
      <c r="AE1532" s="38" t="s">
        <v>23129</v>
      </c>
      <c r="AF1532" s="38" t="s">
        <v>6475</v>
      </c>
      <c r="AG1532" s="38" t="s">
        <v>18578</v>
      </c>
      <c r="AH1532" s="38" t="s">
        <v>18579</v>
      </c>
      <c r="AI1532" s="38" t="s">
        <v>18580</v>
      </c>
      <c r="AJ1532" s="38" t="s">
        <v>18581</v>
      </c>
      <c r="AK1532" s="38" t="s">
        <v>6748</v>
      </c>
      <c r="AL1532" s="38" t="s">
        <v>6547</v>
      </c>
      <c r="AM1532" s="38" t="s">
        <v>6749</v>
      </c>
      <c r="AN1532" s="38" t="s">
        <v>6750</v>
      </c>
    </row>
    <row r="1533" spans="1:40" s="4" customFormat="1" ht="14.1" customHeight="1">
      <c r="A1533" s="5" t="s">
        <v>12541</v>
      </c>
      <c r="B1533" s="14" t="s">
        <v>12679</v>
      </c>
      <c r="C1533" s="8" t="s">
        <v>6759</v>
      </c>
      <c r="D1533" s="8" t="s">
        <v>18590</v>
      </c>
      <c r="E1533" s="8" t="s">
        <v>6760</v>
      </c>
      <c r="F1533" s="9" t="s">
        <v>18591</v>
      </c>
      <c r="G1533" s="10">
        <v>7456.78</v>
      </c>
      <c r="H1533" s="8" t="s">
        <v>6702</v>
      </c>
      <c r="I1533" s="11">
        <v>20101227</v>
      </c>
      <c r="J1533" s="11"/>
      <c r="K1533" s="12"/>
      <c r="L1533" s="12"/>
      <c r="M1533" s="7" t="s">
        <v>12617</v>
      </c>
      <c r="N1533" s="14" t="s">
        <v>6684</v>
      </c>
      <c r="O1533" s="38" t="s">
        <v>23275</v>
      </c>
      <c r="P1533" s="7" t="s">
        <v>12617</v>
      </c>
      <c r="Q1533" s="7" t="s">
        <v>12613</v>
      </c>
      <c r="R1533" s="7" t="s">
        <v>12613</v>
      </c>
      <c r="S1533" s="7" t="s">
        <v>12613</v>
      </c>
      <c r="T1533" s="7" t="s">
        <v>12642</v>
      </c>
      <c r="U1533" s="38" t="s">
        <v>23275</v>
      </c>
      <c r="V1533" s="38" t="s">
        <v>23275</v>
      </c>
      <c r="W1533" s="7"/>
      <c r="X1533" s="7"/>
      <c r="Y1533" s="7"/>
      <c r="Z1533" s="7"/>
      <c r="AA1533" s="7"/>
      <c r="AB1533" s="7" t="s">
        <v>6482</v>
      </c>
      <c r="AC1533" s="7"/>
      <c r="AD1533" s="38" t="s">
        <v>216</v>
      </c>
      <c r="AE1533" s="38" t="s">
        <v>23129</v>
      </c>
      <c r="AF1533" s="38" t="s">
        <v>6475</v>
      </c>
      <c r="AG1533" s="38" t="s">
        <v>18578</v>
      </c>
      <c r="AH1533" s="38" t="s">
        <v>18579</v>
      </c>
      <c r="AI1533" s="38" t="s">
        <v>18580</v>
      </c>
      <c r="AJ1533" s="38" t="s">
        <v>18581</v>
      </c>
      <c r="AK1533" s="38" t="s">
        <v>6748</v>
      </c>
      <c r="AL1533" s="38" t="s">
        <v>6547</v>
      </c>
      <c r="AM1533" s="38" t="s">
        <v>6749</v>
      </c>
      <c r="AN1533" s="38" t="s">
        <v>6750</v>
      </c>
    </row>
    <row r="1534" spans="1:40" s="4" customFormat="1" ht="14.1" customHeight="1">
      <c r="A1534" s="5" t="s">
        <v>12541</v>
      </c>
      <c r="B1534" s="14" t="s">
        <v>12679</v>
      </c>
      <c r="C1534" s="8" t="s">
        <v>6761</v>
      </c>
      <c r="D1534" s="8" t="s">
        <v>18592</v>
      </c>
      <c r="E1534" s="8" t="s">
        <v>6762</v>
      </c>
      <c r="F1534" s="9" t="s">
        <v>18593</v>
      </c>
      <c r="G1534" s="10">
        <v>627.66</v>
      </c>
      <c r="H1534" s="8" t="s">
        <v>6763</v>
      </c>
      <c r="I1534" s="11">
        <v>20090727</v>
      </c>
      <c r="J1534" s="11"/>
      <c r="K1534" s="12"/>
      <c r="L1534" s="12"/>
      <c r="M1534" s="7" t="s">
        <v>12617</v>
      </c>
      <c r="N1534" s="14" t="s">
        <v>6684</v>
      </c>
      <c r="O1534" s="38" t="s">
        <v>23275</v>
      </c>
      <c r="P1534" s="7" t="s">
        <v>12617</v>
      </c>
      <c r="Q1534" s="7" t="s">
        <v>12613</v>
      </c>
      <c r="R1534" s="7" t="s">
        <v>12613</v>
      </c>
      <c r="S1534" s="7" t="s">
        <v>12613</v>
      </c>
      <c r="T1534" s="7" t="s">
        <v>12617</v>
      </c>
      <c r="U1534" s="38" t="s">
        <v>23275</v>
      </c>
      <c r="V1534" s="38" t="s">
        <v>23275</v>
      </c>
      <c r="W1534" s="7"/>
      <c r="X1534" s="7"/>
      <c r="Y1534" s="7"/>
      <c r="Z1534" s="7"/>
      <c r="AA1534" s="7"/>
      <c r="AB1534" s="7" t="s">
        <v>6482</v>
      </c>
      <c r="AC1534" s="7"/>
      <c r="AD1534" s="38" t="s">
        <v>216</v>
      </c>
      <c r="AE1534" s="38" t="s">
        <v>23129</v>
      </c>
      <c r="AF1534" s="38" t="s">
        <v>6475</v>
      </c>
      <c r="AG1534" s="38" t="s">
        <v>18578</v>
      </c>
      <c r="AH1534" s="38" t="s">
        <v>18579</v>
      </c>
      <c r="AI1534" s="38" t="s">
        <v>18594</v>
      </c>
      <c r="AJ1534" s="38" t="s">
        <v>18581</v>
      </c>
      <c r="AK1534" s="38" t="s">
        <v>6748</v>
      </c>
      <c r="AL1534" s="38" t="s">
        <v>6547</v>
      </c>
      <c r="AM1534" s="38" t="s">
        <v>6749</v>
      </c>
      <c r="AN1534" s="38" t="s">
        <v>6750</v>
      </c>
    </row>
    <row r="1535" spans="1:40" s="4" customFormat="1" ht="14.1" customHeight="1">
      <c r="A1535" s="5" t="s">
        <v>12541</v>
      </c>
      <c r="B1535" s="14" t="s">
        <v>12679</v>
      </c>
      <c r="C1535" s="8" t="s">
        <v>6764</v>
      </c>
      <c r="D1535" s="8" t="s">
        <v>18595</v>
      </c>
      <c r="E1535" s="8" t="s">
        <v>6765</v>
      </c>
      <c r="F1535" s="9" t="s">
        <v>18596</v>
      </c>
      <c r="G1535" s="10">
        <v>211.76</v>
      </c>
      <c r="H1535" s="8" t="s">
        <v>6766</v>
      </c>
      <c r="I1535" s="11">
        <v>19841226</v>
      </c>
      <c r="J1535" s="11"/>
      <c r="K1535" s="12"/>
      <c r="L1535" s="12"/>
      <c r="M1535" s="7" t="s">
        <v>12617</v>
      </c>
      <c r="N1535" s="14" t="s">
        <v>6684</v>
      </c>
      <c r="O1535" s="38" t="s">
        <v>23275</v>
      </c>
      <c r="P1535" s="7" t="s">
        <v>12617</v>
      </c>
      <c r="Q1535" s="7" t="s">
        <v>12613</v>
      </c>
      <c r="R1535" s="7" t="s">
        <v>12613</v>
      </c>
      <c r="S1535" s="7" t="s">
        <v>12613</v>
      </c>
      <c r="T1535" s="7" t="s">
        <v>12617</v>
      </c>
      <c r="U1535" s="38" t="s">
        <v>23275</v>
      </c>
      <c r="V1535" s="38" t="s">
        <v>23275</v>
      </c>
      <c r="W1535" s="7"/>
      <c r="X1535" s="7"/>
      <c r="Y1535" s="7"/>
      <c r="Z1535" s="7"/>
      <c r="AA1535" s="7"/>
      <c r="AB1535" s="7" t="s">
        <v>6482</v>
      </c>
      <c r="AC1535" s="7"/>
      <c r="AD1535" s="38" t="s">
        <v>216</v>
      </c>
      <c r="AE1535" s="38" t="s">
        <v>23129</v>
      </c>
      <c r="AF1535" s="38" t="s">
        <v>6475</v>
      </c>
      <c r="AG1535" s="38" t="s">
        <v>18578</v>
      </c>
      <c r="AH1535" s="38" t="s">
        <v>18579</v>
      </c>
      <c r="AI1535" s="38" t="s">
        <v>18580</v>
      </c>
      <c r="AJ1535" s="38" t="s">
        <v>18581</v>
      </c>
      <c r="AK1535" s="38" t="s">
        <v>6748</v>
      </c>
      <c r="AL1535" s="38" t="s">
        <v>6547</v>
      </c>
      <c r="AM1535" s="38" t="s">
        <v>6749</v>
      </c>
      <c r="AN1535" s="38" t="s">
        <v>6750</v>
      </c>
    </row>
    <row r="1536" spans="1:40" s="4" customFormat="1" ht="14.1" customHeight="1">
      <c r="A1536" s="5" t="s">
        <v>12541</v>
      </c>
      <c r="B1536" s="14" t="s">
        <v>12679</v>
      </c>
      <c r="C1536" s="8" t="s">
        <v>6767</v>
      </c>
      <c r="D1536" s="8" t="s">
        <v>18597</v>
      </c>
      <c r="E1536" s="8" t="s">
        <v>6768</v>
      </c>
      <c r="F1536" s="9" t="s">
        <v>18598</v>
      </c>
      <c r="G1536" s="10">
        <v>1528</v>
      </c>
      <c r="H1536" s="8" t="s">
        <v>6702</v>
      </c>
      <c r="I1536" s="11" t="s">
        <v>6684</v>
      </c>
      <c r="J1536" s="11"/>
      <c r="K1536" s="12"/>
      <c r="L1536" s="12"/>
      <c r="M1536" s="7" t="s">
        <v>12642</v>
      </c>
      <c r="N1536" s="14" t="s">
        <v>6482</v>
      </c>
      <c r="O1536" s="38" t="s">
        <v>23275</v>
      </c>
      <c r="P1536" s="7" t="s">
        <v>12617</v>
      </c>
      <c r="Q1536" s="7" t="s">
        <v>12617</v>
      </c>
      <c r="R1536" s="7" t="s">
        <v>12613</v>
      </c>
      <c r="S1536" s="7" t="s">
        <v>12642</v>
      </c>
      <c r="T1536" s="7" t="s">
        <v>12642</v>
      </c>
      <c r="U1536" s="38" t="s">
        <v>23275</v>
      </c>
      <c r="V1536" s="38" t="s">
        <v>23275</v>
      </c>
      <c r="W1536" s="7"/>
      <c r="X1536" s="7"/>
      <c r="Y1536" s="7"/>
      <c r="Z1536" s="7"/>
      <c r="AA1536" s="7"/>
      <c r="AB1536" s="7" t="s">
        <v>6482</v>
      </c>
      <c r="AC1536" s="7"/>
      <c r="AD1536" s="38" t="s">
        <v>216</v>
      </c>
      <c r="AE1536" s="38" t="s">
        <v>23129</v>
      </c>
      <c r="AF1536" s="38" t="s">
        <v>6475</v>
      </c>
      <c r="AG1536" s="38" t="s">
        <v>18578</v>
      </c>
      <c r="AH1536" s="38" t="s">
        <v>18579</v>
      </c>
      <c r="AI1536" s="38" t="s">
        <v>18580</v>
      </c>
      <c r="AJ1536" s="38" t="s">
        <v>18581</v>
      </c>
      <c r="AK1536" s="38" t="s">
        <v>6748</v>
      </c>
      <c r="AL1536" s="38" t="s">
        <v>6547</v>
      </c>
      <c r="AM1536" s="38" t="s">
        <v>6749</v>
      </c>
      <c r="AN1536" s="38" t="s">
        <v>6750</v>
      </c>
    </row>
    <row r="1537" spans="1:40" s="4" customFormat="1" ht="14.1" customHeight="1">
      <c r="A1537" s="5" t="s">
        <v>12541</v>
      </c>
      <c r="B1537" s="14" t="s">
        <v>12679</v>
      </c>
      <c r="C1537" s="8" t="s">
        <v>6769</v>
      </c>
      <c r="D1537" s="8" t="s">
        <v>18599</v>
      </c>
      <c r="E1537" s="8" t="s">
        <v>6770</v>
      </c>
      <c r="F1537" s="9" t="s">
        <v>18600</v>
      </c>
      <c r="G1537" s="10">
        <v>5716</v>
      </c>
      <c r="H1537" s="8" t="s">
        <v>6702</v>
      </c>
      <c r="I1537" s="11">
        <v>19660801</v>
      </c>
      <c r="J1537" s="11"/>
      <c r="K1537" s="12"/>
      <c r="L1537" s="12"/>
      <c r="M1537" s="7" t="s">
        <v>12642</v>
      </c>
      <c r="N1537" s="14" t="s">
        <v>6482</v>
      </c>
      <c r="O1537" s="38" t="s">
        <v>23275</v>
      </c>
      <c r="P1537" s="7" t="s">
        <v>12617</v>
      </c>
      <c r="Q1537" s="7" t="s">
        <v>12617</v>
      </c>
      <c r="R1537" s="7" t="s">
        <v>12613</v>
      </c>
      <c r="S1537" s="7" t="s">
        <v>12642</v>
      </c>
      <c r="T1537" s="7" t="s">
        <v>12642</v>
      </c>
      <c r="U1537" s="38" t="s">
        <v>23275</v>
      </c>
      <c r="V1537" s="38" t="s">
        <v>23275</v>
      </c>
      <c r="W1537" s="7"/>
      <c r="X1537" s="7"/>
      <c r="Y1537" s="7"/>
      <c r="Z1537" s="7"/>
      <c r="AA1537" s="7"/>
      <c r="AB1537" s="7" t="s">
        <v>6482</v>
      </c>
      <c r="AC1537" s="7"/>
      <c r="AD1537" s="38" t="s">
        <v>216</v>
      </c>
      <c r="AE1537" s="38" t="s">
        <v>23129</v>
      </c>
      <c r="AF1537" s="38" t="s">
        <v>6475</v>
      </c>
      <c r="AG1537" s="38" t="s">
        <v>18578</v>
      </c>
      <c r="AH1537" s="38" t="s">
        <v>18579</v>
      </c>
      <c r="AI1537" s="38" t="s">
        <v>18580</v>
      </c>
      <c r="AJ1537" s="38" t="s">
        <v>18581</v>
      </c>
      <c r="AK1537" s="38" t="s">
        <v>6748</v>
      </c>
      <c r="AL1537" s="38" t="s">
        <v>6547</v>
      </c>
      <c r="AM1537" s="38" t="s">
        <v>6749</v>
      </c>
      <c r="AN1537" s="38" t="s">
        <v>6750</v>
      </c>
    </row>
    <row r="1538" spans="1:40" s="4" customFormat="1" ht="14.1" customHeight="1">
      <c r="A1538" s="5" t="s">
        <v>12541</v>
      </c>
      <c r="B1538" s="14" t="s">
        <v>12679</v>
      </c>
      <c r="C1538" s="8" t="s">
        <v>6771</v>
      </c>
      <c r="D1538" s="8" t="s">
        <v>18601</v>
      </c>
      <c r="E1538" s="8" t="s">
        <v>6772</v>
      </c>
      <c r="F1538" s="9" t="s">
        <v>18602</v>
      </c>
      <c r="G1538" s="10">
        <v>31097.7</v>
      </c>
      <c r="H1538" s="8" t="s">
        <v>6554</v>
      </c>
      <c r="I1538" s="11">
        <v>19981228</v>
      </c>
      <c r="J1538" s="11"/>
      <c r="K1538" s="12"/>
      <c r="L1538" s="12"/>
      <c r="M1538" s="7" t="s">
        <v>12642</v>
      </c>
      <c r="N1538" s="14" t="s">
        <v>6482</v>
      </c>
      <c r="O1538" s="38" t="s">
        <v>23275</v>
      </c>
      <c r="P1538" s="7" t="s">
        <v>12617</v>
      </c>
      <c r="Q1538" s="7" t="s">
        <v>12617</v>
      </c>
      <c r="R1538" s="7" t="s">
        <v>12613</v>
      </c>
      <c r="S1538" s="7" t="s">
        <v>12642</v>
      </c>
      <c r="T1538" s="7" t="s">
        <v>12642</v>
      </c>
      <c r="U1538" s="38" t="s">
        <v>23275</v>
      </c>
      <c r="V1538" s="38" t="s">
        <v>23275</v>
      </c>
      <c r="W1538" s="7"/>
      <c r="X1538" s="7"/>
      <c r="Y1538" s="7"/>
      <c r="Z1538" s="7"/>
      <c r="AA1538" s="7"/>
      <c r="AB1538" s="7" t="s">
        <v>6482</v>
      </c>
      <c r="AC1538" s="7"/>
      <c r="AD1538" s="38" t="s">
        <v>216</v>
      </c>
      <c r="AE1538" s="38" t="s">
        <v>23129</v>
      </c>
      <c r="AF1538" s="38" t="s">
        <v>6475</v>
      </c>
      <c r="AG1538" s="38" t="s">
        <v>18578</v>
      </c>
      <c r="AH1538" s="38" t="s">
        <v>18579</v>
      </c>
      <c r="AI1538" s="38" t="s">
        <v>18580</v>
      </c>
      <c r="AJ1538" s="38" t="s">
        <v>18581</v>
      </c>
      <c r="AK1538" s="38" t="s">
        <v>6748</v>
      </c>
      <c r="AL1538" s="38" t="s">
        <v>6547</v>
      </c>
      <c r="AM1538" s="38" t="s">
        <v>6749</v>
      </c>
      <c r="AN1538" s="38" t="s">
        <v>6750</v>
      </c>
    </row>
    <row r="1539" spans="1:40" s="4" customFormat="1" ht="14.1" customHeight="1">
      <c r="A1539" s="5" t="s">
        <v>12541</v>
      </c>
      <c r="B1539" s="14" t="s">
        <v>12679</v>
      </c>
      <c r="C1539" s="8" t="s">
        <v>6773</v>
      </c>
      <c r="D1539" s="8" t="s">
        <v>18603</v>
      </c>
      <c r="E1539" s="8" t="s">
        <v>6774</v>
      </c>
      <c r="F1539" s="9" t="s">
        <v>18604</v>
      </c>
      <c r="G1539" s="10">
        <v>421</v>
      </c>
      <c r="H1539" s="8" t="s">
        <v>6630</v>
      </c>
      <c r="I1539" s="11">
        <v>20060712</v>
      </c>
      <c r="J1539" s="11"/>
      <c r="K1539" s="12"/>
      <c r="L1539" s="12"/>
      <c r="M1539" s="7" t="s">
        <v>12617</v>
      </c>
      <c r="N1539" s="14" t="s">
        <v>6684</v>
      </c>
      <c r="O1539" s="38" t="s">
        <v>23275</v>
      </c>
      <c r="P1539" s="7" t="s">
        <v>12617</v>
      </c>
      <c r="Q1539" s="7" t="s">
        <v>12617</v>
      </c>
      <c r="R1539" s="7" t="s">
        <v>12613</v>
      </c>
      <c r="S1539" s="7" t="s">
        <v>12613</v>
      </c>
      <c r="T1539" s="7" t="s">
        <v>12617</v>
      </c>
      <c r="U1539" s="38" t="s">
        <v>23275</v>
      </c>
      <c r="V1539" s="38" t="s">
        <v>23275</v>
      </c>
      <c r="W1539" s="7"/>
      <c r="X1539" s="7"/>
      <c r="Y1539" s="7"/>
      <c r="Z1539" s="7"/>
      <c r="AA1539" s="7"/>
      <c r="AB1539" s="7" t="s">
        <v>6</v>
      </c>
      <c r="AC1539" s="7"/>
      <c r="AD1539" s="38" t="s">
        <v>216</v>
      </c>
      <c r="AE1539" s="38" t="s">
        <v>23129</v>
      </c>
      <c r="AF1539" s="38" t="s">
        <v>6475</v>
      </c>
      <c r="AG1539" s="38" t="s">
        <v>18578</v>
      </c>
      <c r="AH1539" s="38" t="s">
        <v>18579</v>
      </c>
      <c r="AI1539" s="38" t="s">
        <v>18580</v>
      </c>
      <c r="AJ1539" s="38" t="s">
        <v>18581</v>
      </c>
      <c r="AK1539" s="38" t="s">
        <v>6748</v>
      </c>
      <c r="AL1539" s="38" t="s">
        <v>6547</v>
      </c>
      <c r="AM1539" s="38" t="s">
        <v>6749</v>
      </c>
      <c r="AN1539" s="38" t="s">
        <v>6750</v>
      </c>
    </row>
    <row r="1540" spans="1:40" s="4" customFormat="1" ht="14.1" customHeight="1">
      <c r="A1540" s="5" t="s">
        <v>12541</v>
      </c>
      <c r="B1540" s="14" t="s">
        <v>12679</v>
      </c>
      <c r="C1540" s="8" t="s">
        <v>6775</v>
      </c>
      <c r="D1540" s="8" t="s">
        <v>18605</v>
      </c>
      <c r="E1540" s="8" t="s">
        <v>6776</v>
      </c>
      <c r="F1540" s="9" t="s">
        <v>18606</v>
      </c>
      <c r="G1540" s="10">
        <v>409</v>
      </c>
      <c r="H1540" s="8" t="s">
        <v>6554</v>
      </c>
      <c r="I1540" s="11">
        <v>20080222</v>
      </c>
      <c r="J1540" s="11"/>
      <c r="K1540" s="12"/>
      <c r="L1540" s="12"/>
      <c r="M1540" s="7" t="s">
        <v>12617</v>
      </c>
      <c r="N1540" s="14" t="s">
        <v>6684</v>
      </c>
      <c r="O1540" s="38" t="s">
        <v>23275</v>
      </c>
      <c r="P1540" s="7" t="s">
        <v>12617</v>
      </c>
      <c r="Q1540" s="7" t="s">
        <v>12617</v>
      </c>
      <c r="R1540" s="7" t="s">
        <v>12613</v>
      </c>
      <c r="S1540" s="7" t="s">
        <v>12613</v>
      </c>
      <c r="T1540" s="7" t="s">
        <v>12617</v>
      </c>
      <c r="U1540" s="38" t="s">
        <v>23275</v>
      </c>
      <c r="V1540" s="38" t="s">
        <v>23275</v>
      </c>
      <c r="W1540" s="7"/>
      <c r="X1540" s="7"/>
      <c r="Y1540" s="7"/>
      <c r="Z1540" s="7"/>
      <c r="AA1540" s="7"/>
      <c r="AB1540" s="7" t="s">
        <v>6482</v>
      </c>
      <c r="AC1540" s="7"/>
      <c r="AD1540" s="38" t="s">
        <v>216</v>
      </c>
      <c r="AE1540" s="38" t="s">
        <v>23129</v>
      </c>
      <c r="AF1540" s="38" t="s">
        <v>6475</v>
      </c>
      <c r="AG1540" s="38" t="s">
        <v>18578</v>
      </c>
      <c r="AH1540" s="38" t="s">
        <v>18579</v>
      </c>
      <c r="AI1540" s="38" t="s">
        <v>18580</v>
      </c>
      <c r="AJ1540" s="38" t="s">
        <v>18581</v>
      </c>
      <c r="AK1540" s="38" t="s">
        <v>6748</v>
      </c>
      <c r="AL1540" s="38" t="s">
        <v>6547</v>
      </c>
      <c r="AM1540" s="38" t="s">
        <v>6749</v>
      </c>
      <c r="AN1540" s="38" t="s">
        <v>6750</v>
      </c>
    </row>
    <row r="1541" spans="1:40" s="4" customFormat="1" ht="14.1" customHeight="1">
      <c r="A1541" s="5" t="s">
        <v>12541</v>
      </c>
      <c r="B1541" s="14" t="s">
        <v>12679</v>
      </c>
      <c r="C1541" s="8" t="s">
        <v>6777</v>
      </c>
      <c r="D1541" s="8" t="s">
        <v>18607</v>
      </c>
      <c r="E1541" s="8" t="s">
        <v>6778</v>
      </c>
      <c r="F1541" s="9" t="s">
        <v>18608</v>
      </c>
      <c r="G1541" s="10">
        <v>10714.56</v>
      </c>
      <c r="H1541" s="8" t="s">
        <v>6702</v>
      </c>
      <c r="I1541" s="11">
        <v>19841109</v>
      </c>
      <c r="J1541" s="11"/>
      <c r="K1541" s="12"/>
      <c r="L1541" s="12"/>
      <c r="M1541" s="7" t="s">
        <v>12642</v>
      </c>
      <c r="N1541" s="14" t="s">
        <v>6482</v>
      </c>
      <c r="O1541" s="38" t="s">
        <v>23275</v>
      </c>
      <c r="P1541" s="7" t="s">
        <v>12617</v>
      </c>
      <c r="Q1541" s="7" t="s">
        <v>12613</v>
      </c>
      <c r="R1541" s="7" t="s">
        <v>12613</v>
      </c>
      <c r="S1541" s="7" t="s">
        <v>12642</v>
      </c>
      <c r="T1541" s="7" t="s">
        <v>12642</v>
      </c>
      <c r="U1541" s="38" t="s">
        <v>23275</v>
      </c>
      <c r="V1541" s="38" t="s">
        <v>23275</v>
      </c>
      <c r="W1541" s="7"/>
      <c r="X1541" s="7"/>
      <c r="Y1541" s="7"/>
      <c r="Z1541" s="7"/>
      <c r="AA1541" s="7"/>
      <c r="AB1541" s="7" t="s">
        <v>6482</v>
      </c>
      <c r="AC1541" s="7"/>
      <c r="AD1541" s="38" t="s">
        <v>216</v>
      </c>
      <c r="AE1541" s="38" t="s">
        <v>23129</v>
      </c>
      <c r="AF1541" s="38" t="s">
        <v>6475</v>
      </c>
      <c r="AG1541" s="38" t="s">
        <v>18578</v>
      </c>
      <c r="AH1541" s="38" t="s">
        <v>18579</v>
      </c>
      <c r="AI1541" s="38" t="s">
        <v>18580</v>
      </c>
      <c r="AJ1541" s="38" t="s">
        <v>18581</v>
      </c>
      <c r="AK1541" s="38" t="s">
        <v>6748</v>
      </c>
      <c r="AL1541" s="38" t="s">
        <v>6547</v>
      </c>
      <c r="AM1541" s="38" t="s">
        <v>6749</v>
      </c>
      <c r="AN1541" s="38" t="s">
        <v>6750</v>
      </c>
    </row>
    <row r="1542" spans="1:40" s="4" customFormat="1" ht="14.1" customHeight="1">
      <c r="A1542" s="5" t="s">
        <v>12541</v>
      </c>
      <c r="B1542" s="14" t="s">
        <v>12679</v>
      </c>
      <c r="C1542" s="8" t="s">
        <v>6779</v>
      </c>
      <c r="D1542" s="8" t="s">
        <v>18609</v>
      </c>
      <c r="E1542" s="8" t="s">
        <v>6780</v>
      </c>
      <c r="F1542" s="9" t="s">
        <v>18610</v>
      </c>
      <c r="G1542" s="10">
        <v>2809</v>
      </c>
      <c r="H1542" s="8" t="s">
        <v>6702</v>
      </c>
      <c r="I1542" s="11">
        <v>20011022</v>
      </c>
      <c r="J1542" s="11"/>
      <c r="K1542" s="12"/>
      <c r="L1542" s="12"/>
      <c r="M1542" s="7" t="s">
        <v>12642</v>
      </c>
      <c r="N1542" s="14" t="s">
        <v>6482</v>
      </c>
      <c r="O1542" s="38" t="s">
        <v>23275</v>
      </c>
      <c r="P1542" s="7" t="s">
        <v>12617</v>
      </c>
      <c r="Q1542" s="7" t="s">
        <v>12617</v>
      </c>
      <c r="R1542" s="7" t="s">
        <v>12613</v>
      </c>
      <c r="S1542" s="7" t="s">
        <v>17687</v>
      </c>
      <c r="T1542" s="7" t="s">
        <v>12642</v>
      </c>
      <c r="U1542" s="38" t="s">
        <v>23275</v>
      </c>
      <c r="V1542" s="38" t="s">
        <v>23275</v>
      </c>
      <c r="W1542" s="7"/>
      <c r="X1542" s="7"/>
      <c r="Y1542" s="7"/>
      <c r="Z1542" s="7"/>
      <c r="AA1542" s="7"/>
      <c r="AB1542" s="7" t="s">
        <v>6482</v>
      </c>
      <c r="AC1542" s="7"/>
      <c r="AD1542" s="38" t="s">
        <v>216</v>
      </c>
      <c r="AE1542" s="38" t="s">
        <v>23129</v>
      </c>
      <c r="AF1542" s="38" t="s">
        <v>6475</v>
      </c>
      <c r="AG1542" s="38" t="s">
        <v>18578</v>
      </c>
      <c r="AH1542" s="38" t="s">
        <v>18579</v>
      </c>
      <c r="AI1542" s="38" t="s">
        <v>18580</v>
      </c>
      <c r="AJ1542" s="38" t="s">
        <v>18581</v>
      </c>
      <c r="AK1542" s="38" t="s">
        <v>6748</v>
      </c>
      <c r="AL1542" s="38" t="s">
        <v>6547</v>
      </c>
      <c r="AM1542" s="38" t="s">
        <v>6749</v>
      </c>
      <c r="AN1542" s="38" t="s">
        <v>6750</v>
      </c>
    </row>
    <row r="1543" spans="1:40" s="4" customFormat="1" ht="14.1" customHeight="1">
      <c r="A1543" s="5" t="s">
        <v>12541</v>
      </c>
      <c r="B1543" s="14" t="s">
        <v>12679</v>
      </c>
      <c r="C1543" s="8" t="s">
        <v>6781</v>
      </c>
      <c r="D1543" s="8" t="s">
        <v>18611</v>
      </c>
      <c r="E1543" s="8" t="s">
        <v>6782</v>
      </c>
      <c r="F1543" s="9" t="s">
        <v>18612</v>
      </c>
      <c r="G1543" s="10">
        <v>17872</v>
      </c>
      <c r="H1543" s="8" t="s">
        <v>6630</v>
      </c>
      <c r="I1543" s="11">
        <v>19960824</v>
      </c>
      <c r="J1543" s="11"/>
      <c r="K1543" s="12"/>
      <c r="L1543" s="12"/>
      <c r="M1543" s="7" t="s">
        <v>12642</v>
      </c>
      <c r="N1543" s="14" t="s">
        <v>6482</v>
      </c>
      <c r="O1543" s="38" t="s">
        <v>23275</v>
      </c>
      <c r="P1543" s="7" t="s">
        <v>12617</v>
      </c>
      <c r="Q1543" s="7" t="s">
        <v>12617</v>
      </c>
      <c r="R1543" s="7" t="s">
        <v>12613</v>
      </c>
      <c r="S1543" s="7" t="s">
        <v>12642</v>
      </c>
      <c r="T1543" s="7" t="s">
        <v>12642</v>
      </c>
      <c r="U1543" s="38" t="s">
        <v>23275</v>
      </c>
      <c r="V1543" s="38" t="s">
        <v>23275</v>
      </c>
      <c r="W1543" s="7"/>
      <c r="X1543" s="7"/>
      <c r="Y1543" s="7"/>
      <c r="Z1543" s="7"/>
      <c r="AA1543" s="7"/>
      <c r="AB1543" s="7" t="s">
        <v>6482</v>
      </c>
      <c r="AC1543" s="7"/>
      <c r="AD1543" s="38" t="s">
        <v>216</v>
      </c>
      <c r="AE1543" s="38" t="s">
        <v>23129</v>
      </c>
      <c r="AF1543" s="38" t="s">
        <v>6475</v>
      </c>
      <c r="AG1543" s="38" t="s">
        <v>18578</v>
      </c>
      <c r="AH1543" s="38" t="s">
        <v>18579</v>
      </c>
      <c r="AI1543" s="38" t="s">
        <v>18580</v>
      </c>
      <c r="AJ1543" s="38" t="s">
        <v>18581</v>
      </c>
      <c r="AK1543" s="38" t="s">
        <v>6748</v>
      </c>
      <c r="AL1543" s="38" t="s">
        <v>6547</v>
      </c>
      <c r="AM1543" s="38" t="s">
        <v>6749</v>
      </c>
      <c r="AN1543" s="38" t="s">
        <v>6750</v>
      </c>
    </row>
    <row r="1544" spans="1:40" s="4" customFormat="1" ht="14.1" customHeight="1">
      <c r="A1544" s="5" t="s">
        <v>12541</v>
      </c>
      <c r="B1544" s="14" t="s">
        <v>12679</v>
      </c>
      <c r="C1544" s="8" t="s">
        <v>6783</v>
      </c>
      <c r="D1544" s="8" t="s">
        <v>18613</v>
      </c>
      <c r="E1544" s="8" t="s">
        <v>6784</v>
      </c>
      <c r="F1544" s="9" t="s">
        <v>18614</v>
      </c>
      <c r="G1544" s="10">
        <v>541.45000000000005</v>
      </c>
      <c r="H1544" s="8" t="s">
        <v>6785</v>
      </c>
      <c r="I1544" s="11">
        <v>20060413</v>
      </c>
      <c r="J1544" s="11"/>
      <c r="K1544" s="12"/>
      <c r="L1544" s="12"/>
      <c r="M1544" s="7" t="s">
        <v>12617</v>
      </c>
      <c r="N1544" s="14" t="s">
        <v>6684</v>
      </c>
      <c r="O1544" s="38" t="s">
        <v>23275</v>
      </c>
      <c r="P1544" s="7" t="s">
        <v>12617</v>
      </c>
      <c r="Q1544" s="7" t="s">
        <v>12617</v>
      </c>
      <c r="R1544" s="7" t="s">
        <v>12613</v>
      </c>
      <c r="S1544" s="7" t="s">
        <v>12613</v>
      </c>
      <c r="T1544" s="7" t="s">
        <v>12617</v>
      </c>
      <c r="U1544" s="38" t="s">
        <v>23275</v>
      </c>
      <c r="V1544" s="38" t="s">
        <v>23275</v>
      </c>
      <c r="W1544" s="7"/>
      <c r="X1544" s="7"/>
      <c r="Y1544" s="7"/>
      <c r="Z1544" s="7"/>
      <c r="AA1544" s="7"/>
      <c r="AB1544" s="7" t="s">
        <v>6482</v>
      </c>
      <c r="AC1544" s="7"/>
      <c r="AD1544" s="38" t="s">
        <v>216</v>
      </c>
      <c r="AE1544" s="38" t="s">
        <v>23129</v>
      </c>
      <c r="AF1544" s="38" t="s">
        <v>6475</v>
      </c>
      <c r="AG1544" s="38" t="s">
        <v>18578</v>
      </c>
      <c r="AH1544" s="38" t="s">
        <v>18579</v>
      </c>
      <c r="AI1544" s="38" t="s">
        <v>18580</v>
      </c>
      <c r="AJ1544" s="38" t="s">
        <v>18581</v>
      </c>
      <c r="AK1544" s="38" t="s">
        <v>6748</v>
      </c>
      <c r="AL1544" s="38" t="s">
        <v>6547</v>
      </c>
      <c r="AM1544" s="38" t="s">
        <v>6749</v>
      </c>
      <c r="AN1544" s="38" t="s">
        <v>6750</v>
      </c>
    </row>
    <row r="1545" spans="1:40" s="4" customFormat="1" ht="14.1" customHeight="1">
      <c r="A1545" s="5" t="s">
        <v>12541</v>
      </c>
      <c r="B1545" s="14" t="s">
        <v>12679</v>
      </c>
      <c r="C1545" s="8" t="s">
        <v>6786</v>
      </c>
      <c r="D1545" s="8" t="s">
        <v>18615</v>
      </c>
      <c r="E1545" s="8" t="s">
        <v>6787</v>
      </c>
      <c r="F1545" s="9" t="s">
        <v>18616</v>
      </c>
      <c r="G1545" s="10" t="s">
        <v>6684</v>
      </c>
      <c r="H1545" s="8" t="s">
        <v>6702</v>
      </c>
      <c r="I1545" s="11">
        <v>20060608</v>
      </c>
      <c r="J1545" s="11"/>
      <c r="K1545" s="12"/>
      <c r="L1545" s="12"/>
      <c r="M1545" s="7" t="s">
        <v>12617</v>
      </c>
      <c r="N1545" s="14" t="s">
        <v>6684</v>
      </c>
      <c r="O1545" s="38" t="s">
        <v>23275</v>
      </c>
      <c r="P1545" s="7" t="s">
        <v>12617</v>
      </c>
      <c r="Q1545" s="7" t="s">
        <v>12613</v>
      </c>
      <c r="R1545" s="7" t="s">
        <v>12613</v>
      </c>
      <c r="S1545" s="7" t="s">
        <v>12613</v>
      </c>
      <c r="T1545" s="7" t="s">
        <v>12642</v>
      </c>
      <c r="U1545" s="38" t="s">
        <v>23275</v>
      </c>
      <c r="V1545" s="38" t="s">
        <v>23275</v>
      </c>
      <c r="W1545" s="7"/>
      <c r="X1545" s="7"/>
      <c r="Y1545" s="7"/>
      <c r="Z1545" s="7"/>
      <c r="AA1545" s="7"/>
      <c r="AB1545" s="7" t="s">
        <v>6482</v>
      </c>
      <c r="AC1545" s="7"/>
      <c r="AD1545" s="38" t="s">
        <v>216</v>
      </c>
      <c r="AE1545" s="38" t="s">
        <v>23129</v>
      </c>
      <c r="AF1545" s="38" t="s">
        <v>6475</v>
      </c>
      <c r="AG1545" s="38" t="s">
        <v>18578</v>
      </c>
      <c r="AH1545" s="38" t="s">
        <v>18579</v>
      </c>
      <c r="AI1545" s="38" t="s">
        <v>18617</v>
      </c>
      <c r="AJ1545" s="38" t="s">
        <v>18581</v>
      </c>
      <c r="AK1545" s="38" t="s">
        <v>6748</v>
      </c>
      <c r="AL1545" s="38" t="s">
        <v>6547</v>
      </c>
      <c r="AM1545" s="38" t="s">
        <v>6749</v>
      </c>
      <c r="AN1545" s="38" t="s">
        <v>6750</v>
      </c>
    </row>
    <row r="1546" spans="1:40" s="4" customFormat="1" ht="14.1" customHeight="1">
      <c r="A1546" s="5" t="s">
        <v>12541</v>
      </c>
      <c r="B1546" s="14" t="s">
        <v>12679</v>
      </c>
      <c r="C1546" s="8" t="s">
        <v>6788</v>
      </c>
      <c r="D1546" s="8" t="s">
        <v>18618</v>
      </c>
      <c r="E1546" s="8" t="s">
        <v>6789</v>
      </c>
      <c r="F1546" s="9" t="s">
        <v>18619</v>
      </c>
      <c r="G1546" s="10">
        <v>1506</v>
      </c>
      <c r="H1546" s="8" t="s">
        <v>6554</v>
      </c>
      <c r="I1546" s="11">
        <v>19900703</v>
      </c>
      <c r="J1546" s="11"/>
      <c r="K1546" s="12"/>
      <c r="L1546" s="12"/>
      <c r="M1546" s="7" t="s">
        <v>12617</v>
      </c>
      <c r="N1546" s="14" t="s">
        <v>6684</v>
      </c>
      <c r="O1546" s="38" t="s">
        <v>23275</v>
      </c>
      <c r="P1546" s="7" t="s">
        <v>12617</v>
      </c>
      <c r="Q1546" s="7" t="s">
        <v>12613</v>
      </c>
      <c r="R1546" s="7" t="s">
        <v>12613</v>
      </c>
      <c r="S1546" s="7" t="s">
        <v>12613</v>
      </c>
      <c r="T1546" s="7" t="s">
        <v>12613</v>
      </c>
      <c r="U1546" s="38" t="s">
        <v>23275</v>
      </c>
      <c r="V1546" s="38" t="s">
        <v>23275</v>
      </c>
      <c r="W1546" s="7"/>
      <c r="X1546" s="7"/>
      <c r="Y1546" s="7"/>
      <c r="Z1546" s="7"/>
      <c r="AA1546" s="7"/>
      <c r="AB1546" s="7" t="s">
        <v>6</v>
      </c>
      <c r="AC1546" s="7"/>
      <c r="AD1546" s="38" t="s">
        <v>216</v>
      </c>
      <c r="AE1546" s="38" t="s">
        <v>23129</v>
      </c>
      <c r="AF1546" s="38" t="s">
        <v>6475</v>
      </c>
      <c r="AG1546" s="38" t="s">
        <v>18578</v>
      </c>
      <c r="AH1546" s="38" t="s">
        <v>18579</v>
      </c>
      <c r="AI1546" s="38" t="s">
        <v>18580</v>
      </c>
      <c r="AJ1546" s="38" t="s">
        <v>18581</v>
      </c>
      <c r="AK1546" s="38" t="s">
        <v>6748</v>
      </c>
      <c r="AL1546" s="38" t="s">
        <v>6547</v>
      </c>
      <c r="AM1546" s="38" t="s">
        <v>6749</v>
      </c>
      <c r="AN1546" s="38" t="s">
        <v>6750</v>
      </c>
    </row>
    <row r="1547" spans="1:40" s="4" customFormat="1" ht="14.1" customHeight="1">
      <c r="A1547" s="5" t="s">
        <v>12541</v>
      </c>
      <c r="B1547" s="14" t="s">
        <v>12679</v>
      </c>
      <c r="C1547" s="8" t="s">
        <v>6790</v>
      </c>
      <c r="D1547" s="8" t="s">
        <v>18620</v>
      </c>
      <c r="E1547" s="8" t="s">
        <v>6791</v>
      </c>
      <c r="F1547" s="9" t="s">
        <v>18621</v>
      </c>
      <c r="G1547" s="10">
        <v>321.81</v>
      </c>
      <c r="H1547" s="8" t="s">
        <v>6554</v>
      </c>
      <c r="I1547" s="11">
        <v>20030609</v>
      </c>
      <c r="J1547" s="11"/>
      <c r="K1547" s="12"/>
      <c r="L1547" s="12"/>
      <c r="M1547" s="7" t="s">
        <v>12642</v>
      </c>
      <c r="N1547" s="14" t="s">
        <v>6482</v>
      </c>
      <c r="O1547" s="38" t="s">
        <v>23275</v>
      </c>
      <c r="P1547" s="7" t="s">
        <v>12617</v>
      </c>
      <c r="Q1547" s="7" t="s">
        <v>12617</v>
      </c>
      <c r="R1547" s="7" t="s">
        <v>12613</v>
      </c>
      <c r="S1547" s="7" t="s">
        <v>12642</v>
      </c>
      <c r="T1547" s="7" t="s">
        <v>12617</v>
      </c>
      <c r="U1547" s="38" t="s">
        <v>23275</v>
      </c>
      <c r="V1547" s="38" t="s">
        <v>23275</v>
      </c>
      <c r="W1547" s="7"/>
      <c r="X1547" s="7"/>
      <c r="Y1547" s="7"/>
      <c r="Z1547" s="7"/>
      <c r="AA1547" s="7"/>
      <c r="AB1547" s="7" t="s">
        <v>6482</v>
      </c>
      <c r="AC1547" s="7"/>
      <c r="AD1547" s="38" t="s">
        <v>216</v>
      </c>
      <c r="AE1547" s="38" t="s">
        <v>23129</v>
      </c>
      <c r="AF1547" s="38" t="s">
        <v>6475</v>
      </c>
      <c r="AG1547" s="38" t="s">
        <v>18578</v>
      </c>
      <c r="AH1547" s="38" t="s">
        <v>18579</v>
      </c>
      <c r="AI1547" s="38" t="s">
        <v>18580</v>
      </c>
      <c r="AJ1547" s="38" t="s">
        <v>18581</v>
      </c>
      <c r="AK1547" s="38" t="s">
        <v>6748</v>
      </c>
      <c r="AL1547" s="38" t="s">
        <v>6547</v>
      </c>
      <c r="AM1547" s="38" t="s">
        <v>6749</v>
      </c>
      <c r="AN1547" s="38" t="s">
        <v>6750</v>
      </c>
    </row>
    <row r="1548" spans="1:40" s="4" customFormat="1" ht="14.1" customHeight="1">
      <c r="A1548" s="5" t="s">
        <v>12541</v>
      </c>
      <c r="B1548" s="14" t="s">
        <v>12679</v>
      </c>
      <c r="C1548" s="8" t="s">
        <v>6792</v>
      </c>
      <c r="D1548" s="8" t="s">
        <v>18622</v>
      </c>
      <c r="E1548" s="8" t="s">
        <v>6793</v>
      </c>
      <c r="F1548" s="9" t="s">
        <v>18623</v>
      </c>
      <c r="G1548" s="10">
        <v>395.13</v>
      </c>
      <c r="H1548" s="8" t="s">
        <v>6554</v>
      </c>
      <c r="I1548" s="11">
        <v>19970225</v>
      </c>
      <c r="J1548" s="11"/>
      <c r="K1548" s="12"/>
      <c r="L1548" s="12"/>
      <c r="M1548" s="7" t="s">
        <v>12642</v>
      </c>
      <c r="N1548" s="14" t="s">
        <v>6482</v>
      </c>
      <c r="O1548" s="38" t="s">
        <v>23275</v>
      </c>
      <c r="P1548" s="7" t="s">
        <v>12617</v>
      </c>
      <c r="Q1548" s="7" t="s">
        <v>12617</v>
      </c>
      <c r="R1548" s="7" t="s">
        <v>12613</v>
      </c>
      <c r="S1548" s="7" t="s">
        <v>12642</v>
      </c>
      <c r="T1548" s="7" t="s">
        <v>12617</v>
      </c>
      <c r="U1548" s="38" t="s">
        <v>23275</v>
      </c>
      <c r="V1548" s="38" t="s">
        <v>23275</v>
      </c>
      <c r="W1548" s="7"/>
      <c r="X1548" s="7"/>
      <c r="Y1548" s="7"/>
      <c r="Z1548" s="7"/>
      <c r="AA1548" s="7"/>
      <c r="AB1548" s="7" t="s">
        <v>6482</v>
      </c>
      <c r="AC1548" s="7"/>
      <c r="AD1548" s="38" t="s">
        <v>216</v>
      </c>
      <c r="AE1548" s="38" t="s">
        <v>23129</v>
      </c>
      <c r="AF1548" s="38" t="s">
        <v>6475</v>
      </c>
      <c r="AG1548" s="38" t="s">
        <v>18578</v>
      </c>
      <c r="AH1548" s="38" t="s">
        <v>18579</v>
      </c>
      <c r="AI1548" s="38" t="s">
        <v>18580</v>
      </c>
      <c r="AJ1548" s="38" t="s">
        <v>18581</v>
      </c>
      <c r="AK1548" s="38" t="s">
        <v>6748</v>
      </c>
      <c r="AL1548" s="38" t="s">
        <v>6547</v>
      </c>
      <c r="AM1548" s="38" t="s">
        <v>6749</v>
      </c>
      <c r="AN1548" s="38" t="s">
        <v>6750</v>
      </c>
    </row>
    <row r="1549" spans="1:40" s="4" customFormat="1" ht="14.1" customHeight="1">
      <c r="A1549" s="5" t="s">
        <v>12541</v>
      </c>
      <c r="B1549" s="14" t="s">
        <v>12679</v>
      </c>
      <c r="C1549" s="8" t="s">
        <v>6794</v>
      </c>
      <c r="D1549" s="8" t="s">
        <v>18624</v>
      </c>
      <c r="E1549" s="8" t="s">
        <v>6795</v>
      </c>
      <c r="F1549" s="9" t="s">
        <v>18625</v>
      </c>
      <c r="G1549" s="10">
        <v>528.5</v>
      </c>
      <c r="H1549" s="8" t="s">
        <v>6554</v>
      </c>
      <c r="I1549" s="11">
        <v>19831114</v>
      </c>
      <c r="J1549" s="11"/>
      <c r="K1549" s="12"/>
      <c r="L1549" s="12"/>
      <c r="M1549" s="7" t="s">
        <v>12617</v>
      </c>
      <c r="N1549" s="14" t="s">
        <v>6684</v>
      </c>
      <c r="O1549" s="38" t="s">
        <v>23275</v>
      </c>
      <c r="P1549" s="7" t="s">
        <v>12617</v>
      </c>
      <c r="Q1549" s="7" t="s">
        <v>12617</v>
      </c>
      <c r="R1549" s="7" t="s">
        <v>12613</v>
      </c>
      <c r="S1549" s="7" t="s">
        <v>12613</v>
      </c>
      <c r="T1549" s="7" t="s">
        <v>12642</v>
      </c>
      <c r="U1549" s="38" t="s">
        <v>23275</v>
      </c>
      <c r="V1549" s="38" t="s">
        <v>23275</v>
      </c>
      <c r="W1549" s="7"/>
      <c r="X1549" s="7"/>
      <c r="Y1549" s="7"/>
      <c r="Z1549" s="7"/>
      <c r="AA1549" s="7"/>
      <c r="AB1549" s="7" t="s">
        <v>6482</v>
      </c>
      <c r="AC1549" s="7"/>
      <c r="AD1549" s="38" t="s">
        <v>216</v>
      </c>
      <c r="AE1549" s="38" t="s">
        <v>23129</v>
      </c>
      <c r="AF1549" s="38" t="s">
        <v>6475</v>
      </c>
      <c r="AG1549" s="38" t="s">
        <v>18578</v>
      </c>
      <c r="AH1549" s="38" t="s">
        <v>18579</v>
      </c>
      <c r="AI1549" s="38" t="s">
        <v>18580</v>
      </c>
      <c r="AJ1549" s="38" t="s">
        <v>18581</v>
      </c>
      <c r="AK1549" s="38" t="s">
        <v>6748</v>
      </c>
      <c r="AL1549" s="38" t="s">
        <v>6547</v>
      </c>
      <c r="AM1549" s="38" t="s">
        <v>6749</v>
      </c>
      <c r="AN1549" s="38" t="s">
        <v>6750</v>
      </c>
    </row>
    <row r="1550" spans="1:40" s="4" customFormat="1" ht="14.1" customHeight="1">
      <c r="A1550" s="5" t="s">
        <v>12541</v>
      </c>
      <c r="B1550" s="14" t="s">
        <v>12679</v>
      </c>
      <c r="C1550" s="8" t="s">
        <v>6796</v>
      </c>
      <c r="D1550" s="8" t="s">
        <v>18626</v>
      </c>
      <c r="E1550" s="8" t="s">
        <v>6797</v>
      </c>
      <c r="F1550" s="9" t="s">
        <v>18627</v>
      </c>
      <c r="G1550" s="10">
        <v>816.95600000000002</v>
      </c>
      <c r="H1550" s="8" t="s">
        <v>6702</v>
      </c>
      <c r="I1550" s="11">
        <v>20110504</v>
      </c>
      <c r="J1550" s="11"/>
      <c r="K1550" s="12"/>
      <c r="L1550" s="12"/>
      <c r="M1550" s="7" t="s">
        <v>12617</v>
      </c>
      <c r="N1550" s="14" t="s">
        <v>6684</v>
      </c>
      <c r="O1550" s="38" t="s">
        <v>23275</v>
      </c>
      <c r="P1550" s="7" t="s">
        <v>12617</v>
      </c>
      <c r="Q1550" s="7" t="s">
        <v>12613</v>
      </c>
      <c r="R1550" s="7" t="s">
        <v>12613</v>
      </c>
      <c r="S1550" s="7" t="s">
        <v>12613</v>
      </c>
      <c r="T1550" s="7" t="s">
        <v>12642</v>
      </c>
      <c r="U1550" s="38" t="s">
        <v>23275</v>
      </c>
      <c r="V1550" s="38" t="s">
        <v>23275</v>
      </c>
      <c r="W1550" s="7"/>
      <c r="X1550" s="7"/>
      <c r="Y1550" s="7"/>
      <c r="Z1550" s="7"/>
      <c r="AA1550" s="7"/>
      <c r="AB1550" s="7" t="s">
        <v>6482</v>
      </c>
      <c r="AC1550" s="7"/>
      <c r="AD1550" s="38" t="s">
        <v>216</v>
      </c>
      <c r="AE1550" s="38" t="s">
        <v>23129</v>
      </c>
      <c r="AF1550" s="38" t="s">
        <v>6475</v>
      </c>
      <c r="AG1550" s="38" t="s">
        <v>18578</v>
      </c>
      <c r="AH1550" s="38" t="s">
        <v>18579</v>
      </c>
      <c r="AI1550" s="38" t="s">
        <v>18580</v>
      </c>
      <c r="AJ1550" s="38" t="s">
        <v>18581</v>
      </c>
      <c r="AK1550" s="38" t="s">
        <v>6748</v>
      </c>
      <c r="AL1550" s="38" t="s">
        <v>6547</v>
      </c>
      <c r="AM1550" s="38" t="s">
        <v>6749</v>
      </c>
      <c r="AN1550" s="38" t="s">
        <v>6750</v>
      </c>
    </row>
    <row r="1551" spans="1:40" s="4" customFormat="1" ht="14.1" customHeight="1">
      <c r="A1551" s="5" t="s">
        <v>12541</v>
      </c>
      <c r="B1551" s="14" t="s">
        <v>12679</v>
      </c>
      <c r="C1551" s="8" t="s">
        <v>6798</v>
      </c>
      <c r="D1551" s="8" t="s">
        <v>18628</v>
      </c>
      <c r="E1551" s="8" t="s">
        <v>6799</v>
      </c>
      <c r="F1551" s="9" t="s">
        <v>18629</v>
      </c>
      <c r="G1551" s="10">
        <v>4780</v>
      </c>
      <c r="H1551" s="8" t="s">
        <v>6630</v>
      </c>
      <c r="I1551" s="11">
        <v>19881223</v>
      </c>
      <c r="J1551" s="11"/>
      <c r="K1551" s="12"/>
      <c r="L1551" s="12"/>
      <c r="M1551" s="7" t="s">
        <v>12617</v>
      </c>
      <c r="N1551" s="14" t="s">
        <v>6684</v>
      </c>
      <c r="O1551" s="38" t="s">
        <v>23275</v>
      </c>
      <c r="P1551" s="7" t="s">
        <v>12617</v>
      </c>
      <c r="Q1551" s="7" t="s">
        <v>12617</v>
      </c>
      <c r="R1551" s="7" t="s">
        <v>12613</v>
      </c>
      <c r="S1551" s="7" t="s">
        <v>12613</v>
      </c>
      <c r="T1551" s="7" t="s">
        <v>12642</v>
      </c>
      <c r="U1551" s="38" t="s">
        <v>23275</v>
      </c>
      <c r="V1551" s="38" t="s">
        <v>23275</v>
      </c>
      <c r="W1551" s="7"/>
      <c r="X1551" s="7"/>
      <c r="Y1551" s="7"/>
      <c r="Z1551" s="7"/>
      <c r="AA1551" s="7"/>
      <c r="AB1551" s="7" t="s">
        <v>6482</v>
      </c>
      <c r="AC1551" s="7"/>
      <c r="AD1551" s="38" t="s">
        <v>216</v>
      </c>
      <c r="AE1551" s="38" t="s">
        <v>23129</v>
      </c>
      <c r="AF1551" s="38" t="s">
        <v>6475</v>
      </c>
      <c r="AG1551" s="38" t="s">
        <v>18578</v>
      </c>
      <c r="AH1551" s="38" t="s">
        <v>18579</v>
      </c>
      <c r="AI1551" s="38" t="s">
        <v>18580</v>
      </c>
      <c r="AJ1551" s="38" t="s">
        <v>18581</v>
      </c>
      <c r="AK1551" s="38" t="s">
        <v>6748</v>
      </c>
      <c r="AL1551" s="38" t="s">
        <v>6547</v>
      </c>
      <c r="AM1551" s="38" t="s">
        <v>6749</v>
      </c>
      <c r="AN1551" s="38" t="s">
        <v>6750</v>
      </c>
    </row>
    <row r="1552" spans="1:40" s="4" customFormat="1" ht="14.1" customHeight="1">
      <c r="A1552" s="5" t="s">
        <v>12541</v>
      </c>
      <c r="B1552" s="14" t="s">
        <v>12679</v>
      </c>
      <c r="C1552" s="8" t="s">
        <v>6800</v>
      </c>
      <c r="D1552" s="8" t="s">
        <v>18630</v>
      </c>
      <c r="E1552" s="8" t="s">
        <v>6801</v>
      </c>
      <c r="F1552" s="9" t="s">
        <v>18631</v>
      </c>
      <c r="G1552" s="10">
        <v>1838.8</v>
      </c>
      <c r="H1552" s="8" t="s">
        <v>6630</v>
      </c>
      <c r="I1552" s="11">
        <v>19940224</v>
      </c>
      <c r="J1552" s="11"/>
      <c r="K1552" s="12"/>
      <c r="L1552" s="12"/>
      <c r="M1552" s="7" t="s">
        <v>12617</v>
      </c>
      <c r="N1552" s="14" t="s">
        <v>6684</v>
      </c>
      <c r="O1552" s="38" t="s">
        <v>23275</v>
      </c>
      <c r="P1552" s="7" t="s">
        <v>12617</v>
      </c>
      <c r="Q1552" s="7" t="s">
        <v>12617</v>
      </c>
      <c r="R1552" s="7" t="s">
        <v>12613</v>
      </c>
      <c r="S1552" s="7" t="s">
        <v>12613</v>
      </c>
      <c r="T1552" s="7" t="s">
        <v>12642</v>
      </c>
      <c r="U1552" s="38" t="s">
        <v>23275</v>
      </c>
      <c r="V1552" s="38" t="s">
        <v>23275</v>
      </c>
      <c r="W1552" s="7"/>
      <c r="X1552" s="7"/>
      <c r="Y1552" s="7"/>
      <c r="Z1552" s="7"/>
      <c r="AA1552" s="7"/>
      <c r="AB1552" s="7" t="s">
        <v>6482</v>
      </c>
      <c r="AC1552" s="7"/>
      <c r="AD1552" s="38" t="s">
        <v>216</v>
      </c>
      <c r="AE1552" s="38" t="s">
        <v>23129</v>
      </c>
      <c r="AF1552" s="38" t="s">
        <v>6475</v>
      </c>
      <c r="AG1552" s="38" t="s">
        <v>18578</v>
      </c>
      <c r="AH1552" s="38" t="s">
        <v>18579</v>
      </c>
      <c r="AI1552" s="38" t="s">
        <v>18580</v>
      </c>
      <c r="AJ1552" s="38" t="s">
        <v>18581</v>
      </c>
      <c r="AK1552" s="38" t="s">
        <v>6748</v>
      </c>
      <c r="AL1552" s="38" t="s">
        <v>6547</v>
      </c>
      <c r="AM1552" s="38" t="s">
        <v>6749</v>
      </c>
      <c r="AN1552" s="38" t="s">
        <v>6750</v>
      </c>
    </row>
    <row r="1553" spans="1:40" s="4" customFormat="1" ht="14.1" customHeight="1">
      <c r="A1553" s="5" t="s">
        <v>12541</v>
      </c>
      <c r="B1553" s="14" t="s">
        <v>12679</v>
      </c>
      <c r="C1553" s="8" t="s">
        <v>6802</v>
      </c>
      <c r="D1553" s="8" t="s">
        <v>18632</v>
      </c>
      <c r="E1553" s="8" t="s">
        <v>6803</v>
      </c>
      <c r="F1553" s="9" t="s">
        <v>18633</v>
      </c>
      <c r="G1553" s="10">
        <v>407.13</v>
      </c>
      <c r="H1553" s="8" t="s">
        <v>6554</v>
      </c>
      <c r="I1553" s="11">
        <v>20060829</v>
      </c>
      <c r="J1553" s="11"/>
      <c r="K1553" s="12"/>
      <c r="L1553" s="12"/>
      <c r="M1553" s="7" t="s">
        <v>12617</v>
      </c>
      <c r="N1553" s="14" t="s">
        <v>6684</v>
      </c>
      <c r="O1553" s="38" t="s">
        <v>23275</v>
      </c>
      <c r="P1553" s="7" t="s">
        <v>12617</v>
      </c>
      <c r="Q1553" s="7" t="s">
        <v>12617</v>
      </c>
      <c r="R1553" s="7" t="s">
        <v>18634</v>
      </c>
      <c r="S1553" s="7" t="s">
        <v>12613</v>
      </c>
      <c r="T1553" s="7" t="s">
        <v>12617</v>
      </c>
      <c r="U1553" s="38" t="s">
        <v>23275</v>
      </c>
      <c r="V1553" s="38" t="s">
        <v>23275</v>
      </c>
      <c r="W1553" s="7"/>
      <c r="X1553" s="7"/>
      <c r="Y1553" s="7"/>
      <c r="Z1553" s="7"/>
      <c r="AA1553" s="7"/>
      <c r="AB1553" s="7" t="s">
        <v>6482</v>
      </c>
      <c r="AC1553" s="7"/>
      <c r="AD1553" s="38" t="s">
        <v>216</v>
      </c>
      <c r="AE1553" s="38" t="s">
        <v>23129</v>
      </c>
      <c r="AF1553" s="38" t="s">
        <v>6475</v>
      </c>
      <c r="AG1553" s="38" t="s">
        <v>18578</v>
      </c>
      <c r="AH1553" s="38" t="s">
        <v>18579</v>
      </c>
      <c r="AI1553" s="38" t="s">
        <v>18580</v>
      </c>
      <c r="AJ1553" s="38" t="s">
        <v>18581</v>
      </c>
      <c r="AK1553" s="38" t="s">
        <v>6748</v>
      </c>
      <c r="AL1553" s="38" t="s">
        <v>6547</v>
      </c>
      <c r="AM1553" s="38" t="s">
        <v>6749</v>
      </c>
      <c r="AN1553" s="38" t="s">
        <v>6750</v>
      </c>
    </row>
    <row r="1554" spans="1:40" s="4" customFormat="1" ht="14.1" customHeight="1">
      <c r="A1554" s="5" t="s">
        <v>12541</v>
      </c>
      <c r="B1554" s="14" t="s">
        <v>12679</v>
      </c>
      <c r="C1554" s="8" t="s">
        <v>6804</v>
      </c>
      <c r="D1554" s="8" t="s">
        <v>18635</v>
      </c>
      <c r="E1554" s="8" t="s">
        <v>6805</v>
      </c>
      <c r="F1554" s="9" t="s">
        <v>18636</v>
      </c>
      <c r="G1554" s="10">
        <v>3567</v>
      </c>
      <c r="H1554" s="8" t="s">
        <v>6702</v>
      </c>
      <c r="I1554" s="11">
        <v>20071123</v>
      </c>
      <c r="J1554" s="11"/>
      <c r="K1554" s="12"/>
      <c r="L1554" s="12"/>
      <c r="M1554" s="7" t="s">
        <v>12617</v>
      </c>
      <c r="N1554" s="14" t="s">
        <v>6684</v>
      </c>
      <c r="O1554" s="38" t="s">
        <v>23275</v>
      </c>
      <c r="P1554" s="7" t="s">
        <v>12617</v>
      </c>
      <c r="Q1554" s="7" t="s">
        <v>12613</v>
      </c>
      <c r="R1554" s="7" t="s">
        <v>12613</v>
      </c>
      <c r="S1554" s="7" t="s">
        <v>12613</v>
      </c>
      <c r="T1554" s="7" t="s">
        <v>12642</v>
      </c>
      <c r="U1554" s="38" t="s">
        <v>23275</v>
      </c>
      <c r="V1554" s="38" t="s">
        <v>23275</v>
      </c>
      <c r="W1554" s="7"/>
      <c r="X1554" s="7"/>
      <c r="Y1554" s="7"/>
      <c r="Z1554" s="7"/>
      <c r="AA1554" s="7"/>
      <c r="AB1554" s="7" t="s">
        <v>6482</v>
      </c>
      <c r="AC1554" s="7"/>
      <c r="AD1554" s="38" t="s">
        <v>216</v>
      </c>
      <c r="AE1554" s="38" t="s">
        <v>23129</v>
      </c>
      <c r="AF1554" s="38" t="s">
        <v>6475</v>
      </c>
      <c r="AG1554" s="38" t="s">
        <v>18578</v>
      </c>
      <c r="AH1554" s="38" t="s">
        <v>18579</v>
      </c>
      <c r="AI1554" s="38" t="s">
        <v>18580</v>
      </c>
      <c r="AJ1554" s="38" t="s">
        <v>18581</v>
      </c>
      <c r="AK1554" s="38" t="s">
        <v>6748</v>
      </c>
      <c r="AL1554" s="38" t="s">
        <v>6547</v>
      </c>
      <c r="AM1554" s="38" t="s">
        <v>6749</v>
      </c>
      <c r="AN1554" s="38" t="s">
        <v>6750</v>
      </c>
    </row>
    <row r="1555" spans="1:40" s="4" customFormat="1" ht="14.1" customHeight="1">
      <c r="A1555" s="5" t="s">
        <v>12541</v>
      </c>
      <c r="B1555" s="14" t="s">
        <v>12679</v>
      </c>
      <c r="C1555" s="8" t="s">
        <v>6806</v>
      </c>
      <c r="D1555" s="8" t="s">
        <v>18637</v>
      </c>
      <c r="E1555" s="8" t="s">
        <v>6807</v>
      </c>
      <c r="F1555" s="9" t="s">
        <v>18638</v>
      </c>
      <c r="G1555" s="10">
        <v>3245</v>
      </c>
      <c r="H1555" s="8" t="s">
        <v>6702</v>
      </c>
      <c r="I1555" s="11">
        <v>20071123</v>
      </c>
      <c r="J1555" s="11"/>
      <c r="K1555" s="12"/>
      <c r="L1555" s="12"/>
      <c r="M1555" s="7" t="s">
        <v>12617</v>
      </c>
      <c r="N1555" s="14" t="s">
        <v>6684</v>
      </c>
      <c r="O1555" s="38" t="s">
        <v>23275</v>
      </c>
      <c r="P1555" s="7" t="s">
        <v>12617</v>
      </c>
      <c r="Q1555" s="7" t="s">
        <v>12613</v>
      </c>
      <c r="R1555" s="7" t="s">
        <v>12613</v>
      </c>
      <c r="S1555" s="7" t="s">
        <v>12613</v>
      </c>
      <c r="T1555" s="7" t="s">
        <v>12642</v>
      </c>
      <c r="U1555" s="38" t="s">
        <v>23275</v>
      </c>
      <c r="V1555" s="38" t="s">
        <v>23275</v>
      </c>
      <c r="W1555" s="7" t="s">
        <v>12617</v>
      </c>
      <c r="X1555" s="7"/>
      <c r="Y1555" s="7"/>
      <c r="Z1555" s="7"/>
      <c r="AA1555" s="7"/>
      <c r="AB1555" s="7" t="s">
        <v>6482</v>
      </c>
      <c r="AC1555" s="7"/>
      <c r="AD1555" s="38" t="s">
        <v>216</v>
      </c>
      <c r="AE1555" s="38" t="s">
        <v>23129</v>
      </c>
      <c r="AF1555" s="38" t="s">
        <v>6475</v>
      </c>
      <c r="AG1555" s="38" t="s">
        <v>18639</v>
      </c>
      <c r="AH1555" s="38" t="s">
        <v>18579</v>
      </c>
      <c r="AI1555" s="38" t="s">
        <v>18580</v>
      </c>
      <c r="AJ1555" s="38" t="s">
        <v>18581</v>
      </c>
      <c r="AK1555" s="38" t="s">
        <v>6748</v>
      </c>
      <c r="AL1555" s="38" t="s">
        <v>6547</v>
      </c>
      <c r="AM1555" s="38" t="s">
        <v>6749</v>
      </c>
      <c r="AN1555" s="38" t="s">
        <v>6750</v>
      </c>
    </row>
    <row r="1556" spans="1:40" s="4" customFormat="1" ht="14.1" customHeight="1">
      <c r="A1556" s="5" t="s">
        <v>12541</v>
      </c>
      <c r="B1556" s="14" t="s">
        <v>12679</v>
      </c>
      <c r="C1556" s="8" t="s">
        <v>6808</v>
      </c>
      <c r="D1556" s="8" t="s">
        <v>18640</v>
      </c>
      <c r="E1556" s="8" t="s">
        <v>6809</v>
      </c>
      <c r="F1556" s="9" t="s">
        <v>18641</v>
      </c>
      <c r="G1556" s="10">
        <v>1236</v>
      </c>
      <c r="H1556" s="8" t="s">
        <v>6702</v>
      </c>
      <c r="I1556" s="11">
        <v>20071120</v>
      </c>
      <c r="J1556" s="11"/>
      <c r="K1556" s="12"/>
      <c r="L1556" s="12"/>
      <c r="M1556" s="7" t="s">
        <v>12617</v>
      </c>
      <c r="N1556" s="14" t="s">
        <v>6684</v>
      </c>
      <c r="O1556" s="38" t="s">
        <v>23275</v>
      </c>
      <c r="P1556" s="7" t="s">
        <v>12617</v>
      </c>
      <c r="Q1556" s="7" t="s">
        <v>12613</v>
      </c>
      <c r="R1556" s="7" t="s">
        <v>12613</v>
      </c>
      <c r="S1556" s="7" t="s">
        <v>12613</v>
      </c>
      <c r="T1556" s="7" t="s">
        <v>12642</v>
      </c>
      <c r="U1556" s="38" t="s">
        <v>23275</v>
      </c>
      <c r="V1556" s="38" t="s">
        <v>23275</v>
      </c>
      <c r="W1556" s="7"/>
      <c r="X1556" s="7"/>
      <c r="Y1556" s="7"/>
      <c r="Z1556" s="7"/>
      <c r="AA1556" s="7"/>
      <c r="AB1556" s="7" t="s">
        <v>6482</v>
      </c>
      <c r="AC1556" s="7"/>
      <c r="AD1556" s="38" t="s">
        <v>216</v>
      </c>
      <c r="AE1556" s="38" t="s">
        <v>23129</v>
      </c>
      <c r="AF1556" s="38" t="s">
        <v>6475</v>
      </c>
      <c r="AG1556" s="38" t="s">
        <v>18578</v>
      </c>
      <c r="AH1556" s="38" t="s">
        <v>18579</v>
      </c>
      <c r="AI1556" s="38" t="s">
        <v>18580</v>
      </c>
      <c r="AJ1556" s="38" t="s">
        <v>18581</v>
      </c>
      <c r="AK1556" s="38" t="s">
        <v>6748</v>
      </c>
      <c r="AL1556" s="38" t="s">
        <v>6547</v>
      </c>
      <c r="AM1556" s="38" t="s">
        <v>6749</v>
      </c>
      <c r="AN1556" s="38" t="s">
        <v>6750</v>
      </c>
    </row>
    <row r="1557" spans="1:40" s="4" customFormat="1" ht="14.1" customHeight="1">
      <c r="A1557" s="5" t="s">
        <v>12541</v>
      </c>
      <c r="B1557" s="14" t="s">
        <v>17688</v>
      </c>
      <c r="C1557" s="8" t="s">
        <v>6810</v>
      </c>
      <c r="D1557" s="8" t="s">
        <v>18642</v>
      </c>
      <c r="E1557" s="8" t="s">
        <v>6811</v>
      </c>
      <c r="F1557" s="9" t="s">
        <v>18643</v>
      </c>
      <c r="G1557" s="10">
        <v>663.47</v>
      </c>
      <c r="H1557" s="8" t="s">
        <v>6554</v>
      </c>
      <c r="I1557" s="11">
        <v>20050530</v>
      </c>
      <c r="J1557" s="11"/>
      <c r="K1557" s="12"/>
      <c r="L1557" s="12"/>
      <c r="M1557" s="7" t="s">
        <v>12642</v>
      </c>
      <c r="N1557" s="14" t="s">
        <v>6482</v>
      </c>
      <c r="O1557" s="38" t="s">
        <v>23275</v>
      </c>
      <c r="P1557" s="7" t="s">
        <v>12617</v>
      </c>
      <c r="Q1557" s="7" t="s">
        <v>12617</v>
      </c>
      <c r="R1557" s="7" t="s">
        <v>12613</v>
      </c>
      <c r="S1557" s="7" t="s">
        <v>17687</v>
      </c>
      <c r="T1557" s="7" t="s">
        <v>12617</v>
      </c>
      <c r="U1557" s="38" t="s">
        <v>23275</v>
      </c>
      <c r="V1557" s="38" t="s">
        <v>23275</v>
      </c>
      <c r="W1557" s="7"/>
      <c r="X1557" s="7"/>
      <c r="Y1557" s="7"/>
      <c r="Z1557" s="7"/>
      <c r="AA1557" s="7"/>
      <c r="AB1557" s="7" t="s">
        <v>6482</v>
      </c>
      <c r="AC1557" s="7"/>
      <c r="AD1557" s="38" t="s">
        <v>216</v>
      </c>
      <c r="AE1557" s="38" t="s">
        <v>23129</v>
      </c>
      <c r="AF1557" s="38" t="s">
        <v>6475</v>
      </c>
      <c r="AG1557" s="38" t="s">
        <v>18578</v>
      </c>
      <c r="AH1557" s="38" t="s">
        <v>18579</v>
      </c>
      <c r="AI1557" s="38" t="s">
        <v>18580</v>
      </c>
      <c r="AJ1557" s="38" t="s">
        <v>18581</v>
      </c>
      <c r="AK1557" s="38" t="s">
        <v>6748</v>
      </c>
      <c r="AL1557" s="38" t="s">
        <v>6547</v>
      </c>
      <c r="AM1557" s="38" t="s">
        <v>6749</v>
      </c>
      <c r="AN1557" s="38" t="s">
        <v>6750</v>
      </c>
    </row>
    <row r="1558" spans="1:40" s="4" customFormat="1" ht="14.1" customHeight="1">
      <c r="A1558" s="5" t="s">
        <v>12541</v>
      </c>
      <c r="B1558" s="14" t="s">
        <v>12679</v>
      </c>
      <c r="C1558" s="8" t="s">
        <v>6812</v>
      </c>
      <c r="D1558" s="8" t="s">
        <v>18644</v>
      </c>
      <c r="E1558" s="8" t="s">
        <v>6813</v>
      </c>
      <c r="F1558" s="9" t="s">
        <v>18645</v>
      </c>
      <c r="G1558" s="10">
        <v>505</v>
      </c>
      <c r="H1558" s="8" t="s">
        <v>6554</v>
      </c>
      <c r="I1558" s="11">
        <v>19961122</v>
      </c>
      <c r="J1558" s="11"/>
      <c r="K1558" s="12"/>
      <c r="L1558" s="12"/>
      <c r="M1558" s="7" t="s">
        <v>12642</v>
      </c>
      <c r="N1558" s="14" t="s">
        <v>6482</v>
      </c>
      <c r="O1558" s="38" t="s">
        <v>23275</v>
      </c>
      <c r="P1558" s="7" t="s">
        <v>12617</v>
      </c>
      <c r="Q1558" s="7" t="s">
        <v>12617</v>
      </c>
      <c r="R1558" s="7" t="s">
        <v>12613</v>
      </c>
      <c r="S1558" s="7" t="s">
        <v>12642</v>
      </c>
      <c r="T1558" s="7" t="s">
        <v>12642</v>
      </c>
      <c r="U1558" s="38" t="s">
        <v>23275</v>
      </c>
      <c r="V1558" s="38" t="s">
        <v>23275</v>
      </c>
      <c r="W1558" s="7"/>
      <c r="X1558" s="7"/>
      <c r="Y1558" s="7"/>
      <c r="Z1558" s="7"/>
      <c r="AA1558" s="7"/>
      <c r="AB1558" s="7" t="s">
        <v>6482</v>
      </c>
      <c r="AC1558" s="7"/>
      <c r="AD1558" s="38" t="s">
        <v>216</v>
      </c>
      <c r="AE1558" s="38" t="s">
        <v>23129</v>
      </c>
      <c r="AF1558" s="38" t="s">
        <v>6475</v>
      </c>
      <c r="AG1558" s="38" t="s">
        <v>18578</v>
      </c>
      <c r="AH1558" s="38" t="s">
        <v>18579</v>
      </c>
      <c r="AI1558" s="38" t="s">
        <v>18580</v>
      </c>
      <c r="AJ1558" s="38" t="s">
        <v>18581</v>
      </c>
      <c r="AK1558" s="38" t="s">
        <v>6748</v>
      </c>
      <c r="AL1558" s="38" t="s">
        <v>6547</v>
      </c>
      <c r="AM1558" s="38" t="s">
        <v>6749</v>
      </c>
      <c r="AN1558" s="38" t="s">
        <v>6750</v>
      </c>
    </row>
    <row r="1559" spans="1:40" s="4" customFormat="1" ht="14.1" customHeight="1">
      <c r="A1559" s="5" t="s">
        <v>12541</v>
      </c>
      <c r="B1559" s="14" t="s">
        <v>12679</v>
      </c>
      <c r="C1559" s="8" t="s">
        <v>6814</v>
      </c>
      <c r="D1559" s="8" t="s">
        <v>18646</v>
      </c>
      <c r="E1559" s="8" t="s">
        <v>6815</v>
      </c>
      <c r="F1559" s="9" t="s">
        <v>18647</v>
      </c>
      <c r="G1559" s="10">
        <v>4232</v>
      </c>
      <c r="H1559" s="8" t="s">
        <v>6554</v>
      </c>
      <c r="I1559" s="11">
        <v>19970613</v>
      </c>
      <c r="J1559" s="11"/>
      <c r="K1559" s="12"/>
      <c r="L1559" s="12"/>
      <c r="M1559" s="7" t="s">
        <v>12617</v>
      </c>
      <c r="N1559" s="14" t="s">
        <v>6684</v>
      </c>
      <c r="O1559" s="38" t="s">
        <v>23275</v>
      </c>
      <c r="P1559" s="7" t="s">
        <v>12617</v>
      </c>
      <c r="Q1559" s="7" t="s">
        <v>12617</v>
      </c>
      <c r="R1559" s="7" t="s">
        <v>12613</v>
      </c>
      <c r="S1559" s="7" t="s">
        <v>12613</v>
      </c>
      <c r="T1559" s="7" t="s">
        <v>12642</v>
      </c>
      <c r="U1559" s="38" t="s">
        <v>23275</v>
      </c>
      <c r="V1559" s="38" t="s">
        <v>23275</v>
      </c>
      <c r="W1559" s="7"/>
      <c r="X1559" s="7"/>
      <c r="Y1559" s="7"/>
      <c r="Z1559" s="7"/>
      <c r="AA1559" s="7"/>
      <c r="AB1559" s="7" t="s">
        <v>6482</v>
      </c>
      <c r="AC1559" s="7"/>
      <c r="AD1559" s="38" t="s">
        <v>216</v>
      </c>
      <c r="AE1559" s="38" t="s">
        <v>23129</v>
      </c>
      <c r="AF1559" s="38" t="s">
        <v>6475</v>
      </c>
      <c r="AG1559" s="38" t="s">
        <v>18578</v>
      </c>
      <c r="AH1559" s="38" t="s">
        <v>18579</v>
      </c>
      <c r="AI1559" s="38" t="s">
        <v>18580</v>
      </c>
      <c r="AJ1559" s="38" t="s">
        <v>18581</v>
      </c>
      <c r="AK1559" s="38" t="s">
        <v>6748</v>
      </c>
      <c r="AL1559" s="38" t="s">
        <v>6547</v>
      </c>
      <c r="AM1559" s="38" t="s">
        <v>6749</v>
      </c>
      <c r="AN1559" s="38" t="s">
        <v>6750</v>
      </c>
    </row>
    <row r="1560" spans="1:40" s="4" customFormat="1" ht="14.1" customHeight="1">
      <c r="A1560" s="5" t="s">
        <v>12541</v>
      </c>
      <c r="B1560" s="14" t="s">
        <v>12679</v>
      </c>
      <c r="C1560" s="8" t="s">
        <v>6816</v>
      </c>
      <c r="D1560" s="8" t="s">
        <v>18648</v>
      </c>
      <c r="E1560" s="8" t="s">
        <v>6817</v>
      </c>
      <c r="F1560" s="9" t="s">
        <v>18649</v>
      </c>
      <c r="G1560" s="10">
        <v>2408</v>
      </c>
      <c r="H1560" s="8" t="s">
        <v>6554</v>
      </c>
      <c r="I1560" s="11">
        <v>19990403</v>
      </c>
      <c r="J1560" s="11"/>
      <c r="K1560" s="12"/>
      <c r="L1560" s="12"/>
      <c r="M1560" s="7" t="s">
        <v>12617</v>
      </c>
      <c r="N1560" s="14" t="s">
        <v>6684</v>
      </c>
      <c r="O1560" s="38" t="s">
        <v>23275</v>
      </c>
      <c r="P1560" s="7" t="s">
        <v>12617</v>
      </c>
      <c r="Q1560" s="7" t="s">
        <v>12617</v>
      </c>
      <c r="R1560" s="7" t="s">
        <v>12613</v>
      </c>
      <c r="S1560" s="7" t="s">
        <v>12613</v>
      </c>
      <c r="T1560" s="7" t="s">
        <v>12617</v>
      </c>
      <c r="U1560" s="38" t="s">
        <v>23275</v>
      </c>
      <c r="V1560" s="38" t="s">
        <v>23275</v>
      </c>
      <c r="W1560" s="7"/>
      <c r="X1560" s="7"/>
      <c r="Y1560" s="7"/>
      <c r="Z1560" s="7"/>
      <c r="AA1560" s="7"/>
      <c r="AB1560" s="7" t="s">
        <v>6482</v>
      </c>
      <c r="AC1560" s="7"/>
      <c r="AD1560" s="38" t="s">
        <v>216</v>
      </c>
      <c r="AE1560" s="38" t="s">
        <v>23129</v>
      </c>
      <c r="AF1560" s="38" t="s">
        <v>6475</v>
      </c>
      <c r="AG1560" s="38" t="s">
        <v>18578</v>
      </c>
      <c r="AH1560" s="38" t="s">
        <v>18579</v>
      </c>
      <c r="AI1560" s="38" t="s">
        <v>18580</v>
      </c>
      <c r="AJ1560" s="38" t="s">
        <v>18581</v>
      </c>
      <c r="AK1560" s="38" t="s">
        <v>6748</v>
      </c>
      <c r="AL1560" s="38" t="s">
        <v>6547</v>
      </c>
      <c r="AM1560" s="38" t="s">
        <v>6749</v>
      </c>
      <c r="AN1560" s="38" t="s">
        <v>6750</v>
      </c>
    </row>
    <row r="1561" spans="1:40" s="4" customFormat="1" ht="14.1" customHeight="1">
      <c r="A1561" s="5" t="s">
        <v>12541</v>
      </c>
      <c r="B1561" s="14" t="s">
        <v>12679</v>
      </c>
      <c r="C1561" s="8" t="s">
        <v>6818</v>
      </c>
      <c r="D1561" s="8" t="s">
        <v>18650</v>
      </c>
      <c r="E1561" s="8" t="s">
        <v>6819</v>
      </c>
      <c r="F1561" s="9" t="s">
        <v>18651</v>
      </c>
      <c r="G1561" s="10">
        <v>320</v>
      </c>
      <c r="H1561" s="8" t="s">
        <v>6554</v>
      </c>
      <c r="I1561" s="11">
        <v>20011030</v>
      </c>
      <c r="J1561" s="11"/>
      <c r="K1561" s="12"/>
      <c r="L1561" s="12"/>
      <c r="M1561" s="7" t="s">
        <v>12642</v>
      </c>
      <c r="N1561" s="14" t="s">
        <v>6482</v>
      </c>
      <c r="O1561" s="38" t="s">
        <v>23275</v>
      </c>
      <c r="P1561" s="7" t="s">
        <v>12617</v>
      </c>
      <c r="Q1561" s="7" t="s">
        <v>12617</v>
      </c>
      <c r="R1561" s="7" t="s">
        <v>12613</v>
      </c>
      <c r="S1561" s="7" t="s">
        <v>12642</v>
      </c>
      <c r="T1561" s="7" t="s">
        <v>12642</v>
      </c>
      <c r="U1561" s="38" t="s">
        <v>23275</v>
      </c>
      <c r="V1561" s="38" t="s">
        <v>23275</v>
      </c>
      <c r="W1561" s="7"/>
      <c r="X1561" s="7"/>
      <c r="Y1561" s="7"/>
      <c r="Z1561" s="7"/>
      <c r="AA1561" s="7"/>
      <c r="AB1561" s="7" t="s">
        <v>6482</v>
      </c>
      <c r="AC1561" s="7"/>
      <c r="AD1561" s="38" t="s">
        <v>216</v>
      </c>
      <c r="AE1561" s="38" t="s">
        <v>23129</v>
      </c>
      <c r="AF1561" s="38" t="s">
        <v>6475</v>
      </c>
      <c r="AG1561" s="38" t="s">
        <v>18578</v>
      </c>
      <c r="AH1561" s="38" t="s">
        <v>18579</v>
      </c>
      <c r="AI1561" s="38" t="s">
        <v>18580</v>
      </c>
      <c r="AJ1561" s="38" t="s">
        <v>18581</v>
      </c>
      <c r="AK1561" s="38" t="s">
        <v>6748</v>
      </c>
      <c r="AL1561" s="38" t="s">
        <v>6547</v>
      </c>
      <c r="AM1561" s="38" t="s">
        <v>6749</v>
      </c>
      <c r="AN1561" s="38" t="s">
        <v>6750</v>
      </c>
    </row>
    <row r="1562" spans="1:40" s="4" customFormat="1" ht="14.1" customHeight="1">
      <c r="A1562" s="5" t="s">
        <v>12541</v>
      </c>
      <c r="B1562" s="14" t="s">
        <v>12679</v>
      </c>
      <c r="C1562" s="8" t="s">
        <v>6820</v>
      </c>
      <c r="D1562" s="8" t="s">
        <v>18652</v>
      </c>
      <c r="E1562" s="8" t="s">
        <v>6821</v>
      </c>
      <c r="F1562" s="9" t="s">
        <v>18653</v>
      </c>
      <c r="G1562" s="10">
        <v>256</v>
      </c>
      <c r="H1562" s="8" t="s">
        <v>6554</v>
      </c>
      <c r="I1562" s="11">
        <v>20071205</v>
      </c>
      <c r="J1562" s="11"/>
      <c r="K1562" s="12"/>
      <c r="L1562" s="12"/>
      <c r="M1562" s="7" t="s">
        <v>12617</v>
      </c>
      <c r="N1562" s="14" t="s">
        <v>6684</v>
      </c>
      <c r="O1562" s="38" t="s">
        <v>23275</v>
      </c>
      <c r="P1562" s="7" t="s">
        <v>12617</v>
      </c>
      <c r="Q1562" s="7" t="s">
        <v>12613</v>
      </c>
      <c r="R1562" s="7" t="s">
        <v>12613</v>
      </c>
      <c r="S1562" s="7" t="s">
        <v>12613</v>
      </c>
      <c r="T1562" s="7" t="s">
        <v>12617</v>
      </c>
      <c r="U1562" s="38" t="s">
        <v>23275</v>
      </c>
      <c r="V1562" s="38" t="s">
        <v>23275</v>
      </c>
      <c r="W1562" s="7"/>
      <c r="X1562" s="7"/>
      <c r="Y1562" s="7"/>
      <c r="Z1562" s="7"/>
      <c r="AA1562" s="7"/>
      <c r="AB1562" s="7" t="s">
        <v>6482</v>
      </c>
      <c r="AC1562" s="7"/>
      <c r="AD1562" s="38" t="s">
        <v>216</v>
      </c>
      <c r="AE1562" s="38" t="s">
        <v>23129</v>
      </c>
      <c r="AF1562" s="38" t="s">
        <v>6475</v>
      </c>
      <c r="AG1562" s="38" t="s">
        <v>18578</v>
      </c>
      <c r="AH1562" s="38" t="s">
        <v>18579</v>
      </c>
      <c r="AI1562" s="38" t="s">
        <v>18580</v>
      </c>
      <c r="AJ1562" s="38" t="s">
        <v>18581</v>
      </c>
      <c r="AK1562" s="38" t="s">
        <v>6748</v>
      </c>
      <c r="AL1562" s="38" t="s">
        <v>6547</v>
      </c>
      <c r="AM1562" s="38" t="s">
        <v>6749</v>
      </c>
      <c r="AN1562" s="38" t="s">
        <v>6750</v>
      </c>
    </row>
    <row r="1563" spans="1:40" s="4" customFormat="1" ht="14.1" customHeight="1">
      <c r="A1563" s="5" t="s">
        <v>12541</v>
      </c>
      <c r="B1563" s="14" t="s">
        <v>12679</v>
      </c>
      <c r="C1563" s="8" t="s">
        <v>6822</v>
      </c>
      <c r="D1563" s="8" t="s">
        <v>18654</v>
      </c>
      <c r="E1563" s="8" t="s">
        <v>6823</v>
      </c>
      <c r="F1563" s="9"/>
      <c r="G1563" s="10">
        <v>3169.56</v>
      </c>
      <c r="H1563" s="8" t="s">
        <v>1222</v>
      </c>
      <c r="I1563" s="11">
        <v>19940819</v>
      </c>
      <c r="J1563" s="11"/>
      <c r="K1563" s="12"/>
      <c r="L1563" s="12"/>
      <c r="M1563" s="7" t="s">
        <v>12642</v>
      </c>
      <c r="N1563" s="14" t="s">
        <v>6482</v>
      </c>
      <c r="O1563" s="38" t="s">
        <v>23275</v>
      </c>
      <c r="P1563" s="7"/>
      <c r="Q1563" s="7"/>
      <c r="R1563" s="7"/>
      <c r="S1563" s="7"/>
      <c r="T1563" s="7"/>
      <c r="U1563" s="38" t="s">
        <v>23275</v>
      </c>
      <c r="V1563" s="38" t="s">
        <v>23275</v>
      </c>
      <c r="W1563" s="7"/>
      <c r="X1563" s="7"/>
      <c r="Y1563" s="7"/>
      <c r="Z1563" s="7"/>
      <c r="AA1563" s="7"/>
      <c r="AB1563" s="7"/>
      <c r="AC1563" s="7"/>
      <c r="AD1563" s="38" t="s">
        <v>216</v>
      </c>
      <c r="AE1563" s="38" t="s">
        <v>23129</v>
      </c>
      <c r="AF1563" s="38" t="s">
        <v>6475</v>
      </c>
      <c r="AG1563" s="38" t="s">
        <v>18655</v>
      </c>
      <c r="AH1563" s="38" t="s">
        <v>13116</v>
      </c>
      <c r="AI1563" s="38" t="s">
        <v>18656</v>
      </c>
      <c r="AJ1563" s="38" t="s">
        <v>18657</v>
      </c>
      <c r="AK1563" s="38" t="s">
        <v>6824</v>
      </c>
      <c r="AL1563" s="38" t="s">
        <v>6825</v>
      </c>
      <c r="AM1563" s="38" t="s">
        <v>6826</v>
      </c>
      <c r="AN1563" s="38" t="s">
        <v>6827</v>
      </c>
    </row>
    <row r="1564" spans="1:40" s="4" customFormat="1" ht="14.1" customHeight="1">
      <c r="A1564" s="5" t="s">
        <v>12541</v>
      </c>
      <c r="B1564" s="14" t="s">
        <v>12679</v>
      </c>
      <c r="C1564" s="8" t="s">
        <v>6828</v>
      </c>
      <c r="D1564" s="8" t="s">
        <v>18658</v>
      </c>
      <c r="E1564" s="8" t="s">
        <v>6829</v>
      </c>
      <c r="F1564" s="9"/>
      <c r="G1564" s="10">
        <v>983.48</v>
      </c>
      <c r="H1564" s="8" t="s">
        <v>181</v>
      </c>
      <c r="I1564" s="11">
        <v>20050822</v>
      </c>
      <c r="J1564" s="11"/>
      <c r="K1564" s="12"/>
      <c r="L1564" s="12"/>
      <c r="M1564" s="7" t="s">
        <v>12642</v>
      </c>
      <c r="N1564" s="14" t="s">
        <v>6482</v>
      </c>
      <c r="O1564" s="38" t="s">
        <v>23275</v>
      </c>
      <c r="P1564" s="7"/>
      <c r="Q1564" s="7"/>
      <c r="R1564" s="7"/>
      <c r="S1564" s="7"/>
      <c r="T1564" s="7"/>
      <c r="U1564" s="38" t="s">
        <v>23275</v>
      </c>
      <c r="V1564" s="38" t="s">
        <v>23275</v>
      </c>
      <c r="W1564" s="7"/>
      <c r="X1564" s="7"/>
      <c r="Y1564" s="7"/>
      <c r="Z1564" s="7"/>
      <c r="AA1564" s="7"/>
      <c r="AB1564" s="7"/>
      <c r="AC1564" s="7"/>
      <c r="AD1564" s="38" t="s">
        <v>216</v>
      </c>
      <c r="AE1564" s="38" t="s">
        <v>23129</v>
      </c>
      <c r="AF1564" s="38" t="s">
        <v>6475</v>
      </c>
      <c r="AG1564" s="38" t="s">
        <v>18655</v>
      </c>
      <c r="AH1564" s="38" t="s">
        <v>13116</v>
      </c>
      <c r="AI1564" s="38" t="s">
        <v>18656</v>
      </c>
      <c r="AJ1564" s="38" t="s">
        <v>18657</v>
      </c>
      <c r="AK1564" s="38" t="s">
        <v>6824</v>
      </c>
      <c r="AL1564" s="38" t="s">
        <v>6825</v>
      </c>
      <c r="AM1564" s="38" t="s">
        <v>6826</v>
      </c>
      <c r="AN1564" s="38" t="s">
        <v>6827</v>
      </c>
    </row>
    <row r="1565" spans="1:40" s="4" customFormat="1" ht="14.1" customHeight="1">
      <c r="A1565" s="5" t="s">
        <v>12541</v>
      </c>
      <c r="B1565" s="14" t="s">
        <v>12679</v>
      </c>
      <c r="C1565" s="8" t="s">
        <v>6830</v>
      </c>
      <c r="D1565" s="8" t="s">
        <v>18659</v>
      </c>
      <c r="E1565" s="8" t="s">
        <v>6831</v>
      </c>
      <c r="F1565" s="9" t="s">
        <v>18660</v>
      </c>
      <c r="G1565" s="10">
        <v>2557.9</v>
      </c>
      <c r="H1565" s="8" t="s">
        <v>116</v>
      </c>
      <c r="I1565" s="11">
        <v>20100228</v>
      </c>
      <c r="J1565" s="11" t="s">
        <v>6684</v>
      </c>
      <c r="K1565" s="12"/>
      <c r="L1565" s="12" t="s">
        <v>6832</v>
      </c>
      <c r="M1565" s="7" t="s">
        <v>12617</v>
      </c>
      <c r="N1565" s="14" t="s">
        <v>12642</v>
      </c>
      <c r="O1565" s="38" t="s">
        <v>23275</v>
      </c>
      <c r="P1565" s="7" t="s">
        <v>12617</v>
      </c>
      <c r="Q1565" s="7" t="s">
        <v>12617</v>
      </c>
      <c r="R1565" s="7" t="s">
        <v>12613</v>
      </c>
      <c r="S1565" s="7" t="s">
        <v>12617</v>
      </c>
      <c r="T1565" s="7" t="s">
        <v>12617</v>
      </c>
      <c r="U1565" s="38" t="s">
        <v>23275</v>
      </c>
      <c r="V1565" s="38" t="s">
        <v>23275</v>
      </c>
      <c r="W1565" s="7" t="s">
        <v>12617</v>
      </c>
      <c r="X1565" s="7" t="s">
        <v>6482</v>
      </c>
      <c r="Y1565" s="7" t="s">
        <v>6482</v>
      </c>
      <c r="Z1565" s="7" t="s">
        <v>12642</v>
      </c>
      <c r="AA1565" s="7" t="s">
        <v>12617</v>
      </c>
      <c r="AB1565" s="7" t="s">
        <v>6482</v>
      </c>
      <c r="AC1565" s="7"/>
      <c r="AD1565" s="38" t="s">
        <v>216</v>
      </c>
      <c r="AE1565" s="38" t="s">
        <v>23129</v>
      </c>
      <c r="AF1565" s="38" t="s">
        <v>6475</v>
      </c>
      <c r="AG1565" s="38" t="s">
        <v>18655</v>
      </c>
      <c r="AH1565" s="38" t="s">
        <v>13116</v>
      </c>
      <c r="AI1565" s="38" t="s">
        <v>18656</v>
      </c>
      <c r="AJ1565" s="38" t="s">
        <v>18657</v>
      </c>
      <c r="AK1565" s="38" t="s">
        <v>6824</v>
      </c>
      <c r="AL1565" s="38" t="s">
        <v>6825</v>
      </c>
      <c r="AM1565" s="38" t="s">
        <v>6826</v>
      </c>
      <c r="AN1565" s="38" t="s">
        <v>6827</v>
      </c>
    </row>
    <row r="1566" spans="1:40" s="4" customFormat="1" ht="14.1" customHeight="1">
      <c r="A1566" s="5" t="s">
        <v>12541</v>
      </c>
      <c r="B1566" s="14" t="s">
        <v>12679</v>
      </c>
      <c r="C1566" s="8" t="s">
        <v>6833</v>
      </c>
      <c r="D1566" s="8" t="s">
        <v>18661</v>
      </c>
      <c r="E1566" s="8"/>
      <c r="F1566" s="9"/>
      <c r="G1566" s="10">
        <v>861.7</v>
      </c>
      <c r="H1566" s="8" t="s">
        <v>116</v>
      </c>
      <c r="I1566" s="11">
        <v>19910914</v>
      </c>
      <c r="J1566" s="11"/>
      <c r="K1566" s="12"/>
      <c r="L1566" s="12"/>
      <c r="M1566" s="7" t="s">
        <v>12642</v>
      </c>
      <c r="N1566" s="14" t="s">
        <v>6482</v>
      </c>
      <c r="O1566" s="38" t="s">
        <v>23275</v>
      </c>
      <c r="P1566" s="7"/>
      <c r="Q1566" s="7"/>
      <c r="R1566" s="7"/>
      <c r="S1566" s="7"/>
      <c r="T1566" s="7"/>
      <c r="U1566" s="38" t="s">
        <v>23275</v>
      </c>
      <c r="V1566" s="38" t="s">
        <v>23275</v>
      </c>
      <c r="W1566" s="7"/>
      <c r="X1566" s="7"/>
      <c r="Y1566" s="7"/>
      <c r="Z1566" s="7"/>
      <c r="AA1566" s="7"/>
      <c r="AB1566" s="7"/>
      <c r="AC1566" s="7"/>
      <c r="AD1566" s="38" t="s">
        <v>216</v>
      </c>
      <c r="AE1566" s="38" t="s">
        <v>23129</v>
      </c>
      <c r="AF1566" s="38" t="s">
        <v>6475</v>
      </c>
      <c r="AG1566" s="38" t="s">
        <v>18655</v>
      </c>
      <c r="AH1566" s="38" t="s">
        <v>13116</v>
      </c>
      <c r="AI1566" s="38" t="s">
        <v>18656</v>
      </c>
      <c r="AJ1566" s="38" t="s">
        <v>18657</v>
      </c>
      <c r="AK1566" s="38" t="s">
        <v>6824</v>
      </c>
      <c r="AL1566" s="38" t="s">
        <v>6825</v>
      </c>
      <c r="AM1566" s="38" t="s">
        <v>6826</v>
      </c>
      <c r="AN1566" s="38" t="s">
        <v>6827</v>
      </c>
    </row>
    <row r="1567" spans="1:40" s="4" customFormat="1" ht="14.1" customHeight="1">
      <c r="A1567" s="5" t="s">
        <v>12541</v>
      </c>
      <c r="B1567" s="14" t="s">
        <v>12679</v>
      </c>
      <c r="C1567" s="8" t="s">
        <v>6834</v>
      </c>
      <c r="D1567" s="8" t="s">
        <v>18662</v>
      </c>
      <c r="E1567" s="8" t="s">
        <v>6835</v>
      </c>
      <c r="F1567" s="9" t="s">
        <v>18663</v>
      </c>
      <c r="G1567" s="10">
        <v>15549.93</v>
      </c>
      <c r="H1567" s="8" t="s">
        <v>116</v>
      </c>
      <c r="I1567" s="11">
        <v>20110430</v>
      </c>
      <c r="J1567" s="11" t="s">
        <v>6684</v>
      </c>
      <c r="K1567" s="12"/>
      <c r="L1567" s="12" t="s">
        <v>6832</v>
      </c>
      <c r="M1567" s="7" t="s">
        <v>12617</v>
      </c>
      <c r="N1567" s="14" t="s">
        <v>12642</v>
      </c>
      <c r="O1567" s="38" t="s">
        <v>23275</v>
      </c>
      <c r="P1567" s="7" t="s">
        <v>12617</v>
      </c>
      <c r="Q1567" s="7" t="s">
        <v>12617</v>
      </c>
      <c r="R1567" s="7" t="s">
        <v>12613</v>
      </c>
      <c r="S1567" s="7" t="s">
        <v>12642</v>
      </c>
      <c r="T1567" s="7" t="s">
        <v>12642</v>
      </c>
      <c r="U1567" s="38" t="s">
        <v>23275</v>
      </c>
      <c r="V1567" s="38" t="s">
        <v>23275</v>
      </c>
      <c r="W1567" s="7" t="s">
        <v>12642</v>
      </c>
      <c r="X1567" s="7" t="s">
        <v>6482</v>
      </c>
      <c r="Y1567" s="7" t="s">
        <v>12642</v>
      </c>
      <c r="Z1567" s="7" t="s">
        <v>12617</v>
      </c>
      <c r="AA1567" s="7" t="s">
        <v>12617</v>
      </c>
      <c r="AB1567" s="7" t="s">
        <v>6482</v>
      </c>
      <c r="AC1567" s="7"/>
      <c r="AD1567" s="38" t="s">
        <v>216</v>
      </c>
      <c r="AE1567" s="38" t="s">
        <v>23129</v>
      </c>
      <c r="AF1567" s="38" t="s">
        <v>6475</v>
      </c>
      <c r="AG1567" s="38" t="s">
        <v>18655</v>
      </c>
      <c r="AH1567" s="38" t="s">
        <v>13116</v>
      </c>
      <c r="AI1567" s="38" t="s">
        <v>18656</v>
      </c>
      <c r="AJ1567" s="38" t="s">
        <v>18657</v>
      </c>
      <c r="AK1567" s="38" t="s">
        <v>6824</v>
      </c>
      <c r="AL1567" s="38" t="s">
        <v>6825</v>
      </c>
      <c r="AM1567" s="38" t="s">
        <v>6826</v>
      </c>
      <c r="AN1567" s="38" t="s">
        <v>6827</v>
      </c>
    </row>
    <row r="1568" spans="1:40" s="4" customFormat="1" ht="14.1" customHeight="1">
      <c r="A1568" s="5" t="s">
        <v>12541</v>
      </c>
      <c r="B1568" s="14" t="s">
        <v>12679</v>
      </c>
      <c r="C1568" s="8" t="s">
        <v>6836</v>
      </c>
      <c r="D1568" s="8" t="s">
        <v>18664</v>
      </c>
      <c r="E1568" s="8" t="s">
        <v>6837</v>
      </c>
      <c r="F1568" s="9"/>
      <c r="G1568" s="10">
        <v>6069.91</v>
      </c>
      <c r="H1568" s="8" t="s">
        <v>181</v>
      </c>
      <c r="I1568" s="11">
        <v>20010829</v>
      </c>
      <c r="J1568" s="11"/>
      <c r="K1568" s="12"/>
      <c r="L1568" s="12"/>
      <c r="M1568" s="7" t="s">
        <v>12642</v>
      </c>
      <c r="N1568" s="14" t="s">
        <v>6482</v>
      </c>
      <c r="O1568" s="38" t="s">
        <v>23275</v>
      </c>
      <c r="P1568" s="7"/>
      <c r="Q1568" s="7"/>
      <c r="R1568" s="7"/>
      <c r="S1568" s="7"/>
      <c r="T1568" s="7"/>
      <c r="U1568" s="38" t="s">
        <v>23275</v>
      </c>
      <c r="V1568" s="38" t="s">
        <v>23275</v>
      </c>
      <c r="W1568" s="7"/>
      <c r="X1568" s="7"/>
      <c r="Y1568" s="7"/>
      <c r="Z1568" s="7"/>
      <c r="AA1568" s="7"/>
      <c r="AB1568" s="7"/>
      <c r="AC1568" s="7"/>
      <c r="AD1568" s="38" t="s">
        <v>216</v>
      </c>
      <c r="AE1568" s="38" t="s">
        <v>23129</v>
      </c>
      <c r="AF1568" s="38" t="s">
        <v>6475</v>
      </c>
      <c r="AG1568" s="38" t="s">
        <v>18655</v>
      </c>
      <c r="AH1568" s="38" t="s">
        <v>13116</v>
      </c>
      <c r="AI1568" s="38" t="s">
        <v>18656</v>
      </c>
      <c r="AJ1568" s="38" t="s">
        <v>18657</v>
      </c>
      <c r="AK1568" s="38" t="s">
        <v>6824</v>
      </c>
      <c r="AL1568" s="38" t="s">
        <v>6825</v>
      </c>
      <c r="AM1568" s="38" t="s">
        <v>6826</v>
      </c>
      <c r="AN1568" s="38" t="s">
        <v>6827</v>
      </c>
    </row>
    <row r="1569" spans="1:40" s="4" customFormat="1" ht="14.1" customHeight="1">
      <c r="A1569" s="5" t="s">
        <v>12541</v>
      </c>
      <c r="B1569" s="14" t="s">
        <v>12679</v>
      </c>
      <c r="C1569" s="8" t="s">
        <v>6838</v>
      </c>
      <c r="D1569" s="8" t="s">
        <v>18665</v>
      </c>
      <c r="E1569" s="8" t="s">
        <v>6839</v>
      </c>
      <c r="F1569" s="9" t="s">
        <v>18666</v>
      </c>
      <c r="G1569" s="10">
        <v>1434.89</v>
      </c>
      <c r="H1569" s="8" t="s">
        <v>6840</v>
      </c>
      <c r="I1569" s="11" t="s">
        <v>6841</v>
      </c>
      <c r="J1569" s="11" t="s">
        <v>6684</v>
      </c>
      <c r="K1569" s="12"/>
      <c r="L1569" s="12" t="s">
        <v>6832</v>
      </c>
      <c r="M1569" s="7" t="s">
        <v>12617</v>
      </c>
      <c r="N1569" s="14" t="s">
        <v>12642</v>
      </c>
      <c r="O1569" s="38" t="s">
        <v>23275</v>
      </c>
      <c r="P1569" s="7" t="s">
        <v>12617</v>
      </c>
      <c r="Q1569" s="7" t="s">
        <v>12617</v>
      </c>
      <c r="R1569" s="7" t="s">
        <v>12613</v>
      </c>
      <c r="S1569" s="7" t="s">
        <v>12642</v>
      </c>
      <c r="T1569" s="7" t="s">
        <v>12617</v>
      </c>
      <c r="U1569" s="38" t="s">
        <v>23275</v>
      </c>
      <c r="V1569" s="38" t="s">
        <v>23275</v>
      </c>
      <c r="W1569" s="7" t="s">
        <v>12617</v>
      </c>
      <c r="X1569" s="7" t="s">
        <v>6482</v>
      </c>
      <c r="Y1569" s="7" t="s">
        <v>6482</v>
      </c>
      <c r="Z1569" s="7" t="s">
        <v>12642</v>
      </c>
      <c r="AA1569" s="7" t="s">
        <v>12617</v>
      </c>
      <c r="AB1569" s="7" t="s">
        <v>6482</v>
      </c>
      <c r="AC1569" s="7"/>
      <c r="AD1569" s="38" t="s">
        <v>216</v>
      </c>
      <c r="AE1569" s="38" t="s">
        <v>23129</v>
      </c>
      <c r="AF1569" s="38" t="s">
        <v>6475</v>
      </c>
      <c r="AG1569" s="38" t="s">
        <v>18655</v>
      </c>
      <c r="AH1569" s="38" t="s">
        <v>13116</v>
      </c>
      <c r="AI1569" s="38" t="s">
        <v>18656</v>
      </c>
      <c r="AJ1569" s="38" t="s">
        <v>18657</v>
      </c>
      <c r="AK1569" s="38" t="s">
        <v>6824</v>
      </c>
      <c r="AL1569" s="38" t="s">
        <v>6825</v>
      </c>
      <c r="AM1569" s="38" t="s">
        <v>6826</v>
      </c>
      <c r="AN1569" s="38" t="s">
        <v>6827</v>
      </c>
    </row>
    <row r="1570" spans="1:40" s="4" customFormat="1" ht="14.1" customHeight="1">
      <c r="A1570" s="5" t="s">
        <v>12541</v>
      </c>
      <c r="B1570" s="14" t="s">
        <v>12679</v>
      </c>
      <c r="C1570" s="8" t="s">
        <v>6842</v>
      </c>
      <c r="D1570" s="8" t="s">
        <v>18667</v>
      </c>
      <c r="E1570" s="8" t="s">
        <v>6843</v>
      </c>
      <c r="F1570" s="9" t="s">
        <v>18668</v>
      </c>
      <c r="G1570" s="10">
        <v>2979.75</v>
      </c>
      <c r="H1570" s="8" t="s">
        <v>116</v>
      </c>
      <c r="I1570" s="11">
        <v>20110318</v>
      </c>
      <c r="J1570" s="11" t="s">
        <v>6684</v>
      </c>
      <c r="K1570" s="12"/>
      <c r="L1570" s="12" t="s">
        <v>6832</v>
      </c>
      <c r="M1570" s="7" t="s">
        <v>12617</v>
      </c>
      <c r="N1570" s="14" t="s">
        <v>12642</v>
      </c>
      <c r="O1570" s="38" t="s">
        <v>23275</v>
      </c>
      <c r="P1570" s="7" t="s">
        <v>12617</v>
      </c>
      <c r="Q1570" s="7" t="s">
        <v>12617</v>
      </c>
      <c r="R1570" s="7" t="s">
        <v>12613</v>
      </c>
      <c r="S1570" s="7" t="s">
        <v>12642</v>
      </c>
      <c r="T1570" s="7" t="s">
        <v>12617</v>
      </c>
      <c r="U1570" s="38" t="s">
        <v>23276</v>
      </c>
      <c r="V1570" s="38" t="s">
        <v>23276</v>
      </c>
      <c r="W1570" s="7" t="s">
        <v>12617</v>
      </c>
      <c r="X1570" s="7" t="s">
        <v>6482</v>
      </c>
      <c r="Y1570" s="7" t="s">
        <v>6482</v>
      </c>
      <c r="Z1570" s="7" t="s">
        <v>12642</v>
      </c>
      <c r="AA1570" s="7" t="s">
        <v>12617</v>
      </c>
      <c r="AB1570" s="7" t="s">
        <v>6482</v>
      </c>
      <c r="AC1570" s="7"/>
      <c r="AD1570" s="38" t="s">
        <v>216</v>
      </c>
      <c r="AE1570" s="38" t="s">
        <v>23129</v>
      </c>
      <c r="AF1570" s="38" t="s">
        <v>6475</v>
      </c>
      <c r="AG1570" s="38" t="s">
        <v>18655</v>
      </c>
      <c r="AH1570" s="38" t="s">
        <v>13116</v>
      </c>
      <c r="AI1570" s="38" t="s">
        <v>18656</v>
      </c>
      <c r="AJ1570" s="38" t="s">
        <v>18657</v>
      </c>
      <c r="AK1570" s="38" t="s">
        <v>6824</v>
      </c>
      <c r="AL1570" s="38" t="s">
        <v>6825</v>
      </c>
      <c r="AM1570" s="38" t="s">
        <v>6826</v>
      </c>
      <c r="AN1570" s="38" t="s">
        <v>6827</v>
      </c>
    </row>
    <row r="1571" spans="1:40" s="4" customFormat="1" ht="14.1" customHeight="1">
      <c r="A1571" s="5" t="s">
        <v>12541</v>
      </c>
      <c r="B1571" s="14" t="s">
        <v>12679</v>
      </c>
      <c r="C1571" s="8" t="s">
        <v>6844</v>
      </c>
      <c r="D1571" s="8" t="s">
        <v>18669</v>
      </c>
      <c r="E1571" s="8"/>
      <c r="F1571" s="9"/>
      <c r="G1571" s="10">
        <v>1163.3699999999999</v>
      </c>
      <c r="H1571" s="8" t="s">
        <v>181</v>
      </c>
      <c r="I1571" s="11">
        <v>20000406</v>
      </c>
      <c r="J1571" s="11"/>
      <c r="K1571" s="12"/>
      <c r="L1571" s="12"/>
      <c r="M1571" s="7" t="s">
        <v>12642</v>
      </c>
      <c r="N1571" s="14" t="s">
        <v>6482</v>
      </c>
      <c r="O1571" s="38" t="s">
        <v>23275</v>
      </c>
      <c r="P1571" s="7"/>
      <c r="Q1571" s="7"/>
      <c r="R1571" s="7"/>
      <c r="S1571" s="7"/>
      <c r="T1571" s="7"/>
      <c r="U1571" s="38" t="s">
        <v>23275</v>
      </c>
      <c r="V1571" s="38" t="s">
        <v>23275</v>
      </c>
      <c r="W1571" s="7"/>
      <c r="X1571" s="7"/>
      <c r="Y1571" s="7"/>
      <c r="Z1571" s="7"/>
      <c r="AA1571" s="7"/>
      <c r="AB1571" s="7"/>
      <c r="AC1571" s="7"/>
      <c r="AD1571" s="38" t="s">
        <v>216</v>
      </c>
      <c r="AE1571" s="38" t="s">
        <v>23129</v>
      </c>
      <c r="AF1571" s="38" t="s">
        <v>6475</v>
      </c>
      <c r="AG1571" s="38" t="s">
        <v>18655</v>
      </c>
      <c r="AH1571" s="38" t="s">
        <v>13116</v>
      </c>
      <c r="AI1571" s="38" t="s">
        <v>18656</v>
      </c>
      <c r="AJ1571" s="38" t="s">
        <v>18657</v>
      </c>
      <c r="AK1571" s="38" t="s">
        <v>6824</v>
      </c>
      <c r="AL1571" s="38" t="s">
        <v>6825</v>
      </c>
      <c r="AM1571" s="38" t="s">
        <v>6826</v>
      </c>
      <c r="AN1571" s="38" t="s">
        <v>6827</v>
      </c>
    </row>
    <row r="1572" spans="1:40" s="4" customFormat="1" ht="14.1" customHeight="1">
      <c r="A1572" s="5" t="s">
        <v>12541</v>
      </c>
      <c r="B1572" s="14" t="s">
        <v>12679</v>
      </c>
      <c r="C1572" s="8" t="s">
        <v>6845</v>
      </c>
      <c r="D1572" s="8" t="s">
        <v>18670</v>
      </c>
      <c r="E1572" s="8" t="s">
        <v>6846</v>
      </c>
      <c r="F1572" s="9"/>
      <c r="G1572" s="10">
        <v>1426.32</v>
      </c>
      <c r="H1572" s="8" t="s">
        <v>20</v>
      </c>
      <c r="I1572" s="11">
        <v>19941231</v>
      </c>
      <c r="J1572" s="11"/>
      <c r="K1572" s="12"/>
      <c r="L1572" s="12"/>
      <c r="M1572" s="7" t="s">
        <v>12642</v>
      </c>
      <c r="N1572" s="14" t="s">
        <v>6482</v>
      </c>
      <c r="O1572" s="38" t="s">
        <v>23275</v>
      </c>
      <c r="P1572" s="7"/>
      <c r="Q1572" s="7"/>
      <c r="R1572" s="7"/>
      <c r="S1572" s="7"/>
      <c r="T1572" s="7"/>
      <c r="U1572" s="38" t="s">
        <v>23275</v>
      </c>
      <c r="V1572" s="38" t="s">
        <v>23275</v>
      </c>
      <c r="W1572" s="7"/>
      <c r="X1572" s="7"/>
      <c r="Y1572" s="7"/>
      <c r="Z1572" s="7"/>
      <c r="AA1572" s="7"/>
      <c r="AB1572" s="7"/>
      <c r="AC1572" s="7"/>
      <c r="AD1572" s="38" t="s">
        <v>216</v>
      </c>
      <c r="AE1572" s="38" t="s">
        <v>23129</v>
      </c>
      <c r="AF1572" s="38" t="s">
        <v>6475</v>
      </c>
      <c r="AG1572" s="38" t="s">
        <v>18655</v>
      </c>
      <c r="AH1572" s="38" t="s">
        <v>13116</v>
      </c>
      <c r="AI1572" s="38" t="s">
        <v>18656</v>
      </c>
      <c r="AJ1572" s="38" t="s">
        <v>18657</v>
      </c>
      <c r="AK1572" s="38" t="s">
        <v>6824</v>
      </c>
      <c r="AL1572" s="38" t="s">
        <v>6825</v>
      </c>
      <c r="AM1572" s="38" t="s">
        <v>6826</v>
      </c>
      <c r="AN1572" s="38" t="s">
        <v>6827</v>
      </c>
    </row>
    <row r="1573" spans="1:40" s="4" customFormat="1" ht="14.1" customHeight="1">
      <c r="A1573" s="5" t="s">
        <v>12541</v>
      </c>
      <c r="B1573" s="14" t="s">
        <v>12679</v>
      </c>
      <c r="C1573" s="8" t="s">
        <v>6847</v>
      </c>
      <c r="D1573" s="8" t="s">
        <v>18671</v>
      </c>
      <c r="E1573" s="8" t="s">
        <v>6848</v>
      </c>
      <c r="F1573" s="9" t="s">
        <v>18672</v>
      </c>
      <c r="G1573" s="10">
        <v>2421.2800000000002</v>
      </c>
      <c r="H1573" s="8" t="s">
        <v>2</v>
      </c>
      <c r="I1573" s="11">
        <v>19880311</v>
      </c>
      <c r="J1573" s="11" t="s">
        <v>6684</v>
      </c>
      <c r="K1573" s="12"/>
      <c r="L1573" s="12" t="s">
        <v>6832</v>
      </c>
      <c r="M1573" s="7" t="s">
        <v>12617</v>
      </c>
      <c r="N1573" s="14" t="s">
        <v>12642</v>
      </c>
      <c r="O1573" s="38" t="s">
        <v>23275</v>
      </c>
      <c r="P1573" s="7" t="s">
        <v>12617</v>
      </c>
      <c r="Q1573" s="7" t="s">
        <v>12617</v>
      </c>
      <c r="R1573" s="7" t="s">
        <v>12613</v>
      </c>
      <c r="S1573" s="7" t="s">
        <v>12617</v>
      </c>
      <c r="T1573" s="7" t="s">
        <v>12642</v>
      </c>
      <c r="U1573" s="38" t="s">
        <v>23277</v>
      </c>
      <c r="V1573" s="38" t="s">
        <v>23277</v>
      </c>
      <c r="W1573" s="7" t="s">
        <v>12642</v>
      </c>
      <c r="X1573" s="7" t="s">
        <v>6482</v>
      </c>
      <c r="Y1573" s="7" t="s">
        <v>6482</v>
      </c>
      <c r="Z1573" s="7" t="s">
        <v>12617</v>
      </c>
      <c r="AA1573" s="7" t="s">
        <v>12617</v>
      </c>
      <c r="AB1573" s="7" t="s">
        <v>6482</v>
      </c>
      <c r="AC1573" s="7"/>
      <c r="AD1573" s="38" t="s">
        <v>216</v>
      </c>
      <c r="AE1573" s="38" t="s">
        <v>23129</v>
      </c>
      <c r="AF1573" s="38" t="s">
        <v>6475</v>
      </c>
      <c r="AG1573" s="38" t="s">
        <v>18655</v>
      </c>
      <c r="AH1573" s="38" t="s">
        <v>13116</v>
      </c>
      <c r="AI1573" s="38" t="s">
        <v>18656</v>
      </c>
      <c r="AJ1573" s="38" t="s">
        <v>18657</v>
      </c>
      <c r="AK1573" s="38" t="s">
        <v>6824</v>
      </c>
      <c r="AL1573" s="38" t="s">
        <v>6825</v>
      </c>
      <c r="AM1573" s="38" t="s">
        <v>6826</v>
      </c>
      <c r="AN1573" s="38" t="s">
        <v>6827</v>
      </c>
    </row>
    <row r="1574" spans="1:40" s="4" customFormat="1" ht="14.1" customHeight="1">
      <c r="A1574" s="5" t="s">
        <v>12541</v>
      </c>
      <c r="B1574" s="14" t="s">
        <v>12679</v>
      </c>
      <c r="C1574" s="8" t="s">
        <v>6849</v>
      </c>
      <c r="D1574" s="8" t="s">
        <v>18673</v>
      </c>
      <c r="E1574" s="8" t="s">
        <v>6850</v>
      </c>
      <c r="F1574" s="9" t="s">
        <v>18674</v>
      </c>
      <c r="G1574" s="10">
        <v>4169.59</v>
      </c>
      <c r="H1574" s="8" t="s">
        <v>181</v>
      </c>
      <c r="I1574" s="11">
        <v>20060509</v>
      </c>
      <c r="J1574" s="11" t="s">
        <v>6684</v>
      </c>
      <c r="K1574" s="12"/>
      <c r="L1574" s="12" t="s">
        <v>6832</v>
      </c>
      <c r="M1574" s="7" t="s">
        <v>12617</v>
      </c>
      <c r="N1574" s="14" t="s">
        <v>12642</v>
      </c>
      <c r="O1574" s="38" t="s">
        <v>23275</v>
      </c>
      <c r="P1574" s="7" t="s">
        <v>12617</v>
      </c>
      <c r="Q1574" s="7" t="s">
        <v>12617</v>
      </c>
      <c r="R1574" s="7" t="s">
        <v>12613</v>
      </c>
      <c r="S1574" s="7" t="s">
        <v>12617</v>
      </c>
      <c r="T1574" s="7" t="s">
        <v>12642</v>
      </c>
      <c r="U1574" s="38" t="s">
        <v>23279</v>
      </c>
      <c r="V1574" s="38" t="s">
        <v>23279</v>
      </c>
      <c r="W1574" s="7" t="s">
        <v>12642</v>
      </c>
      <c r="X1574" s="7" t="s">
        <v>6482</v>
      </c>
      <c r="Y1574" s="7" t="s">
        <v>6482</v>
      </c>
      <c r="Z1574" s="7" t="s">
        <v>12617</v>
      </c>
      <c r="AA1574" s="7" t="s">
        <v>12617</v>
      </c>
      <c r="AB1574" s="7" t="s">
        <v>6482</v>
      </c>
      <c r="AC1574" s="7"/>
      <c r="AD1574" s="38" t="s">
        <v>216</v>
      </c>
      <c r="AE1574" s="38" t="s">
        <v>23129</v>
      </c>
      <c r="AF1574" s="38" t="s">
        <v>6475</v>
      </c>
      <c r="AG1574" s="38" t="s">
        <v>18655</v>
      </c>
      <c r="AH1574" s="38" t="s">
        <v>13116</v>
      </c>
      <c r="AI1574" s="38" t="s">
        <v>18656</v>
      </c>
      <c r="AJ1574" s="38" t="s">
        <v>18657</v>
      </c>
      <c r="AK1574" s="38" t="s">
        <v>6824</v>
      </c>
      <c r="AL1574" s="38" t="s">
        <v>6825</v>
      </c>
      <c r="AM1574" s="38" t="s">
        <v>6826</v>
      </c>
      <c r="AN1574" s="38" t="s">
        <v>6827</v>
      </c>
    </row>
    <row r="1575" spans="1:40" s="4" customFormat="1" ht="14.1" customHeight="1">
      <c r="A1575" s="5" t="s">
        <v>12541</v>
      </c>
      <c r="B1575" s="14" t="s">
        <v>12679</v>
      </c>
      <c r="C1575" s="8" t="s">
        <v>6851</v>
      </c>
      <c r="D1575" s="8" t="s">
        <v>18675</v>
      </c>
      <c r="E1575" s="8" t="s">
        <v>6852</v>
      </c>
      <c r="F1575" s="9"/>
      <c r="G1575" s="10">
        <v>1710.8</v>
      </c>
      <c r="H1575" s="8" t="s">
        <v>116</v>
      </c>
      <c r="I1575" s="11">
        <v>19940512</v>
      </c>
      <c r="J1575" s="11"/>
      <c r="K1575" s="12"/>
      <c r="L1575" s="12"/>
      <c r="M1575" s="7" t="s">
        <v>12642</v>
      </c>
      <c r="N1575" s="14" t="s">
        <v>6482</v>
      </c>
      <c r="O1575" s="38" t="s">
        <v>23275</v>
      </c>
      <c r="P1575" s="7"/>
      <c r="Q1575" s="7"/>
      <c r="R1575" s="7"/>
      <c r="S1575" s="7"/>
      <c r="T1575" s="7"/>
      <c r="U1575" s="38" t="s">
        <v>23275</v>
      </c>
      <c r="V1575" s="38" t="s">
        <v>23275</v>
      </c>
      <c r="W1575" s="7"/>
      <c r="X1575" s="7"/>
      <c r="Y1575" s="7"/>
      <c r="Z1575" s="7"/>
      <c r="AA1575" s="7"/>
      <c r="AB1575" s="7"/>
      <c r="AC1575" s="7"/>
      <c r="AD1575" s="38" t="s">
        <v>216</v>
      </c>
      <c r="AE1575" s="38" t="s">
        <v>23129</v>
      </c>
      <c r="AF1575" s="38" t="s">
        <v>6475</v>
      </c>
      <c r="AG1575" s="38" t="s">
        <v>18655</v>
      </c>
      <c r="AH1575" s="38" t="s">
        <v>13116</v>
      </c>
      <c r="AI1575" s="38" t="s">
        <v>18656</v>
      </c>
      <c r="AJ1575" s="38" t="s">
        <v>18657</v>
      </c>
      <c r="AK1575" s="38" t="s">
        <v>6824</v>
      </c>
      <c r="AL1575" s="38" t="s">
        <v>6825</v>
      </c>
      <c r="AM1575" s="38" t="s">
        <v>6826</v>
      </c>
      <c r="AN1575" s="38" t="s">
        <v>6827</v>
      </c>
    </row>
    <row r="1576" spans="1:40" s="4" customFormat="1" ht="14.1" customHeight="1">
      <c r="A1576" s="5" t="s">
        <v>12541</v>
      </c>
      <c r="B1576" s="14" t="s">
        <v>12679</v>
      </c>
      <c r="C1576" s="8" t="s">
        <v>6853</v>
      </c>
      <c r="D1576" s="8" t="s">
        <v>18676</v>
      </c>
      <c r="E1576" s="8" t="s">
        <v>6854</v>
      </c>
      <c r="F1576" s="9"/>
      <c r="G1576" s="10">
        <v>1559.68</v>
      </c>
      <c r="H1576" s="8" t="s">
        <v>116</v>
      </c>
      <c r="I1576" s="11">
        <v>20071221</v>
      </c>
      <c r="J1576" s="11"/>
      <c r="K1576" s="12"/>
      <c r="L1576" s="12"/>
      <c r="M1576" s="7" t="s">
        <v>12617</v>
      </c>
      <c r="N1576" s="14" t="s">
        <v>6482</v>
      </c>
      <c r="O1576" s="38" t="s">
        <v>23275</v>
      </c>
      <c r="P1576" s="7"/>
      <c r="Q1576" s="7"/>
      <c r="R1576" s="7"/>
      <c r="S1576" s="7"/>
      <c r="T1576" s="7"/>
      <c r="U1576" s="38" t="s">
        <v>23275</v>
      </c>
      <c r="V1576" s="38" t="s">
        <v>23275</v>
      </c>
      <c r="W1576" s="7"/>
      <c r="X1576" s="7"/>
      <c r="Y1576" s="7"/>
      <c r="Z1576" s="7"/>
      <c r="AA1576" s="7"/>
      <c r="AB1576" s="7"/>
      <c r="AC1576" s="7"/>
      <c r="AD1576" s="38" t="s">
        <v>216</v>
      </c>
      <c r="AE1576" s="38" t="s">
        <v>23129</v>
      </c>
      <c r="AF1576" s="38" t="s">
        <v>6475</v>
      </c>
      <c r="AG1576" s="38"/>
      <c r="AH1576" s="38"/>
      <c r="AI1576" s="38"/>
      <c r="AJ1576" s="38"/>
      <c r="AK1576" s="38"/>
      <c r="AL1576" s="38"/>
      <c r="AM1576" s="38"/>
      <c r="AN1576" s="38"/>
    </row>
    <row r="1577" spans="1:40" s="4" customFormat="1" ht="14.1" customHeight="1">
      <c r="A1577" s="5" t="s">
        <v>12541</v>
      </c>
      <c r="B1577" s="14" t="s">
        <v>12679</v>
      </c>
      <c r="C1577" s="8" t="s">
        <v>6855</v>
      </c>
      <c r="D1577" s="8" t="s">
        <v>18677</v>
      </c>
      <c r="E1577" s="8" t="s">
        <v>6856</v>
      </c>
      <c r="F1577" s="9"/>
      <c r="G1577" s="10">
        <v>1271.01</v>
      </c>
      <c r="H1577" s="8" t="s">
        <v>116</v>
      </c>
      <c r="I1577" s="11">
        <v>19940902</v>
      </c>
      <c r="J1577" s="11"/>
      <c r="K1577" s="12"/>
      <c r="L1577" s="12"/>
      <c r="M1577" s="7" t="s">
        <v>12642</v>
      </c>
      <c r="N1577" s="14" t="s">
        <v>6482</v>
      </c>
      <c r="O1577" s="38" t="s">
        <v>23275</v>
      </c>
      <c r="P1577" s="7"/>
      <c r="Q1577" s="7"/>
      <c r="R1577" s="7"/>
      <c r="S1577" s="7"/>
      <c r="T1577" s="7"/>
      <c r="U1577" s="38" t="s">
        <v>23279</v>
      </c>
      <c r="V1577" s="38" t="s">
        <v>23279</v>
      </c>
      <c r="W1577" s="7"/>
      <c r="X1577" s="7"/>
      <c r="Y1577" s="7"/>
      <c r="Z1577" s="7"/>
      <c r="AA1577" s="7"/>
      <c r="AB1577" s="7"/>
      <c r="AC1577" s="7"/>
      <c r="AD1577" s="38" t="s">
        <v>216</v>
      </c>
      <c r="AE1577" s="38" t="s">
        <v>23129</v>
      </c>
      <c r="AF1577" s="38" t="s">
        <v>6475</v>
      </c>
      <c r="AG1577" s="38" t="s">
        <v>18655</v>
      </c>
      <c r="AH1577" s="38" t="s">
        <v>13116</v>
      </c>
      <c r="AI1577" s="38" t="s">
        <v>18656</v>
      </c>
      <c r="AJ1577" s="38" t="s">
        <v>18657</v>
      </c>
      <c r="AK1577" s="38" t="s">
        <v>6824</v>
      </c>
      <c r="AL1577" s="38" t="s">
        <v>6825</v>
      </c>
      <c r="AM1577" s="38" t="s">
        <v>6826</v>
      </c>
      <c r="AN1577" s="38" t="s">
        <v>6827</v>
      </c>
    </row>
    <row r="1578" spans="1:40" s="4" customFormat="1" ht="14.1" customHeight="1">
      <c r="A1578" s="5" t="s">
        <v>12541</v>
      </c>
      <c r="B1578" s="14" t="s">
        <v>12679</v>
      </c>
      <c r="C1578" s="8" t="s">
        <v>6857</v>
      </c>
      <c r="D1578" s="8" t="s">
        <v>18678</v>
      </c>
      <c r="E1578" s="8" t="s">
        <v>6858</v>
      </c>
      <c r="F1578" s="9"/>
      <c r="G1578" s="10">
        <v>6274.75</v>
      </c>
      <c r="H1578" s="8" t="s">
        <v>20</v>
      </c>
      <c r="I1578" s="11">
        <v>20070712</v>
      </c>
      <c r="J1578" s="11"/>
      <c r="K1578" s="12"/>
      <c r="L1578" s="12"/>
      <c r="M1578" s="7" t="s">
        <v>12617</v>
      </c>
      <c r="N1578" s="14" t="s">
        <v>6482</v>
      </c>
      <c r="O1578" s="38" t="s">
        <v>23275</v>
      </c>
      <c r="P1578" s="7"/>
      <c r="Q1578" s="7"/>
      <c r="R1578" s="7"/>
      <c r="S1578" s="7"/>
      <c r="T1578" s="7"/>
      <c r="U1578" s="38" t="s">
        <v>23275</v>
      </c>
      <c r="V1578" s="38" t="s">
        <v>23275</v>
      </c>
      <c r="W1578" s="7"/>
      <c r="X1578" s="7"/>
      <c r="Y1578" s="7"/>
      <c r="Z1578" s="7"/>
      <c r="AA1578" s="7"/>
      <c r="AB1578" s="7"/>
      <c r="AC1578" s="7"/>
      <c r="AD1578" s="38" t="s">
        <v>216</v>
      </c>
      <c r="AE1578" s="38" t="s">
        <v>23129</v>
      </c>
      <c r="AF1578" s="38" t="s">
        <v>6475</v>
      </c>
      <c r="AG1578" s="38"/>
      <c r="AH1578" s="38"/>
      <c r="AI1578" s="38"/>
      <c r="AJ1578" s="38"/>
      <c r="AK1578" s="38"/>
      <c r="AL1578" s="38"/>
      <c r="AM1578" s="38"/>
      <c r="AN1578" s="38"/>
    </row>
    <row r="1579" spans="1:40" s="4" customFormat="1" ht="14.1" customHeight="1">
      <c r="A1579" s="5" t="s">
        <v>12541</v>
      </c>
      <c r="B1579" s="14" t="s">
        <v>12679</v>
      </c>
      <c r="C1579" s="8" t="s">
        <v>6859</v>
      </c>
      <c r="D1579" s="8" t="s">
        <v>18679</v>
      </c>
      <c r="E1579" s="8" t="s">
        <v>6860</v>
      </c>
      <c r="F1579" s="9"/>
      <c r="G1579" s="10">
        <v>1322.64</v>
      </c>
      <c r="H1579" s="8" t="s">
        <v>116</v>
      </c>
      <c r="I1579" s="11">
        <v>19920424</v>
      </c>
      <c r="J1579" s="11"/>
      <c r="K1579" s="12"/>
      <c r="L1579" s="12"/>
      <c r="M1579" s="7" t="s">
        <v>12617</v>
      </c>
      <c r="N1579" s="14" t="s">
        <v>6482</v>
      </c>
      <c r="O1579" s="38" t="s">
        <v>23275</v>
      </c>
      <c r="P1579" s="7"/>
      <c r="Q1579" s="7"/>
      <c r="R1579" s="7"/>
      <c r="S1579" s="7"/>
      <c r="T1579" s="7"/>
      <c r="U1579" s="38" t="s">
        <v>23275</v>
      </c>
      <c r="V1579" s="38" t="s">
        <v>23275</v>
      </c>
      <c r="W1579" s="7"/>
      <c r="X1579" s="7"/>
      <c r="Y1579" s="7"/>
      <c r="Z1579" s="7"/>
      <c r="AA1579" s="7"/>
      <c r="AB1579" s="7"/>
      <c r="AC1579" s="7"/>
      <c r="AD1579" s="38" t="s">
        <v>216</v>
      </c>
      <c r="AE1579" s="38" t="s">
        <v>23129</v>
      </c>
      <c r="AF1579" s="38" t="s">
        <v>6475</v>
      </c>
      <c r="AG1579" s="38"/>
      <c r="AH1579" s="38"/>
      <c r="AI1579" s="38"/>
      <c r="AJ1579" s="38"/>
      <c r="AK1579" s="38"/>
      <c r="AL1579" s="38"/>
      <c r="AM1579" s="38"/>
      <c r="AN1579" s="38"/>
    </row>
    <row r="1580" spans="1:40" s="4" customFormat="1" ht="14.1" customHeight="1">
      <c r="A1580" s="5" t="s">
        <v>12541</v>
      </c>
      <c r="B1580" s="14" t="s">
        <v>12679</v>
      </c>
      <c r="C1580" s="8" t="s">
        <v>6861</v>
      </c>
      <c r="D1580" s="8" t="s">
        <v>18680</v>
      </c>
      <c r="E1580" s="8" t="s">
        <v>6862</v>
      </c>
      <c r="F1580" s="9"/>
      <c r="G1580" s="10">
        <v>1211.82</v>
      </c>
      <c r="H1580" s="8" t="s">
        <v>116</v>
      </c>
      <c r="I1580" s="11">
        <v>19981123</v>
      </c>
      <c r="J1580" s="11"/>
      <c r="K1580" s="12"/>
      <c r="L1580" s="12"/>
      <c r="M1580" s="7" t="s">
        <v>12642</v>
      </c>
      <c r="N1580" s="14" t="s">
        <v>6482</v>
      </c>
      <c r="O1580" s="38" t="s">
        <v>23275</v>
      </c>
      <c r="P1580" s="7"/>
      <c r="Q1580" s="7"/>
      <c r="R1580" s="7"/>
      <c r="S1580" s="7"/>
      <c r="T1580" s="7"/>
      <c r="U1580" s="38" t="s">
        <v>23275</v>
      </c>
      <c r="V1580" s="38" t="s">
        <v>23275</v>
      </c>
      <c r="W1580" s="7"/>
      <c r="X1580" s="7"/>
      <c r="Y1580" s="7"/>
      <c r="Z1580" s="7"/>
      <c r="AA1580" s="7"/>
      <c r="AB1580" s="7"/>
      <c r="AC1580" s="7"/>
      <c r="AD1580" s="38" t="s">
        <v>216</v>
      </c>
      <c r="AE1580" s="38" t="s">
        <v>23129</v>
      </c>
      <c r="AF1580" s="38" t="s">
        <v>6475</v>
      </c>
      <c r="AG1580" s="38" t="s">
        <v>18655</v>
      </c>
      <c r="AH1580" s="38" t="s">
        <v>13116</v>
      </c>
      <c r="AI1580" s="38" t="s">
        <v>18656</v>
      </c>
      <c r="AJ1580" s="38" t="s">
        <v>18657</v>
      </c>
      <c r="AK1580" s="38" t="s">
        <v>6824</v>
      </c>
      <c r="AL1580" s="38" t="s">
        <v>6825</v>
      </c>
      <c r="AM1580" s="38" t="s">
        <v>6826</v>
      </c>
      <c r="AN1580" s="38" t="s">
        <v>6827</v>
      </c>
    </row>
    <row r="1581" spans="1:40" s="4" customFormat="1" ht="14.1" customHeight="1">
      <c r="A1581" s="5" t="s">
        <v>12541</v>
      </c>
      <c r="B1581" s="14" t="s">
        <v>12679</v>
      </c>
      <c r="C1581" s="8" t="s">
        <v>6863</v>
      </c>
      <c r="D1581" s="8" t="s">
        <v>18681</v>
      </c>
      <c r="E1581" s="8" t="s">
        <v>6864</v>
      </c>
      <c r="F1581" s="9"/>
      <c r="G1581" s="10">
        <v>768.28</v>
      </c>
      <c r="H1581" s="8" t="s">
        <v>116</v>
      </c>
      <c r="I1581" s="11">
        <v>19920504</v>
      </c>
      <c r="J1581" s="11"/>
      <c r="K1581" s="12"/>
      <c r="L1581" s="12"/>
      <c r="M1581" s="7" t="s">
        <v>12642</v>
      </c>
      <c r="N1581" s="14" t="s">
        <v>6482</v>
      </c>
      <c r="O1581" s="38" t="s">
        <v>23275</v>
      </c>
      <c r="P1581" s="7"/>
      <c r="Q1581" s="7"/>
      <c r="R1581" s="7"/>
      <c r="S1581" s="7"/>
      <c r="T1581" s="7"/>
      <c r="U1581" s="38" t="s">
        <v>23275</v>
      </c>
      <c r="V1581" s="38" t="s">
        <v>23275</v>
      </c>
      <c r="W1581" s="7"/>
      <c r="X1581" s="7"/>
      <c r="Y1581" s="7"/>
      <c r="Z1581" s="7"/>
      <c r="AA1581" s="7"/>
      <c r="AB1581" s="7"/>
      <c r="AC1581" s="7"/>
      <c r="AD1581" s="38" t="s">
        <v>216</v>
      </c>
      <c r="AE1581" s="38" t="s">
        <v>23129</v>
      </c>
      <c r="AF1581" s="38" t="s">
        <v>6475</v>
      </c>
      <c r="AG1581" s="38" t="s">
        <v>18655</v>
      </c>
      <c r="AH1581" s="38" t="s">
        <v>13116</v>
      </c>
      <c r="AI1581" s="38" t="s">
        <v>18656</v>
      </c>
      <c r="AJ1581" s="38" t="s">
        <v>18657</v>
      </c>
      <c r="AK1581" s="38" t="s">
        <v>6824</v>
      </c>
      <c r="AL1581" s="38" t="s">
        <v>6825</v>
      </c>
      <c r="AM1581" s="38" t="s">
        <v>6826</v>
      </c>
      <c r="AN1581" s="38" t="s">
        <v>6827</v>
      </c>
    </row>
    <row r="1582" spans="1:40" s="4" customFormat="1" ht="14.1" customHeight="1">
      <c r="A1582" s="5" t="s">
        <v>12541</v>
      </c>
      <c r="B1582" s="14" t="s">
        <v>12679</v>
      </c>
      <c r="C1582" s="8" t="s">
        <v>6865</v>
      </c>
      <c r="D1582" s="8" t="s">
        <v>18682</v>
      </c>
      <c r="E1582" s="8" t="s">
        <v>6866</v>
      </c>
      <c r="F1582" s="9"/>
      <c r="G1582" s="10">
        <v>551.37</v>
      </c>
      <c r="H1582" s="8" t="s">
        <v>116</v>
      </c>
      <c r="I1582" s="11">
        <v>19970802</v>
      </c>
      <c r="J1582" s="11"/>
      <c r="K1582" s="12"/>
      <c r="L1582" s="12"/>
      <c r="M1582" s="7" t="s">
        <v>12642</v>
      </c>
      <c r="N1582" s="14" t="s">
        <v>6482</v>
      </c>
      <c r="O1582" s="38" t="s">
        <v>23275</v>
      </c>
      <c r="P1582" s="7"/>
      <c r="Q1582" s="7"/>
      <c r="R1582" s="7"/>
      <c r="S1582" s="7"/>
      <c r="T1582" s="7"/>
      <c r="U1582" s="38" t="s">
        <v>23275</v>
      </c>
      <c r="V1582" s="38" t="s">
        <v>23275</v>
      </c>
      <c r="W1582" s="7"/>
      <c r="X1582" s="7"/>
      <c r="Y1582" s="7"/>
      <c r="Z1582" s="7"/>
      <c r="AA1582" s="7"/>
      <c r="AB1582" s="7"/>
      <c r="AC1582" s="7"/>
      <c r="AD1582" s="38" t="s">
        <v>216</v>
      </c>
      <c r="AE1582" s="38" t="s">
        <v>23129</v>
      </c>
      <c r="AF1582" s="38" t="s">
        <v>6475</v>
      </c>
      <c r="AG1582" s="38" t="s">
        <v>18655</v>
      </c>
      <c r="AH1582" s="38" t="s">
        <v>13116</v>
      </c>
      <c r="AI1582" s="38" t="s">
        <v>18656</v>
      </c>
      <c r="AJ1582" s="38" t="s">
        <v>18657</v>
      </c>
      <c r="AK1582" s="38" t="s">
        <v>6824</v>
      </c>
      <c r="AL1582" s="38" t="s">
        <v>6825</v>
      </c>
      <c r="AM1582" s="38" t="s">
        <v>6826</v>
      </c>
      <c r="AN1582" s="38" t="s">
        <v>6827</v>
      </c>
    </row>
    <row r="1583" spans="1:40" s="4" customFormat="1" ht="14.1" customHeight="1">
      <c r="A1583" s="5" t="s">
        <v>12541</v>
      </c>
      <c r="B1583" s="14" t="s">
        <v>12679</v>
      </c>
      <c r="C1583" s="8" t="s">
        <v>6867</v>
      </c>
      <c r="D1583" s="8" t="s">
        <v>18683</v>
      </c>
      <c r="E1583" s="8" t="s">
        <v>6868</v>
      </c>
      <c r="F1583" s="9"/>
      <c r="G1583" s="10">
        <v>917.18</v>
      </c>
      <c r="H1583" s="8" t="s">
        <v>116</v>
      </c>
      <c r="I1583" s="11">
        <v>19930203</v>
      </c>
      <c r="J1583" s="11"/>
      <c r="K1583" s="12"/>
      <c r="L1583" s="12"/>
      <c r="M1583" s="7" t="s">
        <v>12642</v>
      </c>
      <c r="N1583" s="14" t="s">
        <v>6482</v>
      </c>
      <c r="O1583" s="38" t="s">
        <v>23275</v>
      </c>
      <c r="P1583" s="7"/>
      <c r="Q1583" s="7"/>
      <c r="R1583" s="7"/>
      <c r="S1583" s="7"/>
      <c r="T1583" s="7"/>
      <c r="U1583" s="38" t="s">
        <v>23276</v>
      </c>
      <c r="V1583" s="38" t="s">
        <v>23276</v>
      </c>
      <c r="W1583" s="7"/>
      <c r="X1583" s="7"/>
      <c r="Y1583" s="7"/>
      <c r="Z1583" s="7"/>
      <c r="AA1583" s="7"/>
      <c r="AB1583" s="7"/>
      <c r="AC1583" s="7"/>
      <c r="AD1583" s="38" t="s">
        <v>216</v>
      </c>
      <c r="AE1583" s="38" t="s">
        <v>23129</v>
      </c>
      <c r="AF1583" s="38" t="s">
        <v>6475</v>
      </c>
      <c r="AG1583" s="38" t="s">
        <v>18655</v>
      </c>
      <c r="AH1583" s="38" t="s">
        <v>13116</v>
      </c>
      <c r="AI1583" s="38" t="s">
        <v>18656</v>
      </c>
      <c r="AJ1583" s="38" t="s">
        <v>18657</v>
      </c>
      <c r="AK1583" s="38" t="s">
        <v>6824</v>
      </c>
      <c r="AL1583" s="38" t="s">
        <v>6825</v>
      </c>
      <c r="AM1583" s="38" t="s">
        <v>6826</v>
      </c>
      <c r="AN1583" s="38" t="s">
        <v>6827</v>
      </c>
    </row>
    <row r="1584" spans="1:40" s="4" customFormat="1" ht="14.1" customHeight="1">
      <c r="A1584" s="5" t="s">
        <v>12541</v>
      </c>
      <c r="B1584" s="14" t="s">
        <v>12679</v>
      </c>
      <c r="C1584" s="8" t="s">
        <v>6869</v>
      </c>
      <c r="D1584" s="8" t="s">
        <v>18684</v>
      </c>
      <c r="E1584" s="8" t="s">
        <v>6870</v>
      </c>
      <c r="F1584" s="9"/>
      <c r="G1584" s="10">
        <v>568.55999999999995</v>
      </c>
      <c r="H1584" s="8" t="s">
        <v>116</v>
      </c>
      <c r="I1584" s="11">
        <v>19980710</v>
      </c>
      <c r="J1584" s="11"/>
      <c r="K1584" s="12"/>
      <c r="L1584" s="12"/>
      <c r="M1584" s="7" t="s">
        <v>12642</v>
      </c>
      <c r="N1584" s="14" t="s">
        <v>6482</v>
      </c>
      <c r="O1584" s="38" t="s">
        <v>23275</v>
      </c>
      <c r="P1584" s="7"/>
      <c r="Q1584" s="7"/>
      <c r="R1584" s="7"/>
      <c r="S1584" s="7"/>
      <c r="T1584" s="7"/>
      <c r="U1584" s="38" t="s">
        <v>23275</v>
      </c>
      <c r="V1584" s="38" t="s">
        <v>23275</v>
      </c>
      <c r="W1584" s="7"/>
      <c r="X1584" s="7"/>
      <c r="Y1584" s="7"/>
      <c r="Z1584" s="7"/>
      <c r="AA1584" s="7"/>
      <c r="AB1584" s="7"/>
      <c r="AC1584" s="7"/>
      <c r="AD1584" s="38" t="s">
        <v>216</v>
      </c>
      <c r="AE1584" s="38" t="s">
        <v>23129</v>
      </c>
      <c r="AF1584" s="38" t="s">
        <v>6475</v>
      </c>
      <c r="AG1584" s="38" t="s">
        <v>18655</v>
      </c>
      <c r="AH1584" s="38" t="s">
        <v>13116</v>
      </c>
      <c r="AI1584" s="38" t="s">
        <v>18656</v>
      </c>
      <c r="AJ1584" s="38" t="s">
        <v>18657</v>
      </c>
      <c r="AK1584" s="38" t="s">
        <v>6824</v>
      </c>
      <c r="AL1584" s="38" t="s">
        <v>6825</v>
      </c>
      <c r="AM1584" s="38" t="s">
        <v>6826</v>
      </c>
      <c r="AN1584" s="38" t="s">
        <v>6827</v>
      </c>
    </row>
    <row r="1585" spans="1:40" s="4" customFormat="1" ht="14.1" customHeight="1">
      <c r="A1585" s="5" t="s">
        <v>12541</v>
      </c>
      <c r="B1585" s="14" t="s">
        <v>12679</v>
      </c>
      <c r="C1585" s="8" t="s">
        <v>6871</v>
      </c>
      <c r="D1585" s="8" t="s">
        <v>18685</v>
      </c>
      <c r="E1585" s="8" t="s">
        <v>6872</v>
      </c>
      <c r="F1585" s="9"/>
      <c r="G1585" s="10">
        <v>1447.89</v>
      </c>
      <c r="H1585" s="8" t="s">
        <v>181</v>
      </c>
      <c r="I1585" s="11">
        <v>20050913</v>
      </c>
      <c r="J1585" s="11"/>
      <c r="K1585" s="12"/>
      <c r="L1585" s="12"/>
      <c r="M1585" s="7" t="s">
        <v>12642</v>
      </c>
      <c r="N1585" s="14" t="s">
        <v>6482</v>
      </c>
      <c r="O1585" s="38" t="s">
        <v>23275</v>
      </c>
      <c r="P1585" s="7"/>
      <c r="Q1585" s="7"/>
      <c r="R1585" s="7"/>
      <c r="S1585" s="7"/>
      <c r="T1585" s="7"/>
      <c r="U1585" s="38" t="s">
        <v>23275</v>
      </c>
      <c r="V1585" s="38" t="s">
        <v>23275</v>
      </c>
      <c r="W1585" s="7"/>
      <c r="X1585" s="7"/>
      <c r="Y1585" s="7"/>
      <c r="Z1585" s="7"/>
      <c r="AA1585" s="7"/>
      <c r="AB1585" s="7"/>
      <c r="AC1585" s="7"/>
      <c r="AD1585" s="38" t="s">
        <v>216</v>
      </c>
      <c r="AE1585" s="38" t="s">
        <v>23129</v>
      </c>
      <c r="AF1585" s="38" t="s">
        <v>6475</v>
      </c>
      <c r="AG1585" s="38" t="s">
        <v>18655</v>
      </c>
      <c r="AH1585" s="38" t="s">
        <v>13116</v>
      </c>
      <c r="AI1585" s="38" t="s">
        <v>18656</v>
      </c>
      <c r="AJ1585" s="38" t="s">
        <v>18657</v>
      </c>
      <c r="AK1585" s="38" t="s">
        <v>6824</v>
      </c>
      <c r="AL1585" s="38" t="s">
        <v>6825</v>
      </c>
      <c r="AM1585" s="38" t="s">
        <v>6826</v>
      </c>
      <c r="AN1585" s="38" t="s">
        <v>6827</v>
      </c>
    </row>
    <row r="1586" spans="1:40" s="4" customFormat="1" ht="14.1" customHeight="1">
      <c r="A1586" s="5" t="s">
        <v>12541</v>
      </c>
      <c r="B1586" s="14" t="s">
        <v>12679</v>
      </c>
      <c r="C1586" s="8" t="s">
        <v>6873</v>
      </c>
      <c r="D1586" s="8" t="s">
        <v>18686</v>
      </c>
      <c r="E1586" s="8" t="s">
        <v>6874</v>
      </c>
      <c r="F1586" s="9"/>
      <c r="G1586" s="10">
        <v>694.62</v>
      </c>
      <c r="H1586" s="8" t="s">
        <v>116</v>
      </c>
      <c r="I1586" s="11">
        <v>19930714</v>
      </c>
      <c r="J1586" s="11"/>
      <c r="K1586" s="12"/>
      <c r="L1586" s="12"/>
      <c r="M1586" s="7" t="s">
        <v>12642</v>
      </c>
      <c r="N1586" s="14" t="s">
        <v>6482</v>
      </c>
      <c r="O1586" s="38" t="s">
        <v>23275</v>
      </c>
      <c r="P1586" s="7"/>
      <c r="Q1586" s="7"/>
      <c r="R1586" s="7"/>
      <c r="S1586" s="7"/>
      <c r="T1586" s="7"/>
      <c r="U1586" s="38" t="s">
        <v>23275</v>
      </c>
      <c r="V1586" s="38" t="s">
        <v>23275</v>
      </c>
      <c r="W1586" s="7"/>
      <c r="X1586" s="7"/>
      <c r="Y1586" s="7"/>
      <c r="Z1586" s="7"/>
      <c r="AA1586" s="7"/>
      <c r="AB1586" s="7"/>
      <c r="AC1586" s="7"/>
      <c r="AD1586" s="38" t="s">
        <v>216</v>
      </c>
      <c r="AE1586" s="38" t="s">
        <v>23129</v>
      </c>
      <c r="AF1586" s="38" t="s">
        <v>6475</v>
      </c>
      <c r="AG1586" s="38" t="s">
        <v>18655</v>
      </c>
      <c r="AH1586" s="38" t="s">
        <v>13116</v>
      </c>
      <c r="AI1586" s="38" t="s">
        <v>18656</v>
      </c>
      <c r="AJ1586" s="38" t="s">
        <v>18657</v>
      </c>
      <c r="AK1586" s="38" t="s">
        <v>6824</v>
      </c>
      <c r="AL1586" s="38" t="s">
        <v>6825</v>
      </c>
      <c r="AM1586" s="38" t="s">
        <v>6826</v>
      </c>
      <c r="AN1586" s="38" t="s">
        <v>6827</v>
      </c>
    </row>
    <row r="1587" spans="1:40" s="4" customFormat="1" ht="14.1" customHeight="1">
      <c r="A1587" s="5" t="s">
        <v>12541</v>
      </c>
      <c r="B1587" s="14" t="s">
        <v>12679</v>
      </c>
      <c r="C1587" s="8" t="s">
        <v>6875</v>
      </c>
      <c r="D1587" s="8" t="s">
        <v>18687</v>
      </c>
      <c r="E1587" s="8" t="s">
        <v>6876</v>
      </c>
      <c r="F1587" s="9"/>
      <c r="G1587" s="10">
        <v>4382.7299999999996</v>
      </c>
      <c r="H1587" s="8" t="s">
        <v>116</v>
      </c>
      <c r="I1587" s="11">
        <v>19960603</v>
      </c>
      <c r="J1587" s="11"/>
      <c r="K1587" s="12"/>
      <c r="L1587" s="12"/>
      <c r="M1587" s="7" t="s">
        <v>12617</v>
      </c>
      <c r="N1587" s="14" t="s">
        <v>6482</v>
      </c>
      <c r="O1587" s="38" t="s">
        <v>23275</v>
      </c>
      <c r="P1587" s="7"/>
      <c r="Q1587" s="7"/>
      <c r="R1587" s="7"/>
      <c r="S1587" s="7"/>
      <c r="T1587" s="7"/>
      <c r="U1587" s="38" t="s">
        <v>23275</v>
      </c>
      <c r="V1587" s="38" t="s">
        <v>23275</v>
      </c>
      <c r="W1587" s="7"/>
      <c r="X1587" s="7"/>
      <c r="Y1587" s="7"/>
      <c r="Z1587" s="7"/>
      <c r="AA1587" s="7"/>
      <c r="AB1587" s="7"/>
      <c r="AC1587" s="7"/>
      <c r="AD1587" s="38" t="s">
        <v>216</v>
      </c>
      <c r="AE1587" s="38" t="s">
        <v>23129</v>
      </c>
      <c r="AF1587" s="38" t="s">
        <v>6475</v>
      </c>
      <c r="AG1587" s="38"/>
      <c r="AH1587" s="38"/>
      <c r="AI1587" s="38"/>
      <c r="AJ1587" s="38"/>
      <c r="AK1587" s="38"/>
      <c r="AL1587" s="38"/>
      <c r="AM1587" s="38"/>
      <c r="AN1587" s="38"/>
    </row>
    <row r="1588" spans="1:40" s="4" customFormat="1" ht="14.1" customHeight="1">
      <c r="A1588" s="5" t="s">
        <v>12541</v>
      </c>
      <c r="B1588" s="14" t="s">
        <v>12679</v>
      </c>
      <c r="C1588" s="8" t="s">
        <v>6877</v>
      </c>
      <c r="D1588" s="8" t="s">
        <v>18688</v>
      </c>
      <c r="E1588" s="8" t="s">
        <v>6878</v>
      </c>
      <c r="F1588" s="9"/>
      <c r="G1588" s="10">
        <v>1749.96</v>
      </c>
      <c r="H1588" s="8" t="s">
        <v>181</v>
      </c>
      <c r="I1588" s="11">
        <v>19940425</v>
      </c>
      <c r="J1588" s="11"/>
      <c r="K1588" s="12"/>
      <c r="L1588" s="12"/>
      <c r="M1588" s="7" t="s">
        <v>12642</v>
      </c>
      <c r="N1588" s="14" t="s">
        <v>6482</v>
      </c>
      <c r="O1588" s="38" t="s">
        <v>23275</v>
      </c>
      <c r="P1588" s="7"/>
      <c r="Q1588" s="7"/>
      <c r="R1588" s="7"/>
      <c r="S1588" s="7"/>
      <c r="T1588" s="7"/>
      <c r="U1588" s="38" t="s">
        <v>23275</v>
      </c>
      <c r="V1588" s="38" t="s">
        <v>23275</v>
      </c>
      <c r="W1588" s="7"/>
      <c r="X1588" s="7"/>
      <c r="Y1588" s="7"/>
      <c r="Z1588" s="7"/>
      <c r="AA1588" s="7"/>
      <c r="AB1588" s="7"/>
      <c r="AC1588" s="7"/>
      <c r="AD1588" s="38" t="s">
        <v>216</v>
      </c>
      <c r="AE1588" s="38" t="s">
        <v>23129</v>
      </c>
      <c r="AF1588" s="38" t="s">
        <v>6475</v>
      </c>
      <c r="AG1588" s="38" t="s">
        <v>18655</v>
      </c>
      <c r="AH1588" s="38" t="s">
        <v>13116</v>
      </c>
      <c r="AI1588" s="38" t="s">
        <v>18656</v>
      </c>
      <c r="AJ1588" s="38" t="s">
        <v>18657</v>
      </c>
      <c r="AK1588" s="38" t="s">
        <v>6824</v>
      </c>
      <c r="AL1588" s="38" t="s">
        <v>6825</v>
      </c>
      <c r="AM1588" s="38" t="s">
        <v>6826</v>
      </c>
      <c r="AN1588" s="38" t="s">
        <v>6827</v>
      </c>
    </row>
    <row r="1589" spans="1:40" s="4" customFormat="1" ht="14.1" customHeight="1">
      <c r="A1589" s="5" t="s">
        <v>12541</v>
      </c>
      <c r="B1589" s="14" t="s">
        <v>12679</v>
      </c>
      <c r="C1589" s="8" t="s">
        <v>6879</v>
      </c>
      <c r="D1589" s="8" t="s">
        <v>18689</v>
      </c>
      <c r="E1589" s="8" t="s">
        <v>6880</v>
      </c>
      <c r="F1589" s="9"/>
      <c r="G1589" s="10">
        <v>2466.02</v>
      </c>
      <c r="H1589" s="8" t="s">
        <v>116</v>
      </c>
      <c r="I1589" s="11">
        <v>20020110</v>
      </c>
      <c r="J1589" s="11"/>
      <c r="K1589" s="12"/>
      <c r="L1589" s="12"/>
      <c r="M1589" s="7" t="s">
        <v>12642</v>
      </c>
      <c r="N1589" s="14" t="s">
        <v>6482</v>
      </c>
      <c r="O1589" s="38" t="s">
        <v>23275</v>
      </c>
      <c r="P1589" s="7"/>
      <c r="Q1589" s="7"/>
      <c r="R1589" s="7"/>
      <c r="S1589" s="7"/>
      <c r="T1589" s="7"/>
      <c r="U1589" s="38" t="s">
        <v>23275</v>
      </c>
      <c r="V1589" s="38" t="s">
        <v>23275</v>
      </c>
      <c r="W1589" s="7"/>
      <c r="X1589" s="7"/>
      <c r="Y1589" s="7"/>
      <c r="Z1589" s="7"/>
      <c r="AA1589" s="7"/>
      <c r="AB1589" s="7"/>
      <c r="AC1589" s="7"/>
      <c r="AD1589" s="38" t="s">
        <v>216</v>
      </c>
      <c r="AE1589" s="38" t="s">
        <v>23129</v>
      </c>
      <c r="AF1589" s="38" t="s">
        <v>6475</v>
      </c>
      <c r="AG1589" s="38" t="s">
        <v>18655</v>
      </c>
      <c r="AH1589" s="38" t="s">
        <v>13116</v>
      </c>
      <c r="AI1589" s="38" t="s">
        <v>18656</v>
      </c>
      <c r="AJ1589" s="38" t="s">
        <v>18657</v>
      </c>
      <c r="AK1589" s="38" t="s">
        <v>6824</v>
      </c>
      <c r="AL1589" s="38" t="s">
        <v>6825</v>
      </c>
      <c r="AM1589" s="38" t="s">
        <v>6826</v>
      </c>
      <c r="AN1589" s="38" t="s">
        <v>6827</v>
      </c>
    </row>
    <row r="1590" spans="1:40" s="4" customFormat="1" ht="14.1" customHeight="1">
      <c r="A1590" s="5" t="s">
        <v>12541</v>
      </c>
      <c r="B1590" s="14" t="s">
        <v>12679</v>
      </c>
      <c r="C1590" s="8" t="s">
        <v>6881</v>
      </c>
      <c r="D1590" s="8" t="s">
        <v>18690</v>
      </c>
      <c r="E1590" s="8" t="s">
        <v>6882</v>
      </c>
      <c r="F1590" s="9"/>
      <c r="G1590" s="10">
        <v>758.8</v>
      </c>
      <c r="H1590" s="8" t="s">
        <v>116</v>
      </c>
      <c r="I1590" s="11">
        <v>19930921</v>
      </c>
      <c r="J1590" s="11"/>
      <c r="K1590" s="12"/>
      <c r="L1590" s="12"/>
      <c r="M1590" s="7" t="s">
        <v>12617</v>
      </c>
      <c r="N1590" s="14" t="s">
        <v>6482</v>
      </c>
      <c r="O1590" s="38" t="s">
        <v>23275</v>
      </c>
      <c r="P1590" s="7"/>
      <c r="Q1590" s="7"/>
      <c r="R1590" s="7"/>
      <c r="S1590" s="7"/>
      <c r="T1590" s="7"/>
      <c r="U1590" s="38" t="s">
        <v>23275</v>
      </c>
      <c r="V1590" s="38" t="s">
        <v>23275</v>
      </c>
      <c r="W1590" s="7"/>
      <c r="X1590" s="7"/>
      <c r="Y1590" s="7"/>
      <c r="Z1590" s="7"/>
      <c r="AA1590" s="7"/>
      <c r="AB1590" s="7"/>
      <c r="AC1590" s="7"/>
      <c r="AD1590" s="38" t="s">
        <v>216</v>
      </c>
      <c r="AE1590" s="38" t="s">
        <v>23129</v>
      </c>
      <c r="AF1590" s="38" t="s">
        <v>6475</v>
      </c>
      <c r="AG1590" s="38"/>
      <c r="AH1590" s="38"/>
      <c r="AI1590" s="38"/>
      <c r="AJ1590" s="38"/>
      <c r="AK1590" s="38"/>
      <c r="AL1590" s="38"/>
      <c r="AM1590" s="38"/>
      <c r="AN1590" s="38"/>
    </row>
    <row r="1591" spans="1:40" s="4" customFormat="1" ht="14.1" customHeight="1">
      <c r="A1591" s="5" t="s">
        <v>12541</v>
      </c>
      <c r="B1591" s="14" t="s">
        <v>12679</v>
      </c>
      <c r="C1591" s="8" t="s">
        <v>6883</v>
      </c>
      <c r="D1591" s="8" t="s">
        <v>18691</v>
      </c>
      <c r="E1591" s="8" t="s">
        <v>6884</v>
      </c>
      <c r="F1591" s="9"/>
      <c r="G1591" s="10">
        <v>17163.05</v>
      </c>
      <c r="H1591" s="8" t="s">
        <v>2</v>
      </c>
      <c r="I1591" s="11">
        <v>20100119</v>
      </c>
      <c r="J1591" s="11"/>
      <c r="K1591" s="12"/>
      <c r="L1591" s="12"/>
      <c r="M1591" s="7" t="s">
        <v>12617</v>
      </c>
      <c r="N1591" s="14" t="s">
        <v>6482</v>
      </c>
      <c r="O1591" s="38" t="s">
        <v>23275</v>
      </c>
      <c r="P1591" s="7"/>
      <c r="Q1591" s="7"/>
      <c r="R1591" s="7"/>
      <c r="S1591" s="7"/>
      <c r="T1591" s="7"/>
      <c r="U1591" s="38" t="s">
        <v>23275</v>
      </c>
      <c r="V1591" s="38" t="s">
        <v>23275</v>
      </c>
      <c r="W1591" s="7"/>
      <c r="X1591" s="7"/>
      <c r="Y1591" s="7"/>
      <c r="Z1591" s="7"/>
      <c r="AA1591" s="7"/>
      <c r="AB1591" s="7"/>
      <c r="AC1591" s="7"/>
      <c r="AD1591" s="38" t="s">
        <v>216</v>
      </c>
      <c r="AE1591" s="38" t="s">
        <v>23129</v>
      </c>
      <c r="AF1591" s="38" t="s">
        <v>6475</v>
      </c>
      <c r="AG1591" s="38"/>
      <c r="AH1591" s="38"/>
      <c r="AI1591" s="38"/>
      <c r="AJ1591" s="38"/>
      <c r="AK1591" s="38"/>
      <c r="AL1591" s="38"/>
      <c r="AM1591" s="38"/>
      <c r="AN1591" s="38"/>
    </row>
    <row r="1592" spans="1:40" s="4" customFormat="1" ht="14.1" customHeight="1">
      <c r="A1592" s="5" t="s">
        <v>12541</v>
      </c>
      <c r="B1592" s="14" t="s">
        <v>12679</v>
      </c>
      <c r="C1592" s="8" t="s">
        <v>6885</v>
      </c>
      <c r="D1592" s="8" t="s">
        <v>18692</v>
      </c>
      <c r="E1592" s="8"/>
      <c r="F1592" s="9"/>
      <c r="G1592" s="10">
        <v>1006.075</v>
      </c>
      <c r="H1592" s="8" t="s">
        <v>116</v>
      </c>
      <c r="I1592" s="11">
        <v>19920103</v>
      </c>
      <c r="J1592" s="11"/>
      <c r="K1592" s="12"/>
      <c r="L1592" s="12"/>
      <c r="M1592" s="7" t="s">
        <v>12642</v>
      </c>
      <c r="N1592" s="14" t="s">
        <v>6482</v>
      </c>
      <c r="O1592" s="38" t="s">
        <v>23275</v>
      </c>
      <c r="P1592" s="7"/>
      <c r="Q1592" s="7"/>
      <c r="R1592" s="7"/>
      <c r="S1592" s="7"/>
      <c r="T1592" s="7"/>
      <c r="U1592" s="38" t="s">
        <v>23275</v>
      </c>
      <c r="V1592" s="38" t="s">
        <v>23275</v>
      </c>
      <c r="W1592" s="7"/>
      <c r="X1592" s="7"/>
      <c r="Y1592" s="7"/>
      <c r="Z1592" s="7"/>
      <c r="AA1592" s="7"/>
      <c r="AB1592" s="7"/>
      <c r="AC1592" s="7"/>
      <c r="AD1592" s="38" t="s">
        <v>216</v>
      </c>
      <c r="AE1592" s="38" t="s">
        <v>23129</v>
      </c>
      <c r="AF1592" s="38" t="s">
        <v>6475</v>
      </c>
      <c r="AG1592" s="38" t="s">
        <v>18655</v>
      </c>
      <c r="AH1592" s="38" t="s">
        <v>13116</v>
      </c>
      <c r="AI1592" s="38" t="s">
        <v>18656</v>
      </c>
      <c r="AJ1592" s="38" t="s">
        <v>18657</v>
      </c>
      <c r="AK1592" s="38" t="s">
        <v>6824</v>
      </c>
      <c r="AL1592" s="38" t="s">
        <v>6825</v>
      </c>
      <c r="AM1592" s="38" t="s">
        <v>6826</v>
      </c>
      <c r="AN1592" s="38" t="s">
        <v>6827</v>
      </c>
    </row>
    <row r="1593" spans="1:40" s="4" customFormat="1" ht="14.1" customHeight="1">
      <c r="A1593" s="5" t="s">
        <v>12541</v>
      </c>
      <c r="B1593" s="14" t="s">
        <v>12679</v>
      </c>
      <c r="C1593" s="8" t="s">
        <v>11425</v>
      </c>
      <c r="D1593" s="8" t="s">
        <v>18693</v>
      </c>
      <c r="E1593" s="8" t="s">
        <v>6886</v>
      </c>
      <c r="F1593" s="9"/>
      <c r="G1593" s="10">
        <v>362.28</v>
      </c>
      <c r="H1593" s="8" t="s">
        <v>116</v>
      </c>
      <c r="I1593" s="11">
        <v>19970418</v>
      </c>
      <c r="J1593" s="11"/>
      <c r="K1593" s="12"/>
      <c r="L1593" s="12"/>
      <c r="M1593" s="7" t="s">
        <v>12642</v>
      </c>
      <c r="N1593" s="14" t="s">
        <v>6482</v>
      </c>
      <c r="O1593" s="38" t="s">
        <v>23275</v>
      </c>
      <c r="P1593" s="7"/>
      <c r="Q1593" s="7"/>
      <c r="R1593" s="7"/>
      <c r="S1593" s="7"/>
      <c r="T1593" s="7"/>
      <c r="U1593" s="38" t="s">
        <v>23275</v>
      </c>
      <c r="V1593" s="38" t="s">
        <v>23275</v>
      </c>
      <c r="W1593" s="7"/>
      <c r="X1593" s="7"/>
      <c r="Y1593" s="7"/>
      <c r="Z1593" s="7"/>
      <c r="AA1593" s="7"/>
      <c r="AB1593" s="7"/>
      <c r="AC1593" s="7"/>
      <c r="AD1593" s="38" t="s">
        <v>216</v>
      </c>
      <c r="AE1593" s="38" t="s">
        <v>23129</v>
      </c>
      <c r="AF1593" s="38" t="s">
        <v>6475</v>
      </c>
      <c r="AG1593" s="38" t="s">
        <v>18655</v>
      </c>
      <c r="AH1593" s="38" t="s">
        <v>13116</v>
      </c>
      <c r="AI1593" s="38" t="s">
        <v>18656</v>
      </c>
      <c r="AJ1593" s="38" t="s">
        <v>18657</v>
      </c>
      <c r="AK1593" s="38" t="s">
        <v>6824</v>
      </c>
      <c r="AL1593" s="38" t="s">
        <v>6825</v>
      </c>
      <c r="AM1593" s="38" t="s">
        <v>6826</v>
      </c>
      <c r="AN1593" s="38" t="s">
        <v>6827</v>
      </c>
    </row>
    <row r="1594" spans="1:40" s="4" customFormat="1" ht="14.1" customHeight="1">
      <c r="A1594" s="5" t="s">
        <v>12541</v>
      </c>
      <c r="B1594" s="14" t="s">
        <v>12679</v>
      </c>
      <c r="C1594" s="8" t="s">
        <v>6887</v>
      </c>
      <c r="D1594" s="8" t="s">
        <v>18694</v>
      </c>
      <c r="E1594" s="8" t="s">
        <v>6888</v>
      </c>
      <c r="F1594" s="9"/>
      <c r="G1594" s="10">
        <v>683.2</v>
      </c>
      <c r="H1594" s="8" t="s">
        <v>181</v>
      </c>
      <c r="I1594" s="11">
        <v>19910925</v>
      </c>
      <c r="J1594" s="11"/>
      <c r="K1594" s="12"/>
      <c r="L1594" s="12"/>
      <c r="M1594" s="7" t="s">
        <v>12617</v>
      </c>
      <c r="N1594" s="14" t="s">
        <v>6482</v>
      </c>
      <c r="O1594" s="38" t="s">
        <v>23275</v>
      </c>
      <c r="P1594" s="7"/>
      <c r="Q1594" s="7"/>
      <c r="R1594" s="7"/>
      <c r="S1594" s="7"/>
      <c r="T1594" s="7"/>
      <c r="U1594" s="38" t="s">
        <v>23275</v>
      </c>
      <c r="V1594" s="38" t="s">
        <v>23275</v>
      </c>
      <c r="W1594" s="7"/>
      <c r="X1594" s="7"/>
      <c r="Y1594" s="7"/>
      <c r="Z1594" s="7"/>
      <c r="AA1594" s="7"/>
      <c r="AB1594" s="7"/>
      <c r="AC1594" s="7"/>
      <c r="AD1594" s="38" t="s">
        <v>216</v>
      </c>
      <c r="AE1594" s="38" t="s">
        <v>23129</v>
      </c>
      <c r="AF1594" s="38" t="s">
        <v>6475</v>
      </c>
      <c r="AG1594" s="38"/>
      <c r="AH1594" s="38"/>
      <c r="AI1594" s="38"/>
      <c r="AJ1594" s="38"/>
      <c r="AK1594" s="38"/>
      <c r="AL1594" s="38"/>
      <c r="AM1594" s="38"/>
      <c r="AN1594" s="38"/>
    </row>
    <row r="1595" spans="1:40" s="4" customFormat="1" ht="14.1" customHeight="1">
      <c r="A1595" s="5" t="s">
        <v>12541</v>
      </c>
      <c r="B1595" s="14" t="s">
        <v>12679</v>
      </c>
      <c r="C1595" s="8" t="s">
        <v>6889</v>
      </c>
      <c r="D1595" s="8" t="s">
        <v>18695</v>
      </c>
      <c r="E1595" s="8"/>
      <c r="F1595" s="9"/>
      <c r="G1595" s="10">
        <v>588.24</v>
      </c>
      <c r="H1595" s="8" t="s">
        <v>116</v>
      </c>
      <c r="I1595" s="11">
        <v>19950613</v>
      </c>
      <c r="J1595" s="11"/>
      <c r="K1595" s="12"/>
      <c r="L1595" s="12"/>
      <c r="M1595" s="7" t="s">
        <v>12642</v>
      </c>
      <c r="N1595" s="14" t="s">
        <v>6482</v>
      </c>
      <c r="O1595" s="38" t="s">
        <v>23275</v>
      </c>
      <c r="P1595" s="7"/>
      <c r="Q1595" s="7"/>
      <c r="R1595" s="7"/>
      <c r="S1595" s="7"/>
      <c r="T1595" s="7"/>
      <c r="U1595" s="38" t="s">
        <v>23275</v>
      </c>
      <c r="V1595" s="38" t="s">
        <v>23275</v>
      </c>
      <c r="W1595" s="7"/>
      <c r="X1595" s="7"/>
      <c r="Y1595" s="7"/>
      <c r="Z1595" s="7"/>
      <c r="AA1595" s="7"/>
      <c r="AB1595" s="7"/>
      <c r="AC1595" s="7"/>
      <c r="AD1595" s="38" t="s">
        <v>216</v>
      </c>
      <c r="AE1595" s="38" t="s">
        <v>23129</v>
      </c>
      <c r="AF1595" s="38" t="s">
        <v>6475</v>
      </c>
      <c r="AG1595" s="38" t="s">
        <v>18655</v>
      </c>
      <c r="AH1595" s="38" t="s">
        <v>13116</v>
      </c>
      <c r="AI1595" s="38" t="s">
        <v>18656</v>
      </c>
      <c r="AJ1595" s="38" t="s">
        <v>18657</v>
      </c>
      <c r="AK1595" s="38" t="s">
        <v>6824</v>
      </c>
      <c r="AL1595" s="38" t="s">
        <v>6825</v>
      </c>
      <c r="AM1595" s="38" t="s">
        <v>6826</v>
      </c>
      <c r="AN1595" s="38" t="s">
        <v>6827</v>
      </c>
    </row>
    <row r="1596" spans="1:40" s="4" customFormat="1" ht="14.1" customHeight="1">
      <c r="A1596" s="5" t="s">
        <v>12541</v>
      </c>
      <c r="B1596" s="14" t="s">
        <v>12679</v>
      </c>
      <c r="C1596" s="8" t="s">
        <v>6890</v>
      </c>
      <c r="D1596" s="8" t="s">
        <v>18696</v>
      </c>
      <c r="E1596" s="8" t="s">
        <v>11426</v>
      </c>
      <c r="F1596" s="9"/>
      <c r="G1596" s="10">
        <v>728</v>
      </c>
      <c r="H1596" s="8" t="s">
        <v>181</v>
      </c>
      <c r="I1596" s="11">
        <v>19901128</v>
      </c>
      <c r="J1596" s="11"/>
      <c r="K1596" s="12"/>
      <c r="L1596" s="12"/>
      <c r="M1596" s="7" t="s">
        <v>12642</v>
      </c>
      <c r="N1596" s="14" t="s">
        <v>6482</v>
      </c>
      <c r="O1596" s="38" t="s">
        <v>23275</v>
      </c>
      <c r="P1596" s="7"/>
      <c r="Q1596" s="7"/>
      <c r="R1596" s="7"/>
      <c r="S1596" s="7"/>
      <c r="T1596" s="7"/>
      <c r="U1596" s="38" t="s">
        <v>23275</v>
      </c>
      <c r="V1596" s="38" t="s">
        <v>23275</v>
      </c>
      <c r="W1596" s="7"/>
      <c r="X1596" s="7"/>
      <c r="Y1596" s="7"/>
      <c r="Z1596" s="7"/>
      <c r="AA1596" s="7"/>
      <c r="AB1596" s="7"/>
      <c r="AC1596" s="7"/>
      <c r="AD1596" s="38" t="s">
        <v>216</v>
      </c>
      <c r="AE1596" s="38" t="s">
        <v>23129</v>
      </c>
      <c r="AF1596" s="38" t="s">
        <v>6475</v>
      </c>
      <c r="AG1596" s="38" t="s">
        <v>18655</v>
      </c>
      <c r="AH1596" s="38" t="s">
        <v>13116</v>
      </c>
      <c r="AI1596" s="38" t="s">
        <v>18656</v>
      </c>
      <c r="AJ1596" s="38" t="s">
        <v>18657</v>
      </c>
      <c r="AK1596" s="38" t="s">
        <v>6824</v>
      </c>
      <c r="AL1596" s="38" t="s">
        <v>6825</v>
      </c>
      <c r="AM1596" s="38" t="s">
        <v>6826</v>
      </c>
      <c r="AN1596" s="38" t="s">
        <v>6827</v>
      </c>
    </row>
    <row r="1597" spans="1:40" s="4" customFormat="1" ht="14.1" customHeight="1">
      <c r="A1597" s="5" t="s">
        <v>12541</v>
      </c>
      <c r="B1597" s="14" t="s">
        <v>12679</v>
      </c>
      <c r="C1597" s="8" t="s">
        <v>6891</v>
      </c>
      <c r="D1597" s="8" t="s">
        <v>18697</v>
      </c>
      <c r="E1597" s="8"/>
      <c r="F1597" s="9"/>
      <c r="G1597" s="10">
        <v>792</v>
      </c>
      <c r="H1597" s="8" t="s">
        <v>181</v>
      </c>
      <c r="I1597" s="11">
        <v>19930807</v>
      </c>
      <c r="J1597" s="11"/>
      <c r="K1597" s="12"/>
      <c r="L1597" s="12"/>
      <c r="M1597" s="7" t="s">
        <v>12642</v>
      </c>
      <c r="N1597" s="14" t="s">
        <v>6482</v>
      </c>
      <c r="O1597" s="38" t="s">
        <v>23275</v>
      </c>
      <c r="P1597" s="7"/>
      <c r="Q1597" s="7"/>
      <c r="R1597" s="7"/>
      <c r="S1597" s="7"/>
      <c r="T1597" s="7"/>
      <c r="U1597" s="38" t="s">
        <v>23275</v>
      </c>
      <c r="V1597" s="38" t="s">
        <v>23275</v>
      </c>
      <c r="W1597" s="7"/>
      <c r="X1597" s="7"/>
      <c r="Y1597" s="7"/>
      <c r="Z1597" s="7"/>
      <c r="AA1597" s="7"/>
      <c r="AB1597" s="7"/>
      <c r="AC1597" s="7"/>
      <c r="AD1597" s="38" t="s">
        <v>216</v>
      </c>
      <c r="AE1597" s="38" t="s">
        <v>23129</v>
      </c>
      <c r="AF1597" s="38" t="s">
        <v>6475</v>
      </c>
      <c r="AG1597" s="38" t="s">
        <v>18655</v>
      </c>
      <c r="AH1597" s="38" t="s">
        <v>13116</v>
      </c>
      <c r="AI1597" s="38" t="s">
        <v>18656</v>
      </c>
      <c r="AJ1597" s="38" t="s">
        <v>18657</v>
      </c>
      <c r="AK1597" s="38" t="s">
        <v>6824</v>
      </c>
      <c r="AL1597" s="38" t="s">
        <v>6825</v>
      </c>
      <c r="AM1597" s="38" t="s">
        <v>6826</v>
      </c>
      <c r="AN1597" s="38" t="s">
        <v>6827</v>
      </c>
    </row>
    <row r="1598" spans="1:40" s="4" customFormat="1" ht="14.1" customHeight="1">
      <c r="A1598" s="5" t="s">
        <v>12541</v>
      </c>
      <c r="B1598" s="14" t="s">
        <v>12679</v>
      </c>
      <c r="C1598" s="8" t="s">
        <v>6892</v>
      </c>
      <c r="D1598" s="8" t="s">
        <v>18698</v>
      </c>
      <c r="E1598" s="8" t="s">
        <v>6893</v>
      </c>
      <c r="F1598" s="9"/>
      <c r="G1598" s="10">
        <v>1405.31</v>
      </c>
      <c r="H1598" s="8" t="s">
        <v>116</v>
      </c>
      <c r="I1598" s="11">
        <v>20051018</v>
      </c>
      <c r="J1598" s="11"/>
      <c r="K1598" s="12"/>
      <c r="L1598" s="12"/>
      <c r="M1598" s="7" t="s">
        <v>12617</v>
      </c>
      <c r="N1598" s="14" t="s">
        <v>6482</v>
      </c>
      <c r="O1598" s="38" t="s">
        <v>23275</v>
      </c>
      <c r="P1598" s="7"/>
      <c r="Q1598" s="7"/>
      <c r="R1598" s="7"/>
      <c r="S1598" s="7"/>
      <c r="T1598" s="7"/>
      <c r="U1598" s="38" t="s">
        <v>23275</v>
      </c>
      <c r="V1598" s="38" t="s">
        <v>23275</v>
      </c>
      <c r="W1598" s="7"/>
      <c r="X1598" s="7"/>
      <c r="Y1598" s="7"/>
      <c r="Z1598" s="7"/>
      <c r="AA1598" s="7"/>
      <c r="AB1598" s="7"/>
      <c r="AC1598" s="7"/>
      <c r="AD1598" s="38" t="s">
        <v>216</v>
      </c>
      <c r="AE1598" s="38" t="s">
        <v>23129</v>
      </c>
      <c r="AF1598" s="38" t="s">
        <v>6475</v>
      </c>
      <c r="AG1598" s="38"/>
      <c r="AH1598" s="38"/>
      <c r="AI1598" s="38"/>
      <c r="AJ1598" s="38"/>
      <c r="AK1598" s="38"/>
      <c r="AL1598" s="38"/>
      <c r="AM1598" s="38"/>
      <c r="AN1598" s="38"/>
    </row>
    <row r="1599" spans="1:40" s="4" customFormat="1" ht="14.1" customHeight="1">
      <c r="A1599" s="5" t="s">
        <v>12541</v>
      </c>
      <c r="B1599" s="14" t="s">
        <v>12679</v>
      </c>
      <c r="C1599" s="8" t="s">
        <v>6894</v>
      </c>
      <c r="D1599" s="8" t="s">
        <v>18699</v>
      </c>
      <c r="E1599" s="8"/>
      <c r="F1599" s="9"/>
      <c r="G1599" s="10">
        <v>1212.3</v>
      </c>
      <c r="H1599" s="8" t="s">
        <v>116</v>
      </c>
      <c r="I1599" s="11">
        <v>20001109</v>
      </c>
      <c r="J1599" s="11"/>
      <c r="K1599" s="12"/>
      <c r="L1599" s="12"/>
      <c r="M1599" s="7" t="s">
        <v>12642</v>
      </c>
      <c r="N1599" s="14" t="s">
        <v>6482</v>
      </c>
      <c r="O1599" s="38" t="s">
        <v>23275</v>
      </c>
      <c r="P1599" s="7"/>
      <c r="Q1599" s="7"/>
      <c r="R1599" s="7"/>
      <c r="S1599" s="7"/>
      <c r="T1599" s="7"/>
      <c r="U1599" s="38" t="s">
        <v>23275</v>
      </c>
      <c r="V1599" s="38" t="s">
        <v>23275</v>
      </c>
      <c r="W1599" s="7"/>
      <c r="X1599" s="7"/>
      <c r="Y1599" s="7"/>
      <c r="Z1599" s="7"/>
      <c r="AA1599" s="7"/>
      <c r="AB1599" s="7"/>
      <c r="AC1599" s="7"/>
      <c r="AD1599" s="38" t="s">
        <v>216</v>
      </c>
      <c r="AE1599" s="38" t="s">
        <v>23129</v>
      </c>
      <c r="AF1599" s="38" t="s">
        <v>6475</v>
      </c>
      <c r="AG1599" s="38" t="s">
        <v>18655</v>
      </c>
      <c r="AH1599" s="38" t="s">
        <v>13116</v>
      </c>
      <c r="AI1599" s="38" t="s">
        <v>18656</v>
      </c>
      <c r="AJ1599" s="38" t="s">
        <v>18657</v>
      </c>
      <c r="AK1599" s="38" t="s">
        <v>6824</v>
      </c>
      <c r="AL1599" s="38" t="s">
        <v>6825</v>
      </c>
      <c r="AM1599" s="38" t="s">
        <v>6826</v>
      </c>
      <c r="AN1599" s="38" t="s">
        <v>6827</v>
      </c>
    </row>
    <row r="1600" spans="1:40" s="4" customFormat="1" ht="14.1" customHeight="1">
      <c r="A1600" s="5" t="s">
        <v>12541</v>
      </c>
      <c r="B1600" s="14" t="s">
        <v>12679</v>
      </c>
      <c r="C1600" s="8" t="s">
        <v>6895</v>
      </c>
      <c r="D1600" s="8" t="s">
        <v>18700</v>
      </c>
      <c r="E1600" s="8" t="s">
        <v>6896</v>
      </c>
      <c r="F1600" s="9"/>
      <c r="G1600" s="10">
        <v>282.36</v>
      </c>
      <c r="H1600" s="8" t="s">
        <v>116</v>
      </c>
      <c r="I1600" s="11">
        <v>19980706</v>
      </c>
      <c r="J1600" s="11">
        <v>19980706</v>
      </c>
      <c r="K1600" s="12"/>
      <c r="L1600" s="12"/>
      <c r="M1600" s="7" t="s">
        <v>12642</v>
      </c>
      <c r="N1600" s="14" t="s">
        <v>6482</v>
      </c>
      <c r="O1600" s="38" t="s">
        <v>23275</v>
      </c>
      <c r="P1600" s="7" t="s">
        <v>12617</v>
      </c>
      <c r="Q1600" s="7" t="s">
        <v>12617</v>
      </c>
      <c r="R1600" s="7"/>
      <c r="S1600" s="7" t="s">
        <v>12617</v>
      </c>
      <c r="T1600" s="7" t="s">
        <v>12617</v>
      </c>
      <c r="U1600" s="38" t="s">
        <v>23275</v>
      </c>
      <c r="V1600" s="38" t="s">
        <v>23275</v>
      </c>
      <c r="W1600" s="7" t="s">
        <v>12642</v>
      </c>
      <c r="X1600" s="7" t="s">
        <v>6897</v>
      </c>
      <c r="Y1600" s="7" t="s">
        <v>6898</v>
      </c>
      <c r="Z1600" s="7"/>
      <c r="AA1600" s="7" t="s">
        <v>12617</v>
      </c>
      <c r="AB1600" s="7" t="s">
        <v>6482</v>
      </c>
      <c r="AC1600" s="7" t="s">
        <v>12617</v>
      </c>
      <c r="AD1600" s="38" t="s">
        <v>216</v>
      </c>
      <c r="AE1600" s="38" t="s">
        <v>23129</v>
      </c>
      <c r="AF1600" s="38" t="s">
        <v>6475</v>
      </c>
      <c r="AG1600" s="38" t="s">
        <v>18701</v>
      </c>
      <c r="AH1600" s="38" t="s">
        <v>13116</v>
      </c>
      <c r="AI1600" s="38" t="s">
        <v>18702</v>
      </c>
      <c r="AJ1600" s="38" t="s">
        <v>18703</v>
      </c>
      <c r="AK1600" s="38" t="s">
        <v>6899</v>
      </c>
      <c r="AL1600" s="38" t="s">
        <v>6900</v>
      </c>
      <c r="AM1600" s="38" t="s">
        <v>6901</v>
      </c>
      <c r="AN1600" s="38" t="s">
        <v>6902</v>
      </c>
    </row>
    <row r="1601" spans="1:40" s="4" customFormat="1" ht="14.1" customHeight="1">
      <c r="A1601" s="5" t="s">
        <v>12541</v>
      </c>
      <c r="B1601" s="14" t="s">
        <v>12679</v>
      </c>
      <c r="C1601" s="8" t="s">
        <v>6903</v>
      </c>
      <c r="D1601" s="8" t="s">
        <v>18704</v>
      </c>
      <c r="E1601" s="8" t="s">
        <v>6904</v>
      </c>
      <c r="F1601" s="9"/>
      <c r="G1601" s="10">
        <v>667.81</v>
      </c>
      <c r="H1601" s="8" t="s">
        <v>116</v>
      </c>
      <c r="I1601" s="11">
        <v>19911230</v>
      </c>
      <c r="J1601" s="11">
        <v>19911230</v>
      </c>
      <c r="K1601" s="12"/>
      <c r="L1601" s="12"/>
      <c r="M1601" s="7" t="s">
        <v>12617</v>
      </c>
      <c r="N1601" s="14" t="s">
        <v>12642</v>
      </c>
      <c r="O1601" s="38" t="s">
        <v>23275</v>
      </c>
      <c r="P1601" s="7" t="s">
        <v>12617</v>
      </c>
      <c r="Q1601" s="7" t="s">
        <v>12617</v>
      </c>
      <c r="R1601" s="7"/>
      <c r="S1601" s="7" t="s">
        <v>12617</v>
      </c>
      <c r="T1601" s="7" t="s">
        <v>12617</v>
      </c>
      <c r="U1601" s="38" t="s">
        <v>23275</v>
      </c>
      <c r="V1601" s="38" t="s">
        <v>23275</v>
      </c>
      <c r="W1601" s="7" t="s">
        <v>12642</v>
      </c>
      <c r="X1601" s="7" t="s">
        <v>6897</v>
      </c>
      <c r="Y1601" s="7" t="s">
        <v>6898</v>
      </c>
      <c r="Z1601" s="7"/>
      <c r="AA1601" s="7" t="s">
        <v>12617</v>
      </c>
      <c r="AB1601" s="7" t="s">
        <v>6482</v>
      </c>
      <c r="AC1601" s="7" t="s">
        <v>12617</v>
      </c>
      <c r="AD1601" s="38" t="s">
        <v>216</v>
      </c>
      <c r="AE1601" s="38" t="s">
        <v>23129</v>
      </c>
      <c r="AF1601" s="38" t="s">
        <v>6475</v>
      </c>
      <c r="AG1601" s="38" t="s">
        <v>18701</v>
      </c>
      <c r="AH1601" s="38" t="s">
        <v>13116</v>
      </c>
      <c r="AI1601" s="38" t="s">
        <v>18702</v>
      </c>
      <c r="AJ1601" s="38" t="s">
        <v>18703</v>
      </c>
      <c r="AK1601" s="38" t="s">
        <v>6899</v>
      </c>
      <c r="AL1601" s="38" t="s">
        <v>6900</v>
      </c>
      <c r="AM1601" s="38" t="s">
        <v>6901</v>
      </c>
      <c r="AN1601" s="38" t="s">
        <v>6902</v>
      </c>
    </row>
    <row r="1602" spans="1:40" s="4" customFormat="1" ht="14.1" customHeight="1">
      <c r="A1602" s="5" t="s">
        <v>12541</v>
      </c>
      <c r="B1602" s="14" t="s">
        <v>12679</v>
      </c>
      <c r="C1602" s="8" t="s">
        <v>6905</v>
      </c>
      <c r="D1602" s="8" t="s">
        <v>18705</v>
      </c>
      <c r="E1602" s="8" t="s">
        <v>6906</v>
      </c>
      <c r="F1602" s="9"/>
      <c r="G1602" s="10">
        <v>355.76</v>
      </c>
      <c r="H1602" s="8" t="s">
        <v>6554</v>
      </c>
      <c r="I1602" s="11">
        <v>19950220</v>
      </c>
      <c r="J1602" s="11">
        <v>19950220</v>
      </c>
      <c r="K1602" s="12"/>
      <c r="L1602" s="12"/>
      <c r="M1602" s="7" t="s">
        <v>12642</v>
      </c>
      <c r="N1602" s="14" t="s">
        <v>6482</v>
      </c>
      <c r="O1602" s="38" t="s">
        <v>23275</v>
      </c>
      <c r="P1602" s="7" t="s">
        <v>12617</v>
      </c>
      <c r="Q1602" s="7" t="s">
        <v>12617</v>
      </c>
      <c r="R1602" s="7"/>
      <c r="S1602" s="7" t="s">
        <v>12617</v>
      </c>
      <c r="T1602" s="7" t="s">
        <v>12617</v>
      </c>
      <c r="U1602" s="38" t="s">
        <v>23275</v>
      </c>
      <c r="V1602" s="38" t="s">
        <v>23275</v>
      </c>
      <c r="W1602" s="7" t="s">
        <v>12642</v>
      </c>
      <c r="X1602" s="7" t="s">
        <v>6897</v>
      </c>
      <c r="Y1602" s="7" t="s">
        <v>6898</v>
      </c>
      <c r="Z1602" s="7"/>
      <c r="AA1602" s="7" t="s">
        <v>12617</v>
      </c>
      <c r="AB1602" s="7" t="s">
        <v>6482</v>
      </c>
      <c r="AC1602" s="7" t="s">
        <v>12617</v>
      </c>
      <c r="AD1602" s="38" t="s">
        <v>216</v>
      </c>
      <c r="AE1602" s="38" t="s">
        <v>23129</v>
      </c>
      <c r="AF1602" s="38" t="s">
        <v>6475</v>
      </c>
      <c r="AG1602" s="38" t="s">
        <v>18701</v>
      </c>
      <c r="AH1602" s="38" t="s">
        <v>13116</v>
      </c>
      <c r="AI1602" s="38" t="s">
        <v>18702</v>
      </c>
      <c r="AJ1602" s="38" t="s">
        <v>18703</v>
      </c>
      <c r="AK1602" s="38" t="s">
        <v>6899</v>
      </c>
      <c r="AL1602" s="38" t="s">
        <v>6900</v>
      </c>
      <c r="AM1602" s="38" t="s">
        <v>6901</v>
      </c>
      <c r="AN1602" s="38" t="s">
        <v>6902</v>
      </c>
    </row>
    <row r="1603" spans="1:40" s="4" customFormat="1" ht="14.1" customHeight="1">
      <c r="A1603" s="5" t="s">
        <v>12541</v>
      </c>
      <c r="B1603" s="14" t="s">
        <v>12679</v>
      </c>
      <c r="C1603" s="8" t="s">
        <v>6907</v>
      </c>
      <c r="D1603" s="8" t="s">
        <v>18706</v>
      </c>
      <c r="E1603" s="8" t="s">
        <v>6908</v>
      </c>
      <c r="F1603" s="9"/>
      <c r="G1603" s="10">
        <v>213.64</v>
      </c>
      <c r="H1603" s="8" t="s">
        <v>6909</v>
      </c>
      <c r="I1603" s="11">
        <v>19960201</v>
      </c>
      <c r="J1603" s="11">
        <v>19960201</v>
      </c>
      <c r="K1603" s="12"/>
      <c r="L1603" s="12"/>
      <c r="M1603" s="7" t="s">
        <v>12617</v>
      </c>
      <c r="N1603" s="14" t="s">
        <v>6482</v>
      </c>
      <c r="O1603" s="38" t="s">
        <v>23275</v>
      </c>
      <c r="P1603" s="7" t="s">
        <v>12617</v>
      </c>
      <c r="Q1603" s="7" t="s">
        <v>12617</v>
      </c>
      <c r="R1603" s="7"/>
      <c r="S1603" s="7" t="s">
        <v>12617</v>
      </c>
      <c r="T1603" s="7" t="s">
        <v>12617</v>
      </c>
      <c r="U1603" s="38" t="s">
        <v>23275</v>
      </c>
      <c r="V1603" s="38" t="s">
        <v>23275</v>
      </c>
      <c r="W1603" s="7" t="s">
        <v>12642</v>
      </c>
      <c r="X1603" s="7" t="s">
        <v>6897</v>
      </c>
      <c r="Y1603" s="7" t="s">
        <v>6898</v>
      </c>
      <c r="Z1603" s="7"/>
      <c r="AA1603" s="7" t="s">
        <v>12617</v>
      </c>
      <c r="AB1603" s="7" t="s">
        <v>6482</v>
      </c>
      <c r="AC1603" s="7" t="s">
        <v>12617</v>
      </c>
      <c r="AD1603" s="38" t="s">
        <v>216</v>
      </c>
      <c r="AE1603" s="38" t="s">
        <v>23129</v>
      </c>
      <c r="AF1603" s="38" t="s">
        <v>6475</v>
      </c>
      <c r="AG1603" s="38" t="s">
        <v>18701</v>
      </c>
      <c r="AH1603" s="38" t="s">
        <v>13116</v>
      </c>
      <c r="AI1603" s="38" t="s">
        <v>18702</v>
      </c>
      <c r="AJ1603" s="38" t="s">
        <v>18703</v>
      </c>
      <c r="AK1603" s="38" t="s">
        <v>6899</v>
      </c>
      <c r="AL1603" s="38" t="s">
        <v>6900</v>
      </c>
      <c r="AM1603" s="38" t="s">
        <v>6901</v>
      </c>
      <c r="AN1603" s="38" t="s">
        <v>6902</v>
      </c>
    </row>
    <row r="1604" spans="1:40" s="4" customFormat="1" ht="14.1" customHeight="1">
      <c r="A1604" s="5" t="s">
        <v>12541</v>
      </c>
      <c r="B1604" s="14" t="s">
        <v>12679</v>
      </c>
      <c r="C1604" s="8" t="s">
        <v>6910</v>
      </c>
      <c r="D1604" s="8" t="s">
        <v>18707</v>
      </c>
      <c r="E1604" s="8" t="s">
        <v>6911</v>
      </c>
      <c r="F1604" s="9"/>
      <c r="G1604" s="10">
        <v>317.77</v>
      </c>
      <c r="H1604" s="8" t="s">
        <v>6554</v>
      </c>
      <c r="I1604" s="11">
        <v>19960515</v>
      </c>
      <c r="J1604" s="11">
        <v>19960515</v>
      </c>
      <c r="K1604" s="12"/>
      <c r="L1604" s="12"/>
      <c r="M1604" s="7" t="s">
        <v>12617</v>
      </c>
      <c r="N1604" s="14" t="s">
        <v>12642</v>
      </c>
      <c r="O1604" s="38" t="s">
        <v>23275</v>
      </c>
      <c r="P1604" s="7" t="s">
        <v>12617</v>
      </c>
      <c r="Q1604" s="7" t="s">
        <v>12617</v>
      </c>
      <c r="R1604" s="7"/>
      <c r="S1604" s="7" t="s">
        <v>12617</v>
      </c>
      <c r="T1604" s="7" t="s">
        <v>12617</v>
      </c>
      <c r="U1604" s="38" t="s">
        <v>23275</v>
      </c>
      <c r="V1604" s="38" t="s">
        <v>23275</v>
      </c>
      <c r="W1604" s="7" t="s">
        <v>12642</v>
      </c>
      <c r="X1604" s="7" t="s">
        <v>6897</v>
      </c>
      <c r="Y1604" s="7" t="s">
        <v>6898</v>
      </c>
      <c r="Z1604" s="7"/>
      <c r="AA1604" s="7" t="s">
        <v>12617</v>
      </c>
      <c r="AB1604" s="7" t="s">
        <v>6482</v>
      </c>
      <c r="AC1604" s="7" t="s">
        <v>12617</v>
      </c>
      <c r="AD1604" s="38" t="s">
        <v>216</v>
      </c>
      <c r="AE1604" s="38" t="s">
        <v>23129</v>
      </c>
      <c r="AF1604" s="38" t="s">
        <v>6475</v>
      </c>
      <c r="AG1604" s="38" t="s">
        <v>18701</v>
      </c>
      <c r="AH1604" s="38" t="s">
        <v>13116</v>
      </c>
      <c r="AI1604" s="38" t="s">
        <v>18702</v>
      </c>
      <c r="AJ1604" s="38" t="s">
        <v>18703</v>
      </c>
      <c r="AK1604" s="38" t="s">
        <v>6899</v>
      </c>
      <c r="AL1604" s="38" t="s">
        <v>6900</v>
      </c>
      <c r="AM1604" s="38" t="s">
        <v>6901</v>
      </c>
      <c r="AN1604" s="38" t="s">
        <v>6902</v>
      </c>
    </row>
    <row r="1605" spans="1:40" s="4" customFormat="1" ht="14.1" customHeight="1">
      <c r="A1605" s="5" t="s">
        <v>12541</v>
      </c>
      <c r="B1605" s="14" t="s">
        <v>12679</v>
      </c>
      <c r="C1605" s="8" t="s">
        <v>6912</v>
      </c>
      <c r="D1605" s="8" t="s">
        <v>18708</v>
      </c>
      <c r="E1605" s="8" t="s">
        <v>6913</v>
      </c>
      <c r="F1605" s="9"/>
      <c r="G1605" s="10">
        <v>447.03</v>
      </c>
      <c r="H1605" s="8" t="s">
        <v>6554</v>
      </c>
      <c r="I1605" s="11">
        <v>19961011</v>
      </c>
      <c r="J1605" s="11">
        <v>19961011</v>
      </c>
      <c r="K1605" s="12"/>
      <c r="L1605" s="12"/>
      <c r="M1605" s="7" t="s">
        <v>12617</v>
      </c>
      <c r="N1605" s="14" t="s">
        <v>12642</v>
      </c>
      <c r="O1605" s="38" t="s">
        <v>23275</v>
      </c>
      <c r="P1605" s="7" t="s">
        <v>12617</v>
      </c>
      <c r="Q1605" s="7" t="s">
        <v>12617</v>
      </c>
      <c r="R1605" s="7"/>
      <c r="S1605" s="7" t="s">
        <v>12617</v>
      </c>
      <c r="T1605" s="7" t="s">
        <v>12617</v>
      </c>
      <c r="U1605" s="38" t="s">
        <v>23275</v>
      </c>
      <c r="V1605" s="38" t="s">
        <v>23275</v>
      </c>
      <c r="W1605" s="7" t="s">
        <v>12642</v>
      </c>
      <c r="X1605" s="7" t="s">
        <v>6897</v>
      </c>
      <c r="Y1605" s="7" t="s">
        <v>6898</v>
      </c>
      <c r="Z1605" s="7"/>
      <c r="AA1605" s="7" t="s">
        <v>12617</v>
      </c>
      <c r="AB1605" s="7" t="s">
        <v>6482</v>
      </c>
      <c r="AC1605" s="7" t="s">
        <v>12617</v>
      </c>
      <c r="AD1605" s="38" t="s">
        <v>216</v>
      </c>
      <c r="AE1605" s="38" t="s">
        <v>23129</v>
      </c>
      <c r="AF1605" s="38" t="s">
        <v>6475</v>
      </c>
      <c r="AG1605" s="38" t="s">
        <v>18701</v>
      </c>
      <c r="AH1605" s="38" t="s">
        <v>13116</v>
      </c>
      <c r="AI1605" s="38" t="s">
        <v>18702</v>
      </c>
      <c r="AJ1605" s="38" t="s">
        <v>18703</v>
      </c>
      <c r="AK1605" s="38" t="s">
        <v>6899</v>
      </c>
      <c r="AL1605" s="38" t="s">
        <v>6900</v>
      </c>
      <c r="AM1605" s="38" t="s">
        <v>6901</v>
      </c>
      <c r="AN1605" s="38" t="s">
        <v>6902</v>
      </c>
    </row>
    <row r="1606" spans="1:40" s="4" customFormat="1" ht="14.1" customHeight="1">
      <c r="A1606" s="5" t="s">
        <v>12541</v>
      </c>
      <c r="B1606" s="14" t="s">
        <v>12679</v>
      </c>
      <c r="C1606" s="8" t="s">
        <v>6914</v>
      </c>
      <c r="D1606" s="8" t="s">
        <v>18709</v>
      </c>
      <c r="E1606" s="8" t="s">
        <v>6915</v>
      </c>
      <c r="F1606" s="9"/>
      <c r="G1606" s="10">
        <v>333.46</v>
      </c>
      <c r="H1606" s="8" t="s">
        <v>6554</v>
      </c>
      <c r="I1606" s="11">
        <v>19970617</v>
      </c>
      <c r="J1606" s="11">
        <v>19970617</v>
      </c>
      <c r="K1606" s="12"/>
      <c r="L1606" s="12"/>
      <c r="M1606" s="7" t="s">
        <v>12642</v>
      </c>
      <c r="N1606" s="14" t="s">
        <v>6482</v>
      </c>
      <c r="O1606" s="38" t="s">
        <v>23275</v>
      </c>
      <c r="P1606" s="7" t="s">
        <v>12617</v>
      </c>
      <c r="Q1606" s="7" t="s">
        <v>12617</v>
      </c>
      <c r="R1606" s="7"/>
      <c r="S1606" s="7" t="s">
        <v>12617</v>
      </c>
      <c r="T1606" s="7" t="s">
        <v>12617</v>
      </c>
      <c r="U1606" s="38" t="s">
        <v>23275</v>
      </c>
      <c r="V1606" s="38" t="s">
        <v>23275</v>
      </c>
      <c r="W1606" s="7" t="s">
        <v>12642</v>
      </c>
      <c r="X1606" s="7" t="s">
        <v>6897</v>
      </c>
      <c r="Y1606" s="7" t="s">
        <v>6898</v>
      </c>
      <c r="Z1606" s="7"/>
      <c r="AA1606" s="7" t="s">
        <v>12617</v>
      </c>
      <c r="AB1606" s="7" t="s">
        <v>6482</v>
      </c>
      <c r="AC1606" s="7" t="s">
        <v>12617</v>
      </c>
      <c r="AD1606" s="38" t="s">
        <v>216</v>
      </c>
      <c r="AE1606" s="38" t="s">
        <v>23129</v>
      </c>
      <c r="AF1606" s="38" t="s">
        <v>6475</v>
      </c>
      <c r="AG1606" s="38" t="s">
        <v>18701</v>
      </c>
      <c r="AH1606" s="38" t="s">
        <v>13116</v>
      </c>
      <c r="AI1606" s="38" t="s">
        <v>18702</v>
      </c>
      <c r="AJ1606" s="38" t="s">
        <v>18703</v>
      </c>
      <c r="AK1606" s="38" t="s">
        <v>6899</v>
      </c>
      <c r="AL1606" s="38" t="s">
        <v>6900</v>
      </c>
      <c r="AM1606" s="38" t="s">
        <v>6901</v>
      </c>
      <c r="AN1606" s="38" t="s">
        <v>6902</v>
      </c>
    </row>
    <row r="1607" spans="1:40" s="4" customFormat="1" ht="14.1" customHeight="1">
      <c r="A1607" s="5" t="s">
        <v>12541</v>
      </c>
      <c r="B1607" s="14" t="s">
        <v>12679</v>
      </c>
      <c r="C1607" s="8" t="s">
        <v>6916</v>
      </c>
      <c r="D1607" s="8" t="s">
        <v>18710</v>
      </c>
      <c r="E1607" s="8" t="s">
        <v>6917</v>
      </c>
      <c r="F1607" s="9"/>
      <c r="G1607" s="10">
        <v>268.08</v>
      </c>
      <c r="H1607" s="8" t="s">
        <v>6554</v>
      </c>
      <c r="I1607" s="11">
        <v>19980409</v>
      </c>
      <c r="J1607" s="11">
        <v>19980409</v>
      </c>
      <c r="K1607" s="12"/>
      <c r="L1607" s="12"/>
      <c r="M1607" s="7" t="s">
        <v>12617</v>
      </c>
      <c r="N1607" s="14" t="s">
        <v>6482</v>
      </c>
      <c r="O1607" s="38" t="s">
        <v>23275</v>
      </c>
      <c r="P1607" s="7" t="s">
        <v>12617</v>
      </c>
      <c r="Q1607" s="7" t="s">
        <v>12617</v>
      </c>
      <c r="R1607" s="7"/>
      <c r="S1607" s="7" t="s">
        <v>12642</v>
      </c>
      <c r="T1607" s="7" t="s">
        <v>12617</v>
      </c>
      <c r="U1607" s="38" t="s">
        <v>23275</v>
      </c>
      <c r="V1607" s="38" t="s">
        <v>23275</v>
      </c>
      <c r="W1607" s="7" t="s">
        <v>12642</v>
      </c>
      <c r="X1607" s="7" t="s">
        <v>6897</v>
      </c>
      <c r="Y1607" s="7" t="s">
        <v>6898</v>
      </c>
      <c r="Z1607" s="7"/>
      <c r="AA1607" s="7" t="s">
        <v>12617</v>
      </c>
      <c r="AB1607" s="7" t="s">
        <v>6482</v>
      </c>
      <c r="AC1607" s="7" t="s">
        <v>12617</v>
      </c>
      <c r="AD1607" s="38" t="s">
        <v>216</v>
      </c>
      <c r="AE1607" s="38" t="s">
        <v>23129</v>
      </c>
      <c r="AF1607" s="38" t="s">
        <v>6475</v>
      </c>
      <c r="AG1607" s="38" t="s">
        <v>18701</v>
      </c>
      <c r="AH1607" s="38" t="s">
        <v>13116</v>
      </c>
      <c r="AI1607" s="38" t="s">
        <v>18702</v>
      </c>
      <c r="AJ1607" s="38" t="s">
        <v>18703</v>
      </c>
      <c r="AK1607" s="38" t="s">
        <v>6899</v>
      </c>
      <c r="AL1607" s="38" t="s">
        <v>6900</v>
      </c>
      <c r="AM1607" s="38" t="s">
        <v>6901</v>
      </c>
      <c r="AN1607" s="38" t="s">
        <v>6902</v>
      </c>
    </row>
    <row r="1608" spans="1:40" s="4" customFormat="1" ht="14.1" customHeight="1">
      <c r="A1608" s="5" t="s">
        <v>12541</v>
      </c>
      <c r="B1608" s="14" t="s">
        <v>12679</v>
      </c>
      <c r="C1608" s="8" t="s">
        <v>6918</v>
      </c>
      <c r="D1608" s="8" t="s">
        <v>18711</v>
      </c>
      <c r="E1608" s="8" t="s">
        <v>6919</v>
      </c>
      <c r="F1608" s="9"/>
      <c r="G1608" s="10">
        <v>590.98</v>
      </c>
      <c r="H1608" s="8" t="s">
        <v>6920</v>
      </c>
      <c r="I1608" s="11">
        <v>19980414</v>
      </c>
      <c r="J1608" s="11">
        <v>19980414</v>
      </c>
      <c r="K1608" s="12"/>
      <c r="L1608" s="12"/>
      <c r="M1608" s="7" t="s">
        <v>12642</v>
      </c>
      <c r="N1608" s="14" t="s">
        <v>6482</v>
      </c>
      <c r="O1608" s="38" t="s">
        <v>23275</v>
      </c>
      <c r="P1608" s="7" t="s">
        <v>12617</v>
      </c>
      <c r="Q1608" s="7" t="s">
        <v>12617</v>
      </c>
      <c r="R1608" s="7"/>
      <c r="S1608" s="7" t="s">
        <v>12642</v>
      </c>
      <c r="T1608" s="7" t="s">
        <v>12617</v>
      </c>
      <c r="U1608" s="38" t="s">
        <v>23275</v>
      </c>
      <c r="V1608" s="38" t="s">
        <v>23275</v>
      </c>
      <c r="W1608" s="7" t="s">
        <v>12642</v>
      </c>
      <c r="X1608" s="7" t="s">
        <v>6897</v>
      </c>
      <c r="Y1608" s="7" t="s">
        <v>6898</v>
      </c>
      <c r="Z1608" s="7"/>
      <c r="AA1608" s="7" t="s">
        <v>12617</v>
      </c>
      <c r="AB1608" s="7" t="s">
        <v>6482</v>
      </c>
      <c r="AC1608" s="7" t="s">
        <v>12617</v>
      </c>
      <c r="AD1608" s="38" t="s">
        <v>216</v>
      </c>
      <c r="AE1608" s="38" t="s">
        <v>23129</v>
      </c>
      <c r="AF1608" s="38" t="s">
        <v>6475</v>
      </c>
      <c r="AG1608" s="38" t="s">
        <v>18701</v>
      </c>
      <c r="AH1608" s="38" t="s">
        <v>13116</v>
      </c>
      <c r="AI1608" s="38" t="s">
        <v>18702</v>
      </c>
      <c r="AJ1608" s="38" t="s">
        <v>18703</v>
      </c>
      <c r="AK1608" s="38" t="s">
        <v>6899</v>
      </c>
      <c r="AL1608" s="38" t="s">
        <v>6900</v>
      </c>
      <c r="AM1608" s="38" t="s">
        <v>6901</v>
      </c>
      <c r="AN1608" s="38" t="s">
        <v>6902</v>
      </c>
    </row>
    <row r="1609" spans="1:40" s="4" customFormat="1" ht="14.1" customHeight="1">
      <c r="A1609" s="5" t="s">
        <v>12541</v>
      </c>
      <c r="B1609" s="14" t="s">
        <v>12679</v>
      </c>
      <c r="C1609" s="8" t="s">
        <v>6921</v>
      </c>
      <c r="D1609" s="8" t="s">
        <v>18712</v>
      </c>
      <c r="E1609" s="8" t="s">
        <v>6922</v>
      </c>
      <c r="F1609" s="9"/>
      <c r="G1609" s="10">
        <v>366.79</v>
      </c>
      <c r="H1609" s="8" t="s">
        <v>6554</v>
      </c>
      <c r="I1609" s="11">
        <v>19990812</v>
      </c>
      <c r="J1609" s="11">
        <v>19990812</v>
      </c>
      <c r="K1609" s="12"/>
      <c r="L1609" s="12"/>
      <c r="M1609" s="7" t="s">
        <v>12617</v>
      </c>
      <c r="N1609" s="14" t="s">
        <v>6482</v>
      </c>
      <c r="O1609" s="38" t="s">
        <v>23275</v>
      </c>
      <c r="P1609" s="7" t="s">
        <v>12617</v>
      </c>
      <c r="Q1609" s="7" t="s">
        <v>12617</v>
      </c>
      <c r="R1609" s="7"/>
      <c r="S1609" s="7" t="s">
        <v>12642</v>
      </c>
      <c r="T1609" s="7" t="s">
        <v>12617</v>
      </c>
      <c r="U1609" s="38" t="s">
        <v>23275</v>
      </c>
      <c r="V1609" s="38" t="s">
        <v>23275</v>
      </c>
      <c r="W1609" s="7" t="s">
        <v>12642</v>
      </c>
      <c r="X1609" s="7" t="s">
        <v>6897</v>
      </c>
      <c r="Y1609" s="7" t="s">
        <v>6898</v>
      </c>
      <c r="Z1609" s="7"/>
      <c r="AA1609" s="7" t="s">
        <v>12617</v>
      </c>
      <c r="AB1609" s="7" t="s">
        <v>6482</v>
      </c>
      <c r="AC1609" s="7" t="s">
        <v>12617</v>
      </c>
      <c r="AD1609" s="38" t="s">
        <v>216</v>
      </c>
      <c r="AE1609" s="38" t="s">
        <v>23129</v>
      </c>
      <c r="AF1609" s="38" t="s">
        <v>6475</v>
      </c>
      <c r="AG1609" s="38" t="s">
        <v>18701</v>
      </c>
      <c r="AH1609" s="38" t="s">
        <v>13116</v>
      </c>
      <c r="AI1609" s="38" t="s">
        <v>18702</v>
      </c>
      <c r="AJ1609" s="38" t="s">
        <v>18703</v>
      </c>
      <c r="AK1609" s="38" t="s">
        <v>6899</v>
      </c>
      <c r="AL1609" s="38" t="s">
        <v>6900</v>
      </c>
      <c r="AM1609" s="38" t="s">
        <v>6901</v>
      </c>
      <c r="AN1609" s="38" t="s">
        <v>6902</v>
      </c>
    </row>
    <row r="1610" spans="1:40" s="4" customFormat="1" ht="14.1" customHeight="1">
      <c r="A1610" s="5" t="s">
        <v>12541</v>
      </c>
      <c r="B1610" s="14" t="s">
        <v>12679</v>
      </c>
      <c r="C1610" s="8" t="s">
        <v>6923</v>
      </c>
      <c r="D1610" s="8" t="s">
        <v>18713</v>
      </c>
      <c r="E1610" s="8" t="s">
        <v>6924</v>
      </c>
      <c r="F1610" s="9"/>
      <c r="G1610" s="10">
        <v>260.91000000000003</v>
      </c>
      <c r="H1610" s="8" t="s">
        <v>6554</v>
      </c>
      <c r="I1610" s="11">
        <v>20020520</v>
      </c>
      <c r="J1610" s="11">
        <v>20020520</v>
      </c>
      <c r="K1610" s="12"/>
      <c r="L1610" s="12"/>
      <c r="M1610" s="7" t="s">
        <v>12617</v>
      </c>
      <c r="N1610" s="14" t="s">
        <v>6482</v>
      </c>
      <c r="O1610" s="38" t="s">
        <v>23275</v>
      </c>
      <c r="P1610" s="7" t="s">
        <v>12617</v>
      </c>
      <c r="Q1610" s="7" t="s">
        <v>12617</v>
      </c>
      <c r="R1610" s="7"/>
      <c r="S1610" s="7" t="s">
        <v>12642</v>
      </c>
      <c r="T1610" s="7" t="s">
        <v>12617</v>
      </c>
      <c r="U1610" s="38" t="s">
        <v>23275</v>
      </c>
      <c r="V1610" s="38" t="s">
        <v>23275</v>
      </c>
      <c r="W1610" s="7" t="s">
        <v>12642</v>
      </c>
      <c r="X1610" s="7" t="s">
        <v>6897</v>
      </c>
      <c r="Y1610" s="7" t="s">
        <v>6898</v>
      </c>
      <c r="Z1610" s="7"/>
      <c r="AA1610" s="7" t="s">
        <v>12617</v>
      </c>
      <c r="AB1610" s="7" t="s">
        <v>6482</v>
      </c>
      <c r="AC1610" s="7" t="s">
        <v>12617</v>
      </c>
      <c r="AD1610" s="38" t="s">
        <v>216</v>
      </c>
      <c r="AE1610" s="38" t="s">
        <v>23129</v>
      </c>
      <c r="AF1610" s="38" t="s">
        <v>6475</v>
      </c>
      <c r="AG1610" s="38" t="s">
        <v>18701</v>
      </c>
      <c r="AH1610" s="38" t="s">
        <v>13116</v>
      </c>
      <c r="AI1610" s="38" t="s">
        <v>18702</v>
      </c>
      <c r="AJ1610" s="38" t="s">
        <v>18703</v>
      </c>
      <c r="AK1610" s="38" t="s">
        <v>6899</v>
      </c>
      <c r="AL1610" s="38" t="s">
        <v>6900</v>
      </c>
      <c r="AM1610" s="38" t="s">
        <v>6901</v>
      </c>
      <c r="AN1610" s="38" t="s">
        <v>6902</v>
      </c>
    </row>
    <row r="1611" spans="1:40" s="4" customFormat="1" ht="14.1" customHeight="1">
      <c r="A1611" s="5" t="s">
        <v>12541</v>
      </c>
      <c r="B1611" s="14" t="s">
        <v>12679</v>
      </c>
      <c r="C1611" s="8" t="s">
        <v>6925</v>
      </c>
      <c r="D1611" s="8" t="s">
        <v>18714</v>
      </c>
      <c r="E1611" s="8" t="s">
        <v>6926</v>
      </c>
      <c r="F1611" s="9"/>
      <c r="G1611" s="10">
        <v>596.51</v>
      </c>
      <c r="H1611" s="8" t="s">
        <v>6554</v>
      </c>
      <c r="I1611" s="11">
        <v>20031020</v>
      </c>
      <c r="J1611" s="11">
        <v>20031020</v>
      </c>
      <c r="K1611" s="12"/>
      <c r="L1611" s="12"/>
      <c r="M1611" s="7" t="s">
        <v>12642</v>
      </c>
      <c r="N1611" s="14" t="s">
        <v>6482</v>
      </c>
      <c r="O1611" s="38" t="s">
        <v>23275</v>
      </c>
      <c r="P1611" s="7" t="s">
        <v>12617</v>
      </c>
      <c r="Q1611" s="7" t="s">
        <v>12617</v>
      </c>
      <c r="R1611" s="7"/>
      <c r="S1611" s="7" t="s">
        <v>12617</v>
      </c>
      <c r="T1611" s="7" t="s">
        <v>12617</v>
      </c>
      <c r="U1611" s="38" t="s">
        <v>23276</v>
      </c>
      <c r="V1611" s="38" t="s">
        <v>23276</v>
      </c>
      <c r="W1611" s="7" t="s">
        <v>12642</v>
      </c>
      <c r="X1611" s="7" t="s">
        <v>6897</v>
      </c>
      <c r="Y1611" s="7" t="s">
        <v>6898</v>
      </c>
      <c r="Z1611" s="7"/>
      <c r="AA1611" s="7" t="s">
        <v>12617</v>
      </c>
      <c r="AB1611" s="7" t="s">
        <v>6482</v>
      </c>
      <c r="AC1611" s="7" t="s">
        <v>12617</v>
      </c>
      <c r="AD1611" s="38" t="s">
        <v>216</v>
      </c>
      <c r="AE1611" s="38" t="s">
        <v>23129</v>
      </c>
      <c r="AF1611" s="38" t="s">
        <v>6475</v>
      </c>
      <c r="AG1611" s="38" t="s">
        <v>18701</v>
      </c>
      <c r="AH1611" s="38" t="s">
        <v>13116</v>
      </c>
      <c r="AI1611" s="38" t="s">
        <v>18702</v>
      </c>
      <c r="AJ1611" s="38" t="s">
        <v>18703</v>
      </c>
      <c r="AK1611" s="38" t="s">
        <v>6899</v>
      </c>
      <c r="AL1611" s="38" t="s">
        <v>6900</v>
      </c>
      <c r="AM1611" s="38" t="s">
        <v>6901</v>
      </c>
      <c r="AN1611" s="38" t="s">
        <v>6902</v>
      </c>
    </row>
    <row r="1612" spans="1:40" s="4" customFormat="1" ht="14.1" customHeight="1">
      <c r="A1612" s="5" t="s">
        <v>12541</v>
      </c>
      <c r="B1612" s="14" t="s">
        <v>12679</v>
      </c>
      <c r="C1612" s="8" t="s">
        <v>6927</v>
      </c>
      <c r="D1612" s="8" t="s">
        <v>18715</v>
      </c>
      <c r="E1612" s="8" t="s">
        <v>6928</v>
      </c>
      <c r="F1612" s="9"/>
      <c r="G1612" s="10">
        <v>599.15</v>
      </c>
      <c r="H1612" s="8" t="s">
        <v>6554</v>
      </c>
      <c r="I1612" s="11">
        <v>20050803</v>
      </c>
      <c r="J1612" s="11">
        <v>20050803</v>
      </c>
      <c r="K1612" s="12"/>
      <c r="L1612" s="12"/>
      <c r="M1612" s="7" t="s">
        <v>12617</v>
      </c>
      <c r="N1612" s="14" t="s">
        <v>12642</v>
      </c>
      <c r="O1612" s="38" t="s">
        <v>23275</v>
      </c>
      <c r="P1612" s="7" t="s">
        <v>12617</v>
      </c>
      <c r="Q1612" s="7" t="s">
        <v>12617</v>
      </c>
      <c r="R1612" s="7"/>
      <c r="S1612" s="7" t="s">
        <v>12617</v>
      </c>
      <c r="T1612" s="7" t="s">
        <v>12617</v>
      </c>
      <c r="U1612" s="38" t="s">
        <v>23275</v>
      </c>
      <c r="V1612" s="38" t="s">
        <v>23275</v>
      </c>
      <c r="W1612" s="7" t="s">
        <v>12642</v>
      </c>
      <c r="X1612" s="7" t="s">
        <v>6897</v>
      </c>
      <c r="Y1612" s="7" t="s">
        <v>6898</v>
      </c>
      <c r="Z1612" s="7"/>
      <c r="AA1612" s="7" t="s">
        <v>12617</v>
      </c>
      <c r="AB1612" s="7" t="s">
        <v>6482</v>
      </c>
      <c r="AC1612" s="7" t="s">
        <v>12617</v>
      </c>
      <c r="AD1612" s="38" t="s">
        <v>216</v>
      </c>
      <c r="AE1612" s="38" t="s">
        <v>23129</v>
      </c>
      <c r="AF1612" s="38" t="s">
        <v>6475</v>
      </c>
      <c r="AG1612" s="38" t="s">
        <v>18701</v>
      </c>
      <c r="AH1612" s="38" t="s">
        <v>13116</v>
      </c>
      <c r="AI1612" s="38" t="s">
        <v>18702</v>
      </c>
      <c r="AJ1612" s="38" t="s">
        <v>18703</v>
      </c>
      <c r="AK1612" s="38" t="s">
        <v>6899</v>
      </c>
      <c r="AL1612" s="38" t="s">
        <v>6900</v>
      </c>
      <c r="AM1612" s="38" t="s">
        <v>6901</v>
      </c>
      <c r="AN1612" s="38" t="s">
        <v>6902</v>
      </c>
    </row>
    <row r="1613" spans="1:40" s="4" customFormat="1" ht="14.1" customHeight="1">
      <c r="A1613" s="5" t="s">
        <v>12541</v>
      </c>
      <c r="B1613" s="14" t="s">
        <v>12679</v>
      </c>
      <c r="C1613" s="8" t="s">
        <v>6929</v>
      </c>
      <c r="D1613" s="8" t="s">
        <v>18716</v>
      </c>
      <c r="E1613" s="8" t="s">
        <v>6930</v>
      </c>
      <c r="F1613" s="9"/>
      <c r="G1613" s="10">
        <v>1810.71</v>
      </c>
      <c r="H1613" s="8" t="s">
        <v>6931</v>
      </c>
      <c r="I1613" s="11">
        <v>20051227</v>
      </c>
      <c r="J1613" s="11">
        <v>20051227</v>
      </c>
      <c r="K1613" s="12"/>
      <c r="L1613" s="12"/>
      <c r="M1613" s="7" t="s">
        <v>12617</v>
      </c>
      <c r="N1613" s="14" t="s">
        <v>6482</v>
      </c>
      <c r="O1613" s="38" t="s">
        <v>23275</v>
      </c>
      <c r="P1613" s="7" t="s">
        <v>12617</v>
      </c>
      <c r="Q1613" s="7" t="s">
        <v>12617</v>
      </c>
      <c r="R1613" s="7"/>
      <c r="S1613" s="7" t="s">
        <v>12642</v>
      </c>
      <c r="T1613" s="7" t="s">
        <v>12617</v>
      </c>
      <c r="U1613" s="38" t="s">
        <v>23275</v>
      </c>
      <c r="V1613" s="38" t="s">
        <v>23275</v>
      </c>
      <c r="W1613" s="7" t="s">
        <v>12642</v>
      </c>
      <c r="X1613" s="7" t="s">
        <v>6897</v>
      </c>
      <c r="Y1613" s="7" t="s">
        <v>6898</v>
      </c>
      <c r="Z1613" s="7"/>
      <c r="AA1613" s="7" t="s">
        <v>12617</v>
      </c>
      <c r="AB1613" s="7" t="s">
        <v>6482</v>
      </c>
      <c r="AC1613" s="7" t="s">
        <v>12617</v>
      </c>
      <c r="AD1613" s="38" t="s">
        <v>216</v>
      </c>
      <c r="AE1613" s="38" t="s">
        <v>23129</v>
      </c>
      <c r="AF1613" s="38" t="s">
        <v>6475</v>
      </c>
      <c r="AG1613" s="38" t="s">
        <v>18701</v>
      </c>
      <c r="AH1613" s="38" t="s">
        <v>13116</v>
      </c>
      <c r="AI1613" s="38" t="s">
        <v>18702</v>
      </c>
      <c r="AJ1613" s="38" t="s">
        <v>18703</v>
      </c>
      <c r="AK1613" s="38" t="s">
        <v>6899</v>
      </c>
      <c r="AL1613" s="38" t="s">
        <v>6900</v>
      </c>
      <c r="AM1613" s="38" t="s">
        <v>6901</v>
      </c>
      <c r="AN1613" s="38" t="s">
        <v>6902</v>
      </c>
    </row>
    <row r="1614" spans="1:40" s="4" customFormat="1" ht="14.1" customHeight="1">
      <c r="A1614" s="5" t="s">
        <v>12541</v>
      </c>
      <c r="B1614" s="14" t="s">
        <v>12679</v>
      </c>
      <c r="C1614" s="8" t="s">
        <v>6932</v>
      </c>
      <c r="D1614" s="8" t="s">
        <v>18717</v>
      </c>
      <c r="E1614" s="8" t="s">
        <v>6933</v>
      </c>
      <c r="F1614" s="9"/>
      <c r="G1614" s="10">
        <v>823.47</v>
      </c>
      <c r="H1614" s="8" t="s">
        <v>6554</v>
      </c>
      <c r="I1614" s="11">
        <v>20070105</v>
      </c>
      <c r="J1614" s="11">
        <v>20070105</v>
      </c>
      <c r="K1614" s="12"/>
      <c r="L1614" s="12"/>
      <c r="M1614" s="7" t="s">
        <v>12617</v>
      </c>
      <c r="N1614" s="14" t="s">
        <v>12642</v>
      </c>
      <c r="O1614" s="38" t="s">
        <v>23275</v>
      </c>
      <c r="P1614" s="7" t="s">
        <v>12617</v>
      </c>
      <c r="Q1614" s="7" t="s">
        <v>12617</v>
      </c>
      <c r="R1614" s="7"/>
      <c r="S1614" s="7" t="s">
        <v>12642</v>
      </c>
      <c r="T1614" s="7" t="s">
        <v>12617</v>
      </c>
      <c r="U1614" s="38" t="s">
        <v>23275</v>
      </c>
      <c r="V1614" s="38" t="s">
        <v>23275</v>
      </c>
      <c r="W1614" s="7" t="s">
        <v>12642</v>
      </c>
      <c r="X1614" s="7" t="s">
        <v>6897</v>
      </c>
      <c r="Y1614" s="7" t="s">
        <v>6898</v>
      </c>
      <c r="Z1614" s="7"/>
      <c r="AA1614" s="7" t="s">
        <v>12617</v>
      </c>
      <c r="AB1614" s="7" t="s">
        <v>6482</v>
      </c>
      <c r="AC1614" s="7" t="s">
        <v>12617</v>
      </c>
      <c r="AD1614" s="38" t="s">
        <v>216</v>
      </c>
      <c r="AE1614" s="38" t="s">
        <v>23129</v>
      </c>
      <c r="AF1614" s="38" t="s">
        <v>6475</v>
      </c>
      <c r="AG1614" s="38" t="s">
        <v>18701</v>
      </c>
      <c r="AH1614" s="38" t="s">
        <v>13116</v>
      </c>
      <c r="AI1614" s="38" t="s">
        <v>18702</v>
      </c>
      <c r="AJ1614" s="38" t="s">
        <v>18703</v>
      </c>
      <c r="AK1614" s="38" t="s">
        <v>6899</v>
      </c>
      <c r="AL1614" s="38" t="s">
        <v>6900</v>
      </c>
      <c r="AM1614" s="38" t="s">
        <v>6901</v>
      </c>
      <c r="AN1614" s="38" t="s">
        <v>6902</v>
      </c>
    </row>
    <row r="1615" spans="1:40" s="4" customFormat="1" ht="14.1" customHeight="1">
      <c r="A1615" s="5" t="s">
        <v>12541</v>
      </c>
      <c r="B1615" s="14" t="s">
        <v>12679</v>
      </c>
      <c r="C1615" s="8" t="s">
        <v>6934</v>
      </c>
      <c r="D1615" s="8" t="s">
        <v>18718</v>
      </c>
      <c r="E1615" s="8" t="s">
        <v>6935</v>
      </c>
      <c r="F1615" s="9"/>
      <c r="G1615" s="10">
        <v>836.63</v>
      </c>
      <c r="H1615" s="8" t="s">
        <v>6554</v>
      </c>
      <c r="I1615" s="11">
        <v>20070108</v>
      </c>
      <c r="J1615" s="11">
        <v>20070108</v>
      </c>
      <c r="K1615" s="12"/>
      <c r="L1615" s="12"/>
      <c r="M1615" s="7" t="s">
        <v>12617</v>
      </c>
      <c r="N1615" s="14" t="s">
        <v>12642</v>
      </c>
      <c r="O1615" s="38" t="s">
        <v>23275</v>
      </c>
      <c r="P1615" s="7" t="s">
        <v>12617</v>
      </c>
      <c r="Q1615" s="7" t="s">
        <v>12617</v>
      </c>
      <c r="R1615" s="7"/>
      <c r="S1615" s="7" t="s">
        <v>12617</v>
      </c>
      <c r="T1615" s="7" t="s">
        <v>12617</v>
      </c>
      <c r="U1615" s="38" t="s">
        <v>23275</v>
      </c>
      <c r="V1615" s="38" t="s">
        <v>23275</v>
      </c>
      <c r="W1615" s="7" t="s">
        <v>12642</v>
      </c>
      <c r="X1615" s="7" t="s">
        <v>6897</v>
      </c>
      <c r="Y1615" s="7" t="s">
        <v>6898</v>
      </c>
      <c r="Z1615" s="7"/>
      <c r="AA1615" s="7" t="s">
        <v>12617</v>
      </c>
      <c r="AB1615" s="7" t="s">
        <v>6482</v>
      </c>
      <c r="AC1615" s="7" t="s">
        <v>12617</v>
      </c>
      <c r="AD1615" s="38" t="s">
        <v>216</v>
      </c>
      <c r="AE1615" s="38" t="s">
        <v>23129</v>
      </c>
      <c r="AF1615" s="38" t="s">
        <v>6475</v>
      </c>
      <c r="AG1615" s="38" t="s">
        <v>18701</v>
      </c>
      <c r="AH1615" s="38" t="s">
        <v>13116</v>
      </c>
      <c r="AI1615" s="38" t="s">
        <v>18702</v>
      </c>
      <c r="AJ1615" s="38" t="s">
        <v>18703</v>
      </c>
      <c r="AK1615" s="38" t="s">
        <v>6899</v>
      </c>
      <c r="AL1615" s="38" t="s">
        <v>6900</v>
      </c>
      <c r="AM1615" s="38" t="s">
        <v>6901</v>
      </c>
      <c r="AN1615" s="38" t="s">
        <v>6902</v>
      </c>
    </row>
    <row r="1616" spans="1:40" s="4" customFormat="1" ht="14.1" customHeight="1">
      <c r="A1616" s="5" t="s">
        <v>12541</v>
      </c>
      <c r="B1616" s="14" t="s">
        <v>12679</v>
      </c>
      <c r="C1616" s="8" t="s">
        <v>6936</v>
      </c>
      <c r="D1616" s="8" t="s">
        <v>18719</v>
      </c>
      <c r="E1616" s="8" t="s">
        <v>6937</v>
      </c>
      <c r="F1616" s="9"/>
      <c r="G1616" s="10">
        <v>936.16</v>
      </c>
      <c r="H1616" s="8" t="s">
        <v>6554</v>
      </c>
      <c r="I1616" s="11">
        <v>20070109</v>
      </c>
      <c r="J1616" s="11">
        <v>20070109</v>
      </c>
      <c r="K1616" s="12"/>
      <c r="L1616" s="12"/>
      <c r="M1616" s="7" t="s">
        <v>12617</v>
      </c>
      <c r="N1616" s="14" t="s">
        <v>12642</v>
      </c>
      <c r="O1616" s="38" t="s">
        <v>23275</v>
      </c>
      <c r="P1616" s="7" t="s">
        <v>12617</v>
      </c>
      <c r="Q1616" s="7" t="s">
        <v>12617</v>
      </c>
      <c r="R1616" s="7"/>
      <c r="S1616" s="7" t="s">
        <v>12642</v>
      </c>
      <c r="T1616" s="7" t="s">
        <v>12617</v>
      </c>
      <c r="U1616" s="38" t="s">
        <v>23275</v>
      </c>
      <c r="V1616" s="38" t="s">
        <v>23275</v>
      </c>
      <c r="W1616" s="7" t="s">
        <v>12642</v>
      </c>
      <c r="X1616" s="7" t="s">
        <v>6897</v>
      </c>
      <c r="Y1616" s="7" t="s">
        <v>6898</v>
      </c>
      <c r="Z1616" s="7"/>
      <c r="AA1616" s="7" t="s">
        <v>12617</v>
      </c>
      <c r="AB1616" s="7" t="s">
        <v>6482</v>
      </c>
      <c r="AC1616" s="7" t="s">
        <v>12617</v>
      </c>
      <c r="AD1616" s="38" t="s">
        <v>216</v>
      </c>
      <c r="AE1616" s="38" t="s">
        <v>23129</v>
      </c>
      <c r="AF1616" s="38" t="s">
        <v>6475</v>
      </c>
      <c r="AG1616" s="38" t="s">
        <v>18701</v>
      </c>
      <c r="AH1616" s="38" t="s">
        <v>13116</v>
      </c>
      <c r="AI1616" s="38" t="s">
        <v>18702</v>
      </c>
      <c r="AJ1616" s="38" t="s">
        <v>18703</v>
      </c>
      <c r="AK1616" s="38" t="s">
        <v>6899</v>
      </c>
      <c r="AL1616" s="38" t="s">
        <v>6900</v>
      </c>
      <c r="AM1616" s="38" t="s">
        <v>6901</v>
      </c>
      <c r="AN1616" s="38" t="s">
        <v>6902</v>
      </c>
    </row>
    <row r="1617" spans="1:40" s="4" customFormat="1" ht="14.1" customHeight="1">
      <c r="A1617" s="5" t="s">
        <v>12541</v>
      </c>
      <c r="B1617" s="14" t="s">
        <v>12679</v>
      </c>
      <c r="C1617" s="8" t="s">
        <v>6938</v>
      </c>
      <c r="D1617" s="8" t="s">
        <v>18720</v>
      </c>
      <c r="E1617" s="8" t="s">
        <v>6939</v>
      </c>
      <c r="F1617" s="9"/>
      <c r="G1617" s="10">
        <v>1446.91</v>
      </c>
      <c r="H1617" s="8" t="s">
        <v>6554</v>
      </c>
      <c r="I1617" s="11">
        <v>20081218</v>
      </c>
      <c r="J1617" s="11">
        <v>20081218</v>
      </c>
      <c r="K1617" s="12"/>
      <c r="L1617" s="12"/>
      <c r="M1617" s="7" t="s">
        <v>12617</v>
      </c>
      <c r="N1617" s="14" t="s">
        <v>6482</v>
      </c>
      <c r="O1617" s="38" t="s">
        <v>23275</v>
      </c>
      <c r="P1617" s="7" t="s">
        <v>12617</v>
      </c>
      <c r="Q1617" s="7" t="s">
        <v>12617</v>
      </c>
      <c r="R1617" s="7"/>
      <c r="S1617" s="7" t="s">
        <v>12617</v>
      </c>
      <c r="T1617" s="7" t="s">
        <v>12617</v>
      </c>
      <c r="U1617" s="38" t="s">
        <v>23275</v>
      </c>
      <c r="V1617" s="38" t="s">
        <v>23275</v>
      </c>
      <c r="W1617" s="7" t="s">
        <v>12642</v>
      </c>
      <c r="X1617" s="7" t="s">
        <v>6897</v>
      </c>
      <c r="Y1617" s="7" t="s">
        <v>6898</v>
      </c>
      <c r="Z1617" s="7"/>
      <c r="AA1617" s="7" t="s">
        <v>12617</v>
      </c>
      <c r="AB1617" s="7" t="s">
        <v>6482</v>
      </c>
      <c r="AC1617" s="7" t="s">
        <v>12617</v>
      </c>
      <c r="AD1617" s="38" t="s">
        <v>216</v>
      </c>
      <c r="AE1617" s="38" t="s">
        <v>23129</v>
      </c>
      <c r="AF1617" s="38" t="s">
        <v>6475</v>
      </c>
      <c r="AG1617" s="38" t="s">
        <v>18701</v>
      </c>
      <c r="AH1617" s="38" t="s">
        <v>13116</v>
      </c>
      <c r="AI1617" s="38" t="s">
        <v>18702</v>
      </c>
      <c r="AJ1617" s="38" t="s">
        <v>18703</v>
      </c>
      <c r="AK1617" s="38" t="s">
        <v>6899</v>
      </c>
      <c r="AL1617" s="38" t="s">
        <v>6900</v>
      </c>
      <c r="AM1617" s="38" t="s">
        <v>6901</v>
      </c>
      <c r="AN1617" s="38" t="s">
        <v>6902</v>
      </c>
    </row>
    <row r="1618" spans="1:40" s="4" customFormat="1" ht="14.1" customHeight="1">
      <c r="A1618" s="5" t="s">
        <v>12541</v>
      </c>
      <c r="B1618" s="14" t="s">
        <v>12679</v>
      </c>
      <c r="C1618" s="8" t="s">
        <v>6940</v>
      </c>
      <c r="D1618" s="8" t="s">
        <v>18721</v>
      </c>
      <c r="E1618" s="8" t="s">
        <v>6941</v>
      </c>
      <c r="F1618" s="9"/>
      <c r="G1618" s="10">
        <v>849.24</v>
      </c>
      <c r="H1618" s="8" t="s">
        <v>6554</v>
      </c>
      <c r="I1618" s="11">
        <v>20100827</v>
      </c>
      <c r="J1618" s="11">
        <v>20100827</v>
      </c>
      <c r="K1618" s="12"/>
      <c r="L1618" s="12"/>
      <c r="M1618" s="7" t="s">
        <v>12617</v>
      </c>
      <c r="N1618" s="14" t="s">
        <v>6482</v>
      </c>
      <c r="O1618" s="38" t="s">
        <v>23275</v>
      </c>
      <c r="P1618" s="7" t="s">
        <v>12617</v>
      </c>
      <c r="Q1618" s="7" t="s">
        <v>12617</v>
      </c>
      <c r="R1618" s="7"/>
      <c r="S1618" s="7" t="s">
        <v>12642</v>
      </c>
      <c r="T1618" s="7" t="s">
        <v>12617</v>
      </c>
      <c r="U1618" s="38" t="s">
        <v>23275</v>
      </c>
      <c r="V1618" s="38" t="s">
        <v>23275</v>
      </c>
      <c r="W1618" s="7" t="s">
        <v>12642</v>
      </c>
      <c r="X1618" s="7" t="s">
        <v>6897</v>
      </c>
      <c r="Y1618" s="7" t="s">
        <v>6898</v>
      </c>
      <c r="Z1618" s="7"/>
      <c r="AA1618" s="7" t="s">
        <v>12617</v>
      </c>
      <c r="AB1618" s="7" t="s">
        <v>6482</v>
      </c>
      <c r="AC1618" s="7" t="s">
        <v>12617</v>
      </c>
      <c r="AD1618" s="38" t="s">
        <v>216</v>
      </c>
      <c r="AE1618" s="38" t="s">
        <v>23129</v>
      </c>
      <c r="AF1618" s="38" t="s">
        <v>6475</v>
      </c>
      <c r="AG1618" s="38" t="s">
        <v>18701</v>
      </c>
      <c r="AH1618" s="38" t="s">
        <v>13116</v>
      </c>
      <c r="AI1618" s="38" t="s">
        <v>18702</v>
      </c>
      <c r="AJ1618" s="38" t="s">
        <v>18703</v>
      </c>
      <c r="AK1618" s="38" t="s">
        <v>6899</v>
      </c>
      <c r="AL1618" s="38" t="s">
        <v>6900</v>
      </c>
      <c r="AM1618" s="38" t="s">
        <v>6901</v>
      </c>
      <c r="AN1618" s="38" t="s">
        <v>6902</v>
      </c>
    </row>
    <row r="1619" spans="1:40" s="4" customFormat="1" ht="14.1" customHeight="1">
      <c r="A1619" s="5" t="s">
        <v>12541</v>
      </c>
      <c r="B1619" s="14" t="s">
        <v>12679</v>
      </c>
      <c r="C1619" s="8" t="s">
        <v>6942</v>
      </c>
      <c r="D1619" s="8" t="s">
        <v>18722</v>
      </c>
      <c r="E1619" s="8" t="s">
        <v>6943</v>
      </c>
      <c r="F1619" s="9" t="s">
        <v>18723</v>
      </c>
      <c r="G1619" s="10" t="s">
        <v>6944</v>
      </c>
      <c r="H1619" s="8" t="s">
        <v>116</v>
      </c>
      <c r="I1619" s="11" t="s">
        <v>6945</v>
      </c>
      <c r="J1619" s="11">
        <v>1997</v>
      </c>
      <c r="K1619" s="12" t="s">
        <v>12613</v>
      </c>
      <c r="L1619" s="12" t="s">
        <v>6684</v>
      </c>
      <c r="M1619" s="7" t="s">
        <v>12642</v>
      </c>
      <c r="N1619" s="14" t="s">
        <v>6</v>
      </c>
      <c r="O1619" s="38" t="s">
        <v>23275</v>
      </c>
      <c r="P1619" s="7" t="s">
        <v>12617</v>
      </c>
      <c r="Q1619" s="7" t="s">
        <v>12617</v>
      </c>
      <c r="R1619" s="7" t="s">
        <v>12613</v>
      </c>
      <c r="S1619" s="7" t="s">
        <v>12613</v>
      </c>
      <c r="T1619" s="7" t="s">
        <v>12642</v>
      </c>
      <c r="U1619" s="38" t="s">
        <v>23275</v>
      </c>
      <c r="V1619" s="38" t="s">
        <v>23275</v>
      </c>
      <c r="W1619" s="7" t="s">
        <v>12642</v>
      </c>
      <c r="X1619" s="7" t="s">
        <v>6473</v>
      </c>
      <c r="Y1619" s="7" t="s">
        <v>6684</v>
      </c>
      <c r="Z1619" s="7" t="s">
        <v>6684</v>
      </c>
      <c r="AA1619" s="7" t="s">
        <v>6684</v>
      </c>
      <c r="AB1619" s="7" t="s">
        <v>6684</v>
      </c>
      <c r="AC1619" s="7" t="s">
        <v>12613</v>
      </c>
      <c r="AD1619" s="38" t="s">
        <v>216</v>
      </c>
      <c r="AE1619" s="38" t="s">
        <v>23129</v>
      </c>
      <c r="AF1619" s="38" t="s">
        <v>6475</v>
      </c>
      <c r="AG1619" s="38" t="s">
        <v>18724</v>
      </c>
      <c r="AH1619" s="38" t="s">
        <v>13116</v>
      </c>
      <c r="AI1619" s="38" t="s">
        <v>18725</v>
      </c>
      <c r="AJ1619" s="38" t="s">
        <v>18726</v>
      </c>
      <c r="AK1619" s="38" t="s">
        <v>6946</v>
      </c>
      <c r="AL1619" s="38" t="s">
        <v>6825</v>
      </c>
      <c r="AM1619" s="38" t="s">
        <v>6947</v>
      </c>
      <c r="AN1619" s="38" t="s">
        <v>6948</v>
      </c>
    </row>
    <row r="1620" spans="1:40" s="4" customFormat="1" ht="14.1" customHeight="1">
      <c r="A1620" s="5" t="s">
        <v>12541</v>
      </c>
      <c r="B1620" s="14" t="s">
        <v>12679</v>
      </c>
      <c r="C1620" s="8" t="s">
        <v>6949</v>
      </c>
      <c r="D1620" s="8" t="s">
        <v>18727</v>
      </c>
      <c r="E1620" s="8" t="s">
        <v>6950</v>
      </c>
      <c r="F1620" s="9" t="s">
        <v>18728</v>
      </c>
      <c r="G1620" s="10" t="s">
        <v>6951</v>
      </c>
      <c r="H1620" s="8" t="s">
        <v>116</v>
      </c>
      <c r="I1620" s="11" t="s">
        <v>6952</v>
      </c>
      <c r="J1620" s="11">
        <v>1995</v>
      </c>
      <c r="K1620" s="12" t="s">
        <v>12613</v>
      </c>
      <c r="L1620" s="12" t="s">
        <v>6684</v>
      </c>
      <c r="M1620" s="7" t="s">
        <v>12642</v>
      </c>
      <c r="N1620" s="14" t="s">
        <v>6</v>
      </c>
      <c r="O1620" s="38" t="s">
        <v>23275</v>
      </c>
      <c r="P1620" s="7" t="s">
        <v>12617</v>
      </c>
      <c r="Q1620" s="7" t="s">
        <v>12617</v>
      </c>
      <c r="R1620" s="7" t="s">
        <v>12613</v>
      </c>
      <c r="S1620" s="7" t="s">
        <v>12613</v>
      </c>
      <c r="T1620" s="7" t="s">
        <v>12642</v>
      </c>
      <c r="U1620" s="38" t="s">
        <v>23279</v>
      </c>
      <c r="V1620" s="38" t="s">
        <v>23279</v>
      </c>
      <c r="W1620" s="7" t="s">
        <v>12642</v>
      </c>
      <c r="X1620" s="7" t="s">
        <v>6473</v>
      </c>
      <c r="Y1620" s="7" t="s">
        <v>6684</v>
      </c>
      <c r="Z1620" s="7" t="s">
        <v>6684</v>
      </c>
      <c r="AA1620" s="7" t="s">
        <v>6684</v>
      </c>
      <c r="AB1620" s="7" t="s">
        <v>6684</v>
      </c>
      <c r="AC1620" s="7" t="s">
        <v>12613</v>
      </c>
      <c r="AD1620" s="38" t="s">
        <v>216</v>
      </c>
      <c r="AE1620" s="38" t="s">
        <v>23129</v>
      </c>
      <c r="AF1620" s="38" t="s">
        <v>6475</v>
      </c>
      <c r="AG1620" s="38" t="s">
        <v>18724</v>
      </c>
      <c r="AH1620" s="38" t="s">
        <v>13116</v>
      </c>
      <c r="AI1620" s="38" t="s">
        <v>18725</v>
      </c>
      <c r="AJ1620" s="38" t="s">
        <v>18726</v>
      </c>
      <c r="AK1620" s="38" t="s">
        <v>6946</v>
      </c>
      <c r="AL1620" s="38" t="s">
        <v>6825</v>
      </c>
      <c r="AM1620" s="38" t="s">
        <v>6947</v>
      </c>
      <c r="AN1620" s="38" t="s">
        <v>6948</v>
      </c>
    </row>
    <row r="1621" spans="1:40" s="4" customFormat="1" ht="14.1" customHeight="1">
      <c r="A1621" s="5" t="s">
        <v>12541</v>
      </c>
      <c r="B1621" s="14" t="s">
        <v>12679</v>
      </c>
      <c r="C1621" s="8" t="s">
        <v>6953</v>
      </c>
      <c r="D1621" s="8" t="s">
        <v>18729</v>
      </c>
      <c r="E1621" s="8" t="s">
        <v>6954</v>
      </c>
      <c r="F1621" s="9" t="s">
        <v>18730</v>
      </c>
      <c r="G1621" s="10" t="s">
        <v>6955</v>
      </c>
      <c r="H1621" s="8" t="s">
        <v>116</v>
      </c>
      <c r="I1621" s="11" t="s">
        <v>6956</v>
      </c>
      <c r="J1621" s="11">
        <v>1997</v>
      </c>
      <c r="K1621" s="12" t="s">
        <v>12613</v>
      </c>
      <c r="L1621" s="12" t="s">
        <v>6684</v>
      </c>
      <c r="M1621" s="7" t="s">
        <v>12642</v>
      </c>
      <c r="N1621" s="14" t="s">
        <v>6</v>
      </c>
      <c r="O1621" s="38" t="s">
        <v>23275</v>
      </c>
      <c r="P1621" s="7" t="s">
        <v>12617</v>
      </c>
      <c r="Q1621" s="7" t="s">
        <v>12617</v>
      </c>
      <c r="R1621" s="7" t="s">
        <v>12613</v>
      </c>
      <c r="S1621" s="7" t="s">
        <v>12613</v>
      </c>
      <c r="T1621" s="7" t="s">
        <v>12642</v>
      </c>
      <c r="U1621" s="38" t="s">
        <v>23276</v>
      </c>
      <c r="V1621" s="38" t="s">
        <v>23276</v>
      </c>
      <c r="W1621" s="7" t="s">
        <v>12642</v>
      </c>
      <c r="X1621" s="7" t="s">
        <v>5</v>
      </c>
      <c r="Y1621" s="7" t="s">
        <v>6684</v>
      </c>
      <c r="Z1621" s="7" t="s">
        <v>6684</v>
      </c>
      <c r="AA1621" s="7" t="s">
        <v>6684</v>
      </c>
      <c r="AB1621" s="7" t="s">
        <v>6684</v>
      </c>
      <c r="AC1621" s="7" t="s">
        <v>12613</v>
      </c>
      <c r="AD1621" s="38" t="s">
        <v>216</v>
      </c>
      <c r="AE1621" s="38" t="s">
        <v>23129</v>
      </c>
      <c r="AF1621" s="38" t="s">
        <v>6475</v>
      </c>
      <c r="AG1621" s="38" t="s">
        <v>18724</v>
      </c>
      <c r="AH1621" s="38" t="s">
        <v>13116</v>
      </c>
      <c r="AI1621" s="38" t="s">
        <v>18725</v>
      </c>
      <c r="AJ1621" s="38" t="s">
        <v>18726</v>
      </c>
      <c r="AK1621" s="38" t="s">
        <v>6946</v>
      </c>
      <c r="AL1621" s="38" t="s">
        <v>6825</v>
      </c>
      <c r="AM1621" s="38" t="s">
        <v>6947</v>
      </c>
      <c r="AN1621" s="38" t="s">
        <v>6957</v>
      </c>
    </row>
    <row r="1622" spans="1:40" s="4" customFormat="1" ht="14.1" customHeight="1">
      <c r="A1622" s="5" t="s">
        <v>12541</v>
      </c>
      <c r="B1622" s="14" t="s">
        <v>12679</v>
      </c>
      <c r="C1622" s="8" t="s">
        <v>6958</v>
      </c>
      <c r="D1622" s="8" t="s">
        <v>18731</v>
      </c>
      <c r="E1622" s="8" t="s">
        <v>6959</v>
      </c>
      <c r="F1622" s="9" t="s">
        <v>18732</v>
      </c>
      <c r="G1622" s="10" t="s">
        <v>6960</v>
      </c>
      <c r="H1622" s="8" t="s">
        <v>116</v>
      </c>
      <c r="I1622" s="11" t="s">
        <v>6961</v>
      </c>
      <c r="J1622" s="11">
        <v>1998</v>
      </c>
      <c r="K1622" s="12" t="s">
        <v>12613</v>
      </c>
      <c r="L1622" s="12" t="s">
        <v>6684</v>
      </c>
      <c r="M1622" s="7" t="s">
        <v>12642</v>
      </c>
      <c r="N1622" s="14" t="s">
        <v>6</v>
      </c>
      <c r="O1622" s="38" t="s">
        <v>23275</v>
      </c>
      <c r="P1622" s="7" t="s">
        <v>12617</v>
      </c>
      <c r="Q1622" s="7" t="s">
        <v>12617</v>
      </c>
      <c r="R1622" s="7" t="s">
        <v>12613</v>
      </c>
      <c r="S1622" s="7" t="s">
        <v>12613</v>
      </c>
      <c r="T1622" s="7" t="s">
        <v>12642</v>
      </c>
      <c r="U1622" s="38" t="s">
        <v>23275</v>
      </c>
      <c r="V1622" s="38" t="s">
        <v>23275</v>
      </c>
      <c r="W1622" s="7" t="s">
        <v>12642</v>
      </c>
      <c r="X1622" s="7" t="s">
        <v>5</v>
      </c>
      <c r="Y1622" s="7" t="s">
        <v>6684</v>
      </c>
      <c r="Z1622" s="7" t="s">
        <v>6684</v>
      </c>
      <c r="AA1622" s="7" t="s">
        <v>6684</v>
      </c>
      <c r="AB1622" s="7" t="s">
        <v>6684</v>
      </c>
      <c r="AC1622" s="7" t="s">
        <v>12613</v>
      </c>
      <c r="AD1622" s="38" t="s">
        <v>216</v>
      </c>
      <c r="AE1622" s="38" t="s">
        <v>23129</v>
      </c>
      <c r="AF1622" s="38" t="s">
        <v>6475</v>
      </c>
      <c r="AG1622" s="38" t="s">
        <v>18724</v>
      </c>
      <c r="AH1622" s="38" t="s">
        <v>13116</v>
      </c>
      <c r="AI1622" s="38" t="s">
        <v>18725</v>
      </c>
      <c r="AJ1622" s="38" t="s">
        <v>18726</v>
      </c>
      <c r="AK1622" s="38" t="s">
        <v>6946</v>
      </c>
      <c r="AL1622" s="38" t="s">
        <v>6825</v>
      </c>
      <c r="AM1622" s="38" t="s">
        <v>6947</v>
      </c>
      <c r="AN1622" s="38" t="s">
        <v>6957</v>
      </c>
    </row>
    <row r="1623" spans="1:40" s="4" customFormat="1" ht="14.1" customHeight="1">
      <c r="A1623" s="5" t="s">
        <v>12541</v>
      </c>
      <c r="B1623" s="14" t="s">
        <v>12679</v>
      </c>
      <c r="C1623" s="8" t="s">
        <v>6962</v>
      </c>
      <c r="D1623" s="8" t="s">
        <v>18733</v>
      </c>
      <c r="E1623" s="8" t="s">
        <v>6963</v>
      </c>
      <c r="F1623" s="9" t="s">
        <v>18734</v>
      </c>
      <c r="G1623" s="10" t="s">
        <v>6964</v>
      </c>
      <c r="H1623" s="8" t="s">
        <v>116</v>
      </c>
      <c r="I1623" s="11" t="s">
        <v>6965</v>
      </c>
      <c r="J1623" s="11">
        <v>2004</v>
      </c>
      <c r="K1623" s="12" t="s">
        <v>12613</v>
      </c>
      <c r="L1623" s="12" t="s">
        <v>6684</v>
      </c>
      <c r="M1623" s="7" t="s">
        <v>12642</v>
      </c>
      <c r="N1623" s="14" t="s">
        <v>6</v>
      </c>
      <c r="O1623" s="38" t="s">
        <v>23275</v>
      </c>
      <c r="P1623" s="7" t="s">
        <v>12617</v>
      </c>
      <c r="Q1623" s="7" t="s">
        <v>12617</v>
      </c>
      <c r="R1623" s="7" t="s">
        <v>12613</v>
      </c>
      <c r="S1623" s="7" t="s">
        <v>12613</v>
      </c>
      <c r="T1623" s="7" t="s">
        <v>12642</v>
      </c>
      <c r="U1623" s="38" t="s">
        <v>23275</v>
      </c>
      <c r="V1623" s="38" t="s">
        <v>23275</v>
      </c>
      <c r="W1623" s="7" t="s">
        <v>12642</v>
      </c>
      <c r="X1623" s="7" t="s">
        <v>6473</v>
      </c>
      <c r="Y1623" s="7" t="s">
        <v>6684</v>
      </c>
      <c r="Z1623" s="7" t="s">
        <v>6684</v>
      </c>
      <c r="AA1623" s="7" t="s">
        <v>6684</v>
      </c>
      <c r="AB1623" s="7" t="s">
        <v>6684</v>
      </c>
      <c r="AC1623" s="7" t="s">
        <v>12613</v>
      </c>
      <c r="AD1623" s="38" t="s">
        <v>216</v>
      </c>
      <c r="AE1623" s="38" t="s">
        <v>23129</v>
      </c>
      <c r="AF1623" s="38" t="s">
        <v>6475</v>
      </c>
      <c r="AG1623" s="38" t="s">
        <v>18724</v>
      </c>
      <c r="AH1623" s="38" t="s">
        <v>13116</v>
      </c>
      <c r="AI1623" s="38" t="s">
        <v>18725</v>
      </c>
      <c r="AJ1623" s="38" t="s">
        <v>18726</v>
      </c>
      <c r="AK1623" s="38" t="s">
        <v>6946</v>
      </c>
      <c r="AL1623" s="38" t="s">
        <v>6825</v>
      </c>
      <c r="AM1623" s="38" t="s">
        <v>6947</v>
      </c>
      <c r="AN1623" s="38" t="s">
        <v>6957</v>
      </c>
    </row>
    <row r="1624" spans="1:40" s="4" customFormat="1" ht="14.1" customHeight="1">
      <c r="A1624" s="5" t="s">
        <v>12541</v>
      </c>
      <c r="B1624" s="14" t="s">
        <v>12679</v>
      </c>
      <c r="C1624" s="8" t="s">
        <v>6966</v>
      </c>
      <c r="D1624" s="8" t="s">
        <v>18735</v>
      </c>
      <c r="E1624" s="8" t="s">
        <v>6967</v>
      </c>
      <c r="F1624" s="9" t="s">
        <v>18736</v>
      </c>
      <c r="G1624" s="10" t="s">
        <v>6968</v>
      </c>
      <c r="H1624" s="8" t="s">
        <v>116</v>
      </c>
      <c r="I1624" s="11" t="s">
        <v>6969</v>
      </c>
      <c r="J1624" s="11">
        <v>1995</v>
      </c>
      <c r="K1624" s="12" t="s">
        <v>12613</v>
      </c>
      <c r="L1624" s="12" t="s">
        <v>6684</v>
      </c>
      <c r="M1624" s="7" t="s">
        <v>12642</v>
      </c>
      <c r="N1624" s="14" t="s">
        <v>6</v>
      </c>
      <c r="O1624" s="38" t="s">
        <v>23275</v>
      </c>
      <c r="P1624" s="7" t="s">
        <v>12617</v>
      </c>
      <c r="Q1624" s="7" t="s">
        <v>12617</v>
      </c>
      <c r="R1624" s="7" t="s">
        <v>12613</v>
      </c>
      <c r="S1624" s="7" t="s">
        <v>12613</v>
      </c>
      <c r="T1624" s="7" t="s">
        <v>12617</v>
      </c>
      <c r="U1624" s="38" t="s">
        <v>23275</v>
      </c>
      <c r="V1624" s="38" t="s">
        <v>23275</v>
      </c>
      <c r="W1624" s="7" t="s">
        <v>12642</v>
      </c>
      <c r="X1624" s="7" t="s">
        <v>5</v>
      </c>
      <c r="Y1624" s="7" t="s">
        <v>6684</v>
      </c>
      <c r="Z1624" s="7" t="s">
        <v>6684</v>
      </c>
      <c r="AA1624" s="7" t="s">
        <v>6684</v>
      </c>
      <c r="AB1624" s="7" t="s">
        <v>6684</v>
      </c>
      <c r="AC1624" s="7" t="s">
        <v>12613</v>
      </c>
      <c r="AD1624" s="38" t="s">
        <v>216</v>
      </c>
      <c r="AE1624" s="38" t="s">
        <v>23129</v>
      </c>
      <c r="AF1624" s="38" t="s">
        <v>6475</v>
      </c>
      <c r="AG1624" s="38" t="s">
        <v>18724</v>
      </c>
      <c r="AH1624" s="38" t="s">
        <v>13116</v>
      </c>
      <c r="AI1624" s="38" t="s">
        <v>18725</v>
      </c>
      <c r="AJ1624" s="38" t="s">
        <v>18726</v>
      </c>
      <c r="AK1624" s="38" t="s">
        <v>6946</v>
      </c>
      <c r="AL1624" s="38" t="s">
        <v>6825</v>
      </c>
      <c r="AM1624" s="38" t="s">
        <v>6947</v>
      </c>
      <c r="AN1624" s="38" t="s">
        <v>6957</v>
      </c>
    </row>
    <row r="1625" spans="1:40" s="4" customFormat="1" ht="14.1" customHeight="1">
      <c r="A1625" s="5" t="s">
        <v>12541</v>
      </c>
      <c r="B1625" s="14" t="s">
        <v>12679</v>
      </c>
      <c r="C1625" s="8" t="s">
        <v>6970</v>
      </c>
      <c r="D1625" s="8" t="s">
        <v>18737</v>
      </c>
      <c r="E1625" s="8" t="s">
        <v>6971</v>
      </c>
      <c r="F1625" s="9" t="s">
        <v>18738</v>
      </c>
      <c r="G1625" s="10" t="s">
        <v>6972</v>
      </c>
      <c r="H1625" s="8" t="s">
        <v>116</v>
      </c>
      <c r="I1625" s="11" t="s">
        <v>6973</v>
      </c>
      <c r="J1625" s="11">
        <v>2009</v>
      </c>
      <c r="K1625" s="12" t="s">
        <v>12613</v>
      </c>
      <c r="L1625" s="12" t="s">
        <v>6684</v>
      </c>
      <c r="M1625" s="7" t="s">
        <v>12617</v>
      </c>
      <c r="N1625" s="14" t="s">
        <v>6</v>
      </c>
      <c r="O1625" s="38" t="s">
        <v>23275</v>
      </c>
      <c r="P1625" s="7" t="s">
        <v>12617</v>
      </c>
      <c r="Q1625" s="7" t="s">
        <v>12617</v>
      </c>
      <c r="R1625" s="7" t="s">
        <v>12613</v>
      </c>
      <c r="S1625" s="7" t="s">
        <v>12613</v>
      </c>
      <c r="T1625" s="7" t="s">
        <v>12617</v>
      </c>
      <c r="U1625" s="38" t="s">
        <v>23275</v>
      </c>
      <c r="V1625" s="38" t="s">
        <v>23275</v>
      </c>
      <c r="W1625" s="7" t="s">
        <v>6684</v>
      </c>
      <c r="X1625" s="7" t="s">
        <v>6684</v>
      </c>
      <c r="Y1625" s="7" t="s">
        <v>6684</v>
      </c>
      <c r="Z1625" s="7" t="s">
        <v>6684</v>
      </c>
      <c r="AA1625" s="7" t="s">
        <v>6684</v>
      </c>
      <c r="AB1625" s="7" t="s">
        <v>6684</v>
      </c>
      <c r="AC1625" s="7" t="s">
        <v>12613</v>
      </c>
      <c r="AD1625" s="38" t="s">
        <v>216</v>
      </c>
      <c r="AE1625" s="38" t="s">
        <v>23129</v>
      </c>
      <c r="AF1625" s="38" t="s">
        <v>6475</v>
      </c>
      <c r="AG1625" s="38" t="s">
        <v>18724</v>
      </c>
      <c r="AH1625" s="38" t="s">
        <v>13116</v>
      </c>
      <c r="AI1625" s="38" t="s">
        <v>18725</v>
      </c>
      <c r="AJ1625" s="38" t="s">
        <v>18726</v>
      </c>
      <c r="AK1625" s="38" t="s">
        <v>6946</v>
      </c>
      <c r="AL1625" s="38" t="s">
        <v>6825</v>
      </c>
      <c r="AM1625" s="38" t="s">
        <v>6947</v>
      </c>
      <c r="AN1625" s="38" t="s">
        <v>6957</v>
      </c>
    </row>
    <row r="1626" spans="1:40" s="4" customFormat="1" ht="14.1" customHeight="1">
      <c r="A1626" s="5" t="s">
        <v>12541</v>
      </c>
      <c r="B1626" s="14" t="s">
        <v>12679</v>
      </c>
      <c r="C1626" s="8" t="s">
        <v>6974</v>
      </c>
      <c r="D1626" s="8" t="s">
        <v>18739</v>
      </c>
      <c r="E1626" s="8" t="s">
        <v>6975</v>
      </c>
      <c r="F1626" s="9" t="s">
        <v>18740</v>
      </c>
      <c r="G1626" s="10" t="s">
        <v>6976</v>
      </c>
      <c r="H1626" s="8" t="s">
        <v>116</v>
      </c>
      <c r="I1626" s="11" t="s">
        <v>6977</v>
      </c>
      <c r="J1626" s="11">
        <v>2007</v>
      </c>
      <c r="K1626" s="12" t="s">
        <v>12613</v>
      </c>
      <c r="L1626" s="12" t="s">
        <v>6684</v>
      </c>
      <c r="M1626" s="7" t="s">
        <v>12617</v>
      </c>
      <c r="N1626" s="14" t="s">
        <v>6</v>
      </c>
      <c r="O1626" s="38" t="s">
        <v>23275</v>
      </c>
      <c r="P1626" s="7" t="s">
        <v>12617</v>
      </c>
      <c r="Q1626" s="7" t="s">
        <v>12617</v>
      </c>
      <c r="R1626" s="7" t="s">
        <v>12613</v>
      </c>
      <c r="S1626" s="7" t="s">
        <v>12613</v>
      </c>
      <c r="T1626" s="7" t="s">
        <v>12617</v>
      </c>
      <c r="U1626" s="38" t="s">
        <v>23277</v>
      </c>
      <c r="V1626" s="38" t="s">
        <v>23277</v>
      </c>
      <c r="W1626" s="7" t="s">
        <v>6684</v>
      </c>
      <c r="X1626" s="7" t="s">
        <v>6684</v>
      </c>
      <c r="Y1626" s="7" t="s">
        <v>6684</v>
      </c>
      <c r="Z1626" s="7" t="s">
        <v>6684</v>
      </c>
      <c r="AA1626" s="7" t="s">
        <v>6684</v>
      </c>
      <c r="AB1626" s="7" t="s">
        <v>6684</v>
      </c>
      <c r="AC1626" s="7" t="s">
        <v>12613</v>
      </c>
      <c r="AD1626" s="38" t="s">
        <v>216</v>
      </c>
      <c r="AE1626" s="38" t="s">
        <v>23129</v>
      </c>
      <c r="AF1626" s="38" t="s">
        <v>6475</v>
      </c>
      <c r="AG1626" s="38" t="s">
        <v>18724</v>
      </c>
      <c r="AH1626" s="38" t="s">
        <v>13116</v>
      </c>
      <c r="AI1626" s="38" t="s">
        <v>18725</v>
      </c>
      <c r="AJ1626" s="38" t="s">
        <v>18726</v>
      </c>
      <c r="AK1626" s="38" t="s">
        <v>6946</v>
      </c>
      <c r="AL1626" s="38" t="s">
        <v>6825</v>
      </c>
      <c r="AM1626" s="38" t="s">
        <v>6947</v>
      </c>
      <c r="AN1626" s="38" t="s">
        <v>6957</v>
      </c>
    </row>
    <row r="1627" spans="1:40" s="4" customFormat="1" ht="14.1" customHeight="1">
      <c r="A1627" s="5" t="s">
        <v>12541</v>
      </c>
      <c r="B1627" s="14" t="s">
        <v>12679</v>
      </c>
      <c r="C1627" s="8" t="s">
        <v>6978</v>
      </c>
      <c r="D1627" s="8" t="s">
        <v>18741</v>
      </c>
      <c r="E1627" s="8" t="s">
        <v>6979</v>
      </c>
      <c r="F1627" s="9" t="s">
        <v>18742</v>
      </c>
      <c r="G1627" s="10" t="s">
        <v>6980</v>
      </c>
      <c r="H1627" s="8" t="s">
        <v>116</v>
      </c>
      <c r="I1627" s="11" t="s">
        <v>6981</v>
      </c>
      <c r="J1627" s="11">
        <v>2006</v>
      </c>
      <c r="K1627" s="12" t="s">
        <v>12613</v>
      </c>
      <c r="L1627" s="12" t="s">
        <v>6684</v>
      </c>
      <c r="M1627" s="7" t="s">
        <v>12617</v>
      </c>
      <c r="N1627" s="14" t="s">
        <v>6</v>
      </c>
      <c r="O1627" s="38" t="s">
        <v>23275</v>
      </c>
      <c r="P1627" s="7" t="s">
        <v>12617</v>
      </c>
      <c r="Q1627" s="7" t="s">
        <v>12617</v>
      </c>
      <c r="R1627" s="7" t="s">
        <v>12613</v>
      </c>
      <c r="S1627" s="7" t="s">
        <v>12613</v>
      </c>
      <c r="T1627" s="7" t="s">
        <v>12617</v>
      </c>
      <c r="U1627" s="38" t="s">
        <v>23275</v>
      </c>
      <c r="V1627" s="38" t="s">
        <v>23275</v>
      </c>
      <c r="W1627" s="7" t="s">
        <v>6684</v>
      </c>
      <c r="X1627" s="7" t="s">
        <v>6684</v>
      </c>
      <c r="Y1627" s="7" t="s">
        <v>6684</v>
      </c>
      <c r="Z1627" s="7" t="s">
        <v>6684</v>
      </c>
      <c r="AA1627" s="7" t="s">
        <v>6684</v>
      </c>
      <c r="AB1627" s="7" t="s">
        <v>6684</v>
      </c>
      <c r="AC1627" s="7" t="s">
        <v>12613</v>
      </c>
      <c r="AD1627" s="38" t="s">
        <v>216</v>
      </c>
      <c r="AE1627" s="38" t="s">
        <v>23129</v>
      </c>
      <c r="AF1627" s="38" t="s">
        <v>6475</v>
      </c>
      <c r="AG1627" s="38" t="s">
        <v>18724</v>
      </c>
      <c r="AH1627" s="38" t="s">
        <v>13116</v>
      </c>
      <c r="AI1627" s="38" t="s">
        <v>18725</v>
      </c>
      <c r="AJ1627" s="38" t="s">
        <v>18726</v>
      </c>
      <c r="AK1627" s="38" t="s">
        <v>6946</v>
      </c>
      <c r="AL1627" s="38" t="s">
        <v>6825</v>
      </c>
      <c r="AM1627" s="38" t="s">
        <v>6947</v>
      </c>
      <c r="AN1627" s="38" t="s">
        <v>6957</v>
      </c>
    </row>
    <row r="1628" spans="1:40" s="4" customFormat="1" ht="14.1" customHeight="1">
      <c r="A1628" s="5" t="s">
        <v>12541</v>
      </c>
      <c r="B1628" s="14" t="s">
        <v>12679</v>
      </c>
      <c r="C1628" s="8" t="s">
        <v>6982</v>
      </c>
      <c r="D1628" s="8" t="s">
        <v>18743</v>
      </c>
      <c r="E1628" s="8" t="s">
        <v>6983</v>
      </c>
      <c r="F1628" s="9" t="s">
        <v>18744</v>
      </c>
      <c r="G1628" s="10" t="s">
        <v>6984</v>
      </c>
      <c r="H1628" s="8" t="s">
        <v>116</v>
      </c>
      <c r="I1628" s="11" t="s">
        <v>6985</v>
      </c>
      <c r="J1628" s="11">
        <v>2006</v>
      </c>
      <c r="K1628" s="12" t="s">
        <v>12613</v>
      </c>
      <c r="L1628" s="12" t="s">
        <v>6684</v>
      </c>
      <c r="M1628" s="7" t="s">
        <v>12617</v>
      </c>
      <c r="N1628" s="14" t="s">
        <v>6</v>
      </c>
      <c r="O1628" s="38" t="s">
        <v>23275</v>
      </c>
      <c r="P1628" s="7" t="s">
        <v>12617</v>
      </c>
      <c r="Q1628" s="7" t="s">
        <v>12617</v>
      </c>
      <c r="R1628" s="7" t="s">
        <v>12613</v>
      </c>
      <c r="S1628" s="7" t="s">
        <v>12613</v>
      </c>
      <c r="T1628" s="7" t="s">
        <v>12617</v>
      </c>
      <c r="U1628" s="38" t="s">
        <v>23275</v>
      </c>
      <c r="V1628" s="38" t="s">
        <v>23275</v>
      </c>
      <c r="W1628" s="7" t="s">
        <v>6684</v>
      </c>
      <c r="X1628" s="7" t="s">
        <v>6684</v>
      </c>
      <c r="Y1628" s="7" t="s">
        <v>6684</v>
      </c>
      <c r="Z1628" s="7" t="s">
        <v>6684</v>
      </c>
      <c r="AA1628" s="7" t="s">
        <v>6684</v>
      </c>
      <c r="AB1628" s="7" t="s">
        <v>6684</v>
      </c>
      <c r="AC1628" s="7" t="s">
        <v>12613</v>
      </c>
      <c r="AD1628" s="38" t="s">
        <v>216</v>
      </c>
      <c r="AE1628" s="38" t="s">
        <v>23129</v>
      </c>
      <c r="AF1628" s="38" t="s">
        <v>6475</v>
      </c>
      <c r="AG1628" s="38" t="s">
        <v>18724</v>
      </c>
      <c r="AH1628" s="38" t="s">
        <v>13116</v>
      </c>
      <c r="AI1628" s="38" t="s">
        <v>18725</v>
      </c>
      <c r="AJ1628" s="38" t="s">
        <v>18726</v>
      </c>
      <c r="AK1628" s="38" t="s">
        <v>6946</v>
      </c>
      <c r="AL1628" s="38" t="s">
        <v>6825</v>
      </c>
      <c r="AM1628" s="38" t="s">
        <v>6947</v>
      </c>
      <c r="AN1628" s="38" t="s">
        <v>6957</v>
      </c>
    </row>
    <row r="1629" spans="1:40" s="4" customFormat="1" ht="14.1" customHeight="1">
      <c r="A1629" s="5" t="s">
        <v>12541</v>
      </c>
      <c r="B1629" s="14" t="s">
        <v>12679</v>
      </c>
      <c r="C1629" s="8" t="s">
        <v>6986</v>
      </c>
      <c r="D1629" s="8" t="s">
        <v>18745</v>
      </c>
      <c r="E1629" s="8" t="s">
        <v>6987</v>
      </c>
      <c r="F1629" s="9" t="s">
        <v>18746</v>
      </c>
      <c r="G1629" s="10" t="s">
        <v>6988</v>
      </c>
      <c r="H1629" s="8" t="s">
        <v>116</v>
      </c>
      <c r="I1629" s="11" t="s">
        <v>6989</v>
      </c>
      <c r="J1629" s="11">
        <v>2003</v>
      </c>
      <c r="K1629" s="12" t="s">
        <v>12613</v>
      </c>
      <c r="L1629" s="12" t="s">
        <v>6684</v>
      </c>
      <c r="M1629" s="7" t="s">
        <v>12642</v>
      </c>
      <c r="N1629" s="14" t="s">
        <v>6</v>
      </c>
      <c r="O1629" s="38" t="s">
        <v>23275</v>
      </c>
      <c r="P1629" s="7" t="s">
        <v>12617</v>
      </c>
      <c r="Q1629" s="7" t="s">
        <v>12617</v>
      </c>
      <c r="R1629" s="7" t="s">
        <v>12613</v>
      </c>
      <c r="S1629" s="7" t="s">
        <v>12613</v>
      </c>
      <c r="T1629" s="7" t="s">
        <v>12642</v>
      </c>
      <c r="U1629" s="38" t="s">
        <v>23279</v>
      </c>
      <c r="V1629" s="38" t="s">
        <v>23279</v>
      </c>
      <c r="W1629" s="7" t="s">
        <v>12642</v>
      </c>
      <c r="X1629" s="7" t="s">
        <v>5</v>
      </c>
      <c r="Y1629" s="7" t="s">
        <v>6684</v>
      </c>
      <c r="Z1629" s="7" t="s">
        <v>6684</v>
      </c>
      <c r="AA1629" s="7" t="s">
        <v>6684</v>
      </c>
      <c r="AB1629" s="7" t="s">
        <v>6684</v>
      </c>
      <c r="AC1629" s="7" t="s">
        <v>12613</v>
      </c>
      <c r="AD1629" s="38" t="s">
        <v>216</v>
      </c>
      <c r="AE1629" s="38" t="s">
        <v>23129</v>
      </c>
      <c r="AF1629" s="38" t="s">
        <v>6475</v>
      </c>
      <c r="AG1629" s="38" t="s">
        <v>18724</v>
      </c>
      <c r="AH1629" s="38" t="s">
        <v>13116</v>
      </c>
      <c r="AI1629" s="38" t="s">
        <v>18725</v>
      </c>
      <c r="AJ1629" s="38" t="s">
        <v>18726</v>
      </c>
      <c r="AK1629" s="38" t="s">
        <v>6946</v>
      </c>
      <c r="AL1629" s="38" t="s">
        <v>6825</v>
      </c>
      <c r="AM1629" s="38" t="s">
        <v>6947</v>
      </c>
      <c r="AN1629" s="38" t="s">
        <v>6957</v>
      </c>
    </row>
    <row r="1630" spans="1:40" s="4" customFormat="1" ht="14.1" customHeight="1">
      <c r="A1630" s="5" t="s">
        <v>12541</v>
      </c>
      <c r="B1630" s="14" t="s">
        <v>12679</v>
      </c>
      <c r="C1630" s="8" t="s">
        <v>6990</v>
      </c>
      <c r="D1630" s="8" t="s">
        <v>18747</v>
      </c>
      <c r="E1630" s="8" t="s">
        <v>6991</v>
      </c>
      <c r="F1630" s="9" t="s">
        <v>18748</v>
      </c>
      <c r="G1630" s="10" t="s">
        <v>6992</v>
      </c>
      <c r="H1630" s="8" t="s">
        <v>116</v>
      </c>
      <c r="I1630" s="11" t="s">
        <v>6993</v>
      </c>
      <c r="J1630" s="11">
        <v>2006</v>
      </c>
      <c r="K1630" s="12" t="s">
        <v>12613</v>
      </c>
      <c r="L1630" s="12" t="s">
        <v>6684</v>
      </c>
      <c r="M1630" s="7" t="s">
        <v>12617</v>
      </c>
      <c r="N1630" s="14" t="s">
        <v>6</v>
      </c>
      <c r="O1630" s="38" t="s">
        <v>23275</v>
      </c>
      <c r="P1630" s="7" t="s">
        <v>12617</v>
      </c>
      <c r="Q1630" s="7" t="s">
        <v>12617</v>
      </c>
      <c r="R1630" s="7" t="s">
        <v>12613</v>
      </c>
      <c r="S1630" s="7" t="s">
        <v>12613</v>
      </c>
      <c r="T1630" s="7" t="s">
        <v>12617</v>
      </c>
      <c r="U1630" s="38" t="s">
        <v>23275</v>
      </c>
      <c r="V1630" s="38" t="s">
        <v>23275</v>
      </c>
      <c r="W1630" s="7" t="s">
        <v>6684</v>
      </c>
      <c r="X1630" s="7" t="s">
        <v>6684</v>
      </c>
      <c r="Y1630" s="7" t="s">
        <v>6684</v>
      </c>
      <c r="Z1630" s="7" t="s">
        <v>6684</v>
      </c>
      <c r="AA1630" s="7" t="s">
        <v>6684</v>
      </c>
      <c r="AB1630" s="7" t="s">
        <v>6684</v>
      </c>
      <c r="AC1630" s="7" t="s">
        <v>12613</v>
      </c>
      <c r="AD1630" s="38" t="s">
        <v>216</v>
      </c>
      <c r="AE1630" s="38" t="s">
        <v>23129</v>
      </c>
      <c r="AF1630" s="38" t="s">
        <v>6475</v>
      </c>
      <c r="AG1630" s="38" t="s">
        <v>18724</v>
      </c>
      <c r="AH1630" s="38" t="s">
        <v>13116</v>
      </c>
      <c r="AI1630" s="38" t="s">
        <v>18725</v>
      </c>
      <c r="AJ1630" s="38" t="s">
        <v>18726</v>
      </c>
      <c r="AK1630" s="38" t="s">
        <v>6946</v>
      </c>
      <c r="AL1630" s="38" t="s">
        <v>6825</v>
      </c>
      <c r="AM1630" s="38" t="s">
        <v>6947</v>
      </c>
      <c r="AN1630" s="38" t="s">
        <v>6957</v>
      </c>
    </row>
    <row r="1631" spans="1:40" s="4" customFormat="1" ht="14.1" customHeight="1">
      <c r="A1631" s="5" t="s">
        <v>12541</v>
      </c>
      <c r="B1631" s="14" t="s">
        <v>12679</v>
      </c>
      <c r="C1631" s="8" t="s">
        <v>6994</v>
      </c>
      <c r="D1631" s="8" t="s">
        <v>18749</v>
      </c>
      <c r="E1631" s="8" t="s">
        <v>6995</v>
      </c>
      <c r="F1631" s="9" t="s">
        <v>18750</v>
      </c>
      <c r="G1631" s="10" t="s">
        <v>6996</v>
      </c>
      <c r="H1631" s="8" t="s">
        <v>116</v>
      </c>
      <c r="I1631" s="11" t="s">
        <v>6997</v>
      </c>
      <c r="J1631" s="11">
        <v>2007</v>
      </c>
      <c r="K1631" s="12" t="s">
        <v>12613</v>
      </c>
      <c r="L1631" s="12" t="s">
        <v>6684</v>
      </c>
      <c r="M1631" s="7" t="s">
        <v>12617</v>
      </c>
      <c r="N1631" s="14" t="s">
        <v>6</v>
      </c>
      <c r="O1631" s="38" t="s">
        <v>23275</v>
      </c>
      <c r="P1631" s="7" t="s">
        <v>12617</v>
      </c>
      <c r="Q1631" s="7" t="s">
        <v>12617</v>
      </c>
      <c r="R1631" s="7" t="s">
        <v>12613</v>
      </c>
      <c r="S1631" s="7" t="s">
        <v>12613</v>
      </c>
      <c r="T1631" s="7" t="s">
        <v>12617</v>
      </c>
      <c r="U1631" s="38" t="s">
        <v>23275</v>
      </c>
      <c r="V1631" s="38" t="s">
        <v>23275</v>
      </c>
      <c r="W1631" s="7" t="s">
        <v>6684</v>
      </c>
      <c r="X1631" s="7" t="s">
        <v>6684</v>
      </c>
      <c r="Y1631" s="7" t="s">
        <v>6684</v>
      </c>
      <c r="Z1631" s="7" t="s">
        <v>6684</v>
      </c>
      <c r="AA1631" s="7" t="s">
        <v>6684</v>
      </c>
      <c r="AB1631" s="7" t="s">
        <v>6684</v>
      </c>
      <c r="AC1631" s="7" t="s">
        <v>12613</v>
      </c>
      <c r="AD1631" s="38" t="s">
        <v>216</v>
      </c>
      <c r="AE1631" s="38" t="s">
        <v>23129</v>
      </c>
      <c r="AF1631" s="38" t="s">
        <v>6475</v>
      </c>
      <c r="AG1631" s="38" t="s">
        <v>18724</v>
      </c>
      <c r="AH1631" s="38" t="s">
        <v>13116</v>
      </c>
      <c r="AI1631" s="38" t="s">
        <v>18725</v>
      </c>
      <c r="AJ1631" s="38" t="s">
        <v>18726</v>
      </c>
      <c r="AK1631" s="38" t="s">
        <v>6946</v>
      </c>
      <c r="AL1631" s="38" t="s">
        <v>6825</v>
      </c>
      <c r="AM1631" s="38" t="s">
        <v>6947</v>
      </c>
      <c r="AN1631" s="38" t="s">
        <v>6957</v>
      </c>
    </row>
    <row r="1632" spans="1:40" s="4" customFormat="1" ht="14.1" customHeight="1">
      <c r="A1632" s="5" t="s">
        <v>12541</v>
      </c>
      <c r="B1632" s="14" t="s">
        <v>12679</v>
      </c>
      <c r="C1632" s="8" t="s">
        <v>6998</v>
      </c>
      <c r="D1632" s="8" t="s">
        <v>18751</v>
      </c>
      <c r="E1632" s="8" t="s">
        <v>6999</v>
      </c>
      <c r="F1632" s="9" t="s">
        <v>18752</v>
      </c>
      <c r="G1632" s="10" t="s">
        <v>7000</v>
      </c>
      <c r="H1632" s="8" t="s">
        <v>116</v>
      </c>
      <c r="I1632" s="11" t="s">
        <v>7001</v>
      </c>
      <c r="J1632" s="11">
        <v>2008</v>
      </c>
      <c r="K1632" s="12" t="s">
        <v>12613</v>
      </c>
      <c r="L1632" s="12" t="s">
        <v>6684</v>
      </c>
      <c r="M1632" s="7" t="s">
        <v>12617</v>
      </c>
      <c r="N1632" s="14" t="s">
        <v>6</v>
      </c>
      <c r="O1632" s="38" t="s">
        <v>23275</v>
      </c>
      <c r="P1632" s="7" t="s">
        <v>12617</v>
      </c>
      <c r="Q1632" s="7" t="s">
        <v>12617</v>
      </c>
      <c r="R1632" s="7" t="s">
        <v>12613</v>
      </c>
      <c r="S1632" s="7" t="s">
        <v>12613</v>
      </c>
      <c r="T1632" s="7" t="s">
        <v>12617</v>
      </c>
      <c r="U1632" s="38" t="s">
        <v>23275</v>
      </c>
      <c r="V1632" s="38" t="s">
        <v>23275</v>
      </c>
      <c r="W1632" s="7" t="s">
        <v>6684</v>
      </c>
      <c r="X1632" s="7" t="s">
        <v>6684</v>
      </c>
      <c r="Y1632" s="7" t="s">
        <v>6684</v>
      </c>
      <c r="Z1632" s="7" t="s">
        <v>6684</v>
      </c>
      <c r="AA1632" s="7" t="s">
        <v>6684</v>
      </c>
      <c r="AB1632" s="7" t="s">
        <v>6684</v>
      </c>
      <c r="AC1632" s="7" t="s">
        <v>12613</v>
      </c>
      <c r="AD1632" s="38" t="s">
        <v>216</v>
      </c>
      <c r="AE1632" s="38" t="s">
        <v>23129</v>
      </c>
      <c r="AF1632" s="38" t="s">
        <v>6475</v>
      </c>
      <c r="AG1632" s="38" t="s">
        <v>18724</v>
      </c>
      <c r="AH1632" s="38" t="s">
        <v>13116</v>
      </c>
      <c r="AI1632" s="38" t="s">
        <v>18725</v>
      </c>
      <c r="AJ1632" s="38" t="s">
        <v>18726</v>
      </c>
      <c r="AK1632" s="38" t="s">
        <v>6946</v>
      </c>
      <c r="AL1632" s="38" t="s">
        <v>6825</v>
      </c>
      <c r="AM1632" s="38" t="s">
        <v>6947</v>
      </c>
      <c r="AN1632" s="38" t="s">
        <v>6957</v>
      </c>
    </row>
    <row r="1633" spans="1:40" s="4" customFormat="1" ht="14.1" customHeight="1">
      <c r="A1633" s="5" t="s">
        <v>12541</v>
      </c>
      <c r="B1633" s="14" t="s">
        <v>12679</v>
      </c>
      <c r="C1633" s="8" t="s">
        <v>7002</v>
      </c>
      <c r="D1633" s="8" t="s">
        <v>18753</v>
      </c>
      <c r="E1633" s="8" t="s">
        <v>7003</v>
      </c>
      <c r="F1633" s="9" t="s">
        <v>18754</v>
      </c>
      <c r="G1633" s="10" t="s">
        <v>7004</v>
      </c>
      <c r="H1633" s="8" t="s">
        <v>116</v>
      </c>
      <c r="I1633" s="11" t="s">
        <v>7005</v>
      </c>
      <c r="J1633" s="11">
        <v>2008</v>
      </c>
      <c r="K1633" s="12" t="s">
        <v>12613</v>
      </c>
      <c r="L1633" s="12" t="s">
        <v>6684</v>
      </c>
      <c r="M1633" s="7" t="s">
        <v>12617</v>
      </c>
      <c r="N1633" s="14" t="s">
        <v>6</v>
      </c>
      <c r="O1633" s="38" t="s">
        <v>23275</v>
      </c>
      <c r="P1633" s="7" t="s">
        <v>12617</v>
      </c>
      <c r="Q1633" s="7" t="s">
        <v>12617</v>
      </c>
      <c r="R1633" s="7" t="s">
        <v>12613</v>
      </c>
      <c r="S1633" s="7" t="s">
        <v>12613</v>
      </c>
      <c r="T1633" s="7" t="s">
        <v>12617</v>
      </c>
      <c r="U1633" s="38" t="s">
        <v>23275</v>
      </c>
      <c r="V1633" s="38" t="s">
        <v>23275</v>
      </c>
      <c r="W1633" s="7" t="s">
        <v>6684</v>
      </c>
      <c r="X1633" s="7" t="s">
        <v>6684</v>
      </c>
      <c r="Y1633" s="7" t="s">
        <v>6684</v>
      </c>
      <c r="Z1633" s="7" t="s">
        <v>6684</v>
      </c>
      <c r="AA1633" s="7" t="s">
        <v>6684</v>
      </c>
      <c r="AB1633" s="7" t="s">
        <v>6684</v>
      </c>
      <c r="AC1633" s="7" t="s">
        <v>12613</v>
      </c>
      <c r="AD1633" s="38" t="s">
        <v>216</v>
      </c>
      <c r="AE1633" s="38" t="s">
        <v>23129</v>
      </c>
      <c r="AF1633" s="38" t="s">
        <v>6475</v>
      </c>
      <c r="AG1633" s="38" t="s">
        <v>18724</v>
      </c>
      <c r="AH1633" s="38" t="s">
        <v>13116</v>
      </c>
      <c r="AI1633" s="38" t="s">
        <v>18725</v>
      </c>
      <c r="AJ1633" s="38" t="s">
        <v>18726</v>
      </c>
      <c r="AK1633" s="38" t="s">
        <v>6946</v>
      </c>
      <c r="AL1633" s="38" t="s">
        <v>6825</v>
      </c>
      <c r="AM1633" s="38" t="s">
        <v>6947</v>
      </c>
      <c r="AN1633" s="38" t="s">
        <v>6957</v>
      </c>
    </row>
    <row r="1634" spans="1:40" s="4" customFormat="1" ht="14.1" customHeight="1">
      <c r="A1634" s="5" t="s">
        <v>12541</v>
      </c>
      <c r="B1634" s="14" t="s">
        <v>12679</v>
      </c>
      <c r="C1634" s="8" t="s">
        <v>7006</v>
      </c>
      <c r="D1634" s="8" t="s">
        <v>18755</v>
      </c>
      <c r="E1634" s="8" t="s">
        <v>7007</v>
      </c>
      <c r="F1634" s="9" t="s">
        <v>18756</v>
      </c>
      <c r="G1634" s="10" t="s">
        <v>7000</v>
      </c>
      <c r="H1634" s="8" t="s">
        <v>116</v>
      </c>
      <c r="I1634" s="11" t="s">
        <v>7008</v>
      </c>
      <c r="J1634" s="11">
        <v>2008</v>
      </c>
      <c r="K1634" s="12" t="s">
        <v>12613</v>
      </c>
      <c r="L1634" s="12" t="s">
        <v>6684</v>
      </c>
      <c r="M1634" s="7" t="s">
        <v>12617</v>
      </c>
      <c r="N1634" s="14" t="s">
        <v>6</v>
      </c>
      <c r="O1634" s="38" t="s">
        <v>23275</v>
      </c>
      <c r="P1634" s="7" t="s">
        <v>12617</v>
      </c>
      <c r="Q1634" s="7" t="s">
        <v>12617</v>
      </c>
      <c r="R1634" s="7" t="s">
        <v>12613</v>
      </c>
      <c r="S1634" s="7" t="s">
        <v>12613</v>
      </c>
      <c r="T1634" s="7" t="s">
        <v>12617</v>
      </c>
      <c r="U1634" s="38" t="s">
        <v>23275</v>
      </c>
      <c r="V1634" s="38" t="s">
        <v>23275</v>
      </c>
      <c r="W1634" s="7" t="s">
        <v>6684</v>
      </c>
      <c r="X1634" s="7" t="s">
        <v>6684</v>
      </c>
      <c r="Y1634" s="7" t="s">
        <v>6684</v>
      </c>
      <c r="Z1634" s="7" t="s">
        <v>6684</v>
      </c>
      <c r="AA1634" s="7" t="s">
        <v>6684</v>
      </c>
      <c r="AB1634" s="7" t="s">
        <v>6684</v>
      </c>
      <c r="AC1634" s="7" t="s">
        <v>12613</v>
      </c>
      <c r="AD1634" s="38" t="s">
        <v>216</v>
      </c>
      <c r="AE1634" s="38" t="s">
        <v>23129</v>
      </c>
      <c r="AF1634" s="38" t="s">
        <v>6475</v>
      </c>
      <c r="AG1634" s="38" t="s">
        <v>18724</v>
      </c>
      <c r="AH1634" s="38" t="s">
        <v>13116</v>
      </c>
      <c r="AI1634" s="38" t="s">
        <v>18725</v>
      </c>
      <c r="AJ1634" s="38" t="s">
        <v>18726</v>
      </c>
      <c r="AK1634" s="38" t="s">
        <v>6946</v>
      </c>
      <c r="AL1634" s="38" t="s">
        <v>6825</v>
      </c>
      <c r="AM1634" s="38" t="s">
        <v>6947</v>
      </c>
      <c r="AN1634" s="38" t="s">
        <v>6957</v>
      </c>
    </row>
    <row r="1635" spans="1:40" s="4" customFormat="1" ht="14.1" customHeight="1">
      <c r="A1635" s="5" t="s">
        <v>12541</v>
      </c>
      <c r="B1635" s="14" t="s">
        <v>12679</v>
      </c>
      <c r="C1635" s="8" t="s">
        <v>7009</v>
      </c>
      <c r="D1635" s="8" t="s">
        <v>18757</v>
      </c>
      <c r="E1635" s="8" t="s">
        <v>7010</v>
      </c>
      <c r="F1635" s="9" t="s">
        <v>18758</v>
      </c>
      <c r="G1635" s="10" t="s">
        <v>7011</v>
      </c>
      <c r="H1635" s="8" t="s">
        <v>116</v>
      </c>
      <c r="I1635" s="11" t="s">
        <v>7012</v>
      </c>
      <c r="J1635" s="11">
        <v>2009</v>
      </c>
      <c r="K1635" s="12" t="s">
        <v>12613</v>
      </c>
      <c r="L1635" s="12" t="s">
        <v>6684</v>
      </c>
      <c r="M1635" s="7" t="s">
        <v>12617</v>
      </c>
      <c r="N1635" s="14" t="s">
        <v>6</v>
      </c>
      <c r="O1635" s="38" t="s">
        <v>23275</v>
      </c>
      <c r="P1635" s="7" t="s">
        <v>12617</v>
      </c>
      <c r="Q1635" s="7" t="s">
        <v>12617</v>
      </c>
      <c r="R1635" s="7" t="s">
        <v>12613</v>
      </c>
      <c r="S1635" s="7" t="s">
        <v>12613</v>
      </c>
      <c r="T1635" s="7" t="s">
        <v>12617</v>
      </c>
      <c r="U1635" s="38" t="s">
        <v>23275</v>
      </c>
      <c r="V1635" s="38" t="s">
        <v>23275</v>
      </c>
      <c r="W1635" s="7" t="s">
        <v>6684</v>
      </c>
      <c r="X1635" s="7" t="s">
        <v>6684</v>
      </c>
      <c r="Y1635" s="7" t="s">
        <v>6684</v>
      </c>
      <c r="Z1635" s="7" t="s">
        <v>6684</v>
      </c>
      <c r="AA1635" s="7" t="s">
        <v>6684</v>
      </c>
      <c r="AB1635" s="7" t="s">
        <v>6684</v>
      </c>
      <c r="AC1635" s="7" t="s">
        <v>12613</v>
      </c>
      <c r="AD1635" s="38" t="s">
        <v>216</v>
      </c>
      <c r="AE1635" s="38" t="s">
        <v>23129</v>
      </c>
      <c r="AF1635" s="38" t="s">
        <v>6475</v>
      </c>
      <c r="AG1635" s="38" t="s">
        <v>18724</v>
      </c>
      <c r="AH1635" s="38" t="s">
        <v>13116</v>
      </c>
      <c r="AI1635" s="38" t="s">
        <v>18725</v>
      </c>
      <c r="AJ1635" s="38" t="s">
        <v>18726</v>
      </c>
      <c r="AK1635" s="38" t="s">
        <v>6946</v>
      </c>
      <c r="AL1635" s="38" t="s">
        <v>6825</v>
      </c>
      <c r="AM1635" s="38" t="s">
        <v>6947</v>
      </c>
      <c r="AN1635" s="38" t="s">
        <v>6957</v>
      </c>
    </row>
    <row r="1636" spans="1:40" s="4" customFormat="1" ht="14.1" customHeight="1">
      <c r="A1636" s="5" t="s">
        <v>12541</v>
      </c>
      <c r="B1636" s="14" t="s">
        <v>12679</v>
      </c>
      <c r="C1636" s="8" t="s">
        <v>7013</v>
      </c>
      <c r="D1636" s="8" t="s">
        <v>18759</v>
      </c>
      <c r="E1636" s="8" t="s">
        <v>7014</v>
      </c>
      <c r="F1636" s="9" t="s">
        <v>18760</v>
      </c>
      <c r="G1636" s="10">
        <v>525.24</v>
      </c>
      <c r="H1636" s="8" t="s">
        <v>116</v>
      </c>
      <c r="I1636" s="11">
        <v>20050302</v>
      </c>
      <c r="J1636" s="11">
        <v>20050302</v>
      </c>
      <c r="K1636" s="12" t="s">
        <v>12613</v>
      </c>
      <c r="L1636" s="12" t="s">
        <v>6684</v>
      </c>
      <c r="M1636" s="7" t="s">
        <v>12642</v>
      </c>
      <c r="N1636" s="14" t="s">
        <v>6684</v>
      </c>
      <c r="O1636" s="38" t="s">
        <v>23275</v>
      </c>
      <c r="P1636" s="7" t="s">
        <v>12617</v>
      </c>
      <c r="Q1636" s="7" t="s">
        <v>12617</v>
      </c>
      <c r="R1636" s="7" t="s">
        <v>12613</v>
      </c>
      <c r="S1636" s="7" t="s">
        <v>12617</v>
      </c>
      <c r="T1636" s="7" t="s">
        <v>12617</v>
      </c>
      <c r="U1636" s="38" t="s">
        <v>23279</v>
      </c>
      <c r="V1636" s="38" t="s">
        <v>23279</v>
      </c>
      <c r="W1636" s="7" t="s">
        <v>12642</v>
      </c>
      <c r="X1636" s="7" t="s">
        <v>6482</v>
      </c>
      <c r="Y1636" s="7" t="s">
        <v>6482</v>
      </c>
      <c r="Z1636" s="7" t="s">
        <v>12617</v>
      </c>
      <c r="AA1636" s="7" t="s">
        <v>12642</v>
      </c>
      <c r="AB1636" s="7" t="s">
        <v>6482</v>
      </c>
      <c r="AC1636" s="7" t="s">
        <v>12613</v>
      </c>
      <c r="AD1636" s="38" t="s">
        <v>216</v>
      </c>
      <c r="AE1636" s="38" t="s">
        <v>23129</v>
      </c>
      <c r="AF1636" s="38" t="s">
        <v>6475</v>
      </c>
      <c r="AG1636" s="38" t="s">
        <v>18761</v>
      </c>
      <c r="AH1636" s="38" t="s">
        <v>12774</v>
      </c>
      <c r="AI1636" s="38" t="s">
        <v>18762</v>
      </c>
      <c r="AJ1636" s="38" t="s">
        <v>18763</v>
      </c>
      <c r="AK1636" s="38" t="s">
        <v>7015</v>
      </c>
      <c r="AL1636" s="38" t="s">
        <v>7016</v>
      </c>
      <c r="AM1636" s="38" t="s">
        <v>7017</v>
      </c>
      <c r="AN1636" s="38" t="s">
        <v>7018</v>
      </c>
    </row>
    <row r="1637" spans="1:40" s="4" customFormat="1" ht="14.1" customHeight="1">
      <c r="A1637" s="5" t="s">
        <v>12541</v>
      </c>
      <c r="B1637" s="14" t="s">
        <v>12679</v>
      </c>
      <c r="C1637" s="8" t="s">
        <v>7019</v>
      </c>
      <c r="D1637" s="8" t="s">
        <v>18764</v>
      </c>
      <c r="E1637" s="8" t="s">
        <v>7020</v>
      </c>
      <c r="F1637" s="9" t="s">
        <v>18765</v>
      </c>
      <c r="G1637" s="10">
        <v>963.5</v>
      </c>
      <c r="H1637" s="8" t="s">
        <v>116</v>
      </c>
      <c r="I1637" s="11">
        <v>19930814</v>
      </c>
      <c r="J1637" s="11">
        <v>19930814</v>
      </c>
      <c r="K1637" s="12" t="s">
        <v>12613</v>
      </c>
      <c r="L1637" s="12" t="s">
        <v>6684</v>
      </c>
      <c r="M1637" s="7" t="s">
        <v>12642</v>
      </c>
      <c r="N1637" s="14" t="s">
        <v>6684</v>
      </c>
      <c r="O1637" s="38" t="s">
        <v>23275</v>
      </c>
      <c r="P1637" s="7" t="s">
        <v>12617</v>
      </c>
      <c r="Q1637" s="7" t="s">
        <v>12617</v>
      </c>
      <c r="R1637" s="7" t="s">
        <v>12613</v>
      </c>
      <c r="S1637" s="7" t="s">
        <v>12617</v>
      </c>
      <c r="T1637" s="7" t="s">
        <v>12617</v>
      </c>
      <c r="U1637" s="38" t="s">
        <v>23275</v>
      </c>
      <c r="V1637" s="38" t="s">
        <v>23275</v>
      </c>
      <c r="W1637" s="7" t="s">
        <v>12642</v>
      </c>
      <c r="X1637" s="7" t="s">
        <v>6473</v>
      </c>
      <c r="Y1637" s="7" t="s">
        <v>12642</v>
      </c>
      <c r="Z1637" s="7" t="s">
        <v>6684</v>
      </c>
      <c r="AA1637" s="7" t="s">
        <v>12642</v>
      </c>
      <c r="AB1637" s="7" t="s">
        <v>6482</v>
      </c>
      <c r="AC1637" s="7" t="s">
        <v>12613</v>
      </c>
      <c r="AD1637" s="38" t="s">
        <v>216</v>
      </c>
      <c r="AE1637" s="38" t="s">
        <v>23129</v>
      </c>
      <c r="AF1637" s="38" t="s">
        <v>6475</v>
      </c>
      <c r="AG1637" s="38" t="s">
        <v>18761</v>
      </c>
      <c r="AH1637" s="38" t="s">
        <v>12774</v>
      </c>
      <c r="AI1637" s="38" t="s">
        <v>18762</v>
      </c>
      <c r="AJ1637" s="38" t="s">
        <v>18763</v>
      </c>
      <c r="AK1637" s="38" t="s">
        <v>7015</v>
      </c>
      <c r="AL1637" s="38" t="s">
        <v>7016</v>
      </c>
      <c r="AM1637" s="38" t="s">
        <v>7017</v>
      </c>
      <c r="AN1637" s="38" t="s">
        <v>7018</v>
      </c>
    </row>
    <row r="1638" spans="1:40" s="4" customFormat="1" ht="14.1" customHeight="1">
      <c r="A1638" s="5" t="s">
        <v>12541</v>
      </c>
      <c r="B1638" s="14" t="s">
        <v>12679</v>
      </c>
      <c r="C1638" s="8" t="s">
        <v>7021</v>
      </c>
      <c r="D1638" s="8" t="s">
        <v>18766</v>
      </c>
      <c r="E1638" s="8" t="s">
        <v>7022</v>
      </c>
      <c r="F1638" s="9" t="s">
        <v>18767</v>
      </c>
      <c r="G1638" s="10">
        <v>1227.83</v>
      </c>
      <c r="H1638" s="8" t="s">
        <v>116</v>
      </c>
      <c r="I1638" s="11">
        <v>20000803</v>
      </c>
      <c r="J1638" s="11">
        <v>20000803</v>
      </c>
      <c r="K1638" s="12" t="s">
        <v>12613</v>
      </c>
      <c r="L1638" s="12" t="s">
        <v>6684</v>
      </c>
      <c r="M1638" s="7" t="s">
        <v>12642</v>
      </c>
      <c r="N1638" s="14" t="s">
        <v>6684</v>
      </c>
      <c r="O1638" s="38" t="s">
        <v>23275</v>
      </c>
      <c r="P1638" s="7" t="s">
        <v>12617</v>
      </c>
      <c r="Q1638" s="7" t="s">
        <v>12617</v>
      </c>
      <c r="R1638" s="7" t="s">
        <v>12613</v>
      </c>
      <c r="S1638" s="7" t="s">
        <v>12617</v>
      </c>
      <c r="T1638" s="7" t="s">
        <v>12617</v>
      </c>
      <c r="U1638" s="38" t="s">
        <v>23275</v>
      </c>
      <c r="V1638" s="38" t="s">
        <v>23275</v>
      </c>
      <c r="W1638" s="7" t="s">
        <v>12642</v>
      </c>
      <c r="X1638" s="7" t="s">
        <v>6482</v>
      </c>
      <c r="Y1638" s="7" t="s">
        <v>12642</v>
      </c>
      <c r="Z1638" s="7" t="s">
        <v>6684</v>
      </c>
      <c r="AA1638" s="7" t="s">
        <v>12642</v>
      </c>
      <c r="AB1638" s="7" t="s">
        <v>6482</v>
      </c>
      <c r="AC1638" s="7" t="s">
        <v>12613</v>
      </c>
      <c r="AD1638" s="38" t="s">
        <v>216</v>
      </c>
      <c r="AE1638" s="38" t="s">
        <v>23129</v>
      </c>
      <c r="AF1638" s="38" t="s">
        <v>6475</v>
      </c>
      <c r="AG1638" s="38" t="s">
        <v>18761</v>
      </c>
      <c r="AH1638" s="38" t="s">
        <v>12774</v>
      </c>
      <c r="AI1638" s="38" t="s">
        <v>18762</v>
      </c>
      <c r="AJ1638" s="38" t="s">
        <v>18763</v>
      </c>
      <c r="AK1638" s="38" t="s">
        <v>7015</v>
      </c>
      <c r="AL1638" s="38" t="s">
        <v>7016</v>
      </c>
      <c r="AM1638" s="38" t="s">
        <v>7017</v>
      </c>
      <c r="AN1638" s="38" t="s">
        <v>7018</v>
      </c>
    </row>
    <row r="1639" spans="1:40" s="4" customFormat="1" ht="14.1" customHeight="1">
      <c r="A1639" s="5" t="s">
        <v>12541</v>
      </c>
      <c r="B1639" s="14" t="s">
        <v>12679</v>
      </c>
      <c r="C1639" s="8" t="s">
        <v>7023</v>
      </c>
      <c r="D1639" s="8" t="s">
        <v>18768</v>
      </c>
      <c r="E1639" s="8" t="s">
        <v>7024</v>
      </c>
      <c r="F1639" s="9" t="s">
        <v>18769</v>
      </c>
      <c r="G1639" s="10">
        <v>972.27</v>
      </c>
      <c r="H1639" s="8" t="s">
        <v>116</v>
      </c>
      <c r="I1639" s="11">
        <v>19961123</v>
      </c>
      <c r="J1639" s="11">
        <v>19961123</v>
      </c>
      <c r="K1639" s="12" t="s">
        <v>12613</v>
      </c>
      <c r="L1639" s="12" t="s">
        <v>6684</v>
      </c>
      <c r="M1639" s="7" t="s">
        <v>12642</v>
      </c>
      <c r="N1639" s="14" t="s">
        <v>6684</v>
      </c>
      <c r="O1639" s="38" t="s">
        <v>23275</v>
      </c>
      <c r="P1639" s="7" t="s">
        <v>12617</v>
      </c>
      <c r="Q1639" s="7" t="s">
        <v>12617</v>
      </c>
      <c r="R1639" s="7" t="s">
        <v>12613</v>
      </c>
      <c r="S1639" s="7" t="s">
        <v>12617</v>
      </c>
      <c r="T1639" s="7" t="s">
        <v>12617</v>
      </c>
      <c r="U1639" s="38" t="s">
        <v>23275</v>
      </c>
      <c r="V1639" s="38" t="s">
        <v>23275</v>
      </c>
      <c r="W1639" s="7" t="s">
        <v>12642</v>
      </c>
      <c r="X1639" s="7" t="s">
        <v>6482</v>
      </c>
      <c r="Y1639" s="7" t="s">
        <v>12642</v>
      </c>
      <c r="Z1639" s="7" t="s">
        <v>6684</v>
      </c>
      <c r="AA1639" s="7" t="s">
        <v>12642</v>
      </c>
      <c r="AB1639" s="7" t="s">
        <v>6482</v>
      </c>
      <c r="AC1639" s="7" t="s">
        <v>12613</v>
      </c>
      <c r="AD1639" s="38" t="s">
        <v>216</v>
      </c>
      <c r="AE1639" s="38" t="s">
        <v>23129</v>
      </c>
      <c r="AF1639" s="38" t="s">
        <v>6475</v>
      </c>
      <c r="AG1639" s="38" t="s">
        <v>18761</v>
      </c>
      <c r="AH1639" s="38" t="s">
        <v>12774</v>
      </c>
      <c r="AI1639" s="38" t="s">
        <v>18762</v>
      </c>
      <c r="AJ1639" s="38" t="s">
        <v>18763</v>
      </c>
      <c r="AK1639" s="38" t="s">
        <v>7015</v>
      </c>
      <c r="AL1639" s="38" t="s">
        <v>7016</v>
      </c>
      <c r="AM1639" s="38" t="s">
        <v>7017</v>
      </c>
      <c r="AN1639" s="38" t="s">
        <v>7018</v>
      </c>
    </row>
    <row r="1640" spans="1:40" s="4" customFormat="1" ht="14.1" customHeight="1">
      <c r="A1640" s="5" t="s">
        <v>12541</v>
      </c>
      <c r="B1640" s="14" t="s">
        <v>12679</v>
      </c>
      <c r="C1640" s="8" t="s">
        <v>7025</v>
      </c>
      <c r="D1640" s="8" t="s">
        <v>18770</v>
      </c>
      <c r="E1640" s="8" t="s">
        <v>7026</v>
      </c>
      <c r="F1640" s="9" t="s">
        <v>18771</v>
      </c>
      <c r="G1640" s="10">
        <v>985.04</v>
      </c>
      <c r="H1640" s="8" t="s">
        <v>116</v>
      </c>
      <c r="I1640" s="11">
        <v>19990519</v>
      </c>
      <c r="J1640" s="11">
        <v>19990519</v>
      </c>
      <c r="K1640" s="12" t="s">
        <v>12613</v>
      </c>
      <c r="L1640" s="12" t="s">
        <v>6684</v>
      </c>
      <c r="M1640" s="7" t="s">
        <v>12642</v>
      </c>
      <c r="N1640" s="14" t="s">
        <v>6684</v>
      </c>
      <c r="O1640" s="38" t="s">
        <v>23275</v>
      </c>
      <c r="P1640" s="7" t="s">
        <v>12617</v>
      </c>
      <c r="Q1640" s="7" t="s">
        <v>12617</v>
      </c>
      <c r="R1640" s="7" t="s">
        <v>12613</v>
      </c>
      <c r="S1640" s="7" t="s">
        <v>12617</v>
      </c>
      <c r="T1640" s="7" t="s">
        <v>12617</v>
      </c>
      <c r="U1640" s="38" t="s">
        <v>23275</v>
      </c>
      <c r="V1640" s="38" t="s">
        <v>23275</v>
      </c>
      <c r="W1640" s="7" t="s">
        <v>12642</v>
      </c>
      <c r="X1640" s="7" t="s">
        <v>6482</v>
      </c>
      <c r="Y1640" s="7" t="s">
        <v>12642</v>
      </c>
      <c r="Z1640" s="7" t="s">
        <v>6684</v>
      </c>
      <c r="AA1640" s="7" t="s">
        <v>12642</v>
      </c>
      <c r="AB1640" s="7" t="s">
        <v>6482</v>
      </c>
      <c r="AC1640" s="7" t="s">
        <v>12613</v>
      </c>
      <c r="AD1640" s="38" t="s">
        <v>216</v>
      </c>
      <c r="AE1640" s="38" t="s">
        <v>23129</v>
      </c>
      <c r="AF1640" s="38" t="s">
        <v>6475</v>
      </c>
      <c r="AG1640" s="38" t="s">
        <v>18761</v>
      </c>
      <c r="AH1640" s="38" t="s">
        <v>12774</v>
      </c>
      <c r="AI1640" s="38" t="s">
        <v>18762</v>
      </c>
      <c r="AJ1640" s="38" t="s">
        <v>18763</v>
      </c>
      <c r="AK1640" s="38" t="s">
        <v>7015</v>
      </c>
      <c r="AL1640" s="38" t="s">
        <v>7016</v>
      </c>
      <c r="AM1640" s="38" t="s">
        <v>7017</v>
      </c>
      <c r="AN1640" s="38" t="s">
        <v>7018</v>
      </c>
    </row>
    <row r="1641" spans="1:40" s="4" customFormat="1" ht="14.1" customHeight="1">
      <c r="A1641" s="5" t="s">
        <v>12541</v>
      </c>
      <c r="B1641" s="14" t="s">
        <v>12679</v>
      </c>
      <c r="C1641" s="8" t="s">
        <v>7027</v>
      </c>
      <c r="D1641" s="8" t="s">
        <v>18772</v>
      </c>
      <c r="E1641" s="8" t="s">
        <v>7028</v>
      </c>
      <c r="F1641" s="9" t="s">
        <v>18773</v>
      </c>
      <c r="G1641" s="10">
        <v>708.48</v>
      </c>
      <c r="H1641" s="8" t="s">
        <v>116</v>
      </c>
      <c r="I1641" s="11">
        <v>19931224</v>
      </c>
      <c r="J1641" s="11">
        <v>19931224</v>
      </c>
      <c r="K1641" s="12" t="s">
        <v>12613</v>
      </c>
      <c r="L1641" s="12" t="s">
        <v>6684</v>
      </c>
      <c r="M1641" s="7" t="s">
        <v>12642</v>
      </c>
      <c r="N1641" s="14" t="s">
        <v>6684</v>
      </c>
      <c r="O1641" s="38" t="s">
        <v>23275</v>
      </c>
      <c r="P1641" s="7" t="s">
        <v>12617</v>
      </c>
      <c r="Q1641" s="7" t="s">
        <v>12617</v>
      </c>
      <c r="R1641" s="7" t="s">
        <v>12613</v>
      </c>
      <c r="S1641" s="7" t="s">
        <v>12617</v>
      </c>
      <c r="T1641" s="7" t="s">
        <v>12617</v>
      </c>
      <c r="U1641" s="38" t="s">
        <v>23275</v>
      </c>
      <c r="V1641" s="38" t="s">
        <v>23275</v>
      </c>
      <c r="W1641" s="7" t="s">
        <v>12642</v>
      </c>
      <c r="X1641" s="7" t="s">
        <v>6473</v>
      </c>
      <c r="Y1641" s="7" t="s">
        <v>12642</v>
      </c>
      <c r="Z1641" s="7" t="s">
        <v>6684</v>
      </c>
      <c r="AA1641" s="7" t="s">
        <v>12642</v>
      </c>
      <c r="AB1641" s="7" t="s">
        <v>6482</v>
      </c>
      <c r="AC1641" s="7" t="s">
        <v>12613</v>
      </c>
      <c r="AD1641" s="38" t="s">
        <v>216</v>
      </c>
      <c r="AE1641" s="38" t="s">
        <v>23129</v>
      </c>
      <c r="AF1641" s="38" t="s">
        <v>6475</v>
      </c>
      <c r="AG1641" s="38" t="s">
        <v>18761</v>
      </c>
      <c r="AH1641" s="38" t="s">
        <v>12774</v>
      </c>
      <c r="AI1641" s="38" t="s">
        <v>18762</v>
      </c>
      <c r="AJ1641" s="38" t="s">
        <v>18763</v>
      </c>
      <c r="AK1641" s="38" t="s">
        <v>7015</v>
      </c>
      <c r="AL1641" s="38" t="s">
        <v>7016</v>
      </c>
      <c r="AM1641" s="38" t="s">
        <v>7017</v>
      </c>
      <c r="AN1641" s="38" t="s">
        <v>7018</v>
      </c>
    </row>
    <row r="1642" spans="1:40" s="4" customFormat="1" ht="14.1" customHeight="1">
      <c r="A1642" s="5" t="s">
        <v>12541</v>
      </c>
      <c r="B1642" s="14" t="s">
        <v>12679</v>
      </c>
      <c r="C1642" s="8" t="s">
        <v>7029</v>
      </c>
      <c r="D1642" s="8" t="s">
        <v>18774</v>
      </c>
      <c r="E1642" s="8" t="s">
        <v>7030</v>
      </c>
      <c r="F1642" s="9" t="s">
        <v>18775</v>
      </c>
      <c r="G1642" s="10">
        <v>911.68</v>
      </c>
      <c r="H1642" s="8" t="s">
        <v>116</v>
      </c>
      <c r="I1642" s="11">
        <v>19980919</v>
      </c>
      <c r="J1642" s="11">
        <v>19980919</v>
      </c>
      <c r="K1642" s="12" t="s">
        <v>12613</v>
      </c>
      <c r="L1642" s="12" t="s">
        <v>6684</v>
      </c>
      <c r="M1642" s="7" t="s">
        <v>12642</v>
      </c>
      <c r="N1642" s="14" t="s">
        <v>6684</v>
      </c>
      <c r="O1642" s="38" t="s">
        <v>23275</v>
      </c>
      <c r="P1642" s="7" t="s">
        <v>12617</v>
      </c>
      <c r="Q1642" s="7" t="s">
        <v>12617</v>
      </c>
      <c r="R1642" s="7" t="s">
        <v>12613</v>
      </c>
      <c r="S1642" s="7" t="s">
        <v>12617</v>
      </c>
      <c r="T1642" s="7" t="s">
        <v>12617</v>
      </c>
      <c r="U1642" s="38" t="s">
        <v>23275</v>
      </c>
      <c r="V1642" s="38" t="s">
        <v>23275</v>
      </c>
      <c r="W1642" s="7" t="s">
        <v>12642</v>
      </c>
      <c r="X1642" s="7" t="s">
        <v>6482</v>
      </c>
      <c r="Y1642" s="7" t="s">
        <v>12642</v>
      </c>
      <c r="Z1642" s="7" t="s">
        <v>6684</v>
      </c>
      <c r="AA1642" s="7" t="s">
        <v>12642</v>
      </c>
      <c r="AB1642" s="7" t="s">
        <v>6482</v>
      </c>
      <c r="AC1642" s="7" t="s">
        <v>12613</v>
      </c>
      <c r="AD1642" s="38" t="s">
        <v>216</v>
      </c>
      <c r="AE1642" s="38" t="s">
        <v>23129</v>
      </c>
      <c r="AF1642" s="38" t="s">
        <v>6475</v>
      </c>
      <c r="AG1642" s="38" t="s">
        <v>18761</v>
      </c>
      <c r="AH1642" s="38" t="s">
        <v>12774</v>
      </c>
      <c r="AI1642" s="38" t="s">
        <v>18762</v>
      </c>
      <c r="AJ1642" s="38" t="s">
        <v>18763</v>
      </c>
      <c r="AK1642" s="38" t="s">
        <v>7015</v>
      </c>
      <c r="AL1642" s="38" t="s">
        <v>7016</v>
      </c>
      <c r="AM1642" s="38" t="s">
        <v>7017</v>
      </c>
      <c r="AN1642" s="38" t="s">
        <v>7018</v>
      </c>
    </row>
    <row r="1643" spans="1:40" s="4" customFormat="1" ht="14.1" customHeight="1">
      <c r="A1643" s="5" t="s">
        <v>12541</v>
      </c>
      <c r="B1643" s="14" t="s">
        <v>12679</v>
      </c>
      <c r="C1643" s="8" t="s">
        <v>7031</v>
      </c>
      <c r="D1643" s="8" t="s">
        <v>18776</v>
      </c>
      <c r="E1643" s="8" t="s">
        <v>7032</v>
      </c>
      <c r="F1643" s="9" t="s">
        <v>18777</v>
      </c>
      <c r="G1643" s="10">
        <v>997.15</v>
      </c>
      <c r="H1643" s="8" t="s">
        <v>116</v>
      </c>
      <c r="I1643" s="11">
        <v>19980919</v>
      </c>
      <c r="J1643" s="11">
        <v>19980919</v>
      </c>
      <c r="K1643" s="12" t="s">
        <v>12613</v>
      </c>
      <c r="L1643" s="12" t="s">
        <v>6684</v>
      </c>
      <c r="M1643" s="7" t="s">
        <v>12642</v>
      </c>
      <c r="N1643" s="14" t="s">
        <v>6684</v>
      </c>
      <c r="O1643" s="38" t="s">
        <v>23275</v>
      </c>
      <c r="P1643" s="7" t="s">
        <v>12617</v>
      </c>
      <c r="Q1643" s="7" t="s">
        <v>12617</v>
      </c>
      <c r="R1643" s="7" t="s">
        <v>12613</v>
      </c>
      <c r="S1643" s="7" t="s">
        <v>12617</v>
      </c>
      <c r="T1643" s="7" t="s">
        <v>12617</v>
      </c>
      <c r="U1643" s="38" t="s">
        <v>23275</v>
      </c>
      <c r="V1643" s="38" t="s">
        <v>23275</v>
      </c>
      <c r="W1643" s="7" t="s">
        <v>12642</v>
      </c>
      <c r="X1643" s="7" t="s">
        <v>6473</v>
      </c>
      <c r="Y1643" s="7" t="s">
        <v>12642</v>
      </c>
      <c r="Z1643" s="7" t="s">
        <v>6684</v>
      </c>
      <c r="AA1643" s="7" t="s">
        <v>12642</v>
      </c>
      <c r="AB1643" s="7" t="s">
        <v>6482</v>
      </c>
      <c r="AC1643" s="7" t="s">
        <v>12613</v>
      </c>
      <c r="AD1643" s="38" t="s">
        <v>216</v>
      </c>
      <c r="AE1643" s="38" t="s">
        <v>23129</v>
      </c>
      <c r="AF1643" s="38" t="s">
        <v>6475</v>
      </c>
      <c r="AG1643" s="38" t="s">
        <v>18761</v>
      </c>
      <c r="AH1643" s="38" t="s">
        <v>12774</v>
      </c>
      <c r="AI1643" s="38" t="s">
        <v>18762</v>
      </c>
      <c r="AJ1643" s="38" t="s">
        <v>18763</v>
      </c>
      <c r="AK1643" s="38" t="s">
        <v>7015</v>
      </c>
      <c r="AL1643" s="38" t="s">
        <v>7016</v>
      </c>
      <c r="AM1643" s="38" t="s">
        <v>7017</v>
      </c>
      <c r="AN1643" s="38" t="s">
        <v>7018</v>
      </c>
    </row>
    <row r="1644" spans="1:40" s="4" customFormat="1" ht="14.1" customHeight="1">
      <c r="A1644" s="5" t="s">
        <v>12541</v>
      </c>
      <c r="B1644" s="14" t="s">
        <v>12679</v>
      </c>
      <c r="C1644" s="8" t="s">
        <v>7033</v>
      </c>
      <c r="D1644" s="8" t="s">
        <v>18778</v>
      </c>
      <c r="E1644" s="8" t="s">
        <v>7034</v>
      </c>
      <c r="F1644" s="9" t="s">
        <v>18779</v>
      </c>
      <c r="G1644" s="10">
        <v>515.02</v>
      </c>
      <c r="H1644" s="8" t="s">
        <v>116</v>
      </c>
      <c r="I1644" s="11">
        <v>20050713</v>
      </c>
      <c r="J1644" s="11">
        <v>20050713</v>
      </c>
      <c r="K1644" s="12" t="s">
        <v>12613</v>
      </c>
      <c r="L1644" s="12" t="s">
        <v>6684</v>
      </c>
      <c r="M1644" s="7" t="s">
        <v>12642</v>
      </c>
      <c r="N1644" s="14" t="s">
        <v>6684</v>
      </c>
      <c r="O1644" s="38" t="s">
        <v>23275</v>
      </c>
      <c r="P1644" s="7" t="s">
        <v>12617</v>
      </c>
      <c r="Q1644" s="7" t="s">
        <v>12617</v>
      </c>
      <c r="R1644" s="7" t="s">
        <v>12613</v>
      </c>
      <c r="S1644" s="7" t="s">
        <v>12617</v>
      </c>
      <c r="T1644" s="7" t="s">
        <v>12617</v>
      </c>
      <c r="U1644" s="38" t="s">
        <v>23275</v>
      </c>
      <c r="V1644" s="38" t="s">
        <v>23275</v>
      </c>
      <c r="W1644" s="7" t="s">
        <v>12642</v>
      </c>
      <c r="X1644" s="7" t="s">
        <v>6482</v>
      </c>
      <c r="Y1644" s="7" t="s">
        <v>6482</v>
      </c>
      <c r="Z1644" s="7" t="s">
        <v>12617</v>
      </c>
      <c r="AA1644" s="7" t="s">
        <v>12617</v>
      </c>
      <c r="AB1644" s="7" t="s">
        <v>6482</v>
      </c>
      <c r="AC1644" s="7" t="s">
        <v>12613</v>
      </c>
      <c r="AD1644" s="38" t="s">
        <v>216</v>
      </c>
      <c r="AE1644" s="38" t="s">
        <v>23129</v>
      </c>
      <c r="AF1644" s="38" t="s">
        <v>6475</v>
      </c>
      <c r="AG1644" s="38" t="s">
        <v>18761</v>
      </c>
      <c r="AH1644" s="38" t="s">
        <v>12774</v>
      </c>
      <c r="AI1644" s="38" t="s">
        <v>18762</v>
      </c>
      <c r="AJ1644" s="38" t="s">
        <v>18763</v>
      </c>
      <c r="AK1644" s="38" t="s">
        <v>7015</v>
      </c>
      <c r="AL1644" s="38" t="s">
        <v>7016</v>
      </c>
      <c r="AM1644" s="38" t="s">
        <v>7017</v>
      </c>
      <c r="AN1644" s="38" t="s">
        <v>7018</v>
      </c>
    </row>
    <row r="1645" spans="1:40" s="4" customFormat="1" ht="14.1" customHeight="1">
      <c r="A1645" s="5" t="s">
        <v>12541</v>
      </c>
      <c r="B1645" s="14" t="s">
        <v>12679</v>
      </c>
      <c r="C1645" s="8" t="s">
        <v>7035</v>
      </c>
      <c r="D1645" s="8" t="s">
        <v>18780</v>
      </c>
      <c r="E1645" s="8" t="s">
        <v>7036</v>
      </c>
      <c r="F1645" s="9" t="s">
        <v>18781</v>
      </c>
      <c r="G1645" s="10">
        <v>694.24400000000003</v>
      </c>
      <c r="H1645" s="8" t="s">
        <v>116</v>
      </c>
      <c r="I1645" s="11">
        <v>19950926</v>
      </c>
      <c r="J1645" s="11">
        <v>19950926</v>
      </c>
      <c r="K1645" s="12" t="s">
        <v>12613</v>
      </c>
      <c r="L1645" s="12" t="s">
        <v>6684</v>
      </c>
      <c r="M1645" s="7" t="s">
        <v>12642</v>
      </c>
      <c r="N1645" s="14" t="s">
        <v>6684</v>
      </c>
      <c r="O1645" s="38" t="s">
        <v>23275</v>
      </c>
      <c r="P1645" s="7" t="s">
        <v>12617</v>
      </c>
      <c r="Q1645" s="7" t="s">
        <v>12617</v>
      </c>
      <c r="R1645" s="7" t="s">
        <v>12613</v>
      </c>
      <c r="S1645" s="7" t="s">
        <v>12617</v>
      </c>
      <c r="T1645" s="7" t="s">
        <v>12617</v>
      </c>
      <c r="U1645" s="38" t="s">
        <v>23275</v>
      </c>
      <c r="V1645" s="38" t="s">
        <v>23275</v>
      </c>
      <c r="W1645" s="7" t="s">
        <v>12642</v>
      </c>
      <c r="X1645" s="7" t="s">
        <v>6482</v>
      </c>
      <c r="Y1645" s="7" t="s">
        <v>12642</v>
      </c>
      <c r="Z1645" s="7" t="s">
        <v>6684</v>
      </c>
      <c r="AA1645" s="7" t="s">
        <v>12642</v>
      </c>
      <c r="AB1645" s="7" t="s">
        <v>6482</v>
      </c>
      <c r="AC1645" s="7" t="s">
        <v>12613</v>
      </c>
      <c r="AD1645" s="38" t="s">
        <v>216</v>
      </c>
      <c r="AE1645" s="38" t="s">
        <v>23129</v>
      </c>
      <c r="AF1645" s="38" t="s">
        <v>6475</v>
      </c>
      <c r="AG1645" s="38" t="s">
        <v>18761</v>
      </c>
      <c r="AH1645" s="38" t="s">
        <v>12774</v>
      </c>
      <c r="AI1645" s="38" t="s">
        <v>18762</v>
      </c>
      <c r="AJ1645" s="38" t="s">
        <v>18763</v>
      </c>
      <c r="AK1645" s="38" t="s">
        <v>7015</v>
      </c>
      <c r="AL1645" s="38" t="s">
        <v>7016</v>
      </c>
      <c r="AM1645" s="38" t="s">
        <v>7017</v>
      </c>
      <c r="AN1645" s="38" t="s">
        <v>7018</v>
      </c>
    </row>
    <row r="1646" spans="1:40" s="4" customFormat="1" ht="14.1" customHeight="1">
      <c r="A1646" s="5" t="s">
        <v>12541</v>
      </c>
      <c r="B1646" s="14" t="s">
        <v>12679</v>
      </c>
      <c r="C1646" s="8" t="s">
        <v>7037</v>
      </c>
      <c r="D1646" s="8" t="s">
        <v>18782</v>
      </c>
      <c r="E1646" s="8" t="s">
        <v>7038</v>
      </c>
      <c r="F1646" s="9" t="s">
        <v>18783</v>
      </c>
      <c r="G1646" s="10">
        <v>535.83000000000004</v>
      </c>
      <c r="H1646" s="8" t="s">
        <v>116</v>
      </c>
      <c r="I1646" s="11">
        <v>19930722</v>
      </c>
      <c r="J1646" s="11">
        <v>19930722</v>
      </c>
      <c r="K1646" s="12" t="s">
        <v>12613</v>
      </c>
      <c r="L1646" s="12" t="s">
        <v>6684</v>
      </c>
      <c r="M1646" s="7" t="s">
        <v>12642</v>
      </c>
      <c r="N1646" s="14" t="s">
        <v>6684</v>
      </c>
      <c r="O1646" s="38" t="s">
        <v>23275</v>
      </c>
      <c r="P1646" s="7" t="s">
        <v>12617</v>
      </c>
      <c r="Q1646" s="7" t="s">
        <v>12617</v>
      </c>
      <c r="R1646" s="7" t="s">
        <v>12613</v>
      </c>
      <c r="S1646" s="7" t="s">
        <v>12617</v>
      </c>
      <c r="T1646" s="7" t="s">
        <v>12617</v>
      </c>
      <c r="U1646" s="38" t="s">
        <v>23275</v>
      </c>
      <c r="V1646" s="38" t="s">
        <v>23275</v>
      </c>
      <c r="W1646" s="7" t="s">
        <v>12642</v>
      </c>
      <c r="X1646" s="7" t="s">
        <v>6482</v>
      </c>
      <c r="Y1646" s="7" t="s">
        <v>12642</v>
      </c>
      <c r="Z1646" s="7" t="s">
        <v>6684</v>
      </c>
      <c r="AA1646" s="7" t="s">
        <v>12642</v>
      </c>
      <c r="AB1646" s="7" t="s">
        <v>6482</v>
      </c>
      <c r="AC1646" s="7" t="s">
        <v>12613</v>
      </c>
      <c r="AD1646" s="38" t="s">
        <v>216</v>
      </c>
      <c r="AE1646" s="38" t="s">
        <v>23129</v>
      </c>
      <c r="AF1646" s="38" t="s">
        <v>6475</v>
      </c>
      <c r="AG1646" s="38" t="s">
        <v>18761</v>
      </c>
      <c r="AH1646" s="38" t="s">
        <v>12774</v>
      </c>
      <c r="AI1646" s="38" t="s">
        <v>18762</v>
      </c>
      <c r="AJ1646" s="38" t="s">
        <v>18763</v>
      </c>
      <c r="AK1646" s="38" t="s">
        <v>7015</v>
      </c>
      <c r="AL1646" s="38" t="s">
        <v>7016</v>
      </c>
      <c r="AM1646" s="38" t="s">
        <v>7017</v>
      </c>
      <c r="AN1646" s="38" t="s">
        <v>7018</v>
      </c>
    </row>
    <row r="1647" spans="1:40" s="4" customFormat="1" ht="14.1" customHeight="1">
      <c r="A1647" s="5" t="s">
        <v>12541</v>
      </c>
      <c r="B1647" s="14" t="s">
        <v>12679</v>
      </c>
      <c r="C1647" s="8" t="s">
        <v>7039</v>
      </c>
      <c r="D1647" s="8" t="s">
        <v>18785</v>
      </c>
      <c r="E1647" s="8" t="s">
        <v>7040</v>
      </c>
      <c r="F1647" s="9" t="s">
        <v>18786</v>
      </c>
      <c r="G1647" s="10">
        <v>269.25</v>
      </c>
      <c r="H1647" s="8" t="s">
        <v>6785</v>
      </c>
      <c r="I1647" s="11">
        <v>20040408</v>
      </c>
      <c r="J1647" s="11">
        <v>20040408</v>
      </c>
      <c r="K1647" s="12"/>
      <c r="L1647" s="12"/>
      <c r="M1647" s="7" t="s">
        <v>12642</v>
      </c>
      <c r="N1647" s="14" t="s">
        <v>6482</v>
      </c>
      <c r="O1647" s="38" t="s">
        <v>23275</v>
      </c>
      <c r="P1647" s="7" t="s">
        <v>12617</v>
      </c>
      <c r="Q1647" s="7" t="s">
        <v>12617</v>
      </c>
      <c r="R1647" s="7"/>
      <c r="S1647" s="7" t="s">
        <v>12617</v>
      </c>
      <c r="T1647" s="7" t="s">
        <v>12617</v>
      </c>
      <c r="U1647" s="38" t="s">
        <v>23275</v>
      </c>
      <c r="V1647" s="38" t="s">
        <v>23275</v>
      </c>
      <c r="W1647" s="7" t="s">
        <v>12617</v>
      </c>
      <c r="X1647" s="7" t="s">
        <v>6482</v>
      </c>
      <c r="Y1647" s="7" t="s">
        <v>6482</v>
      </c>
      <c r="Z1647" s="7" t="s">
        <v>12617</v>
      </c>
      <c r="AA1647" s="7" t="s">
        <v>12642</v>
      </c>
      <c r="AB1647" s="7" t="s">
        <v>6482</v>
      </c>
      <c r="AC1647" s="7"/>
      <c r="AD1647" s="38" t="s">
        <v>216</v>
      </c>
      <c r="AE1647" s="38" t="s">
        <v>23129</v>
      </c>
      <c r="AF1647" s="38" t="s">
        <v>6475</v>
      </c>
      <c r="AG1647" s="38" t="s">
        <v>18787</v>
      </c>
      <c r="AH1647" s="38" t="s">
        <v>13116</v>
      </c>
      <c r="AI1647" s="38" t="s">
        <v>18788</v>
      </c>
      <c r="AJ1647" s="38" t="s">
        <v>18789</v>
      </c>
      <c r="AK1647" s="38" t="s">
        <v>7041</v>
      </c>
      <c r="AL1647" s="38" t="s">
        <v>7042</v>
      </c>
      <c r="AM1647" s="38" t="s">
        <v>7043</v>
      </c>
      <c r="AN1647" s="38" t="s">
        <v>7044</v>
      </c>
    </row>
    <row r="1648" spans="1:40" s="4" customFormat="1" ht="14.1" customHeight="1">
      <c r="A1648" s="5" t="s">
        <v>12541</v>
      </c>
      <c r="B1648" s="14" t="s">
        <v>12679</v>
      </c>
      <c r="C1648" s="8" t="s">
        <v>7045</v>
      </c>
      <c r="D1648" s="8" t="s">
        <v>18790</v>
      </c>
      <c r="E1648" s="8" t="s">
        <v>7046</v>
      </c>
      <c r="F1648" s="9" t="s">
        <v>18791</v>
      </c>
      <c r="G1648" s="10">
        <v>597.32000000000005</v>
      </c>
      <c r="H1648" s="8" t="s">
        <v>6785</v>
      </c>
      <c r="I1648" s="11">
        <v>19910918</v>
      </c>
      <c r="J1648" s="11">
        <v>19910919</v>
      </c>
      <c r="K1648" s="12"/>
      <c r="L1648" s="12"/>
      <c r="M1648" s="7" t="s">
        <v>12642</v>
      </c>
      <c r="N1648" s="14" t="s">
        <v>6482</v>
      </c>
      <c r="O1648" s="38" t="s">
        <v>23275</v>
      </c>
      <c r="P1648" s="7" t="s">
        <v>12617</v>
      </c>
      <c r="Q1648" s="7" t="s">
        <v>12617</v>
      </c>
      <c r="R1648" s="7"/>
      <c r="S1648" s="7" t="s">
        <v>12617</v>
      </c>
      <c r="T1648" s="7" t="s">
        <v>12617</v>
      </c>
      <c r="U1648" s="38" t="s">
        <v>23275</v>
      </c>
      <c r="V1648" s="38" t="s">
        <v>23275</v>
      </c>
      <c r="W1648" s="7" t="s">
        <v>12642</v>
      </c>
      <c r="X1648" s="7" t="s">
        <v>6482</v>
      </c>
      <c r="Y1648" s="7" t="s">
        <v>23250</v>
      </c>
      <c r="Z1648" s="7" t="s">
        <v>12642</v>
      </c>
      <c r="AA1648" s="7" t="s">
        <v>12642</v>
      </c>
      <c r="AB1648" s="7" t="s">
        <v>6482</v>
      </c>
      <c r="AC1648" s="7"/>
      <c r="AD1648" s="38" t="s">
        <v>216</v>
      </c>
      <c r="AE1648" s="38" t="s">
        <v>23129</v>
      </c>
      <c r="AF1648" s="38" t="s">
        <v>6475</v>
      </c>
      <c r="AG1648" s="38" t="s">
        <v>18787</v>
      </c>
      <c r="AH1648" s="38" t="s">
        <v>13116</v>
      </c>
      <c r="AI1648" s="38" t="s">
        <v>18788</v>
      </c>
      <c r="AJ1648" s="38" t="s">
        <v>18789</v>
      </c>
      <c r="AK1648" s="38" t="s">
        <v>7041</v>
      </c>
      <c r="AL1648" s="38" t="s">
        <v>7042</v>
      </c>
      <c r="AM1648" s="38" t="s">
        <v>7043</v>
      </c>
      <c r="AN1648" s="38" t="s">
        <v>7044</v>
      </c>
    </row>
    <row r="1649" spans="1:40" s="4" customFormat="1" ht="14.1" customHeight="1">
      <c r="A1649" s="5" t="s">
        <v>12541</v>
      </c>
      <c r="B1649" s="14" t="s">
        <v>12679</v>
      </c>
      <c r="C1649" s="8" t="s">
        <v>7047</v>
      </c>
      <c r="D1649" s="8" t="s">
        <v>18792</v>
      </c>
      <c r="E1649" s="8" t="s">
        <v>7048</v>
      </c>
      <c r="F1649" s="9" t="s">
        <v>18793</v>
      </c>
      <c r="G1649" s="10">
        <v>363.1</v>
      </c>
      <c r="H1649" s="8" t="s">
        <v>6785</v>
      </c>
      <c r="I1649" s="11">
        <v>1983</v>
      </c>
      <c r="J1649" s="11"/>
      <c r="K1649" s="12"/>
      <c r="L1649" s="12"/>
      <c r="M1649" s="7" t="s">
        <v>12617</v>
      </c>
      <c r="N1649" s="14" t="s">
        <v>7049</v>
      </c>
      <c r="O1649" s="38" t="s">
        <v>23275</v>
      </c>
      <c r="P1649" s="7" t="s">
        <v>12617</v>
      </c>
      <c r="Q1649" s="7" t="s">
        <v>12617</v>
      </c>
      <c r="R1649" s="7"/>
      <c r="S1649" s="7" t="s">
        <v>12617</v>
      </c>
      <c r="T1649" s="7" t="s">
        <v>12617</v>
      </c>
      <c r="U1649" s="38" t="s">
        <v>23275</v>
      </c>
      <c r="V1649" s="38" t="s">
        <v>23275</v>
      </c>
      <c r="W1649" s="7" t="s">
        <v>12617</v>
      </c>
      <c r="X1649" s="7" t="s">
        <v>6482</v>
      </c>
      <c r="Y1649" s="7" t="s">
        <v>6482</v>
      </c>
      <c r="Z1649" s="7" t="s">
        <v>12617</v>
      </c>
      <c r="AA1649" s="7" t="s">
        <v>12642</v>
      </c>
      <c r="AB1649" s="7" t="s">
        <v>6482</v>
      </c>
      <c r="AC1649" s="7"/>
      <c r="AD1649" s="38" t="s">
        <v>216</v>
      </c>
      <c r="AE1649" s="38" t="s">
        <v>23129</v>
      </c>
      <c r="AF1649" s="38" t="s">
        <v>6475</v>
      </c>
      <c r="AG1649" s="38" t="s">
        <v>18787</v>
      </c>
      <c r="AH1649" s="38" t="s">
        <v>13116</v>
      </c>
      <c r="AI1649" s="38" t="s">
        <v>18788</v>
      </c>
      <c r="AJ1649" s="38" t="s">
        <v>18789</v>
      </c>
      <c r="AK1649" s="38" t="s">
        <v>7041</v>
      </c>
      <c r="AL1649" s="38" t="s">
        <v>7042</v>
      </c>
      <c r="AM1649" s="38" t="s">
        <v>7043</v>
      </c>
      <c r="AN1649" s="38" t="s">
        <v>7044</v>
      </c>
    </row>
    <row r="1650" spans="1:40" s="4" customFormat="1" ht="14.1" customHeight="1">
      <c r="A1650" s="5" t="s">
        <v>12541</v>
      </c>
      <c r="B1650" s="14" t="s">
        <v>12679</v>
      </c>
      <c r="C1650" s="8" t="s">
        <v>7050</v>
      </c>
      <c r="D1650" s="8" t="s">
        <v>18794</v>
      </c>
      <c r="E1650" s="8" t="s">
        <v>7051</v>
      </c>
      <c r="F1650" s="9" t="s">
        <v>18795</v>
      </c>
      <c r="G1650" s="10">
        <v>412.78</v>
      </c>
      <c r="H1650" s="8" t="s">
        <v>116</v>
      </c>
      <c r="I1650" s="11">
        <v>19921228</v>
      </c>
      <c r="J1650" s="11">
        <v>19921228</v>
      </c>
      <c r="K1650" s="12"/>
      <c r="L1650" s="12"/>
      <c r="M1650" s="7" t="s">
        <v>12617</v>
      </c>
      <c r="N1650" s="14" t="s">
        <v>6482</v>
      </c>
      <c r="O1650" s="38" t="s">
        <v>23275</v>
      </c>
      <c r="P1650" s="7" t="s">
        <v>12617</v>
      </c>
      <c r="Q1650" s="7" t="s">
        <v>12617</v>
      </c>
      <c r="R1650" s="7"/>
      <c r="S1650" s="7" t="s">
        <v>12617</v>
      </c>
      <c r="T1650" s="7" t="s">
        <v>12617</v>
      </c>
      <c r="U1650" s="38" t="s">
        <v>23275</v>
      </c>
      <c r="V1650" s="38" t="s">
        <v>23275</v>
      </c>
      <c r="W1650" s="7" t="s">
        <v>12642</v>
      </c>
      <c r="X1650" s="7" t="s">
        <v>6482</v>
      </c>
      <c r="Y1650" s="7" t="s">
        <v>6482</v>
      </c>
      <c r="Z1650" s="7"/>
      <c r="AA1650" s="7" t="s">
        <v>12642</v>
      </c>
      <c r="AB1650" s="7" t="s">
        <v>6482</v>
      </c>
      <c r="AC1650" s="7"/>
      <c r="AD1650" s="38" t="s">
        <v>216</v>
      </c>
      <c r="AE1650" s="38" t="s">
        <v>23129</v>
      </c>
      <c r="AF1650" s="38" t="s">
        <v>6475</v>
      </c>
      <c r="AG1650" s="38" t="s">
        <v>18796</v>
      </c>
      <c r="AH1650" s="38" t="s">
        <v>13116</v>
      </c>
      <c r="AI1650" s="38" t="s">
        <v>18797</v>
      </c>
      <c r="AJ1650" s="38" t="s">
        <v>18798</v>
      </c>
      <c r="AK1650" s="38" t="s">
        <v>7052</v>
      </c>
      <c r="AL1650" s="38" t="s">
        <v>6624</v>
      </c>
      <c r="AM1650" s="38" t="s">
        <v>7053</v>
      </c>
      <c r="AN1650" s="38" t="s">
        <v>7054</v>
      </c>
    </row>
    <row r="1651" spans="1:40" s="4" customFormat="1" ht="14.1" customHeight="1">
      <c r="A1651" s="5" t="s">
        <v>12541</v>
      </c>
      <c r="B1651" s="14" t="s">
        <v>12679</v>
      </c>
      <c r="C1651" s="8" t="s">
        <v>7055</v>
      </c>
      <c r="D1651" s="8" t="s">
        <v>18799</v>
      </c>
      <c r="E1651" s="8" t="s">
        <v>7056</v>
      </c>
      <c r="F1651" s="9" t="s">
        <v>18800</v>
      </c>
      <c r="G1651" s="10">
        <v>1698.79</v>
      </c>
      <c r="H1651" s="8" t="s">
        <v>6554</v>
      </c>
      <c r="I1651" s="11">
        <v>19980703</v>
      </c>
      <c r="J1651" s="11">
        <v>19980703</v>
      </c>
      <c r="K1651" s="12"/>
      <c r="L1651" s="12">
        <v>202104</v>
      </c>
      <c r="M1651" s="7" t="s">
        <v>12617</v>
      </c>
      <c r="N1651" s="14" t="s">
        <v>12642</v>
      </c>
      <c r="O1651" s="38" t="s">
        <v>23275</v>
      </c>
      <c r="P1651" s="7" t="s">
        <v>12617</v>
      </c>
      <c r="Q1651" s="7" t="s">
        <v>12617</v>
      </c>
      <c r="R1651" s="7"/>
      <c r="S1651" s="7" t="s">
        <v>12617</v>
      </c>
      <c r="T1651" s="7" t="s">
        <v>12642</v>
      </c>
      <c r="U1651" s="38" t="s">
        <v>23275</v>
      </c>
      <c r="V1651" s="38" t="s">
        <v>23275</v>
      </c>
      <c r="W1651" s="7" t="s">
        <v>12642</v>
      </c>
      <c r="X1651" s="7" t="s">
        <v>6482</v>
      </c>
      <c r="Y1651" s="7" t="s">
        <v>6482</v>
      </c>
      <c r="Z1651" s="7"/>
      <c r="AA1651" s="7" t="s">
        <v>12642</v>
      </c>
      <c r="AB1651" s="7" t="s">
        <v>6482</v>
      </c>
      <c r="AC1651" s="7"/>
      <c r="AD1651" s="38" t="s">
        <v>216</v>
      </c>
      <c r="AE1651" s="38" t="s">
        <v>23129</v>
      </c>
      <c r="AF1651" s="38" t="s">
        <v>6475</v>
      </c>
      <c r="AG1651" s="38" t="s">
        <v>18796</v>
      </c>
      <c r="AH1651" s="38" t="s">
        <v>13116</v>
      </c>
      <c r="AI1651" s="38" t="s">
        <v>18797</v>
      </c>
      <c r="AJ1651" s="38" t="s">
        <v>18798</v>
      </c>
      <c r="AK1651" s="38" t="s">
        <v>7052</v>
      </c>
      <c r="AL1651" s="38" t="s">
        <v>6624</v>
      </c>
      <c r="AM1651" s="38" t="s">
        <v>7053</v>
      </c>
      <c r="AN1651" s="38" t="s">
        <v>7054</v>
      </c>
    </row>
    <row r="1652" spans="1:40" s="4" customFormat="1" ht="14.1" customHeight="1">
      <c r="A1652" s="5" t="s">
        <v>12541</v>
      </c>
      <c r="B1652" s="14" t="s">
        <v>12679</v>
      </c>
      <c r="C1652" s="8" t="s">
        <v>7057</v>
      </c>
      <c r="D1652" s="8" t="s">
        <v>18801</v>
      </c>
      <c r="E1652" s="8" t="s">
        <v>7058</v>
      </c>
      <c r="F1652" s="9" t="s">
        <v>18802</v>
      </c>
      <c r="G1652" s="10">
        <v>1595.71</v>
      </c>
      <c r="H1652" s="8" t="s">
        <v>116</v>
      </c>
      <c r="I1652" s="11">
        <v>19920907</v>
      </c>
      <c r="J1652" s="11">
        <v>19920907</v>
      </c>
      <c r="K1652" s="12"/>
      <c r="L1652" s="12"/>
      <c r="M1652" s="7" t="s">
        <v>12617</v>
      </c>
      <c r="N1652" s="14" t="s">
        <v>6482</v>
      </c>
      <c r="O1652" s="38" t="s">
        <v>23275</v>
      </c>
      <c r="P1652" s="7" t="s">
        <v>12617</v>
      </c>
      <c r="Q1652" s="7" t="s">
        <v>12617</v>
      </c>
      <c r="R1652" s="7"/>
      <c r="S1652" s="7" t="s">
        <v>12642</v>
      </c>
      <c r="T1652" s="7" t="s">
        <v>12642</v>
      </c>
      <c r="U1652" s="38" t="s">
        <v>23275</v>
      </c>
      <c r="V1652" s="38" t="s">
        <v>23275</v>
      </c>
      <c r="W1652" s="7" t="s">
        <v>12642</v>
      </c>
      <c r="X1652" s="7" t="s">
        <v>6482</v>
      </c>
      <c r="Y1652" s="7" t="s">
        <v>6482</v>
      </c>
      <c r="Z1652" s="7"/>
      <c r="AA1652" s="7" t="s">
        <v>12642</v>
      </c>
      <c r="AB1652" s="7" t="s">
        <v>6482</v>
      </c>
      <c r="AC1652" s="7"/>
      <c r="AD1652" s="38" t="s">
        <v>216</v>
      </c>
      <c r="AE1652" s="38" t="s">
        <v>23129</v>
      </c>
      <c r="AF1652" s="38" t="s">
        <v>6475</v>
      </c>
      <c r="AG1652" s="38" t="s">
        <v>18796</v>
      </c>
      <c r="AH1652" s="38" t="s">
        <v>18803</v>
      </c>
      <c r="AI1652" s="38" t="s">
        <v>18797</v>
      </c>
      <c r="AJ1652" s="38" t="s">
        <v>18798</v>
      </c>
      <c r="AK1652" s="38" t="s">
        <v>7052</v>
      </c>
      <c r="AL1652" s="38" t="s">
        <v>6624</v>
      </c>
      <c r="AM1652" s="38" t="s">
        <v>7053</v>
      </c>
      <c r="AN1652" s="38" t="s">
        <v>7054</v>
      </c>
    </row>
    <row r="1653" spans="1:40" s="4" customFormat="1" ht="14.1" customHeight="1">
      <c r="A1653" s="5" t="s">
        <v>12541</v>
      </c>
      <c r="B1653" s="14" t="s">
        <v>12679</v>
      </c>
      <c r="C1653" s="8" t="s">
        <v>7059</v>
      </c>
      <c r="D1653" s="8" t="s">
        <v>18804</v>
      </c>
      <c r="E1653" s="8" t="s">
        <v>7060</v>
      </c>
      <c r="F1653" s="9" t="s">
        <v>18805</v>
      </c>
      <c r="G1653" s="10">
        <v>7029</v>
      </c>
      <c r="H1653" s="8" t="s">
        <v>181</v>
      </c>
      <c r="I1653" s="11">
        <v>19941031</v>
      </c>
      <c r="J1653" s="11">
        <v>19941031</v>
      </c>
      <c r="K1653" s="12"/>
      <c r="L1653" s="12">
        <v>202104</v>
      </c>
      <c r="M1653" s="7" t="s">
        <v>12617</v>
      </c>
      <c r="N1653" s="14" t="s">
        <v>12642</v>
      </c>
      <c r="O1653" s="38" t="s">
        <v>23275</v>
      </c>
      <c r="P1653" s="7" t="s">
        <v>12617</v>
      </c>
      <c r="Q1653" s="7" t="s">
        <v>12617</v>
      </c>
      <c r="R1653" s="7"/>
      <c r="S1653" s="7" t="s">
        <v>12642</v>
      </c>
      <c r="T1653" s="7" t="s">
        <v>12642</v>
      </c>
      <c r="U1653" s="38" t="s">
        <v>23275</v>
      </c>
      <c r="V1653" s="38" t="s">
        <v>23275</v>
      </c>
      <c r="W1653" s="7" t="s">
        <v>12642</v>
      </c>
      <c r="X1653" s="7" t="s">
        <v>6482</v>
      </c>
      <c r="Y1653" s="7" t="s">
        <v>6482</v>
      </c>
      <c r="Z1653" s="7"/>
      <c r="AA1653" s="7" t="s">
        <v>12642</v>
      </c>
      <c r="AB1653" s="7" t="s">
        <v>6482</v>
      </c>
      <c r="AC1653" s="7"/>
      <c r="AD1653" s="38" t="s">
        <v>216</v>
      </c>
      <c r="AE1653" s="38" t="s">
        <v>23129</v>
      </c>
      <c r="AF1653" s="38" t="s">
        <v>6475</v>
      </c>
      <c r="AG1653" s="38" t="s">
        <v>18796</v>
      </c>
      <c r="AH1653" s="38" t="s">
        <v>13116</v>
      </c>
      <c r="AI1653" s="38" t="s">
        <v>18797</v>
      </c>
      <c r="AJ1653" s="38" t="s">
        <v>18798</v>
      </c>
      <c r="AK1653" s="38" t="s">
        <v>7052</v>
      </c>
      <c r="AL1653" s="38" t="s">
        <v>6624</v>
      </c>
      <c r="AM1653" s="38" t="s">
        <v>7053</v>
      </c>
      <c r="AN1653" s="38" t="s">
        <v>7054</v>
      </c>
    </row>
    <row r="1654" spans="1:40" s="4" customFormat="1" ht="14.1" customHeight="1">
      <c r="A1654" s="5" t="s">
        <v>12541</v>
      </c>
      <c r="B1654" s="14" t="s">
        <v>12679</v>
      </c>
      <c r="C1654" s="8" t="s">
        <v>7061</v>
      </c>
      <c r="D1654" s="8" t="s">
        <v>18806</v>
      </c>
      <c r="E1654" s="8" t="s">
        <v>7062</v>
      </c>
      <c r="F1654" s="9" t="s">
        <v>18807</v>
      </c>
      <c r="G1654" s="10">
        <v>6560.12</v>
      </c>
      <c r="H1654" s="8" t="s">
        <v>181</v>
      </c>
      <c r="I1654" s="11">
        <v>19970428</v>
      </c>
      <c r="J1654" s="11">
        <v>19970428</v>
      </c>
      <c r="K1654" s="12"/>
      <c r="L1654" s="12"/>
      <c r="M1654" s="7" t="s">
        <v>12617</v>
      </c>
      <c r="N1654" s="14" t="s">
        <v>6482</v>
      </c>
      <c r="O1654" s="38" t="s">
        <v>23275</v>
      </c>
      <c r="P1654" s="7" t="s">
        <v>12617</v>
      </c>
      <c r="Q1654" s="7" t="s">
        <v>12642</v>
      </c>
      <c r="R1654" s="7">
        <v>20220531</v>
      </c>
      <c r="S1654" s="7" t="s">
        <v>12617</v>
      </c>
      <c r="T1654" s="7" t="s">
        <v>12642</v>
      </c>
      <c r="U1654" s="38" t="s">
        <v>23276</v>
      </c>
      <c r="V1654" s="38" t="s">
        <v>23276</v>
      </c>
      <c r="W1654" s="7" t="s">
        <v>12642</v>
      </c>
      <c r="X1654" s="7" t="s">
        <v>6482</v>
      </c>
      <c r="Y1654" s="7" t="s">
        <v>6482</v>
      </c>
      <c r="Z1654" s="7"/>
      <c r="AA1654" s="7" t="s">
        <v>12642</v>
      </c>
      <c r="AB1654" s="7" t="s">
        <v>6482</v>
      </c>
      <c r="AC1654" s="7"/>
      <c r="AD1654" s="38" t="s">
        <v>216</v>
      </c>
      <c r="AE1654" s="38" t="s">
        <v>23129</v>
      </c>
      <c r="AF1654" s="38" t="s">
        <v>6475</v>
      </c>
      <c r="AG1654" s="38" t="s">
        <v>18796</v>
      </c>
      <c r="AH1654" s="38" t="s">
        <v>13116</v>
      </c>
      <c r="AI1654" s="38" t="s">
        <v>18797</v>
      </c>
      <c r="AJ1654" s="38" t="s">
        <v>18798</v>
      </c>
      <c r="AK1654" s="38" t="s">
        <v>7052</v>
      </c>
      <c r="AL1654" s="38" t="s">
        <v>6624</v>
      </c>
      <c r="AM1654" s="38" t="s">
        <v>7053</v>
      </c>
      <c r="AN1654" s="38" t="s">
        <v>7054</v>
      </c>
    </row>
    <row r="1655" spans="1:40" s="4" customFormat="1" ht="14.1" customHeight="1">
      <c r="A1655" s="5" t="s">
        <v>12541</v>
      </c>
      <c r="B1655" s="14" t="s">
        <v>12679</v>
      </c>
      <c r="C1655" s="8" t="s">
        <v>7063</v>
      </c>
      <c r="D1655" s="8" t="s">
        <v>18808</v>
      </c>
      <c r="E1655" s="8" t="s">
        <v>7064</v>
      </c>
      <c r="F1655" s="9" t="s">
        <v>18809</v>
      </c>
      <c r="G1655" s="10">
        <v>1107.93</v>
      </c>
      <c r="H1655" s="8" t="s">
        <v>116</v>
      </c>
      <c r="I1655" s="11">
        <v>19980504</v>
      </c>
      <c r="J1655" s="11">
        <v>19980504</v>
      </c>
      <c r="K1655" s="12"/>
      <c r="L1655" s="12"/>
      <c r="M1655" s="7" t="s">
        <v>12617</v>
      </c>
      <c r="N1655" s="14" t="s">
        <v>6482</v>
      </c>
      <c r="O1655" s="38" t="s">
        <v>23275</v>
      </c>
      <c r="P1655" s="7" t="s">
        <v>12617</v>
      </c>
      <c r="Q1655" s="7" t="s">
        <v>12617</v>
      </c>
      <c r="R1655" s="7"/>
      <c r="S1655" s="7" t="s">
        <v>12642</v>
      </c>
      <c r="T1655" s="7" t="s">
        <v>12642</v>
      </c>
      <c r="U1655" s="38" t="s">
        <v>23275</v>
      </c>
      <c r="V1655" s="38" t="s">
        <v>23275</v>
      </c>
      <c r="W1655" s="7" t="s">
        <v>12642</v>
      </c>
      <c r="X1655" s="7" t="s">
        <v>6482</v>
      </c>
      <c r="Y1655" s="7" t="s">
        <v>6482</v>
      </c>
      <c r="Z1655" s="7"/>
      <c r="AA1655" s="7" t="s">
        <v>12642</v>
      </c>
      <c r="AB1655" s="7" t="s">
        <v>6482</v>
      </c>
      <c r="AC1655" s="7"/>
      <c r="AD1655" s="38" t="s">
        <v>216</v>
      </c>
      <c r="AE1655" s="38" t="s">
        <v>23129</v>
      </c>
      <c r="AF1655" s="38" t="s">
        <v>6475</v>
      </c>
      <c r="AG1655" s="38" t="s">
        <v>18796</v>
      </c>
      <c r="AH1655" s="38" t="s">
        <v>13116</v>
      </c>
      <c r="AI1655" s="38" t="s">
        <v>18797</v>
      </c>
      <c r="AJ1655" s="38" t="s">
        <v>18798</v>
      </c>
      <c r="AK1655" s="38" t="s">
        <v>7052</v>
      </c>
      <c r="AL1655" s="38" t="s">
        <v>6624</v>
      </c>
      <c r="AM1655" s="38" t="s">
        <v>7053</v>
      </c>
      <c r="AN1655" s="38" t="s">
        <v>7054</v>
      </c>
    </row>
    <row r="1656" spans="1:40" s="4" customFormat="1" ht="14.1" customHeight="1">
      <c r="A1656" s="5" t="s">
        <v>12541</v>
      </c>
      <c r="B1656" s="14" t="s">
        <v>12679</v>
      </c>
      <c r="C1656" s="8" t="s">
        <v>7065</v>
      </c>
      <c r="D1656" s="8" t="s">
        <v>18810</v>
      </c>
      <c r="E1656" s="8" t="s">
        <v>7066</v>
      </c>
      <c r="F1656" s="9" t="s">
        <v>18811</v>
      </c>
      <c r="G1656" s="10">
        <v>835</v>
      </c>
      <c r="H1656" s="8" t="s">
        <v>181</v>
      </c>
      <c r="I1656" s="11">
        <v>19861229</v>
      </c>
      <c r="J1656" s="11">
        <v>19861229</v>
      </c>
      <c r="K1656" s="12"/>
      <c r="L1656" s="12"/>
      <c r="M1656" s="7" t="s">
        <v>12617</v>
      </c>
      <c r="N1656" s="14" t="s">
        <v>6482</v>
      </c>
      <c r="O1656" s="38" t="s">
        <v>23275</v>
      </c>
      <c r="P1656" s="7" t="s">
        <v>12617</v>
      </c>
      <c r="Q1656" s="7" t="s">
        <v>12617</v>
      </c>
      <c r="R1656" s="7"/>
      <c r="S1656" s="7" t="s">
        <v>12617</v>
      </c>
      <c r="T1656" s="7" t="s">
        <v>12642</v>
      </c>
      <c r="U1656" s="38" t="s">
        <v>23275</v>
      </c>
      <c r="V1656" s="38" t="s">
        <v>23275</v>
      </c>
      <c r="W1656" s="7" t="s">
        <v>12642</v>
      </c>
      <c r="X1656" s="7" t="s">
        <v>6482</v>
      </c>
      <c r="Y1656" s="7" t="s">
        <v>6482</v>
      </c>
      <c r="Z1656" s="7"/>
      <c r="AA1656" s="7" t="s">
        <v>12642</v>
      </c>
      <c r="AB1656" s="7" t="s">
        <v>6482</v>
      </c>
      <c r="AC1656" s="7"/>
      <c r="AD1656" s="38" t="s">
        <v>216</v>
      </c>
      <c r="AE1656" s="38" t="s">
        <v>23129</v>
      </c>
      <c r="AF1656" s="38" t="s">
        <v>6475</v>
      </c>
      <c r="AG1656" s="38" t="s">
        <v>18796</v>
      </c>
      <c r="AH1656" s="38" t="s">
        <v>13116</v>
      </c>
      <c r="AI1656" s="38" t="s">
        <v>18797</v>
      </c>
      <c r="AJ1656" s="38" t="s">
        <v>18798</v>
      </c>
      <c r="AK1656" s="38" t="s">
        <v>7052</v>
      </c>
      <c r="AL1656" s="38" t="s">
        <v>6624</v>
      </c>
      <c r="AM1656" s="38" t="s">
        <v>7053</v>
      </c>
      <c r="AN1656" s="38" t="s">
        <v>7054</v>
      </c>
    </row>
    <row r="1657" spans="1:40" s="4" customFormat="1" ht="14.1" customHeight="1">
      <c r="A1657" s="5" t="s">
        <v>12541</v>
      </c>
      <c r="B1657" s="14" t="s">
        <v>12679</v>
      </c>
      <c r="C1657" s="8" t="s">
        <v>7067</v>
      </c>
      <c r="D1657" s="8" t="s">
        <v>18812</v>
      </c>
      <c r="E1657" s="8" t="s">
        <v>7068</v>
      </c>
      <c r="F1657" s="9" t="s">
        <v>18813</v>
      </c>
      <c r="G1657" s="10">
        <v>3383.32</v>
      </c>
      <c r="H1657" s="8" t="s">
        <v>2</v>
      </c>
      <c r="I1657" s="11">
        <v>19920830</v>
      </c>
      <c r="J1657" s="11">
        <v>20101014</v>
      </c>
      <c r="K1657" s="12"/>
      <c r="L1657" s="12"/>
      <c r="M1657" s="7" t="s">
        <v>12617</v>
      </c>
      <c r="N1657" s="14" t="s">
        <v>6482</v>
      </c>
      <c r="O1657" s="38" t="s">
        <v>23275</v>
      </c>
      <c r="P1657" s="7" t="s">
        <v>12617</v>
      </c>
      <c r="Q1657" s="7" t="s">
        <v>12617</v>
      </c>
      <c r="R1657" s="7"/>
      <c r="S1657" s="7" t="s">
        <v>12642</v>
      </c>
      <c r="T1657" s="7" t="s">
        <v>12642</v>
      </c>
      <c r="U1657" s="38" t="s">
        <v>23275</v>
      </c>
      <c r="V1657" s="38" t="s">
        <v>23275</v>
      </c>
      <c r="W1657" s="7" t="s">
        <v>12642</v>
      </c>
      <c r="X1657" s="7" t="s">
        <v>6482</v>
      </c>
      <c r="Y1657" s="7" t="s">
        <v>6482</v>
      </c>
      <c r="Z1657" s="7"/>
      <c r="AA1657" s="7" t="s">
        <v>12642</v>
      </c>
      <c r="AB1657" s="7" t="s">
        <v>6482</v>
      </c>
      <c r="AC1657" s="7"/>
      <c r="AD1657" s="38" t="s">
        <v>216</v>
      </c>
      <c r="AE1657" s="38" t="s">
        <v>23129</v>
      </c>
      <c r="AF1657" s="38" t="s">
        <v>6475</v>
      </c>
      <c r="AG1657" s="38" t="s">
        <v>18796</v>
      </c>
      <c r="AH1657" s="38" t="s">
        <v>13116</v>
      </c>
      <c r="AI1657" s="38" t="s">
        <v>18797</v>
      </c>
      <c r="AJ1657" s="38" t="s">
        <v>18798</v>
      </c>
      <c r="AK1657" s="38" t="s">
        <v>7052</v>
      </c>
      <c r="AL1657" s="38" t="s">
        <v>6624</v>
      </c>
      <c r="AM1657" s="38" t="s">
        <v>7053</v>
      </c>
      <c r="AN1657" s="38" t="s">
        <v>7054</v>
      </c>
    </row>
    <row r="1658" spans="1:40" s="4" customFormat="1" ht="14.1" customHeight="1">
      <c r="A1658" s="5" t="s">
        <v>12541</v>
      </c>
      <c r="B1658" s="14" t="s">
        <v>12679</v>
      </c>
      <c r="C1658" s="8" t="s">
        <v>7069</v>
      </c>
      <c r="D1658" s="8" t="s">
        <v>18814</v>
      </c>
      <c r="E1658" s="8" t="s">
        <v>7070</v>
      </c>
      <c r="F1658" s="9" t="s">
        <v>18815</v>
      </c>
      <c r="G1658" s="10">
        <v>597.66</v>
      </c>
      <c r="H1658" s="8" t="s">
        <v>116</v>
      </c>
      <c r="I1658" s="11">
        <v>19941226</v>
      </c>
      <c r="J1658" s="11">
        <v>19941226</v>
      </c>
      <c r="K1658" s="12"/>
      <c r="L1658" s="12"/>
      <c r="M1658" s="7" t="s">
        <v>12617</v>
      </c>
      <c r="N1658" s="14" t="s">
        <v>6482</v>
      </c>
      <c r="O1658" s="38" t="s">
        <v>23275</v>
      </c>
      <c r="P1658" s="7" t="s">
        <v>12617</v>
      </c>
      <c r="Q1658" s="7" t="s">
        <v>12617</v>
      </c>
      <c r="R1658" s="7"/>
      <c r="S1658" s="7" t="s">
        <v>12617</v>
      </c>
      <c r="T1658" s="7" t="s">
        <v>12617</v>
      </c>
      <c r="U1658" s="38" t="s">
        <v>23275</v>
      </c>
      <c r="V1658" s="38" t="s">
        <v>23275</v>
      </c>
      <c r="W1658" s="7" t="s">
        <v>12642</v>
      </c>
      <c r="X1658" s="7" t="s">
        <v>6482</v>
      </c>
      <c r="Y1658" s="7" t="s">
        <v>6482</v>
      </c>
      <c r="Z1658" s="7"/>
      <c r="AA1658" s="7" t="s">
        <v>12642</v>
      </c>
      <c r="AB1658" s="7" t="s">
        <v>6482</v>
      </c>
      <c r="AC1658" s="7"/>
      <c r="AD1658" s="38" t="s">
        <v>216</v>
      </c>
      <c r="AE1658" s="38" t="s">
        <v>23129</v>
      </c>
      <c r="AF1658" s="38" t="s">
        <v>6475</v>
      </c>
      <c r="AG1658" s="38" t="s">
        <v>18796</v>
      </c>
      <c r="AH1658" s="38" t="s">
        <v>13116</v>
      </c>
      <c r="AI1658" s="38" t="s">
        <v>18797</v>
      </c>
      <c r="AJ1658" s="38" t="s">
        <v>18798</v>
      </c>
      <c r="AK1658" s="38" t="s">
        <v>7052</v>
      </c>
      <c r="AL1658" s="38" t="s">
        <v>6624</v>
      </c>
      <c r="AM1658" s="38" t="s">
        <v>7053</v>
      </c>
      <c r="AN1658" s="38" t="s">
        <v>7054</v>
      </c>
    </row>
    <row r="1659" spans="1:40" s="4" customFormat="1" ht="14.1" customHeight="1">
      <c r="A1659" s="5" t="s">
        <v>12541</v>
      </c>
      <c r="B1659" s="14" t="s">
        <v>12679</v>
      </c>
      <c r="C1659" s="8" t="s">
        <v>7071</v>
      </c>
      <c r="D1659" s="8" t="s">
        <v>18816</v>
      </c>
      <c r="E1659" s="8" t="s">
        <v>7072</v>
      </c>
      <c r="F1659" s="9" t="s">
        <v>18817</v>
      </c>
      <c r="G1659" s="10">
        <v>1189.05</v>
      </c>
      <c r="H1659" s="8" t="s">
        <v>116</v>
      </c>
      <c r="I1659" s="11">
        <v>19951219</v>
      </c>
      <c r="J1659" s="11">
        <v>19951219</v>
      </c>
      <c r="K1659" s="12"/>
      <c r="L1659" s="12"/>
      <c r="M1659" s="7" t="s">
        <v>12617</v>
      </c>
      <c r="N1659" s="14" t="s">
        <v>6482</v>
      </c>
      <c r="O1659" s="38" t="s">
        <v>23275</v>
      </c>
      <c r="P1659" s="7" t="s">
        <v>12617</v>
      </c>
      <c r="Q1659" s="7" t="s">
        <v>12617</v>
      </c>
      <c r="R1659" s="7"/>
      <c r="S1659" s="7" t="s">
        <v>12617</v>
      </c>
      <c r="T1659" s="7" t="s">
        <v>12642</v>
      </c>
      <c r="U1659" s="38" t="s">
        <v>23275</v>
      </c>
      <c r="V1659" s="38" t="s">
        <v>23275</v>
      </c>
      <c r="W1659" s="7" t="s">
        <v>12642</v>
      </c>
      <c r="X1659" s="7" t="s">
        <v>6482</v>
      </c>
      <c r="Y1659" s="7" t="s">
        <v>12642</v>
      </c>
      <c r="Z1659" s="7"/>
      <c r="AA1659" s="7" t="s">
        <v>12642</v>
      </c>
      <c r="AB1659" s="7" t="s">
        <v>6482</v>
      </c>
      <c r="AC1659" s="7"/>
      <c r="AD1659" s="38" t="s">
        <v>216</v>
      </c>
      <c r="AE1659" s="38" t="s">
        <v>23129</v>
      </c>
      <c r="AF1659" s="38" t="s">
        <v>6475</v>
      </c>
      <c r="AG1659" s="38" t="s">
        <v>18796</v>
      </c>
      <c r="AH1659" s="38" t="s">
        <v>13116</v>
      </c>
      <c r="AI1659" s="38" t="s">
        <v>18797</v>
      </c>
      <c r="AJ1659" s="38" t="s">
        <v>18798</v>
      </c>
      <c r="AK1659" s="38" t="s">
        <v>7052</v>
      </c>
      <c r="AL1659" s="38" t="s">
        <v>6624</v>
      </c>
      <c r="AM1659" s="38" t="s">
        <v>7053</v>
      </c>
      <c r="AN1659" s="38" t="s">
        <v>7054</v>
      </c>
    </row>
    <row r="1660" spans="1:40" s="4" customFormat="1" ht="14.1" customHeight="1">
      <c r="A1660" s="5" t="s">
        <v>12541</v>
      </c>
      <c r="B1660" s="14" t="s">
        <v>12679</v>
      </c>
      <c r="C1660" s="8" t="s">
        <v>7073</v>
      </c>
      <c r="D1660" s="8" t="s">
        <v>18818</v>
      </c>
      <c r="E1660" s="8" t="s">
        <v>7074</v>
      </c>
      <c r="F1660" s="9" t="s">
        <v>18819</v>
      </c>
      <c r="G1660" s="10">
        <v>1421.75</v>
      </c>
      <c r="H1660" s="8" t="s">
        <v>181</v>
      </c>
      <c r="I1660" s="11">
        <v>19990517</v>
      </c>
      <c r="J1660" s="11">
        <v>19990517</v>
      </c>
      <c r="K1660" s="12"/>
      <c r="L1660" s="12">
        <v>202104</v>
      </c>
      <c r="M1660" s="7" t="s">
        <v>12617</v>
      </c>
      <c r="N1660" s="14" t="s">
        <v>12642</v>
      </c>
      <c r="O1660" s="38" t="s">
        <v>23275</v>
      </c>
      <c r="P1660" s="7" t="s">
        <v>12617</v>
      </c>
      <c r="Q1660" s="7" t="s">
        <v>12617</v>
      </c>
      <c r="R1660" s="7"/>
      <c r="S1660" s="7" t="s">
        <v>12617</v>
      </c>
      <c r="T1660" s="7" t="s">
        <v>12642</v>
      </c>
      <c r="U1660" s="38" t="s">
        <v>23275</v>
      </c>
      <c r="V1660" s="38" t="s">
        <v>23275</v>
      </c>
      <c r="W1660" s="7" t="s">
        <v>12642</v>
      </c>
      <c r="X1660" s="7" t="s">
        <v>6482</v>
      </c>
      <c r="Y1660" s="7" t="s">
        <v>6482</v>
      </c>
      <c r="Z1660" s="7"/>
      <c r="AA1660" s="7" t="s">
        <v>12642</v>
      </c>
      <c r="AB1660" s="7" t="s">
        <v>6482</v>
      </c>
      <c r="AC1660" s="7"/>
      <c r="AD1660" s="38" t="s">
        <v>216</v>
      </c>
      <c r="AE1660" s="38" t="s">
        <v>23129</v>
      </c>
      <c r="AF1660" s="38" t="s">
        <v>6475</v>
      </c>
      <c r="AG1660" s="38" t="s">
        <v>18796</v>
      </c>
      <c r="AH1660" s="38" t="s">
        <v>13116</v>
      </c>
      <c r="AI1660" s="38" t="s">
        <v>18797</v>
      </c>
      <c r="AJ1660" s="38" t="s">
        <v>18798</v>
      </c>
      <c r="AK1660" s="38" t="s">
        <v>7052</v>
      </c>
      <c r="AL1660" s="38" t="s">
        <v>6624</v>
      </c>
      <c r="AM1660" s="38" t="s">
        <v>7053</v>
      </c>
      <c r="AN1660" s="38" t="s">
        <v>7054</v>
      </c>
    </row>
    <row r="1661" spans="1:40" s="4" customFormat="1" ht="14.1" customHeight="1">
      <c r="A1661" s="5" t="s">
        <v>12541</v>
      </c>
      <c r="B1661" s="14" t="s">
        <v>12679</v>
      </c>
      <c r="C1661" s="8" t="s">
        <v>7075</v>
      </c>
      <c r="D1661" s="8" t="s">
        <v>18820</v>
      </c>
      <c r="E1661" s="8" t="s">
        <v>7076</v>
      </c>
      <c r="F1661" s="9" t="s">
        <v>18821</v>
      </c>
      <c r="G1661" s="10">
        <v>2189.04</v>
      </c>
      <c r="H1661" s="8" t="s">
        <v>20</v>
      </c>
      <c r="I1661" s="11">
        <v>19971105</v>
      </c>
      <c r="J1661" s="11">
        <v>19971105</v>
      </c>
      <c r="K1661" s="12"/>
      <c r="L1661" s="12"/>
      <c r="M1661" s="7" t="s">
        <v>12617</v>
      </c>
      <c r="N1661" s="14" t="s">
        <v>6482</v>
      </c>
      <c r="O1661" s="38" t="s">
        <v>23275</v>
      </c>
      <c r="P1661" s="7" t="s">
        <v>12617</v>
      </c>
      <c r="Q1661" s="7" t="s">
        <v>12617</v>
      </c>
      <c r="R1661" s="7"/>
      <c r="S1661" s="7" t="s">
        <v>12642</v>
      </c>
      <c r="T1661" s="7" t="s">
        <v>12642</v>
      </c>
      <c r="U1661" s="38" t="s">
        <v>23275</v>
      </c>
      <c r="V1661" s="38" t="s">
        <v>23275</v>
      </c>
      <c r="W1661" s="7" t="s">
        <v>12642</v>
      </c>
      <c r="X1661" s="7" t="s">
        <v>6482</v>
      </c>
      <c r="Y1661" s="7" t="s">
        <v>6482</v>
      </c>
      <c r="Z1661" s="7"/>
      <c r="AA1661" s="7" t="s">
        <v>12642</v>
      </c>
      <c r="AB1661" s="7" t="s">
        <v>6482</v>
      </c>
      <c r="AC1661" s="7"/>
      <c r="AD1661" s="38" t="s">
        <v>216</v>
      </c>
      <c r="AE1661" s="38" t="s">
        <v>23129</v>
      </c>
      <c r="AF1661" s="38" t="s">
        <v>6475</v>
      </c>
      <c r="AG1661" s="38" t="s">
        <v>18796</v>
      </c>
      <c r="AH1661" s="38" t="s">
        <v>13116</v>
      </c>
      <c r="AI1661" s="38" t="s">
        <v>18797</v>
      </c>
      <c r="AJ1661" s="38" t="s">
        <v>18798</v>
      </c>
      <c r="AK1661" s="38" t="s">
        <v>7052</v>
      </c>
      <c r="AL1661" s="38" t="s">
        <v>6624</v>
      </c>
      <c r="AM1661" s="38" t="s">
        <v>7053</v>
      </c>
      <c r="AN1661" s="38" t="s">
        <v>7054</v>
      </c>
    </row>
    <row r="1662" spans="1:40" s="4" customFormat="1" ht="14.1" customHeight="1">
      <c r="A1662" s="5" t="s">
        <v>12541</v>
      </c>
      <c r="B1662" s="14" t="s">
        <v>12679</v>
      </c>
      <c r="C1662" s="8" t="s">
        <v>7077</v>
      </c>
      <c r="D1662" s="8" t="s">
        <v>18822</v>
      </c>
      <c r="E1662" s="8" t="s">
        <v>7078</v>
      </c>
      <c r="F1662" s="9" t="s">
        <v>18823</v>
      </c>
      <c r="G1662" s="10">
        <v>597.29999999999995</v>
      </c>
      <c r="H1662" s="8" t="s">
        <v>116</v>
      </c>
      <c r="I1662" s="11">
        <v>19951120</v>
      </c>
      <c r="J1662" s="11">
        <v>19951120</v>
      </c>
      <c r="K1662" s="12"/>
      <c r="L1662" s="12"/>
      <c r="M1662" s="7" t="s">
        <v>12617</v>
      </c>
      <c r="N1662" s="14" t="s">
        <v>6482</v>
      </c>
      <c r="O1662" s="38" t="s">
        <v>23275</v>
      </c>
      <c r="P1662" s="7" t="s">
        <v>12617</v>
      </c>
      <c r="Q1662" s="7" t="s">
        <v>12617</v>
      </c>
      <c r="R1662" s="7"/>
      <c r="S1662" s="7" t="s">
        <v>12642</v>
      </c>
      <c r="T1662" s="7" t="s">
        <v>12642</v>
      </c>
      <c r="U1662" s="38" t="s">
        <v>23275</v>
      </c>
      <c r="V1662" s="38" t="s">
        <v>23275</v>
      </c>
      <c r="W1662" s="7" t="s">
        <v>12642</v>
      </c>
      <c r="X1662" s="7" t="s">
        <v>6482</v>
      </c>
      <c r="Y1662" s="7" t="s">
        <v>12642</v>
      </c>
      <c r="Z1662" s="7"/>
      <c r="AA1662" s="7" t="s">
        <v>12642</v>
      </c>
      <c r="AB1662" s="7" t="s">
        <v>6482</v>
      </c>
      <c r="AC1662" s="7"/>
      <c r="AD1662" s="38" t="s">
        <v>216</v>
      </c>
      <c r="AE1662" s="38" t="s">
        <v>23129</v>
      </c>
      <c r="AF1662" s="38" t="s">
        <v>6475</v>
      </c>
      <c r="AG1662" s="38" t="s">
        <v>18796</v>
      </c>
      <c r="AH1662" s="38" t="s">
        <v>13116</v>
      </c>
      <c r="AI1662" s="38" t="s">
        <v>18797</v>
      </c>
      <c r="AJ1662" s="38" t="s">
        <v>18798</v>
      </c>
      <c r="AK1662" s="38" t="s">
        <v>7052</v>
      </c>
      <c r="AL1662" s="38" t="s">
        <v>6624</v>
      </c>
      <c r="AM1662" s="38" t="s">
        <v>7053</v>
      </c>
      <c r="AN1662" s="38" t="s">
        <v>7054</v>
      </c>
    </row>
    <row r="1663" spans="1:40" s="4" customFormat="1" ht="14.1" customHeight="1">
      <c r="A1663" s="5" t="s">
        <v>12541</v>
      </c>
      <c r="B1663" s="14" t="s">
        <v>12679</v>
      </c>
      <c r="C1663" s="8" t="s">
        <v>7079</v>
      </c>
      <c r="D1663" s="8" t="s">
        <v>18824</v>
      </c>
      <c r="E1663" s="8" t="s">
        <v>7080</v>
      </c>
      <c r="F1663" s="9" t="s">
        <v>18825</v>
      </c>
      <c r="G1663" s="10">
        <v>895.8</v>
      </c>
      <c r="H1663" s="8" t="s">
        <v>116</v>
      </c>
      <c r="I1663" s="11">
        <v>19970104</v>
      </c>
      <c r="J1663" s="11">
        <v>19970104</v>
      </c>
      <c r="K1663" s="12"/>
      <c r="L1663" s="12">
        <v>202104</v>
      </c>
      <c r="M1663" s="7" t="s">
        <v>12617</v>
      </c>
      <c r="N1663" s="14" t="s">
        <v>6482</v>
      </c>
      <c r="O1663" s="38" t="s">
        <v>23275</v>
      </c>
      <c r="P1663" s="7" t="s">
        <v>12617</v>
      </c>
      <c r="Q1663" s="7" t="s">
        <v>12617</v>
      </c>
      <c r="R1663" s="7"/>
      <c r="S1663" s="7" t="s">
        <v>12617</v>
      </c>
      <c r="T1663" s="7" t="s">
        <v>12642</v>
      </c>
      <c r="U1663" s="38" t="s">
        <v>23275</v>
      </c>
      <c r="V1663" s="38" t="s">
        <v>23275</v>
      </c>
      <c r="W1663" s="7" t="s">
        <v>12642</v>
      </c>
      <c r="X1663" s="7" t="s">
        <v>6482</v>
      </c>
      <c r="Y1663" s="7" t="s">
        <v>6482</v>
      </c>
      <c r="Z1663" s="7"/>
      <c r="AA1663" s="7" t="s">
        <v>12642</v>
      </c>
      <c r="AB1663" s="7" t="s">
        <v>6482</v>
      </c>
      <c r="AC1663" s="7"/>
      <c r="AD1663" s="38" t="s">
        <v>216</v>
      </c>
      <c r="AE1663" s="38" t="s">
        <v>23129</v>
      </c>
      <c r="AF1663" s="38" t="s">
        <v>6475</v>
      </c>
      <c r="AG1663" s="38" t="s">
        <v>18796</v>
      </c>
      <c r="AH1663" s="38" t="s">
        <v>13116</v>
      </c>
      <c r="AI1663" s="38" t="s">
        <v>18797</v>
      </c>
      <c r="AJ1663" s="38" t="s">
        <v>18798</v>
      </c>
      <c r="AK1663" s="38" t="s">
        <v>7052</v>
      </c>
      <c r="AL1663" s="38" t="s">
        <v>6624</v>
      </c>
      <c r="AM1663" s="38" t="s">
        <v>7053</v>
      </c>
      <c r="AN1663" s="38" t="s">
        <v>7054</v>
      </c>
    </row>
    <row r="1664" spans="1:40" s="4" customFormat="1" ht="14.1" customHeight="1">
      <c r="A1664" s="5" t="s">
        <v>12541</v>
      </c>
      <c r="B1664" s="14" t="s">
        <v>12679</v>
      </c>
      <c r="C1664" s="8" t="s">
        <v>7081</v>
      </c>
      <c r="D1664" s="8" t="s">
        <v>18826</v>
      </c>
      <c r="E1664" s="8" t="s">
        <v>7082</v>
      </c>
      <c r="F1664" s="9" t="s">
        <v>18827</v>
      </c>
      <c r="G1664" s="10">
        <v>1081</v>
      </c>
      <c r="H1664" s="8" t="s">
        <v>181</v>
      </c>
      <c r="I1664" s="11">
        <v>19970109</v>
      </c>
      <c r="J1664" s="11">
        <v>19970109</v>
      </c>
      <c r="K1664" s="12"/>
      <c r="L1664" s="12">
        <v>202104</v>
      </c>
      <c r="M1664" s="7" t="s">
        <v>12617</v>
      </c>
      <c r="N1664" s="14" t="s">
        <v>12642</v>
      </c>
      <c r="O1664" s="38" t="s">
        <v>23275</v>
      </c>
      <c r="P1664" s="7" t="s">
        <v>12617</v>
      </c>
      <c r="Q1664" s="7" t="s">
        <v>12617</v>
      </c>
      <c r="R1664" s="7"/>
      <c r="S1664" s="7" t="s">
        <v>12617</v>
      </c>
      <c r="T1664" s="7" t="s">
        <v>12642</v>
      </c>
      <c r="U1664" s="38" t="s">
        <v>23275</v>
      </c>
      <c r="V1664" s="38" t="s">
        <v>23275</v>
      </c>
      <c r="W1664" s="7" t="s">
        <v>12642</v>
      </c>
      <c r="X1664" s="7" t="s">
        <v>6482</v>
      </c>
      <c r="Y1664" s="7" t="s">
        <v>12642</v>
      </c>
      <c r="Z1664" s="7"/>
      <c r="AA1664" s="7" t="s">
        <v>12642</v>
      </c>
      <c r="AB1664" s="7" t="s">
        <v>6482</v>
      </c>
      <c r="AC1664" s="7"/>
      <c r="AD1664" s="38" t="s">
        <v>216</v>
      </c>
      <c r="AE1664" s="38" t="s">
        <v>23129</v>
      </c>
      <c r="AF1664" s="38" t="s">
        <v>6475</v>
      </c>
      <c r="AG1664" s="38" t="s">
        <v>18796</v>
      </c>
      <c r="AH1664" s="38" t="s">
        <v>13116</v>
      </c>
      <c r="AI1664" s="38" t="s">
        <v>18797</v>
      </c>
      <c r="AJ1664" s="38" t="s">
        <v>18798</v>
      </c>
      <c r="AK1664" s="38" t="s">
        <v>7052</v>
      </c>
      <c r="AL1664" s="38" t="s">
        <v>6624</v>
      </c>
      <c r="AM1664" s="38" t="s">
        <v>7053</v>
      </c>
      <c r="AN1664" s="38" t="s">
        <v>7054</v>
      </c>
    </row>
    <row r="1665" spans="1:40" s="4" customFormat="1" ht="14.1" customHeight="1">
      <c r="A1665" s="5" t="s">
        <v>12541</v>
      </c>
      <c r="B1665" s="14" t="s">
        <v>12679</v>
      </c>
      <c r="C1665" s="8" t="s">
        <v>7083</v>
      </c>
      <c r="D1665" s="8" t="s">
        <v>18828</v>
      </c>
      <c r="E1665" s="8" t="s">
        <v>7084</v>
      </c>
      <c r="F1665" s="9" t="s">
        <v>18829</v>
      </c>
      <c r="G1665" s="10">
        <v>3309.57</v>
      </c>
      <c r="H1665" s="8" t="s">
        <v>2</v>
      </c>
      <c r="I1665" s="11">
        <v>20060529</v>
      </c>
      <c r="J1665" s="11">
        <v>20060529</v>
      </c>
      <c r="K1665" s="12"/>
      <c r="L1665" s="12">
        <v>202104</v>
      </c>
      <c r="M1665" s="7" t="s">
        <v>12617</v>
      </c>
      <c r="N1665" s="14" t="s">
        <v>12642</v>
      </c>
      <c r="O1665" s="38" t="s">
        <v>23275</v>
      </c>
      <c r="P1665" s="7" t="s">
        <v>12617</v>
      </c>
      <c r="Q1665" s="7" t="s">
        <v>12617</v>
      </c>
      <c r="R1665" s="7"/>
      <c r="S1665" s="7" t="s">
        <v>12642</v>
      </c>
      <c r="T1665" s="7" t="s">
        <v>12642</v>
      </c>
      <c r="U1665" s="38" t="s">
        <v>23275</v>
      </c>
      <c r="V1665" s="38" t="s">
        <v>23275</v>
      </c>
      <c r="W1665" s="7" t="s">
        <v>12642</v>
      </c>
      <c r="X1665" s="7" t="s">
        <v>6482</v>
      </c>
      <c r="Y1665" s="7" t="s">
        <v>6482</v>
      </c>
      <c r="Z1665" s="7"/>
      <c r="AA1665" s="7" t="s">
        <v>12642</v>
      </c>
      <c r="AB1665" s="7" t="s">
        <v>6482</v>
      </c>
      <c r="AC1665" s="7"/>
      <c r="AD1665" s="38" t="s">
        <v>216</v>
      </c>
      <c r="AE1665" s="38" t="s">
        <v>23129</v>
      </c>
      <c r="AF1665" s="38" t="s">
        <v>6475</v>
      </c>
      <c r="AG1665" s="38" t="s">
        <v>18796</v>
      </c>
      <c r="AH1665" s="38" t="s">
        <v>13116</v>
      </c>
      <c r="AI1665" s="38" t="s">
        <v>18797</v>
      </c>
      <c r="AJ1665" s="38" t="s">
        <v>18798</v>
      </c>
      <c r="AK1665" s="38" t="s">
        <v>7052</v>
      </c>
      <c r="AL1665" s="38" t="s">
        <v>6624</v>
      </c>
      <c r="AM1665" s="38" t="s">
        <v>7053</v>
      </c>
      <c r="AN1665" s="38" t="s">
        <v>7054</v>
      </c>
    </row>
    <row r="1666" spans="1:40" s="4" customFormat="1" ht="14.1" customHeight="1">
      <c r="A1666" s="5" t="s">
        <v>12541</v>
      </c>
      <c r="B1666" s="14" t="s">
        <v>12679</v>
      </c>
      <c r="C1666" s="8" t="s">
        <v>7085</v>
      </c>
      <c r="D1666" s="8" t="s">
        <v>18830</v>
      </c>
      <c r="E1666" s="8" t="s">
        <v>7086</v>
      </c>
      <c r="F1666" s="9" t="s">
        <v>18831</v>
      </c>
      <c r="G1666" s="10">
        <v>292.5</v>
      </c>
      <c r="H1666" s="8" t="s">
        <v>181</v>
      </c>
      <c r="I1666" s="11">
        <v>19830914</v>
      </c>
      <c r="J1666" s="11">
        <v>19830914</v>
      </c>
      <c r="K1666" s="12"/>
      <c r="L1666" s="12">
        <v>202104</v>
      </c>
      <c r="M1666" s="7" t="s">
        <v>12617</v>
      </c>
      <c r="N1666" s="14" t="s">
        <v>12642</v>
      </c>
      <c r="O1666" s="38" t="s">
        <v>23275</v>
      </c>
      <c r="P1666" s="7" t="s">
        <v>12617</v>
      </c>
      <c r="Q1666" s="7" t="s">
        <v>12617</v>
      </c>
      <c r="R1666" s="7"/>
      <c r="S1666" s="7" t="s">
        <v>12617</v>
      </c>
      <c r="T1666" s="7" t="s">
        <v>12617</v>
      </c>
      <c r="U1666" s="38" t="s">
        <v>23276</v>
      </c>
      <c r="V1666" s="38" t="s">
        <v>23276</v>
      </c>
      <c r="W1666" s="7" t="s">
        <v>12642</v>
      </c>
      <c r="X1666" s="7" t="s">
        <v>6482</v>
      </c>
      <c r="Y1666" s="7" t="s">
        <v>6482</v>
      </c>
      <c r="Z1666" s="7"/>
      <c r="AA1666" s="7" t="s">
        <v>12642</v>
      </c>
      <c r="AB1666" s="7" t="s">
        <v>6482</v>
      </c>
      <c r="AC1666" s="7"/>
      <c r="AD1666" s="38" t="s">
        <v>216</v>
      </c>
      <c r="AE1666" s="38" t="s">
        <v>23129</v>
      </c>
      <c r="AF1666" s="38" t="s">
        <v>6475</v>
      </c>
      <c r="AG1666" s="38" t="s">
        <v>18796</v>
      </c>
      <c r="AH1666" s="38" t="s">
        <v>13116</v>
      </c>
      <c r="AI1666" s="38" t="s">
        <v>18797</v>
      </c>
      <c r="AJ1666" s="38" t="s">
        <v>18798</v>
      </c>
      <c r="AK1666" s="38" t="s">
        <v>7052</v>
      </c>
      <c r="AL1666" s="38" t="s">
        <v>6624</v>
      </c>
      <c r="AM1666" s="38" t="s">
        <v>7053</v>
      </c>
      <c r="AN1666" s="38" t="s">
        <v>7054</v>
      </c>
    </row>
    <row r="1667" spans="1:40" s="4" customFormat="1" ht="14.1" customHeight="1">
      <c r="A1667" s="5" t="s">
        <v>12541</v>
      </c>
      <c r="B1667" s="14" t="s">
        <v>12679</v>
      </c>
      <c r="C1667" s="8" t="s">
        <v>7087</v>
      </c>
      <c r="D1667" s="8" t="s">
        <v>18832</v>
      </c>
      <c r="E1667" s="8" t="s">
        <v>7088</v>
      </c>
      <c r="F1667" s="9" t="s">
        <v>18833</v>
      </c>
      <c r="G1667" s="10">
        <v>1796</v>
      </c>
      <c r="H1667" s="8" t="s">
        <v>20</v>
      </c>
      <c r="I1667" s="11">
        <v>19950912</v>
      </c>
      <c r="J1667" s="11">
        <v>19951219</v>
      </c>
      <c r="K1667" s="12"/>
      <c r="L1667" s="12">
        <v>202104</v>
      </c>
      <c r="M1667" s="7" t="s">
        <v>12617</v>
      </c>
      <c r="N1667" s="14" t="s">
        <v>12642</v>
      </c>
      <c r="O1667" s="38" t="s">
        <v>23275</v>
      </c>
      <c r="P1667" s="7" t="s">
        <v>12617</v>
      </c>
      <c r="Q1667" s="7" t="s">
        <v>12617</v>
      </c>
      <c r="R1667" s="7"/>
      <c r="S1667" s="7" t="s">
        <v>12617</v>
      </c>
      <c r="T1667" s="7" t="s">
        <v>12642</v>
      </c>
      <c r="U1667" s="38" t="s">
        <v>23275</v>
      </c>
      <c r="V1667" s="38" t="s">
        <v>23275</v>
      </c>
      <c r="W1667" s="7" t="s">
        <v>12642</v>
      </c>
      <c r="X1667" s="7" t="s">
        <v>6482</v>
      </c>
      <c r="Y1667" s="7" t="s">
        <v>6482</v>
      </c>
      <c r="Z1667" s="7"/>
      <c r="AA1667" s="7" t="s">
        <v>12642</v>
      </c>
      <c r="AB1667" s="7" t="s">
        <v>6482</v>
      </c>
      <c r="AC1667" s="7"/>
      <c r="AD1667" s="38" t="s">
        <v>216</v>
      </c>
      <c r="AE1667" s="38" t="s">
        <v>23129</v>
      </c>
      <c r="AF1667" s="38" t="s">
        <v>6475</v>
      </c>
      <c r="AG1667" s="38" t="s">
        <v>18796</v>
      </c>
      <c r="AH1667" s="38" t="s">
        <v>13116</v>
      </c>
      <c r="AI1667" s="38" t="s">
        <v>18797</v>
      </c>
      <c r="AJ1667" s="38" t="s">
        <v>18798</v>
      </c>
      <c r="AK1667" s="38" t="s">
        <v>7052</v>
      </c>
      <c r="AL1667" s="38" t="s">
        <v>6624</v>
      </c>
      <c r="AM1667" s="38" t="s">
        <v>7053</v>
      </c>
      <c r="AN1667" s="38" t="s">
        <v>7054</v>
      </c>
    </row>
    <row r="1668" spans="1:40" s="4" customFormat="1" ht="14.1" customHeight="1">
      <c r="A1668" s="5" t="s">
        <v>12541</v>
      </c>
      <c r="B1668" s="14" t="s">
        <v>12679</v>
      </c>
      <c r="C1668" s="8" t="s">
        <v>7089</v>
      </c>
      <c r="D1668" s="8" t="s">
        <v>18834</v>
      </c>
      <c r="E1668" s="8" t="s">
        <v>7090</v>
      </c>
      <c r="F1668" s="9" t="s">
        <v>18835</v>
      </c>
      <c r="G1668" s="10">
        <v>1258</v>
      </c>
      <c r="H1668" s="8" t="s">
        <v>181</v>
      </c>
      <c r="I1668" s="11">
        <v>19980722</v>
      </c>
      <c r="J1668" s="11">
        <v>19980722</v>
      </c>
      <c r="K1668" s="12"/>
      <c r="L1668" s="12">
        <v>202104</v>
      </c>
      <c r="M1668" s="7" t="s">
        <v>12617</v>
      </c>
      <c r="N1668" s="14" t="s">
        <v>12642</v>
      </c>
      <c r="O1668" s="38" t="s">
        <v>23275</v>
      </c>
      <c r="P1668" s="7" t="s">
        <v>12617</v>
      </c>
      <c r="Q1668" s="7" t="s">
        <v>12617</v>
      </c>
      <c r="R1668" s="7"/>
      <c r="S1668" s="7" t="s">
        <v>12642</v>
      </c>
      <c r="T1668" s="7" t="s">
        <v>12642</v>
      </c>
      <c r="U1668" s="38" t="s">
        <v>23275</v>
      </c>
      <c r="V1668" s="38" t="s">
        <v>23275</v>
      </c>
      <c r="W1668" s="7" t="s">
        <v>12642</v>
      </c>
      <c r="X1668" s="7" t="s">
        <v>6482</v>
      </c>
      <c r="Y1668" s="7" t="s">
        <v>6482</v>
      </c>
      <c r="Z1668" s="7"/>
      <c r="AA1668" s="7" t="s">
        <v>12642</v>
      </c>
      <c r="AB1668" s="7" t="s">
        <v>6482</v>
      </c>
      <c r="AC1668" s="7"/>
      <c r="AD1668" s="38" t="s">
        <v>216</v>
      </c>
      <c r="AE1668" s="38" t="s">
        <v>23129</v>
      </c>
      <c r="AF1668" s="38" t="s">
        <v>6475</v>
      </c>
      <c r="AG1668" s="38" t="s">
        <v>18796</v>
      </c>
      <c r="AH1668" s="38" t="s">
        <v>13116</v>
      </c>
      <c r="AI1668" s="38" t="s">
        <v>18797</v>
      </c>
      <c r="AJ1668" s="38" t="s">
        <v>18798</v>
      </c>
      <c r="AK1668" s="38" t="s">
        <v>7052</v>
      </c>
      <c r="AL1668" s="38" t="s">
        <v>6624</v>
      </c>
      <c r="AM1668" s="38" t="s">
        <v>7053</v>
      </c>
      <c r="AN1668" s="38" t="s">
        <v>7054</v>
      </c>
    </row>
    <row r="1669" spans="1:40" s="4" customFormat="1" ht="14.1" customHeight="1">
      <c r="A1669" s="5" t="s">
        <v>12541</v>
      </c>
      <c r="B1669" s="14" t="s">
        <v>12679</v>
      </c>
      <c r="C1669" s="8" t="s">
        <v>7091</v>
      </c>
      <c r="D1669" s="8" t="s">
        <v>18836</v>
      </c>
      <c r="E1669" s="8" t="s">
        <v>7092</v>
      </c>
      <c r="F1669" s="9" t="s">
        <v>18837</v>
      </c>
      <c r="G1669" s="10">
        <v>2234</v>
      </c>
      <c r="H1669" s="8" t="s">
        <v>20</v>
      </c>
      <c r="I1669" s="11">
        <v>19971105</v>
      </c>
      <c r="J1669" s="11">
        <v>19971105</v>
      </c>
      <c r="K1669" s="12"/>
      <c r="L1669" s="12">
        <v>202104</v>
      </c>
      <c r="M1669" s="7" t="s">
        <v>12617</v>
      </c>
      <c r="N1669" s="14" t="s">
        <v>12642</v>
      </c>
      <c r="O1669" s="38" t="s">
        <v>23275</v>
      </c>
      <c r="P1669" s="7" t="s">
        <v>12617</v>
      </c>
      <c r="Q1669" s="7" t="s">
        <v>12617</v>
      </c>
      <c r="R1669" s="7"/>
      <c r="S1669" s="7" t="s">
        <v>12617</v>
      </c>
      <c r="T1669" s="7" t="s">
        <v>12642</v>
      </c>
      <c r="U1669" s="38" t="s">
        <v>23275</v>
      </c>
      <c r="V1669" s="38" t="s">
        <v>23275</v>
      </c>
      <c r="W1669" s="7" t="s">
        <v>12642</v>
      </c>
      <c r="X1669" s="7" t="s">
        <v>6473</v>
      </c>
      <c r="Y1669" s="7" t="s">
        <v>6482</v>
      </c>
      <c r="Z1669" s="7"/>
      <c r="AA1669" s="7" t="s">
        <v>12642</v>
      </c>
      <c r="AB1669" s="7" t="s">
        <v>6482</v>
      </c>
      <c r="AC1669" s="7"/>
      <c r="AD1669" s="38" t="s">
        <v>216</v>
      </c>
      <c r="AE1669" s="38" t="s">
        <v>23129</v>
      </c>
      <c r="AF1669" s="38" t="s">
        <v>6475</v>
      </c>
      <c r="AG1669" s="38" t="s">
        <v>18796</v>
      </c>
      <c r="AH1669" s="38" t="s">
        <v>13116</v>
      </c>
      <c r="AI1669" s="38" t="s">
        <v>18797</v>
      </c>
      <c r="AJ1669" s="38" t="s">
        <v>18798</v>
      </c>
      <c r="AK1669" s="38" t="s">
        <v>7052</v>
      </c>
      <c r="AL1669" s="38" t="s">
        <v>6624</v>
      </c>
      <c r="AM1669" s="38" t="s">
        <v>7053</v>
      </c>
      <c r="AN1669" s="38" t="s">
        <v>7054</v>
      </c>
    </row>
    <row r="1670" spans="1:40" s="4" customFormat="1" ht="14.1" customHeight="1">
      <c r="A1670" s="5" t="s">
        <v>12541</v>
      </c>
      <c r="B1670" s="14" t="s">
        <v>12679</v>
      </c>
      <c r="C1670" s="8" t="s">
        <v>7093</v>
      </c>
      <c r="D1670" s="8" t="s">
        <v>18838</v>
      </c>
      <c r="E1670" s="8" t="s">
        <v>7094</v>
      </c>
      <c r="F1670" s="9" t="s">
        <v>18839</v>
      </c>
      <c r="G1670" s="10">
        <v>983.5</v>
      </c>
      <c r="H1670" s="8" t="s">
        <v>181</v>
      </c>
      <c r="I1670" s="11">
        <v>19980923</v>
      </c>
      <c r="J1670" s="11">
        <v>19980923</v>
      </c>
      <c r="K1670" s="12"/>
      <c r="L1670" s="12">
        <v>202104</v>
      </c>
      <c r="M1670" s="7" t="s">
        <v>12617</v>
      </c>
      <c r="N1670" s="14" t="s">
        <v>12642</v>
      </c>
      <c r="O1670" s="38" t="s">
        <v>23275</v>
      </c>
      <c r="P1670" s="7" t="s">
        <v>12617</v>
      </c>
      <c r="Q1670" s="7" t="s">
        <v>12617</v>
      </c>
      <c r="R1670" s="7"/>
      <c r="S1670" s="7" t="s">
        <v>12617</v>
      </c>
      <c r="T1670" s="7" t="s">
        <v>12642</v>
      </c>
      <c r="U1670" s="38" t="s">
        <v>23275</v>
      </c>
      <c r="V1670" s="38" t="s">
        <v>23275</v>
      </c>
      <c r="W1670" s="7" t="s">
        <v>12642</v>
      </c>
      <c r="X1670" s="7" t="s">
        <v>6482</v>
      </c>
      <c r="Y1670" s="7" t="s">
        <v>6482</v>
      </c>
      <c r="Z1670" s="7"/>
      <c r="AA1670" s="7" t="s">
        <v>12642</v>
      </c>
      <c r="AB1670" s="7" t="s">
        <v>6482</v>
      </c>
      <c r="AC1670" s="7"/>
      <c r="AD1670" s="38" t="s">
        <v>216</v>
      </c>
      <c r="AE1670" s="38" t="s">
        <v>23129</v>
      </c>
      <c r="AF1670" s="38" t="s">
        <v>6475</v>
      </c>
      <c r="AG1670" s="38" t="s">
        <v>18796</v>
      </c>
      <c r="AH1670" s="38" t="s">
        <v>13116</v>
      </c>
      <c r="AI1670" s="38" t="s">
        <v>18797</v>
      </c>
      <c r="AJ1670" s="38" t="s">
        <v>18798</v>
      </c>
      <c r="AK1670" s="38" t="s">
        <v>7052</v>
      </c>
      <c r="AL1670" s="38" t="s">
        <v>6624</v>
      </c>
      <c r="AM1670" s="38" t="s">
        <v>7053</v>
      </c>
      <c r="AN1670" s="38" t="s">
        <v>7054</v>
      </c>
    </row>
    <row r="1671" spans="1:40" s="4" customFormat="1" ht="14.1" customHeight="1">
      <c r="A1671" s="5" t="s">
        <v>12541</v>
      </c>
      <c r="B1671" s="14" t="s">
        <v>12679</v>
      </c>
      <c r="C1671" s="8" t="s">
        <v>7095</v>
      </c>
      <c r="D1671" s="8" t="s">
        <v>18840</v>
      </c>
      <c r="E1671" s="8" t="s">
        <v>7096</v>
      </c>
      <c r="F1671" s="9" t="s">
        <v>18841</v>
      </c>
      <c r="G1671" s="10">
        <v>432.53</v>
      </c>
      <c r="H1671" s="8" t="s">
        <v>116</v>
      </c>
      <c r="I1671" s="11">
        <v>19921228</v>
      </c>
      <c r="J1671" s="11">
        <v>19921228</v>
      </c>
      <c r="K1671" s="12"/>
      <c r="L1671" s="12">
        <v>202104</v>
      </c>
      <c r="M1671" s="7" t="s">
        <v>12642</v>
      </c>
      <c r="N1671" s="14" t="s">
        <v>6482</v>
      </c>
      <c r="O1671" s="38" t="s">
        <v>23275</v>
      </c>
      <c r="P1671" s="7" t="s">
        <v>12617</v>
      </c>
      <c r="Q1671" s="7" t="s">
        <v>12617</v>
      </c>
      <c r="R1671" s="7"/>
      <c r="S1671" s="7" t="s">
        <v>12617</v>
      </c>
      <c r="T1671" s="7" t="s">
        <v>12617</v>
      </c>
      <c r="U1671" s="38" t="s">
        <v>23275</v>
      </c>
      <c r="V1671" s="38" t="s">
        <v>23275</v>
      </c>
      <c r="W1671" s="7" t="s">
        <v>12642</v>
      </c>
      <c r="X1671" s="7" t="s">
        <v>6482</v>
      </c>
      <c r="Y1671" s="7" t="s">
        <v>12642</v>
      </c>
      <c r="Z1671" s="7"/>
      <c r="AA1671" s="7" t="s">
        <v>12642</v>
      </c>
      <c r="AB1671" s="7" t="s">
        <v>6482</v>
      </c>
      <c r="AC1671" s="7"/>
      <c r="AD1671" s="38" t="s">
        <v>216</v>
      </c>
      <c r="AE1671" s="38" t="s">
        <v>23129</v>
      </c>
      <c r="AF1671" s="38" t="s">
        <v>6475</v>
      </c>
      <c r="AG1671" s="38" t="s">
        <v>18796</v>
      </c>
      <c r="AH1671" s="38" t="s">
        <v>13116</v>
      </c>
      <c r="AI1671" s="38" t="s">
        <v>18797</v>
      </c>
      <c r="AJ1671" s="38" t="s">
        <v>18798</v>
      </c>
      <c r="AK1671" s="38" t="s">
        <v>7052</v>
      </c>
      <c r="AL1671" s="38" t="s">
        <v>6624</v>
      </c>
      <c r="AM1671" s="38" t="s">
        <v>7053</v>
      </c>
      <c r="AN1671" s="38" t="s">
        <v>7054</v>
      </c>
    </row>
    <row r="1672" spans="1:40" s="4" customFormat="1" ht="14.1" customHeight="1">
      <c r="A1672" s="5" t="s">
        <v>12541</v>
      </c>
      <c r="B1672" s="14" t="s">
        <v>12679</v>
      </c>
      <c r="C1672" s="8" t="s">
        <v>7097</v>
      </c>
      <c r="D1672" s="8" t="s">
        <v>18842</v>
      </c>
      <c r="E1672" s="8" t="s">
        <v>7098</v>
      </c>
      <c r="F1672" s="9" t="s">
        <v>18843</v>
      </c>
      <c r="G1672" s="10">
        <v>3289</v>
      </c>
      <c r="H1672" s="8" t="s">
        <v>410</v>
      </c>
      <c r="I1672" s="11">
        <v>19910629</v>
      </c>
      <c r="J1672" s="11">
        <v>19910629</v>
      </c>
      <c r="K1672" s="12"/>
      <c r="L1672" s="12">
        <v>202104</v>
      </c>
      <c r="M1672" s="7" t="s">
        <v>12617</v>
      </c>
      <c r="N1672" s="14" t="s">
        <v>12642</v>
      </c>
      <c r="O1672" s="38" t="s">
        <v>23275</v>
      </c>
      <c r="P1672" s="7" t="s">
        <v>12617</v>
      </c>
      <c r="Q1672" s="7" t="s">
        <v>12617</v>
      </c>
      <c r="R1672" s="7"/>
      <c r="S1672" s="7" t="s">
        <v>12617</v>
      </c>
      <c r="T1672" s="7" t="s">
        <v>12642</v>
      </c>
      <c r="U1672" s="38" t="s">
        <v>23276</v>
      </c>
      <c r="V1672" s="38" t="s">
        <v>23276</v>
      </c>
      <c r="W1672" s="7" t="s">
        <v>12642</v>
      </c>
      <c r="X1672" s="7" t="s">
        <v>6482</v>
      </c>
      <c r="Y1672" s="7" t="s">
        <v>6482</v>
      </c>
      <c r="Z1672" s="7"/>
      <c r="AA1672" s="7" t="s">
        <v>12642</v>
      </c>
      <c r="AB1672" s="7" t="s">
        <v>6482</v>
      </c>
      <c r="AC1672" s="7"/>
      <c r="AD1672" s="38" t="s">
        <v>216</v>
      </c>
      <c r="AE1672" s="38" t="s">
        <v>23129</v>
      </c>
      <c r="AF1672" s="38" t="s">
        <v>6475</v>
      </c>
      <c r="AG1672" s="38" t="s">
        <v>18796</v>
      </c>
      <c r="AH1672" s="38" t="s">
        <v>13116</v>
      </c>
      <c r="AI1672" s="38" t="s">
        <v>18797</v>
      </c>
      <c r="AJ1672" s="38" t="s">
        <v>18798</v>
      </c>
      <c r="AK1672" s="38" t="s">
        <v>7052</v>
      </c>
      <c r="AL1672" s="38" t="s">
        <v>6624</v>
      </c>
      <c r="AM1672" s="38" t="s">
        <v>7053</v>
      </c>
      <c r="AN1672" s="38" t="s">
        <v>7054</v>
      </c>
    </row>
    <row r="1673" spans="1:40" s="4" customFormat="1" ht="14.1" customHeight="1">
      <c r="A1673" s="5" t="s">
        <v>12541</v>
      </c>
      <c r="B1673" s="14" t="s">
        <v>12679</v>
      </c>
      <c r="C1673" s="8" t="s">
        <v>7099</v>
      </c>
      <c r="D1673" s="8" t="s">
        <v>18844</v>
      </c>
      <c r="E1673" s="8" t="s">
        <v>7100</v>
      </c>
      <c r="F1673" s="9" t="s">
        <v>18845</v>
      </c>
      <c r="G1673" s="10">
        <v>1973</v>
      </c>
      <c r="H1673" s="8" t="s">
        <v>116</v>
      </c>
      <c r="I1673" s="11">
        <v>20030227</v>
      </c>
      <c r="J1673" s="11">
        <v>20030227</v>
      </c>
      <c r="K1673" s="12"/>
      <c r="L1673" s="12">
        <v>202104</v>
      </c>
      <c r="M1673" s="7" t="s">
        <v>12617</v>
      </c>
      <c r="N1673" s="14" t="s">
        <v>6482</v>
      </c>
      <c r="O1673" s="38" t="s">
        <v>23275</v>
      </c>
      <c r="P1673" s="7" t="s">
        <v>12617</v>
      </c>
      <c r="Q1673" s="7" t="s">
        <v>12617</v>
      </c>
      <c r="R1673" s="7"/>
      <c r="S1673" s="7" t="s">
        <v>12617</v>
      </c>
      <c r="T1673" s="7" t="s">
        <v>12642</v>
      </c>
      <c r="U1673" s="38" t="s">
        <v>23275</v>
      </c>
      <c r="V1673" s="38" t="s">
        <v>23275</v>
      </c>
      <c r="W1673" s="7" t="s">
        <v>12642</v>
      </c>
      <c r="X1673" s="7" t="s">
        <v>6482</v>
      </c>
      <c r="Y1673" s="7" t="s">
        <v>6482</v>
      </c>
      <c r="Z1673" s="7"/>
      <c r="AA1673" s="7" t="s">
        <v>12642</v>
      </c>
      <c r="AB1673" s="7" t="s">
        <v>6482</v>
      </c>
      <c r="AC1673" s="7"/>
      <c r="AD1673" s="38" t="s">
        <v>216</v>
      </c>
      <c r="AE1673" s="38" t="s">
        <v>23129</v>
      </c>
      <c r="AF1673" s="38" t="s">
        <v>6475</v>
      </c>
      <c r="AG1673" s="38" t="s">
        <v>18796</v>
      </c>
      <c r="AH1673" s="38" t="s">
        <v>13116</v>
      </c>
      <c r="AI1673" s="38" t="s">
        <v>18797</v>
      </c>
      <c r="AJ1673" s="38" t="s">
        <v>18798</v>
      </c>
      <c r="AK1673" s="38" t="s">
        <v>7052</v>
      </c>
      <c r="AL1673" s="38" t="s">
        <v>6624</v>
      </c>
      <c r="AM1673" s="38" t="s">
        <v>7053</v>
      </c>
      <c r="AN1673" s="38" t="s">
        <v>7054</v>
      </c>
    </row>
    <row r="1674" spans="1:40" s="4" customFormat="1" ht="14.1" customHeight="1">
      <c r="A1674" s="5" t="s">
        <v>12541</v>
      </c>
      <c r="B1674" s="14" t="s">
        <v>12679</v>
      </c>
      <c r="C1674" s="8" t="s">
        <v>7101</v>
      </c>
      <c r="D1674" s="8" t="s">
        <v>18846</v>
      </c>
      <c r="E1674" s="8" t="s">
        <v>7102</v>
      </c>
      <c r="F1674" s="9" t="s">
        <v>18847</v>
      </c>
      <c r="G1674" s="10">
        <v>360.74</v>
      </c>
      <c r="H1674" s="8" t="s">
        <v>116</v>
      </c>
      <c r="I1674" s="11">
        <v>36307</v>
      </c>
      <c r="J1674" s="11">
        <v>36307</v>
      </c>
      <c r="K1674" s="12" t="s">
        <v>12613</v>
      </c>
      <c r="L1674" s="12" t="s">
        <v>6684</v>
      </c>
      <c r="M1674" s="7" t="s">
        <v>12617</v>
      </c>
      <c r="N1674" s="14" t="s">
        <v>6</v>
      </c>
      <c r="O1674" s="38" t="s">
        <v>23275</v>
      </c>
      <c r="P1674" s="7" t="s">
        <v>12617</v>
      </c>
      <c r="Q1674" s="7" t="s">
        <v>12617</v>
      </c>
      <c r="R1674" s="7"/>
      <c r="S1674" s="7" t="s">
        <v>12617</v>
      </c>
      <c r="T1674" s="7" t="s">
        <v>12617</v>
      </c>
      <c r="U1674" s="38" t="s">
        <v>23275</v>
      </c>
      <c r="V1674" s="38" t="s">
        <v>23275</v>
      </c>
      <c r="W1674" s="7" t="s">
        <v>12642</v>
      </c>
      <c r="X1674" s="7" t="s">
        <v>6</v>
      </c>
      <c r="Y1674" s="7"/>
      <c r="Z1674" s="7"/>
      <c r="AA1674" s="7" t="s">
        <v>12617</v>
      </c>
      <c r="AB1674" s="7" t="s">
        <v>6</v>
      </c>
      <c r="AC1674" s="7"/>
      <c r="AD1674" s="38" t="s">
        <v>216</v>
      </c>
      <c r="AE1674" s="38" t="s">
        <v>23129</v>
      </c>
      <c r="AF1674" s="38" t="s">
        <v>6475</v>
      </c>
      <c r="AG1674" s="38" t="s">
        <v>18848</v>
      </c>
      <c r="AH1674" s="38" t="s">
        <v>14942</v>
      </c>
      <c r="AI1674" s="38" t="s">
        <v>18849</v>
      </c>
      <c r="AJ1674" s="38" t="s">
        <v>18850</v>
      </c>
      <c r="AK1674" s="38"/>
      <c r="AL1674" s="38"/>
      <c r="AM1674" s="38"/>
      <c r="AN1674" s="38"/>
    </row>
    <row r="1675" spans="1:40" s="4" customFormat="1" ht="14.1" customHeight="1">
      <c r="A1675" s="5" t="s">
        <v>12541</v>
      </c>
      <c r="B1675" s="14" t="s">
        <v>12679</v>
      </c>
      <c r="C1675" s="8" t="s">
        <v>7104</v>
      </c>
      <c r="D1675" s="8" t="s">
        <v>18851</v>
      </c>
      <c r="E1675" s="8" t="s">
        <v>7105</v>
      </c>
      <c r="F1675" s="9" t="s">
        <v>18852</v>
      </c>
      <c r="G1675" s="10">
        <v>280.04000000000002</v>
      </c>
      <c r="H1675" s="8" t="s">
        <v>116</v>
      </c>
      <c r="I1675" s="11">
        <v>38426</v>
      </c>
      <c r="J1675" s="11">
        <v>38426</v>
      </c>
      <c r="K1675" s="12" t="s">
        <v>12613</v>
      </c>
      <c r="L1675" s="12" t="s">
        <v>6684</v>
      </c>
      <c r="M1675" s="7" t="s">
        <v>12617</v>
      </c>
      <c r="N1675" s="14" t="s">
        <v>6</v>
      </c>
      <c r="O1675" s="38" t="s">
        <v>23275</v>
      </c>
      <c r="P1675" s="7" t="s">
        <v>12617</v>
      </c>
      <c r="Q1675" s="7" t="s">
        <v>12617</v>
      </c>
      <c r="R1675" s="7"/>
      <c r="S1675" s="7" t="s">
        <v>12617</v>
      </c>
      <c r="T1675" s="7" t="s">
        <v>12617</v>
      </c>
      <c r="U1675" s="38" t="s">
        <v>23278</v>
      </c>
      <c r="V1675" s="38" t="s">
        <v>23278</v>
      </c>
      <c r="W1675" s="7" t="s">
        <v>12642</v>
      </c>
      <c r="X1675" s="7" t="s">
        <v>6</v>
      </c>
      <c r="Y1675" s="7"/>
      <c r="Z1675" s="7"/>
      <c r="AA1675" s="7" t="s">
        <v>12617</v>
      </c>
      <c r="AB1675" s="7" t="s">
        <v>6</v>
      </c>
      <c r="AC1675" s="7"/>
      <c r="AD1675" s="38" t="s">
        <v>216</v>
      </c>
      <c r="AE1675" s="38" t="s">
        <v>23129</v>
      </c>
      <c r="AF1675" s="38" t="s">
        <v>6475</v>
      </c>
      <c r="AG1675" s="38" t="s">
        <v>18848</v>
      </c>
      <c r="AH1675" s="38" t="s">
        <v>14942</v>
      </c>
      <c r="AI1675" s="38" t="s">
        <v>18849</v>
      </c>
      <c r="AJ1675" s="38" t="s">
        <v>18850</v>
      </c>
      <c r="AK1675" s="38"/>
      <c r="AL1675" s="38"/>
      <c r="AM1675" s="38"/>
      <c r="AN1675" s="38"/>
    </row>
    <row r="1676" spans="1:40" s="4" customFormat="1" ht="14.1" customHeight="1">
      <c r="A1676" s="5" t="s">
        <v>12541</v>
      </c>
      <c r="B1676" s="14" t="s">
        <v>12679</v>
      </c>
      <c r="C1676" s="8" t="s">
        <v>7106</v>
      </c>
      <c r="D1676" s="8" t="s">
        <v>18853</v>
      </c>
      <c r="E1676" s="8" t="s">
        <v>7107</v>
      </c>
      <c r="F1676" s="9" t="s">
        <v>18854</v>
      </c>
      <c r="G1676" s="10">
        <v>362.67</v>
      </c>
      <c r="H1676" s="8" t="s">
        <v>116</v>
      </c>
      <c r="I1676" s="11">
        <v>39941</v>
      </c>
      <c r="J1676" s="11">
        <v>39941</v>
      </c>
      <c r="K1676" s="12" t="s">
        <v>12613</v>
      </c>
      <c r="L1676" s="12" t="s">
        <v>6684</v>
      </c>
      <c r="M1676" s="7" t="s">
        <v>12617</v>
      </c>
      <c r="N1676" s="14" t="s">
        <v>6</v>
      </c>
      <c r="O1676" s="38" t="s">
        <v>23275</v>
      </c>
      <c r="P1676" s="7" t="s">
        <v>12617</v>
      </c>
      <c r="Q1676" s="7" t="s">
        <v>12617</v>
      </c>
      <c r="R1676" s="7"/>
      <c r="S1676" s="7" t="s">
        <v>12617</v>
      </c>
      <c r="T1676" s="7" t="s">
        <v>12617</v>
      </c>
      <c r="U1676" s="38" t="s">
        <v>23275</v>
      </c>
      <c r="V1676" s="38" t="s">
        <v>23275</v>
      </c>
      <c r="W1676" s="7" t="s">
        <v>12642</v>
      </c>
      <c r="X1676" s="7" t="s">
        <v>6</v>
      </c>
      <c r="Y1676" s="7"/>
      <c r="Z1676" s="7"/>
      <c r="AA1676" s="7" t="s">
        <v>12617</v>
      </c>
      <c r="AB1676" s="7" t="s">
        <v>6</v>
      </c>
      <c r="AC1676" s="7"/>
      <c r="AD1676" s="38" t="s">
        <v>216</v>
      </c>
      <c r="AE1676" s="38" t="s">
        <v>23129</v>
      </c>
      <c r="AF1676" s="38" t="s">
        <v>6475</v>
      </c>
      <c r="AG1676" s="38" t="s">
        <v>18848</v>
      </c>
      <c r="AH1676" s="38" t="s">
        <v>14942</v>
      </c>
      <c r="AI1676" s="38" t="s">
        <v>18849</v>
      </c>
      <c r="AJ1676" s="38" t="s">
        <v>18850</v>
      </c>
      <c r="AK1676" s="38"/>
      <c r="AL1676" s="38"/>
      <c r="AM1676" s="38"/>
      <c r="AN1676" s="38"/>
    </row>
    <row r="1677" spans="1:40" s="4" customFormat="1" ht="14.1" customHeight="1">
      <c r="A1677" s="5" t="s">
        <v>12541</v>
      </c>
      <c r="B1677" s="14" t="s">
        <v>12679</v>
      </c>
      <c r="C1677" s="8" t="s">
        <v>7108</v>
      </c>
      <c r="D1677" s="8" t="s">
        <v>18855</v>
      </c>
      <c r="E1677" s="8" t="s">
        <v>7109</v>
      </c>
      <c r="F1677" s="9" t="s">
        <v>18856</v>
      </c>
      <c r="G1677" s="10">
        <v>396.09</v>
      </c>
      <c r="H1677" s="8" t="s">
        <v>116</v>
      </c>
      <c r="I1677" s="11">
        <v>39710</v>
      </c>
      <c r="J1677" s="11">
        <v>39710</v>
      </c>
      <c r="K1677" s="12" t="s">
        <v>12613</v>
      </c>
      <c r="L1677" s="12" t="s">
        <v>6684</v>
      </c>
      <c r="M1677" s="7" t="s">
        <v>12617</v>
      </c>
      <c r="N1677" s="14" t="s">
        <v>6</v>
      </c>
      <c r="O1677" s="38" t="s">
        <v>23275</v>
      </c>
      <c r="P1677" s="7" t="s">
        <v>12617</v>
      </c>
      <c r="Q1677" s="7" t="s">
        <v>12617</v>
      </c>
      <c r="R1677" s="7"/>
      <c r="S1677" s="7" t="s">
        <v>12617</v>
      </c>
      <c r="T1677" s="7" t="s">
        <v>12617</v>
      </c>
      <c r="U1677" s="38" t="s">
        <v>23275</v>
      </c>
      <c r="V1677" s="38" t="s">
        <v>23275</v>
      </c>
      <c r="W1677" s="7" t="s">
        <v>12642</v>
      </c>
      <c r="X1677" s="7" t="s">
        <v>6</v>
      </c>
      <c r="Y1677" s="7"/>
      <c r="Z1677" s="7"/>
      <c r="AA1677" s="7" t="s">
        <v>12617</v>
      </c>
      <c r="AB1677" s="7" t="s">
        <v>6</v>
      </c>
      <c r="AC1677" s="7"/>
      <c r="AD1677" s="38" t="s">
        <v>216</v>
      </c>
      <c r="AE1677" s="38" t="s">
        <v>23129</v>
      </c>
      <c r="AF1677" s="38" t="s">
        <v>6475</v>
      </c>
      <c r="AG1677" s="38" t="s">
        <v>18848</v>
      </c>
      <c r="AH1677" s="38" t="s">
        <v>14942</v>
      </c>
      <c r="AI1677" s="38" t="s">
        <v>18849</v>
      </c>
      <c r="AJ1677" s="38" t="s">
        <v>18850</v>
      </c>
      <c r="AK1677" s="38"/>
      <c r="AL1677" s="38"/>
      <c r="AM1677" s="38"/>
      <c r="AN1677" s="38"/>
    </row>
    <row r="1678" spans="1:40" s="4" customFormat="1" ht="14.1" customHeight="1">
      <c r="A1678" s="5" t="s">
        <v>12541</v>
      </c>
      <c r="B1678" s="14" t="s">
        <v>12679</v>
      </c>
      <c r="C1678" s="8" t="s">
        <v>7110</v>
      </c>
      <c r="D1678" s="8" t="s">
        <v>18857</v>
      </c>
      <c r="E1678" s="8" t="s">
        <v>7111</v>
      </c>
      <c r="F1678" s="9" t="s">
        <v>18858</v>
      </c>
      <c r="G1678" s="10">
        <v>365.04</v>
      </c>
      <c r="H1678" s="8" t="s">
        <v>116</v>
      </c>
      <c r="I1678" s="11">
        <v>39093</v>
      </c>
      <c r="J1678" s="11">
        <v>39093</v>
      </c>
      <c r="K1678" s="12" t="s">
        <v>12613</v>
      </c>
      <c r="L1678" s="12" t="s">
        <v>6684</v>
      </c>
      <c r="M1678" s="7" t="s">
        <v>12617</v>
      </c>
      <c r="N1678" s="14" t="s">
        <v>6</v>
      </c>
      <c r="O1678" s="38" t="s">
        <v>23275</v>
      </c>
      <c r="P1678" s="7" t="s">
        <v>12617</v>
      </c>
      <c r="Q1678" s="7" t="s">
        <v>12617</v>
      </c>
      <c r="R1678" s="7"/>
      <c r="S1678" s="7" t="s">
        <v>12617</v>
      </c>
      <c r="T1678" s="7" t="s">
        <v>12617</v>
      </c>
      <c r="U1678" s="38" t="s">
        <v>23276</v>
      </c>
      <c r="V1678" s="38" t="s">
        <v>23276</v>
      </c>
      <c r="W1678" s="7" t="s">
        <v>12642</v>
      </c>
      <c r="X1678" s="7" t="s">
        <v>6</v>
      </c>
      <c r="Y1678" s="7"/>
      <c r="Z1678" s="7"/>
      <c r="AA1678" s="7" t="s">
        <v>12617</v>
      </c>
      <c r="AB1678" s="7" t="s">
        <v>6</v>
      </c>
      <c r="AC1678" s="7"/>
      <c r="AD1678" s="38" t="s">
        <v>216</v>
      </c>
      <c r="AE1678" s="38" t="s">
        <v>23129</v>
      </c>
      <c r="AF1678" s="38" t="s">
        <v>6475</v>
      </c>
      <c r="AG1678" s="38" t="s">
        <v>18848</v>
      </c>
      <c r="AH1678" s="38" t="s">
        <v>14942</v>
      </c>
      <c r="AI1678" s="38" t="s">
        <v>18849</v>
      </c>
      <c r="AJ1678" s="38" t="s">
        <v>18850</v>
      </c>
      <c r="AK1678" s="38"/>
      <c r="AL1678" s="38"/>
      <c r="AM1678" s="38"/>
      <c r="AN1678" s="38"/>
    </row>
    <row r="1679" spans="1:40" s="4" customFormat="1" ht="14.1" customHeight="1">
      <c r="A1679" s="5" t="s">
        <v>12541</v>
      </c>
      <c r="B1679" s="14" t="s">
        <v>12679</v>
      </c>
      <c r="C1679" s="8" t="s">
        <v>7112</v>
      </c>
      <c r="D1679" s="8" t="s">
        <v>18859</v>
      </c>
      <c r="E1679" s="8" t="s">
        <v>7113</v>
      </c>
      <c r="F1679" s="9" t="s">
        <v>18860</v>
      </c>
      <c r="G1679" s="10">
        <v>352.49</v>
      </c>
      <c r="H1679" s="8" t="s">
        <v>116</v>
      </c>
      <c r="I1679" s="11">
        <v>38938</v>
      </c>
      <c r="J1679" s="11">
        <v>38938</v>
      </c>
      <c r="K1679" s="12" t="s">
        <v>12613</v>
      </c>
      <c r="L1679" s="12" t="s">
        <v>6684</v>
      </c>
      <c r="M1679" s="7" t="s">
        <v>12617</v>
      </c>
      <c r="N1679" s="14" t="s">
        <v>6</v>
      </c>
      <c r="O1679" s="38" t="s">
        <v>23275</v>
      </c>
      <c r="P1679" s="7" t="s">
        <v>12617</v>
      </c>
      <c r="Q1679" s="7" t="s">
        <v>12617</v>
      </c>
      <c r="R1679" s="7"/>
      <c r="S1679" s="7" t="s">
        <v>12617</v>
      </c>
      <c r="T1679" s="7" t="s">
        <v>12617</v>
      </c>
      <c r="U1679" s="38" t="s">
        <v>23275</v>
      </c>
      <c r="V1679" s="38" t="s">
        <v>23275</v>
      </c>
      <c r="W1679" s="7" t="s">
        <v>12642</v>
      </c>
      <c r="X1679" s="7" t="s">
        <v>6</v>
      </c>
      <c r="Y1679" s="7"/>
      <c r="Z1679" s="7"/>
      <c r="AA1679" s="7" t="s">
        <v>12617</v>
      </c>
      <c r="AB1679" s="7" t="s">
        <v>6</v>
      </c>
      <c r="AC1679" s="7"/>
      <c r="AD1679" s="38" t="s">
        <v>216</v>
      </c>
      <c r="AE1679" s="38" t="s">
        <v>23129</v>
      </c>
      <c r="AF1679" s="38" t="s">
        <v>6475</v>
      </c>
      <c r="AG1679" s="38" t="s">
        <v>18848</v>
      </c>
      <c r="AH1679" s="38" t="s">
        <v>14942</v>
      </c>
      <c r="AI1679" s="38" t="s">
        <v>18849</v>
      </c>
      <c r="AJ1679" s="38" t="s">
        <v>18850</v>
      </c>
      <c r="AK1679" s="38"/>
      <c r="AL1679" s="38"/>
      <c r="AM1679" s="38"/>
      <c r="AN1679" s="38"/>
    </row>
    <row r="1680" spans="1:40" s="4" customFormat="1" ht="14.1" customHeight="1">
      <c r="A1680" s="5" t="s">
        <v>12541</v>
      </c>
      <c r="B1680" s="14" t="s">
        <v>12679</v>
      </c>
      <c r="C1680" s="8" t="s">
        <v>7114</v>
      </c>
      <c r="D1680" s="8" t="s">
        <v>18861</v>
      </c>
      <c r="E1680" s="8" t="s">
        <v>7115</v>
      </c>
      <c r="F1680" s="9" t="s">
        <v>18862</v>
      </c>
      <c r="G1680" s="10">
        <v>345.15</v>
      </c>
      <c r="H1680" s="8" t="s">
        <v>116</v>
      </c>
      <c r="I1680" s="11">
        <v>39385</v>
      </c>
      <c r="J1680" s="11">
        <v>39385</v>
      </c>
      <c r="K1680" s="12" t="s">
        <v>12613</v>
      </c>
      <c r="L1680" s="12" t="s">
        <v>6684</v>
      </c>
      <c r="M1680" s="7" t="s">
        <v>12617</v>
      </c>
      <c r="N1680" s="14" t="s">
        <v>6</v>
      </c>
      <c r="O1680" s="38" t="s">
        <v>23275</v>
      </c>
      <c r="P1680" s="7" t="s">
        <v>12617</v>
      </c>
      <c r="Q1680" s="7" t="s">
        <v>12617</v>
      </c>
      <c r="R1680" s="7"/>
      <c r="S1680" s="7" t="s">
        <v>12617</v>
      </c>
      <c r="T1680" s="7" t="s">
        <v>12617</v>
      </c>
      <c r="U1680" s="38" t="s">
        <v>23275</v>
      </c>
      <c r="V1680" s="38" t="s">
        <v>23275</v>
      </c>
      <c r="W1680" s="7" t="s">
        <v>12642</v>
      </c>
      <c r="X1680" s="7" t="s">
        <v>6</v>
      </c>
      <c r="Y1680" s="7"/>
      <c r="Z1680" s="7"/>
      <c r="AA1680" s="7" t="s">
        <v>12617</v>
      </c>
      <c r="AB1680" s="7" t="s">
        <v>6</v>
      </c>
      <c r="AC1680" s="7"/>
      <c r="AD1680" s="38" t="s">
        <v>216</v>
      </c>
      <c r="AE1680" s="38" t="s">
        <v>23129</v>
      </c>
      <c r="AF1680" s="38" t="s">
        <v>6475</v>
      </c>
      <c r="AG1680" s="38" t="s">
        <v>18848</v>
      </c>
      <c r="AH1680" s="38" t="s">
        <v>14942</v>
      </c>
      <c r="AI1680" s="38" t="s">
        <v>18849</v>
      </c>
      <c r="AJ1680" s="38" t="s">
        <v>18850</v>
      </c>
      <c r="AK1680" s="38"/>
      <c r="AL1680" s="38"/>
      <c r="AM1680" s="38"/>
      <c r="AN1680" s="38"/>
    </row>
    <row r="1681" spans="1:40" s="4" customFormat="1" ht="14.1" customHeight="1">
      <c r="A1681" s="5" t="s">
        <v>12541</v>
      </c>
      <c r="B1681" s="14" t="s">
        <v>12679</v>
      </c>
      <c r="C1681" s="8" t="s">
        <v>7116</v>
      </c>
      <c r="D1681" s="8" t="s">
        <v>18863</v>
      </c>
      <c r="E1681" s="8" t="s">
        <v>7117</v>
      </c>
      <c r="F1681" s="9" t="s">
        <v>18864</v>
      </c>
      <c r="G1681" s="10">
        <v>140.25399999999999</v>
      </c>
      <c r="H1681" s="8" t="s">
        <v>116</v>
      </c>
      <c r="I1681" s="11">
        <v>40291</v>
      </c>
      <c r="J1681" s="11">
        <v>40291</v>
      </c>
      <c r="K1681" s="12" t="s">
        <v>12613</v>
      </c>
      <c r="L1681" s="12" t="s">
        <v>6684</v>
      </c>
      <c r="M1681" s="7" t="s">
        <v>12617</v>
      </c>
      <c r="N1681" s="14" t="s">
        <v>6</v>
      </c>
      <c r="O1681" s="38" t="s">
        <v>23275</v>
      </c>
      <c r="P1681" s="7" t="s">
        <v>12617</v>
      </c>
      <c r="Q1681" s="7" t="s">
        <v>12642</v>
      </c>
      <c r="R1681" s="7" t="s">
        <v>13867</v>
      </c>
      <c r="S1681" s="7" t="s">
        <v>12813</v>
      </c>
      <c r="T1681" s="7" t="s">
        <v>12617</v>
      </c>
      <c r="U1681" s="38" t="s">
        <v>23275</v>
      </c>
      <c r="V1681" s="38" t="s">
        <v>23275</v>
      </c>
      <c r="W1681" s="7" t="s">
        <v>12642</v>
      </c>
      <c r="X1681" s="7" t="s">
        <v>6</v>
      </c>
      <c r="Y1681" s="7"/>
      <c r="Z1681" s="7"/>
      <c r="AA1681" s="7" t="s">
        <v>12617</v>
      </c>
      <c r="AB1681" s="7" t="s">
        <v>6</v>
      </c>
      <c r="AC1681" s="7"/>
      <c r="AD1681" s="38" t="s">
        <v>216</v>
      </c>
      <c r="AE1681" s="38" t="s">
        <v>23129</v>
      </c>
      <c r="AF1681" s="38" t="s">
        <v>6475</v>
      </c>
      <c r="AG1681" s="38" t="s">
        <v>18848</v>
      </c>
      <c r="AH1681" s="38" t="s">
        <v>14942</v>
      </c>
      <c r="AI1681" s="38" t="s">
        <v>18849</v>
      </c>
      <c r="AJ1681" s="38" t="s">
        <v>18850</v>
      </c>
      <c r="AK1681" s="38"/>
      <c r="AL1681" s="38"/>
      <c r="AM1681" s="38"/>
      <c r="AN1681" s="38"/>
    </row>
    <row r="1682" spans="1:40" s="4" customFormat="1" ht="14.1" customHeight="1">
      <c r="A1682" s="5" t="s">
        <v>12541</v>
      </c>
      <c r="B1682" s="14" t="s">
        <v>12679</v>
      </c>
      <c r="C1682" s="8" t="s">
        <v>7118</v>
      </c>
      <c r="D1682" s="8" t="s">
        <v>18865</v>
      </c>
      <c r="E1682" s="8" t="s">
        <v>7119</v>
      </c>
      <c r="F1682" s="9" t="s">
        <v>18866</v>
      </c>
      <c r="G1682" s="10">
        <v>696.06</v>
      </c>
      <c r="H1682" s="8" t="s">
        <v>116</v>
      </c>
      <c r="I1682" s="11">
        <v>33471</v>
      </c>
      <c r="J1682" s="11">
        <v>33471</v>
      </c>
      <c r="K1682" s="12" t="s">
        <v>12613</v>
      </c>
      <c r="L1682" s="12" t="s">
        <v>6684</v>
      </c>
      <c r="M1682" s="7" t="s">
        <v>12617</v>
      </c>
      <c r="N1682" s="14" t="s">
        <v>6</v>
      </c>
      <c r="O1682" s="38" t="s">
        <v>23275</v>
      </c>
      <c r="P1682" s="7" t="s">
        <v>12617</v>
      </c>
      <c r="Q1682" s="7" t="s">
        <v>12617</v>
      </c>
      <c r="R1682" s="7"/>
      <c r="S1682" s="7" t="s">
        <v>12617</v>
      </c>
      <c r="T1682" s="7" t="s">
        <v>12617</v>
      </c>
      <c r="U1682" s="38" t="s">
        <v>23275</v>
      </c>
      <c r="V1682" s="38" t="s">
        <v>23275</v>
      </c>
      <c r="W1682" s="7" t="s">
        <v>12642</v>
      </c>
      <c r="X1682" s="7" t="s">
        <v>6</v>
      </c>
      <c r="Y1682" s="7"/>
      <c r="Z1682" s="7"/>
      <c r="AA1682" s="7" t="s">
        <v>12617</v>
      </c>
      <c r="AB1682" s="7" t="s">
        <v>6</v>
      </c>
      <c r="AC1682" s="7"/>
      <c r="AD1682" s="38" t="s">
        <v>216</v>
      </c>
      <c r="AE1682" s="38" t="s">
        <v>23129</v>
      </c>
      <c r="AF1682" s="38" t="s">
        <v>6475</v>
      </c>
      <c r="AG1682" s="38" t="s">
        <v>18848</v>
      </c>
      <c r="AH1682" s="38" t="s">
        <v>14942</v>
      </c>
      <c r="AI1682" s="38" t="s">
        <v>18849</v>
      </c>
      <c r="AJ1682" s="38" t="s">
        <v>18850</v>
      </c>
      <c r="AK1682" s="38"/>
      <c r="AL1682" s="38"/>
      <c r="AM1682" s="38"/>
      <c r="AN1682" s="38"/>
    </row>
    <row r="1683" spans="1:40" s="4" customFormat="1" ht="14.1" customHeight="1">
      <c r="A1683" s="5" t="s">
        <v>12541</v>
      </c>
      <c r="B1683" s="14" t="s">
        <v>12679</v>
      </c>
      <c r="C1683" s="8" t="s">
        <v>7120</v>
      </c>
      <c r="D1683" s="8" t="s">
        <v>18867</v>
      </c>
      <c r="E1683" s="8" t="s">
        <v>7121</v>
      </c>
      <c r="F1683" s="9" t="s">
        <v>18868</v>
      </c>
      <c r="G1683" s="10">
        <v>105</v>
      </c>
      <c r="H1683" s="8" t="s">
        <v>116</v>
      </c>
      <c r="I1683" s="11">
        <v>40875</v>
      </c>
      <c r="J1683" s="11">
        <v>40875</v>
      </c>
      <c r="K1683" s="12" t="s">
        <v>12613</v>
      </c>
      <c r="L1683" s="12" t="s">
        <v>6684</v>
      </c>
      <c r="M1683" s="7" t="s">
        <v>12617</v>
      </c>
      <c r="N1683" s="14" t="s">
        <v>6</v>
      </c>
      <c r="O1683" s="38" t="s">
        <v>23275</v>
      </c>
      <c r="P1683" s="7" t="s">
        <v>12617</v>
      </c>
      <c r="Q1683" s="7" t="s">
        <v>12617</v>
      </c>
      <c r="R1683" s="7"/>
      <c r="S1683" s="7" t="s">
        <v>12617</v>
      </c>
      <c r="T1683" s="7" t="s">
        <v>12617</v>
      </c>
      <c r="U1683" s="38" t="s">
        <v>23279</v>
      </c>
      <c r="V1683" s="38" t="s">
        <v>23279</v>
      </c>
      <c r="W1683" s="7" t="s">
        <v>12617</v>
      </c>
      <c r="X1683" s="7" t="s">
        <v>6</v>
      </c>
      <c r="Y1683" s="7"/>
      <c r="Z1683" s="7"/>
      <c r="AA1683" s="7" t="s">
        <v>12617</v>
      </c>
      <c r="AB1683" s="7" t="s">
        <v>6</v>
      </c>
      <c r="AC1683" s="7"/>
      <c r="AD1683" s="38" t="s">
        <v>216</v>
      </c>
      <c r="AE1683" s="38" t="s">
        <v>23129</v>
      </c>
      <c r="AF1683" s="38" t="s">
        <v>6475</v>
      </c>
      <c r="AG1683" s="38" t="s">
        <v>18848</v>
      </c>
      <c r="AH1683" s="38" t="s">
        <v>14942</v>
      </c>
      <c r="AI1683" s="38" t="s">
        <v>18849</v>
      </c>
      <c r="AJ1683" s="38" t="s">
        <v>18850</v>
      </c>
      <c r="AK1683" s="38"/>
      <c r="AL1683" s="38"/>
      <c r="AM1683" s="38"/>
      <c r="AN1683" s="38"/>
    </row>
    <row r="1684" spans="1:40" s="4" customFormat="1" ht="14.1" customHeight="1">
      <c r="A1684" s="5" t="s">
        <v>12541</v>
      </c>
      <c r="B1684" s="14" t="s">
        <v>12679</v>
      </c>
      <c r="C1684" s="8" t="s">
        <v>7122</v>
      </c>
      <c r="D1684" s="8" t="s">
        <v>18869</v>
      </c>
      <c r="E1684" s="8" t="s">
        <v>7123</v>
      </c>
      <c r="F1684" s="9" t="s">
        <v>18870</v>
      </c>
      <c r="G1684" s="10">
        <v>215</v>
      </c>
      <c r="H1684" s="8" t="s">
        <v>116</v>
      </c>
      <c r="I1684" s="11">
        <v>39160</v>
      </c>
      <c r="J1684" s="11">
        <v>39160</v>
      </c>
      <c r="K1684" s="12" t="s">
        <v>12613</v>
      </c>
      <c r="L1684" s="12" t="s">
        <v>6684</v>
      </c>
      <c r="M1684" s="7" t="s">
        <v>12617</v>
      </c>
      <c r="N1684" s="14" t="s">
        <v>6</v>
      </c>
      <c r="O1684" s="38" t="s">
        <v>23275</v>
      </c>
      <c r="P1684" s="7" t="s">
        <v>12617</v>
      </c>
      <c r="Q1684" s="7" t="s">
        <v>12642</v>
      </c>
      <c r="R1684" s="7" t="s">
        <v>13867</v>
      </c>
      <c r="S1684" s="7" t="s">
        <v>12617</v>
      </c>
      <c r="T1684" s="7" t="s">
        <v>12642</v>
      </c>
      <c r="U1684" s="38" t="s">
        <v>23275</v>
      </c>
      <c r="V1684" s="38" t="s">
        <v>23275</v>
      </c>
      <c r="W1684" s="7" t="s">
        <v>12642</v>
      </c>
      <c r="X1684" s="7" t="s">
        <v>6</v>
      </c>
      <c r="Y1684" s="7"/>
      <c r="Z1684" s="7"/>
      <c r="AA1684" s="7" t="s">
        <v>12617</v>
      </c>
      <c r="AB1684" s="7" t="s">
        <v>6</v>
      </c>
      <c r="AC1684" s="7"/>
      <c r="AD1684" s="38" t="s">
        <v>216</v>
      </c>
      <c r="AE1684" s="38" t="s">
        <v>23129</v>
      </c>
      <c r="AF1684" s="38" t="s">
        <v>6475</v>
      </c>
      <c r="AG1684" s="38" t="s">
        <v>18848</v>
      </c>
      <c r="AH1684" s="38" t="s">
        <v>14942</v>
      </c>
      <c r="AI1684" s="38" t="s">
        <v>18849</v>
      </c>
      <c r="AJ1684" s="38" t="s">
        <v>18850</v>
      </c>
      <c r="AK1684" s="38"/>
      <c r="AL1684" s="38"/>
      <c r="AM1684" s="38"/>
      <c r="AN1684" s="38"/>
    </row>
    <row r="1685" spans="1:40" s="4" customFormat="1" ht="14.1" customHeight="1">
      <c r="A1685" s="5" t="s">
        <v>12541</v>
      </c>
      <c r="B1685" s="14" t="s">
        <v>17688</v>
      </c>
      <c r="C1685" s="8" t="s">
        <v>7124</v>
      </c>
      <c r="D1685" s="8" t="s">
        <v>18871</v>
      </c>
      <c r="E1685" s="8" t="s">
        <v>7125</v>
      </c>
      <c r="F1685" s="9" t="s">
        <v>18872</v>
      </c>
      <c r="G1685" s="10">
        <v>1745.55</v>
      </c>
      <c r="H1685" s="8" t="s">
        <v>116</v>
      </c>
      <c r="I1685" s="11">
        <v>19970715</v>
      </c>
      <c r="J1685" s="11">
        <v>19970715</v>
      </c>
      <c r="K1685" s="12" t="s">
        <v>12613</v>
      </c>
      <c r="L1685" s="12">
        <v>202102</v>
      </c>
      <c r="M1685" s="7" t="s">
        <v>12642</v>
      </c>
      <c r="N1685" s="14" t="s">
        <v>6</v>
      </c>
      <c r="O1685" s="38" t="s">
        <v>23275</v>
      </c>
      <c r="P1685" s="7" t="s">
        <v>12617</v>
      </c>
      <c r="Q1685" s="7" t="s">
        <v>12617</v>
      </c>
      <c r="R1685" s="7" t="s">
        <v>12613</v>
      </c>
      <c r="S1685" s="7" t="s">
        <v>12642</v>
      </c>
      <c r="T1685" s="7" t="s">
        <v>12617</v>
      </c>
      <c r="U1685" s="38" t="s">
        <v>23278</v>
      </c>
      <c r="V1685" s="38" t="s">
        <v>23278</v>
      </c>
      <c r="W1685" s="7" t="s">
        <v>12642</v>
      </c>
      <c r="X1685" s="7" t="s">
        <v>6</v>
      </c>
      <c r="Y1685" s="7" t="s">
        <v>6</v>
      </c>
      <c r="Z1685" s="7" t="s">
        <v>12617</v>
      </c>
      <c r="AA1685" s="7" t="s">
        <v>12617</v>
      </c>
      <c r="AB1685" s="7" t="s">
        <v>6</v>
      </c>
      <c r="AC1685" s="7" t="s">
        <v>12617</v>
      </c>
      <c r="AD1685" s="38" t="s">
        <v>216</v>
      </c>
      <c r="AE1685" s="38" t="s">
        <v>23129</v>
      </c>
      <c r="AF1685" s="38" t="s">
        <v>6475</v>
      </c>
      <c r="AG1685" s="38" t="s">
        <v>18873</v>
      </c>
      <c r="AH1685" s="38" t="s">
        <v>16356</v>
      </c>
      <c r="AI1685" s="38" t="s">
        <v>18874</v>
      </c>
      <c r="AJ1685" s="38" t="s">
        <v>18875</v>
      </c>
      <c r="AK1685" s="38" t="s">
        <v>7126</v>
      </c>
      <c r="AL1685" s="38" t="s">
        <v>7127</v>
      </c>
      <c r="AM1685" s="38" t="s">
        <v>7128</v>
      </c>
      <c r="AN1685" s="38" t="s">
        <v>7129</v>
      </c>
    </row>
    <row r="1686" spans="1:40" s="4" customFormat="1" ht="14.1" customHeight="1">
      <c r="A1686" s="5" t="s">
        <v>12541</v>
      </c>
      <c r="B1686" s="14" t="s">
        <v>12679</v>
      </c>
      <c r="C1686" s="8" t="s">
        <v>7130</v>
      </c>
      <c r="D1686" s="8" t="s">
        <v>18876</v>
      </c>
      <c r="E1686" s="8" t="s">
        <v>7131</v>
      </c>
      <c r="F1686" s="9" t="s">
        <v>18877</v>
      </c>
      <c r="G1686" s="10">
        <v>349</v>
      </c>
      <c r="H1686" s="8" t="s">
        <v>116</v>
      </c>
      <c r="I1686" s="11">
        <v>19991130</v>
      </c>
      <c r="J1686" s="11">
        <v>19991130</v>
      </c>
      <c r="K1686" s="12" t="s">
        <v>12613</v>
      </c>
      <c r="L1686" s="12">
        <v>202102</v>
      </c>
      <c r="M1686" s="7" t="s">
        <v>12617</v>
      </c>
      <c r="N1686" s="14" t="s">
        <v>7132</v>
      </c>
      <c r="O1686" s="38" t="s">
        <v>23275</v>
      </c>
      <c r="P1686" s="7" t="s">
        <v>12617</v>
      </c>
      <c r="Q1686" s="7" t="s">
        <v>12617</v>
      </c>
      <c r="R1686" s="7" t="s">
        <v>12613</v>
      </c>
      <c r="S1686" s="7" t="s">
        <v>12642</v>
      </c>
      <c r="T1686" s="7" t="s">
        <v>12617</v>
      </c>
      <c r="U1686" s="38" t="s">
        <v>23276</v>
      </c>
      <c r="V1686" s="38" t="s">
        <v>23276</v>
      </c>
      <c r="W1686" s="7" t="s">
        <v>12642</v>
      </c>
      <c r="X1686" s="7" t="s">
        <v>6</v>
      </c>
      <c r="Y1686" s="7" t="s">
        <v>6</v>
      </c>
      <c r="Z1686" s="7" t="s">
        <v>12617</v>
      </c>
      <c r="AA1686" s="7" t="s">
        <v>12617</v>
      </c>
      <c r="AB1686" s="7" t="s">
        <v>6</v>
      </c>
      <c r="AC1686" s="7" t="s">
        <v>12617</v>
      </c>
      <c r="AD1686" s="38" t="s">
        <v>216</v>
      </c>
      <c r="AE1686" s="38" t="s">
        <v>23129</v>
      </c>
      <c r="AF1686" s="38" t="s">
        <v>6475</v>
      </c>
      <c r="AG1686" s="38" t="s">
        <v>18873</v>
      </c>
      <c r="AH1686" s="38" t="s">
        <v>16356</v>
      </c>
      <c r="AI1686" s="38" t="s">
        <v>18878</v>
      </c>
      <c r="AJ1686" s="38" t="s">
        <v>18875</v>
      </c>
      <c r="AK1686" s="38" t="s">
        <v>7126</v>
      </c>
      <c r="AL1686" s="38" t="s">
        <v>7127</v>
      </c>
      <c r="AM1686" s="38" t="s">
        <v>7128</v>
      </c>
      <c r="AN1686" s="38" t="s">
        <v>7129</v>
      </c>
    </row>
    <row r="1687" spans="1:40" s="4" customFormat="1" ht="14.1" customHeight="1">
      <c r="A1687" s="5" t="s">
        <v>12541</v>
      </c>
      <c r="B1687" s="14" t="s">
        <v>12679</v>
      </c>
      <c r="C1687" s="8" t="s">
        <v>7133</v>
      </c>
      <c r="D1687" s="8" t="s">
        <v>18879</v>
      </c>
      <c r="E1687" s="8" t="s">
        <v>7134</v>
      </c>
      <c r="F1687" s="9" t="s">
        <v>18880</v>
      </c>
      <c r="G1687" s="10">
        <v>415.91</v>
      </c>
      <c r="H1687" s="8" t="s">
        <v>116</v>
      </c>
      <c r="I1687" s="11">
        <v>20100629</v>
      </c>
      <c r="J1687" s="11">
        <v>20100629</v>
      </c>
      <c r="K1687" s="12" t="s">
        <v>12613</v>
      </c>
      <c r="L1687" s="12">
        <v>202102</v>
      </c>
      <c r="M1687" s="7" t="s">
        <v>12617</v>
      </c>
      <c r="N1687" s="14" t="s">
        <v>12642</v>
      </c>
      <c r="O1687" s="38" t="s">
        <v>23275</v>
      </c>
      <c r="P1687" s="7" t="s">
        <v>12617</v>
      </c>
      <c r="Q1687" s="7" t="s">
        <v>12617</v>
      </c>
      <c r="R1687" s="7" t="s">
        <v>12613</v>
      </c>
      <c r="S1687" s="7" t="s">
        <v>12642</v>
      </c>
      <c r="T1687" s="7" t="s">
        <v>12617</v>
      </c>
      <c r="U1687" s="38" t="s">
        <v>23276</v>
      </c>
      <c r="V1687" s="38" t="s">
        <v>23276</v>
      </c>
      <c r="W1687" s="7" t="s">
        <v>12642</v>
      </c>
      <c r="X1687" s="7" t="s">
        <v>6</v>
      </c>
      <c r="Y1687" s="7" t="s">
        <v>6</v>
      </c>
      <c r="Z1687" s="7" t="s">
        <v>12617</v>
      </c>
      <c r="AA1687" s="7" t="s">
        <v>12617</v>
      </c>
      <c r="AB1687" s="7" t="s">
        <v>6</v>
      </c>
      <c r="AC1687" s="7" t="s">
        <v>12617</v>
      </c>
      <c r="AD1687" s="38" t="s">
        <v>216</v>
      </c>
      <c r="AE1687" s="38" t="s">
        <v>23129</v>
      </c>
      <c r="AF1687" s="38" t="s">
        <v>6475</v>
      </c>
      <c r="AG1687" s="38" t="s">
        <v>18873</v>
      </c>
      <c r="AH1687" s="38" t="s">
        <v>16356</v>
      </c>
      <c r="AI1687" s="38" t="s">
        <v>18874</v>
      </c>
      <c r="AJ1687" s="38" t="s">
        <v>18875</v>
      </c>
      <c r="AK1687" s="38" t="s">
        <v>7126</v>
      </c>
      <c r="AL1687" s="38" t="s">
        <v>7127</v>
      </c>
      <c r="AM1687" s="38" t="s">
        <v>7128</v>
      </c>
      <c r="AN1687" s="38" t="s">
        <v>7129</v>
      </c>
    </row>
    <row r="1688" spans="1:40" s="4" customFormat="1" ht="14.1" customHeight="1">
      <c r="A1688" s="5" t="s">
        <v>12541</v>
      </c>
      <c r="B1688" s="14" t="s">
        <v>12679</v>
      </c>
      <c r="C1688" s="8" t="s">
        <v>7135</v>
      </c>
      <c r="D1688" s="8" t="s">
        <v>18881</v>
      </c>
      <c r="E1688" s="8" t="s">
        <v>7136</v>
      </c>
      <c r="F1688" s="9" t="s">
        <v>18882</v>
      </c>
      <c r="G1688" s="10">
        <v>459.18</v>
      </c>
      <c r="H1688" s="8" t="s">
        <v>116</v>
      </c>
      <c r="I1688" s="11">
        <v>20110613</v>
      </c>
      <c r="J1688" s="11">
        <v>20110613</v>
      </c>
      <c r="K1688" s="12" t="s">
        <v>12613</v>
      </c>
      <c r="L1688" s="12">
        <v>202102</v>
      </c>
      <c r="M1688" s="7" t="s">
        <v>12617</v>
      </c>
      <c r="N1688" s="14" t="s">
        <v>12642</v>
      </c>
      <c r="O1688" s="38" t="s">
        <v>23275</v>
      </c>
      <c r="P1688" s="7" t="s">
        <v>12617</v>
      </c>
      <c r="Q1688" s="7" t="s">
        <v>12617</v>
      </c>
      <c r="R1688" s="7" t="s">
        <v>12613</v>
      </c>
      <c r="S1688" s="7" t="s">
        <v>12642</v>
      </c>
      <c r="T1688" s="7" t="s">
        <v>12617</v>
      </c>
      <c r="U1688" s="38" t="s">
        <v>23275</v>
      </c>
      <c r="V1688" s="38" t="s">
        <v>23275</v>
      </c>
      <c r="W1688" s="7" t="s">
        <v>12642</v>
      </c>
      <c r="X1688" s="7" t="s">
        <v>6</v>
      </c>
      <c r="Y1688" s="7" t="s">
        <v>6</v>
      </c>
      <c r="Z1688" s="7" t="s">
        <v>12617</v>
      </c>
      <c r="AA1688" s="7" t="s">
        <v>12617</v>
      </c>
      <c r="AB1688" s="7" t="s">
        <v>6</v>
      </c>
      <c r="AC1688" s="7" t="s">
        <v>12617</v>
      </c>
      <c r="AD1688" s="38" t="s">
        <v>216</v>
      </c>
      <c r="AE1688" s="38" t="s">
        <v>23129</v>
      </c>
      <c r="AF1688" s="38" t="s">
        <v>6475</v>
      </c>
      <c r="AG1688" s="38" t="s">
        <v>18873</v>
      </c>
      <c r="AH1688" s="38" t="s">
        <v>16356</v>
      </c>
      <c r="AI1688" s="38" t="s">
        <v>18874</v>
      </c>
      <c r="AJ1688" s="38" t="s">
        <v>18875</v>
      </c>
      <c r="AK1688" s="38" t="s">
        <v>7126</v>
      </c>
      <c r="AL1688" s="38" t="s">
        <v>7127</v>
      </c>
      <c r="AM1688" s="38" t="s">
        <v>7128</v>
      </c>
      <c r="AN1688" s="38" t="s">
        <v>7129</v>
      </c>
    </row>
    <row r="1689" spans="1:40" s="4" customFormat="1" ht="14.1" customHeight="1">
      <c r="A1689" s="5" t="s">
        <v>12541</v>
      </c>
      <c r="B1689" s="14" t="s">
        <v>12679</v>
      </c>
      <c r="C1689" s="8" t="s">
        <v>7137</v>
      </c>
      <c r="D1689" s="8" t="s">
        <v>18883</v>
      </c>
      <c r="E1689" s="8" t="s">
        <v>7138</v>
      </c>
      <c r="F1689" s="9" t="s">
        <v>18884</v>
      </c>
      <c r="G1689" s="10">
        <v>341</v>
      </c>
      <c r="H1689" s="8" t="s">
        <v>116</v>
      </c>
      <c r="I1689" s="11">
        <v>20090306</v>
      </c>
      <c r="J1689" s="11">
        <v>20090306</v>
      </c>
      <c r="K1689" s="12" t="s">
        <v>12613</v>
      </c>
      <c r="L1689" s="12">
        <v>202102</v>
      </c>
      <c r="M1689" s="7" t="s">
        <v>12617</v>
      </c>
      <c r="N1689" s="14" t="s">
        <v>12642</v>
      </c>
      <c r="O1689" s="38" t="s">
        <v>23275</v>
      </c>
      <c r="P1689" s="7" t="s">
        <v>12617</v>
      </c>
      <c r="Q1689" s="7" t="s">
        <v>12617</v>
      </c>
      <c r="R1689" s="7" t="s">
        <v>12613</v>
      </c>
      <c r="S1689" s="7" t="s">
        <v>12642</v>
      </c>
      <c r="T1689" s="7" t="s">
        <v>12617</v>
      </c>
      <c r="U1689" s="38" t="s">
        <v>23275</v>
      </c>
      <c r="V1689" s="38" t="s">
        <v>23275</v>
      </c>
      <c r="W1689" s="7" t="s">
        <v>12642</v>
      </c>
      <c r="X1689" s="7" t="s">
        <v>6</v>
      </c>
      <c r="Y1689" s="7" t="s">
        <v>6</v>
      </c>
      <c r="Z1689" s="7" t="s">
        <v>12617</v>
      </c>
      <c r="AA1689" s="7" t="s">
        <v>12617</v>
      </c>
      <c r="AB1689" s="7" t="s">
        <v>6</v>
      </c>
      <c r="AC1689" s="7" t="s">
        <v>12617</v>
      </c>
      <c r="AD1689" s="38" t="s">
        <v>216</v>
      </c>
      <c r="AE1689" s="38" t="s">
        <v>23129</v>
      </c>
      <c r="AF1689" s="38" t="s">
        <v>6475</v>
      </c>
      <c r="AG1689" s="38" t="s">
        <v>18873</v>
      </c>
      <c r="AH1689" s="38" t="s">
        <v>16356</v>
      </c>
      <c r="AI1689" s="38" t="s">
        <v>18874</v>
      </c>
      <c r="AJ1689" s="38" t="s">
        <v>18875</v>
      </c>
      <c r="AK1689" s="38" t="s">
        <v>7126</v>
      </c>
      <c r="AL1689" s="38" t="s">
        <v>7127</v>
      </c>
      <c r="AM1689" s="38" t="s">
        <v>7128</v>
      </c>
      <c r="AN1689" s="38" t="s">
        <v>7129</v>
      </c>
    </row>
    <row r="1690" spans="1:40" s="4" customFormat="1" ht="14.1" customHeight="1">
      <c r="A1690" s="5" t="s">
        <v>12541</v>
      </c>
      <c r="B1690" s="14" t="s">
        <v>12679</v>
      </c>
      <c r="C1690" s="8" t="s">
        <v>7139</v>
      </c>
      <c r="D1690" s="8" t="s">
        <v>18885</v>
      </c>
      <c r="E1690" s="8" t="s">
        <v>7140</v>
      </c>
      <c r="F1690" s="9" t="s">
        <v>18886</v>
      </c>
      <c r="G1690" s="10">
        <v>341.18</v>
      </c>
      <c r="H1690" s="8" t="s">
        <v>116</v>
      </c>
      <c r="I1690" s="11">
        <v>20070914</v>
      </c>
      <c r="J1690" s="11">
        <v>20070914</v>
      </c>
      <c r="K1690" s="12" t="s">
        <v>12613</v>
      </c>
      <c r="L1690" s="12">
        <v>202102</v>
      </c>
      <c r="M1690" s="7" t="s">
        <v>12617</v>
      </c>
      <c r="N1690" s="14" t="s">
        <v>12642</v>
      </c>
      <c r="O1690" s="38" t="s">
        <v>23275</v>
      </c>
      <c r="P1690" s="7" t="s">
        <v>12617</v>
      </c>
      <c r="Q1690" s="7" t="s">
        <v>12617</v>
      </c>
      <c r="R1690" s="7" t="s">
        <v>12613</v>
      </c>
      <c r="S1690" s="7" t="s">
        <v>12642</v>
      </c>
      <c r="T1690" s="7" t="s">
        <v>12617</v>
      </c>
      <c r="U1690" s="38" t="s">
        <v>23275</v>
      </c>
      <c r="V1690" s="38" t="s">
        <v>23275</v>
      </c>
      <c r="W1690" s="7" t="s">
        <v>12642</v>
      </c>
      <c r="X1690" s="7" t="s">
        <v>6</v>
      </c>
      <c r="Y1690" s="7" t="s">
        <v>6</v>
      </c>
      <c r="Z1690" s="7" t="s">
        <v>12617</v>
      </c>
      <c r="AA1690" s="7" t="s">
        <v>12617</v>
      </c>
      <c r="AB1690" s="7" t="s">
        <v>6</v>
      </c>
      <c r="AC1690" s="7" t="s">
        <v>12617</v>
      </c>
      <c r="AD1690" s="38" t="s">
        <v>216</v>
      </c>
      <c r="AE1690" s="38" t="s">
        <v>23129</v>
      </c>
      <c r="AF1690" s="38" t="s">
        <v>6475</v>
      </c>
      <c r="AG1690" s="38" t="s">
        <v>18873</v>
      </c>
      <c r="AH1690" s="38" t="s">
        <v>16356</v>
      </c>
      <c r="AI1690" s="38" t="s">
        <v>18874</v>
      </c>
      <c r="AJ1690" s="38" t="s">
        <v>18875</v>
      </c>
      <c r="AK1690" s="38" t="s">
        <v>7126</v>
      </c>
      <c r="AL1690" s="38" t="s">
        <v>7127</v>
      </c>
      <c r="AM1690" s="38" t="s">
        <v>7128</v>
      </c>
      <c r="AN1690" s="38" t="s">
        <v>7129</v>
      </c>
    </row>
    <row r="1691" spans="1:40" s="4" customFormat="1" ht="14.1" customHeight="1">
      <c r="A1691" s="5" t="s">
        <v>12541</v>
      </c>
      <c r="B1691" s="14" t="s">
        <v>12679</v>
      </c>
      <c r="C1691" s="8" t="s">
        <v>11427</v>
      </c>
      <c r="D1691" s="8" t="s">
        <v>18887</v>
      </c>
      <c r="E1691" s="8" t="s">
        <v>7141</v>
      </c>
      <c r="F1691" s="9" t="s">
        <v>18888</v>
      </c>
      <c r="G1691" s="10">
        <v>339.85</v>
      </c>
      <c r="H1691" s="8" t="s">
        <v>116</v>
      </c>
      <c r="I1691" s="11" t="s">
        <v>7142</v>
      </c>
      <c r="J1691" s="11" t="s">
        <v>7142</v>
      </c>
      <c r="K1691" s="12"/>
      <c r="L1691" s="12" t="s">
        <v>6659</v>
      </c>
      <c r="M1691" s="7" t="s">
        <v>12617</v>
      </c>
      <c r="N1691" s="14" t="s">
        <v>12642</v>
      </c>
      <c r="O1691" s="38" t="s">
        <v>23275</v>
      </c>
      <c r="P1691" s="7" t="s">
        <v>12617</v>
      </c>
      <c r="Q1691" s="7" t="s">
        <v>12617</v>
      </c>
      <c r="R1691" s="7" t="s">
        <v>12613</v>
      </c>
      <c r="S1691" s="7" t="s">
        <v>12617</v>
      </c>
      <c r="T1691" s="7" t="s">
        <v>12617</v>
      </c>
      <c r="U1691" s="38" t="s">
        <v>23275</v>
      </c>
      <c r="V1691" s="38" t="s">
        <v>23275</v>
      </c>
      <c r="W1691" s="7" t="s">
        <v>12642</v>
      </c>
      <c r="X1691" s="7" t="s">
        <v>6</v>
      </c>
      <c r="Y1691" s="7" t="s">
        <v>6</v>
      </c>
      <c r="Z1691" s="7" t="s">
        <v>12642</v>
      </c>
      <c r="AA1691" s="7" t="s">
        <v>12617</v>
      </c>
      <c r="AB1691" s="7" t="s">
        <v>6</v>
      </c>
      <c r="AC1691" s="7" t="s">
        <v>12613</v>
      </c>
      <c r="AD1691" s="38" t="s">
        <v>216</v>
      </c>
      <c r="AE1691" s="38" t="s">
        <v>23129</v>
      </c>
      <c r="AF1691" s="38" t="s">
        <v>6475</v>
      </c>
      <c r="AG1691" s="38" t="s">
        <v>18889</v>
      </c>
      <c r="AH1691" s="38" t="s">
        <v>12827</v>
      </c>
      <c r="AI1691" s="38" t="s">
        <v>18890</v>
      </c>
      <c r="AJ1691" s="38" t="s">
        <v>18891</v>
      </c>
      <c r="AK1691" s="38" t="s">
        <v>7143</v>
      </c>
      <c r="AL1691" s="38" t="s">
        <v>6624</v>
      </c>
      <c r="AM1691" s="38" t="s">
        <v>7144</v>
      </c>
      <c r="AN1691" s="38" t="s">
        <v>7145</v>
      </c>
    </row>
    <row r="1692" spans="1:40" s="4" customFormat="1" ht="14.1" customHeight="1">
      <c r="A1692" s="5" t="s">
        <v>12541</v>
      </c>
      <c r="B1692" s="14" t="s">
        <v>12679</v>
      </c>
      <c r="C1692" s="8" t="s">
        <v>7146</v>
      </c>
      <c r="D1692" s="8" t="s">
        <v>18892</v>
      </c>
      <c r="E1692" s="8" t="s">
        <v>7147</v>
      </c>
      <c r="F1692" s="9" t="s">
        <v>18893</v>
      </c>
      <c r="G1692" s="10">
        <v>98.54</v>
      </c>
      <c r="H1692" s="8" t="s">
        <v>7148</v>
      </c>
      <c r="I1692" s="11" t="s">
        <v>7149</v>
      </c>
      <c r="J1692" s="11" t="s">
        <v>7150</v>
      </c>
      <c r="K1692" s="12"/>
      <c r="L1692" s="12" t="s">
        <v>6659</v>
      </c>
      <c r="M1692" s="7" t="s">
        <v>12617</v>
      </c>
      <c r="N1692" s="14" t="s">
        <v>6</v>
      </c>
      <c r="O1692" s="38" t="s">
        <v>23275</v>
      </c>
      <c r="P1692" s="7" t="s">
        <v>12617</v>
      </c>
      <c r="Q1692" s="7" t="s">
        <v>12617</v>
      </c>
      <c r="R1692" s="7" t="s">
        <v>12613</v>
      </c>
      <c r="S1692" s="7" t="s">
        <v>12617</v>
      </c>
      <c r="T1692" s="7" t="s">
        <v>12617</v>
      </c>
      <c r="U1692" s="38" t="s">
        <v>23275</v>
      </c>
      <c r="V1692" s="38" t="s">
        <v>23275</v>
      </c>
      <c r="W1692" s="7" t="s">
        <v>12642</v>
      </c>
      <c r="X1692" s="7" t="s">
        <v>6</v>
      </c>
      <c r="Y1692" s="7" t="s">
        <v>12642</v>
      </c>
      <c r="Z1692" s="7" t="s">
        <v>12642</v>
      </c>
      <c r="AA1692" s="7" t="s">
        <v>12617</v>
      </c>
      <c r="AB1692" s="7" t="s">
        <v>6</v>
      </c>
      <c r="AC1692" s="7" t="s">
        <v>12613</v>
      </c>
      <c r="AD1692" s="38" t="s">
        <v>216</v>
      </c>
      <c r="AE1692" s="38" t="s">
        <v>23129</v>
      </c>
      <c r="AF1692" s="38" t="s">
        <v>6475</v>
      </c>
      <c r="AG1692" s="38" t="s">
        <v>18889</v>
      </c>
      <c r="AH1692" s="38" t="s">
        <v>12827</v>
      </c>
      <c r="AI1692" s="38" t="s">
        <v>18890</v>
      </c>
      <c r="AJ1692" s="38" t="s">
        <v>18891</v>
      </c>
      <c r="AK1692" s="38" t="s">
        <v>7143</v>
      </c>
      <c r="AL1692" s="38" t="s">
        <v>6624</v>
      </c>
      <c r="AM1692" s="38" t="s">
        <v>7144</v>
      </c>
      <c r="AN1692" s="38" t="s">
        <v>7145</v>
      </c>
    </row>
    <row r="1693" spans="1:40" s="4" customFormat="1" ht="14.1" customHeight="1">
      <c r="A1693" s="5" t="s">
        <v>12541</v>
      </c>
      <c r="B1693" s="14" t="s">
        <v>12679</v>
      </c>
      <c r="C1693" s="8" t="s">
        <v>11428</v>
      </c>
      <c r="D1693" s="8" t="s">
        <v>18894</v>
      </c>
      <c r="E1693" s="8" t="s">
        <v>7151</v>
      </c>
      <c r="F1693" s="9" t="s">
        <v>18895</v>
      </c>
      <c r="G1693" s="10">
        <v>113.36</v>
      </c>
      <c r="H1693" s="8" t="s">
        <v>6909</v>
      </c>
      <c r="I1693" s="11" t="s">
        <v>7152</v>
      </c>
      <c r="J1693" s="11" t="s">
        <v>7153</v>
      </c>
      <c r="K1693" s="12"/>
      <c r="L1693" s="12" t="s">
        <v>6659</v>
      </c>
      <c r="M1693" s="7" t="s">
        <v>12617</v>
      </c>
      <c r="N1693" s="14" t="s">
        <v>6</v>
      </c>
      <c r="O1693" s="38" t="s">
        <v>23275</v>
      </c>
      <c r="P1693" s="7" t="s">
        <v>12617</v>
      </c>
      <c r="Q1693" s="7" t="s">
        <v>12617</v>
      </c>
      <c r="R1693" s="7" t="s">
        <v>12613</v>
      </c>
      <c r="S1693" s="7" t="s">
        <v>12617</v>
      </c>
      <c r="T1693" s="7" t="s">
        <v>12642</v>
      </c>
      <c r="U1693" s="38" t="s">
        <v>23275</v>
      </c>
      <c r="V1693" s="38" t="s">
        <v>23275</v>
      </c>
      <c r="W1693" s="7" t="s">
        <v>12642</v>
      </c>
      <c r="X1693" s="7" t="s">
        <v>6</v>
      </c>
      <c r="Y1693" s="7" t="s">
        <v>12642</v>
      </c>
      <c r="Z1693" s="7" t="s">
        <v>12642</v>
      </c>
      <c r="AA1693" s="7" t="s">
        <v>12617</v>
      </c>
      <c r="AB1693" s="7" t="s">
        <v>6</v>
      </c>
      <c r="AC1693" s="7" t="s">
        <v>18634</v>
      </c>
      <c r="AD1693" s="38" t="s">
        <v>216</v>
      </c>
      <c r="AE1693" s="38" t="s">
        <v>23129</v>
      </c>
      <c r="AF1693" s="38" t="s">
        <v>6475</v>
      </c>
      <c r="AG1693" s="38" t="s">
        <v>18889</v>
      </c>
      <c r="AH1693" s="38" t="s">
        <v>12827</v>
      </c>
      <c r="AI1693" s="38" t="s">
        <v>18890</v>
      </c>
      <c r="AJ1693" s="38" t="s">
        <v>18891</v>
      </c>
      <c r="AK1693" s="38" t="s">
        <v>7143</v>
      </c>
      <c r="AL1693" s="38" t="s">
        <v>6624</v>
      </c>
      <c r="AM1693" s="38" t="s">
        <v>7144</v>
      </c>
      <c r="AN1693" s="38" t="s">
        <v>7145</v>
      </c>
    </row>
    <row r="1694" spans="1:40" s="4" customFormat="1" ht="14.1" customHeight="1">
      <c r="A1694" s="5" t="s">
        <v>12541</v>
      </c>
      <c r="B1694" s="14" t="s">
        <v>12679</v>
      </c>
      <c r="C1694" s="8" t="s">
        <v>7154</v>
      </c>
      <c r="D1694" s="8" t="s">
        <v>18896</v>
      </c>
      <c r="E1694" s="8" t="s">
        <v>7155</v>
      </c>
      <c r="F1694" s="9" t="s">
        <v>18897</v>
      </c>
      <c r="G1694" s="10">
        <v>288.33</v>
      </c>
      <c r="H1694" s="8" t="s">
        <v>7156</v>
      </c>
      <c r="I1694" s="11">
        <v>20060111</v>
      </c>
      <c r="J1694" s="11">
        <v>20060111</v>
      </c>
      <c r="K1694" s="12" t="s">
        <v>12613</v>
      </c>
      <c r="L1694" s="12" t="s">
        <v>6684</v>
      </c>
      <c r="M1694" s="7" t="s">
        <v>12642</v>
      </c>
      <c r="N1694" s="14" t="s">
        <v>6482</v>
      </c>
      <c r="O1694" s="38" t="s">
        <v>23275</v>
      </c>
      <c r="P1694" s="7" t="s">
        <v>12617</v>
      </c>
      <c r="Q1694" s="7" t="s">
        <v>12617</v>
      </c>
      <c r="R1694" s="7" t="s">
        <v>12613</v>
      </c>
      <c r="S1694" s="7" t="s">
        <v>13609</v>
      </c>
      <c r="T1694" s="7" t="s">
        <v>12642</v>
      </c>
      <c r="U1694" s="38" t="s">
        <v>23275</v>
      </c>
      <c r="V1694" s="38" t="s">
        <v>23275</v>
      </c>
      <c r="W1694" s="7" t="s">
        <v>12642</v>
      </c>
      <c r="X1694" s="7" t="s">
        <v>6482</v>
      </c>
      <c r="Y1694" s="7" t="s">
        <v>6482</v>
      </c>
      <c r="Z1694" s="7" t="s">
        <v>12617</v>
      </c>
      <c r="AA1694" s="7" t="s">
        <v>12642</v>
      </c>
      <c r="AB1694" s="7" t="s">
        <v>6482</v>
      </c>
      <c r="AC1694" s="7" t="s">
        <v>12617</v>
      </c>
      <c r="AD1694" s="38" t="s">
        <v>216</v>
      </c>
      <c r="AE1694" s="38" t="s">
        <v>23129</v>
      </c>
      <c r="AF1694" s="38" t="s">
        <v>6475</v>
      </c>
      <c r="AG1694" s="38" t="s">
        <v>18898</v>
      </c>
      <c r="AH1694" s="38" t="s">
        <v>13116</v>
      </c>
      <c r="AI1694" s="38" t="s">
        <v>18899</v>
      </c>
      <c r="AJ1694" s="38" t="s">
        <v>18900</v>
      </c>
      <c r="AK1694" s="38" t="s">
        <v>7158</v>
      </c>
      <c r="AL1694" s="38" t="s">
        <v>6528</v>
      </c>
      <c r="AM1694" s="38" t="s">
        <v>7159</v>
      </c>
      <c r="AN1694" s="38" t="s">
        <v>7160</v>
      </c>
    </row>
    <row r="1695" spans="1:40" s="4" customFormat="1" ht="14.1" customHeight="1">
      <c r="A1695" s="5" t="s">
        <v>12541</v>
      </c>
      <c r="B1695" s="14" t="s">
        <v>12679</v>
      </c>
      <c r="C1695" s="8" t="s">
        <v>7161</v>
      </c>
      <c r="D1695" s="8" t="s">
        <v>18901</v>
      </c>
      <c r="E1695" s="8" t="s">
        <v>7162</v>
      </c>
      <c r="F1695" s="9" t="s">
        <v>18902</v>
      </c>
      <c r="G1695" s="10">
        <v>333.99</v>
      </c>
      <c r="H1695" s="8" t="s">
        <v>7163</v>
      </c>
      <c r="I1695" s="11">
        <v>20070110</v>
      </c>
      <c r="J1695" s="11">
        <v>20070110</v>
      </c>
      <c r="K1695" s="12" t="s">
        <v>12613</v>
      </c>
      <c r="L1695" s="12" t="s">
        <v>6684</v>
      </c>
      <c r="M1695" s="7" t="s">
        <v>12617</v>
      </c>
      <c r="N1695" s="14" t="s">
        <v>6482</v>
      </c>
      <c r="O1695" s="38" t="s">
        <v>23275</v>
      </c>
      <c r="P1695" s="7" t="s">
        <v>12617</v>
      </c>
      <c r="Q1695" s="7" t="s">
        <v>12617</v>
      </c>
      <c r="R1695" s="7" t="s">
        <v>18634</v>
      </c>
      <c r="S1695" s="7" t="s">
        <v>13609</v>
      </c>
      <c r="T1695" s="7" t="s">
        <v>13609</v>
      </c>
      <c r="U1695" s="38" t="s">
        <v>23275</v>
      </c>
      <c r="V1695" s="38" t="s">
        <v>23275</v>
      </c>
      <c r="W1695" s="7" t="s">
        <v>12642</v>
      </c>
      <c r="X1695" s="7" t="s">
        <v>6482</v>
      </c>
      <c r="Y1695" s="7" t="s">
        <v>6482</v>
      </c>
      <c r="Z1695" s="7" t="s">
        <v>12617</v>
      </c>
      <c r="AA1695" s="7" t="s">
        <v>12642</v>
      </c>
      <c r="AB1695" s="7" t="s">
        <v>6482</v>
      </c>
      <c r="AC1695" s="7" t="s">
        <v>12617</v>
      </c>
      <c r="AD1695" s="38" t="s">
        <v>216</v>
      </c>
      <c r="AE1695" s="38" t="s">
        <v>23129</v>
      </c>
      <c r="AF1695" s="38" t="s">
        <v>6475</v>
      </c>
      <c r="AG1695" s="38" t="s">
        <v>18898</v>
      </c>
      <c r="AH1695" s="38" t="s">
        <v>13116</v>
      </c>
      <c r="AI1695" s="38" t="s">
        <v>18903</v>
      </c>
      <c r="AJ1695" s="38" t="s">
        <v>18900</v>
      </c>
      <c r="AK1695" s="38" t="s">
        <v>7158</v>
      </c>
      <c r="AL1695" s="38" t="s">
        <v>6528</v>
      </c>
      <c r="AM1695" s="38" t="s">
        <v>7159</v>
      </c>
      <c r="AN1695" s="38" t="s">
        <v>7160</v>
      </c>
    </row>
    <row r="1696" spans="1:40" s="4" customFormat="1" ht="14.1" customHeight="1">
      <c r="A1696" s="5" t="s">
        <v>12541</v>
      </c>
      <c r="B1696" s="14" t="s">
        <v>12679</v>
      </c>
      <c r="C1696" s="8" t="s">
        <v>7164</v>
      </c>
      <c r="D1696" s="8" t="s">
        <v>18904</v>
      </c>
      <c r="E1696" s="8" t="s">
        <v>7165</v>
      </c>
      <c r="F1696" s="9" t="s">
        <v>18905</v>
      </c>
      <c r="G1696" s="10">
        <v>231.47200000000001</v>
      </c>
      <c r="H1696" s="8" t="s">
        <v>6909</v>
      </c>
      <c r="I1696" s="11">
        <v>20090923</v>
      </c>
      <c r="J1696" s="11">
        <v>20090923</v>
      </c>
      <c r="K1696" s="12" t="s">
        <v>12613</v>
      </c>
      <c r="L1696" s="12" t="s">
        <v>6684</v>
      </c>
      <c r="M1696" s="7" t="s">
        <v>12617</v>
      </c>
      <c r="N1696" s="14" t="s">
        <v>6482</v>
      </c>
      <c r="O1696" s="38" t="s">
        <v>23275</v>
      </c>
      <c r="P1696" s="7" t="s">
        <v>12617</v>
      </c>
      <c r="Q1696" s="7" t="s">
        <v>12617</v>
      </c>
      <c r="R1696" s="7" t="s">
        <v>12613</v>
      </c>
      <c r="S1696" s="7" t="s">
        <v>18906</v>
      </c>
      <c r="T1696" s="7" t="s">
        <v>12642</v>
      </c>
      <c r="U1696" s="38" t="s">
        <v>23275</v>
      </c>
      <c r="V1696" s="38" t="s">
        <v>23275</v>
      </c>
      <c r="W1696" s="7" t="s">
        <v>12642</v>
      </c>
      <c r="X1696" s="7" t="s">
        <v>6482</v>
      </c>
      <c r="Y1696" s="7" t="s">
        <v>6482</v>
      </c>
      <c r="Z1696" s="7" t="s">
        <v>12617</v>
      </c>
      <c r="AA1696" s="7" t="s">
        <v>12642</v>
      </c>
      <c r="AB1696" s="7" t="s">
        <v>6482</v>
      </c>
      <c r="AC1696" s="7" t="s">
        <v>12617</v>
      </c>
      <c r="AD1696" s="38" t="s">
        <v>216</v>
      </c>
      <c r="AE1696" s="38" t="s">
        <v>23129</v>
      </c>
      <c r="AF1696" s="38" t="s">
        <v>6475</v>
      </c>
      <c r="AG1696" s="38" t="s">
        <v>18898</v>
      </c>
      <c r="AH1696" s="38" t="s">
        <v>13116</v>
      </c>
      <c r="AI1696" s="38" t="s">
        <v>18899</v>
      </c>
      <c r="AJ1696" s="38" t="s">
        <v>18900</v>
      </c>
      <c r="AK1696" s="38" t="s">
        <v>7158</v>
      </c>
      <c r="AL1696" s="38" t="s">
        <v>6528</v>
      </c>
      <c r="AM1696" s="38" t="s">
        <v>7159</v>
      </c>
      <c r="AN1696" s="38" t="s">
        <v>7160</v>
      </c>
    </row>
    <row r="1697" spans="1:42" s="4" customFormat="1" ht="14.1" customHeight="1">
      <c r="A1697" s="5" t="s">
        <v>12541</v>
      </c>
      <c r="B1697" s="14" t="s">
        <v>12679</v>
      </c>
      <c r="C1697" s="8" t="s">
        <v>7166</v>
      </c>
      <c r="D1697" s="8" t="s">
        <v>18907</v>
      </c>
      <c r="E1697" s="8" t="s">
        <v>7167</v>
      </c>
      <c r="F1697" s="9" t="s">
        <v>18908</v>
      </c>
      <c r="G1697" s="10">
        <v>335.79</v>
      </c>
      <c r="H1697" s="8" t="s">
        <v>7168</v>
      </c>
      <c r="I1697" s="11">
        <v>20060302</v>
      </c>
      <c r="J1697" s="11">
        <v>20060302</v>
      </c>
      <c r="K1697" s="12" t="s">
        <v>12613</v>
      </c>
      <c r="L1697" s="12" t="s">
        <v>6684</v>
      </c>
      <c r="M1697" s="7" t="s">
        <v>12617</v>
      </c>
      <c r="N1697" s="14" t="s">
        <v>6482</v>
      </c>
      <c r="O1697" s="38" t="s">
        <v>23275</v>
      </c>
      <c r="P1697" s="7" t="s">
        <v>12617</v>
      </c>
      <c r="Q1697" s="7" t="s">
        <v>12617</v>
      </c>
      <c r="R1697" s="7" t="s">
        <v>12613</v>
      </c>
      <c r="S1697" s="7" t="s">
        <v>13609</v>
      </c>
      <c r="T1697" s="7" t="s">
        <v>13609</v>
      </c>
      <c r="U1697" s="38" t="s">
        <v>23275</v>
      </c>
      <c r="V1697" s="38" t="s">
        <v>23275</v>
      </c>
      <c r="W1697" s="7" t="s">
        <v>12642</v>
      </c>
      <c r="X1697" s="7" t="s">
        <v>6482</v>
      </c>
      <c r="Y1697" s="7" t="s">
        <v>6482</v>
      </c>
      <c r="Z1697" s="7" t="s">
        <v>12617</v>
      </c>
      <c r="AA1697" s="7" t="s">
        <v>12642</v>
      </c>
      <c r="AB1697" s="7" t="s">
        <v>6482</v>
      </c>
      <c r="AC1697" s="7" t="s">
        <v>12617</v>
      </c>
      <c r="AD1697" s="38" t="s">
        <v>216</v>
      </c>
      <c r="AE1697" s="38" t="s">
        <v>23129</v>
      </c>
      <c r="AF1697" s="38" t="s">
        <v>6475</v>
      </c>
      <c r="AG1697" s="38" t="s">
        <v>18898</v>
      </c>
      <c r="AH1697" s="38" t="s">
        <v>13116</v>
      </c>
      <c r="AI1697" s="38" t="s">
        <v>18899</v>
      </c>
      <c r="AJ1697" s="38" t="s">
        <v>18900</v>
      </c>
      <c r="AK1697" s="38" t="s">
        <v>7158</v>
      </c>
      <c r="AL1697" s="38" t="s">
        <v>6528</v>
      </c>
      <c r="AM1697" s="38" t="s">
        <v>7159</v>
      </c>
      <c r="AN1697" s="38" t="s">
        <v>7160</v>
      </c>
    </row>
    <row r="1698" spans="1:42" s="4" customFormat="1" ht="14.1" customHeight="1">
      <c r="A1698" s="5" t="s">
        <v>12541</v>
      </c>
      <c r="B1698" s="14" t="s">
        <v>12679</v>
      </c>
      <c r="C1698" s="8" t="s">
        <v>7169</v>
      </c>
      <c r="D1698" s="8" t="s">
        <v>18909</v>
      </c>
      <c r="E1698" s="8" t="s">
        <v>7170</v>
      </c>
      <c r="F1698" s="9" t="s">
        <v>18910</v>
      </c>
      <c r="G1698" s="10">
        <v>668.44</v>
      </c>
      <c r="H1698" s="8" t="s">
        <v>181</v>
      </c>
      <c r="I1698" s="11">
        <v>20050416</v>
      </c>
      <c r="J1698" s="11">
        <v>20050416</v>
      </c>
      <c r="K1698" s="12"/>
      <c r="L1698" s="12" t="s">
        <v>7171</v>
      </c>
      <c r="M1698" s="7" t="s">
        <v>12617</v>
      </c>
      <c r="N1698" s="14" t="s">
        <v>7171</v>
      </c>
      <c r="O1698" s="38" t="s">
        <v>23275</v>
      </c>
      <c r="P1698" s="7" t="s">
        <v>12617</v>
      </c>
      <c r="Q1698" s="7" t="s">
        <v>12617</v>
      </c>
      <c r="R1698" s="7"/>
      <c r="S1698" s="7" t="s">
        <v>12617</v>
      </c>
      <c r="T1698" s="7" t="s">
        <v>12617</v>
      </c>
      <c r="U1698" s="38" t="s">
        <v>23275</v>
      </c>
      <c r="V1698" s="38" t="s">
        <v>23275</v>
      </c>
      <c r="W1698" s="7" t="s">
        <v>12617</v>
      </c>
      <c r="X1698" s="7" t="s">
        <v>7171</v>
      </c>
      <c r="Y1698" s="7" t="s">
        <v>6</v>
      </c>
      <c r="Z1698" s="7" t="s">
        <v>7171</v>
      </c>
      <c r="AA1698" s="7" t="s">
        <v>7171</v>
      </c>
      <c r="AB1698" s="7" t="s">
        <v>6</v>
      </c>
      <c r="AC1698" s="7"/>
      <c r="AD1698" s="38" t="s">
        <v>216</v>
      </c>
      <c r="AE1698" s="38" t="s">
        <v>23129</v>
      </c>
      <c r="AF1698" s="38" t="s">
        <v>6475</v>
      </c>
      <c r="AG1698" s="38" t="s">
        <v>18911</v>
      </c>
      <c r="AH1698" s="38" t="s">
        <v>16356</v>
      </c>
      <c r="AI1698" s="38" t="s">
        <v>18912</v>
      </c>
      <c r="AJ1698" s="38" t="s">
        <v>18913</v>
      </c>
      <c r="AK1698" s="38" t="s">
        <v>7172</v>
      </c>
      <c r="AL1698" s="38" t="s">
        <v>7173</v>
      </c>
      <c r="AM1698" s="38"/>
      <c r="AN1698" s="38" t="s">
        <v>7174</v>
      </c>
    </row>
    <row r="1699" spans="1:42" s="4" customFormat="1" ht="14.1" customHeight="1">
      <c r="A1699" s="5" t="s">
        <v>12541</v>
      </c>
      <c r="B1699" s="14" t="s">
        <v>12679</v>
      </c>
      <c r="C1699" s="8" t="s">
        <v>7175</v>
      </c>
      <c r="D1699" s="8" t="s">
        <v>18914</v>
      </c>
      <c r="E1699" s="8" t="s">
        <v>7176</v>
      </c>
      <c r="F1699" s="9" t="s">
        <v>18915</v>
      </c>
      <c r="G1699" s="10">
        <v>659.34</v>
      </c>
      <c r="H1699" s="8" t="s">
        <v>116</v>
      </c>
      <c r="I1699" s="11">
        <v>19940131</v>
      </c>
      <c r="J1699" s="11">
        <v>19940131</v>
      </c>
      <c r="K1699" s="12"/>
      <c r="L1699" s="12" t="s">
        <v>7171</v>
      </c>
      <c r="M1699" s="7" t="s">
        <v>12617</v>
      </c>
      <c r="N1699" s="14" t="s">
        <v>7171</v>
      </c>
      <c r="O1699" s="38" t="s">
        <v>23275</v>
      </c>
      <c r="P1699" s="7" t="s">
        <v>12617</v>
      </c>
      <c r="Q1699" s="7" t="s">
        <v>12617</v>
      </c>
      <c r="R1699" s="7"/>
      <c r="S1699" s="7" t="s">
        <v>12813</v>
      </c>
      <c r="T1699" s="7" t="s">
        <v>12617</v>
      </c>
      <c r="U1699" s="38" t="s">
        <v>23275</v>
      </c>
      <c r="V1699" s="38" t="s">
        <v>23275</v>
      </c>
      <c r="W1699" s="7" t="s">
        <v>12617</v>
      </c>
      <c r="X1699" s="7" t="s">
        <v>7171</v>
      </c>
      <c r="Y1699" s="7" t="s">
        <v>6</v>
      </c>
      <c r="Z1699" s="7" t="s">
        <v>7171</v>
      </c>
      <c r="AA1699" s="7" t="s">
        <v>7171</v>
      </c>
      <c r="AB1699" s="7" t="s">
        <v>6</v>
      </c>
      <c r="AC1699" s="7"/>
      <c r="AD1699" s="38" t="s">
        <v>216</v>
      </c>
      <c r="AE1699" s="38" t="s">
        <v>23129</v>
      </c>
      <c r="AF1699" s="38" t="s">
        <v>6475</v>
      </c>
      <c r="AG1699" s="38" t="s">
        <v>18911</v>
      </c>
      <c r="AH1699" s="38" t="s">
        <v>16356</v>
      </c>
      <c r="AI1699" s="38" t="s">
        <v>18912</v>
      </c>
      <c r="AJ1699" s="38" t="s">
        <v>18916</v>
      </c>
      <c r="AK1699" s="38" t="s">
        <v>7172</v>
      </c>
      <c r="AL1699" s="38" t="s">
        <v>7173</v>
      </c>
      <c r="AM1699" s="38"/>
      <c r="AN1699" s="38" t="s">
        <v>7174</v>
      </c>
    </row>
    <row r="1700" spans="1:42" s="4" customFormat="1" ht="14.1" customHeight="1">
      <c r="A1700" s="5" t="s">
        <v>12541</v>
      </c>
      <c r="B1700" s="14" t="s">
        <v>12679</v>
      </c>
      <c r="C1700" s="8" t="s">
        <v>7177</v>
      </c>
      <c r="D1700" s="8" t="s">
        <v>18917</v>
      </c>
      <c r="E1700" s="8" t="s">
        <v>7178</v>
      </c>
      <c r="F1700" s="9" t="s">
        <v>18918</v>
      </c>
      <c r="G1700" s="10">
        <v>494.7</v>
      </c>
      <c r="H1700" s="8" t="s">
        <v>116</v>
      </c>
      <c r="I1700" s="11">
        <v>20050416</v>
      </c>
      <c r="J1700" s="11">
        <v>20050416</v>
      </c>
      <c r="K1700" s="12"/>
      <c r="L1700" s="12" t="s">
        <v>7171</v>
      </c>
      <c r="M1700" s="7" t="s">
        <v>12617</v>
      </c>
      <c r="N1700" s="14" t="s">
        <v>7171</v>
      </c>
      <c r="O1700" s="38" t="s">
        <v>23275</v>
      </c>
      <c r="P1700" s="7" t="s">
        <v>12617</v>
      </c>
      <c r="Q1700" s="7" t="s">
        <v>12617</v>
      </c>
      <c r="R1700" s="7"/>
      <c r="S1700" s="7" t="s">
        <v>12617</v>
      </c>
      <c r="T1700" s="7" t="s">
        <v>12617</v>
      </c>
      <c r="U1700" s="38" t="s">
        <v>23275</v>
      </c>
      <c r="V1700" s="38" t="s">
        <v>23275</v>
      </c>
      <c r="W1700" s="7" t="s">
        <v>12617</v>
      </c>
      <c r="X1700" s="7" t="s">
        <v>7171</v>
      </c>
      <c r="Y1700" s="7" t="s">
        <v>6</v>
      </c>
      <c r="Z1700" s="7" t="s">
        <v>7171</v>
      </c>
      <c r="AA1700" s="7" t="s">
        <v>7171</v>
      </c>
      <c r="AB1700" s="7" t="s">
        <v>6</v>
      </c>
      <c r="AC1700" s="7"/>
      <c r="AD1700" s="38" t="s">
        <v>216</v>
      </c>
      <c r="AE1700" s="38" t="s">
        <v>23129</v>
      </c>
      <c r="AF1700" s="38" t="s">
        <v>6475</v>
      </c>
      <c r="AG1700" s="38" t="s">
        <v>18911</v>
      </c>
      <c r="AH1700" s="38" t="s">
        <v>16356</v>
      </c>
      <c r="AI1700" s="38" t="s">
        <v>18912</v>
      </c>
      <c r="AJ1700" s="38" t="s">
        <v>18919</v>
      </c>
      <c r="AK1700" s="38" t="s">
        <v>7172</v>
      </c>
      <c r="AL1700" s="38" t="s">
        <v>7173</v>
      </c>
      <c r="AM1700" s="38"/>
      <c r="AN1700" s="38" t="s">
        <v>7174</v>
      </c>
    </row>
    <row r="1701" spans="1:42" s="4" customFormat="1" ht="14.1" customHeight="1">
      <c r="A1701" s="5" t="s">
        <v>12541</v>
      </c>
      <c r="B1701" s="14" t="s">
        <v>12679</v>
      </c>
      <c r="C1701" s="8" t="s">
        <v>7179</v>
      </c>
      <c r="D1701" s="8" t="s">
        <v>18920</v>
      </c>
      <c r="E1701" s="8" t="s">
        <v>7180</v>
      </c>
      <c r="F1701" s="9" t="s">
        <v>18921</v>
      </c>
      <c r="G1701" s="10">
        <v>1473</v>
      </c>
      <c r="H1701" s="8" t="s">
        <v>6554</v>
      </c>
      <c r="I1701" s="11">
        <v>20050628</v>
      </c>
      <c r="J1701" s="11">
        <v>20050628</v>
      </c>
      <c r="K1701" s="12"/>
      <c r="L1701" s="12" t="s">
        <v>7171</v>
      </c>
      <c r="M1701" s="7" t="s">
        <v>12617</v>
      </c>
      <c r="N1701" s="14" t="s">
        <v>7171</v>
      </c>
      <c r="O1701" s="38" t="s">
        <v>23275</v>
      </c>
      <c r="P1701" s="7" t="s">
        <v>12617</v>
      </c>
      <c r="Q1701" s="7" t="s">
        <v>12617</v>
      </c>
      <c r="R1701" s="7"/>
      <c r="S1701" s="7" t="s">
        <v>12617</v>
      </c>
      <c r="T1701" s="7" t="s">
        <v>12617</v>
      </c>
      <c r="U1701" s="38" t="s">
        <v>23275</v>
      </c>
      <c r="V1701" s="38" t="s">
        <v>23275</v>
      </c>
      <c r="W1701" s="7" t="s">
        <v>12617</v>
      </c>
      <c r="X1701" s="7" t="s">
        <v>7171</v>
      </c>
      <c r="Y1701" s="7" t="s">
        <v>6</v>
      </c>
      <c r="Z1701" s="7" t="s">
        <v>7171</v>
      </c>
      <c r="AA1701" s="7" t="s">
        <v>7171</v>
      </c>
      <c r="AB1701" s="7" t="s">
        <v>6</v>
      </c>
      <c r="AC1701" s="7"/>
      <c r="AD1701" s="38" t="s">
        <v>216</v>
      </c>
      <c r="AE1701" s="38" t="s">
        <v>23129</v>
      </c>
      <c r="AF1701" s="38" t="s">
        <v>6475</v>
      </c>
      <c r="AG1701" s="38" t="s">
        <v>18911</v>
      </c>
      <c r="AH1701" s="38" t="s">
        <v>16356</v>
      </c>
      <c r="AI1701" s="38" t="s">
        <v>18912</v>
      </c>
      <c r="AJ1701" s="38" t="s">
        <v>18913</v>
      </c>
      <c r="AK1701" s="38" t="s">
        <v>7172</v>
      </c>
      <c r="AL1701" s="38" t="s">
        <v>7173</v>
      </c>
      <c r="AM1701" s="38"/>
      <c r="AN1701" s="38" t="s">
        <v>7174</v>
      </c>
    </row>
    <row r="1702" spans="1:42" s="4" customFormat="1" ht="14.1" customHeight="1">
      <c r="A1702" s="5" t="s">
        <v>12541</v>
      </c>
      <c r="B1702" s="14" t="s">
        <v>12679</v>
      </c>
      <c r="C1702" s="8" t="s">
        <v>7181</v>
      </c>
      <c r="D1702" s="8" t="s">
        <v>18922</v>
      </c>
      <c r="E1702" s="8" t="s">
        <v>7182</v>
      </c>
      <c r="F1702" s="9" t="s">
        <v>18923</v>
      </c>
      <c r="G1702" s="10">
        <v>577</v>
      </c>
      <c r="H1702" s="8" t="s">
        <v>6931</v>
      </c>
      <c r="I1702" s="11">
        <v>20040317</v>
      </c>
      <c r="J1702" s="11">
        <v>20040317</v>
      </c>
      <c r="K1702" s="12"/>
      <c r="L1702" s="12" t="s">
        <v>7171</v>
      </c>
      <c r="M1702" s="7" t="s">
        <v>12617</v>
      </c>
      <c r="N1702" s="14" t="s">
        <v>7171</v>
      </c>
      <c r="O1702" s="38" t="s">
        <v>23275</v>
      </c>
      <c r="P1702" s="7" t="s">
        <v>12617</v>
      </c>
      <c r="Q1702" s="7" t="s">
        <v>12617</v>
      </c>
      <c r="R1702" s="7"/>
      <c r="S1702" s="7" t="s">
        <v>12617</v>
      </c>
      <c r="T1702" s="7" t="s">
        <v>12617</v>
      </c>
      <c r="U1702" s="38" t="s">
        <v>23275</v>
      </c>
      <c r="V1702" s="38" t="s">
        <v>23275</v>
      </c>
      <c r="W1702" s="7" t="s">
        <v>12617</v>
      </c>
      <c r="X1702" s="7" t="s">
        <v>7171</v>
      </c>
      <c r="Y1702" s="7" t="s">
        <v>6</v>
      </c>
      <c r="Z1702" s="7" t="s">
        <v>7171</v>
      </c>
      <c r="AA1702" s="7" t="s">
        <v>7171</v>
      </c>
      <c r="AB1702" s="7" t="s">
        <v>6</v>
      </c>
      <c r="AC1702" s="7"/>
      <c r="AD1702" s="38" t="s">
        <v>216</v>
      </c>
      <c r="AE1702" s="38" t="s">
        <v>23129</v>
      </c>
      <c r="AF1702" s="38" t="s">
        <v>6475</v>
      </c>
      <c r="AG1702" s="38" t="s">
        <v>18911</v>
      </c>
      <c r="AH1702" s="38" t="s">
        <v>16356</v>
      </c>
      <c r="AI1702" s="38" t="s">
        <v>18912</v>
      </c>
      <c r="AJ1702" s="38" t="s">
        <v>18916</v>
      </c>
      <c r="AK1702" s="38" t="s">
        <v>7172</v>
      </c>
      <c r="AL1702" s="38" t="s">
        <v>7173</v>
      </c>
      <c r="AM1702" s="38"/>
      <c r="AN1702" s="38" t="s">
        <v>7174</v>
      </c>
    </row>
    <row r="1703" spans="1:42" s="4" customFormat="1" ht="14.1" customHeight="1">
      <c r="A1703" s="5" t="s">
        <v>12541</v>
      </c>
      <c r="B1703" s="14" t="s">
        <v>12679</v>
      </c>
      <c r="C1703" s="8" t="s">
        <v>7183</v>
      </c>
      <c r="D1703" s="8" t="s">
        <v>18924</v>
      </c>
      <c r="E1703" s="8" t="s">
        <v>7184</v>
      </c>
      <c r="F1703" s="9" t="s">
        <v>18925</v>
      </c>
      <c r="G1703" s="10">
        <v>84</v>
      </c>
      <c r="H1703" s="8" t="s">
        <v>6702</v>
      </c>
      <c r="I1703" s="11">
        <v>19991115</v>
      </c>
      <c r="J1703" s="11">
        <v>19991115</v>
      </c>
      <c r="K1703" s="12"/>
      <c r="L1703" s="12" t="s">
        <v>7171</v>
      </c>
      <c r="M1703" s="7" t="s">
        <v>12617</v>
      </c>
      <c r="N1703" s="14" t="s">
        <v>7171</v>
      </c>
      <c r="O1703" s="38" t="s">
        <v>23275</v>
      </c>
      <c r="P1703" s="7" t="s">
        <v>12617</v>
      </c>
      <c r="Q1703" s="7" t="s">
        <v>12617</v>
      </c>
      <c r="R1703" s="7"/>
      <c r="S1703" s="7" t="s">
        <v>12617</v>
      </c>
      <c r="T1703" s="7" t="s">
        <v>12756</v>
      </c>
      <c r="U1703" s="38" t="s">
        <v>23275</v>
      </c>
      <c r="V1703" s="38" t="s">
        <v>23275</v>
      </c>
      <c r="W1703" s="7" t="s">
        <v>12617</v>
      </c>
      <c r="X1703" s="7" t="s">
        <v>7171</v>
      </c>
      <c r="Y1703" s="7" t="s">
        <v>6</v>
      </c>
      <c r="Z1703" s="7" t="s">
        <v>7171</v>
      </c>
      <c r="AA1703" s="7" t="s">
        <v>7171</v>
      </c>
      <c r="AB1703" s="7" t="s">
        <v>6</v>
      </c>
      <c r="AC1703" s="7"/>
      <c r="AD1703" s="38" t="s">
        <v>216</v>
      </c>
      <c r="AE1703" s="38" t="s">
        <v>23129</v>
      </c>
      <c r="AF1703" s="38" t="s">
        <v>6475</v>
      </c>
      <c r="AG1703" s="38" t="s">
        <v>18911</v>
      </c>
      <c r="AH1703" s="38" t="s">
        <v>16356</v>
      </c>
      <c r="AI1703" s="38" t="s">
        <v>18912</v>
      </c>
      <c r="AJ1703" s="38" t="s">
        <v>18919</v>
      </c>
      <c r="AK1703" s="38" t="s">
        <v>7172</v>
      </c>
      <c r="AL1703" s="38" t="s">
        <v>7173</v>
      </c>
      <c r="AM1703" s="38"/>
      <c r="AN1703" s="38" t="s">
        <v>7174</v>
      </c>
    </row>
    <row r="1704" spans="1:42" s="4" customFormat="1" ht="14.1" customHeight="1">
      <c r="A1704" s="5" t="s">
        <v>12541</v>
      </c>
      <c r="B1704" s="14" t="s">
        <v>12679</v>
      </c>
      <c r="C1704" s="8" t="s">
        <v>7185</v>
      </c>
      <c r="D1704" s="8" t="s">
        <v>18926</v>
      </c>
      <c r="E1704" s="8" t="s">
        <v>7186</v>
      </c>
      <c r="F1704" s="9" t="s">
        <v>18927</v>
      </c>
      <c r="G1704" s="10">
        <v>977365</v>
      </c>
      <c r="H1704" s="8" t="s">
        <v>6702</v>
      </c>
      <c r="I1704" s="11">
        <v>19990415</v>
      </c>
      <c r="J1704" s="11">
        <v>19990415</v>
      </c>
      <c r="K1704" s="12"/>
      <c r="L1704" s="12" t="s">
        <v>7171</v>
      </c>
      <c r="M1704" s="7" t="s">
        <v>12617</v>
      </c>
      <c r="N1704" s="14" t="s">
        <v>7171</v>
      </c>
      <c r="O1704" s="38" t="s">
        <v>23275</v>
      </c>
      <c r="P1704" s="7" t="s">
        <v>12617</v>
      </c>
      <c r="Q1704" s="7" t="s">
        <v>12617</v>
      </c>
      <c r="R1704" s="7"/>
      <c r="S1704" s="7" t="s">
        <v>12617</v>
      </c>
      <c r="T1704" s="7" t="s">
        <v>12756</v>
      </c>
      <c r="U1704" s="38" t="s">
        <v>23275</v>
      </c>
      <c r="V1704" s="38" t="s">
        <v>23275</v>
      </c>
      <c r="W1704" s="7" t="s">
        <v>12617</v>
      </c>
      <c r="X1704" s="7" t="s">
        <v>7171</v>
      </c>
      <c r="Y1704" s="7" t="s">
        <v>6</v>
      </c>
      <c r="Z1704" s="7" t="s">
        <v>7171</v>
      </c>
      <c r="AA1704" s="7" t="s">
        <v>7171</v>
      </c>
      <c r="AB1704" s="7" t="s">
        <v>6</v>
      </c>
      <c r="AC1704" s="7"/>
      <c r="AD1704" s="38" t="s">
        <v>216</v>
      </c>
      <c r="AE1704" s="38" t="s">
        <v>23129</v>
      </c>
      <c r="AF1704" s="38" t="s">
        <v>6475</v>
      </c>
      <c r="AG1704" s="38" t="s">
        <v>18911</v>
      </c>
      <c r="AH1704" s="38" t="s">
        <v>16356</v>
      </c>
      <c r="AI1704" s="38" t="s">
        <v>18912</v>
      </c>
      <c r="AJ1704" s="38" t="s">
        <v>18919</v>
      </c>
      <c r="AK1704" s="38" t="s">
        <v>7172</v>
      </c>
      <c r="AL1704" s="38" t="s">
        <v>7173</v>
      </c>
      <c r="AM1704" s="38"/>
      <c r="AN1704" s="38" t="s">
        <v>7174</v>
      </c>
    </row>
    <row r="1705" spans="1:42" s="4" customFormat="1" ht="14.1" customHeight="1">
      <c r="A1705" s="5" t="s">
        <v>12541</v>
      </c>
      <c r="B1705" s="14" t="s">
        <v>12679</v>
      </c>
      <c r="C1705" s="8" t="s">
        <v>7187</v>
      </c>
      <c r="D1705" s="8" t="s">
        <v>18928</v>
      </c>
      <c r="E1705" s="8" t="s">
        <v>7188</v>
      </c>
      <c r="F1705" s="9"/>
      <c r="G1705" s="10">
        <v>994.01</v>
      </c>
      <c r="H1705" s="8" t="s">
        <v>7189</v>
      </c>
      <c r="I1705" s="11">
        <v>20181202</v>
      </c>
      <c r="J1705" s="11">
        <v>20181202</v>
      </c>
      <c r="K1705" s="12"/>
      <c r="L1705" s="12">
        <v>20210422</v>
      </c>
      <c r="M1705" s="7" t="s">
        <v>12642</v>
      </c>
      <c r="N1705" s="14" t="s">
        <v>6</v>
      </c>
      <c r="O1705" s="38" t="s">
        <v>23275</v>
      </c>
      <c r="P1705" s="7" t="s">
        <v>12617</v>
      </c>
      <c r="Q1705" s="7" t="s">
        <v>12617</v>
      </c>
      <c r="R1705" s="7"/>
      <c r="S1705" s="7" t="s">
        <v>12642</v>
      </c>
      <c r="T1705" s="7" t="s">
        <v>12617</v>
      </c>
      <c r="U1705" s="38" t="s">
        <v>23275</v>
      </c>
      <c r="V1705" s="38" t="s">
        <v>23275</v>
      </c>
      <c r="W1705" s="7" t="s">
        <v>12642</v>
      </c>
      <c r="X1705" s="7" t="s">
        <v>6</v>
      </c>
      <c r="Y1705" s="7" t="s">
        <v>6</v>
      </c>
      <c r="Z1705" s="7" t="s">
        <v>12617</v>
      </c>
      <c r="AA1705" s="7" t="s">
        <v>12617</v>
      </c>
      <c r="AB1705" s="7" t="s">
        <v>6</v>
      </c>
      <c r="AC1705" s="7"/>
      <c r="AD1705" s="38" t="s">
        <v>216</v>
      </c>
      <c r="AE1705" s="38" t="s">
        <v>23129</v>
      </c>
      <c r="AF1705" s="38" t="s">
        <v>6475</v>
      </c>
      <c r="AG1705" s="38" t="s">
        <v>18929</v>
      </c>
      <c r="AH1705" s="38" t="s">
        <v>13116</v>
      </c>
      <c r="AI1705" s="38" t="s">
        <v>18930</v>
      </c>
      <c r="AJ1705" s="38" t="s">
        <v>18931</v>
      </c>
      <c r="AK1705" s="38" t="s">
        <v>7190</v>
      </c>
      <c r="AL1705" s="38" t="s">
        <v>6825</v>
      </c>
      <c r="AM1705" s="38" t="s">
        <v>7191</v>
      </c>
      <c r="AN1705" s="38" t="s">
        <v>7192</v>
      </c>
    </row>
    <row r="1706" spans="1:42" s="4" customFormat="1" ht="14.1" customHeight="1">
      <c r="A1706" s="5" t="s">
        <v>12541</v>
      </c>
      <c r="B1706" s="14" t="s">
        <v>12679</v>
      </c>
      <c r="C1706" s="8" t="s">
        <v>11429</v>
      </c>
      <c r="D1706" s="8" t="s">
        <v>18932</v>
      </c>
      <c r="E1706" s="8" t="s">
        <v>7193</v>
      </c>
      <c r="F1706" s="9"/>
      <c r="G1706" s="10">
        <v>924.21</v>
      </c>
      <c r="H1706" s="8" t="s">
        <v>7189</v>
      </c>
      <c r="I1706" s="11">
        <v>20050720</v>
      </c>
      <c r="J1706" s="11">
        <v>20050720</v>
      </c>
      <c r="K1706" s="12"/>
      <c r="L1706" s="12">
        <v>20210422</v>
      </c>
      <c r="M1706" s="7" t="s">
        <v>12617</v>
      </c>
      <c r="N1706" s="14" t="s">
        <v>12642</v>
      </c>
      <c r="O1706" s="38" t="s">
        <v>23275</v>
      </c>
      <c r="P1706" s="7" t="s">
        <v>12617</v>
      </c>
      <c r="Q1706" s="7" t="s">
        <v>12617</v>
      </c>
      <c r="R1706" s="7"/>
      <c r="S1706" s="7" t="s">
        <v>12642</v>
      </c>
      <c r="T1706" s="7" t="s">
        <v>12642</v>
      </c>
      <c r="U1706" s="38" t="s">
        <v>23275</v>
      </c>
      <c r="V1706" s="38" t="s">
        <v>23275</v>
      </c>
      <c r="W1706" s="7" t="s">
        <v>12642</v>
      </c>
      <c r="X1706" s="7" t="s">
        <v>6</v>
      </c>
      <c r="Y1706" s="7" t="s">
        <v>6</v>
      </c>
      <c r="Z1706" s="7" t="s">
        <v>12617</v>
      </c>
      <c r="AA1706" s="7" t="s">
        <v>12617</v>
      </c>
      <c r="AB1706" s="7" t="s">
        <v>6</v>
      </c>
      <c r="AC1706" s="7"/>
      <c r="AD1706" s="38" t="s">
        <v>216</v>
      </c>
      <c r="AE1706" s="38" t="s">
        <v>23129</v>
      </c>
      <c r="AF1706" s="38" t="s">
        <v>6475</v>
      </c>
      <c r="AG1706" s="38" t="s">
        <v>18929</v>
      </c>
      <c r="AH1706" s="38" t="s">
        <v>13116</v>
      </c>
      <c r="AI1706" s="38" t="s">
        <v>18930</v>
      </c>
      <c r="AJ1706" s="38" t="s">
        <v>18931</v>
      </c>
      <c r="AK1706" s="38" t="s">
        <v>7190</v>
      </c>
      <c r="AL1706" s="38" t="s">
        <v>6825</v>
      </c>
      <c r="AM1706" s="38" t="s">
        <v>7191</v>
      </c>
      <c r="AN1706" s="38" t="s">
        <v>7192</v>
      </c>
    </row>
    <row r="1707" spans="1:42" s="4" customFormat="1" ht="14.1" customHeight="1">
      <c r="A1707" s="5" t="s">
        <v>12541</v>
      </c>
      <c r="B1707" s="14" t="s">
        <v>12679</v>
      </c>
      <c r="C1707" s="8" t="s">
        <v>7194</v>
      </c>
      <c r="D1707" s="8" t="s">
        <v>18933</v>
      </c>
      <c r="E1707" s="8" t="s">
        <v>7195</v>
      </c>
      <c r="F1707" s="9"/>
      <c r="G1707" s="10">
        <v>526</v>
      </c>
      <c r="H1707" s="8" t="s">
        <v>7189</v>
      </c>
      <c r="I1707" s="11">
        <v>20101021</v>
      </c>
      <c r="J1707" s="11">
        <v>20101021</v>
      </c>
      <c r="K1707" s="12"/>
      <c r="L1707" s="12">
        <v>20210422</v>
      </c>
      <c r="M1707" s="7" t="s">
        <v>12617</v>
      </c>
      <c r="N1707" s="14" t="s">
        <v>12642</v>
      </c>
      <c r="O1707" s="38" t="s">
        <v>23275</v>
      </c>
      <c r="P1707" s="7" t="s">
        <v>12617</v>
      </c>
      <c r="Q1707" s="7" t="s">
        <v>12617</v>
      </c>
      <c r="R1707" s="7"/>
      <c r="S1707" s="7" t="s">
        <v>12642</v>
      </c>
      <c r="T1707" s="7" t="s">
        <v>12617</v>
      </c>
      <c r="U1707" s="38" t="s">
        <v>23275</v>
      </c>
      <c r="V1707" s="38" t="s">
        <v>23275</v>
      </c>
      <c r="W1707" s="7" t="s">
        <v>12642</v>
      </c>
      <c r="X1707" s="7" t="s">
        <v>6</v>
      </c>
      <c r="Y1707" s="7" t="s">
        <v>6</v>
      </c>
      <c r="Z1707" s="7" t="s">
        <v>12617</v>
      </c>
      <c r="AA1707" s="7" t="s">
        <v>12617</v>
      </c>
      <c r="AB1707" s="7" t="s">
        <v>6</v>
      </c>
      <c r="AC1707" s="7"/>
      <c r="AD1707" s="38" t="s">
        <v>216</v>
      </c>
      <c r="AE1707" s="38" t="s">
        <v>23129</v>
      </c>
      <c r="AF1707" s="38" t="s">
        <v>6475</v>
      </c>
      <c r="AG1707" s="38" t="s">
        <v>18929</v>
      </c>
      <c r="AH1707" s="38" t="s">
        <v>13116</v>
      </c>
      <c r="AI1707" s="38" t="s">
        <v>18930</v>
      </c>
      <c r="AJ1707" s="38" t="s">
        <v>18931</v>
      </c>
      <c r="AK1707" s="38" t="s">
        <v>7190</v>
      </c>
      <c r="AL1707" s="38" t="s">
        <v>6825</v>
      </c>
      <c r="AM1707" s="38" t="s">
        <v>7191</v>
      </c>
      <c r="AN1707" s="38" t="s">
        <v>7196</v>
      </c>
    </row>
    <row r="1708" spans="1:42" s="4" customFormat="1" ht="14.1" customHeight="1">
      <c r="A1708" s="5" t="s">
        <v>12541</v>
      </c>
      <c r="B1708" s="14" t="s">
        <v>12679</v>
      </c>
      <c r="C1708" s="8" t="s">
        <v>7197</v>
      </c>
      <c r="D1708" s="8" t="s">
        <v>18934</v>
      </c>
      <c r="E1708" s="8" t="s">
        <v>7198</v>
      </c>
      <c r="F1708" s="9"/>
      <c r="G1708" s="10">
        <v>1132</v>
      </c>
      <c r="H1708" s="8" t="s">
        <v>7189</v>
      </c>
      <c r="I1708" s="11">
        <v>20041117</v>
      </c>
      <c r="J1708" s="11">
        <v>20041117</v>
      </c>
      <c r="K1708" s="12"/>
      <c r="L1708" s="12">
        <v>20210422</v>
      </c>
      <c r="M1708" s="7" t="s">
        <v>12642</v>
      </c>
      <c r="N1708" s="14" t="s">
        <v>6</v>
      </c>
      <c r="O1708" s="38" t="s">
        <v>23275</v>
      </c>
      <c r="P1708" s="7" t="s">
        <v>12617</v>
      </c>
      <c r="Q1708" s="7" t="s">
        <v>12617</v>
      </c>
      <c r="R1708" s="7"/>
      <c r="S1708" s="7" t="s">
        <v>12642</v>
      </c>
      <c r="T1708" s="7" t="s">
        <v>12617</v>
      </c>
      <c r="U1708" s="38" t="s">
        <v>23275</v>
      </c>
      <c r="V1708" s="38" t="s">
        <v>23275</v>
      </c>
      <c r="W1708" s="7" t="s">
        <v>12642</v>
      </c>
      <c r="X1708" s="7" t="s">
        <v>6</v>
      </c>
      <c r="Y1708" s="7" t="s">
        <v>6</v>
      </c>
      <c r="Z1708" s="7" t="s">
        <v>12617</v>
      </c>
      <c r="AA1708" s="7" t="s">
        <v>12617</v>
      </c>
      <c r="AB1708" s="7" t="s">
        <v>6</v>
      </c>
      <c r="AC1708" s="7"/>
      <c r="AD1708" s="38" t="s">
        <v>216</v>
      </c>
      <c r="AE1708" s="38" t="s">
        <v>23129</v>
      </c>
      <c r="AF1708" s="38" t="s">
        <v>6475</v>
      </c>
      <c r="AG1708" s="38" t="s">
        <v>18929</v>
      </c>
      <c r="AH1708" s="38" t="s">
        <v>13116</v>
      </c>
      <c r="AI1708" s="38" t="s">
        <v>18930</v>
      </c>
      <c r="AJ1708" s="38" t="s">
        <v>18931</v>
      </c>
      <c r="AK1708" s="38" t="s">
        <v>7190</v>
      </c>
      <c r="AL1708" s="38" t="s">
        <v>6825</v>
      </c>
      <c r="AM1708" s="38" t="s">
        <v>7191</v>
      </c>
      <c r="AN1708" s="38" t="s">
        <v>7196</v>
      </c>
    </row>
    <row r="1709" spans="1:42" s="17" customFormat="1" ht="14.1" customHeight="1">
      <c r="A1709" s="5" t="s">
        <v>12541</v>
      </c>
      <c r="B1709" s="14" t="s">
        <v>12679</v>
      </c>
      <c r="C1709" s="8" t="s">
        <v>7199</v>
      </c>
      <c r="D1709" s="8" t="s">
        <v>18935</v>
      </c>
      <c r="E1709" s="8" t="s">
        <v>7200</v>
      </c>
      <c r="F1709" s="9"/>
      <c r="G1709" s="10">
        <v>999.79</v>
      </c>
      <c r="H1709" s="8" t="s">
        <v>7189</v>
      </c>
      <c r="I1709" s="11">
        <v>20060622</v>
      </c>
      <c r="J1709" s="11">
        <v>20060622</v>
      </c>
      <c r="K1709" s="12"/>
      <c r="L1709" s="12">
        <v>20210422</v>
      </c>
      <c r="M1709" s="7" t="s">
        <v>12617</v>
      </c>
      <c r="N1709" s="14" t="s">
        <v>12642</v>
      </c>
      <c r="O1709" s="38" t="s">
        <v>23275</v>
      </c>
      <c r="P1709" s="7" t="s">
        <v>12617</v>
      </c>
      <c r="Q1709" s="7" t="s">
        <v>12617</v>
      </c>
      <c r="R1709" s="7"/>
      <c r="S1709" s="7" t="s">
        <v>12642</v>
      </c>
      <c r="T1709" s="7" t="s">
        <v>12617</v>
      </c>
      <c r="U1709" s="38" t="s">
        <v>23275</v>
      </c>
      <c r="V1709" s="38" t="s">
        <v>23275</v>
      </c>
      <c r="W1709" s="7" t="s">
        <v>12642</v>
      </c>
      <c r="X1709" s="7" t="s">
        <v>6</v>
      </c>
      <c r="Y1709" s="7" t="s">
        <v>6</v>
      </c>
      <c r="Z1709" s="7" t="s">
        <v>12617</v>
      </c>
      <c r="AA1709" s="7" t="s">
        <v>12617</v>
      </c>
      <c r="AB1709" s="7" t="s">
        <v>6</v>
      </c>
      <c r="AC1709" s="7"/>
      <c r="AD1709" s="38" t="s">
        <v>216</v>
      </c>
      <c r="AE1709" s="38" t="s">
        <v>23129</v>
      </c>
      <c r="AF1709" s="38" t="s">
        <v>6475</v>
      </c>
      <c r="AG1709" s="38" t="s">
        <v>18929</v>
      </c>
      <c r="AH1709" s="38" t="s">
        <v>13116</v>
      </c>
      <c r="AI1709" s="38" t="s">
        <v>18930</v>
      </c>
      <c r="AJ1709" s="38" t="s">
        <v>18931</v>
      </c>
      <c r="AK1709" s="38" t="s">
        <v>7190</v>
      </c>
      <c r="AL1709" s="38" t="s">
        <v>6825</v>
      </c>
      <c r="AM1709" s="38" t="s">
        <v>7191</v>
      </c>
      <c r="AN1709" s="38" t="s">
        <v>7196</v>
      </c>
      <c r="AO1709" s="5"/>
      <c r="AP1709" s="4"/>
    </row>
    <row r="1710" spans="1:42" s="17" customFormat="1" ht="14.1" customHeight="1">
      <c r="A1710" s="5" t="s">
        <v>12541</v>
      </c>
      <c r="B1710" s="14" t="s">
        <v>12679</v>
      </c>
      <c r="C1710" s="8" t="s">
        <v>7201</v>
      </c>
      <c r="D1710" s="8" t="s">
        <v>18936</v>
      </c>
      <c r="E1710" s="8" t="s">
        <v>7202</v>
      </c>
      <c r="F1710" s="9"/>
      <c r="G1710" s="10">
        <v>149</v>
      </c>
      <c r="H1710" s="8" t="s">
        <v>7203</v>
      </c>
      <c r="I1710" s="11">
        <v>20060323</v>
      </c>
      <c r="J1710" s="11">
        <v>20060323</v>
      </c>
      <c r="K1710" s="12"/>
      <c r="L1710" s="12">
        <v>20210422</v>
      </c>
      <c r="M1710" s="7" t="s">
        <v>12617</v>
      </c>
      <c r="N1710" s="14" t="s">
        <v>12642</v>
      </c>
      <c r="O1710" s="38" t="s">
        <v>23275</v>
      </c>
      <c r="P1710" s="7" t="s">
        <v>12617</v>
      </c>
      <c r="Q1710" s="7" t="s">
        <v>12642</v>
      </c>
      <c r="R1710" s="7">
        <v>20260323</v>
      </c>
      <c r="S1710" s="7" t="s">
        <v>12617</v>
      </c>
      <c r="T1710" s="7" t="s">
        <v>12642</v>
      </c>
      <c r="U1710" s="38" t="s">
        <v>23275</v>
      </c>
      <c r="V1710" s="38" t="s">
        <v>23275</v>
      </c>
      <c r="W1710" s="7" t="s">
        <v>12642</v>
      </c>
      <c r="X1710" s="7" t="s">
        <v>6</v>
      </c>
      <c r="Y1710" s="7" t="s">
        <v>6</v>
      </c>
      <c r="Z1710" s="7" t="s">
        <v>12617</v>
      </c>
      <c r="AA1710" s="7" t="s">
        <v>12617</v>
      </c>
      <c r="AB1710" s="7" t="s">
        <v>6</v>
      </c>
      <c r="AC1710" s="7"/>
      <c r="AD1710" s="38" t="s">
        <v>216</v>
      </c>
      <c r="AE1710" s="38" t="s">
        <v>23129</v>
      </c>
      <c r="AF1710" s="38" t="s">
        <v>6475</v>
      </c>
      <c r="AG1710" s="38" t="s">
        <v>18929</v>
      </c>
      <c r="AH1710" s="38" t="s">
        <v>13116</v>
      </c>
      <c r="AI1710" s="38" t="s">
        <v>18930</v>
      </c>
      <c r="AJ1710" s="38" t="s">
        <v>18931</v>
      </c>
      <c r="AK1710" s="38" t="s">
        <v>7190</v>
      </c>
      <c r="AL1710" s="38" t="s">
        <v>6825</v>
      </c>
      <c r="AM1710" s="38" t="s">
        <v>7191</v>
      </c>
      <c r="AN1710" s="38" t="s">
        <v>7196</v>
      </c>
      <c r="AO1710" s="5"/>
      <c r="AP1710" s="4"/>
    </row>
    <row r="1711" spans="1:42" s="17" customFormat="1" ht="14.1" customHeight="1">
      <c r="A1711" s="5" t="s">
        <v>12541</v>
      </c>
      <c r="B1711" s="14" t="s">
        <v>12679</v>
      </c>
      <c r="C1711" s="8" t="s">
        <v>7204</v>
      </c>
      <c r="D1711" s="8" t="s">
        <v>18937</v>
      </c>
      <c r="E1711" s="8" t="s">
        <v>7205</v>
      </c>
      <c r="F1711" s="9"/>
      <c r="G1711" s="10">
        <v>140</v>
      </c>
      <c r="H1711" s="8" t="s">
        <v>7203</v>
      </c>
      <c r="I1711" s="11">
        <v>20060320</v>
      </c>
      <c r="J1711" s="11">
        <v>20060320</v>
      </c>
      <c r="K1711" s="12"/>
      <c r="L1711" s="12">
        <v>20210422</v>
      </c>
      <c r="M1711" s="7" t="s">
        <v>12617</v>
      </c>
      <c r="N1711" s="14" t="s">
        <v>12642</v>
      </c>
      <c r="O1711" s="38" t="s">
        <v>23275</v>
      </c>
      <c r="P1711" s="7" t="s">
        <v>12617</v>
      </c>
      <c r="Q1711" s="7" t="s">
        <v>12642</v>
      </c>
      <c r="R1711" s="7">
        <v>20260320</v>
      </c>
      <c r="S1711" s="7" t="s">
        <v>12617</v>
      </c>
      <c r="T1711" s="7" t="s">
        <v>12642</v>
      </c>
      <c r="U1711" s="38" t="s">
        <v>23279</v>
      </c>
      <c r="V1711" s="38" t="s">
        <v>23279</v>
      </c>
      <c r="W1711" s="7" t="s">
        <v>12642</v>
      </c>
      <c r="X1711" s="7" t="s">
        <v>6</v>
      </c>
      <c r="Y1711" s="7" t="s">
        <v>6</v>
      </c>
      <c r="Z1711" s="7" t="s">
        <v>12617</v>
      </c>
      <c r="AA1711" s="7" t="s">
        <v>12617</v>
      </c>
      <c r="AB1711" s="7" t="s">
        <v>6</v>
      </c>
      <c r="AC1711" s="7"/>
      <c r="AD1711" s="38" t="s">
        <v>216</v>
      </c>
      <c r="AE1711" s="38" t="s">
        <v>23129</v>
      </c>
      <c r="AF1711" s="38" t="s">
        <v>6475</v>
      </c>
      <c r="AG1711" s="38" t="s">
        <v>18929</v>
      </c>
      <c r="AH1711" s="38" t="s">
        <v>13116</v>
      </c>
      <c r="AI1711" s="38" t="s">
        <v>18930</v>
      </c>
      <c r="AJ1711" s="38" t="s">
        <v>18931</v>
      </c>
      <c r="AK1711" s="38" t="s">
        <v>7190</v>
      </c>
      <c r="AL1711" s="38" t="s">
        <v>6825</v>
      </c>
      <c r="AM1711" s="38" t="s">
        <v>7191</v>
      </c>
      <c r="AN1711" s="38" t="s">
        <v>7196</v>
      </c>
      <c r="AO1711" s="5"/>
      <c r="AP1711" s="4"/>
    </row>
    <row r="1712" spans="1:42" s="17" customFormat="1" ht="14.1" customHeight="1">
      <c r="A1712" s="5" t="s">
        <v>12541</v>
      </c>
      <c r="B1712" s="14" t="s">
        <v>12679</v>
      </c>
      <c r="C1712" s="8" t="s">
        <v>7206</v>
      </c>
      <c r="D1712" s="8" t="s">
        <v>18938</v>
      </c>
      <c r="E1712" s="8" t="s">
        <v>7207</v>
      </c>
      <c r="F1712" s="9"/>
      <c r="G1712" s="10">
        <v>117</v>
      </c>
      <c r="H1712" s="8" t="s">
        <v>7203</v>
      </c>
      <c r="I1712" s="11">
        <v>20060517</v>
      </c>
      <c r="J1712" s="11">
        <v>20060517</v>
      </c>
      <c r="K1712" s="12"/>
      <c r="L1712" s="12">
        <v>20210422</v>
      </c>
      <c r="M1712" s="7" t="s">
        <v>12617</v>
      </c>
      <c r="N1712" s="14" t="s">
        <v>12642</v>
      </c>
      <c r="O1712" s="38" t="s">
        <v>23275</v>
      </c>
      <c r="P1712" s="7" t="s">
        <v>12617</v>
      </c>
      <c r="Q1712" s="7" t="s">
        <v>12642</v>
      </c>
      <c r="R1712" s="7">
        <v>20260517</v>
      </c>
      <c r="S1712" s="7" t="s">
        <v>12617</v>
      </c>
      <c r="T1712" s="7" t="s">
        <v>12642</v>
      </c>
      <c r="U1712" s="38" t="s">
        <v>23276</v>
      </c>
      <c r="V1712" s="38" t="s">
        <v>23276</v>
      </c>
      <c r="W1712" s="7" t="s">
        <v>12642</v>
      </c>
      <c r="X1712" s="7" t="s">
        <v>6</v>
      </c>
      <c r="Y1712" s="7" t="s">
        <v>6</v>
      </c>
      <c r="Z1712" s="7" t="s">
        <v>12617</v>
      </c>
      <c r="AA1712" s="7" t="s">
        <v>12617</v>
      </c>
      <c r="AB1712" s="7" t="s">
        <v>6</v>
      </c>
      <c r="AC1712" s="7"/>
      <c r="AD1712" s="38" t="s">
        <v>216</v>
      </c>
      <c r="AE1712" s="38" t="s">
        <v>23129</v>
      </c>
      <c r="AF1712" s="38" t="s">
        <v>6475</v>
      </c>
      <c r="AG1712" s="38" t="s">
        <v>18929</v>
      </c>
      <c r="AH1712" s="38" t="s">
        <v>13116</v>
      </c>
      <c r="AI1712" s="38" t="s">
        <v>18930</v>
      </c>
      <c r="AJ1712" s="38" t="s">
        <v>18931</v>
      </c>
      <c r="AK1712" s="38" t="s">
        <v>7190</v>
      </c>
      <c r="AL1712" s="38" t="s">
        <v>6825</v>
      </c>
      <c r="AM1712" s="38" t="s">
        <v>7191</v>
      </c>
      <c r="AN1712" s="38" t="s">
        <v>7196</v>
      </c>
      <c r="AO1712" s="5"/>
      <c r="AP1712" s="4"/>
    </row>
    <row r="1713" spans="1:42" s="17" customFormat="1" ht="14.1" customHeight="1">
      <c r="A1713" s="5" t="s">
        <v>12541</v>
      </c>
      <c r="B1713" s="14" t="s">
        <v>12679</v>
      </c>
      <c r="C1713" s="8" t="s">
        <v>7208</v>
      </c>
      <c r="D1713" s="8" t="s">
        <v>18939</v>
      </c>
      <c r="E1713" s="8" t="s">
        <v>7209</v>
      </c>
      <c r="F1713" s="9"/>
      <c r="G1713" s="10">
        <v>117</v>
      </c>
      <c r="H1713" s="8" t="s">
        <v>7203</v>
      </c>
      <c r="I1713" s="11">
        <v>20060427</v>
      </c>
      <c r="J1713" s="11">
        <v>20060427</v>
      </c>
      <c r="K1713" s="12"/>
      <c r="L1713" s="12">
        <v>20210422</v>
      </c>
      <c r="M1713" s="7" t="s">
        <v>12617</v>
      </c>
      <c r="N1713" s="14" t="s">
        <v>12642</v>
      </c>
      <c r="O1713" s="38" t="s">
        <v>23275</v>
      </c>
      <c r="P1713" s="7" t="s">
        <v>12617</v>
      </c>
      <c r="Q1713" s="7" t="s">
        <v>12642</v>
      </c>
      <c r="R1713" s="7">
        <v>20260427</v>
      </c>
      <c r="S1713" s="7" t="s">
        <v>12617</v>
      </c>
      <c r="T1713" s="7" t="s">
        <v>12642</v>
      </c>
      <c r="U1713" s="38" t="s">
        <v>23275</v>
      </c>
      <c r="V1713" s="38" t="s">
        <v>23275</v>
      </c>
      <c r="W1713" s="7" t="s">
        <v>12642</v>
      </c>
      <c r="X1713" s="7" t="s">
        <v>6</v>
      </c>
      <c r="Y1713" s="7" t="s">
        <v>6</v>
      </c>
      <c r="Z1713" s="7" t="s">
        <v>12617</v>
      </c>
      <c r="AA1713" s="7" t="s">
        <v>12617</v>
      </c>
      <c r="AB1713" s="7" t="s">
        <v>6</v>
      </c>
      <c r="AC1713" s="7"/>
      <c r="AD1713" s="38" t="s">
        <v>216</v>
      </c>
      <c r="AE1713" s="38" t="s">
        <v>23129</v>
      </c>
      <c r="AF1713" s="38" t="s">
        <v>6475</v>
      </c>
      <c r="AG1713" s="38" t="s">
        <v>18929</v>
      </c>
      <c r="AH1713" s="38" t="s">
        <v>13116</v>
      </c>
      <c r="AI1713" s="38" t="s">
        <v>18930</v>
      </c>
      <c r="AJ1713" s="38" t="s">
        <v>18931</v>
      </c>
      <c r="AK1713" s="38" t="s">
        <v>7190</v>
      </c>
      <c r="AL1713" s="38" t="s">
        <v>6825</v>
      </c>
      <c r="AM1713" s="38" t="s">
        <v>7191</v>
      </c>
      <c r="AN1713" s="38" t="s">
        <v>7196</v>
      </c>
      <c r="AO1713" s="5"/>
      <c r="AP1713" s="4"/>
    </row>
    <row r="1714" spans="1:42" s="17" customFormat="1" ht="14.1" customHeight="1">
      <c r="A1714" s="5" t="s">
        <v>12541</v>
      </c>
      <c r="B1714" s="14" t="s">
        <v>12679</v>
      </c>
      <c r="C1714" s="8" t="s">
        <v>7210</v>
      </c>
      <c r="D1714" s="8" t="s">
        <v>18940</v>
      </c>
      <c r="E1714" s="8" t="s">
        <v>7211</v>
      </c>
      <c r="F1714" s="9"/>
      <c r="G1714" s="10">
        <v>117</v>
      </c>
      <c r="H1714" s="8" t="s">
        <v>7203</v>
      </c>
      <c r="I1714" s="11">
        <v>20060530</v>
      </c>
      <c r="J1714" s="11">
        <v>20060530</v>
      </c>
      <c r="K1714" s="12"/>
      <c r="L1714" s="12">
        <v>20210422</v>
      </c>
      <c r="M1714" s="7" t="s">
        <v>12617</v>
      </c>
      <c r="N1714" s="14" t="s">
        <v>12642</v>
      </c>
      <c r="O1714" s="38" t="s">
        <v>23275</v>
      </c>
      <c r="P1714" s="7" t="s">
        <v>12617</v>
      </c>
      <c r="Q1714" s="7" t="s">
        <v>12642</v>
      </c>
      <c r="R1714" s="7">
        <v>20260530</v>
      </c>
      <c r="S1714" s="7" t="s">
        <v>12617</v>
      </c>
      <c r="T1714" s="7" t="s">
        <v>12642</v>
      </c>
      <c r="U1714" s="38" t="s">
        <v>23275</v>
      </c>
      <c r="V1714" s="38" t="s">
        <v>23275</v>
      </c>
      <c r="W1714" s="7" t="s">
        <v>12642</v>
      </c>
      <c r="X1714" s="7" t="s">
        <v>6</v>
      </c>
      <c r="Y1714" s="7" t="s">
        <v>6</v>
      </c>
      <c r="Z1714" s="7" t="s">
        <v>12617</v>
      </c>
      <c r="AA1714" s="7" t="s">
        <v>12617</v>
      </c>
      <c r="AB1714" s="7" t="s">
        <v>6</v>
      </c>
      <c r="AC1714" s="7"/>
      <c r="AD1714" s="38" t="s">
        <v>216</v>
      </c>
      <c r="AE1714" s="38" t="s">
        <v>23129</v>
      </c>
      <c r="AF1714" s="38" t="s">
        <v>6475</v>
      </c>
      <c r="AG1714" s="38" t="s">
        <v>18929</v>
      </c>
      <c r="AH1714" s="38" t="s">
        <v>13116</v>
      </c>
      <c r="AI1714" s="38" t="s">
        <v>18930</v>
      </c>
      <c r="AJ1714" s="38" t="s">
        <v>18931</v>
      </c>
      <c r="AK1714" s="38" t="s">
        <v>7190</v>
      </c>
      <c r="AL1714" s="38" t="s">
        <v>6825</v>
      </c>
      <c r="AM1714" s="38" t="s">
        <v>7191</v>
      </c>
      <c r="AN1714" s="38" t="s">
        <v>7196</v>
      </c>
      <c r="AO1714" s="5"/>
      <c r="AP1714" s="4"/>
    </row>
    <row r="1715" spans="1:42" s="17" customFormat="1" ht="14.1" customHeight="1">
      <c r="A1715" s="5" t="s">
        <v>12541</v>
      </c>
      <c r="B1715" s="14" t="s">
        <v>12679</v>
      </c>
      <c r="C1715" s="8" t="s">
        <v>7212</v>
      </c>
      <c r="D1715" s="8" t="s">
        <v>18941</v>
      </c>
      <c r="E1715" s="8" t="s">
        <v>7213</v>
      </c>
      <c r="F1715" s="9"/>
      <c r="G1715" s="10">
        <v>158.18</v>
      </c>
      <c r="H1715" s="8" t="s">
        <v>7203</v>
      </c>
      <c r="I1715" s="11">
        <v>20061018</v>
      </c>
      <c r="J1715" s="11">
        <v>20061018</v>
      </c>
      <c r="K1715" s="12"/>
      <c r="L1715" s="12">
        <v>20210422</v>
      </c>
      <c r="M1715" s="7" t="s">
        <v>12617</v>
      </c>
      <c r="N1715" s="14" t="s">
        <v>12642</v>
      </c>
      <c r="O1715" s="38" t="s">
        <v>23275</v>
      </c>
      <c r="P1715" s="7" t="s">
        <v>12617</v>
      </c>
      <c r="Q1715" s="7" t="s">
        <v>12642</v>
      </c>
      <c r="R1715" s="7">
        <v>20261018</v>
      </c>
      <c r="S1715" s="7" t="s">
        <v>12617</v>
      </c>
      <c r="T1715" s="7" t="s">
        <v>12642</v>
      </c>
      <c r="U1715" s="38" t="s">
        <v>23275</v>
      </c>
      <c r="V1715" s="38" t="s">
        <v>23275</v>
      </c>
      <c r="W1715" s="7" t="s">
        <v>12642</v>
      </c>
      <c r="X1715" s="7" t="s">
        <v>6</v>
      </c>
      <c r="Y1715" s="7" t="s">
        <v>6</v>
      </c>
      <c r="Z1715" s="7" t="s">
        <v>12617</v>
      </c>
      <c r="AA1715" s="7" t="s">
        <v>12617</v>
      </c>
      <c r="AB1715" s="7" t="s">
        <v>6</v>
      </c>
      <c r="AC1715" s="7"/>
      <c r="AD1715" s="38" t="s">
        <v>216</v>
      </c>
      <c r="AE1715" s="38" t="s">
        <v>23129</v>
      </c>
      <c r="AF1715" s="38" t="s">
        <v>6475</v>
      </c>
      <c r="AG1715" s="38" t="s">
        <v>18929</v>
      </c>
      <c r="AH1715" s="38" t="s">
        <v>13116</v>
      </c>
      <c r="AI1715" s="38" t="s">
        <v>18930</v>
      </c>
      <c r="AJ1715" s="38" t="s">
        <v>18931</v>
      </c>
      <c r="AK1715" s="38" t="s">
        <v>7190</v>
      </c>
      <c r="AL1715" s="38" t="s">
        <v>6825</v>
      </c>
      <c r="AM1715" s="38" t="s">
        <v>7191</v>
      </c>
      <c r="AN1715" s="38" t="s">
        <v>7196</v>
      </c>
      <c r="AO1715" s="5"/>
      <c r="AP1715" s="4"/>
    </row>
    <row r="1716" spans="1:42" s="17" customFormat="1" ht="14.1" customHeight="1">
      <c r="A1716" s="5" t="s">
        <v>12541</v>
      </c>
      <c r="B1716" s="14" t="s">
        <v>12679</v>
      </c>
      <c r="C1716" s="8" t="s">
        <v>7214</v>
      </c>
      <c r="D1716" s="8" t="s">
        <v>18942</v>
      </c>
      <c r="E1716" s="8" t="s">
        <v>7215</v>
      </c>
      <c r="F1716" s="9"/>
      <c r="G1716" s="10">
        <v>139.43</v>
      </c>
      <c r="H1716" s="8" t="s">
        <v>7203</v>
      </c>
      <c r="I1716" s="11">
        <v>20061124</v>
      </c>
      <c r="J1716" s="11">
        <v>20061124</v>
      </c>
      <c r="K1716" s="12"/>
      <c r="L1716" s="12">
        <v>20210422</v>
      </c>
      <c r="M1716" s="7" t="s">
        <v>12617</v>
      </c>
      <c r="N1716" s="14" t="s">
        <v>12642</v>
      </c>
      <c r="O1716" s="38" t="s">
        <v>23275</v>
      </c>
      <c r="P1716" s="7" t="s">
        <v>12617</v>
      </c>
      <c r="Q1716" s="7" t="s">
        <v>12642</v>
      </c>
      <c r="R1716" s="7">
        <v>20261124</v>
      </c>
      <c r="S1716" s="7" t="s">
        <v>12617</v>
      </c>
      <c r="T1716" s="7" t="s">
        <v>12642</v>
      </c>
      <c r="U1716" s="38" t="s">
        <v>23275</v>
      </c>
      <c r="V1716" s="38" t="s">
        <v>23275</v>
      </c>
      <c r="W1716" s="7" t="s">
        <v>12642</v>
      </c>
      <c r="X1716" s="7" t="s">
        <v>6</v>
      </c>
      <c r="Y1716" s="7" t="s">
        <v>6</v>
      </c>
      <c r="Z1716" s="7" t="s">
        <v>12617</v>
      </c>
      <c r="AA1716" s="7" t="s">
        <v>12617</v>
      </c>
      <c r="AB1716" s="7" t="s">
        <v>6</v>
      </c>
      <c r="AC1716" s="7"/>
      <c r="AD1716" s="38" t="s">
        <v>216</v>
      </c>
      <c r="AE1716" s="38" t="s">
        <v>23129</v>
      </c>
      <c r="AF1716" s="38" t="s">
        <v>6475</v>
      </c>
      <c r="AG1716" s="38" t="s">
        <v>18929</v>
      </c>
      <c r="AH1716" s="38" t="s">
        <v>13116</v>
      </c>
      <c r="AI1716" s="38" t="s">
        <v>18930</v>
      </c>
      <c r="AJ1716" s="38" t="s">
        <v>18931</v>
      </c>
      <c r="AK1716" s="38" t="s">
        <v>7190</v>
      </c>
      <c r="AL1716" s="38" t="s">
        <v>6825</v>
      </c>
      <c r="AM1716" s="38" t="s">
        <v>7191</v>
      </c>
      <c r="AN1716" s="38" t="s">
        <v>7196</v>
      </c>
      <c r="AO1716" s="5"/>
      <c r="AP1716" s="4"/>
    </row>
    <row r="1717" spans="1:42" s="17" customFormat="1" ht="14.1" customHeight="1">
      <c r="A1717" s="5" t="s">
        <v>12541</v>
      </c>
      <c r="B1717" s="14" t="s">
        <v>12679</v>
      </c>
      <c r="C1717" s="8" t="s">
        <v>7216</v>
      </c>
      <c r="D1717" s="8" t="s">
        <v>18943</v>
      </c>
      <c r="E1717" s="8" t="s">
        <v>7217</v>
      </c>
      <c r="F1717" s="9"/>
      <c r="G1717" s="10">
        <v>1061</v>
      </c>
      <c r="H1717" s="8" t="s">
        <v>7189</v>
      </c>
      <c r="I1717" s="11">
        <v>20080220</v>
      </c>
      <c r="J1717" s="11">
        <v>20080220</v>
      </c>
      <c r="K1717" s="12"/>
      <c r="L1717" s="12">
        <v>20210422</v>
      </c>
      <c r="M1717" s="7" t="s">
        <v>12617</v>
      </c>
      <c r="N1717" s="14" t="s">
        <v>12642</v>
      </c>
      <c r="O1717" s="38" t="s">
        <v>23275</v>
      </c>
      <c r="P1717" s="7" t="s">
        <v>12617</v>
      </c>
      <c r="Q1717" s="7" t="s">
        <v>12617</v>
      </c>
      <c r="R1717" s="7"/>
      <c r="S1717" s="7" t="s">
        <v>12642</v>
      </c>
      <c r="T1717" s="7" t="s">
        <v>12617</v>
      </c>
      <c r="U1717" s="38" t="s">
        <v>23277</v>
      </c>
      <c r="V1717" s="38" t="s">
        <v>23277</v>
      </c>
      <c r="W1717" s="7" t="s">
        <v>12642</v>
      </c>
      <c r="X1717" s="7" t="s">
        <v>6</v>
      </c>
      <c r="Y1717" s="7" t="s">
        <v>6</v>
      </c>
      <c r="Z1717" s="7" t="s">
        <v>12617</v>
      </c>
      <c r="AA1717" s="7" t="s">
        <v>12617</v>
      </c>
      <c r="AB1717" s="7" t="s">
        <v>6</v>
      </c>
      <c r="AC1717" s="7"/>
      <c r="AD1717" s="38" t="s">
        <v>216</v>
      </c>
      <c r="AE1717" s="38" t="s">
        <v>23129</v>
      </c>
      <c r="AF1717" s="38" t="s">
        <v>6475</v>
      </c>
      <c r="AG1717" s="38" t="s">
        <v>18929</v>
      </c>
      <c r="AH1717" s="38" t="s">
        <v>13116</v>
      </c>
      <c r="AI1717" s="38" t="s">
        <v>18930</v>
      </c>
      <c r="AJ1717" s="38" t="s">
        <v>18931</v>
      </c>
      <c r="AK1717" s="38" t="s">
        <v>7190</v>
      </c>
      <c r="AL1717" s="38" t="s">
        <v>6825</v>
      </c>
      <c r="AM1717" s="38" t="s">
        <v>7191</v>
      </c>
      <c r="AN1717" s="38" t="s">
        <v>7196</v>
      </c>
      <c r="AO1717" s="5"/>
      <c r="AP1717" s="4"/>
    </row>
    <row r="1718" spans="1:42" s="17" customFormat="1" ht="14.1" customHeight="1">
      <c r="A1718" s="5" t="s">
        <v>12541</v>
      </c>
      <c r="B1718" s="14" t="s">
        <v>12679</v>
      </c>
      <c r="C1718" s="8" t="s">
        <v>7218</v>
      </c>
      <c r="D1718" s="8" t="s">
        <v>18944</v>
      </c>
      <c r="E1718" s="8" t="s">
        <v>7219</v>
      </c>
      <c r="F1718" s="9"/>
      <c r="G1718" s="10">
        <v>171</v>
      </c>
      <c r="H1718" s="8" t="s">
        <v>7203</v>
      </c>
      <c r="I1718" s="11">
        <v>20080911</v>
      </c>
      <c r="J1718" s="11">
        <v>20080911</v>
      </c>
      <c r="K1718" s="12"/>
      <c r="L1718" s="12">
        <v>20210422</v>
      </c>
      <c r="M1718" s="7" t="s">
        <v>12617</v>
      </c>
      <c r="N1718" s="14" t="s">
        <v>12642</v>
      </c>
      <c r="O1718" s="38" t="s">
        <v>23275</v>
      </c>
      <c r="P1718" s="7" t="s">
        <v>12617</v>
      </c>
      <c r="Q1718" s="7" t="s">
        <v>12642</v>
      </c>
      <c r="R1718" s="7">
        <v>20280911</v>
      </c>
      <c r="S1718" s="7" t="s">
        <v>12617</v>
      </c>
      <c r="T1718" s="7" t="s">
        <v>12642</v>
      </c>
      <c r="U1718" s="38" t="s">
        <v>23275</v>
      </c>
      <c r="V1718" s="38" t="s">
        <v>23275</v>
      </c>
      <c r="W1718" s="7" t="s">
        <v>12642</v>
      </c>
      <c r="X1718" s="7" t="s">
        <v>6</v>
      </c>
      <c r="Y1718" s="7" t="s">
        <v>6</v>
      </c>
      <c r="Z1718" s="7" t="s">
        <v>12617</v>
      </c>
      <c r="AA1718" s="7" t="s">
        <v>12617</v>
      </c>
      <c r="AB1718" s="7" t="s">
        <v>6</v>
      </c>
      <c r="AC1718" s="7"/>
      <c r="AD1718" s="38" t="s">
        <v>216</v>
      </c>
      <c r="AE1718" s="38" t="s">
        <v>23129</v>
      </c>
      <c r="AF1718" s="38" t="s">
        <v>6475</v>
      </c>
      <c r="AG1718" s="38" t="s">
        <v>18929</v>
      </c>
      <c r="AH1718" s="38" t="s">
        <v>13116</v>
      </c>
      <c r="AI1718" s="38" t="s">
        <v>18930</v>
      </c>
      <c r="AJ1718" s="38" t="s">
        <v>18931</v>
      </c>
      <c r="AK1718" s="38" t="s">
        <v>7190</v>
      </c>
      <c r="AL1718" s="38" t="s">
        <v>6825</v>
      </c>
      <c r="AM1718" s="38" t="s">
        <v>7191</v>
      </c>
      <c r="AN1718" s="38" t="s">
        <v>7196</v>
      </c>
      <c r="AO1718" s="5"/>
      <c r="AP1718" s="4"/>
    </row>
    <row r="1719" spans="1:42" s="17" customFormat="1" ht="14.1" customHeight="1">
      <c r="A1719" s="5" t="s">
        <v>12541</v>
      </c>
      <c r="B1719" s="14" t="s">
        <v>12679</v>
      </c>
      <c r="C1719" s="8" t="s">
        <v>7220</v>
      </c>
      <c r="D1719" s="8" t="s">
        <v>18945</v>
      </c>
      <c r="E1719" s="8" t="s">
        <v>7221</v>
      </c>
      <c r="F1719" s="9"/>
      <c r="G1719" s="10">
        <v>133</v>
      </c>
      <c r="H1719" s="8" t="s">
        <v>7203</v>
      </c>
      <c r="I1719" s="11">
        <v>20080716</v>
      </c>
      <c r="J1719" s="11">
        <v>20080716</v>
      </c>
      <c r="K1719" s="12"/>
      <c r="L1719" s="12">
        <v>20210422</v>
      </c>
      <c r="M1719" s="7" t="s">
        <v>12617</v>
      </c>
      <c r="N1719" s="14" t="s">
        <v>12642</v>
      </c>
      <c r="O1719" s="38" t="s">
        <v>23275</v>
      </c>
      <c r="P1719" s="7" t="s">
        <v>12617</v>
      </c>
      <c r="Q1719" s="7" t="s">
        <v>12642</v>
      </c>
      <c r="R1719" s="7">
        <v>20280716</v>
      </c>
      <c r="S1719" s="7" t="s">
        <v>12617</v>
      </c>
      <c r="T1719" s="7" t="s">
        <v>12642</v>
      </c>
      <c r="U1719" s="38" t="s">
        <v>23275</v>
      </c>
      <c r="V1719" s="38" t="s">
        <v>23275</v>
      </c>
      <c r="W1719" s="7" t="s">
        <v>12642</v>
      </c>
      <c r="X1719" s="7" t="s">
        <v>6</v>
      </c>
      <c r="Y1719" s="7" t="s">
        <v>6</v>
      </c>
      <c r="Z1719" s="7" t="s">
        <v>12617</v>
      </c>
      <c r="AA1719" s="7" t="s">
        <v>12617</v>
      </c>
      <c r="AB1719" s="7" t="s">
        <v>6</v>
      </c>
      <c r="AC1719" s="7"/>
      <c r="AD1719" s="38" t="s">
        <v>216</v>
      </c>
      <c r="AE1719" s="38" t="s">
        <v>23129</v>
      </c>
      <c r="AF1719" s="38" t="s">
        <v>6475</v>
      </c>
      <c r="AG1719" s="38" t="s">
        <v>18929</v>
      </c>
      <c r="AH1719" s="38" t="s">
        <v>13116</v>
      </c>
      <c r="AI1719" s="38" t="s">
        <v>18930</v>
      </c>
      <c r="AJ1719" s="38" t="s">
        <v>18931</v>
      </c>
      <c r="AK1719" s="38" t="s">
        <v>7190</v>
      </c>
      <c r="AL1719" s="38" t="s">
        <v>6825</v>
      </c>
      <c r="AM1719" s="38" t="s">
        <v>7191</v>
      </c>
      <c r="AN1719" s="38" t="s">
        <v>7196</v>
      </c>
      <c r="AO1719" s="5"/>
      <c r="AP1719" s="4"/>
    </row>
    <row r="1720" spans="1:42" s="17" customFormat="1" ht="14.1" customHeight="1">
      <c r="A1720" s="5" t="s">
        <v>12541</v>
      </c>
      <c r="B1720" s="14" t="s">
        <v>12679</v>
      </c>
      <c r="C1720" s="8" t="s">
        <v>7222</v>
      </c>
      <c r="D1720" s="8" t="s">
        <v>18946</v>
      </c>
      <c r="E1720" s="8" t="s">
        <v>7223</v>
      </c>
      <c r="F1720" s="9"/>
      <c r="G1720" s="10">
        <v>152.37</v>
      </c>
      <c r="H1720" s="8" t="s">
        <v>7203</v>
      </c>
      <c r="I1720" s="11">
        <v>20080603</v>
      </c>
      <c r="J1720" s="11">
        <v>20080603</v>
      </c>
      <c r="K1720" s="12"/>
      <c r="L1720" s="12">
        <v>20210422</v>
      </c>
      <c r="M1720" s="7" t="s">
        <v>12617</v>
      </c>
      <c r="N1720" s="14" t="s">
        <v>12642</v>
      </c>
      <c r="O1720" s="38" t="s">
        <v>23275</v>
      </c>
      <c r="P1720" s="7" t="s">
        <v>12617</v>
      </c>
      <c r="Q1720" s="7" t="s">
        <v>12642</v>
      </c>
      <c r="R1720" s="7">
        <v>20280603</v>
      </c>
      <c r="S1720" s="7" t="s">
        <v>12617</v>
      </c>
      <c r="T1720" s="7" t="s">
        <v>12642</v>
      </c>
      <c r="U1720" s="38" t="s">
        <v>23279</v>
      </c>
      <c r="V1720" s="38" t="s">
        <v>23279</v>
      </c>
      <c r="W1720" s="7" t="s">
        <v>12642</v>
      </c>
      <c r="X1720" s="7" t="s">
        <v>6</v>
      </c>
      <c r="Y1720" s="7" t="s">
        <v>6</v>
      </c>
      <c r="Z1720" s="7" t="s">
        <v>12617</v>
      </c>
      <c r="AA1720" s="7" t="s">
        <v>12617</v>
      </c>
      <c r="AB1720" s="7" t="s">
        <v>6</v>
      </c>
      <c r="AC1720" s="7"/>
      <c r="AD1720" s="38" t="s">
        <v>216</v>
      </c>
      <c r="AE1720" s="38" t="s">
        <v>23129</v>
      </c>
      <c r="AF1720" s="38" t="s">
        <v>6475</v>
      </c>
      <c r="AG1720" s="38" t="s">
        <v>18929</v>
      </c>
      <c r="AH1720" s="38" t="s">
        <v>13116</v>
      </c>
      <c r="AI1720" s="38" t="s">
        <v>18930</v>
      </c>
      <c r="AJ1720" s="38" t="s">
        <v>18931</v>
      </c>
      <c r="AK1720" s="38" t="s">
        <v>7190</v>
      </c>
      <c r="AL1720" s="38" t="s">
        <v>6825</v>
      </c>
      <c r="AM1720" s="38" t="s">
        <v>7191</v>
      </c>
      <c r="AN1720" s="38" t="s">
        <v>7196</v>
      </c>
      <c r="AO1720" s="5"/>
      <c r="AP1720" s="4"/>
    </row>
    <row r="1721" spans="1:42" s="17" customFormat="1" ht="14.1" customHeight="1">
      <c r="A1721" s="5" t="s">
        <v>12541</v>
      </c>
      <c r="B1721" s="14" t="s">
        <v>12679</v>
      </c>
      <c r="C1721" s="8" t="s">
        <v>7224</v>
      </c>
      <c r="D1721" s="8" t="s">
        <v>18947</v>
      </c>
      <c r="E1721" s="8" t="s">
        <v>7225</v>
      </c>
      <c r="F1721" s="9"/>
      <c r="G1721" s="10">
        <v>133</v>
      </c>
      <c r="H1721" s="8" t="s">
        <v>7203</v>
      </c>
      <c r="I1721" s="11">
        <v>20090206</v>
      </c>
      <c r="J1721" s="11">
        <v>20090206</v>
      </c>
      <c r="K1721" s="12"/>
      <c r="L1721" s="12">
        <v>20210422</v>
      </c>
      <c r="M1721" s="7" t="s">
        <v>12617</v>
      </c>
      <c r="N1721" s="14" t="s">
        <v>12642</v>
      </c>
      <c r="O1721" s="38" t="s">
        <v>23275</v>
      </c>
      <c r="P1721" s="7" t="s">
        <v>12617</v>
      </c>
      <c r="Q1721" s="7" t="s">
        <v>12642</v>
      </c>
      <c r="R1721" s="7">
        <v>20290206</v>
      </c>
      <c r="S1721" s="7" t="s">
        <v>12617</v>
      </c>
      <c r="T1721" s="7" t="s">
        <v>12642</v>
      </c>
      <c r="U1721" s="38" t="s">
        <v>23275</v>
      </c>
      <c r="V1721" s="38" t="s">
        <v>23275</v>
      </c>
      <c r="W1721" s="7" t="s">
        <v>12642</v>
      </c>
      <c r="X1721" s="7" t="s">
        <v>6</v>
      </c>
      <c r="Y1721" s="7" t="s">
        <v>6</v>
      </c>
      <c r="Z1721" s="7" t="s">
        <v>12617</v>
      </c>
      <c r="AA1721" s="7" t="s">
        <v>12617</v>
      </c>
      <c r="AB1721" s="7" t="s">
        <v>6</v>
      </c>
      <c r="AC1721" s="7"/>
      <c r="AD1721" s="38" t="s">
        <v>216</v>
      </c>
      <c r="AE1721" s="38" t="s">
        <v>23129</v>
      </c>
      <c r="AF1721" s="38" t="s">
        <v>6475</v>
      </c>
      <c r="AG1721" s="38" t="s">
        <v>18929</v>
      </c>
      <c r="AH1721" s="38" t="s">
        <v>13116</v>
      </c>
      <c r="AI1721" s="38" t="s">
        <v>18930</v>
      </c>
      <c r="AJ1721" s="38" t="s">
        <v>18931</v>
      </c>
      <c r="AK1721" s="38" t="s">
        <v>7190</v>
      </c>
      <c r="AL1721" s="38" t="s">
        <v>6825</v>
      </c>
      <c r="AM1721" s="38" t="s">
        <v>7191</v>
      </c>
      <c r="AN1721" s="38" t="s">
        <v>7196</v>
      </c>
      <c r="AO1721" s="5"/>
      <c r="AP1721" s="4"/>
    </row>
    <row r="1722" spans="1:42" s="17" customFormat="1" ht="14.1" customHeight="1">
      <c r="A1722" s="5" t="s">
        <v>12541</v>
      </c>
      <c r="B1722" s="14" t="s">
        <v>12679</v>
      </c>
      <c r="C1722" s="8" t="s">
        <v>7226</v>
      </c>
      <c r="D1722" s="8" t="s">
        <v>18948</v>
      </c>
      <c r="E1722" s="8" t="s">
        <v>7227</v>
      </c>
      <c r="F1722" s="9"/>
      <c r="G1722" s="10">
        <v>1258</v>
      </c>
      <c r="H1722" s="8" t="s">
        <v>7189</v>
      </c>
      <c r="I1722" s="11">
        <v>20090916</v>
      </c>
      <c r="J1722" s="11">
        <v>20090916</v>
      </c>
      <c r="K1722" s="12"/>
      <c r="L1722" s="12">
        <v>20210422</v>
      </c>
      <c r="M1722" s="7" t="s">
        <v>12617</v>
      </c>
      <c r="N1722" s="14" t="s">
        <v>12642</v>
      </c>
      <c r="O1722" s="38" t="s">
        <v>23275</v>
      </c>
      <c r="P1722" s="7" t="s">
        <v>12617</v>
      </c>
      <c r="Q1722" s="7" t="s">
        <v>12617</v>
      </c>
      <c r="R1722" s="7"/>
      <c r="S1722" s="7" t="s">
        <v>12642</v>
      </c>
      <c r="T1722" s="7" t="s">
        <v>12617</v>
      </c>
      <c r="U1722" s="38" t="s">
        <v>23275</v>
      </c>
      <c r="V1722" s="38" t="s">
        <v>23275</v>
      </c>
      <c r="W1722" s="7" t="s">
        <v>12642</v>
      </c>
      <c r="X1722" s="7" t="s">
        <v>6</v>
      </c>
      <c r="Y1722" s="7" t="s">
        <v>6</v>
      </c>
      <c r="Z1722" s="7" t="s">
        <v>12617</v>
      </c>
      <c r="AA1722" s="7" t="s">
        <v>12617</v>
      </c>
      <c r="AB1722" s="7" t="s">
        <v>6</v>
      </c>
      <c r="AC1722" s="7"/>
      <c r="AD1722" s="38" t="s">
        <v>216</v>
      </c>
      <c r="AE1722" s="38" t="s">
        <v>23129</v>
      </c>
      <c r="AF1722" s="38" t="s">
        <v>6475</v>
      </c>
      <c r="AG1722" s="38" t="s">
        <v>18929</v>
      </c>
      <c r="AH1722" s="38" t="s">
        <v>13116</v>
      </c>
      <c r="AI1722" s="38" t="s">
        <v>18930</v>
      </c>
      <c r="AJ1722" s="38" t="s">
        <v>18931</v>
      </c>
      <c r="AK1722" s="38" t="s">
        <v>7190</v>
      </c>
      <c r="AL1722" s="38" t="s">
        <v>6825</v>
      </c>
      <c r="AM1722" s="38" t="s">
        <v>7191</v>
      </c>
      <c r="AN1722" s="38" t="s">
        <v>7196</v>
      </c>
      <c r="AO1722" s="5"/>
      <c r="AP1722" s="4"/>
    </row>
    <row r="1723" spans="1:42" s="17" customFormat="1" ht="14.1" customHeight="1">
      <c r="A1723" s="5" t="s">
        <v>12541</v>
      </c>
      <c r="B1723" s="14" t="s">
        <v>12679</v>
      </c>
      <c r="C1723" s="8" t="s">
        <v>7228</v>
      </c>
      <c r="D1723" s="8" t="s">
        <v>18949</v>
      </c>
      <c r="E1723" s="8" t="s">
        <v>7229</v>
      </c>
      <c r="F1723" s="9"/>
      <c r="G1723" s="10">
        <v>157</v>
      </c>
      <c r="H1723" s="8" t="s">
        <v>7203</v>
      </c>
      <c r="I1723" s="11">
        <v>20090629</v>
      </c>
      <c r="J1723" s="11">
        <v>20090629</v>
      </c>
      <c r="K1723" s="12"/>
      <c r="L1723" s="12">
        <v>20210422</v>
      </c>
      <c r="M1723" s="7" t="s">
        <v>12617</v>
      </c>
      <c r="N1723" s="14" t="s">
        <v>12642</v>
      </c>
      <c r="O1723" s="38" t="s">
        <v>23275</v>
      </c>
      <c r="P1723" s="7" t="s">
        <v>12617</v>
      </c>
      <c r="Q1723" s="7" t="s">
        <v>12642</v>
      </c>
      <c r="R1723" s="7">
        <v>20290629</v>
      </c>
      <c r="S1723" s="7" t="s">
        <v>12617</v>
      </c>
      <c r="T1723" s="7" t="s">
        <v>12642</v>
      </c>
      <c r="U1723" s="38" t="s">
        <v>23275</v>
      </c>
      <c r="V1723" s="38" t="s">
        <v>23275</v>
      </c>
      <c r="W1723" s="7" t="s">
        <v>12642</v>
      </c>
      <c r="X1723" s="7" t="s">
        <v>6</v>
      </c>
      <c r="Y1723" s="7" t="s">
        <v>6</v>
      </c>
      <c r="Z1723" s="7" t="s">
        <v>12617</v>
      </c>
      <c r="AA1723" s="7" t="s">
        <v>12617</v>
      </c>
      <c r="AB1723" s="7" t="s">
        <v>6</v>
      </c>
      <c r="AC1723" s="7"/>
      <c r="AD1723" s="38" t="s">
        <v>216</v>
      </c>
      <c r="AE1723" s="38" t="s">
        <v>23129</v>
      </c>
      <c r="AF1723" s="38" t="s">
        <v>6475</v>
      </c>
      <c r="AG1723" s="38" t="s">
        <v>18929</v>
      </c>
      <c r="AH1723" s="38" t="s">
        <v>13116</v>
      </c>
      <c r="AI1723" s="38" t="s">
        <v>18930</v>
      </c>
      <c r="AJ1723" s="38" t="s">
        <v>18931</v>
      </c>
      <c r="AK1723" s="38" t="s">
        <v>7190</v>
      </c>
      <c r="AL1723" s="38" t="s">
        <v>6825</v>
      </c>
      <c r="AM1723" s="38" t="s">
        <v>7191</v>
      </c>
      <c r="AN1723" s="38" t="s">
        <v>7196</v>
      </c>
      <c r="AO1723" s="5"/>
      <c r="AP1723" s="4"/>
    </row>
    <row r="1724" spans="1:42" s="17" customFormat="1" ht="14.1" customHeight="1">
      <c r="A1724" s="5" t="s">
        <v>12541</v>
      </c>
      <c r="B1724" s="14" t="s">
        <v>12679</v>
      </c>
      <c r="C1724" s="8" t="s">
        <v>7230</v>
      </c>
      <c r="D1724" s="8" t="s">
        <v>18950</v>
      </c>
      <c r="E1724" s="8" t="s">
        <v>7231</v>
      </c>
      <c r="F1724" s="9"/>
      <c r="G1724" s="10">
        <v>123</v>
      </c>
      <c r="H1724" s="8" t="s">
        <v>7203</v>
      </c>
      <c r="I1724" s="11">
        <v>20090902</v>
      </c>
      <c r="J1724" s="11">
        <v>20090902</v>
      </c>
      <c r="K1724" s="12"/>
      <c r="L1724" s="12">
        <v>20210422</v>
      </c>
      <c r="M1724" s="7" t="s">
        <v>12617</v>
      </c>
      <c r="N1724" s="14" t="s">
        <v>12642</v>
      </c>
      <c r="O1724" s="38" t="s">
        <v>23275</v>
      </c>
      <c r="P1724" s="7" t="s">
        <v>12617</v>
      </c>
      <c r="Q1724" s="7" t="s">
        <v>12642</v>
      </c>
      <c r="R1724" s="7">
        <v>20290902</v>
      </c>
      <c r="S1724" s="7" t="s">
        <v>12617</v>
      </c>
      <c r="T1724" s="7" t="s">
        <v>12642</v>
      </c>
      <c r="U1724" s="38" t="s">
        <v>23275</v>
      </c>
      <c r="V1724" s="38" t="s">
        <v>23275</v>
      </c>
      <c r="W1724" s="7" t="s">
        <v>12642</v>
      </c>
      <c r="X1724" s="7" t="s">
        <v>6</v>
      </c>
      <c r="Y1724" s="7" t="s">
        <v>6</v>
      </c>
      <c r="Z1724" s="7" t="s">
        <v>12617</v>
      </c>
      <c r="AA1724" s="7" t="s">
        <v>12617</v>
      </c>
      <c r="AB1724" s="7" t="s">
        <v>6</v>
      </c>
      <c r="AC1724" s="7"/>
      <c r="AD1724" s="38" t="s">
        <v>216</v>
      </c>
      <c r="AE1724" s="38" t="s">
        <v>23129</v>
      </c>
      <c r="AF1724" s="38" t="s">
        <v>6475</v>
      </c>
      <c r="AG1724" s="38" t="s">
        <v>18929</v>
      </c>
      <c r="AH1724" s="38" t="s">
        <v>13116</v>
      </c>
      <c r="AI1724" s="38" t="s">
        <v>18930</v>
      </c>
      <c r="AJ1724" s="38" t="s">
        <v>18931</v>
      </c>
      <c r="AK1724" s="38" t="s">
        <v>7190</v>
      </c>
      <c r="AL1724" s="38" t="s">
        <v>6825</v>
      </c>
      <c r="AM1724" s="38" t="s">
        <v>7191</v>
      </c>
      <c r="AN1724" s="38" t="s">
        <v>7196</v>
      </c>
      <c r="AO1724" s="5"/>
      <c r="AP1724" s="4"/>
    </row>
    <row r="1725" spans="1:42" s="17" customFormat="1" ht="14.1" customHeight="1">
      <c r="A1725" s="5" t="s">
        <v>12541</v>
      </c>
      <c r="B1725" s="14" t="s">
        <v>12679</v>
      </c>
      <c r="C1725" s="8" t="s">
        <v>7232</v>
      </c>
      <c r="D1725" s="8" t="s">
        <v>18951</v>
      </c>
      <c r="E1725" s="8" t="s">
        <v>7233</v>
      </c>
      <c r="F1725" s="9"/>
      <c r="G1725" s="10">
        <v>1497</v>
      </c>
      <c r="H1725" s="8" t="s">
        <v>7189</v>
      </c>
      <c r="I1725" s="11">
        <v>20091204</v>
      </c>
      <c r="J1725" s="11">
        <v>20091204</v>
      </c>
      <c r="K1725" s="12"/>
      <c r="L1725" s="12">
        <v>20210422</v>
      </c>
      <c r="M1725" s="7" t="s">
        <v>12617</v>
      </c>
      <c r="N1725" s="14" t="s">
        <v>12642</v>
      </c>
      <c r="O1725" s="38" t="s">
        <v>23275</v>
      </c>
      <c r="P1725" s="7" t="s">
        <v>12617</v>
      </c>
      <c r="Q1725" s="7" t="s">
        <v>12617</v>
      </c>
      <c r="R1725" s="7"/>
      <c r="S1725" s="7" t="s">
        <v>12642</v>
      </c>
      <c r="T1725" s="7" t="s">
        <v>12642</v>
      </c>
      <c r="U1725" s="38" t="s">
        <v>23275</v>
      </c>
      <c r="V1725" s="38" t="s">
        <v>23275</v>
      </c>
      <c r="W1725" s="7" t="s">
        <v>12642</v>
      </c>
      <c r="X1725" s="7" t="s">
        <v>6</v>
      </c>
      <c r="Y1725" s="7" t="s">
        <v>6</v>
      </c>
      <c r="Z1725" s="7" t="s">
        <v>12617</v>
      </c>
      <c r="AA1725" s="7" t="s">
        <v>12617</v>
      </c>
      <c r="AB1725" s="7" t="s">
        <v>6</v>
      </c>
      <c r="AC1725" s="7"/>
      <c r="AD1725" s="38" t="s">
        <v>216</v>
      </c>
      <c r="AE1725" s="38" t="s">
        <v>23129</v>
      </c>
      <c r="AF1725" s="38" t="s">
        <v>6475</v>
      </c>
      <c r="AG1725" s="38" t="s">
        <v>18929</v>
      </c>
      <c r="AH1725" s="38" t="s">
        <v>13116</v>
      </c>
      <c r="AI1725" s="38" t="s">
        <v>18930</v>
      </c>
      <c r="AJ1725" s="38" t="s">
        <v>18931</v>
      </c>
      <c r="AK1725" s="38" t="s">
        <v>7190</v>
      </c>
      <c r="AL1725" s="38" t="s">
        <v>6825</v>
      </c>
      <c r="AM1725" s="38" t="s">
        <v>7191</v>
      </c>
      <c r="AN1725" s="38" t="s">
        <v>7196</v>
      </c>
      <c r="AO1725" s="5"/>
      <c r="AP1725" s="4"/>
    </row>
    <row r="1726" spans="1:42" s="17" customFormat="1" ht="14.1" customHeight="1">
      <c r="A1726" s="5" t="s">
        <v>12541</v>
      </c>
      <c r="B1726" s="14" t="s">
        <v>12679</v>
      </c>
      <c r="C1726" s="8" t="s">
        <v>7234</v>
      </c>
      <c r="D1726" s="8" t="s">
        <v>18952</v>
      </c>
      <c r="E1726" s="8" t="s">
        <v>7235</v>
      </c>
      <c r="F1726" s="9"/>
      <c r="G1726" s="10">
        <v>300</v>
      </c>
      <c r="H1726" s="8" t="s">
        <v>7236</v>
      </c>
      <c r="I1726" s="11">
        <v>20091210</v>
      </c>
      <c r="J1726" s="11">
        <v>20091210</v>
      </c>
      <c r="K1726" s="12"/>
      <c r="L1726" s="12">
        <v>20210422</v>
      </c>
      <c r="M1726" s="7" t="s">
        <v>12617</v>
      </c>
      <c r="N1726" s="14" t="s">
        <v>12642</v>
      </c>
      <c r="O1726" s="38" t="s">
        <v>23275</v>
      </c>
      <c r="P1726" s="7" t="s">
        <v>12617</v>
      </c>
      <c r="Q1726" s="7" t="s">
        <v>12642</v>
      </c>
      <c r="R1726" s="7">
        <v>20291210</v>
      </c>
      <c r="S1726" s="7" t="s">
        <v>12642</v>
      </c>
      <c r="T1726" s="7" t="s">
        <v>12642</v>
      </c>
      <c r="U1726" s="38" t="s">
        <v>23275</v>
      </c>
      <c r="V1726" s="38" t="s">
        <v>23275</v>
      </c>
      <c r="W1726" s="7" t="s">
        <v>12642</v>
      </c>
      <c r="X1726" s="7" t="s">
        <v>6</v>
      </c>
      <c r="Y1726" s="7" t="s">
        <v>6</v>
      </c>
      <c r="Z1726" s="7" t="s">
        <v>12617</v>
      </c>
      <c r="AA1726" s="7" t="s">
        <v>12617</v>
      </c>
      <c r="AB1726" s="7" t="s">
        <v>6</v>
      </c>
      <c r="AC1726" s="7"/>
      <c r="AD1726" s="38" t="s">
        <v>216</v>
      </c>
      <c r="AE1726" s="38" t="s">
        <v>23129</v>
      </c>
      <c r="AF1726" s="38" t="s">
        <v>6475</v>
      </c>
      <c r="AG1726" s="38" t="s">
        <v>18929</v>
      </c>
      <c r="AH1726" s="38" t="s">
        <v>13116</v>
      </c>
      <c r="AI1726" s="38" t="s">
        <v>18930</v>
      </c>
      <c r="AJ1726" s="38" t="s">
        <v>18931</v>
      </c>
      <c r="AK1726" s="38" t="s">
        <v>7190</v>
      </c>
      <c r="AL1726" s="38" t="s">
        <v>6825</v>
      </c>
      <c r="AM1726" s="38" t="s">
        <v>7191</v>
      </c>
      <c r="AN1726" s="38" t="s">
        <v>7196</v>
      </c>
      <c r="AO1726" s="5"/>
      <c r="AP1726" s="4"/>
    </row>
    <row r="1727" spans="1:42" s="17" customFormat="1" ht="14.1" customHeight="1">
      <c r="A1727" s="5" t="s">
        <v>12541</v>
      </c>
      <c r="B1727" s="14" t="s">
        <v>12679</v>
      </c>
      <c r="C1727" s="8" t="s">
        <v>7237</v>
      </c>
      <c r="D1727" s="8" t="s">
        <v>18953</v>
      </c>
      <c r="E1727" s="8" t="s">
        <v>7238</v>
      </c>
      <c r="F1727" s="9"/>
      <c r="G1727" s="10">
        <v>156</v>
      </c>
      <c r="H1727" s="8" t="s">
        <v>7203</v>
      </c>
      <c r="I1727" s="11">
        <v>20110517</v>
      </c>
      <c r="J1727" s="11">
        <v>20110517</v>
      </c>
      <c r="K1727" s="12"/>
      <c r="L1727" s="12">
        <v>20210422</v>
      </c>
      <c r="M1727" s="7" t="s">
        <v>12617</v>
      </c>
      <c r="N1727" s="14" t="s">
        <v>12642</v>
      </c>
      <c r="O1727" s="38" t="s">
        <v>23275</v>
      </c>
      <c r="P1727" s="7" t="s">
        <v>12617</v>
      </c>
      <c r="Q1727" s="7" t="s">
        <v>12642</v>
      </c>
      <c r="R1727" s="7">
        <v>20310517</v>
      </c>
      <c r="S1727" s="7" t="s">
        <v>12617</v>
      </c>
      <c r="T1727" s="7" t="s">
        <v>12642</v>
      </c>
      <c r="U1727" s="38" t="s">
        <v>23279</v>
      </c>
      <c r="V1727" s="38" t="s">
        <v>23279</v>
      </c>
      <c r="W1727" s="7" t="s">
        <v>12642</v>
      </c>
      <c r="X1727" s="7" t="s">
        <v>6</v>
      </c>
      <c r="Y1727" s="7" t="s">
        <v>6</v>
      </c>
      <c r="Z1727" s="7" t="s">
        <v>12617</v>
      </c>
      <c r="AA1727" s="7" t="s">
        <v>12617</v>
      </c>
      <c r="AB1727" s="7" t="s">
        <v>6</v>
      </c>
      <c r="AC1727" s="7"/>
      <c r="AD1727" s="38" t="s">
        <v>216</v>
      </c>
      <c r="AE1727" s="38" t="s">
        <v>23129</v>
      </c>
      <c r="AF1727" s="38" t="s">
        <v>6475</v>
      </c>
      <c r="AG1727" s="38" t="s">
        <v>18929</v>
      </c>
      <c r="AH1727" s="38" t="s">
        <v>13116</v>
      </c>
      <c r="AI1727" s="38" t="s">
        <v>18930</v>
      </c>
      <c r="AJ1727" s="38" t="s">
        <v>18931</v>
      </c>
      <c r="AK1727" s="38" t="s">
        <v>7190</v>
      </c>
      <c r="AL1727" s="38" t="s">
        <v>6825</v>
      </c>
      <c r="AM1727" s="38" t="s">
        <v>7191</v>
      </c>
      <c r="AN1727" s="38" t="s">
        <v>7196</v>
      </c>
      <c r="AO1727" s="5"/>
      <c r="AP1727" s="4"/>
    </row>
    <row r="1728" spans="1:42" s="17" customFormat="1" ht="14.1" customHeight="1">
      <c r="A1728" s="5" t="s">
        <v>12541</v>
      </c>
      <c r="B1728" s="14" t="s">
        <v>12679</v>
      </c>
      <c r="C1728" s="8" t="s">
        <v>7239</v>
      </c>
      <c r="D1728" s="8" t="s">
        <v>18954</v>
      </c>
      <c r="E1728" s="8" t="s">
        <v>7240</v>
      </c>
      <c r="F1728" s="9"/>
      <c r="G1728" s="10">
        <v>138</v>
      </c>
      <c r="H1728" s="8" t="s">
        <v>7203</v>
      </c>
      <c r="I1728" s="11">
        <v>20110614</v>
      </c>
      <c r="J1728" s="11">
        <v>20110614</v>
      </c>
      <c r="K1728" s="12"/>
      <c r="L1728" s="12">
        <v>20210422</v>
      </c>
      <c r="M1728" s="7" t="s">
        <v>12617</v>
      </c>
      <c r="N1728" s="14" t="s">
        <v>12642</v>
      </c>
      <c r="O1728" s="38" t="s">
        <v>23275</v>
      </c>
      <c r="P1728" s="7" t="s">
        <v>12617</v>
      </c>
      <c r="Q1728" s="7" t="s">
        <v>12642</v>
      </c>
      <c r="R1728" s="7">
        <v>20310614</v>
      </c>
      <c r="S1728" s="7" t="s">
        <v>12617</v>
      </c>
      <c r="T1728" s="7" t="s">
        <v>12642</v>
      </c>
      <c r="U1728" s="38" t="s">
        <v>23275</v>
      </c>
      <c r="V1728" s="38" t="s">
        <v>23275</v>
      </c>
      <c r="W1728" s="7" t="s">
        <v>12642</v>
      </c>
      <c r="X1728" s="7" t="s">
        <v>6</v>
      </c>
      <c r="Y1728" s="7" t="s">
        <v>6</v>
      </c>
      <c r="Z1728" s="7" t="s">
        <v>12617</v>
      </c>
      <c r="AA1728" s="7" t="s">
        <v>12617</v>
      </c>
      <c r="AB1728" s="7" t="s">
        <v>6</v>
      </c>
      <c r="AC1728" s="7"/>
      <c r="AD1728" s="38" t="s">
        <v>216</v>
      </c>
      <c r="AE1728" s="38" t="s">
        <v>23129</v>
      </c>
      <c r="AF1728" s="38" t="s">
        <v>6475</v>
      </c>
      <c r="AG1728" s="38" t="s">
        <v>18929</v>
      </c>
      <c r="AH1728" s="38" t="s">
        <v>13116</v>
      </c>
      <c r="AI1728" s="38" t="s">
        <v>18930</v>
      </c>
      <c r="AJ1728" s="38" t="s">
        <v>18931</v>
      </c>
      <c r="AK1728" s="38" t="s">
        <v>7190</v>
      </c>
      <c r="AL1728" s="38" t="s">
        <v>6825</v>
      </c>
      <c r="AM1728" s="38" t="s">
        <v>7191</v>
      </c>
      <c r="AN1728" s="38" t="s">
        <v>7196</v>
      </c>
      <c r="AO1728" s="5"/>
      <c r="AP1728" s="4"/>
    </row>
    <row r="1729" spans="1:42" s="17" customFormat="1" ht="14.1" customHeight="1">
      <c r="A1729" s="5" t="s">
        <v>12541</v>
      </c>
      <c r="B1729" s="14" t="s">
        <v>12679</v>
      </c>
      <c r="C1729" s="8" t="s">
        <v>7241</v>
      </c>
      <c r="D1729" s="8" t="s">
        <v>18955</v>
      </c>
      <c r="E1729" s="8" t="s">
        <v>7242</v>
      </c>
      <c r="F1729" s="9" t="s">
        <v>18956</v>
      </c>
      <c r="G1729" s="10">
        <v>1358.4</v>
      </c>
      <c r="H1729" s="8" t="s">
        <v>7243</v>
      </c>
      <c r="I1729" s="11">
        <v>19901116</v>
      </c>
      <c r="J1729" s="11">
        <v>19901116</v>
      </c>
      <c r="K1729" s="12" t="s">
        <v>12613</v>
      </c>
      <c r="L1729" s="12">
        <v>20210422</v>
      </c>
      <c r="M1729" s="7" t="s">
        <v>12617</v>
      </c>
      <c r="N1729" s="14" t="s">
        <v>6482</v>
      </c>
      <c r="O1729" s="38" t="s">
        <v>23275</v>
      </c>
      <c r="P1729" s="7" t="s">
        <v>12617</v>
      </c>
      <c r="Q1729" s="7" t="s">
        <v>12617</v>
      </c>
      <c r="R1729" s="7" t="s">
        <v>12617</v>
      </c>
      <c r="S1729" s="7" t="s">
        <v>12642</v>
      </c>
      <c r="T1729" s="7" t="s">
        <v>12642</v>
      </c>
      <c r="U1729" s="38" t="s">
        <v>23275</v>
      </c>
      <c r="V1729" s="38" t="s">
        <v>23275</v>
      </c>
      <c r="W1729" s="7" t="s">
        <v>12642</v>
      </c>
      <c r="X1729" s="7" t="s">
        <v>6684</v>
      </c>
      <c r="Y1729" s="7" t="s">
        <v>12642</v>
      </c>
      <c r="Z1729" s="7" t="s">
        <v>12617</v>
      </c>
      <c r="AA1729" s="7" t="s">
        <v>12617</v>
      </c>
      <c r="AB1729" s="7" t="s">
        <v>6482</v>
      </c>
      <c r="AC1729" s="7" t="s">
        <v>12613</v>
      </c>
      <c r="AD1729" s="38" t="s">
        <v>216</v>
      </c>
      <c r="AE1729" s="38" t="s">
        <v>23129</v>
      </c>
      <c r="AF1729" s="38" t="s">
        <v>6475</v>
      </c>
      <c r="AG1729" s="38" t="s">
        <v>18929</v>
      </c>
      <c r="AH1729" s="38" t="s">
        <v>13116</v>
      </c>
      <c r="AI1729" s="38" t="s">
        <v>18930</v>
      </c>
      <c r="AJ1729" s="38" t="s">
        <v>18931</v>
      </c>
      <c r="AK1729" s="38" t="s">
        <v>7190</v>
      </c>
      <c r="AL1729" s="38" t="s">
        <v>7244</v>
      </c>
      <c r="AM1729" s="38" t="s">
        <v>7245</v>
      </c>
      <c r="AN1729" s="38" t="s">
        <v>7246</v>
      </c>
      <c r="AO1729" s="5"/>
      <c r="AP1729" s="4"/>
    </row>
    <row r="1730" spans="1:42" s="17" customFormat="1" ht="14.1" customHeight="1">
      <c r="A1730" s="5" t="s">
        <v>12541</v>
      </c>
      <c r="B1730" s="14" t="s">
        <v>12679</v>
      </c>
      <c r="C1730" s="8" t="s">
        <v>7247</v>
      </c>
      <c r="D1730" s="8" t="s">
        <v>18957</v>
      </c>
      <c r="E1730" s="8" t="s">
        <v>7248</v>
      </c>
      <c r="F1730" s="9"/>
      <c r="G1730" s="10">
        <v>222</v>
      </c>
      <c r="H1730" s="8" t="s">
        <v>7249</v>
      </c>
      <c r="I1730" s="11">
        <v>20030930</v>
      </c>
      <c r="J1730" s="11">
        <v>20030930</v>
      </c>
      <c r="K1730" s="12"/>
      <c r="L1730" s="12">
        <v>20210422</v>
      </c>
      <c r="M1730" s="7" t="s">
        <v>12617</v>
      </c>
      <c r="N1730" s="14" t="s">
        <v>1282</v>
      </c>
      <c r="O1730" s="38" t="s">
        <v>23275</v>
      </c>
      <c r="P1730" s="7" t="s">
        <v>12617</v>
      </c>
      <c r="Q1730" s="7" t="s">
        <v>13609</v>
      </c>
      <c r="R1730" s="7"/>
      <c r="S1730" s="7" t="s">
        <v>13609</v>
      </c>
      <c r="T1730" s="7" t="s">
        <v>12642</v>
      </c>
      <c r="U1730" s="38" t="s">
        <v>23275</v>
      </c>
      <c r="V1730" s="38" t="s">
        <v>23275</v>
      </c>
      <c r="W1730" s="7" t="s">
        <v>12617</v>
      </c>
      <c r="X1730" s="7" t="s">
        <v>6</v>
      </c>
      <c r="Y1730" s="7" t="s">
        <v>6</v>
      </c>
      <c r="Z1730" s="7" t="s">
        <v>12617</v>
      </c>
      <c r="AA1730" s="7"/>
      <c r="AB1730" s="7" t="s">
        <v>6</v>
      </c>
      <c r="AC1730" s="7" t="s">
        <v>12617</v>
      </c>
      <c r="AD1730" s="38" t="s">
        <v>216</v>
      </c>
      <c r="AE1730" s="38" t="s">
        <v>23129</v>
      </c>
      <c r="AF1730" s="38" t="s">
        <v>6475</v>
      </c>
      <c r="AG1730" s="38" t="s">
        <v>18929</v>
      </c>
      <c r="AH1730" s="38" t="s">
        <v>13116</v>
      </c>
      <c r="AI1730" s="38" t="s">
        <v>18930</v>
      </c>
      <c r="AJ1730" s="38" t="s">
        <v>18931</v>
      </c>
      <c r="AK1730" s="38" t="s">
        <v>7190</v>
      </c>
      <c r="AL1730" s="38" t="s">
        <v>7250</v>
      </c>
      <c r="AM1730" s="38" t="s">
        <v>7251</v>
      </c>
      <c r="AN1730" s="38" t="s">
        <v>7252</v>
      </c>
      <c r="AO1730" s="5"/>
      <c r="AP1730" s="4"/>
    </row>
    <row r="1731" spans="1:42" s="17" customFormat="1" ht="14.1" customHeight="1">
      <c r="A1731" s="5" t="s">
        <v>12541</v>
      </c>
      <c r="B1731" s="14" t="s">
        <v>12679</v>
      </c>
      <c r="C1731" s="8" t="s">
        <v>7253</v>
      </c>
      <c r="D1731" s="8" t="s">
        <v>18958</v>
      </c>
      <c r="E1731" s="8" t="s">
        <v>7254</v>
      </c>
      <c r="F1731" s="9" t="s">
        <v>18959</v>
      </c>
      <c r="G1731" s="10">
        <v>2342.11</v>
      </c>
      <c r="H1731" s="8" t="s">
        <v>6554</v>
      </c>
      <c r="I1731" s="11">
        <v>20091201</v>
      </c>
      <c r="J1731" s="11"/>
      <c r="K1731" s="12"/>
      <c r="L1731" s="12" t="s">
        <v>7255</v>
      </c>
      <c r="M1731" s="7" t="s">
        <v>12617</v>
      </c>
      <c r="N1731" s="14" t="s">
        <v>12642</v>
      </c>
      <c r="O1731" s="38" t="s">
        <v>23275</v>
      </c>
      <c r="P1731" s="7" t="s">
        <v>12617</v>
      </c>
      <c r="Q1731" s="7" t="s">
        <v>12617</v>
      </c>
      <c r="R1731" s="7"/>
      <c r="S1731" s="7" t="s">
        <v>12617</v>
      </c>
      <c r="T1731" s="7" t="s">
        <v>12617</v>
      </c>
      <c r="U1731" s="38" t="s">
        <v>23275</v>
      </c>
      <c r="V1731" s="38" t="s">
        <v>23275</v>
      </c>
      <c r="W1731" s="7" t="s">
        <v>12642</v>
      </c>
      <c r="X1731" s="7" t="s">
        <v>6</v>
      </c>
      <c r="Y1731" s="7" t="s">
        <v>12642</v>
      </c>
      <c r="Z1731" s="7" t="s">
        <v>12617</v>
      </c>
      <c r="AA1731" s="7" t="s">
        <v>12617</v>
      </c>
      <c r="AB1731" s="7" t="s">
        <v>6</v>
      </c>
      <c r="AC1731" s="7" t="s">
        <v>12617</v>
      </c>
      <c r="AD1731" s="38" t="s">
        <v>216</v>
      </c>
      <c r="AE1731" s="38" t="s">
        <v>23129</v>
      </c>
      <c r="AF1731" s="38" t="s">
        <v>6475</v>
      </c>
      <c r="AG1731" s="38" t="s">
        <v>18960</v>
      </c>
      <c r="AH1731" s="38" t="s">
        <v>16356</v>
      </c>
      <c r="AI1731" s="38" t="s">
        <v>18961</v>
      </c>
      <c r="AJ1731" s="38" t="s">
        <v>18962</v>
      </c>
      <c r="AK1731" s="38" t="s">
        <v>7256</v>
      </c>
      <c r="AL1731" s="38" t="s">
        <v>7257</v>
      </c>
      <c r="AM1731" s="38" t="s">
        <v>7258</v>
      </c>
      <c r="AN1731" s="38" t="s">
        <v>7259</v>
      </c>
      <c r="AO1731" s="5"/>
      <c r="AP1731" s="4"/>
    </row>
    <row r="1732" spans="1:42" s="17" customFormat="1" ht="14.1" customHeight="1">
      <c r="A1732" s="5" t="s">
        <v>12541</v>
      </c>
      <c r="B1732" s="14" t="s">
        <v>12679</v>
      </c>
      <c r="C1732" s="8" t="s">
        <v>7260</v>
      </c>
      <c r="D1732" s="8" t="s">
        <v>18963</v>
      </c>
      <c r="E1732" s="8" t="s">
        <v>7261</v>
      </c>
      <c r="F1732" s="9" t="s">
        <v>18964</v>
      </c>
      <c r="G1732" s="10">
        <v>4368.42</v>
      </c>
      <c r="H1732" s="8" t="s">
        <v>7262</v>
      </c>
      <c r="I1732" s="11">
        <v>20081114</v>
      </c>
      <c r="J1732" s="11"/>
      <c r="K1732" s="12"/>
      <c r="L1732" s="12" t="s">
        <v>7255</v>
      </c>
      <c r="M1732" s="7" t="s">
        <v>12617</v>
      </c>
      <c r="N1732" s="14" t="s">
        <v>12642</v>
      </c>
      <c r="O1732" s="38" t="s">
        <v>23275</v>
      </c>
      <c r="P1732" s="7" t="s">
        <v>12617</v>
      </c>
      <c r="Q1732" s="7" t="s">
        <v>12617</v>
      </c>
      <c r="R1732" s="7"/>
      <c r="S1732" s="7" t="s">
        <v>12617</v>
      </c>
      <c r="T1732" s="7" t="s">
        <v>12714</v>
      </c>
      <c r="U1732" s="38" t="s">
        <v>23275</v>
      </c>
      <c r="V1732" s="38" t="s">
        <v>23275</v>
      </c>
      <c r="W1732" s="7" t="s">
        <v>12642</v>
      </c>
      <c r="X1732" s="7" t="s">
        <v>6</v>
      </c>
      <c r="Y1732" s="7" t="s">
        <v>6</v>
      </c>
      <c r="Z1732" s="7" t="s">
        <v>12617</v>
      </c>
      <c r="AA1732" s="7" t="s">
        <v>12617</v>
      </c>
      <c r="AB1732" s="7" t="s">
        <v>6</v>
      </c>
      <c r="AC1732" s="7" t="s">
        <v>12617</v>
      </c>
      <c r="AD1732" s="38" t="s">
        <v>216</v>
      </c>
      <c r="AE1732" s="38" t="s">
        <v>23129</v>
      </c>
      <c r="AF1732" s="38" t="s">
        <v>6475</v>
      </c>
      <c r="AG1732" s="38" t="s">
        <v>18960</v>
      </c>
      <c r="AH1732" s="38" t="s">
        <v>16356</v>
      </c>
      <c r="AI1732" s="38" t="s">
        <v>18961</v>
      </c>
      <c r="AJ1732" s="38" t="s">
        <v>18962</v>
      </c>
      <c r="AK1732" s="38" t="s">
        <v>7256</v>
      </c>
      <c r="AL1732" s="38" t="s">
        <v>7257</v>
      </c>
      <c r="AM1732" s="38" t="s">
        <v>7258</v>
      </c>
      <c r="AN1732" s="38" t="s">
        <v>7259</v>
      </c>
      <c r="AO1732" s="5"/>
      <c r="AP1732" s="4"/>
    </row>
    <row r="1733" spans="1:42" s="4" customFormat="1" ht="14.1" customHeight="1">
      <c r="A1733" s="5" t="s">
        <v>12541</v>
      </c>
      <c r="B1733" s="14" t="s">
        <v>12679</v>
      </c>
      <c r="C1733" s="8" t="s">
        <v>7263</v>
      </c>
      <c r="D1733" s="8" t="s">
        <v>18965</v>
      </c>
      <c r="E1733" s="8" t="s">
        <v>7264</v>
      </c>
      <c r="F1733" s="9" t="s">
        <v>18966</v>
      </c>
      <c r="G1733" s="10">
        <v>1505.29</v>
      </c>
      <c r="H1733" s="8" t="s">
        <v>116</v>
      </c>
      <c r="I1733" s="11">
        <v>19970901</v>
      </c>
      <c r="J1733" s="11"/>
      <c r="K1733" s="12"/>
      <c r="L1733" s="12"/>
      <c r="M1733" s="7" t="s">
        <v>12642</v>
      </c>
      <c r="N1733" s="14" t="s">
        <v>6</v>
      </c>
      <c r="O1733" s="38" t="s">
        <v>23275</v>
      </c>
      <c r="P1733" s="7" t="s">
        <v>12617</v>
      </c>
      <c r="Q1733" s="7" t="s">
        <v>12617</v>
      </c>
      <c r="R1733" s="7"/>
      <c r="S1733" s="7" t="s">
        <v>12617</v>
      </c>
      <c r="T1733" s="7" t="s">
        <v>12714</v>
      </c>
      <c r="U1733" s="38" t="s">
        <v>23275</v>
      </c>
      <c r="V1733" s="38" t="s">
        <v>23275</v>
      </c>
      <c r="W1733" s="7" t="s">
        <v>12642</v>
      </c>
      <c r="X1733" s="7" t="s">
        <v>6</v>
      </c>
      <c r="Y1733" s="7" t="s">
        <v>6</v>
      </c>
      <c r="Z1733" s="7" t="s">
        <v>12617</v>
      </c>
      <c r="AA1733" s="7" t="s">
        <v>12617</v>
      </c>
      <c r="AB1733" s="7" t="s">
        <v>6</v>
      </c>
      <c r="AC1733" s="7" t="s">
        <v>18214</v>
      </c>
      <c r="AD1733" s="38" t="s">
        <v>216</v>
      </c>
      <c r="AE1733" s="38" t="s">
        <v>23129</v>
      </c>
      <c r="AF1733" s="38" t="s">
        <v>6475</v>
      </c>
      <c r="AG1733" s="38" t="s">
        <v>18960</v>
      </c>
      <c r="AH1733" s="38" t="s">
        <v>16356</v>
      </c>
      <c r="AI1733" s="38" t="s">
        <v>18961</v>
      </c>
      <c r="AJ1733" s="38" t="s">
        <v>18962</v>
      </c>
      <c r="AK1733" s="38" t="s">
        <v>7256</v>
      </c>
      <c r="AL1733" s="38" t="s">
        <v>7257</v>
      </c>
      <c r="AM1733" s="38" t="s">
        <v>7258</v>
      </c>
      <c r="AN1733" s="38" t="s">
        <v>7259</v>
      </c>
    </row>
    <row r="1734" spans="1:42" s="4" customFormat="1" ht="14.1" customHeight="1">
      <c r="A1734" s="5" t="s">
        <v>12541</v>
      </c>
      <c r="B1734" s="14" t="s">
        <v>12679</v>
      </c>
      <c r="C1734" s="8" t="s">
        <v>7265</v>
      </c>
      <c r="D1734" s="8" t="s">
        <v>18967</v>
      </c>
      <c r="E1734" s="8" t="s">
        <v>7266</v>
      </c>
      <c r="F1734" s="9" t="s">
        <v>18968</v>
      </c>
      <c r="G1734" s="10">
        <v>5256.33</v>
      </c>
      <c r="H1734" s="8" t="s">
        <v>7267</v>
      </c>
      <c r="I1734" s="11">
        <v>20100827</v>
      </c>
      <c r="J1734" s="11"/>
      <c r="K1734" s="12"/>
      <c r="L1734" s="12" t="s">
        <v>7255</v>
      </c>
      <c r="M1734" s="7" t="s">
        <v>12617</v>
      </c>
      <c r="N1734" s="14" t="s">
        <v>12642</v>
      </c>
      <c r="O1734" s="38" t="s">
        <v>23275</v>
      </c>
      <c r="P1734" s="7" t="s">
        <v>12617</v>
      </c>
      <c r="Q1734" s="7" t="s">
        <v>12617</v>
      </c>
      <c r="R1734" s="7"/>
      <c r="S1734" s="7" t="s">
        <v>12617</v>
      </c>
      <c r="T1734" s="7" t="s">
        <v>12714</v>
      </c>
      <c r="U1734" s="38" t="s">
        <v>23275</v>
      </c>
      <c r="V1734" s="38" t="s">
        <v>23275</v>
      </c>
      <c r="W1734" s="7" t="s">
        <v>12642</v>
      </c>
      <c r="X1734" s="7" t="s">
        <v>6</v>
      </c>
      <c r="Y1734" s="7" t="s">
        <v>6</v>
      </c>
      <c r="Z1734" s="7" t="s">
        <v>12617</v>
      </c>
      <c r="AA1734" s="7" t="s">
        <v>12617</v>
      </c>
      <c r="AB1734" s="7" t="s">
        <v>6</v>
      </c>
      <c r="AC1734" s="7" t="s">
        <v>12617</v>
      </c>
      <c r="AD1734" s="38" t="s">
        <v>216</v>
      </c>
      <c r="AE1734" s="38" t="s">
        <v>23129</v>
      </c>
      <c r="AF1734" s="38" t="s">
        <v>6475</v>
      </c>
      <c r="AG1734" s="38" t="s">
        <v>18960</v>
      </c>
      <c r="AH1734" s="38" t="s">
        <v>16356</v>
      </c>
      <c r="AI1734" s="38" t="s">
        <v>18961</v>
      </c>
      <c r="AJ1734" s="38" t="s">
        <v>18962</v>
      </c>
      <c r="AK1734" s="38" t="s">
        <v>7256</v>
      </c>
      <c r="AL1734" s="38" t="s">
        <v>7257</v>
      </c>
      <c r="AM1734" s="38" t="s">
        <v>7258</v>
      </c>
      <c r="AN1734" s="38" t="s">
        <v>7259</v>
      </c>
    </row>
    <row r="1735" spans="1:42" s="4" customFormat="1" ht="14.1" customHeight="1">
      <c r="A1735" s="5" t="s">
        <v>12541</v>
      </c>
      <c r="B1735" s="14" t="s">
        <v>12679</v>
      </c>
      <c r="C1735" s="8" t="s">
        <v>7268</v>
      </c>
      <c r="D1735" s="8" t="s">
        <v>18969</v>
      </c>
      <c r="E1735" s="8" t="s">
        <v>7269</v>
      </c>
      <c r="F1735" s="9" t="s">
        <v>18970</v>
      </c>
      <c r="G1735" s="10">
        <v>7990.39</v>
      </c>
      <c r="H1735" s="8" t="s">
        <v>7270</v>
      </c>
      <c r="I1735" s="11">
        <v>20000616</v>
      </c>
      <c r="J1735" s="11"/>
      <c r="K1735" s="12"/>
      <c r="L1735" s="12"/>
      <c r="M1735" s="7" t="s">
        <v>12642</v>
      </c>
      <c r="N1735" s="14" t="s">
        <v>6</v>
      </c>
      <c r="O1735" s="38" t="s">
        <v>23275</v>
      </c>
      <c r="P1735" s="7" t="s">
        <v>12617</v>
      </c>
      <c r="Q1735" s="7" t="s">
        <v>12617</v>
      </c>
      <c r="R1735" s="7"/>
      <c r="S1735" s="7" t="s">
        <v>12617</v>
      </c>
      <c r="T1735" s="7" t="s">
        <v>12714</v>
      </c>
      <c r="U1735" s="38" t="s">
        <v>23275</v>
      </c>
      <c r="V1735" s="38" t="s">
        <v>23275</v>
      </c>
      <c r="W1735" s="7" t="s">
        <v>12642</v>
      </c>
      <c r="X1735" s="7" t="s">
        <v>6</v>
      </c>
      <c r="Y1735" s="7" t="s">
        <v>6</v>
      </c>
      <c r="Z1735" s="7" t="s">
        <v>12617</v>
      </c>
      <c r="AA1735" s="7" t="s">
        <v>12617</v>
      </c>
      <c r="AB1735" s="7" t="s">
        <v>6</v>
      </c>
      <c r="AC1735" s="7" t="s">
        <v>12617</v>
      </c>
      <c r="AD1735" s="38" t="s">
        <v>216</v>
      </c>
      <c r="AE1735" s="38" t="s">
        <v>23129</v>
      </c>
      <c r="AF1735" s="38" t="s">
        <v>6475</v>
      </c>
      <c r="AG1735" s="38" t="s">
        <v>18960</v>
      </c>
      <c r="AH1735" s="38" t="s">
        <v>16356</v>
      </c>
      <c r="AI1735" s="38" t="s">
        <v>18961</v>
      </c>
      <c r="AJ1735" s="38" t="s">
        <v>18962</v>
      </c>
      <c r="AK1735" s="38" t="s">
        <v>7256</v>
      </c>
      <c r="AL1735" s="38" t="s">
        <v>7257</v>
      </c>
      <c r="AM1735" s="38" t="s">
        <v>7258</v>
      </c>
      <c r="AN1735" s="38" t="s">
        <v>7259</v>
      </c>
    </row>
    <row r="1736" spans="1:42" s="4" customFormat="1" ht="14.1" customHeight="1">
      <c r="A1736" s="5" t="s">
        <v>12541</v>
      </c>
      <c r="B1736" s="14" t="s">
        <v>12679</v>
      </c>
      <c r="C1736" s="8" t="s">
        <v>7271</v>
      </c>
      <c r="D1736" s="8" t="s">
        <v>18971</v>
      </c>
      <c r="E1736" s="8" t="s">
        <v>7272</v>
      </c>
      <c r="F1736" s="9" t="s">
        <v>18972</v>
      </c>
      <c r="G1736" s="10">
        <v>878.12</v>
      </c>
      <c r="H1736" s="8" t="s">
        <v>7273</v>
      </c>
      <c r="I1736" s="11">
        <v>19921223</v>
      </c>
      <c r="J1736" s="11" t="s">
        <v>6684</v>
      </c>
      <c r="K1736" s="12" t="s">
        <v>12613</v>
      </c>
      <c r="L1736" s="12" t="s">
        <v>6684</v>
      </c>
      <c r="M1736" s="7" t="s">
        <v>12617</v>
      </c>
      <c r="N1736" s="14" t="s">
        <v>12642</v>
      </c>
      <c r="O1736" s="38" t="s">
        <v>23275</v>
      </c>
      <c r="P1736" s="7" t="s">
        <v>12617</v>
      </c>
      <c r="Q1736" s="7" t="s">
        <v>12617</v>
      </c>
      <c r="R1736" s="7" t="s">
        <v>12613</v>
      </c>
      <c r="S1736" s="7" t="s">
        <v>12617</v>
      </c>
      <c r="T1736" s="7" t="s">
        <v>12642</v>
      </c>
      <c r="U1736" s="38" t="s">
        <v>23275</v>
      </c>
      <c r="V1736" s="38" t="s">
        <v>23275</v>
      </c>
      <c r="W1736" s="7" t="s">
        <v>12617</v>
      </c>
      <c r="X1736" s="7" t="s">
        <v>6482</v>
      </c>
      <c r="Y1736" s="7" t="s">
        <v>6482</v>
      </c>
      <c r="Z1736" s="7" t="s">
        <v>12642</v>
      </c>
      <c r="AA1736" s="7" t="s">
        <v>12642</v>
      </c>
      <c r="AB1736" s="7" t="s">
        <v>6482</v>
      </c>
      <c r="AC1736" s="7" t="s">
        <v>12613</v>
      </c>
      <c r="AD1736" s="38" t="s">
        <v>216</v>
      </c>
      <c r="AE1736" s="38" t="s">
        <v>23129</v>
      </c>
      <c r="AF1736" s="38" t="s">
        <v>6475</v>
      </c>
      <c r="AG1736" s="38" t="s">
        <v>18973</v>
      </c>
      <c r="AH1736" s="38" t="s">
        <v>12774</v>
      </c>
      <c r="AI1736" s="38" t="s">
        <v>18974</v>
      </c>
      <c r="AJ1736" s="38" t="s">
        <v>18975</v>
      </c>
      <c r="AK1736" s="38" t="s">
        <v>7274</v>
      </c>
      <c r="AL1736" s="38" t="s">
        <v>6661</v>
      </c>
      <c r="AM1736" s="38" t="s">
        <v>7275</v>
      </c>
      <c r="AN1736" s="38" t="s">
        <v>7276</v>
      </c>
    </row>
    <row r="1737" spans="1:42" s="4" customFormat="1" ht="14.1" customHeight="1">
      <c r="A1737" s="5" t="s">
        <v>12541</v>
      </c>
      <c r="B1737" s="14" t="s">
        <v>12679</v>
      </c>
      <c r="C1737" s="8" t="s">
        <v>7277</v>
      </c>
      <c r="D1737" s="8" t="s">
        <v>18976</v>
      </c>
      <c r="E1737" s="8" t="s">
        <v>7278</v>
      </c>
      <c r="F1737" s="9" t="s">
        <v>18977</v>
      </c>
      <c r="G1737" s="10">
        <v>699.57</v>
      </c>
      <c r="H1737" s="8" t="s">
        <v>6785</v>
      </c>
      <c r="I1737" s="11">
        <v>19990601</v>
      </c>
      <c r="J1737" s="11" t="s">
        <v>6684</v>
      </c>
      <c r="K1737" s="12" t="s">
        <v>12613</v>
      </c>
      <c r="L1737" s="12" t="s">
        <v>6684</v>
      </c>
      <c r="M1737" s="7" t="s">
        <v>12617</v>
      </c>
      <c r="N1737" s="14" t="s">
        <v>12642</v>
      </c>
      <c r="O1737" s="38" t="s">
        <v>23275</v>
      </c>
      <c r="P1737" s="7" t="s">
        <v>12617</v>
      </c>
      <c r="Q1737" s="7" t="s">
        <v>12617</v>
      </c>
      <c r="R1737" s="7" t="s">
        <v>12613</v>
      </c>
      <c r="S1737" s="7" t="s">
        <v>12617</v>
      </c>
      <c r="T1737" s="7" t="s">
        <v>12642</v>
      </c>
      <c r="U1737" s="38" t="s">
        <v>23275</v>
      </c>
      <c r="V1737" s="38" t="s">
        <v>23275</v>
      </c>
      <c r="W1737" s="7" t="s">
        <v>12617</v>
      </c>
      <c r="X1737" s="7" t="s">
        <v>6482</v>
      </c>
      <c r="Y1737" s="7" t="s">
        <v>6482</v>
      </c>
      <c r="Z1737" s="7" t="s">
        <v>12642</v>
      </c>
      <c r="AA1737" s="7" t="s">
        <v>12642</v>
      </c>
      <c r="AB1737" s="7" t="s">
        <v>6482</v>
      </c>
      <c r="AC1737" s="7" t="s">
        <v>12613</v>
      </c>
      <c r="AD1737" s="38" t="s">
        <v>216</v>
      </c>
      <c r="AE1737" s="38" t="s">
        <v>23129</v>
      </c>
      <c r="AF1737" s="38" t="s">
        <v>6475</v>
      </c>
      <c r="AG1737" s="38" t="s">
        <v>18973</v>
      </c>
      <c r="AH1737" s="38" t="s">
        <v>12774</v>
      </c>
      <c r="AI1737" s="38" t="s">
        <v>18974</v>
      </c>
      <c r="AJ1737" s="38" t="s">
        <v>18975</v>
      </c>
      <c r="AK1737" s="38" t="s">
        <v>7274</v>
      </c>
      <c r="AL1737" s="38" t="s">
        <v>6661</v>
      </c>
      <c r="AM1737" s="38" t="s">
        <v>7275</v>
      </c>
      <c r="AN1737" s="38" t="s">
        <v>7276</v>
      </c>
    </row>
    <row r="1738" spans="1:42" s="4" customFormat="1" ht="14.1" customHeight="1">
      <c r="A1738" s="5" t="s">
        <v>12541</v>
      </c>
      <c r="B1738" s="14" t="s">
        <v>15566</v>
      </c>
      <c r="C1738" s="8" t="s">
        <v>7279</v>
      </c>
      <c r="D1738" s="8" t="s">
        <v>18978</v>
      </c>
      <c r="E1738" s="8" t="s">
        <v>7280</v>
      </c>
      <c r="F1738" s="9" t="s">
        <v>18979</v>
      </c>
      <c r="G1738" s="10">
        <v>292.98</v>
      </c>
      <c r="H1738" s="8" t="s">
        <v>6785</v>
      </c>
      <c r="I1738" s="11">
        <v>20051208</v>
      </c>
      <c r="J1738" s="11" t="s">
        <v>6684</v>
      </c>
      <c r="K1738" s="12" t="s">
        <v>12613</v>
      </c>
      <c r="L1738" s="12" t="s">
        <v>6684</v>
      </c>
      <c r="M1738" s="7" t="s">
        <v>12617</v>
      </c>
      <c r="N1738" s="14" t="s">
        <v>12642</v>
      </c>
      <c r="O1738" s="38" t="s">
        <v>23275</v>
      </c>
      <c r="P1738" s="7" t="s">
        <v>12617</v>
      </c>
      <c r="Q1738" s="7" t="s">
        <v>12617</v>
      </c>
      <c r="R1738" s="7" t="s">
        <v>12613</v>
      </c>
      <c r="S1738" s="7" t="s">
        <v>12617</v>
      </c>
      <c r="T1738" s="7" t="s">
        <v>12617</v>
      </c>
      <c r="U1738" s="38" t="s">
        <v>23275</v>
      </c>
      <c r="V1738" s="38" t="s">
        <v>23275</v>
      </c>
      <c r="W1738" s="7" t="s">
        <v>12617</v>
      </c>
      <c r="X1738" s="7" t="s">
        <v>6482</v>
      </c>
      <c r="Y1738" s="7" t="s">
        <v>6482</v>
      </c>
      <c r="Z1738" s="7" t="s">
        <v>12642</v>
      </c>
      <c r="AA1738" s="7" t="s">
        <v>12642</v>
      </c>
      <c r="AB1738" s="7" t="s">
        <v>6482</v>
      </c>
      <c r="AC1738" s="7" t="s">
        <v>12613</v>
      </c>
      <c r="AD1738" s="38" t="s">
        <v>216</v>
      </c>
      <c r="AE1738" s="38" t="s">
        <v>23129</v>
      </c>
      <c r="AF1738" s="38" t="s">
        <v>6475</v>
      </c>
      <c r="AG1738" s="38" t="s">
        <v>18973</v>
      </c>
      <c r="AH1738" s="38" t="s">
        <v>12774</v>
      </c>
      <c r="AI1738" s="38" t="s">
        <v>18974</v>
      </c>
      <c r="AJ1738" s="38" t="s">
        <v>18975</v>
      </c>
      <c r="AK1738" s="38" t="s">
        <v>7274</v>
      </c>
      <c r="AL1738" s="38" t="s">
        <v>6661</v>
      </c>
      <c r="AM1738" s="38" t="s">
        <v>7275</v>
      </c>
      <c r="AN1738" s="38" t="s">
        <v>7276</v>
      </c>
    </row>
    <row r="1739" spans="1:42" s="4" customFormat="1" ht="14.1" customHeight="1">
      <c r="A1739" s="5" t="s">
        <v>12541</v>
      </c>
      <c r="B1739" s="14" t="s">
        <v>12679</v>
      </c>
      <c r="C1739" s="8" t="s">
        <v>7281</v>
      </c>
      <c r="D1739" s="8" t="s">
        <v>18980</v>
      </c>
      <c r="E1739" s="8" t="s">
        <v>7282</v>
      </c>
      <c r="F1739" s="9" t="s">
        <v>18981</v>
      </c>
      <c r="G1739" s="10">
        <v>444</v>
      </c>
      <c r="H1739" s="8" t="s">
        <v>7168</v>
      </c>
      <c r="I1739" s="11">
        <v>19921029</v>
      </c>
      <c r="J1739" s="11" t="s">
        <v>6684</v>
      </c>
      <c r="K1739" s="12" t="s">
        <v>12613</v>
      </c>
      <c r="L1739" s="12" t="s">
        <v>6684</v>
      </c>
      <c r="M1739" s="7" t="s">
        <v>12617</v>
      </c>
      <c r="N1739" s="14" t="s">
        <v>6482</v>
      </c>
      <c r="O1739" s="38" t="s">
        <v>23275</v>
      </c>
      <c r="P1739" s="7" t="s">
        <v>12617</v>
      </c>
      <c r="Q1739" s="7" t="s">
        <v>12642</v>
      </c>
      <c r="R1739" s="7" t="s">
        <v>12613</v>
      </c>
      <c r="S1739" s="7" t="s">
        <v>12617</v>
      </c>
      <c r="T1739" s="7" t="s">
        <v>12617</v>
      </c>
      <c r="U1739" s="38" t="s">
        <v>23275</v>
      </c>
      <c r="V1739" s="38" t="s">
        <v>23275</v>
      </c>
      <c r="W1739" s="7" t="s">
        <v>12642</v>
      </c>
      <c r="X1739" s="7" t="s">
        <v>6473</v>
      </c>
      <c r="Y1739" s="7" t="s">
        <v>6482</v>
      </c>
      <c r="Z1739" s="7" t="s">
        <v>12642</v>
      </c>
      <c r="AA1739" s="7" t="s">
        <v>12642</v>
      </c>
      <c r="AB1739" s="7" t="s">
        <v>6482</v>
      </c>
      <c r="AC1739" s="7" t="s">
        <v>12613</v>
      </c>
      <c r="AD1739" s="38" t="s">
        <v>216</v>
      </c>
      <c r="AE1739" s="38" t="s">
        <v>23129</v>
      </c>
      <c r="AF1739" s="38" t="s">
        <v>6475</v>
      </c>
      <c r="AG1739" s="38" t="s">
        <v>18973</v>
      </c>
      <c r="AH1739" s="38" t="s">
        <v>12774</v>
      </c>
      <c r="AI1739" s="38" t="s">
        <v>18974</v>
      </c>
      <c r="AJ1739" s="38" t="s">
        <v>18975</v>
      </c>
      <c r="AK1739" s="38" t="s">
        <v>7274</v>
      </c>
      <c r="AL1739" s="38" t="s">
        <v>6661</v>
      </c>
      <c r="AM1739" s="38" t="s">
        <v>7275</v>
      </c>
      <c r="AN1739" s="38" t="s">
        <v>7276</v>
      </c>
    </row>
    <row r="1740" spans="1:42" s="4" customFormat="1" ht="14.1" customHeight="1">
      <c r="A1740" s="5" t="s">
        <v>12541</v>
      </c>
      <c r="B1740" s="14" t="s">
        <v>12679</v>
      </c>
      <c r="C1740" s="8" t="s">
        <v>7283</v>
      </c>
      <c r="D1740" s="8" t="s">
        <v>18982</v>
      </c>
      <c r="E1740" s="8" t="s">
        <v>7284</v>
      </c>
      <c r="F1740" s="9" t="s">
        <v>18983</v>
      </c>
      <c r="G1740" s="10">
        <v>2900.16</v>
      </c>
      <c r="H1740" s="8" t="s">
        <v>6785</v>
      </c>
      <c r="I1740" s="11">
        <v>19911210</v>
      </c>
      <c r="J1740" s="11" t="s">
        <v>6684</v>
      </c>
      <c r="K1740" s="12" t="s">
        <v>12613</v>
      </c>
      <c r="L1740" s="12" t="s">
        <v>6684</v>
      </c>
      <c r="M1740" s="7" t="s">
        <v>12617</v>
      </c>
      <c r="N1740" s="14" t="s">
        <v>12642</v>
      </c>
      <c r="O1740" s="38" t="s">
        <v>23275</v>
      </c>
      <c r="P1740" s="7" t="s">
        <v>12617</v>
      </c>
      <c r="Q1740" s="7" t="s">
        <v>12642</v>
      </c>
      <c r="R1740" s="7" t="s">
        <v>12613</v>
      </c>
      <c r="S1740" s="7" t="s">
        <v>12617</v>
      </c>
      <c r="T1740" s="7" t="s">
        <v>12642</v>
      </c>
      <c r="U1740" s="38" t="s">
        <v>23275</v>
      </c>
      <c r="V1740" s="38" t="s">
        <v>23275</v>
      </c>
      <c r="W1740" s="7" t="s">
        <v>12617</v>
      </c>
      <c r="X1740" s="7" t="s">
        <v>6482</v>
      </c>
      <c r="Y1740" s="7" t="s">
        <v>6482</v>
      </c>
      <c r="Z1740" s="7" t="s">
        <v>12642</v>
      </c>
      <c r="AA1740" s="7" t="s">
        <v>12642</v>
      </c>
      <c r="AB1740" s="7" t="s">
        <v>6482</v>
      </c>
      <c r="AC1740" s="7" t="s">
        <v>12613</v>
      </c>
      <c r="AD1740" s="38" t="s">
        <v>216</v>
      </c>
      <c r="AE1740" s="38" t="s">
        <v>23129</v>
      </c>
      <c r="AF1740" s="38" t="s">
        <v>6475</v>
      </c>
      <c r="AG1740" s="38" t="s">
        <v>18973</v>
      </c>
      <c r="AH1740" s="38" t="s">
        <v>12774</v>
      </c>
      <c r="AI1740" s="38" t="s">
        <v>18974</v>
      </c>
      <c r="AJ1740" s="38" t="s">
        <v>18975</v>
      </c>
      <c r="AK1740" s="38" t="s">
        <v>7274</v>
      </c>
      <c r="AL1740" s="38" t="s">
        <v>6661</v>
      </c>
      <c r="AM1740" s="38" t="s">
        <v>7275</v>
      </c>
      <c r="AN1740" s="38" t="s">
        <v>7276</v>
      </c>
    </row>
    <row r="1741" spans="1:42" s="4" customFormat="1" ht="14.1" customHeight="1">
      <c r="A1741" s="5" t="s">
        <v>12541</v>
      </c>
      <c r="B1741" s="14" t="s">
        <v>12679</v>
      </c>
      <c r="C1741" s="8" t="s">
        <v>7285</v>
      </c>
      <c r="D1741" s="8" t="s">
        <v>18984</v>
      </c>
      <c r="E1741" s="8" t="s">
        <v>7286</v>
      </c>
      <c r="F1741" s="9" t="s">
        <v>18985</v>
      </c>
      <c r="G1741" s="10">
        <v>398.7</v>
      </c>
      <c r="H1741" s="8" t="s">
        <v>6763</v>
      </c>
      <c r="I1741" s="11">
        <v>19940927</v>
      </c>
      <c r="J1741" s="11" t="s">
        <v>6684</v>
      </c>
      <c r="K1741" s="12" t="s">
        <v>12613</v>
      </c>
      <c r="L1741" s="12" t="s">
        <v>6684</v>
      </c>
      <c r="M1741" s="7" t="s">
        <v>12617</v>
      </c>
      <c r="N1741" s="14" t="s">
        <v>12642</v>
      </c>
      <c r="O1741" s="38" t="s">
        <v>23275</v>
      </c>
      <c r="P1741" s="7" t="s">
        <v>12617</v>
      </c>
      <c r="Q1741" s="7" t="s">
        <v>12617</v>
      </c>
      <c r="R1741" s="7" t="s">
        <v>12613</v>
      </c>
      <c r="S1741" s="7" t="s">
        <v>12617</v>
      </c>
      <c r="T1741" s="7" t="s">
        <v>12617</v>
      </c>
      <c r="U1741" s="38" t="s">
        <v>23275</v>
      </c>
      <c r="V1741" s="38" t="s">
        <v>23275</v>
      </c>
      <c r="W1741" s="7" t="s">
        <v>12617</v>
      </c>
      <c r="X1741" s="7" t="s">
        <v>6482</v>
      </c>
      <c r="Y1741" s="7" t="s">
        <v>6482</v>
      </c>
      <c r="Z1741" s="7" t="s">
        <v>12642</v>
      </c>
      <c r="AA1741" s="7" t="s">
        <v>12642</v>
      </c>
      <c r="AB1741" s="7" t="s">
        <v>6482</v>
      </c>
      <c r="AC1741" s="7" t="s">
        <v>12613</v>
      </c>
      <c r="AD1741" s="38" t="s">
        <v>216</v>
      </c>
      <c r="AE1741" s="38" t="s">
        <v>23129</v>
      </c>
      <c r="AF1741" s="38" t="s">
        <v>6475</v>
      </c>
      <c r="AG1741" s="38" t="s">
        <v>18973</v>
      </c>
      <c r="AH1741" s="38" t="s">
        <v>12774</v>
      </c>
      <c r="AI1741" s="38" t="s">
        <v>18974</v>
      </c>
      <c r="AJ1741" s="38" t="s">
        <v>18975</v>
      </c>
      <c r="AK1741" s="38" t="s">
        <v>7274</v>
      </c>
      <c r="AL1741" s="38" t="s">
        <v>6661</v>
      </c>
      <c r="AM1741" s="38" t="s">
        <v>7275</v>
      </c>
      <c r="AN1741" s="38" t="s">
        <v>7276</v>
      </c>
    </row>
    <row r="1742" spans="1:42" s="4" customFormat="1" ht="14.1" customHeight="1">
      <c r="A1742" s="5" t="s">
        <v>12541</v>
      </c>
      <c r="B1742" s="14" t="s">
        <v>12679</v>
      </c>
      <c r="C1742" s="8" t="s">
        <v>7287</v>
      </c>
      <c r="D1742" s="8" t="s">
        <v>18986</v>
      </c>
      <c r="E1742" s="8" t="s">
        <v>7288</v>
      </c>
      <c r="F1742" s="9" t="s">
        <v>18987</v>
      </c>
      <c r="G1742" s="10">
        <v>409.55</v>
      </c>
      <c r="H1742" s="8" t="s">
        <v>6554</v>
      </c>
      <c r="I1742" s="11">
        <v>19970818</v>
      </c>
      <c r="J1742" s="11" t="s">
        <v>6684</v>
      </c>
      <c r="K1742" s="12" t="s">
        <v>12613</v>
      </c>
      <c r="L1742" s="12" t="s">
        <v>6684</v>
      </c>
      <c r="M1742" s="7" t="s">
        <v>12617</v>
      </c>
      <c r="N1742" s="14" t="s">
        <v>12642</v>
      </c>
      <c r="O1742" s="38" t="s">
        <v>23275</v>
      </c>
      <c r="P1742" s="7" t="s">
        <v>12617</v>
      </c>
      <c r="Q1742" s="7" t="s">
        <v>12617</v>
      </c>
      <c r="R1742" s="7" t="s">
        <v>12613</v>
      </c>
      <c r="S1742" s="7" t="s">
        <v>12617</v>
      </c>
      <c r="T1742" s="7" t="s">
        <v>12642</v>
      </c>
      <c r="U1742" s="38" t="s">
        <v>23275</v>
      </c>
      <c r="V1742" s="38" t="s">
        <v>23275</v>
      </c>
      <c r="W1742" s="7" t="s">
        <v>12617</v>
      </c>
      <c r="X1742" s="7" t="s">
        <v>6482</v>
      </c>
      <c r="Y1742" s="7" t="s">
        <v>6482</v>
      </c>
      <c r="Z1742" s="7" t="s">
        <v>12642</v>
      </c>
      <c r="AA1742" s="7" t="s">
        <v>12642</v>
      </c>
      <c r="AB1742" s="7" t="s">
        <v>6482</v>
      </c>
      <c r="AC1742" s="7" t="s">
        <v>12613</v>
      </c>
      <c r="AD1742" s="38" t="s">
        <v>216</v>
      </c>
      <c r="AE1742" s="38" t="s">
        <v>23129</v>
      </c>
      <c r="AF1742" s="38" t="s">
        <v>6475</v>
      </c>
      <c r="AG1742" s="38" t="s">
        <v>18973</v>
      </c>
      <c r="AH1742" s="38" t="s">
        <v>12774</v>
      </c>
      <c r="AI1742" s="38" t="s">
        <v>18974</v>
      </c>
      <c r="AJ1742" s="38" t="s">
        <v>18975</v>
      </c>
      <c r="AK1742" s="38" t="s">
        <v>7274</v>
      </c>
      <c r="AL1742" s="38" t="s">
        <v>6661</v>
      </c>
      <c r="AM1742" s="38" t="s">
        <v>7275</v>
      </c>
      <c r="AN1742" s="38" t="s">
        <v>7276</v>
      </c>
    </row>
    <row r="1743" spans="1:42" s="4" customFormat="1" ht="14.1" customHeight="1">
      <c r="A1743" s="5" t="s">
        <v>12541</v>
      </c>
      <c r="B1743" s="14" t="s">
        <v>12679</v>
      </c>
      <c r="C1743" s="8" t="s">
        <v>7289</v>
      </c>
      <c r="D1743" s="8" t="s">
        <v>18988</v>
      </c>
      <c r="E1743" s="8" t="s">
        <v>7290</v>
      </c>
      <c r="F1743" s="9" t="s">
        <v>18989</v>
      </c>
      <c r="G1743" s="10">
        <v>1204.04</v>
      </c>
      <c r="H1743" s="8" t="s">
        <v>6554</v>
      </c>
      <c r="I1743" s="11">
        <v>20070921</v>
      </c>
      <c r="J1743" s="11" t="s">
        <v>6684</v>
      </c>
      <c r="K1743" s="12" t="s">
        <v>12613</v>
      </c>
      <c r="L1743" s="12" t="s">
        <v>6684</v>
      </c>
      <c r="M1743" s="7" t="s">
        <v>12617</v>
      </c>
      <c r="N1743" s="14" t="s">
        <v>12642</v>
      </c>
      <c r="O1743" s="38" t="s">
        <v>23275</v>
      </c>
      <c r="P1743" s="7" t="s">
        <v>12617</v>
      </c>
      <c r="Q1743" s="7" t="s">
        <v>12617</v>
      </c>
      <c r="R1743" s="7" t="s">
        <v>12613</v>
      </c>
      <c r="S1743" s="7" t="s">
        <v>12617</v>
      </c>
      <c r="T1743" s="7" t="s">
        <v>12617</v>
      </c>
      <c r="U1743" s="38" t="s">
        <v>23275</v>
      </c>
      <c r="V1743" s="38" t="s">
        <v>23275</v>
      </c>
      <c r="W1743" s="7" t="s">
        <v>12617</v>
      </c>
      <c r="X1743" s="7" t="s">
        <v>6482</v>
      </c>
      <c r="Y1743" s="7" t="s">
        <v>6482</v>
      </c>
      <c r="Z1743" s="7" t="s">
        <v>12642</v>
      </c>
      <c r="AA1743" s="7" t="s">
        <v>12642</v>
      </c>
      <c r="AB1743" s="7" t="s">
        <v>6482</v>
      </c>
      <c r="AC1743" s="7" t="s">
        <v>12613</v>
      </c>
      <c r="AD1743" s="38" t="s">
        <v>216</v>
      </c>
      <c r="AE1743" s="38" t="s">
        <v>23129</v>
      </c>
      <c r="AF1743" s="38" t="s">
        <v>6475</v>
      </c>
      <c r="AG1743" s="38" t="s">
        <v>18973</v>
      </c>
      <c r="AH1743" s="38" t="s">
        <v>12774</v>
      </c>
      <c r="AI1743" s="38" t="s">
        <v>18974</v>
      </c>
      <c r="AJ1743" s="38" t="s">
        <v>18975</v>
      </c>
      <c r="AK1743" s="38" t="s">
        <v>7274</v>
      </c>
      <c r="AL1743" s="38" t="s">
        <v>6661</v>
      </c>
      <c r="AM1743" s="38" t="s">
        <v>7275</v>
      </c>
      <c r="AN1743" s="38" t="s">
        <v>7276</v>
      </c>
    </row>
    <row r="1744" spans="1:42" s="4" customFormat="1" ht="14.1" customHeight="1">
      <c r="A1744" s="5" t="s">
        <v>12541</v>
      </c>
      <c r="B1744" s="14" t="s">
        <v>12679</v>
      </c>
      <c r="C1744" s="8" t="s">
        <v>7291</v>
      </c>
      <c r="D1744" s="8" t="s">
        <v>18990</v>
      </c>
      <c r="E1744" s="8" t="s">
        <v>5271</v>
      </c>
      <c r="F1744" s="9" t="s">
        <v>18991</v>
      </c>
      <c r="G1744" s="10">
        <v>709.55</v>
      </c>
      <c r="H1744" s="8" t="s">
        <v>6785</v>
      </c>
      <c r="I1744" s="11">
        <v>20051130</v>
      </c>
      <c r="J1744" s="11" t="s">
        <v>6684</v>
      </c>
      <c r="K1744" s="12" t="s">
        <v>12613</v>
      </c>
      <c r="L1744" s="12" t="s">
        <v>6684</v>
      </c>
      <c r="M1744" s="7" t="s">
        <v>12617</v>
      </c>
      <c r="N1744" s="14" t="s">
        <v>12642</v>
      </c>
      <c r="O1744" s="38" t="s">
        <v>23275</v>
      </c>
      <c r="P1744" s="7" t="s">
        <v>12617</v>
      </c>
      <c r="Q1744" s="7" t="s">
        <v>12617</v>
      </c>
      <c r="R1744" s="7" t="s">
        <v>12613</v>
      </c>
      <c r="S1744" s="7" t="s">
        <v>12617</v>
      </c>
      <c r="T1744" s="7" t="s">
        <v>12617</v>
      </c>
      <c r="U1744" s="38" t="s">
        <v>23275</v>
      </c>
      <c r="V1744" s="38" t="s">
        <v>23275</v>
      </c>
      <c r="W1744" s="7" t="s">
        <v>12617</v>
      </c>
      <c r="X1744" s="7" t="s">
        <v>6482</v>
      </c>
      <c r="Y1744" s="7" t="s">
        <v>6482</v>
      </c>
      <c r="Z1744" s="7" t="s">
        <v>12642</v>
      </c>
      <c r="AA1744" s="7" t="s">
        <v>12642</v>
      </c>
      <c r="AB1744" s="7" t="s">
        <v>6482</v>
      </c>
      <c r="AC1744" s="7" t="s">
        <v>12613</v>
      </c>
      <c r="AD1744" s="38" t="s">
        <v>216</v>
      </c>
      <c r="AE1744" s="38" t="s">
        <v>23129</v>
      </c>
      <c r="AF1744" s="38" t="s">
        <v>6475</v>
      </c>
      <c r="AG1744" s="38" t="s">
        <v>18973</v>
      </c>
      <c r="AH1744" s="38" t="s">
        <v>12774</v>
      </c>
      <c r="AI1744" s="38" t="s">
        <v>18974</v>
      </c>
      <c r="AJ1744" s="38" t="s">
        <v>18975</v>
      </c>
      <c r="AK1744" s="38" t="s">
        <v>7274</v>
      </c>
      <c r="AL1744" s="38" t="s">
        <v>6661</v>
      </c>
      <c r="AM1744" s="38" t="s">
        <v>7275</v>
      </c>
      <c r="AN1744" s="38" t="s">
        <v>7276</v>
      </c>
    </row>
    <row r="1745" spans="1:40" s="4" customFormat="1" ht="14.1" customHeight="1">
      <c r="A1745" s="5" t="s">
        <v>12541</v>
      </c>
      <c r="B1745" s="14" t="s">
        <v>12679</v>
      </c>
      <c r="C1745" s="8" t="s">
        <v>7292</v>
      </c>
      <c r="D1745" s="8" t="s">
        <v>18992</v>
      </c>
      <c r="E1745" s="8" t="s">
        <v>7293</v>
      </c>
      <c r="F1745" s="9" t="s">
        <v>18993</v>
      </c>
      <c r="G1745" s="10">
        <v>725.7</v>
      </c>
      <c r="H1745" s="8" t="s">
        <v>6554</v>
      </c>
      <c r="I1745" s="11">
        <v>20091124</v>
      </c>
      <c r="J1745" s="11" t="s">
        <v>6684</v>
      </c>
      <c r="K1745" s="12" t="s">
        <v>12613</v>
      </c>
      <c r="L1745" s="12" t="s">
        <v>6684</v>
      </c>
      <c r="M1745" s="7" t="s">
        <v>12617</v>
      </c>
      <c r="N1745" s="14" t="s">
        <v>12642</v>
      </c>
      <c r="O1745" s="38" t="s">
        <v>23275</v>
      </c>
      <c r="P1745" s="7" t="s">
        <v>12617</v>
      </c>
      <c r="Q1745" s="7" t="s">
        <v>12617</v>
      </c>
      <c r="R1745" s="7" t="s">
        <v>12613</v>
      </c>
      <c r="S1745" s="7" t="s">
        <v>12617</v>
      </c>
      <c r="T1745" s="7" t="s">
        <v>12617</v>
      </c>
      <c r="U1745" s="38" t="s">
        <v>23276</v>
      </c>
      <c r="V1745" s="38" t="s">
        <v>23276</v>
      </c>
      <c r="W1745" s="7" t="s">
        <v>12617</v>
      </c>
      <c r="X1745" s="7" t="s">
        <v>6482</v>
      </c>
      <c r="Y1745" s="7" t="s">
        <v>6482</v>
      </c>
      <c r="Z1745" s="7" t="s">
        <v>12642</v>
      </c>
      <c r="AA1745" s="7" t="s">
        <v>12642</v>
      </c>
      <c r="AB1745" s="7" t="s">
        <v>6482</v>
      </c>
      <c r="AC1745" s="7" t="s">
        <v>12613</v>
      </c>
      <c r="AD1745" s="38" t="s">
        <v>216</v>
      </c>
      <c r="AE1745" s="38" t="s">
        <v>23129</v>
      </c>
      <c r="AF1745" s="38" t="s">
        <v>6475</v>
      </c>
      <c r="AG1745" s="38" t="s">
        <v>18973</v>
      </c>
      <c r="AH1745" s="38" t="s">
        <v>12774</v>
      </c>
      <c r="AI1745" s="38" t="s">
        <v>18974</v>
      </c>
      <c r="AJ1745" s="38" t="s">
        <v>18975</v>
      </c>
      <c r="AK1745" s="38" t="s">
        <v>7274</v>
      </c>
      <c r="AL1745" s="38" t="s">
        <v>6661</v>
      </c>
      <c r="AM1745" s="38" t="s">
        <v>7275</v>
      </c>
      <c r="AN1745" s="38" t="s">
        <v>7276</v>
      </c>
    </row>
    <row r="1746" spans="1:40" s="4" customFormat="1" ht="14.1" customHeight="1">
      <c r="A1746" s="5" t="s">
        <v>12541</v>
      </c>
      <c r="B1746" s="14" t="s">
        <v>12679</v>
      </c>
      <c r="C1746" s="8" t="s">
        <v>7294</v>
      </c>
      <c r="D1746" s="8" t="s">
        <v>18994</v>
      </c>
      <c r="E1746" s="8" t="s">
        <v>7295</v>
      </c>
      <c r="F1746" s="9" t="s">
        <v>18995</v>
      </c>
      <c r="G1746" s="10">
        <v>396.48</v>
      </c>
      <c r="H1746" s="8" t="s">
        <v>116</v>
      </c>
      <c r="I1746" s="11">
        <v>19981230</v>
      </c>
      <c r="J1746" s="11" t="s">
        <v>6684</v>
      </c>
      <c r="K1746" s="12"/>
      <c r="L1746" s="12"/>
      <c r="M1746" s="7" t="s">
        <v>12617</v>
      </c>
      <c r="N1746" s="14" t="s">
        <v>12642</v>
      </c>
      <c r="O1746" s="38" t="s">
        <v>23275</v>
      </c>
      <c r="P1746" s="7" t="s">
        <v>12617</v>
      </c>
      <c r="Q1746" s="7" t="s">
        <v>12617</v>
      </c>
      <c r="R1746" s="7"/>
      <c r="S1746" s="7" t="s">
        <v>12617</v>
      </c>
      <c r="T1746" s="7" t="s">
        <v>12755</v>
      </c>
      <c r="U1746" s="38" t="s">
        <v>23275</v>
      </c>
      <c r="V1746" s="38" t="s">
        <v>23275</v>
      </c>
      <c r="W1746" s="7"/>
      <c r="X1746" s="7" t="s">
        <v>6525</v>
      </c>
      <c r="Y1746" s="7" t="s">
        <v>6525</v>
      </c>
      <c r="Z1746" s="7" t="s">
        <v>12617</v>
      </c>
      <c r="AA1746" s="7" t="s">
        <v>12617</v>
      </c>
      <c r="AB1746" s="7" t="s">
        <v>6525</v>
      </c>
      <c r="AC1746" s="7"/>
      <c r="AD1746" s="38" t="s">
        <v>216</v>
      </c>
      <c r="AE1746" s="38" t="s">
        <v>23129</v>
      </c>
      <c r="AF1746" s="38" t="s">
        <v>6475</v>
      </c>
      <c r="AG1746" s="38" t="s">
        <v>18996</v>
      </c>
      <c r="AH1746" s="38" t="s">
        <v>14942</v>
      </c>
      <c r="AI1746" s="38" t="s">
        <v>18997</v>
      </c>
      <c r="AJ1746" s="38" t="s">
        <v>18998</v>
      </c>
      <c r="AK1746" s="38" t="s">
        <v>7296</v>
      </c>
      <c r="AL1746" s="38" t="s">
        <v>6825</v>
      </c>
      <c r="AM1746" s="38" t="s">
        <v>7297</v>
      </c>
      <c r="AN1746" s="38" t="s">
        <v>7298</v>
      </c>
    </row>
    <row r="1747" spans="1:40" s="4" customFormat="1" ht="14.1" customHeight="1">
      <c r="A1747" s="5" t="s">
        <v>12541</v>
      </c>
      <c r="B1747" s="14" t="s">
        <v>12679</v>
      </c>
      <c r="C1747" s="8" t="s">
        <v>7299</v>
      </c>
      <c r="D1747" s="8" t="s">
        <v>18999</v>
      </c>
      <c r="E1747" s="8" t="s">
        <v>7300</v>
      </c>
      <c r="F1747" s="9" t="s">
        <v>19000</v>
      </c>
      <c r="G1747" s="10">
        <v>482.75</v>
      </c>
      <c r="H1747" s="8" t="s">
        <v>116</v>
      </c>
      <c r="I1747" s="11">
        <v>20080110</v>
      </c>
      <c r="J1747" s="11" t="s">
        <v>6684</v>
      </c>
      <c r="K1747" s="12"/>
      <c r="L1747" s="12"/>
      <c r="M1747" s="7" t="s">
        <v>12617</v>
      </c>
      <c r="N1747" s="14" t="s">
        <v>12642</v>
      </c>
      <c r="O1747" s="38" t="s">
        <v>23275</v>
      </c>
      <c r="P1747" s="7" t="s">
        <v>12617</v>
      </c>
      <c r="Q1747" s="7" t="s">
        <v>12617</v>
      </c>
      <c r="R1747" s="7"/>
      <c r="S1747" s="7" t="s">
        <v>12617</v>
      </c>
      <c r="T1747" s="7" t="s">
        <v>12755</v>
      </c>
      <c r="U1747" s="38" t="s">
        <v>23275</v>
      </c>
      <c r="V1747" s="38" t="s">
        <v>23275</v>
      </c>
      <c r="W1747" s="7"/>
      <c r="X1747" s="7" t="s">
        <v>6525</v>
      </c>
      <c r="Y1747" s="7" t="s">
        <v>6525</v>
      </c>
      <c r="Z1747" s="7" t="s">
        <v>12617</v>
      </c>
      <c r="AA1747" s="7" t="s">
        <v>12617</v>
      </c>
      <c r="AB1747" s="7" t="s">
        <v>6525</v>
      </c>
      <c r="AC1747" s="7"/>
      <c r="AD1747" s="38" t="s">
        <v>216</v>
      </c>
      <c r="AE1747" s="38" t="s">
        <v>23129</v>
      </c>
      <c r="AF1747" s="38" t="s">
        <v>6475</v>
      </c>
      <c r="AG1747" s="38" t="s">
        <v>18996</v>
      </c>
      <c r="AH1747" s="38" t="s">
        <v>14942</v>
      </c>
      <c r="AI1747" s="38" t="s">
        <v>18997</v>
      </c>
      <c r="AJ1747" s="38" t="s">
        <v>18998</v>
      </c>
      <c r="AK1747" s="38" t="s">
        <v>7296</v>
      </c>
      <c r="AL1747" s="38" t="s">
        <v>6825</v>
      </c>
      <c r="AM1747" s="38" t="s">
        <v>7297</v>
      </c>
      <c r="AN1747" s="38" t="s">
        <v>7298</v>
      </c>
    </row>
    <row r="1748" spans="1:40" s="4" customFormat="1" ht="14.1" customHeight="1">
      <c r="A1748" s="5" t="s">
        <v>12541</v>
      </c>
      <c r="B1748" s="14" t="s">
        <v>12679</v>
      </c>
      <c r="C1748" s="8" t="s">
        <v>7301</v>
      </c>
      <c r="D1748" s="8" t="s">
        <v>19001</v>
      </c>
      <c r="E1748" s="8" t="s">
        <v>7302</v>
      </c>
      <c r="F1748" s="9" t="s">
        <v>19002</v>
      </c>
      <c r="G1748" s="10">
        <v>786.12</v>
      </c>
      <c r="H1748" s="8" t="s">
        <v>116</v>
      </c>
      <c r="I1748" s="11">
        <v>20100805</v>
      </c>
      <c r="J1748" s="11" t="s">
        <v>6684</v>
      </c>
      <c r="K1748" s="12"/>
      <c r="L1748" s="12"/>
      <c r="M1748" s="7" t="s">
        <v>12617</v>
      </c>
      <c r="N1748" s="14" t="s">
        <v>12642</v>
      </c>
      <c r="O1748" s="38" t="s">
        <v>23275</v>
      </c>
      <c r="P1748" s="7" t="s">
        <v>12617</v>
      </c>
      <c r="Q1748" s="7" t="s">
        <v>12813</v>
      </c>
      <c r="R1748" s="7"/>
      <c r="S1748" s="7" t="s">
        <v>12813</v>
      </c>
      <c r="T1748" s="7" t="s">
        <v>12755</v>
      </c>
      <c r="U1748" s="38" t="s">
        <v>23275</v>
      </c>
      <c r="V1748" s="38" t="s">
        <v>23275</v>
      </c>
      <c r="W1748" s="7"/>
      <c r="X1748" s="7" t="s">
        <v>6525</v>
      </c>
      <c r="Y1748" s="7" t="s">
        <v>6525</v>
      </c>
      <c r="Z1748" s="7" t="s">
        <v>12642</v>
      </c>
      <c r="AA1748" s="7" t="s">
        <v>12617</v>
      </c>
      <c r="AB1748" s="7" t="s">
        <v>6525</v>
      </c>
      <c r="AC1748" s="7"/>
      <c r="AD1748" s="38" t="s">
        <v>216</v>
      </c>
      <c r="AE1748" s="38" t="s">
        <v>23129</v>
      </c>
      <c r="AF1748" s="38" t="s">
        <v>6475</v>
      </c>
      <c r="AG1748" s="38" t="s">
        <v>18996</v>
      </c>
      <c r="AH1748" s="38" t="s">
        <v>14942</v>
      </c>
      <c r="AI1748" s="38" t="s">
        <v>18997</v>
      </c>
      <c r="AJ1748" s="38" t="s">
        <v>18998</v>
      </c>
      <c r="AK1748" s="38" t="s">
        <v>7296</v>
      </c>
      <c r="AL1748" s="38" t="s">
        <v>6825</v>
      </c>
      <c r="AM1748" s="38" t="s">
        <v>7297</v>
      </c>
      <c r="AN1748" s="38" t="s">
        <v>7298</v>
      </c>
    </row>
    <row r="1749" spans="1:40" s="4" customFormat="1" ht="14.1" customHeight="1">
      <c r="A1749" s="5" t="s">
        <v>12541</v>
      </c>
      <c r="B1749" s="14" t="s">
        <v>12679</v>
      </c>
      <c r="C1749" s="8" t="s">
        <v>7303</v>
      </c>
      <c r="D1749" s="8" t="s">
        <v>19003</v>
      </c>
      <c r="E1749" s="8" t="s">
        <v>7304</v>
      </c>
      <c r="F1749" s="9" t="s">
        <v>19004</v>
      </c>
      <c r="G1749" s="10">
        <v>94.95</v>
      </c>
      <c r="H1749" s="8" t="s">
        <v>116</v>
      </c>
      <c r="I1749" s="11">
        <v>20090812</v>
      </c>
      <c r="J1749" s="11" t="s">
        <v>6684</v>
      </c>
      <c r="K1749" s="12"/>
      <c r="L1749" s="12"/>
      <c r="M1749" s="7" t="s">
        <v>12617</v>
      </c>
      <c r="N1749" s="14" t="s">
        <v>12642</v>
      </c>
      <c r="O1749" s="38" t="s">
        <v>23275</v>
      </c>
      <c r="P1749" s="7" t="s">
        <v>12617</v>
      </c>
      <c r="Q1749" s="7" t="s">
        <v>12617</v>
      </c>
      <c r="R1749" s="7"/>
      <c r="S1749" s="7" t="s">
        <v>12617</v>
      </c>
      <c r="T1749" s="7" t="s">
        <v>12756</v>
      </c>
      <c r="U1749" s="38" t="s">
        <v>23275</v>
      </c>
      <c r="V1749" s="38" t="s">
        <v>23275</v>
      </c>
      <c r="W1749" s="7"/>
      <c r="X1749" s="7" t="s">
        <v>6525</v>
      </c>
      <c r="Y1749" s="7" t="s">
        <v>6525</v>
      </c>
      <c r="Z1749" s="7" t="s">
        <v>12617</v>
      </c>
      <c r="AA1749" s="7" t="s">
        <v>12617</v>
      </c>
      <c r="AB1749" s="7" t="s">
        <v>6525</v>
      </c>
      <c r="AC1749" s="7"/>
      <c r="AD1749" s="38" t="s">
        <v>216</v>
      </c>
      <c r="AE1749" s="38" t="s">
        <v>23129</v>
      </c>
      <c r="AF1749" s="38" t="s">
        <v>6475</v>
      </c>
      <c r="AG1749" s="38" t="s">
        <v>19005</v>
      </c>
      <c r="AH1749" s="38" t="s">
        <v>14942</v>
      </c>
      <c r="AI1749" s="38" t="s">
        <v>18997</v>
      </c>
      <c r="AJ1749" s="38" t="s">
        <v>18998</v>
      </c>
      <c r="AK1749" s="38" t="s">
        <v>7296</v>
      </c>
      <c r="AL1749" s="38" t="s">
        <v>6825</v>
      </c>
      <c r="AM1749" s="38" t="s">
        <v>7297</v>
      </c>
      <c r="AN1749" s="38" t="s">
        <v>7298</v>
      </c>
    </row>
    <row r="1750" spans="1:40" s="4" customFormat="1" ht="14.1" customHeight="1">
      <c r="A1750" s="5" t="s">
        <v>12541</v>
      </c>
      <c r="B1750" s="14" t="s">
        <v>12679</v>
      </c>
      <c r="C1750" s="8" t="s">
        <v>7305</v>
      </c>
      <c r="D1750" s="8" t="s">
        <v>19006</v>
      </c>
      <c r="E1750" s="8" t="s">
        <v>7306</v>
      </c>
      <c r="F1750" s="9" t="s">
        <v>19007</v>
      </c>
      <c r="G1750" s="10">
        <v>425.02</v>
      </c>
      <c r="H1750" s="8" t="s">
        <v>116</v>
      </c>
      <c r="I1750" s="11">
        <v>20070807</v>
      </c>
      <c r="J1750" s="11" t="s">
        <v>6684</v>
      </c>
      <c r="K1750" s="12"/>
      <c r="L1750" s="12"/>
      <c r="M1750" s="7" t="s">
        <v>12617</v>
      </c>
      <c r="N1750" s="14" t="s">
        <v>12642</v>
      </c>
      <c r="O1750" s="38" t="s">
        <v>23275</v>
      </c>
      <c r="P1750" s="7" t="s">
        <v>12617</v>
      </c>
      <c r="Q1750" s="7" t="s">
        <v>12813</v>
      </c>
      <c r="R1750" s="7"/>
      <c r="S1750" s="7" t="s">
        <v>12617</v>
      </c>
      <c r="T1750" s="7" t="s">
        <v>19008</v>
      </c>
      <c r="U1750" s="38" t="s">
        <v>23275</v>
      </c>
      <c r="V1750" s="38" t="s">
        <v>23275</v>
      </c>
      <c r="W1750" s="7"/>
      <c r="X1750" s="7" t="s">
        <v>6525</v>
      </c>
      <c r="Y1750" s="7" t="s">
        <v>6525</v>
      </c>
      <c r="Z1750" s="7" t="s">
        <v>12617</v>
      </c>
      <c r="AA1750" s="7" t="s">
        <v>12617</v>
      </c>
      <c r="AB1750" s="7" t="s">
        <v>6525</v>
      </c>
      <c r="AC1750" s="7"/>
      <c r="AD1750" s="38" t="s">
        <v>216</v>
      </c>
      <c r="AE1750" s="38" t="s">
        <v>23129</v>
      </c>
      <c r="AF1750" s="38" t="s">
        <v>6475</v>
      </c>
      <c r="AG1750" s="38" t="s">
        <v>18996</v>
      </c>
      <c r="AH1750" s="38" t="s">
        <v>14942</v>
      </c>
      <c r="AI1750" s="38" t="s">
        <v>18997</v>
      </c>
      <c r="AJ1750" s="38" t="s">
        <v>18998</v>
      </c>
      <c r="AK1750" s="38" t="s">
        <v>7296</v>
      </c>
      <c r="AL1750" s="38" t="s">
        <v>6825</v>
      </c>
      <c r="AM1750" s="38" t="s">
        <v>7297</v>
      </c>
      <c r="AN1750" s="38" t="s">
        <v>7298</v>
      </c>
    </row>
    <row r="1751" spans="1:40" s="4" customFormat="1" ht="14.1" customHeight="1">
      <c r="A1751" s="5" t="s">
        <v>12541</v>
      </c>
      <c r="B1751" s="14" t="s">
        <v>12679</v>
      </c>
      <c r="C1751" s="8" t="s">
        <v>7307</v>
      </c>
      <c r="D1751" s="8" t="s">
        <v>19009</v>
      </c>
      <c r="E1751" s="8" t="s">
        <v>7308</v>
      </c>
      <c r="F1751" s="9" t="s">
        <v>19010</v>
      </c>
      <c r="G1751" s="10">
        <v>353.34</v>
      </c>
      <c r="H1751" s="8" t="s">
        <v>116</v>
      </c>
      <c r="I1751" s="11">
        <v>19971209</v>
      </c>
      <c r="J1751" s="11" t="s">
        <v>6684</v>
      </c>
      <c r="K1751" s="12"/>
      <c r="L1751" s="12"/>
      <c r="M1751" s="7" t="s">
        <v>12617</v>
      </c>
      <c r="N1751" s="14" t="s">
        <v>12642</v>
      </c>
      <c r="O1751" s="38" t="s">
        <v>23275</v>
      </c>
      <c r="P1751" s="7" t="s">
        <v>12617</v>
      </c>
      <c r="Q1751" s="7" t="s">
        <v>12617</v>
      </c>
      <c r="R1751" s="7"/>
      <c r="S1751" s="7" t="s">
        <v>12617</v>
      </c>
      <c r="T1751" s="7" t="s">
        <v>12755</v>
      </c>
      <c r="U1751" s="38" t="s">
        <v>23275</v>
      </c>
      <c r="V1751" s="38" t="s">
        <v>23275</v>
      </c>
      <c r="W1751" s="7"/>
      <c r="X1751" s="7" t="s">
        <v>6525</v>
      </c>
      <c r="Y1751" s="7" t="s">
        <v>6525</v>
      </c>
      <c r="Z1751" s="7" t="s">
        <v>12617</v>
      </c>
      <c r="AA1751" s="7" t="s">
        <v>12617</v>
      </c>
      <c r="AB1751" s="7" t="s">
        <v>6525</v>
      </c>
      <c r="AC1751" s="7"/>
      <c r="AD1751" s="38" t="s">
        <v>216</v>
      </c>
      <c r="AE1751" s="38" t="s">
        <v>23129</v>
      </c>
      <c r="AF1751" s="38" t="s">
        <v>6475</v>
      </c>
      <c r="AG1751" s="38" t="s">
        <v>18996</v>
      </c>
      <c r="AH1751" s="38" t="s">
        <v>14942</v>
      </c>
      <c r="AI1751" s="38" t="s">
        <v>18997</v>
      </c>
      <c r="AJ1751" s="38" t="s">
        <v>18998</v>
      </c>
      <c r="AK1751" s="38" t="s">
        <v>7296</v>
      </c>
      <c r="AL1751" s="38" t="s">
        <v>6825</v>
      </c>
      <c r="AM1751" s="38" t="s">
        <v>7297</v>
      </c>
      <c r="AN1751" s="38" t="s">
        <v>7298</v>
      </c>
    </row>
    <row r="1752" spans="1:40" s="4" customFormat="1" ht="14.1" customHeight="1">
      <c r="A1752" s="5" t="s">
        <v>12541</v>
      </c>
      <c r="B1752" s="14" t="s">
        <v>12679</v>
      </c>
      <c r="C1752" s="8" t="s">
        <v>7309</v>
      </c>
      <c r="D1752" s="8" t="s">
        <v>19011</v>
      </c>
      <c r="E1752" s="8" t="s">
        <v>7310</v>
      </c>
      <c r="F1752" s="9" t="s">
        <v>19012</v>
      </c>
      <c r="G1752" s="10">
        <v>762.9</v>
      </c>
      <c r="H1752" s="8" t="s">
        <v>116</v>
      </c>
      <c r="I1752" s="11">
        <v>19920114</v>
      </c>
      <c r="J1752" s="11" t="s">
        <v>6684</v>
      </c>
      <c r="K1752" s="12"/>
      <c r="L1752" s="12"/>
      <c r="M1752" s="7" t="s">
        <v>12617</v>
      </c>
      <c r="N1752" s="14" t="s">
        <v>12642</v>
      </c>
      <c r="O1752" s="38" t="s">
        <v>23275</v>
      </c>
      <c r="P1752" s="7" t="s">
        <v>12617</v>
      </c>
      <c r="Q1752" s="7" t="s">
        <v>12617</v>
      </c>
      <c r="R1752" s="7"/>
      <c r="S1752" s="7" t="s">
        <v>12617</v>
      </c>
      <c r="T1752" s="7" t="s">
        <v>12756</v>
      </c>
      <c r="U1752" s="38" t="s">
        <v>23275</v>
      </c>
      <c r="V1752" s="38" t="s">
        <v>23275</v>
      </c>
      <c r="W1752" s="7"/>
      <c r="X1752" s="7" t="s">
        <v>6525</v>
      </c>
      <c r="Y1752" s="7" t="s">
        <v>6525</v>
      </c>
      <c r="Z1752" s="7" t="s">
        <v>12617</v>
      </c>
      <c r="AA1752" s="7" t="s">
        <v>12617</v>
      </c>
      <c r="AB1752" s="7" t="s">
        <v>6525</v>
      </c>
      <c r="AC1752" s="7"/>
      <c r="AD1752" s="38" t="s">
        <v>216</v>
      </c>
      <c r="AE1752" s="38" t="s">
        <v>23129</v>
      </c>
      <c r="AF1752" s="38" t="s">
        <v>6475</v>
      </c>
      <c r="AG1752" s="38" t="s">
        <v>18996</v>
      </c>
      <c r="AH1752" s="38" t="s">
        <v>14942</v>
      </c>
      <c r="AI1752" s="38" t="s">
        <v>18997</v>
      </c>
      <c r="AJ1752" s="38" t="s">
        <v>18998</v>
      </c>
      <c r="AK1752" s="38" t="s">
        <v>7296</v>
      </c>
      <c r="AL1752" s="38" t="s">
        <v>6825</v>
      </c>
      <c r="AM1752" s="38" t="s">
        <v>7297</v>
      </c>
      <c r="AN1752" s="38" t="s">
        <v>7298</v>
      </c>
    </row>
    <row r="1753" spans="1:40" s="4" customFormat="1" ht="14.1" customHeight="1">
      <c r="A1753" s="5" t="s">
        <v>12541</v>
      </c>
      <c r="B1753" s="14" t="s">
        <v>12679</v>
      </c>
      <c r="C1753" s="8" t="s">
        <v>7311</v>
      </c>
      <c r="D1753" s="8" t="s">
        <v>19013</v>
      </c>
      <c r="E1753" s="8" t="s">
        <v>7312</v>
      </c>
      <c r="F1753" s="9" t="s">
        <v>19014</v>
      </c>
      <c r="G1753" s="10">
        <v>328.51799999999997</v>
      </c>
      <c r="H1753" s="8" t="s">
        <v>7313</v>
      </c>
      <c r="I1753" s="11">
        <v>20200401</v>
      </c>
      <c r="J1753" s="11"/>
      <c r="K1753" s="12"/>
      <c r="L1753" s="12"/>
      <c r="M1753" s="7" t="s">
        <v>12617</v>
      </c>
      <c r="N1753" s="14" t="s">
        <v>12642</v>
      </c>
      <c r="O1753" s="38" t="s">
        <v>23275</v>
      </c>
      <c r="P1753" s="7" t="s">
        <v>12617</v>
      </c>
      <c r="Q1753" s="7" t="s">
        <v>12617</v>
      </c>
      <c r="R1753" s="7" t="s">
        <v>12613</v>
      </c>
      <c r="S1753" s="7" t="s">
        <v>12617</v>
      </c>
      <c r="T1753" s="7" t="s">
        <v>12617</v>
      </c>
      <c r="U1753" s="38" t="s">
        <v>23275</v>
      </c>
      <c r="V1753" s="38" t="s">
        <v>23275</v>
      </c>
      <c r="W1753" s="7" t="s">
        <v>12617</v>
      </c>
      <c r="X1753" s="7" t="s">
        <v>6482</v>
      </c>
      <c r="Y1753" s="7" t="s">
        <v>6482</v>
      </c>
      <c r="Z1753" s="7" t="s">
        <v>12617</v>
      </c>
      <c r="AA1753" s="7" t="s">
        <v>12642</v>
      </c>
      <c r="AB1753" s="7" t="s">
        <v>6482</v>
      </c>
      <c r="AC1753" s="7" t="s">
        <v>12617</v>
      </c>
      <c r="AD1753" s="38" t="s">
        <v>216</v>
      </c>
      <c r="AE1753" s="38" t="s">
        <v>23129</v>
      </c>
      <c r="AF1753" s="38" t="s">
        <v>6475</v>
      </c>
      <c r="AG1753" s="38" t="s">
        <v>19015</v>
      </c>
      <c r="AH1753" s="38" t="s">
        <v>19016</v>
      </c>
      <c r="AI1753" s="38" t="s">
        <v>19017</v>
      </c>
      <c r="AJ1753" s="38" t="s">
        <v>19018</v>
      </c>
      <c r="AK1753" s="38" t="s">
        <v>7314</v>
      </c>
      <c r="AL1753" s="38" t="s">
        <v>7315</v>
      </c>
      <c r="AM1753" s="38" t="s">
        <v>7316</v>
      </c>
      <c r="AN1753" s="38" t="s">
        <v>7317</v>
      </c>
    </row>
    <row r="1754" spans="1:40" s="4" customFormat="1" ht="14.1" customHeight="1">
      <c r="A1754" s="5" t="s">
        <v>12541</v>
      </c>
      <c r="B1754" s="14" t="s">
        <v>12679</v>
      </c>
      <c r="C1754" s="8" t="s">
        <v>7318</v>
      </c>
      <c r="D1754" s="8" t="s">
        <v>19019</v>
      </c>
      <c r="E1754" s="8" t="s">
        <v>7319</v>
      </c>
      <c r="F1754" s="9" t="s">
        <v>19020</v>
      </c>
      <c r="G1754" s="10">
        <v>903.82500000000005</v>
      </c>
      <c r="H1754" s="8" t="s">
        <v>7313</v>
      </c>
      <c r="I1754" s="11">
        <v>20120330</v>
      </c>
      <c r="J1754" s="11"/>
      <c r="K1754" s="12"/>
      <c r="L1754" s="12"/>
      <c r="M1754" s="7" t="s">
        <v>12617</v>
      </c>
      <c r="N1754" s="14" t="s">
        <v>12642</v>
      </c>
      <c r="O1754" s="38" t="s">
        <v>23275</v>
      </c>
      <c r="P1754" s="7" t="s">
        <v>12617</v>
      </c>
      <c r="Q1754" s="7" t="s">
        <v>12617</v>
      </c>
      <c r="R1754" s="7" t="s">
        <v>12613</v>
      </c>
      <c r="S1754" s="7" t="s">
        <v>12617</v>
      </c>
      <c r="T1754" s="7" t="s">
        <v>12617</v>
      </c>
      <c r="U1754" s="38" t="s">
        <v>23275</v>
      </c>
      <c r="V1754" s="38" t="s">
        <v>23275</v>
      </c>
      <c r="W1754" s="7" t="s">
        <v>12617</v>
      </c>
      <c r="X1754" s="7" t="s">
        <v>6482</v>
      </c>
      <c r="Y1754" s="7" t="s">
        <v>6482</v>
      </c>
      <c r="Z1754" s="7" t="s">
        <v>12617</v>
      </c>
      <c r="AA1754" s="7" t="s">
        <v>12642</v>
      </c>
      <c r="AB1754" s="7" t="s">
        <v>6482</v>
      </c>
      <c r="AC1754" s="7" t="s">
        <v>12617</v>
      </c>
      <c r="AD1754" s="38" t="s">
        <v>216</v>
      </c>
      <c r="AE1754" s="38" t="s">
        <v>23129</v>
      </c>
      <c r="AF1754" s="38" t="s">
        <v>6475</v>
      </c>
      <c r="AG1754" s="38" t="s">
        <v>19015</v>
      </c>
      <c r="AH1754" s="38" t="s">
        <v>19016</v>
      </c>
      <c r="AI1754" s="38" t="s">
        <v>19017</v>
      </c>
      <c r="AJ1754" s="38" t="s">
        <v>19018</v>
      </c>
      <c r="AK1754" s="38" t="s">
        <v>7314</v>
      </c>
      <c r="AL1754" s="38" t="s">
        <v>7315</v>
      </c>
      <c r="AM1754" s="38" t="s">
        <v>7316</v>
      </c>
      <c r="AN1754" s="38" t="s">
        <v>7317</v>
      </c>
    </row>
    <row r="1755" spans="1:40" s="4" customFormat="1" ht="14.1" customHeight="1">
      <c r="A1755" s="5" t="s">
        <v>12541</v>
      </c>
      <c r="B1755" s="14" t="s">
        <v>12679</v>
      </c>
      <c r="C1755" s="8" t="s">
        <v>7320</v>
      </c>
      <c r="D1755" s="8" t="s">
        <v>19021</v>
      </c>
      <c r="E1755" s="8" t="s">
        <v>7321</v>
      </c>
      <c r="F1755" s="9" t="s">
        <v>19022</v>
      </c>
      <c r="G1755" s="10">
        <v>373.63</v>
      </c>
      <c r="H1755" s="8" t="s">
        <v>116</v>
      </c>
      <c r="I1755" s="11">
        <v>20110627</v>
      </c>
      <c r="J1755" s="11"/>
      <c r="K1755" s="12"/>
      <c r="L1755" s="12"/>
      <c r="M1755" s="7" t="s">
        <v>12617</v>
      </c>
      <c r="N1755" s="14" t="s">
        <v>12642</v>
      </c>
      <c r="O1755" s="38" t="s">
        <v>23275</v>
      </c>
      <c r="P1755" s="7" t="s">
        <v>12617</v>
      </c>
      <c r="Q1755" s="7" t="s">
        <v>12617</v>
      </c>
      <c r="R1755" s="7" t="s">
        <v>12613</v>
      </c>
      <c r="S1755" s="7" t="s">
        <v>12617</v>
      </c>
      <c r="T1755" s="7" t="s">
        <v>12642</v>
      </c>
      <c r="U1755" s="38" t="s">
        <v>23275</v>
      </c>
      <c r="V1755" s="38" t="s">
        <v>23275</v>
      </c>
      <c r="W1755" s="7" t="s">
        <v>12617</v>
      </c>
      <c r="X1755" s="7" t="s">
        <v>6482</v>
      </c>
      <c r="Y1755" s="7" t="s">
        <v>6482</v>
      </c>
      <c r="Z1755" s="7" t="s">
        <v>12617</v>
      </c>
      <c r="AA1755" s="7" t="s">
        <v>12642</v>
      </c>
      <c r="AB1755" s="7" t="s">
        <v>6482</v>
      </c>
      <c r="AC1755" s="7" t="s">
        <v>12617</v>
      </c>
      <c r="AD1755" s="38" t="s">
        <v>216</v>
      </c>
      <c r="AE1755" s="38" t="s">
        <v>23129</v>
      </c>
      <c r="AF1755" s="38" t="s">
        <v>6475</v>
      </c>
      <c r="AG1755" s="38" t="s">
        <v>19015</v>
      </c>
      <c r="AH1755" s="38" t="s">
        <v>19016</v>
      </c>
      <c r="AI1755" s="38" t="s">
        <v>19017</v>
      </c>
      <c r="AJ1755" s="38" t="s">
        <v>19018</v>
      </c>
      <c r="AK1755" s="38" t="s">
        <v>7314</v>
      </c>
      <c r="AL1755" s="38" t="s">
        <v>7315</v>
      </c>
      <c r="AM1755" s="38" t="s">
        <v>7316</v>
      </c>
      <c r="AN1755" s="38" t="s">
        <v>7317</v>
      </c>
    </row>
    <row r="1756" spans="1:40" s="4" customFormat="1" ht="14.1" customHeight="1">
      <c r="A1756" s="5" t="s">
        <v>12541</v>
      </c>
      <c r="B1756" s="14" t="s">
        <v>12679</v>
      </c>
      <c r="C1756" s="8" t="s">
        <v>7322</v>
      </c>
      <c r="D1756" s="8" t="s">
        <v>19023</v>
      </c>
      <c r="E1756" s="8" t="s">
        <v>7323</v>
      </c>
      <c r="F1756" s="9" t="s">
        <v>19024</v>
      </c>
      <c r="G1756" s="10">
        <v>298.95999999999998</v>
      </c>
      <c r="H1756" s="8" t="s">
        <v>6702</v>
      </c>
      <c r="I1756" s="11">
        <v>20111025</v>
      </c>
      <c r="J1756" s="11"/>
      <c r="K1756" s="12"/>
      <c r="L1756" s="12"/>
      <c r="M1756" s="7" t="s">
        <v>12617</v>
      </c>
      <c r="N1756" s="14" t="s">
        <v>12642</v>
      </c>
      <c r="O1756" s="38" t="s">
        <v>23275</v>
      </c>
      <c r="P1756" s="7" t="s">
        <v>12617</v>
      </c>
      <c r="Q1756" s="7" t="s">
        <v>12617</v>
      </c>
      <c r="R1756" s="7" t="s">
        <v>12613</v>
      </c>
      <c r="S1756" s="7" t="s">
        <v>12617</v>
      </c>
      <c r="T1756" s="7" t="s">
        <v>12617</v>
      </c>
      <c r="U1756" s="38" t="s">
        <v>23275</v>
      </c>
      <c r="V1756" s="38" t="s">
        <v>23275</v>
      </c>
      <c r="W1756" s="7" t="s">
        <v>12617</v>
      </c>
      <c r="X1756" s="7" t="s">
        <v>6482</v>
      </c>
      <c r="Y1756" s="7" t="s">
        <v>6482</v>
      </c>
      <c r="Z1756" s="7" t="s">
        <v>12617</v>
      </c>
      <c r="AA1756" s="7" t="s">
        <v>12642</v>
      </c>
      <c r="AB1756" s="7" t="s">
        <v>6482</v>
      </c>
      <c r="AC1756" s="7" t="s">
        <v>16527</v>
      </c>
      <c r="AD1756" s="38" t="s">
        <v>216</v>
      </c>
      <c r="AE1756" s="38" t="s">
        <v>23129</v>
      </c>
      <c r="AF1756" s="38" t="s">
        <v>6475</v>
      </c>
      <c r="AG1756" s="38" t="s">
        <v>19015</v>
      </c>
      <c r="AH1756" s="38" t="s">
        <v>19016</v>
      </c>
      <c r="AI1756" s="38" t="s">
        <v>19017</v>
      </c>
      <c r="AJ1756" s="38" t="s">
        <v>19018</v>
      </c>
      <c r="AK1756" s="38" t="s">
        <v>7314</v>
      </c>
      <c r="AL1756" s="38" t="s">
        <v>7315</v>
      </c>
      <c r="AM1756" s="38" t="s">
        <v>7316</v>
      </c>
      <c r="AN1756" s="38" t="s">
        <v>7317</v>
      </c>
    </row>
    <row r="1757" spans="1:40" s="4" customFormat="1" ht="14.1" customHeight="1">
      <c r="A1757" s="5" t="s">
        <v>12541</v>
      </c>
      <c r="B1757" s="14" t="s">
        <v>12679</v>
      </c>
      <c r="C1757" s="8" t="s">
        <v>7324</v>
      </c>
      <c r="D1757" s="8" t="s">
        <v>19025</v>
      </c>
      <c r="E1757" s="8" t="s">
        <v>7325</v>
      </c>
      <c r="F1757" s="9" t="s">
        <v>19026</v>
      </c>
      <c r="G1757" s="10">
        <v>121.5</v>
      </c>
      <c r="H1757" s="8" t="s">
        <v>6785</v>
      </c>
      <c r="I1757" s="11">
        <v>20060411</v>
      </c>
      <c r="J1757" s="11"/>
      <c r="K1757" s="12"/>
      <c r="L1757" s="12"/>
      <c r="M1757" s="7" t="s">
        <v>12617</v>
      </c>
      <c r="N1757" s="14" t="s">
        <v>12642</v>
      </c>
      <c r="O1757" s="38" t="s">
        <v>23275</v>
      </c>
      <c r="P1757" s="7" t="s">
        <v>12617</v>
      </c>
      <c r="Q1757" s="7" t="s">
        <v>12617</v>
      </c>
      <c r="R1757" s="7" t="s">
        <v>12613</v>
      </c>
      <c r="S1757" s="7" t="s">
        <v>12617</v>
      </c>
      <c r="T1757" s="7" t="s">
        <v>12617</v>
      </c>
      <c r="U1757" s="38" t="s">
        <v>23276</v>
      </c>
      <c r="V1757" s="38" t="s">
        <v>23276</v>
      </c>
      <c r="W1757" s="7" t="s">
        <v>12617</v>
      </c>
      <c r="X1757" s="7" t="s">
        <v>6482</v>
      </c>
      <c r="Y1757" s="7" t="s">
        <v>6482</v>
      </c>
      <c r="Z1757" s="7" t="s">
        <v>12617</v>
      </c>
      <c r="AA1757" s="7" t="s">
        <v>12642</v>
      </c>
      <c r="AB1757" s="7" t="s">
        <v>6482</v>
      </c>
      <c r="AC1757" s="7" t="s">
        <v>12617</v>
      </c>
      <c r="AD1757" s="38" t="s">
        <v>216</v>
      </c>
      <c r="AE1757" s="38" t="s">
        <v>23129</v>
      </c>
      <c r="AF1757" s="38" t="s">
        <v>6475</v>
      </c>
      <c r="AG1757" s="38" t="s">
        <v>19015</v>
      </c>
      <c r="AH1757" s="38" t="s">
        <v>19016</v>
      </c>
      <c r="AI1757" s="38" t="s">
        <v>19017</v>
      </c>
      <c r="AJ1757" s="38" t="s">
        <v>19018</v>
      </c>
      <c r="AK1757" s="38" t="s">
        <v>7314</v>
      </c>
      <c r="AL1757" s="38" t="s">
        <v>7315</v>
      </c>
      <c r="AM1757" s="38" t="s">
        <v>7316</v>
      </c>
      <c r="AN1757" s="38" t="s">
        <v>7317</v>
      </c>
    </row>
    <row r="1758" spans="1:40" s="4" customFormat="1" ht="14.1" customHeight="1">
      <c r="A1758" s="5" t="s">
        <v>12541</v>
      </c>
      <c r="B1758" s="14" t="s">
        <v>12679</v>
      </c>
      <c r="C1758" s="8" t="s">
        <v>7326</v>
      </c>
      <c r="D1758" s="8" t="s">
        <v>19027</v>
      </c>
      <c r="E1758" s="8" t="s">
        <v>7327</v>
      </c>
      <c r="F1758" s="9" t="s">
        <v>19028</v>
      </c>
      <c r="G1758" s="10">
        <v>382.51299999999998</v>
      </c>
      <c r="H1758" s="8" t="s">
        <v>7328</v>
      </c>
      <c r="I1758" s="11">
        <v>19970222</v>
      </c>
      <c r="J1758" s="11"/>
      <c r="K1758" s="12"/>
      <c r="L1758" s="12">
        <v>202012</v>
      </c>
      <c r="M1758" s="7" t="s">
        <v>12642</v>
      </c>
      <c r="N1758" s="14" t="s">
        <v>6482</v>
      </c>
      <c r="O1758" s="38" t="s">
        <v>23275</v>
      </c>
      <c r="P1758" s="7" t="s">
        <v>12617</v>
      </c>
      <c r="Q1758" s="7" t="s">
        <v>12617</v>
      </c>
      <c r="R1758" s="7" t="s">
        <v>12613</v>
      </c>
      <c r="S1758" s="7" t="s">
        <v>12617</v>
      </c>
      <c r="T1758" s="7" t="s">
        <v>12617</v>
      </c>
      <c r="U1758" s="38" t="s">
        <v>23275</v>
      </c>
      <c r="V1758" s="38" t="s">
        <v>23275</v>
      </c>
      <c r="W1758" s="7" t="s">
        <v>12617</v>
      </c>
      <c r="X1758" s="7" t="s">
        <v>6482</v>
      </c>
      <c r="Y1758" s="7" t="s">
        <v>6482</v>
      </c>
      <c r="Z1758" s="7" t="s">
        <v>12617</v>
      </c>
      <c r="AA1758" s="7" t="s">
        <v>12642</v>
      </c>
      <c r="AB1758" s="7" t="s">
        <v>6482</v>
      </c>
      <c r="AC1758" s="7" t="s">
        <v>12617</v>
      </c>
      <c r="AD1758" s="38" t="s">
        <v>216</v>
      </c>
      <c r="AE1758" s="38" t="s">
        <v>23129</v>
      </c>
      <c r="AF1758" s="38" t="s">
        <v>6475</v>
      </c>
      <c r="AG1758" s="38" t="s">
        <v>19015</v>
      </c>
      <c r="AH1758" s="38" t="s">
        <v>19016</v>
      </c>
      <c r="AI1758" s="38" t="s">
        <v>19017</v>
      </c>
      <c r="AJ1758" s="38" t="s">
        <v>19018</v>
      </c>
      <c r="AK1758" s="38" t="s">
        <v>7314</v>
      </c>
      <c r="AL1758" s="38" t="s">
        <v>7315</v>
      </c>
      <c r="AM1758" s="38" t="s">
        <v>7316</v>
      </c>
      <c r="AN1758" s="38" t="s">
        <v>7317</v>
      </c>
    </row>
    <row r="1759" spans="1:40" s="4" customFormat="1" ht="14.1" customHeight="1">
      <c r="A1759" s="5" t="s">
        <v>12541</v>
      </c>
      <c r="B1759" s="14" t="s">
        <v>12679</v>
      </c>
      <c r="C1759" s="8" t="s">
        <v>7329</v>
      </c>
      <c r="D1759" s="8" t="s">
        <v>19029</v>
      </c>
      <c r="E1759" s="8" t="s">
        <v>7330</v>
      </c>
      <c r="F1759" s="9" t="s">
        <v>19030</v>
      </c>
      <c r="G1759" s="10">
        <v>1208.1300000000001</v>
      </c>
      <c r="H1759" s="8" t="s">
        <v>7331</v>
      </c>
      <c r="I1759" s="11">
        <v>19990624</v>
      </c>
      <c r="J1759" s="11"/>
      <c r="K1759" s="12"/>
      <c r="L1759" s="12"/>
      <c r="M1759" s="7" t="s">
        <v>12617</v>
      </c>
      <c r="N1759" s="14" t="s">
        <v>12642</v>
      </c>
      <c r="O1759" s="38" t="s">
        <v>23275</v>
      </c>
      <c r="P1759" s="7" t="s">
        <v>12617</v>
      </c>
      <c r="Q1759" s="7" t="s">
        <v>12617</v>
      </c>
      <c r="R1759" s="7" t="s">
        <v>12613</v>
      </c>
      <c r="S1759" s="7" t="s">
        <v>12617</v>
      </c>
      <c r="T1759" s="7" t="s">
        <v>12642</v>
      </c>
      <c r="U1759" s="38" t="s">
        <v>23275</v>
      </c>
      <c r="V1759" s="38" t="s">
        <v>23275</v>
      </c>
      <c r="W1759" s="7" t="s">
        <v>12617</v>
      </c>
      <c r="X1759" s="7" t="s">
        <v>6482</v>
      </c>
      <c r="Y1759" s="7" t="s">
        <v>6482</v>
      </c>
      <c r="Z1759" s="7" t="s">
        <v>12617</v>
      </c>
      <c r="AA1759" s="7" t="s">
        <v>12642</v>
      </c>
      <c r="AB1759" s="7" t="s">
        <v>6482</v>
      </c>
      <c r="AC1759" s="7" t="s">
        <v>12617</v>
      </c>
      <c r="AD1759" s="38" t="s">
        <v>216</v>
      </c>
      <c r="AE1759" s="38" t="s">
        <v>23129</v>
      </c>
      <c r="AF1759" s="38" t="s">
        <v>6475</v>
      </c>
      <c r="AG1759" s="38" t="s">
        <v>19015</v>
      </c>
      <c r="AH1759" s="38" t="s">
        <v>19016</v>
      </c>
      <c r="AI1759" s="38" t="s">
        <v>19017</v>
      </c>
      <c r="AJ1759" s="38" t="s">
        <v>19018</v>
      </c>
      <c r="AK1759" s="38" t="s">
        <v>7314</v>
      </c>
      <c r="AL1759" s="38" t="s">
        <v>7315</v>
      </c>
      <c r="AM1759" s="38" t="s">
        <v>7316</v>
      </c>
      <c r="AN1759" s="38" t="s">
        <v>7317</v>
      </c>
    </row>
    <row r="1760" spans="1:40" s="4" customFormat="1" ht="14.1" customHeight="1">
      <c r="A1760" s="5" t="s">
        <v>12541</v>
      </c>
      <c r="B1760" s="14" t="s">
        <v>12679</v>
      </c>
      <c r="C1760" s="8" t="s">
        <v>7332</v>
      </c>
      <c r="D1760" s="8" t="s">
        <v>19031</v>
      </c>
      <c r="E1760" s="8" t="s">
        <v>7333</v>
      </c>
      <c r="F1760" s="9" t="s">
        <v>19032</v>
      </c>
      <c r="G1760" s="10">
        <v>483.32900000000001</v>
      </c>
      <c r="H1760" s="8" t="s">
        <v>7334</v>
      </c>
      <c r="I1760" s="11">
        <v>20051130</v>
      </c>
      <c r="J1760" s="11"/>
      <c r="K1760" s="12"/>
      <c r="L1760" s="12"/>
      <c r="M1760" s="7" t="s">
        <v>12617</v>
      </c>
      <c r="N1760" s="14" t="s">
        <v>12642</v>
      </c>
      <c r="O1760" s="38" t="s">
        <v>23275</v>
      </c>
      <c r="P1760" s="7" t="s">
        <v>12617</v>
      </c>
      <c r="Q1760" s="7" t="s">
        <v>12617</v>
      </c>
      <c r="R1760" s="7" t="s">
        <v>12613</v>
      </c>
      <c r="S1760" s="7" t="s">
        <v>12617</v>
      </c>
      <c r="T1760" s="7" t="s">
        <v>12617</v>
      </c>
      <c r="U1760" s="38" t="s">
        <v>23275</v>
      </c>
      <c r="V1760" s="38" t="s">
        <v>23275</v>
      </c>
      <c r="W1760" s="7" t="s">
        <v>12617</v>
      </c>
      <c r="X1760" s="7" t="s">
        <v>6482</v>
      </c>
      <c r="Y1760" s="7" t="s">
        <v>6482</v>
      </c>
      <c r="Z1760" s="7" t="s">
        <v>12617</v>
      </c>
      <c r="AA1760" s="7" t="s">
        <v>12642</v>
      </c>
      <c r="AB1760" s="7" t="s">
        <v>6482</v>
      </c>
      <c r="AC1760" s="7" t="s">
        <v>12617</v>
      </c>
      <c r="AD1760" s="38" t="s">
        <v>216</v>
      </c>
      <c r="AE1760" s="38" t="s">
        <v>23129</v>
      </c>
      <c r="AF1760" s="38" t="s">
        <v>6475</v>
      </c>
      <c r="AG1760" s="38" t="s">
        <v>19015</v>
      </c>
      <c r="AH1760" s="38" t="s">
        <v>19016</v>
      </c>
      <c r="AI1760" s="38" t="s">
        <v>19017</v>
      </c>
      <c r="AJ1760" s="38" t="s">
        <v>19018</v>
      </c>
      <c r="AK1760" s="38" t="s">
        <v>7314</v>
      </c>
      <c r="AL1760" s="38" t="s">
        <v>7315</v>
      </c>
      <c r="AM1760" s="38" t="s">
        <v>7316</v>
      </c>
      <c r="AN1760" s="38" t="s">
        <v>7317</v>
      </c>
    </row>
    <row r="1761" spans="1:40" s="4" customFormat="1" ht="14.1" customHeight="1">
      <c r="A1761" s="5" t="s">
        <v>12541</v>
      </c>
      <c r="B1761" s="14" t="s">
        <v>12679</v>
      </c>
      <c r="C1761" s="8" t="s">
        <v>7324</v>
      </c>
      <c r="D1761" s="8" t="s">
        <v>19033</v>
      </c>
      <c r="E1761" s="8" t="s">
        <v>7335</v>
      </c>
      <c r="F1761" s="9" t="s">
        <v>19034</v>
      </c>
      <c r="G1761" s="10">
        <v>1257.58</v>
      </c>
      <c r="H1761" s="8" t="s">
        <v>116</v>
      </c>
      <c r="I1761" s="11">
        <v>20080714</v>
      </c>
      <c r="J1761" s="11"/>
      <c r="K1761" s="12"/>
      <c r="L1761" s="12"/>
      <c r="M1761" s="7" t="s">
        <v>12617</v>
      </c>
      <c r="N1761" s="14" t="s">
        <v>12642</v>
      </c>
      <c r="O1761" s="38" t="s">
        <v>23275</v>
      </c>
      <c r="P1761" s="7" t="s">
        <v>12617</v>
      </c>
      <c r="Q1761" s="7" t="s">
        <v>12617</v>
      </c>
      <c r="R1761" s="7" t="s">
        <v>12613</v>
      </c>
      <c r="S1761" s="7" t="s">
        <v>12617</v>
      </c>
      <c r="T1761" s="7" t="s">
        <v>12617</v>
      </c>
      <c r="U1761" s="38" t="s">
        <v>23275</v>
      </c>
      <c r="V1761" s="38" t="s">
        <v>23275</v>
      </c>
      <c r="W1761" s="7" t="s">
        <v>12617</v>
      </c>
      <c r="X1761" s="7" t="s">
        <v>6482</v>
      </c>
      <c r="Y1761" s="7" t="s">
        <v>6482</v>
      </c>
      <c r="Z1761" s="7" t="s">
        <v>12617</v>
      </c>
      <c r="AA1761" s="7" t="s">
        <v>12642</v>
      </c>
      <c r="AB1761" s="7" t="s">
        <v>6482</v>
      </c>
      <c r="AC1761" s="7" t="s">
        <v>12617</v>
      </c>
      <c r="AD1761" s="38" t="s">
        <v>216</v>
      </c>
      <c r="AE1761" s="38" t="s">
        <v>23129</v>
      </c>
      <c r="AF1761" s="38" t="s">
        <v>6475</v>
      </c>
      <c r="AG1761" s="38" t="s">
        <v>19015</v>
      </c>
      <c r="AH1761" s="38" t="s">
        <v>19016</v>
      </c>
      <c r="AI1761" s="38" t="s">
        <v>19017</v>
      </c>
      <c r="AJ1761" s="38" t="s">
        <v>19018</v>
      </c>
      <c r="AK1761" s="38" t="s">
        <v>7314</v>
      </c>
      <c r="AL1761" s="38" t="s">
        <v>7315</v>
      </c>
      <c r="AM1761" s="38" t="s">
        <v>7316</v>
      </c>
      <c r="AN1761" s="38" t="s">
        <v>7317</v>
      </c>
    </row>
    <row r="1762" spans="1:40" s="4" customFormat="1" ht="14.1" customHeight="1">
      <c r="A1762" s="5" t="s">
        <v>12541</v>
      </c>
      <c r="B1762" s="14" t="s">
        <v>12679</v>
      </c>
      <c r="C1762" s="8" t="s">
        <v>7324</v>
      </c>
      <c r="D1762" s="8" t="s">
        <v>19035</v>
      </c>
      <c r="E1762" s="8" t="s">
        <v>7336</v>
      </c>
      <c r="F1762" s="9" t="s">
        <v>19034</v>
      </c>
      <c r="G1762" s="10">
        <v>1257.58</v>
      </c>
      <c r="H1762" s="8" t="s">
        <v>116</v>
      </c>
      <c r="I1762" s="11">
        <v>20080714</v>
      </c>
      <c r="J1762" s="11"/>
      <c r="K1762" s="12"/>
      <c r="L1762" s="12"/>
      <c r="M1762" s="7" t="s">
        <v>12617</v>
      </c>
      <c r="N1762" s="14" t="s">
        <v>12642</v>
      </c>
      <c r="O1762" s="38" t="s">
        <v>23275</v>
      </c>
      <c r="P1762" s="7" t="s">
        <v>12617</v>
      </c>
      <c r="Q1762" s="7" t="s">
        <v>12617</v>
      </c>
      <c r="R1762" s="7" t="s">
        <v>12613</v>
      </c>
      <c r="S1762" s="7" t="s">
        <v>12617</v>
      </c>
      <c r="T1762" s="7" t="s">
        <v>12617</v>
      </c>
      <c r="U1762" s="38" t="s">
        <v>23275</v>
      </c>
      <c r="V1762" s="38" t="s">
        <v>23275</v>
      </c>
      <c r="W1762" s="7" t="s">
        <v>12617</v>
      </c>
      <c r="X1762" s="7" t="s">
        <v>6482</v>
      </c>
      <c r="Y1762" s="7" t="s">
        <v>6482</v>
      </c>
      <c r="Z1762" s="7" t="s">
        <v>12617</v>
      </c>
      <c r="AA1762" s="7" t="s">
        <v>12642</v>
      </c>
      <c r="AB1762" s="7" t="s">
        <v>6482</v>
      </c>
      <c r="AC1762" s="7" t="s">
        <v>12617</v>
      </c>
      <c r="AD1762" s="38" t="s">
        <v>216</v>
      </c>
      <c r="AE1762" s="38" t="s">
        <v>23129</v>
      </c>
      <c r="AF1762" s="38" t="s">
        <v>6475</v>
      </c>
      <c r="AG1762" s="38" t="s">
        <v>19015</v>
      </c>
      <c r="AH1762" s="38" t="s">
        <v>19016</v>
      </c>
      <c r="AI1762" s="38" t="s">
        <v>19017</v>
      </c>
      <c r="AJ1762" s="38" t="s">
        <v>19018</v>
      </c>
      <c r="AK1762" s="38" t="s">
        <v>7314</v>
      </c>
      <c r="AL1762" s="38" t="s">
        <v>7315</v>
      </c>
      <c r="AM1762" s="38" t="s">
        <v>7316</v>
      </c>
      <c r="AN1762" s="38" t="s">
        <v>7317</v>
      </c>
    </row>
    <row r="1763" spans="1:40" s="4" customFormat="1" ht="14.1" customHeight="1">
      <c r="A1763" s="5" t="s">
        <v>12541</v>
      </c>
      <c r="B1763" s="14" t="s">
        <v>12679</v>
      </c>
      <c r="C1763" s="8" t="s">
        <v>7337</v>
      </c>
      <c r="D1763" s="8" t="s">
        <v>19036</v>
      </c>
      <c r="E1763" s="8" t="s">
        <v>7338</v>
      </c>
      <c r="F1763" s="9" t="s">
        <v>19037</v>
      </c>
      <c r="G1763" s="10">
        <v>101859.287</v>
      </c>
      <c r="H1763" s="8" t="s">
        <v>6702</v>
      </c>
      <c r="I1763" s="11">
        <v>20090904</v>
      </c>
      <c r="J1763" s="11"/>
      <c r="K1763" s="12"/>
      <c r="L1763" s="12"/>
      <c r="M1763" s="7" t="s">
        <v>12617</v>
      </c>
      <c r="N1763" s="14" t="s">
        <v>12642</v>
      </c>
      <c r="O1763" s="38" t="s">
        <v>23275</v>
      </c>
      <c r="P1763" s="7" t="s">
        <v>12617</v>
      </c>
      <c r="Q1763" s="7" t="s">
        <v>12617</v>
      </c>
      <c r="R1763" s="7" t="s">
        <v>12613</v>
      </c>
      <c r="S1763" s="7" t="s">
        <v>12617</v>
      </c>
      <c r="T1763" s="7" t="s">
        <v>12617</v>
      </c>
      <c r="U1763" s="38" t="s">
        <v>23276</v>
      </c>
      <c r="V1763" s="38" t="s">
        <v>23276</v>
      </c>
      <c r="W1763" s="7" t="s">
        <v>12617</v>
      </c>
      <c r="X1763" s="7" t="s">
        <v>6482</v>
      </c>
      <c r="Y1763" s="7" t="s">
        <v>6482</v>
      </c>
      <c r="Z1763" s="7" t="s">
        <v>12617</v>
      </c>
      <c r="AA1763" s="7" t="s">
        <v>12642</v>
      </c>
      <c r="AB1763" s="7" t="s">
        <v>6482</v>
      </c>
      <c r="AC1763" s="7" t="s">
        <v>12617</v>
      </c>
      <c r="AD1763" s="38" t="s">
        <v>216</v>
      </c>
      <c r="AE1763" s="38" t="s">
        <v>23129</v>
      </c>
      <c r="AF1763" s="38" t="s">
        <v>6475</v>
      </c>
      <c r="AG1763" s="38" t="s">
        <v>19015</v>
      </c>
      <c r="AH1763" s="38" t="s">
        <v>19016</v>
      </c>
      <c r="AI1763" s="38" t="s">
        <v>19017</v>
      </c>
      <c r="AJ1763" s="38" t="s">
        <v>19018</v>
      </c>
      <c r="AK1763" s="38" t="s">
        <v>7314</v>
      </c>
      <c r="AL1763" s="38" t="s">
        <v>7315</v>
      </c>
      <c r="AM1763" s="38" t="s">
        <v>7316</v>
      </c>
      <c r="AN1763" s="38" t="s">
        <v>7317</v>
      </c>
    </row>
    <row r="1764" spans="1:40" s="4" customFormat="1" ht="14.1" customHeight="1">
      <c r="A1764" s="5" t="s">
        <v>12541</v>
      </c>
      <c r="B1764" s="14" t="s">
        <v>12679</v>
      </c>
      <c r="C1764" s="8" t="s">
        <v>7339</v>
      </c>
      <c r="D1764" s="8" t="s">
        <v>19038</v>
      </c>
      <c r="E1764" s="8" t="s">
        <v>7340</v>
      </c>
      <c r="F1764" s="9" t="s">
        <v>19039</v>
      </c>
      <c r="G1764" s="10">
        <v>103188.85</v>
      </c>
      <c r="H1764" s="8" t="s">
        <v>6702</v>
      </c>
      <c r="I1764" s="11">
        <v>20110728</v>
      </c>
      <c r="J1764" s="11"/>
      <c r="K1764" s="12"/>
      <c r="L1764" s="12"/>
      <c r="M1764" s="7" t="s">
        <v>12617</v>
      </c>
      <c r="N1764" s="14" t="s">
        <v>12642</v>
      </c>
      <c r="O1764" s="38" t="s">
        <v>23275</v>
      </c>
      <c r="P1764" s="7" t="s">
        <v>12617</v>
      </c>
      <c r="Q1764" s="7" t="s">
        <v>12617</v>
      </c>
      <c r="R1764" s="7" t="s">
        <v>12613</v>
      </c>
      <c r="S1764" s="7" t="s">
        <v>12617</v>
      </c>
      <c r="T1764" s="7" t="s">
        <v>12617</v>
      </c>
      <c r="U1764" s="38" t="s">
        <v>23275</v>
      </c>
      <c r="V1764" s="38" t="s">
        <v>23275</v>
      </c>
      <c r="W1764" s="7" t="s">
        <v>12617</v>
      </c>
      <c r="X1764" s="7" t="s">
        <v>6482</v>
      </c>
      <c r="Y1764" s="7" t="s">
        <v>6482</v>
      </c>
      <c r="Z1764" s="7" t="s">
        <v>12617</v>
      </c>
      <c r="AA1764" s="7" t="s">
        <v>12642</v>
      </c>
      <c r="AB1764" s="7" t="s">
        <v>6482</v>
      </c>
      <c r="AC1764" s="7" t="s">
        <v>12617</v>
      </c>
      <c r="AD1764" s="38" t="s">
        <v>216</v>
      </c>
      <c r="AE1764" s="38" t="s">
        <v>23129</v>
      </c>
      <c r="AF1764" s="38" t="s">
        <v>6475</v>
      </c>
      <c r="AG1764" s="38" t="s">
        <v>19015</v>
      </c>
      <c r="AH1764" s="38" t="s">
        <v>19016</v>
      </c>
      <c r="AI1764" s="38" t="s">
        <v>19017</v>
      </c>
      <c r="AJ1764" s="38" t="s">
        <v>19018</v>
      </c>
      <c r="AK1764" s="38" t="s">
        <v>7314</v>
      </c>
      <c r="AL1764" s="38" t="s">
        <v>7315</v>
      </c>
      <c r="AM1764" s="38" t="s">
        <v>7316</v>
      </c>
      <c r="AN1764" s="38" t="s">
        <v>7317</v>
      </c>
    </row>
    <row r="1765" spans="1:40" s="4" customFormat="1" ht="14.1" customHeight="1">
      <c r="A1765" s="5" t="s">
        <v>12541</v>
      </c>
      <c r="B1765" s="14" t="s">
        <v>12679</v>
      </c>
      <c r="C1765" s="8" t="s">
        <v>7341</v>
      </c>
      <c r="D1765" s="8" t="s">
        <v>19040</v>
      </c>
      <c r="E1765" s="8" t="s">
        <v>7342</v>
      </c>
      <c r="F1765" s="9" t="s">
        <v>19041</v>
      </c>
      <c r="G1765" s="10">
        <v>98146.872000000003</v>
      </c>
      <c r="H1765" s="8" t="s">
        <v>6702</v>
      </c>
      <c r="I1765" s="11">
        <v>20091209</v>
      </c>
      <c r="J1765" s="11"/>
      <c r="K1765" s="12"/>
      <c r="L1765" s="12"/>
      <c r="M1765" s="7" t="s">
        <v>12617</v>
      </c>
      <c r="N1765" s="14" t="s">
        <v>12642</v>
      </c>
      <c r="O1765" s="38" t="s">
        <v>23275</v>
      </c>
      <c r="P1765" s="7" t="s">
        <v>12617</v>
      </c>
      <c r="Q1765" s="7" t="s">
        <v>12617</v>
      </c>
      <c r="R1765" s="7" t="s">
        <v>12613</v>
      </c>
      <c r="S1765" s="7" t="s">
        <v>12617</v>
      </c>
      <c r="T1765" s="7" t="s">
        <v>12617</v>
      </c>
      <c r="U1765" s="38" t="s">
        <v>23275</v>
      </c>
      <c r="V1765" s="38" t="s">
        <v>23275</v>
      </c>
      <c r="W1765" s="7" t="s">
        <v>12617</v>
      </c>
      <c r="X1765" s="7" t="s">
        <v>6482</v>
      </c>
      <c r="Y1765" s="7" t="s">
        <v>6482</v>
      </c>
      <c r="Z1765" s="7" t="s">
        <v>12617</v>
      </c>
      <c r="AA1765" s="7" t="s">
        <v>12642</v>
      </c>
      <c r="AB1765" s="7" t="s">
        <v>6482</v>
      </c>
      <c r="AC1765" s="7" t="s">
        <v>12617</v>
      </c>
      <c r="AD1765" s="38" t="s">
        <v>216</v>
      </c>
      <c r="AE1765" s="38" t="s">
        <v>23129</v>
      </c>
      <c r="AF1765" s="38" t="s">
        <v>6475</v>
      </c>
      <c r="AG1765" s="38" t="s">
        <v>19015</v>
      </c>
      <c r="AH1765" s="38" t="s">
        <v>19016</v>
      </c>
      <c r="AI1765" s="38" t="s">
        <v>19017</v>
      </c>
      <c r="AJ1765" s="38" t="s">
        <v>19018</v>
      </c>
      <c r="AK1765" s="38" t="s">
        <v>7314</v>
      </c>
      <c r="AL1765" s="38" t="s">
        <v>7315</v>
      </c>
      <c r="AM1765" s="38" t="s">
        <v>7316</v>
      </c>
      <c r="AN1765" s="38" t="s">
        <v>7317</v>
      </c>
    </row>
    <row r="1766" spans="1:40" s="4" customFormat="1" ht="14.1" customHeight="1">
      <c r="A1766" s="5" t="s">
        <v>12541</v>
      </c>
      <c r="B1766" s="14" t="s">
        <v>12679</v>
      </c>
      <c r="C1766" s="8" t="s">
        <v>7343</v>
      </c>
      <c r="D1766" s="8" t="s">
        <v>19042</v>
      </c>
      <c r="E1766" s="8" t="s">
        <v>6589</v>
      </c>
      <c r="F1766" s="9" t="s">
        <v>19043</v>
      </c>
      <c r="G1766" s="10">
        <v>365.09</v>
      </c>
      <c r="H1766" s="8" t="s">
        <v>7344</v>
      </c>
      <c r="I1766" s="11">
        <v>19990819</v>
      </c>
      <c r="J1766" s="11"/>
      <c r="K1766" s="12"/>
      <c r="L1766" s="12"/>
      <c r="M1766" s="7" t="s">
        <v>12617</v>
      </c>
      <c r="N1766" s="14" t="s">
        <v>12642</v>
      </c>
      <c r="O1766" s="38" t="s">
        <v>23275</v>
      </c>
      <c r="P1766" s="7" t="s">
        <v>12617</v>
      </c>
      <c r="Q1766" s="7" t="s">
        <v>12617</v>
      </c>
      <c r="R1766" s="7" t="s">
        <v>12613</v>
      </c>
      <c r="S1766" s="7" t="s">
        <v>12617</v>
      </c>
      <c r="T1766" s="7" t="s">
        <v>12617</v>
      </c>
      <c r="U1766" s="38" t="s">
        <v>23278</v>
      </c>
      <c r="V1766" s="38" t="s">
        <v>23278</v>
      </c>
      <c r="W1766" s="7" t="s">
        <v>12617</v>
      </c>
      <c r="X1766" s="7" t="s">
        <v>6482</v>
      </c>
      <c r="Y1766" s="7" t="s">
        <v>6482</v>
      </c>
      <c r="Z1766" s="7" t="s">
        <v>12617</v>
      </c>
      <c r="AA1766" s="7" t="s">
        <v>12642</v>
      </c>
      <c r="AB1766" s="7" t="s">
        <v>6482</v>
      </c>
      <c r="AC1766" s="7" t="s">
        <v>12617</v>
      </c>
      <c r="AD1766" s="38" t="s">
        <v>216</v>
      </c>
      <c r="AE1766" s="38" t="s">
        <v>23129</v>
      </c>
      <c r="AF1766" s="38" t="s">
        <v>6475</v>
      </c>
      <c r="AG1766" s="38" t="s">
        <v>19015</v>
      </c>
      <c r="AH1766" s="38" t="s">
        <v>19016</v>
      </c>
      <c r="AI1766" s="38" t="s">
        <v>19017</v>
      </c>
      <c r="AJ1766" s="38" t="s">
        <v>19044</v>
      </c>
      <c r="AK1766" s="38" t="s">
        <v>7314</v>
      </c>
      <c r="AL1766" s="38" t="s">
        <v>7315</v>
      </c>
      <c r="AM1766" s="38" t="s">
        <v>7316</v>
      </c>
      <c r="AN1766" s="38" t="s">
        <v>7317</v>
      </c>
    </row>
    <row r="1767" spans="1:40" s="4" customFormat="1" ht="14.1" customHeight="1">
      <c r="A1767" s="5" t="s">
        <v>12541</v>
      </c>
      <c r="B1767" s="14" t="s">
        <v>12679</v>
      </c>
      <c r="C1767" s="8" t="s">
        <v>7345</v>
      </c>
      <c r="D1767" s="8" t="s">
        <v>19045</v>
      </c>
      <c r="E1767" s="8" t="s">
        <v>7346</v>
      </c>
      <c r="F1767" s="9" t="s">
        <v>19046</v>
      </c>
      <c r="G1767" s="10">
        <v>818.64</v>
      </c>
      <c r="H1767" s="8" t="s">
        <v>7313</v>
      </c>
      <c r="I1767" s="11">
        <v>20111118</v>
      </c>
      <c r="J1767" s="11"/>
      <c r="K1767" s="12"/>
      <c r="L1767" s="12"/>
      <c r="M1767" s="7" t="s">
        <v>12617</v>
      </c>
      <c r="N1767" s="14" t="s">
        <v>12642</v>
      </c>
      <c r="O1767" s="38" t="s">
        <v>23275</v>
      </c>
      <c r="P1767" s="7" t="s">
        <v>12617</v>
      </c>
      <c r="Q1767" s="7" t="s">
        <v>12617</v>
      </c>
      <c r="R1767" s="7" t="s">
        <v>12613</v>
      </c>
      <c r="S1767" s="7" t="s">
        <v>12617</v>
      </c>
      <c r="T1767" s="7" t="s">
        <v>12617</v>
      </c>
      <c r="U1767" s="38" t="s">
        <v>23275</v>
      </c>
      <c r="V1767" s="38" t="s">
        <v>23275</v>
      </c>
      <c r="W1767" s="7" t="s">
        <v>12617</v>
      </c>
      <c r="X1767" s="7" t="s">
        <v>6482</v>
      </c>
      <c r="Y1767" s="7" t="s">
        <v>6482</v>
      </c>
      <c r="Z1767" s="7" t="s">
        <v>12617</v>
      </c>
      <c r="AA1767" s="7" t="s">
        <v>12642</v>
      </c>
      <c r="AB1767" s="7" t="s">
        <v>6482</v>
      </c>
      <c r="AC1767" s="7" t="s">
        <v>12617</v>
      </c>
      <c r="AD1767" s="38" t="s">
        <v>216</v>
      </c>
      <c r="AE1767" s="38" t="s">
        <v>23129</v>
      </c>
      <c r="AF1767" s="38" t="s">
        <v>6475</v>
      </c>
      <c r="AG1767" s="38" t="s">
        <v>19015</v>
      </c>
      <c r="AH1767" s="38" t="s">
        <v>19016</v>
      </c>
      <c r="AI1767" s="38" t="s">
        <v>19017</v>
      </c>
      <c r="AJ1767" s="38" t="s">
        <v>19044</v>
      </c>
      <c r="AK1767" s="38" t="s">
        <v>7314</v>
      </c>
      <c r="AL1767" s="38" t="s">
        <v>7315</v>
      </c>
      <c r="AM1767" s="38" t="s">
        <v>7316</v>
      </c>
      <c r="AN1767" s="38" t="s">
        <v>7317</v>
      </c>
    </row>
    <row r="1768" spans="1:40" s="4" customFormat="1" ht="14.1" customHeight="1">
      <c r="A1768" s="5" t="s">
        <v>12541</v>
      </c>
      <c r="B1768" s="14" t="s">
        <v>12679</v>
      </c>
      <c r="C1768" s="8" t="s">
        <v>7347</v>
      </c>
      <c r="D1768" s="8" t="s">
        <v>19047</v>
      </c>
      <c r="E1768" s="8" t="s">
        <v>7348</v>
      </c>
      <c r="F1768" s="9" t="s">
        <v>19048</v>
      </c>
      <c r="G1768" s="10">
        <v>807.05</v>
      </c>
      <c r="H1768" s="8" t="s">
        <v>6554</v>
      </c>
      <c r="I1768" s="11">
        <v>20070927</v>
      </c>
      <c r="J1768" s="11"/>
      <c r="K1768" s="12"/>
      <c r="L1768" s="12" t="s">
        <v>7349</v>
      </c>
      <c r="M1768" s="7" t="s">
        <v>12617</v>
      </c>
      <c r="N1768" s="14" t="s">
        <v>12642</v>
      </c>
      <c r="O1768" s="38" t="s">
        <v>23275</v>
      </c>
      <c r="P1768" s="7" t="s">
        <v>12617</v>
      </c>
      <c r="Q1768" s="7" t="s">
        <v>12617</v>
      </c>
      <c r="R1768" s="7"/>
      <c r="S1768" s="7" t="s">
        <v>12617</v>
      </c>
      <c r="T1768" s="7" t="s">
        <v>12642</v>
      </c>
      <c r="U1768" s="38" t="s">
        <v>23275</v>
      </c>
      <c r="V1768" s="38" t="s">
        <v>23275</v>
      </c>
      <c r="W1768" s="7" t="s">
        <v>12617</v>
      </c>
      <c r="X1768" s="7" t="s">
        <v>6482</v>
      </c>
      <c r="Y1768" s="7" t="s">
        <v>6482</v>
      </c>
      <c r="Z1768" s="7" t="s">
        <v>12617</v>
      </c>
      <c r="AA1768" s="7" t="s">
        <v>12617</v>
      </c>
      <c r="AB1768" s="7" t="s">
        <v>6482</v>
      </c>
      <c r="AC1768" s="7" t="s">
        <v>12617</v>
      </c>
      <c r="AD1768" s="38" t="s">
        <v>216</v>
      </c>
      <c r="AE1768" s="38" t="s">
        <v>23129</v>
      </c>
      <c r="AF1768" s="38" t="s">
        <v>6475</v>
      </c>
      <c r="AG1768" s="38" t="s">
        <v>19049</v>
      </c>
      <c r="AH1768" s="38" t="s">
        <v>19050</v>
      </c>
      <c r="AI1768" s="38" t="s">
        <v>19051</v>
      </c>
      <c r="AJ1768" s="38" t="s">
        <v>19052</v>
      </c>
      <c r="AK1768" s="38" t="s">
        <v>7350</v>
      </c>
      <c r="AL1768" s="38" t="s">
        <v>6624</v>
      </c>
      <c r="AM1768" s="38" t="s">
        <v>7351</v>
      </c>
      <c r="AN1768" s="38" t="s">
        <v>7352</v>
      </c>
    </row>
    <row r="1769" spans="1:40" s="4" customFormat="1" ht="14.1" customHeight="1">
      <c r="A1769" s="5" t="s">
        <v>12541</v>
      </c>
      <c r="B1769" s="14" t="s">
        <v>12679</v>
      </c>
      <c r="C1769" s="8" t="s">
        <v>7353</v>
      </c>
      <c r="D1769" s="8" t="s">
        <v>19053</v>
      </c>
      <c r="E1769" s="8" t="s">
        <v>7354</v>
      </c>
      <c r="F1769" s="9" t="s">
        <v>19054</v>
      </c>
      <c r="G1769" s="10">
        <v>459.62</v>
      </c>
      <c r="H1769" s="8" t="s">
        <v>6554</v>
      </c>
      <c r="I1769" s="11">
        <v>19960910</v>
      </c>
      <c r="J1769" s="11"/>
      <c r="K1769" s="12"/>
      <c r="L1769" s="12" t="s">
        <v>7349</v>
      </c>
      <c r="M1769" s="7" t="s">
        <v>12642</v>
      </c>
      <c r="N1769" s="14" t="s">
        <v>6482</v>
      </c>
      <c r="O1769" s="38" t="s">
        <v>23275</v>
      </c>
      <c r="P1769" s="7" t="s">
        <v>12617</v>
      </c>
      <c r="Q1769" s="7" t="s">
        <v>12617</v>
      </c>
      <c r="R1769" s="7"/>
      <c r="S1769" s="7" t="s">
        <v>12617</v>
      </c>
      <c r="T1769" s="7" t="s">
        <v>12617</v>
      </c>
      <c r="U1769" s="38" t="s">
        <v>23276</v>
      </c>
      <c r="V1769" s="38" t="s">
        <v>23276</v>
      </c>
      <c r="W1769" s="7" t="s">
        <v>12617</v>
      </c>
      <c r="X1769" s="7" t="s">
        <v>6482</v>
      </c>
      <c r="Y1769" s="7" t="s">
        <v>6482</v>
      </c>
      <c r="Z1769" s="7" t="s">
        <v>12617</v>
      </c>
      <c r="AA1769" s="7" t="s">
        <v>12617</v>
      </c>
      <c r="AB1769" s="7" t="s">
        <v>6482</v>
      </c>
      <c r="AC1769" s="7" t="s">
        <v>12617</v>
      </c>
      <c r="AD1769" s="38" t="s">
        <v>216</v>
      </c>
      <c r="AE1769" s="38" t="s">
        <v>23129</v>
      </c>
      <c r="AF1769" s="38" t="s">
        <v>6475</v>
      </c>
      <c r="AG1769" s="38" t="s">
        <v>19049</v>
      </c>
      <c r="AH1769" s="38" t="s">
        <v>19050</v>
      </c>
      <c r="AI1769" s="38" t="s">
        <v>19051</v>
      </c>
      <c r="AJ1769" s="38" t="s">
        <v>19052</v>
      </c>
      <c r="AK1769" s="38" t="s">
        <v>7350</v>
      </c>
      <c r="AL1769" s="38" t="s">
        <v>6624</v>
      </c>
      <c r="AM1769" s="38" t="s">
        <v>7351</v>
      </c>
      <c r="AN1769" s="38" t="s">
        <v>7352</v>
      </c>
    </row>
    <row r="1770" spans="1:40" s="4" customFormat="1" ht="14.1" customHeight="1">
      <c r="A1770" s="5" t="s">
        <v>12541</v>
      </c>
      <c r="B1770" s="14" t="s">
        <v>12679</v>
      </c>
      <c r="C1770" s="8" t="s">
        <v>7355</v>
      </c>
      <c r="D1770" s="8" t="s">
        <v>19055</v>
      </c>
      <c r="E1770" s="8" t="s">
        <v>7356</v>
      </c>
      <c r="F1770" s="9" t="s">
        <v>19056</v>
      </c>
      <c r="G1770" s="10">
        <v>179.59</v>
      </c>
      <c r="H1770" s="8" t="s">
        <v>116</v>
      </c>
      <c r="I1770" s="11">
        <v>19971230</v>
      </c>
      <c r="J1770" s="11"/>
      <c r="K1770" s="12"/>
      <c r="L1770" s="12" t="s">
        <v>7349</v>
      </c>
      <c r="M1770" s="7" t="s">
        <v>23235</v>
      </c>
      <c r="N1770" s="14" t="s">
        <v>6482</v>
      </c>
      <c r="O1770" s="38" t="s">
        <v>23275</v>
      </c>
      <c r="P1770" s="7" t="s">
        <v>12617</v>
      </c>
      <c r="Q1770" s="7" t="s">
        <v>12617</v>
      </c>
      <c r="R1770" s="7"/>
      <c r="S1770" s="7" t="s">
        <v>12617</v>
      </c>
      <c r="T1770" s="7" t="s">
        <v>12617</v>
      </c>
      <c r="U1770" s="38" t="s">
        <v>23275</v>
      </c>
      <c r="V1770" s="38" t="s">
        <v>23275</v>
      </c>
      <c r="W1770" s="7" t="s">
        <v>12617</v>
      </c>
      <c r="X1770" s="7" t="s">
        <v>6482</v>
      </c>
      <c r="Y1770" s="7" t="s">
        <v>6482</v>
      </c>
      <c r="Z1770" s="7" t="s">
        <v>12617</v>
      </c>
      <c r="AA1770" s="7" t="s">
        <v>12617</v>
      </c>
      <c r="AB1770" s="7" t="s">
        <v>6482</v>
      </c>
      <c r="AC1770" s="7" t="s">
        <v>12617</v>
      </c>
      <c r="AD1770" s="38" t="s">
        <v>216</v>
      </c>
      <c r="AE1770" s="38" t="s">
        <v>23129</v>
      </c>
      <c r="AF1770" s="38" t="s">
        <v>6475</v>
      </c>
      <c r="AG1770" s="38" t="s">
        <v>19049</v>
      </c>
      <c r="AH1770" s="38" t="s">
        <v>19050</v>
      </c>
      <c r="AI1770" s="38" t="s">
        <v>19051</v>
      </c>
      <c r="AJ1770" s="38" t="s">
        <v>19052</v>
      </c>
      <c r="AK1770" s="38" t="s">
        <v>7350</v>
      </c>
      <c r="AL1770" s="38" t="s">
        <v>6624</v>
      </c>
      <c r="AM1770" s="38" t="s">
        <v>7351</v>
      </c>
      <c r="AN1770" s="38" t="s">
        <v>7352</v>
      </c>
    </row>
    <row r="1771" spans="1:40" s="4" customFormat="1" ht="14.1" customHeight="1">
      <c r="A1771" s="5" t="s">
        <v>12541</v>
      </c>
      <c r="B1771" s="14" t="s">
        <v>12679</v>
      </c>
      <c r="C1771" s="8" t="s">
        <v>7357</v>
      </c>
      <c r="D1771" s="8" t="s">
        <v>19057</v>
      </c>
      <c r="E1771" s="8" t="s">
        <v>7358</v>
      </c>
      <c r="F1771" s="9" t="s">
        <v>19058</v>
      </c>
      <c r="G1771" s="10">
        <v>302.95</v>
      </c>
      <c r="H1771" s="8" t="s">
        <v>116</v>
      </c>
      <c r="I1771" s="11">
        <v>19951028</v>
      </c>
      <c r="J1771" s="11"/>
      <c r="K1771" s="12"/>
      <c r="L1771" s="12" t="s">
        <v>7349</v>
      </c>
      <c r="M1771" s="7" t="s">
        <v>12642</v>
      </c>
      <c r="N1771" s="14" t="s">
        <v>6482</v>
      </c>
      <c r="O1771" s="38" t="s">
        <v>23275</v>
      </c>
      <c r="P1771" s="7" t="s">
        <v>12617</v>
      </c>
      <c r="Q1771" s="7" t="s">
        <v>12617</v>
      </c>
      <c r="R1771" s="7"/>
      <c r="S1771" s="7" t="s">
        <v>12617</v>
      </c>
      <c r="T1771" s="7" t="s">
        <v>12617</v>
      </c>
      <c r="U1771" s="38" t="s">
        <v>23275</v>
      </c>
      <c r="V1771" s="38" t="s">
        <v>23275</v>
      </c>
      <c r="W1771" s="7" t="s">
        <v>12617</v>
      </c>
      <c r="X1771" s="7" t="s">
        <v>6482</v>
      </c>
      <c r="Y1771" s="7" t="s">
        <v>6482</v>
      </c>
      <c r="Z1771" s="7" t="s">
        <v>12617</v>
      </c>
      <c r="AA1771" s="7" t="s">
        <v>12617</v>
      </c>
      <c r="AB1771" s="7" t="s">
        <v>6482</v>
      </c>
      <c r="AC1771" s="7" t="s">
        <v>12617</v>
      </c>
      <c r="AD1771" s="38" t="s">
        <v>216</v>
      </c>
      <c r="AE1771" s="38" t="s">
        <v>23129</v>
      </c>
      <c r="AF1771" s="38" t="s">
        <v>6475</v>
      </c>
      <c r="AG1771" s="38" t="s">
        <v>19049</v>
      </c>
      <c r="AH1771" s="38" t="s">
        <v>19050</v>
      </c>
      <c r="AI1771" s="38" t="s">
        <v>19051</v>
      </c>
      <c r="AJ1771" s="38" t="s">
        <v>19052</v>
      </c>
      <c r="AK1771" s="38" t="s">
        <v>7350</v>
      </c>
      <c r="AL1771" s="38" t="s">
        <v>6624</v>
      </c>
      <c r="AM1771" s="38" t="s">
        <v>7351</v>
      </c>
      <c r="AN1771" s="38" t="s">
        <v>7352</v>
      </c>
    </row>
    <row r="1772" spans="1:40" s="4" customFormat="1" ht="14.1" customHeight="1">
      <c r="A1772" s="5" t="s">
        <v>12541</v>
      </c>
      <c r="B1772" s="14" t="s">
        <v>12679</v>
      </c>
      <c r="C1772" s="8" t="s">
        <v>7359</v>
      </c>
      <c r="D1772" s="8" t="s">
        <v>19059</v>
      </c>
      <c r="E1772" s="8" t="s">
        <v>7360</v>
      </c>
      <c r="F1772" s="9" t="s">
        <v>19060</v>
      </c>
      <c r="G1772" s="10">
        <v>1022.28</v>
      </c>
      <c r="H1772" s="8" t="s">
        <v>116</v>
      </c>
      <c r="I1772" s="11">
        <v>19930826</v>
      </c>
      <c r="J1772" s="11"/>
      <c r="K1772" s="12"/>
      <c r="L1772" s="12" t="s">
        <v>7349</v>
      </c>
      <c r="M1772" s="7" t="s">
        <v>12617</v>
      </c>
      <c r="N1772" s="14" t="s">
        <v>12642</v>
      </c>
      <c r="O1772" s="38" t="s">
        <v>23275</v>
      </c>
      <c r="P1772" s="7" t="s">
        <v>12617</v>
      </c>
      <c r="Q1772" s="7" t="s">
        <v>12617</v>
      </c>
      <c r="R1772" s="7"/>
      <c r="S1772" s="7" t="s">
        <v>12617</v>
      </c>
      <c r="T1772" s="7" t="s">
        <v>12617</v>
      </c>
      <c r="U1772" s="38" t="s">
        <v>23275</v>
      </c>
      <c r="V1772" s="38" t="s">
        <v>23275</v>
      </c>
      <c r="W1772" s="7" t="s">
        <v>12642</v>
      </c>
      <c r="X1772" s="7" t="s">
        <v>6482</v>
      </c>
      <c r="Y1772" s="7" t="s">
        <v>6482</v>
      </c>
      <c r="Z1772" s="7" t="s">
        <v>12617</v>
      </c>
      <c r="AA1772" s="7" t="s">
        <v>12642</v>
      </c>
      <c r="AB1772" s="7" t="s">
        <v>6482</v>
      </c>
      <c r="AC1772" s="7" t="s">
        <v>12617</v>
      </c>
      <c r="AD1772" s="38" t="s">
        <v>216</v>
      </c>
      <c r="AE1772" s="38" t="s">
        <v>23129</v>
      </c>
      <c r="AF1772" s="38" t="s">
        <v>6475</v>
      </c>
      <c r="AG1772" s="38" t="s">
        <v>19049</v>
      </c>
      <c r="AH1772" s="38" t="s">
        <v>19050</v>
      </c>
      <c r="AI1772" s="38" t="s">
        <v>19051</v>
      </c>
      <c r="AJ1772" s="38" t="s">
        <v>19052</v>
      </c>
      <c r="AK1772" s="38" t="s">
        <v>7350</v>
      </c>
      <c r="AL1772" s="38" t="s">
        <v>6624</v>
      </c>
      <c r="AM1772" s="38" t="s">
        <v>7351</v>
      </c>
      <c r="AN1772" s="38" t="s">
        <v>7352</v>
      </c>
    </row>
    <row r="1773" spans="1:40" s="4" customFormat="1" ht="14.1" customHeight="1">
      <c r="A1773" s="5" t="s">
        <v>12541</v>
      </c>
      <c r="B1773" s="14" t="s">
        <v>12679</v>
      </c>
      <c r="C1773" s="8" t="s">
        <v>7361</v>
      </c>
      <c r="D1773" s="8" t="s">
        <v>19061</v>
      </c>
      <c r="E1773" s="8" t="s">
        <v>7362</v>
      </c>
      <c r="F1773" s="9" t="s">
        <v>19062</v>
      </c>
      <c r="G1773" s="10">
        <v>342.77</v>
      </c>
      <c r="H1773" s="8" t="s">
        <v>116</v>
      </c>
      <c r="I1773" s="11">
        <v>20090226</v>
      </c>
      <c r="J1773" s="11"/>
      <c r="K1773" s="12"/>
      <c r="L1773" s="12" t="s">
        <v>7349</v>
      </c>
      <c r="M1773" s="7" t="s">
        <v>12617</v>
      </c>
      <c r="N1773" s="14" t="s">
        <v>12642</v>
      </c>
      <c r="O1773" s="38" t="s">
        <v>23275</v>
      </c>
      <c r="P1773" s="7" t="s">
        <v>12617</v>
      </c>
      <c r="Q1773" s="7" t="s">
        <v>12617</v>
      </c>
      <c r="R1773" s="7"/>
      <c r="S1773" s="7" t="s">
        <v>12617</v>
      </c>
      <c r="T1773" s="7" t="s">
        <v>12617</v>
      </c>
      <c r="U1773" s="38" t="s">
        <v>23275</v>
      </c>
      <c r="V1773" s="38" t="s">
        <v>23275</v>
      </c>
      <c r="W1773" s="7" t="s">
        <v>12617</v>
      </c>
      <c r="X1773" s="7" t="s">
        <v>6482</v>
      </c>
      <c r="Y1773" s="7" t="s">
        <v>6482</v>
      </c>
      <c r="Z1773" s="7" t="s">
        <v>12617</v>
      </c>
      <c r="AA1773" s="7" t="s">
        <v>12617</v>
      </c>
      <c r="AB1773" s="7" t="s">
        <v>6482</v>
      </c>
      <c r="AC1773" s="7" t="s">
        <v>12617</v>
      </c>
      <c r="AD1773" s="38" t="s">
        <v>216</v>
      </c>
      <c r="AE1773" s="38" t="s">
        <v>23129</v>
      </c>
      <c r="AF1773" s="38" t="s">
        <v>6475</v>
      </c>
      <c r="AG1773" s="38" t="s">
        <v>19049</v>
      </c>
      <c r="AH1773" s="38" t="s">
        <v>19050</v>
      </c>
      <c r="AI1773" s="38" t="s">
        <v>19051</v>
      </c>
      <c r="AJ1773" s="38" t="s">
        <v>19052</v>
      </c>
      <c r="AK1773" s="38" t="s">
        <v>7350</v>
      </c>
      <c r="AL1773" s="38" t="s">
        <v>6624</v>
      </c>
      <c r="AM1773" s="38" t="s">
        <v>7351</v>
      </c>
      <c r="AN1773" s="38" t="s">
        <v>7352</v>
      </c>
    </row>
    <row r="1774" spans="1:40" s="4" customFormat="1" ht="14.1" customHeight="1">
      <c r="A1774" s="5" t="s">
        <v>12541</v>
      </c>
      <c r="B1774" s="14" t="s">
        <v>12679</v>
      </c>
      <c r="C1774" s="8" t="s">
        <v>7363</v>
      </c>
      <c r="D1774" s="8" t="s">
        <v>19063</v>
      </c>
      <c r="E1774" s="8" t="s">
        <v>7364</v>
      </c>
      <c r="F1774" s="9" t="s">
        <v>19064</v>
      </c>
      <c r="G1774" s="10">
        <v>450.94</v>
      </c>
      <c r="H1774" s="8" t="s">
        <v>116</v>
      </c>
      <c r="I1774" s="11">
        <v>20050922</v>
      </c>
      <c r="J1774" s="11"/>
      <c r="K1774" s="12"/>
      <c r="L1774" s="12" t="s">
        <v>7349</v>
      </c>
      <c r="M1774" s="7" t="s">
        <v>12617</v>
      </c>
      <c r="N1774" s="14" t="s">
        <v>12642</v>
      </c>
      <c r="O1774" s="38" t="s">
        <v>23275</v>
      </c>
      <c r="P1774" s="7" t="s">
        <v>12617</v>
      </c>
      <c r="Q1774" s="7" t="s">
        <v>12617</v>
      </c>
      <c r="R1774" s="7"/>
      <c r="S1774" s="7" t="s">
        <v>12617</v>
      </c>
      <c r="T1774" s="7" t="s">
        <v>12617</v>
      </c>
      <c r="U1774" s="38" t="s">
        <v>23279</v>
      </c>
      <c r="V1774" s="38" t="s">
        <v>23279</v>
      </c>
      <c r="W1774" s="7" t="s">
        <v>12617</v>
      </c>
      <c r="X1774" s="7" t="s">
        <v>6482</v>
      </c>
      <c r="Y1774" s="7" t="s">
        <v>6482</v>
      </c>
      <c r="Z1774" s="7" t="s">
        <v>12617</v>
      </c>
      <c r="AA1774" s="7" t="s">
        <v>12617</v>
      </c>
      <c r="AB1774" s="7" t="s">
        <v>6482</v>
      </c>
      <c r="AC1774" s="7" t="s">
        <v>12617</v>
      </c>
      <c r="AD1774" s="38" t="s">
        <v>216</v>
      </c>
      <c r="AE1774" s="38" t="s">
        <v>23129</v>
      </c>
      <c r="AF1774" s="38" t="s">
        <v>6475</v>
      </c>
      <c r="AG1774" s="38" t="s">
        <v>19049</v>
      </c>
      <c r="AH1774" s="38" t="s">
        <v>19050</v>
      </c>
      <c r="AI1774" s="38" t="s">
        <v>19065</v>
      </c>
      <c r="AJ1774" s="38" t="s">
        <v>19066</v>
      </c>
      <c r="AK1774" s="38" t="s">
        <v>7350</v>
      </c>
      <c r="AL1774" s="38" t="s">
        <v>6624</v>
      </c>
      <c r="AM1774" s="38" t="s">
        <v>7351</v>
      </c>
      <c r="AN1774" s="38" t="s">
        <v>7352</v>
      </c>
    </row>
    <row r="1775" spans="1:40" s="4" customFormat="1" ht="14.1" customHeight="1">
      <c r="A1775" s="5" t="s">
        <v>12541</v>
      </c>
      <c r="B1775" s="14" t="s">
        <v>12679</v>
      </c>
      <c r="C1775" s="8" t="s">
        <v>7365</v>
      </c>
      <c r="D1775" s="8" t="s">
        <v>19067</v>
      </c>
      <c r="E1775" s="8" t="s">
        <v>7366</v>
      </c>
      <c r="F1775" s="9" t="s">
        <v>19068</v>
      </c>
      <c r="G1775" s="10">
        <v>548.63</v>
      </c>
      <c r="H1775" s="8" t="s">
        <v>116</v>
      </c>
      <c r="I1775" s="11">
        <v>20080113</v>
      </c>
      <c r="J1775" s="11"/>
      <c r="K1775" s="12"/>
      <c r="L1775" s="12" t="s">
        <v>7349</v>
      </c>
      <c r="M1775" s="7" t="s">
        <v>12617</v>
      </c>
      <c r="N1775" s="14" t="s">
        <v>12642</v>
      </c>
      <c r="O1775" s="38" t="s">
        <v>23275</v>
      </c>
      <c r="P1775" s="7" t="s">
        <v>12617</v>
      </c>
      <c r="Q1775" s="7" t="s">
        <v>12617</v>
      </c>
      <c r="R1775" s="7"/>
      <c r="S1775" s="7" t="s">
        <v>12617</v>
      </c>
      <c r="T1775" s="7" t="s">
        <v>12617</v>
      </c>
      <c r="U1775" s="38" t="s">
        <v>23275</v>
      </c>
      <c r="V1775" s="38" t="s">
        <v>23275</v>
      </c>
      <c r="W1775" s="7" t="s">
        <v>12617</v>
      </c>
      <c r="X1775" s="7" t="s">
        <v>6482</v>
      </c>
      <c r="Y1775" s="7" t="s">
        <v>6482</v>
      </c>
      <c r="Z1775" s="7" t="s">
        <v>12617</v>
      </c>
      <c r="AA1775" s="7" t="s">
        <v>12617</v>
      </c>
      <c r="AB1775" s="7" t="s">
        <v>6482</v>
      </c>
      <c r="AC1775" s="7" t="s">
        <v>12617</v>
      </c>
      <c r="AD1775" s="38" t="s">
        <v>216</v>
      </c>
      <c r="AE1775" s="38" t="s">
        <v>23129</v>
      </c>
      <c r="AF1775" s="38" t="s">
        <v>6475</v>
      </c>
      <c r="AG1775" s="38" t="s">
        <v>19049</v>
      </c>
      <c r="AH1775" s="38" t="s">
        <v>19050</v>
      </c>
      <c r="AI1775" s="38" t="s">
        <v>19065</v>
      </c>
      <c r="AJ1775" s="38" t="s">
        <v>19066</v>
      </c>
      <c r="AK1775" s="38" t="s">
        <v>7350</v>
      </c>
      <c r="AL1775" s="38" t="s">
        <v>6624</v>
      </c>
      <c r="AM1775" s="38" t="s">
        <v>7351</v>
      </c>
      <c r="AN1775" s="38" t="s">
        <v>7352</v>
      </c>
    </row>
    <row r="1776" spans="1:40" s="4" customFormat="1" ht="14.1" customHeight="1">
      <c r="A1776" s="5" t="s">
        <v>12541</v>
      </c>
      <c r="B1776" s="14" t="s">
        <v>12679</v>
      </c>
      <c r="C1776" s="8" t="s">
        <v>7367</v>
      </c>
      <c r="D1776" s="8" t="s">
        <v>19069</v>
      </c>
      <c r="E1776" s="8" t="s">
        <v>7368</v>
      </c>
      <c r="F1776" s="9" t="s">
        <v>19070</v>
      </c>
      <c r="G1776" s="10">
        <v>149.16</v>
      </c>
      <c r="H1776" s="8" t="s">
        <v>116</v>
      </c>
      <c r="I1776" s="11">
        <v>20080520</v>
      </c>
      <c r="J1776" s="11"/>
      <c r="K1776" s="12"/>
      <c r="L1776" s="12" t="s">
        <v>7349</v>
      </c>
      <c r="M1776" s="7" t="s">
        <v>12617</v>
      </c>
      <c r="N1776" s="14" t="s">
        <v>6482</v>
      </c>
      <c r="O1776" s="38" t="s">
        <v>23275</v>
      </c>
      <c r="P1776" s="7" t="s">
        <v>12617</v>
      </c>
      <c r="Q1776" s="7" t="s">
        <v>12617</v>
      </c>
      <c r="R1776" s="7"/>
      <c r="S1776" s="7" t="s">
        <v>12617</v>
      </c>
      <c r="T1776" s="7" t="s">
        <v>12617</v>
      </c>
      <c r="U1776" s="38" t="s">
        <v>23278</v>
      </c>
      <c r="V1776" s="38" t="s">
        <v>23278</v>
      </c>
      <c r="W1776" s="7" t="s">
        <v>12617</v>
      </c>
      <c r="X1776" s="7" t="s">
        <v>6482</v>
      </c>
      <c r="Y1776" s="7" t="s">
        <v>6482</v>
      </c>
      <c r="Z1776" s="7" t="s">
        <v>12617</v>
      </c>
      <c r="AA1776" s="7" t="s">
        <v>12617</v>
      </c>
      <c r="AB1776" s="7" t="s">
        <v>6482</v>
      </c>
      <c r="AC1776" s="7" t="s">
        <v>12617</v>
      </c>
      <c r="AD1776" s="38" t="s">
        <v>216</v>
      </c>
      <c r="AE1776" s="38" t="s">
        <v>23129</v>
      </c>
      <c r="AF1776" s="38" t="s">
        <v>6475</v>
      </c>
      <c r="AG1776" s="38" t="s">
        <v>19049</v>
      </c>
      <c r="AH1776" s="38" t="s">
        <v>19050</v>
      </c>
      <c r="AI1776" s="38" t="s">
        <v>19051</v>
      </c>
      <c r="AJ1776" s="38" t="s">
        <v>19052</v>
      </c>
      <c r="AK1776" s="38" t="s">
        <v>7350</v>
      </c>
      <c r="AL1776" s="38" t="s">
        <v>6624</v>
      </c>
      <c r="AM1776" s="38" t="s">
        <v>7351</v>
      </c>
      <c r="AN1776" s="38" t="s">
        <v>7352</v>
      </c>
    </row>
    <row r="1777" spans="1:40" s="4" customFormat="1" ht="14.1" customHeight="1">
      <c r="A1777" s="5" t="s">
        <v>12541</v>
      </c>
      <c r="B1777" s="14" t="s">
        <v>12679</v>
      </c>
      <c r="C1777" s="8" t="s">
        <v>7369</v>
      </c>
      <c r="D1777" s="8" t="s">
        <v>19071</v>
      </c>
      <c r="E1777" s="8" t="s">
        <v>7370</v>
      </c>
      <c r="F1777" s="9" t="s">
        <v>19072</v>
      </c>
      <c r="G1777" s="10">
        <v>343.64</v>
      </c>
      <c r="H1777" s="8" t="s">
        <v>116</v>
      </c>
      <c r="I1777" s="11">
        <v>19831024</v>
      </c>
      <c r="J1777" s="11"/>
      <c r="K1777" s="12"/>
      <c r="L1777" s="12" t="s">
        <v>7349</v>
      </c>
      <c r="M1777" s="7" t="s">
        <v>12617</v>
      </c>
      <c r="N1777" s="14" t="s">
        <v>6482</v>
      </c>
      <c r="O1777" s="38" t="s">
        <v>23275</v>
      </c>
      <c r="P1777" s="7" t="s">
        <v>12617</v>
      </c>
      <c r="Q1777" s="7" t="s">
        <v>12617</v>
      </c>
      <c r="R1777" s="7"/>
      <c r="S1777" s="7" t="s">
        <v>12617</v>
      </c>
      <c r="T1777" s="7" t="s">
        <v>12617</v>
      </c>
      <c r="U1777" s="38" t="s">
        <v>23276</v>
      </c>
      <c r="V1777" s="38" t="s">
        <v>23276</v>
      </c>
      <c r="W1777" s="7" t="s">
        <v>12617</v>
      </c>
      <c r="X1777" s="7" t="s">
        <v>6482</v>
      </c>
      <c r="Y1777" s="7" t="s">
        <v>6482</v>
      </c>
      <c r="Z1777" s="7" t="s">
        <v>12617</v>
      </c>
      <c r="AA1777" s="7" t="s">
        <v>12617</v>
      </c>
      <c r="AB1777" s="7" t="s">
        <v>6482</v>
      </c>
      <c r="AC1777" s="7" t="s">
        <v>12617</v>
      </c>
      <c r="AD1777" s="38" t="s">
        <v>216</v>
      </c>
      <c r="AE1777" s="38" t="s">
        <v>23129</v>
      </c>
      <c r="AF1777" s="38" t="s">
        <v>6475</v>
      </c>
      <c r="AG1777" s="38" t="s">
        <v>19049</v>
      </c>
      <c r="AH1777" s="38" t="s">
        <v>19050</v>
      </c>
      <c r="AI1777" s="38" t="s">
        <v>19051</v>
      </c>
      <c r="AJ1777" s="38" t="s">
        <v>19052</v>
      </c>
      <c r="AK1777" s="38" t="s">
        <v>7350</v>
      </c>
      <c r="AL1777" s="38" t="s">
        <v>6624</v>
      </c>
      <c r="AM1777" s="38" t="s">
        <v>7351</v>
      </c>
      <c r="AN1777" s="38" t="s">
        <v>7352</v>
      </c>
    </row>
    <row r="1778" spans="1:40" s="4" customFormat="1" ht="14.1" customHeight="1">
      <c r="A1778" s="5" t="s">
        <v>12541</v>
      </c>
      <c r="B1778" s="14" t="s">
        <v>12679</v>
      </c>
      <c r="C1778" s="8" t="s">
        <v>7371</v>
      </c>
      <c r="D1778" s="8" t="s">
        <v>19073</v>
      </c>
      <c r="E1778" s="8" t="s">
        <v>7372</v>
      </c>
      <c r="F1778" s="9" t="s">
        <v>19074</v>
      </c>
      <c r="G1778" s="10">
        <v>332.07</v>
      </c>
      <c r="H1778" s="8" t="s">
        <v>116</v>
      </c>
      <c r="I1778" s="11">
        <v>20050909</v>
      </c>
      <c r="J1778" s="11"/>
      <c r="K1778" s="12"/>
      <c r="L1778" s="12" t="s">
        <v>7349</v>
      </c>
      <c r="M1778" s="7" t="s">
        <v>12642</v>
      </c>
      <c r="N1778" s="14" t="s">
        <v>6482</v>
      </c>
      <c r="O1778" s="38" t="s">
        <v>23275</v>
      </c>
      <c r="P1778" s="7" t="s">
        <v>12617</v>
      </c>
      <c r="Q1778" s="7" t="s">
        <v>12617</v>
      </c>
      <c r="R1778" s="7"/>
      <c r="S1778" s="7" t="s">
        <v>12617</v>
      </c>
      <c r="T1778" s="7" t="s">
        <v>12617</v>
      </c>
      <c r="U1778" s="38" t="s">
        <v>23276</v>
      </c>
      <c r="V1778" s="38" t="s">
        <v>23276</v>
      </c>
      <c r="W1778" s="7" t="s">
        <v>12617</v>
      </c>
      <c r="X1778" s="7" t="s">
        <v>6482</v>
      </c>
      <c r="Y1778" s="7" t="s">
        <v>6482</v>
      </c>
      <c r="Z1778" s="7" t="s">
        <v>12617</v>
      </c>
      <c r="AA1778" s="7" t="s">
        <v>12642</v>
      </c>
      <c r="AB1778" s="7" t="s">
        <v>6482</v>
      </c>
      <c r="AC1778" s="7" t="s">
        <v>12617</v>
      </c>
      <c r="AD1778" s="38" t="s">
        <v>216</v>
      </c>
      <c r="AE1778" s="38" t="s">
        <v>23129</v>
      </c>
      <c r="AF1778" s="38" t="s">
        <v>6475</v>
      </c>
      <c r="AG1778" s="38" t="s">
        <v>19049</v>
      </c>
      <c r="AH1778" s="38" t="s">
        <v>19050</v>
      </c>
      <c r="AI1778" s="38" t="s">
        <v>19065</v>
      </c>
      <c r="AJ1778" s="38" t="s">
        <v>19052</v>
      </c>
      <c r="AK1778" s="38" t="s">
        <v>7350</v>
      </c>
      <c r="AL1778" s="38" t="s">
        <v>6624</v>
      </c>
      <c r="AM1778" s="38" t="s">
        <v>7351</v>
      </c>
      <c r="AN1778" s="38" t="s">
        <v>7352</v>
      </c>
    </row>
    <row r="1779" spans="1:40" s="4" customFormat="1" ht="14.1" customHeight="1">
      <c r="A1779" s="5" t="s">
        <v>12541</v>
      </c>
      <c r="B1779" s="14" t="s">
        <v>12679</v>
      </c>
      <c r="C1779" s="8" t="s">
        <v>7373</v>
      </c>
      <c r="D1779" s="8" t="s">
        <v>19075</v>
      </c>
      <c r="E1779" s="8" t="s">
        <v>7374</v>
      </c>
      <c r="F1779" s="9" t="s">
        <v>19076</v>
      </c>
      <c r="G1779" s="10">
        <v>349.69</v>
      </c>
      <c r="H1779" s="8" t="s">
        <v>116</v>
      </c>
      <c r="I1779" s="11">
        <v>20091124</v>
      </c>
      <c r="J1779" s="11"/>
      <c r="K1779" s="12"/>
      <c r="L1779" s="12" t="s">
        <v>7349</v>
      </c>
      <c r="M1779" s="7" t="s">
        <v>12617</v>
      </c>
      <c r="N1779" s="14" t="s">
        <v>12642</v>
      </c>
      <c r="O1779" s="38" t="s">
        <v>23275</v>
      </c>
      <c r="P1779" s="7" t="s">
        <v>12617</v>
      </c>
      <c r="Q1779" s="7" t="s">
        <v>12617</v>
      </c>
      <c r="R1779" s="7"/>
      <c r="S1779" s="7" t="s">
        <v>12617</v>
      </c>
      <c r="T1779" s="7" t="s">
        <v>12617</v>
      </c>
      <c r="U1779" s="38" t="s">
        <v>23275</v>
      </c>
      <c r="V1779" s="38" t="s">
        <v>23275</v>
      </c>
      <c r="W1779" s="7" t="s">
        <v>12617</v>
      </c>
      <c r="X1779" s="7" t="s">
        <v>6482</v>
      </c>
      <c r="Y1779" s="7" t="s">
        <v>6482</v>
      </c>
      <c r="Z1779" s="7" t="s">
        <v>12617</v>
      </c>
      <c r="AA1779" s="7" t="s">
        <v>12617</v>
      </c>
      <c r="AB1779" s="7" t="s">
        <v>6482</v>
      </c>
      <c r="AC1779" s="7" t="s">
        <v>12617</v>
      </c>
      <c r="AD1779" s="38" t="s">
        <v>216</v>
      </c>
      <c r="AE1779" s="38" t="s">
        <v>23129</v>
      </c>
      <c r="AF1779" s="38" t="s">
        <v>6475</v>
      </c>
      <c r="AG1779" s="38" t="s">
        <v>19049</v>
      </c>
      <c r="AH1779" s="38" t="s">
        <v>19050</v>
      </c>
      <c r="AI1779" s="38" t="s">
        <v>19065</v>
      </c>
      <c r="AJ1779" s="38" t="s">
        <v>19066</v>
      </c>
      <c r="AK1779" s="38" t="s">
        <v>7350</v>
      </c>
      <c r="AL1779" s="38" t="s">
        <v>6624</v>
      </c>
      <c r="AM1779" s="38" t="s">
        <v>7351</v>
      </c>
      <c r="AN1779" s="38" t="s">
        <v>7352</v>
      </c>
    </row>
    <row r="1780" spans="1:40" s="4" customFormat="1" ht="14.1" customHeight="1">
      <c r="A1780" s="5" t="s">
        <v>12541</v>
      </c>
      <c r="B1780" s="14" t="s">
        <v>12679</v>
      </c>
      <c r="C1780" s="8" t="s">
        <v>7375</v>
      </c>
      <c r="D1780" s="8" t="s">
        <v>19077</v>
      </c>
      <c r="E1780" s="8" t="s">
        <v>7376</v>
      </c>
      <c r="F1780" s="9" t="s">
        <v>19078</v>
      </c>
      <c r="G1780" s="10">
        <v>368</v>
      </c>
      <c r="H1780" s="8" t="s">
        <v>116</v>
      </c>
      <c r="I1780" s="11">
        <v>20060810</v>
      </c>
      <c r="J1780" s="11"/>
      <c r="K1780" s="12"/>
      <c r="L1780" s="12" t="s">
        <v>7349</v>
      </c>
      <c r="M1780" s="7" t="s">
        <v>12617</v>
      </c>
      <c r="N1780" s="14" t="s">
        <v>6482</v>
      </c>
      <c r="O1780" s="38" t="s">
        <v>23275</v>
      </c>
      <c r="P1780" s="7" t="s">
        <v>12617</v>
      </c>
      <c r="Q1780" s="7" t="s">
        <v>12642</v>
      </c>
      <c r="R1780" s="7" t="s">
        <v>19079</v>
      </c>
      <c r="S1780" s="7" t="s">
        <v>12617</v>
      </c>
      <c r="T1780" s="7" t="s">
        <v>12617</v>
      </c>
      <c r="U1780" s="38" t="s">
        <v>23275</v>
      </c>
      <c r="V1780" s="38" t="s">
        <v>23275</v>
      </c>
      <c r="W1780" s="7" t="s">
        <v>12617</v>
      </c>
      <c r="X1780" s="7" t="s">
        <v>6482</v>
      </c>
      <c r="Y1780" s="7" t="s">
        <v>6482</v>
      </c>
      <c r="Z1780" s="7" t="s">
        <v>12617</v>
      </c>
      <c r="AA1780" s="7" t="s">
        <v>12617</v>
      </c>
      <c r="AB1780" s="7" t="s">
        <v>6482</v>
      </c>
      <c r="AC1780" s="7" t="s">
        <v>12617</v>
      </c>
      <c r="AD1780" s="38" t="s">
        <v>216</v>
      </c>
      <c r="AE1780" s="38" t="s">
        <v>23129</v>
      </c>
      <c r="AF1780" s="38" t="s">
        <v>6475</v>
      </c>
      <c r="AG1780" s="38" t="s">
        <v>19049</v>
      </c>
      <c r="AH1780" s="38" t="s">
        <v>19050</v>
      </c>
      <c r="AI1780" s="38" t="s">
        <v>19065</v>
      </c>
      <c r="AJ1780" s="38" t="s">
        <v>19066</v>
      </c>
      <c r="AK1780" s="38" t="s">
        <v>7350</v>
      </c>
      <c r="AL1780" s="38" t="s">
        <v>6624</v>
      </c>
      <c r="AM1780" s="38" t="s">
        <v>7351</v>
      </c>
      <c r="AN1780" s="38" t="s">
        <v>7352</v>
      </c>
    </row>
    <row r="1781" spans="1:40" s="4" customFormat="1" ht="14.1" customHeight="1">
      <c r="A1781" s="5" t="s">
        <v>12541</v>
      </c>
      <c r="B1781" s="14" t="s">
        <v>12679</v>
      </c>
      <c r="C1781" s="8" t="s">
        <v>7377</v>
      </c>
      <c r="D1781" s="8" t="s">
        <v>19080</v>
      </c>
      <c r="E1781" s="8" t="s">
        <v>7378</v>
      </c>
      <c r="F1781" s="9" t="s">
        <v>19081</v>
      </c>
      <c r="G1781" s="10">
        <v>399</v>
      </c>
      <c r="H1781" s="8" t="s">
        <v>116</v>
      </c>
      <c r="I1781" s="11">
        <v>20080124</v>
      </c>
      <c r="J1781" s="11"/>
      <c r="K1781" s="12"/>
      <c r="L1781" s="12" t="s">
        <v>7349</v>
      </c>
      <c r="M1781" s="7" t="s">
        <v>12617</v>
      </c>
      <c r="N1781" s="14" t="s">
        <v>12642</v>
      </c>
      <c r="O1781" s="38" t="s">
        <v>23275</v>
      </c>
      <c r="P1781" s="7" t="s">
        <v>12617</v>
      </c>
      <c r="Q1781" s="7" t="s">
        <v>12617</v>
      </c>
      <c r="R1781" s="7"/>
      <c r="S1781" s="7" t="s">
        <v>12617</v>
      </c>
      <c r="T1781" s="7" t="s">
        <v>12617</v>
      </c>
      <c r="U1781" s="38" t="s">
        <v>23275</v>
      </c>
      <c r="V1781" s="38" t="s">
        <v>23275</v>
      </c>
      <c r="W1781" s="7" t="s">
        <v>12617</v>
      </c>
      <c r="X1781" s="7" t="s">
        <v>6482</v>
      </c>
      <c r="Y1781" s="7" t="s">
        <v>6482</v>
      </c>
      <c r="Z1781" s="7" t="s">
        <v>12617</v>
      </c>
      <c r="AA1781" s="7" t="s">
        <v>12617</v>
      </c>
      <c r="AB1781" s="7" t="s">
        <v>6482</v>
      </c>
      <c r="AC1781" s="7" t="s">
        <v>12617</v>
      </c>
      <c r="AD1781" s="38" t="s">
        <v>216</v>
      </c>
      <c r="AE1781" s="38" t="s">
        <v>23129</v>
      </c>
      <c r="AF1781" s="38" t="s">
        <v>6475</v>
      </c>
      <c r="AG1781" s="38" t="s">
        <v>19049</v>
      </c>
      <c r="AH1781" s="38" t="s">
        <v>19050</v>
      </c>
      <c r="AI1781" s="38" t="s">
        <v>19065</v>
      </c>
      <c r="AJ1781" s="38" t="s">
        <v>19066</v>
      </c>
      <c r="AK1781" s="38" t="s">
        <v>7350</v>
      </c>
      <c r="AL1781" s="38" t="s">
        <v>6624</v>
      </c>
      <c r="AM1781" s="38" t="s">
        <v>7351</v>
      </c>
      <c r="AN1781" s="38" t="s">
        <v>7352</v>
      </c>
    </row>
    <row r="1782" spans="1:40" s="4" customFormat="1" ht="14.1" customHeight="1">
      <c r="A1782" s="5" t="s">
        <v>12541</v>
      </c>
      <c r="B1782" s="14" t="s">
        <v>12679</v>
      </c>
      <c r="C1782" s="8" t="s">
        <v>7379</v>
      </c>
      <c r="D1782" s="8" t="s">
        <v>19082</v>
      </c>
      <c r="E1782" s="8" t="s">
        <v>7380</v>
      </c>
      <c r="F1782" s="9" t="s">
        <v>19083</v>
      </c>
      <c r="G1782" s="10">
        <v>298</v>
      </c>
      <c r="H1782" s="8" t="s">
        <v>116</v>
      </c>
      <c r="I1782" s="11">
        <v>20130422</v>
      </c>
      <c r="J1782" s="11"/>
      <c r="K1782" s="12"/>
      <c r="L1782" s="12" t="s">
        <v>7349</v>
      </c>
      <c r="M1782" s="7" t="s">
        <v>12617</v>
      </c>
      <c r="N1782" s="14" t="s">
        <v>6482</v>
      </c>
      <c r="O1782" s="38" t="s">
        <v>23275</v>
      </c>
      <c r="P1782" s="7" t="s">
        <v>12617</v>
      </c>
      <c r="Q1782" s="7" t="s">
        <v>12642</v>
      </c>
      <c r="R1782" s="7" t="s">
        <v>19084</v>
      </c>
      <c r="S1782" s="7" t="s">
        <v>12617</v>
      </c>
      <c r="T1782" s="7" t="s">
        <v>12617</v>
      </c>
      <c r="U1782" s="38" t="s">
        <v>23275</v>
      </c>
      <c r="V1782" s="38" t="s">
        <v>23275</v>
      </c>
      <c r="W1782" s="7" t="s">
        <v>12617</v>
      </c>
      <c r="X1782" s="7" t="s">
        <v>6482</v>
      </c>
      <c r="Y1782" s="7" t="s">
        <v>6482</v>
      </c>
      <c r="Z1782" s="7" t="s">
        <v>12617</v>
      </c>
      <c r="AA1782" s="7" t="s">
        <v>12617</v>
      </c>
      <c r="AB1782" s="7" t="s">
        <v>6482</v>
      </c>
      <c r="AC1782" s="7" t="s">
        <v>12617</v>
      </c>
      <c r="AD1782" s="38" t="s">
        <v>216</v>
      </c>
      <c r="AE1782" s="38" t="s">
        <v>23129</v>
      </c>
      <c r="AF1782" s="38" t="s">
        <v>6475</v>
      </c>
      <c r="AG1782" s="38" t="s">
        <v>19049</v>
      </c>
      <c r="AH1782" s="38" t="s">
        <v>19050</v>
      </c>
      <c r="AI1782" s="38" t="s">
        <v>19065</v>
      </c>
      <c r="AJ1782" s="38" t="s">
        <v>19066</v>
      </c>
      <c r="AK1782" s="38" t="s">
        <v>7350</v>
      </c>
      <c r="AL1782" s="38" t="s">
        <v>6624</v>
      </c>
      <c r="AM1782" s="38" t="s">
        <v>7351</v>
      </c>
      <c r="AN1782" s="38" t="s">
        <v>7352</v>
      </c>
    </row>
    <row r="1783" spans="1:40" s="4" customFormat="1" ht="14.1" customHeight="1">
      <c r="A1783" s="5" t="s">
        <v>12541</v>
      </c>
      <c r="B1783" s="14" t="s">
        <v>12679</v>
      </c>
      <c r="C1783" s="8" t="s">
        <v>7381</v>
      </c>
      <c r="D1783" s="8" t="s">
        <v>19085</v>
      </c>
      <c r="E1783" s="8" t="s">
        <v>7382</v>
      </c>
      <c r="F1783" s="9" t="s">
        <v>19086</v>
      </c>
      <c r="G1783" s="10">
        <v>233</v>
      </c>
      <c r="H1783" s="8" t="s">
        <v>116</v>
      </c>
      <c r="I1783" s="11">
        <v>20040906</v>
      </c>
      <c r="J1783" s="11"/>
      <c r="K1783" s="12"/>
      <c r="L1783" s="12" t="s">
        <v>7349</v>
      </c>
      <c r="M1783" s="7" t="s">
        <v>12617</v>
      </c>
      <c r="N1783" s="14" t="s">
        <v>6482</v>
      </c>
      <c r="O1783" s="38" t="s">
        <v>23275</v>
      </c>
      <c r="P1783" s="7" t="s">
        <v>12617</v>
      </c>
      <c r="Q1783" s="7" t="s">
        <v>12617</v>
      </c>
      <c r="R1783" s="7"/>
      <c r="S1783" s="7" t="s">
        <v>12617</v>
      </c>
      <c r="T1783" s="7" t="s">
        <v>12617</v>
      </c>
      <c r="U1783" s="38" t="s">
        <v>23275</v>
      </c>
      <c r="V1783" s="38" t="s">
        <v>23275</v>
      </c>
      <c r="W1783" s="7" t="s">
        <v>12617</v>
      </c>
      <c r="X1783" s="7" t="s">
        <v>6482</v>
      </c>
      <c r="Y1783" s="7" t="s">
        <v>6482</v>
      </c>
      <c r="Z1783" s="7" t="s">
        <v>12617</v>
      </c>
      <c r="AA1783" s="7" t="s">
        <v>12617</v>
      </c>
      <c r="AB1783" s="7" t="s">
        <v>6482</v>
      </c>
      <c r="AC1783" s="7" t="s">
        <v>12617</v>
      </c>
      <c r="AD1783" s="38" t="s">
        <v>216</v>
      </c>
      <c r="AE1783" s="38" t="s">
        <v>23129</v>
      </c>
      <c r="AF1783" s="38" t="s">
        <v>6475</v>
      </c>
      <c r="AG1783" s="38" t="s">
        <v>19049</v>
      </c>
      <c r="AH1783" s="38" t="s">
        <v>19050</v>
      </c>
      <c r="AI1783" s="38" t="s">
        <v>19065</v>
      </c>
      <c r="AJ1783" s="38" t="s">
        <v>19066</v>
      </c>
      <c r="AK1783" s="38" t="s">
        <v>7350</v>
      </c>
      <c r="AL1783" s="38" t="s">
        <v>6624</v>
      </c>
      <c r="AM1783" s="38" t="s">
        <v>7351</v>
      </c>
      <c r="AN1783" s="38" t="s">
        <v>7352</v>
      </c>
    </row>
    <row r="1784" spans="1:40" s="4" customFormat="1" ht="14.1" customHeight="1">
      <c r="A1784" s="5" t="s">
        <v>12541</v>
      </c>
      <c r="B1784" s="14" t="s">
        <v>12679</v>
      </c>
      <c r="C1784" s="8" t="s">
        <v>7383</v>
      </c>
      <c r="D1784" s="8" t="s">
        <v>19087</v>
      </c>
      <c r="E1784" s="8" t="s">
        <v>7384</v>
      </c>
      <c r="F1784" s="9" t="s">
        <v>19088</v>
      </c>
      <c r="G1784" s="10">
        <v>265.02</v>
      </c>
      <c r="H1784" s="8" t="s">
        <v>116</v>
      </c>
      <c r="I1784" s="11">
        <v>19981231</v>
      </c>
      <c r="J1784" s="11">
        <v>19981231</v>
      </c>
      <c r="K1784" s="12"/>
      <c r="L1784" s="12">
        <v>202102</v>
      </c>
      <c r="M1784" s="7" t="s">
        <v>12617</v>
      </c>
      <c r="N1784" s="14" t="s">
        <v>12642</v>
      </c>
      <c r="O1784" s="38" t="s">
        <v>23275</v>
      </c>
      <c r="P1784" s="7" t="s">
        <v>12617</v>
      </c>
      <c r="Q1784" s="7" t="s">
        <v>12617</v>
      </c>
      <c r="R1784" s="7"/>
      <c r="S1784" s="7" t="s">
        <v>12617</v>
      </c>
      <c r="T1784" s="7" t="s">
        <v>12617</v>
      </c>
      <c r="U1784" s="38" t="s">
        <v>23275</v>
      </c>
      <c r="V1784" s="38" t="s">
        <v>23275</v>
      </c>
      <c r="W1784" s="7" t="s">
        <v>12642</v>
      </c>
      <c r="X1784" s="7" t="s">
        <v>6473</v>
      </c>
      <c r="Y1784" s="7" t="s">
        <v>6482</v>
      </c>
      <c r="Z1784" s="7" t="s">
        <v>12617</v>
      </c>
      <c r="AA1784" s="7" t="s">
        <v>12617</v>
      </c>
      <c r="AB1784" s="7" t="s">
        <v>6482</v>
      </c>
      <c r="AC1784" s="7" t="s">
        <v>12617</v>
      </c>
      <c r="AD1784" s="38" t="s">
        <v>216</v>
      </c>
      <c r="AE1784" s="38" t="s">
        <v>23129</v>
      </c>
      <c r="AF1784" s="38" t="s">
        <v>6475</v>
      </c>
      <c r="AG1784" s="38" t="s">
        <v>19089</v>
      </c>
      <c r="AH1784" s="38" t="s">
        <v>13116</v>
      </c>
      <c r="AI1784" s="38" t="s">
        <v>19090</v>
      </c>
      <c r="AJ1784" s="38" t="s">
        <v>19091</v>
      </c>
      <c r="AK1784" s="38" t="s">
        <v>7385</v>
      </c>
      <c r="AL1784" s="38" t="s">
        <v>6624</v>
      </c>
      <c r="AM1784" s="38" t="s">
        <v>7386</v>
      </c>
      <c r="AN1784" s="38" t="s">
        <v>7387</v>
      </c>
    </row>
    <row r="1785" spans="1:40" s="4" customFormat="1" ht="14.1" customHeight="1">
      <c r="A1785" s="5" t="s">
        <v>12541</v>
      </c>
      <c r="B1785" s="14" t="s">
        <v>12679</v>
      </c>
      <c r="C1785" s="8" t="s">
        <v>7388</v>
      </c>
      <c r="D1785" s="8" t="s">
        <v>19092</v>
      </c>
      <c r="E1785" s="8" t="s">
        <v>7389</v>
      </c>
      <c r="F1785" s="9" t="s">
        <v>19093</v>
      </c>
      <c r="G1785" s="10">
        <v>768</v>
      </c>
      <c r="H1785" s="8" t="s">
        <v>116</v>
      </c>
      <c r="I1785" s="11">
        <v>20070726</v>
      </c>
      <c r="J1785" s="11">
        <v>20070726</v>
      </c>
      <c r="K1785" s="12"/>
      <c r="L1785" s="12">
        <v>202102</v>
      </c>
      <c r="M1785" s="7" t="s">
        <v>12617</v>
      </c>
      <c r="N1785" s="14" t="s">
        <v>12642</v>
      </c>
      <c r="O1785" s="38" t="s">
        <v>23275</v>
      </c>
      <c r="P1785" s="7" t="s">
        <v>12617</v>
      </c>
      <c r="Q1785" s="7" t="s">
        <v>12617</v>
      </c>
      <c r="R1785" s="7"/>
      <c r="S1785" s="7" t="s">
        <v>12617</v>
      </c>
      <c r="T1785" s="7" t="s">
        <v>12642</v>
      </c>
      <c r="U1785" s="38" t="s">
        <v>23275</v>
      </c>
      <c r="V1785" s="38" t="s">
        <v>23275</v>
      </c>
      <c r="W1785" s="7" t="s">
        <v>12642</v>
      </c>
      <c r="X1785" s="7" t="s">
        <v>6473</v>
      </c>
      <c r="Y1785" s="7" t="s">
        <v>6482</v>
      </c>
      <c r="Z1785" s="7" t="s">
        <v>12617</v>
      </c>
      <c r="AA1785" s="7" t="s">
        <v>12617</v>
      </c>
      <c r="AB1785" s="7" t="s">
        <v>6482</v>
      </c>
      <c r="AC1785" s="7" t="s">
        <v>12617</v>
      </c>
      <c r="AD1785" s="38" t="s">
        <v>216</v>
      </c>
      <c r="AE1785" s="38" t="s">
        <v>23129</v>
      </c>
      <c r="AF1785" s="38" t="s">
        <v>6475</v>
      </c>
      <c r="AG1785" s="38" t="s">
        <v>19089</v>
      </c>
      <c r="AH1785" s="38" t="s">
        <v>13116</v>
      </c>
      <c r="AI1785" s="38" t="s">
        <v>19090</v>
      </c>
      <c r="AJ1785" s="38" t="s">
        <v>19091</v>
      </c>
      <c r="AK1785" s="38" t="s">
        <v>7385</v>
      </c>
      <c r="AL1785" s="38" t="s">
        <v>6624</v>
      </c>
      <c r="AM1785" s="38" t="s">
        <v>7386</v>
      </c>
      <c r="AN1785" s="38" t="s">
        <v>7387</v>
      </c>
    </row>
    <row r="1786" spans="1:40" s="4" customFormat="1" ht="14.1" customHeight="1">
      <c r="A1786" s="5" t="s">
        <v>12541</v>
      </c>
      <c r="B1786" s="14" t="s">
        <v>12679</v>
      </c>
      <c r="C1786" s="8" t="s">
        <v>7390</v>
      </c>
      <c r="D1786" s="8" t="s">
        <v>19094</v>
      </c>
      <c r="E1786" s="8" t="s">
        <v>7391</v>
      </c>
      <c r="F1786" s="9" t="s">
        <v>19095</v>
      </c>
      <c r="G1786" s="10">
        <v>208</v>
      </c>
      <c r="H1786" s="8" t="s">
        <v>4340</v>
      </c>
      <c r="I1786" s="11">
        <v>20051027</v>
      </c>
      <c r="J1786" s="11">
        <v>20051027</v>
      </c>
      <c r="K1786" s="12"/>
      <c r="L1786" s="12">
        <v>202102</v>
      </c>
      <c r="M1786" s="7" t="s">
        <v>12617</v>
      </c>
      <c r="N1786" s="14" t="s">
        <v>12642</v>
      </c>
      <c r="O1786" s="38" t="s">
        <v>23275</v>
      </c>
      <c r="P1786" s="7" t="s">
        <v>12617</v>
      </c>
      <c r="Q1786" s="7" t="s">
        <v>12617</v>
      </c>
      <c r="R1786" s="7"/>
      <c r="S1786" s="7" t="s">
        <v>12617</v>
      </c>
      <c r="T1786" s="7" t="s">
        <v>12642</v>
      </c>
      <c r="U1786" s="38" t="s">
        <v>23275</v>
      </c>
      <c r="V1786" s="38" t="s">
        <v>23275</v>
      </c>
      <c r="W1786" s="7" t="s">
        <v>12642</v>
      </c>
      <c r="X1786" s="7" t="s">
        <v>6473</v>
      </c>
      <c r="Y1786" s="7" t="s">
        <v>6482</v>
      </c>
      <c r="Z1786" s="7" t="s">
        <v>12617</v>
      </c>
      <c r="AA1786" s="7" t="s">
        <v>12617</v>
      </c>
      <c r="AB1786" s="7" t="s">
        <v>6482</v>
      </c>
      <c r="AC1786" s="7" t="s">
        <v>12617</v>
      </c>
      <c r="AD1786" s="38" t="s">
        <v>216</v>
      </c>
      <c r="AE1786" s="38" t="s">
        <v>23129</v>
      </c>
      <c r="AF1786" s="38" t="s">
        <v>6475</v>
      </c>
      <c r="AG1786" s="38" t="s">
        <v>19089</v>
      </c>
      <c r="AH1786" s="38" t="s">
        <v>13116</v>
      </c>
      <c r="AI1786" s="38" t="s">
        <v>19090</v>
      </c>
      <c r="AJ1786" s="38" t="s">
        <v>19091</v>
      </c>
      <c r="AK1786" s="38" t="s">
        <v>7385</v>
      </c>
      <c r="AL1786" s="38" t="s">
        <v>6624</v>
      </c>
      <c r="AM1786" s="38" t="s">
        <v>7386</v>
      </c>
      <c r="AN1786" s="38" t="s">
        <v>7387</v>
      </c>
    </row>
    <row r="1787" spans="1:40" s="4" customFormat="1" ht="14.1" customHeight="1">
      <c r="A1787" s="5" t="s">
        <v>12541</v>
      </c>
      <c r="B1787" s="14" t="s">
        <v>12679</v>
      </c>
      <c r="C1787" s="8" t="s">
        <v>7392</v>
      </c>
      <c r="D1787" s="8" t="s">
        <v>19096</v>
      </c>
      <c r="E1787" s="8" t="s">
        <v>7393</v>
      </c>
      <c r="F1787" s="9" t="s">
        <v>19097</v>
      </c>
      <c r="G1787" s="10">
        <v>382</v>
      </c>
      <c r="H1787" s="8" t="s">
        <v>116</v>
      </c>
      <c r="I1787" s="11">
        <v>19950225</v>
      </c>
      <c r="J1787" s="11">
        <v>19950225</v>
      </c>
      <c r="K1787" s="12"/>
      <c r="L1787" s="12">
        <v>202102</v>
      </c>
      <c r="M1787" s="7" t="s">
        <v>12617</v>
      </c>
      <c r="N1787" s="14" t="s">
        <v>12642</v>
      </c>
      <c r="O1787" s="38" t="s">
        <v>23275</v>
      </c>
      <c r="P1787" s="7" t="s">
        <v>12617</v>
      </c>
      <c r="Q1787" s="7" t="s">
        <v>12617</v>
      </c>
      <c r="R1787" s="7"/>
      <c r="S1787" s="7" t="s">
        <v>12617</v>
      </c>
      <c r="T1787" s="7" t="s">
        <v>12642</v>
      </c>
      <c r="U1787" s="38" t="s">
        <v>23275</v>
      </c>
      <c r="V1787" s="38" t="s">
        <v>23275</v>
      </c>
      <c r="W1787" s="7" t="s">
        <v>12642</v>
      </c>
      <c r="X1787" s="7" t="s">
        <v>6473</v>
      </c>
      <c r="Y1787" s="7" t="s">
        <v>12642</v>
      </c>
      <c r="Z1787" s="7" t="s">
        <v>12617</v>
      </c>
      <c r="AA1787" s="7" t="s">
        <v>12617</v>
      </c>
      <c r="AB1787" s="7" t="s">
        <v>6482</v>
      </c>
      <c r="AC1787" s="7" t="s">
        <v>12617</v>
      </c>
      <c r="AD1787" s="38" t="s">
        <v>216</v>
      </c>
      <c r="AE1787" s="38" t="s">
        <v>23129</v>
      </c>
      <c r="AF1787" s="38" t="s">
        <v>6475</v>
      </c>
      <c r="AG1787" s="38" t="s">
        <v>19089</v>
      </c>
      <c r="AH1787" s="38" t="s">
        <v>13116</v>
      </c>
      <c r="AI1787" s="38" t="s">
        <v>19090</v>
      </c>
      <c r="AJ1787" s="38" t="s">
        <v>19091</v>
      </c>
      <c r="AK1787" s="38" t="s">
        <v>7385</v>
      </c>
      <c r="AL1787" s="38" t="s">
        <v>6624</v>
      </c>
      <c r="AM1787" s="38" t="s">
        <v>7386</v>
      </c>
      <c r="AN1787" s="38" t="s">
        <v>7387</v>
      </c>
    </row>
    <row r="1788" spans="1:40" s="4" customFormat="1" ht="14.1" customHeight="1">
      <c r="A1788" s="5" t="s">
        <v>12541</v>
      </c>
      <c r="B1788" s="14" t="s">
        <v>12679</v>
      </c>
      <c r="C1788" s="8" t="s">
        <v>7394</v>
      </c>
      <c r="D1788" s="8" t="s">
        <v>19098</v>
      </c>
      <c r="E1788" s="8" t="s">
        <v>7395</v>
      </c>
      <c r="F1788" s="9" t="s">
        <v>19099</v>
      </c>
      <c r="G1788" s="10">
        <v>329.25</v>
      </c>
      <c r="H1788" s="8" t="s">
        <v>116</v>
      </c>
      <c r="I1788" s="11">
        <v>20061109</v>
      </c>
      <c r="J1788" s="11">
        <v>20061109</v>
      </c>
      <c r="K1788" s="12"/>
      <c r="L1788" s="12">
        <v>202102</v>
      </c>
      <c r="M1788" s="7" t="s">
        <v>12617</v>
      </c>
      <c r="N1788" s="14" t="s">
        <v>12642</v>
      </c>
      <c r="O1788" s="38" t="s">
        <v>23275</v>
      </c>
      <c r="P1788" s="7" t="s">
        <v>12617</v>
      </c>
      <c r="Q1788" s="7" t="s">
        <v>12617</v>
      </c>
      <c r="R1788" s="7"/>
      <c r="S1788" s="7" t="s">
        <v>12617</v>
      </c>
      <c r="T1788" s="7" t="s">
        <v>12617</v>
      </c>
      <c r="U1788" s="38" t="s">
        <v>23275</v>
      </c>
      <c r="V1788" s="38" t="s">
        <v>23275</v>
      </c>
      <c r="W1788" s="7" t="s">
        <v>12642</v>
      </c>
      <c r="X1788" s="7" t="s">
        <v>6473</v>
      </c>
      <c r="Y1788" s="7" t="s">
        <v>6482</v>
      </c>
      <c r="Z1788" s="7" t="s">
        <v>12617</v>
      </c>
      <c r="AA1788" s="7" t="s">
        <v>12617</v>
      </c>
      <c r="AB1788" s="7" t="s">
        <v>6482</v>
      </c>
      <c r="AC1788" s="7" t="s">
        <v>12617</v>
      </c>
      <c r="AD1788" s="38" t="s">
        <v>216</v>
      </c>
      <c r="AE1788" s="38" t="s">
        <v>23129</v>
      </c>
      <c r="AF1788" s="38" t="s">
        <v>6475</v>
      </c>
      <c r="AG1788" s="38" t="s">
        <v>19089</v>
      </c>
      <c r="AH1788" s="38" t="s">
        <v>13116</v>
      </c>
      <c r="AI1788" s="38" t="s">
        <v>19090</v>
      </c>
      <c r="AJ1788" s="38" t="s">
        <v>19091</v>
      </c>
      <c r="AK1788" s="38" t="s">
        <v>7385</v>
      </c>
      <c r="AL1788" s="38" t="s">
        <v>6624</v>
      </c>
      <c r="AM1788" s="38" t="s">
        <v>7386</v>
      </c>
      <c r="AN1788" s="38" t="s">
        <v>7387</v>
      </c>
    </row>
    <row r="1789" spans="1:40" s="4" customFormat="1" ht="14.1" customHeight="1">
      <c r="A1789" s="5" t="s">
        <v>12541</v>
      </c>
      <c r="B1789" s="14" t="s">
        <v>12679</v>
      </c>
      <c r="C1789" s="8" t="s">
        <v>7396</v>
      </c>
      <c r="D1789" s="8" t="s">
        <v>19100</v>
      </c>
      <c r="E1789" s="8" t="s">
        <v>7397</v>
      </c>
      <c r="F1789" s="9" t="s">
        <v>19101</v>
      </c>
      <c r="G1789" s="10">
        <v>330.15</v>
      </c>
      <c r="H1789" s="8" t="s">
        <v>116</v>
      </c>
      <c r="I1789" s="11">
        <v>20071018</v>
      </c>
      <c r="J1789" s="11">
        <v>20071018</v>
      </c>
      <c r="K1789" s="12"/>
      <c r="L1789" s="12">
        <v>202102</v>
      </c>
      <c r="M1789" s="7" t="s">
        <v>12617</v>
      </c>
      <c r="N1789" s="14" t="s">
        <v>12642</v>
      </c>
      <c r="O1789" s="38" t="s">
        <v>23275</v>
      </c>
      <c r="P1789" s="7" t="s">
        <v>12617</v>
      </c>
      <c r="Q1789" s="7" t="s">
        <v>12617</v>
      </c>
      <c r="R1789" s="7"/>
      <c r="S1789" s="7" t="s">
        <v>12617</v>
      </c>
      <c r="T1789" s="7" t="s">
        <v>12617</v>
      </c>
      <c r="U1789" s="38" t="s">
        <v>23275</v>
      </c>
      <c r="V1789" s="38" t="s">
        <v>23275</v>
      </c>
      <c r="W1789" s="7" t="s">
        <v>12642</v>
      </c>
      <c r="X1789" s="7" t="s">
        <v>6473</v>
      </c>
      <c r="Y1789" s="7" t="s">
        <v>6482</v>
      </c>
      <c r="Z1789" s="7" t="s">
        <v>12617</v>
      </c>
      <c r="AA1789" s="7" t="s">
        <v>12617</v>
      </c>
      <c r="AB1789" s="7" t="s">
        <v>6482</v>
      </c>
      <c r="AC1789" s="7" t="s">
        <v>12617</v>
      </c>
      <c r="AD1789" s="38" t="s">
        <v>216</v>
      </c>
      <c r="AE1789" s="38" t="s">
        <v>23129</v>
      </c>
      <c r="AF1789" s="38" t="s">
        <v>6475</v>
      </c>
      <c r="AG1789" s="38" t="s">
        <v>19089</v>
      </c>
      <c r="AH1789" s="38" t="s">
        <v>13116</v>
      </c>
      <c r="AI1789" s="38" t="s">
        <v>19090</v>
      </c>
      <c r="AJ1789" s="38" t="s">
        <v>19091</v>
      </c>
      <c r="AK1789" s="38" t="s">
        <v>7385</v>
      </c>
      <c r="AL1789" s="38" t="s">
        <v>6624</v>
      </c>
      <c r="AM1789" s="38" t="s">
        <v>7386</v>
      </c>
      <c r="AN1789" s="38" t="s">
        <v>7387</v>
      </c>
    </row>
    <row r="1790" spans="1:40" s="4" customFormat="1" ht="14.1" customHeight="1">
      <c r="A1790" s="5" t="s">
        <v>12541</v>
      </c>
      <c r="B1790" s="14" t="s">
        <v>12679</v>
      </c>
      <c r="C1790" s="8" t="s">
        <v>7398</v>
      </c>
      <c r="D1790" s="8" t="s">
        <v>19102</v>
      </c>
      <c r="E1790" s="8" t="s">
        <v>7399</v>
      </c>
      <c r="F1790" s="9" t="s">
        <v>19103</v>
      </c>
      <c r="G1790" s="10">
        <v>347</v>
      </c>
      <c r="H1790" s="8" t="s">
        <v>2</v>
      </c>
      <c r="I1790" s="11">
        <v>19911023</v>
      </c>
      <c r="J1790" s="11">
        <v>19911023</v>
      </c>
      <c r="K1790" s="12"/>
      <c r="L1790" s="12">
        <v>202102</v>
      </c>
      <c r="M1790" s="7" t="s">
        <v>12617</v>
      </c>
      <c r="N1790" s="14" t="s">
        <v>12642</v>
      </c>
      <c r="O1790" s="38" t="s">
        <v>23275</v>
      </c>
      <c r="P1790" s="7" t="s">
        <v>12617</v>
      </c>
      <c r="Q1790" s="7" t="s">
        <v>12617</v>
      </c>
      <c r="R1790" s="7"/>
      <c r="S1790" s="7" t="s">
        <v>12617</v>
      </c>
      <c r="T1790" s="7" t="s">
        <v>12642</v>
      </c>
      <c r="U1790" s="38" t="s">
        <v>23275</v>
      </c>
      <c r="V1790" s="38" t="s">
        <v>23275</v>
      </c>
      <c r="W1790" s="7" t="s">
        <v>12642</v>
      </c>
      <c r="X1790" s="7" t="s">
        <v>6473</v>
      </c>
      <c r="Y1790" s="7" t="s">
        <v>6482</v>
      </c>
      <c r="Z1790" s="7" t="s">
        <v>12617</v>
      </c>
      <c r="AA1790" s="7" t="s">
        <v>12617</v>
      </c>
      <c r="AB1790" s="7" t="s">
        <v>6482</v>
      </c>
      <c r="AC1790" s="7" t="s">
        <v>12617</v>
      </c>
      <c r="AD1790" s="38" t="s">
        <v>216</v>
      </c>
      <c r="AE1790" s="38" t="s">
        <v>23129</v>
      </c>
      <c r="AF1790" s="38" t="s">
        <v>6475</v>
      </c>
      <c r="AG1790" s="38" t="s">
        <v>19089</v>
      </c>
      <c r="AH1790" s="38" t="s">
        <v>13116</v>
      </c>
      <c r="AI1790" s="38" t="s">
        <v>19090</v>
      </c>
      <c r="AJ1790" s="38" t="s">
        <v>19091</v>
      </c>
      <c r="AK1790" s="38" t="s">
        <v>7385</v>
      </c>
      <c r="AL1790" s="38" t="s">
        <v>6624</v>
      </c>
      <c r="AM1790" s="38" t="s">
        <v>7386</v>
      </c>
      <c r="AN1790" s="38" t="s">
        <v>7387</v>
      </c>
    </row>
    <row r="1791" spans="1:40" s="4" customFormat="1" ht="14.1" customHeight="1">
      <c r="A1791" s="5" t="s">
        <v>12541</v>
      </c>
      <c r="B1791" s="14" t="s">
        <v>12679</v>
      </c>
      <c r="C1791" s="8" t="s">
        <v>7400</v>
      </c>
      <c r="D1791" s="8" t="s">
        <v>19104</v>
      </c>
      <c r="E1791" s="8" t="s">
        <v>7401</v>
      </c>
      <c r="F1791" s="9" t="s">
        <v>19105</v>
      </c>
      <c r="G1791" s="10">
        <v>285.12</v>
      </c>
      <c r="H1791" s="8" t="s">
        <v>116</v>
      </c>
      <c r="I1791" s="11">
        <v>19971018</v>
      </c>
      <c r="J1791" s="11">
        <v>19971018</v>
      </c>
      <c r="K1791" s="12"/>
      <c r="L1791" s="12">
        <v>202102</v>
      </c>
      <c r="M1791" s="7" t="s">
        <v>3</v>
      </c>
      <c r="N1791" s="14" t="s">
        <v>12642</v>
      </c>
      <c r="O1791" s="38" t="s">
        <v>23275</v>
      </c>
      <c r="P1791" s="7" t="s">
        <v>12617</v>
      </c>
      <c r="Q1791" s="7" t="s">
        <v>12617</v>
      </c>
      <c r="R1791" s="7"/>
      <c r="S1791" s="7" t="s">
        <v>12617</v>
      </c>
      <c r="T1791" s="7" t="s">
        <v>12617</v>
      </c>
      <c r="U1791" s="38" t="s">
        <v>23275</v>
      </c>
      <c r="V1791" s="38" t="s">
        <v>23275</v>
      </c>
      <c r="W1791" s="7" t="s">
        <v>12642</v>
      </c>
      <c r="X1791" s="7" t="s">
        <v>6473</v>
      </c>
      <c r="Y1791" s="7" t="s">
        <v>6482</v>
      </c>
      <c r="Z1791" s="7" t="s">
        <v>12617</v>
      </c>
      <c r="AA1791" s="7" t="s">
        <v>12617</v>
      </c>
      <c r="AB1791" s="7" t="s">
        <v>6482</v>
      </c>
      <c r="AC1791" s="7" t="s">
        <v>12617</v>
      </c>
      <c r="AD1791" s="38" t="s">
        <v>216</v>
      </c>
      <c r="AE1791" s="38" t="s">
        <v>23129</v>
      </c>
      <c r="AF1791" s="38" t="s">
        <v>6475</v>
      </c>
      <c r="AG1791" s="38" t="s">
        <v>19089</v>
      </c>
      <c r="AH1791" s="38" t="s">
        <v>13116</v>
      </c>
      <c r="AI1791" s="38" t="s">
        <v>19090</v>
      </c>
      <c r="AJ1791" s="38" t="s">
        <v>19091</v>
      </c>
      <c r="AK1791" s="38" t="s">
        <v>7385</v>
      </c>
      <c r="AL1791" s="38" t="s">
        <v>6624</v>
      </c>
      <c r="AM1791" s="38" t="s">
        <v>7386</v>
      </c>
      <c r="AN1791" s="38" t="s">
        <v>7387</v>
      </c>
    </row>
    <row r="1792" spans="1:40" s="4" customFormat="1" ht="14.1" customHeight="1">
      <c r="A1792" s="5" t="s">
        <v>12541</v>
      </c>
      <c r="B1792" s="14" t="s">
        <v>12679</v>
      </c>
      <c r="C1792" s="8" t="s">
        <v>7402</v>
      </c>
      <c r="D1792" s="8" t="s">
        <v>19106</v>
      </c>
      <c r="E1792" s="8" t="s">
        <v>7403</v>
      </c>
      <c r="F1792" s="9" t="s">
        <v>19107</v>
      </c>
      <c r="G1792" s="10">
        <v>399.72</v>
      </c>
      <c r="H1792" s="8" t="s">
        <v>116</v>
      </c>
      <c r="I1792" s="11">
        <v>20080228</v>
      </c>
      <c r="J1792" s="11">
        <v>20080228</v>
      </c>
      <c r="K1792" s="12"/>
      <c r="L1792" s="12">
        <v>202102</v>
      </c>
      <c r="M1792" s="7" t="s">
        <v>12617</v>
      </c>
      <c r="N1792" s="14" t="s">
        <v>12642</v>
      </c>
      <c r="O1792" s="38" t="s">
        <v>23275</v>
      </c>
      <c r="P1792" s="7" t="s">
        <v>12617</v>
      </c>
      <c r="Q1792" s="7" t="s">
        <v>12617</v>
      </c>
      <c r="R1792" s="7"/>
      <c r="S1792" s="7" t="s">
        <v>12617</v>
      </c>
      <c r="T1792" s="7" t="s">
        <v>12617</v>
      </c>
      <c r="U1792" s="38" t="s">
        <v>23275</v>
      </c>
      <c r="V1792" s="38" t="s">
        <v>23275</v>
      </c>
      <c r="W1792" s="7" t="s">
        <v>12642</v>
      </c>
      <c r="X1792" s="7" t="s">
        <v>6473</v>
      </c>
      <c r="Y1792" s="7" t="s">
        <v>6482</v>
      </c>
      <c r="Z1792" s="7" t="s">
        <v>12617</v>
      </c>
      <c r="AA1792" s="7" t="s">
        <v>12617</v>
      </c>
      <c r="AB1792" s="7" t="s">
        <v>6482</v>
      </c>
      <c r="AC1792" s="7" t="s">
        <v>12617</v>
      </c>
      <c r="AD1792" s="38" t="s">
        <v>216</v>
      </c>
      <c r="AE1792" s="38" t="s">
        <v>23129</v>
      </c>
      <c r="AF1792" s="38" t="s">
        <v>6475</v>
      </c>
      <c r="AG1792" s="38" t="s">
        <v>19089</v>
      </c>
      <c r="AH1792" s="38" t="s">
        <v>13116</v>
      </c>
      <c r="AI1792" s="38" t="s">
        <v>19090</v>
      </c>
      <c r="AJ1792" s="38" t="s">
        <v>19091</v>
      </c>
      <c r="AK1792" s="38" t="s">
        <v>7385</v>
      </c>
      <c r="AL1792" s="38" t="s">
        <v>6624</v>
      </c>
      <c r="AM1792" s="38" t="s">
        <v>7386</v>
      </c>
      <c r="AN1792" s="38" t="s">
        <v>7387</v>
      </c>
    </row>
    <row r="1793" spans="1:40" s="4" customFormat="1" ht="14.1" customHeight="1">
      <c r="A1793" s="5" t="s">
        <v>12541</v>
      </c>
      <c r="B1793" s="14" t="s">
        <v>12679</v>
      </c>
      <c r="C1793" s="8" t="s">
        <v>7404</v>
      </c>
      <c r="D1793" s="8" t="s">
        <v>19108</v>
      </c>
      <c r="E1793" s="8" t="s">
        <v>7405</v>
      </c>
      <c r="F1793" s="9" t="s">
        <v>19109</v>
      </c>
      <c r="G1793" s="10">
        <v>231</v>
      </c>
      <c r="H1793" s="8" t="s">
        <v>6554</v>
      </c>
      <c r="I1793" s="11">
        <v>19970611</v>
      </c>
      <c r="J1793" s="11">
        <v>19970611</v>
      </c>
      <c r="K1793" s="12"/>
      <c r="L1793" s="12">
        <v>202102</v>
      </c>
      <c r="M1793" s="7" t="s">
        <v>12617</v>
      </c>
      <c r="N1793" s="14" t="s">
        <v>6482</v>
      </c>
      <c r="O1793" s="38" t="s">
        <v>23275</v>
      </c>
      <c r="P1793" s="7" t="s">
        <v>12617</v>
      </c>
      <c r="Q1793" s="7" t="s">
        <v>12617</v>
      </c>
      <c r="R1793" s="7"/>
      <c r="S1793" s="7" t="s">
        <v>12617</v>
      </c>
      <c r="T1793" s="7" t="s">
        <v>12617</v>
      </c>
      <c r="U1793" s="38" t="s">
        <v>23275</v>
      </c>
      <c r="V1793" s="38" t="s">
        <v>23275</v>
      </c>
      <c r="W1793" s="7" t="s">
        <v>12642</v>
      </c>
      <c r="X1793" s="7" t="s">
        <v>6473</v>
      </c>
      <c r="Y1793" s="7" t="s">
        <v>6482</v>
      </c>
      <c r="Z1793" s="7" t="s">
        <v>12617</v>
      </c>
      <c r="AA1793" s="7" t="s">
        <v>12617</v>
      </c>
      <c r="AB1793" s="7" t="s">
        <v>6482</v>
      </c>
      <c r="AC1793" s="7" t="s">
        <v>12617</v>
      </c>
      <c r="AD1793" s="38" t="s">
        <v>216</v>
      </c>
      <c r="AE1793" s="38" t="s">
        <v>23129</v>
      </c>
      <c r="AF1793" s="38" t="s">
        <v>6475</v>
      </c>
      <c r="AG1793" s="38" t="s">
        <v>19089</v>
      </c>
      <c r="AH1793" s="38" t="s">
        <v>13116</v>
      </c>
      <c r="AI1793" s="38" t="s">
        <v>19090</v>
      </c>
      <c r="AJ1793" s="38" t="s">
        <v>19091</v>
      </c>
      <c r="AK1793" s="38" t="s">
        <v>7385</v>
      </c>
      <c r="AL1793" s="38" t="s">
        <v>6624</v>
      </c>
      <c r="AM1793" s="38" t="s">
        <v>7386</v>
      </c>
      <c r="AN1793" s="38" t="s">
        <v>7387</v>
      </c>
    </row>
    <row r="1794" spans="1:40" s="4" customFormat="1" ht="14.1" customHeight="1">
      <c r="A1794" s="5" t="s">
        <v>12541</v>
      </c>
      <c r="B1794" s="14" t="s">
        <v>12679</v>
      </c>
      <c r="C1794" s="8" t="s">
        <v>7406</v>
      </c>
      <c r="D1794" s="8" t="s">
        <v>19110</v>
      </c>
      <c r="E1794" s="8" t="s">
        <v>7407</v>
      </c>
      <c r="F1794" s="9" t="s">
        <v>19111</v>
      </c>
      <c r="G1794" s="10">
        <v>315</v>
      </c>
      <c r="H1794" s="8" t="s">
        <v>20</v>
      </c>
      <c r="I1794" s="11">
        <v>20011208</v>
      </c>
      <c r="J1794" s="11">
        <v>20011208</v>
      </c>
      <c r="K1794" s="12"/>
      <c r="L1794" s="12">
        <v>202102</v>
      </c>
      <c r="M1794" s="7" t="s">
        <v>12617</v>
      </c>
      <c r="N1794" s="14" t="s">
        <v>12642</v>
      </c>
      <c r="O1794" s="38" t="s">
        <v>23275</v>
      </c>
      <c r="P1794" s="7" t="s">
        <v>12617</v>
      </c>
      <c r="Q1794" s="7" t="s">
        <v>12617</v>
      </c>
      <c r="R1794" s="7"/>
      <c r="S1794" s="7" t="s">
        <v>12617</v>
      </c>
      <c r="T1794" s="7" t="s">
        <v>12642</v>
      </c>
      <c r="U1794" s="38" t="s">
        <v>23275</v>
      </c>
      <c r="V1794" s="38" t="s">
        <v>23275</v>
      </c>
      <c r="W1794" s="7" t="s">
        <v>12642</v>
      </c>
      <c r="X1794" s="7" t="s">
        <v>6473</v>
      </c>
      <c r="Y1794" s="7" t="s">
        <v>6482</v>
      </c>
      <c r="Z1794" s="7" t="s">
        <v>12617</v>
      </c>
      <c r="AA1794" s="7" t="s">
        <v>12617</v>
      </c>
      <c r="AB1794" s="7" t="s">
        <v>6482</v>
      </c>
      <c r="AC1794" s="7" t="s">
        <v>12617</v>
      </c>
      <c r="AD1794" s="38" t="s">
        <v>216</v>
      </c>
      <c r="AE1794" s="38" t="s">
        <v>23129</v>
      </c>
      <c r="AF1794" s="38" t="s">
        <v>6475</v>
      </c>
      <c r="AG1794" s="38" t="s">
        <v>19089</v>
      </c>
      <c r="AH1794" s="38" t="s">
        <v>13116</v>
      </c>
      <c r="AI1794" s="38" t="s">
        <v>19090</v>
      </c>
      <c r="AJ1794" s="38" t="s">
        <v>19091</v>
      </c>
      <c r="AK1794" s="38" t="s">
        <v>7385</v>
      </c>
      <c r="AL1794" s="38" t="s">
        <v>6624</v>
      </c>
      <c r="AM1794" s="38" t="s">
        <v>7386</v>
      </c>
      <c r="AN1794" s="38" t="s">
        <v>7387</v>
      </c>
    </row>
    <row r="1795" spans="1:40" s="4" customFormat="1" ht="14.1" customHeight="1">
      <c r="A1795" s="5" t="s">
        <v>12541</v>
      </c>
      <c r="B1795" s="14" t="s">
        <v>12679</v>
      </c>
      <c r="C1795" s="8" t="s">
        <v>7408</v>
      </c>
      <c r="D1795" s="8" t="s">
        <v>19112</v>
      </c>
      <c r="E1795" s="8" t="s">
        <v>7409</v>
      </c>
      <c r="F1795" s="9" t="s">
        <v>19113</v>
      </c>
      <c r="G1795" s="10">
        <v>512</v>
      </c>
      <c r="H1795" s="8" t="s">
        <v>116</v>
      </c>
      <c r="I1795" s="11">
        <v>20070829</v>
      </c>
      <c r="J1795" s="11" t="s">
        <v>6684</v>
      </c>
      <c r="K1795" s="12" t="s">
        <v>12613</v>
      </c>
      <c r="L1795" s="12" t="s">
        <v>6684</v>
      </c>
      <c r="M1795" s="7" t="s">
        <v>12617</v>
      </c>
      <c r="N1795" s="14" t="s">
        <v>6482</v>
      </c>
      <c r="O1795" s="38" t="s">
        <v>23275</v>
      </c>
      <c r="P1795" s="7" t="s">
        <v>12617</v>
      </c>
      <c r="Q1795" s="7" t="s">
        <v>12617</v>
      </c>
      <c r="R1795" s="7"/>
      <c r="S1795" s="7" t="s">
        <v>12617</v>
      </c>
      <c r="T1795" s="7" t="s">
        <v>12617</v>
      </c>
      <c r="U1795" s="38" t="s">
        <v>23275</v>
      </c>
      <c r="V1795" s="38" t="s">
        <v>23275</v>
      </c>
      <c r="W1795" s="7" t="s">
        <v>12642</v>
      </c>
      <c r="X1795" s="7" t="s">
        <v>6</v>
      </c>
      <c r="Y1795" s="7" t="s">
        <v>6</v>
      </c>
      <c r="Z1795" s="7" t="s">
        <v>12617</v>
      </c>
      <c r="AA1795" s="7" t="s">
        <v>12617</v>
      </c>
      <c r="AB1795" s="7" t="s">
        <v>6</v>
      </c>
      <c r="AC1795" s="7" t="s">
        <v>12617</v>
      </c>
      <c r="AD1795" s="38" t="s">
        <v>216</v>
      </c>
      <c r="AE1795" s="38" t="s">
        <v>23129</v>
      </c>
      <c r="AF1795" s="38" t="s">
        <v>6475</v>
      </c>
      <c r="AG1795" s="38" t="s">
        <v>19114</v>
      </c>
      <c r="AH1795" s="38" t="s">
        <v>14231</v>
      </c>
      <c r="AI1795" s="38" t="s">
        <v>19115</v>
      </c>
      <c r="AJ1795" s="38" t="s">
        <v>19116</v>
      </c>
      <c r="AK1795" s="38" t="s">
        <v>7410</v>
      </c>
      <c r="AL1795" s="38" t="s">
        <v>7016</v>
      </c>
      <c r="AM1795" s="38" t="s">
        <v>7411</v>
      </c>
      <c r="AN1795" s="38" t="s">
        <v>7412</v>
      </c>
    </row>
    <row r="1796" spans="1:40" s="4" customFormat="1" ht="14.1" customHeight="1">
      <c r="A1796" s="5" t="s">
        <v>12541</v>
      </c>
      <c r="B1796" s="14" t="s">
        <v>12679</v>
      </c>
      <c r="C1796" s="8" t="s">
        <v>7413</v>
      </c>
      <c r="D1796" s="8" t="s">
        <v>19117</v>
      </c>
      <c r="E1796" s="8" t="s">
        <v>7414</v>
      </c>
      <c r="F1796" s="9" t="s">
        <v>19118</v>
      </c>
      <c r="G1796" s="10">
        <v>557.1</v>
      </c>
      <c r="H1796" s="8" t="s">
        <v>6554</v>
      </c>
      <c r="I1796" s="11">
        <v>2003</v>
      </c>
      <c r="J1796" s="11" t="s">
        <v>6684</v>
      </c>
      <c r="K1796" s="12" t="s">
        <v>12613</v>
      </c>
      <c r="L1796" s="12" t="s">
        <v>6684</v>
      </c>
      <c r="M1796" s="7" t="s">
        <v>12642</v>
      </c>
      <c r="N1796" s="14" t="s">
        <v>6482</v>
      </c>
      <c r="O1796" s="38" t="s">
        <v>23275</v>
      </c>
      <c r="P1796" s="7" t="s">
        <v>12617</v>
      </c>
      <c r="Q1796" s="7" t="s">
        <v>12617</v>
      </c>
      <c r="R1796" s="7"/>
      <c r="S1796" s="7" t="s">
        <v>12617</v>
      </c>
      <c r="T1796" s="7" t="s">
        <v>12617</v>
      </c>
      <c r="U1796" s="38" t="s">
        <v>23275</v>
      </c>
      <c r="V1796" s="38" t="s">
        <v>23275</v>
      </c>
      <c r="W1796" s="7" t="s">
        <v>12642</v>
      </c>
      <c r="X1796" s="7" t="s">
        <v>6473</v>
      </c>
      <c r="Y1796" s="7" t="s">
        <v>6</v>
      </c>
      <c r="Z1796" s="7" t="s">
        <v>12617</v>
      </c>
      <c r="AA1796" s="7" t="s">
        <v>12642</v>
      </c>
      <c r="AB1796" s="7" t="s">
        <v>6</v>
      </c>
      <c r="AC1796" s="7" t="s">
        <v>12617</v>
      </c>
      <c r="AD1796" s="38" t="s">
        <v>216</v>
      </c>
      <c r="AE1796" s="38" t="s">
        <v>23129</v>
      </c>
      <c r="AF1796" s="38" t="s">
        <v>6475</v>
      </c>
      <c r="AG1796" s="38" t="s">
        <v>19114</v>
      </c>
      <c r="AH1796" s="38" t="s">
        <v>14231</v>
      </c>
      <c r="AI1796" s="38" t="s">
        <v>19115</v>
      </c>
      <c r="AJ1796" s="38" t="s">
        <v>19116</v>
      </c>
      <c r="AK1796" s="38" t="s">
        <v>7410</v>
      </c>
      <c r="AL1796" s="38" t="s">
        <v>7016</v>
      </c>
      <c r="AM1796" s="38" t="s">
        <v>7411</v>
      </c>
      <c r="AN1796" s="38" t="s">
        <v>7412</v>
      </c>
    </row>
    <row r="1797" spans="1:40" s="4" customFormat="1" ht="14.1" customHeight="1">
      <c r="A1797" s="5" t="s">
        <v>12541</v>
      </c>
      <c r="B1797" s="14" t="s">
        <v>12679</v>
      </c>
      <c r="C1797" s="8" t="s">
        <v>7415</v>
      </c>
      <c r="D1797" s="8" t="s">
        <v>19120</v>
      </c>
      <c r="E1797" s="8" t="s">
        <v>7416</v>
      </c>
      <c r="F1797" s="9" t="s">
        <v>19121</v>
      </c>
      <c r="G1797" s="10">
        <v>6267.81</v>
      </c>
      <c r="H1797" s="8" t="s">
        <v>116</v>
      </c>
      <c r="I1797" s="11">
        <v>20050311</v>
      </c>
      <c r="J1797" s="11" t="s">
        <v>6684</v>
      </c>
      <c r="K1797" s="12" t="s">
        <v>12613</v>
      </c>
      <c r="L1797" s="12" t="s">
        <v>6684</v>
      </c>
      <c r="M1797" s="7" t="s">
        <v>12642</v>
      </c>
      <c r="N1797" s="14" t="s">
        <v>6482</v>
      </c>
      <c r="O1797" s="38" t="s">
        <v>23275</v>
      </c>
      <c r="P1797" s="7" t="s">
        <v>12617</v>
      </c>
      <c r="Q1797" s="7" t="s">
        <v>12617</v>
      </c>
      <c r="R1797" s="7"/>
      <c r="S1797" s="7" t="s">
        <v>12617</v>
      </c>
      <c r="T1797" s="7" t="s">
        <v>12642</v>
      </c>
      <c r="U1797" s="38" t="s">
        <v>23275</v>
      </c>
      <c r="V1797" s="38" t="s">
        <v>23275</v>
      </c>
      <c r="W1797" s="7" t="s">
        <v>12642</v>
      </c>
      <c r="X1797" s="7" t="s">
        <v>6</v>
      </c>
      <c r="Y1797" s="7" t="s">
        <v>6</v>
      </c>
      <c r="Z1797" s="7" t="s">
        <v>12617</v>
      </c>
      <c r="AA1797" s="7" t="s">
        <v>12617</v>
      </c>
      <c r="AB1797" s="7" t="s">
        <v>6</v>
      </c>
      <c r="AC1797" s="7" t="s">
        <v>12617</v>
      </c>
      <c r="AD1797" s="38" t="s">
        <v>216</v>
      </c>
      <c r="AE1797" s="38" t="s">
        <v>23129</v>
      </c>
      <c r="AF1797" s="38" t="s">
        <v>6475</v>
      </c>
      <c r="AG1797" s="38" t="s">
        <v>19114</v>
      </c>
      <c r="AH1797" s="38" t="s">
        <v>14231</v>
      </c>
      <c r="AI1797" s="38" t="s">
        <v>19115</v>
      </c>
      <c r="AJ1797" s="38" t="s">
        <v>19116</v>
      </c>
      <c r="AK1797" s="38" t="s">
        <v>7410</v>
      </c>
      <c r="AL1797" s="38" t="s">
        <v>7016</v>
      </c>
      <c r="AM1797" s="38" t="s">
        <v>7411</v>
      </c>
      <c r="AN1797" s="38" t="s">
        <v>7412</v>
      </c>
    </row>
    <row r="1798" spans="1:40" s="4" customFormat="1" ht="14.1" customHeight="1">
      <c r="A1798" s="5" t="s">
        <v>12541</v>
      </c>
      <c r="B1798" s="14" t="s">
        <v>12679</v>
      </c>
      <c r="C1798" s="8" t="s">
        <v>7417</v>
      </c>
      <c r="D1798" s="8" t="s">
        <v>19122</v>
      </c>
      <c r="E1798" s="8" t="s">
        <v>7418</v>
      </c>
      <c r="F1798" s="9" t="s">
        <v>19123</v>
      </c>
      <c r="G1798" s="10">
        <v>221</v>
      </c>
      <c r="H1798" s="8" t="s">
        <v>7419</v>
      </c>
      <c r="I1798" s="11">
        <v>20060221</v>
      </c>
      <c r="J1798" s="11" t="s">
        <v>6684</v>
      </c>
      <c r="K1798" s="12" t="s">
        <v>12613</v>
      </c>
      <c r="L1798" s="12" t="s">
        <v>6684</v>
      </c>
      <c r="M1798" s="7" t="s">
        <v>12617</v>
      </c>
      <c r="N1798" s="14" t="s">
        <v>6482</v>
      </c>
      <c r="O1798" s="38" t="s">
        <v>23275</v>
      </c>
      <c r="P1798" s="7" t="s">
        <v>12617</v>
      </c>
      <c r="Q1798" s="7" t="s">
        <v>12617</v>
      </c>
      <c r="R1798" s="7"/>
      <c r="S1798" s="7" t="s">
        <v>12617</v>
      </c>
      <c r="T1798" s="7" t="s">
        <v>12617</v>
      </c>
      <c r="U1798" s="38" t="s">
        <v>23275</v>
      </c>
      <c r="V1798" s="38" t="s">
        <v>23275</v>
      </c>
      <c r="W1798" s="7" t="s">
        <v>12642</v>
      </c>
      <c r="X1798" s="7" t="s">
        <v>6</v>
      </c>
      <c r="Y1798" s="7" t="s">
        <v>6</v>
      </c>
      <c r="Z1798" s="7" t="s">
        <v>12617</v>
      </c>
      <c r="AA1798" s="7" t="s">
        <v>12617</v>
      </c>
      <c r="AB1798" s="7" t="s">
        <v>6</v>
      </c>
      <c r="AC1798" s="7" t="s">
        <v>12617</v>
      </c>
      <c r="AD1798" s="38" t="s">
        <v>216</v>
      </c>
      <c r="AE1798" s="38" t="s">
        <v>23129</v>
      </c>
      <c r="AF1798" s="38" t="s">
        <v>6475</v>
      </c>
      <c r="AG1798" s="38" t="s">
        <v>19114</v>
      </c>
      <c r="AH1798" s="38" t="s">
        <v>14231</v>
      </c>
      <c r="AI1798" s="38" t="s">
        <v>19115</v>
      </c>
      <c r="AJ1798" s="38" t="s">
        <v>19116</v>
      </c>
      <c r="AK1798" s="38" t="s">
        <v>7410</v>
      </c>
      <c r="AL1798" s="38" t="s">
        <v>7016</v>
      </c>
      <c r="AM1798" s="38" t="s">
        <v>7411</v>
      </c>
      <c r="AN1798" s="38" t="s">
        <v>7412</v>
      </c>
    </row>
    <row r="1799" spans="1:40" s="4" customFormat="1" ht="14.1" customHeight="1">
      <c r="A1799" s="5" t="s">
        <v>12541</v>
      </c>
      <c r="B1799" s="14" t="s">
        <v>12679</v>
      </c>
      <c r="C1799" s="8" t="s">
        <v>7420</v>
      </c>
      <c r="D1799" s="8" t="s">
        <v>19124</v>
      </c>
      <c r="E1799" s="8" t="s">
        <v>7421</v>
      </c>
      <c r="F1799" s="9" t="s">
        <v>19125</v>
      </c>
      <c r="G1799" s="10">
        <v>576</v>
      </c>
      <c r="H1799" s="8" t="s">
        <v>6674</v>
      </c>
      <c r="I1799" s="11">
        <v>20081205</v>
      </c>
      <c r="J1799" s="11" t="s">
        <v>6684</v>
      </c>
      <c r="K1799" s="12" t="s">
        <v>12613</v>
      </c>
      <c r="L1799" s="12" t="s">
        <v>6684</v>
      </c>
      <c r="M1799" s="7" t="s">
        <v>12617</v>
      </c>
      <c r="N1799" s="14" t="s">
        <v>6482</v>
      </c>
      <c r="O1799" s="38" t="s">
        <v>23275</v>
      </c>
      <c r="P1799" s="7" t="s">
        <v>12617</v>
      </c>
      <c r="Q1799" s="7" t="s">
        <v>12617</v>
      </c>
      <c r="R1799" s="7"/>
      <c r="S1799" s="7" t="s">
        <v>12617</v>
      </c>
      <c r="T1799" s="7" t="s">
        <v>12642</v>
      </c>
      <c r="U1799" s="38" t="s">
        <v>23275</v>
      </c>
      <c r="V1799" s="38" t="s">
        <v>23275</v>
      </c>
      <c r="W1799" s="7" t="s">
        <v>12642</v>
      </c>
      <c r="X1799" s="7" t="s">
        <v>6</v>
      </c>
      <c r="Y1799" s="7" t="s">
        <v>6</v>
      </c>
      <c r="Z1799" s="7" t="s">
        <v>12617</v>
      </c>
      <c r="AA1799" s="7" t="s">
        <v>12617</v>
      </c>
      <c r="AB1799" s="7" t="s">
        <v>6</v>
      </c>
      <c r="AC1799" s="7" t="s">
        <v>12617</v>
      </c>
      <c r="AD1799" s="38" t="s">
        <v>216</v>
      </c>
      <c r="AE1799" s="38" t="s">
        <v>23129</v>
      </c>
      <c r="AF1799" s="38" t="s">
        <v>6475</v>
      </c>
      <c r="AG1799" s="38" t="s">
        <v>19114</v>
      </c>
      <c r="AH1799" s="38" t="s">
        <v>14231</v>
      </c>
      <c r="AI1799" s="38" t="s">
        <v>19115</v>
      </c>
      <c r="AJ1799" s="38" t="s">
        <v>19116</v>
      </c>
      <c r="AK1799" s="38" t="s">
        <v>7410</v>
      </c>
      <c r="AL1799" s="38" t="s">
        <v>7016</v>
      </c>
      <c r="AM1799" s="38" t="s">
        <v>7411</v>
      </c>
      <c r="AN1799" s="38" t="s">
        <v>7412</v>
      </c>
    </row>
    <row r="1800" spans="1:40" s="4" customFormat="1" ht="14.1" customHeight="1">
      <c r="A1800" s="5" t="s">
        <v>12541</v>
      </c>
      <c r="B1800" s="14" t="s">
        <v>12679</v>
      </c>
      <c r="C1800" s="8" t="s">
        <v>7422</v>
      </c>
      <c r="D1800" s="8" t="s">
        <v>19126</v>
      </c>
      <c r="E1800" s="8" t="s">
        <v>7423</v>
      </c>
      <c r="F1800" s="9" t="s">
        <v>19127</v>
      </c>
      <c r="G1800" s="10">
        <v>576</v>
      </c>
      <c r="H1800" s="8" t="s">
        <v>6674</v>
      </c>
      <c r="I1800" s="11">
        <v>20081201</v>
      </c>
      <c r="J1800" s="11" t="s">
        <v>6684</v>
      </c>
      <c r="K1800" s="12" t="s">
        <v>12613</v>
      </c>
      <c r="L1800" s="12" t="s">
        <v>6684</v>
      </c>
      <c r="M1800" s="7" t="s">
        <v>12617</v>
      </c>
      <c r="N1800" s="14" t="s">
        <v>6482</v>
      </c>
      <c r="O1800" s="38" t="s">
        <v>23275</v>
      </c>
      <c r="P1800" s="7" t="s">
        <v>12617</v>
      </c>
      <c r="Q1800" s="7" t="s">
        <v>12617</v>
      </c>
      <c r="R1800" s="7"/>
      <c r="S1800" s="7" t="s">
        <v>12617</v>
      </c>
      <c r="T1800" s="7" t="s">
        <v>12642</v>
      </c>
      <c r="U1800" s="38" t="s">
        <v>23275</v>
      </c>
      <c r="V1800" s="38" t="s">
        <v>23275</v>
      </c>
      <c r="W1800" s="7" t="s">
        <v>12642</v>
      </c>
      <c r="X1800" s="7" t="s">
        <v>6</v>
      </c>
      <c r="Y1800" s="7" t="s">
        <v>6</v>
      </c>
      <c r="Z1800" s="7" t="s">
        <v>12617</v>
      </c>
      <c r="AA1800" s="7" t="s">
        <v>12617</v>
      </c>
      <c r="AB1800" s="7" t="s">
        <v>6</v>
      </c>
      <c r="AC1800" s="7" t="s">
        <v>12617</v>
      </c>
      <c r="AD1800" s="38" t="s">
        <v>216</v>
      </c>
      <c r="AE1800" s="38" t="s">
        <v>23129</v>
      </c>
      <c r="AF1800" s="38" t="s">
        <v>6475</v>
      </c>
      <c r="AG1800" s="38" t="s">
        <v>19114</v>
      </c>
      <c r="AH1800" s="38" t="s">
        <v>14231</v>
      </c>
      <c r="AI1800" s="38" t="s">
        <v>19115</v>
      </c>
      <c r="AJ1800" s="38" t="s">
        <v>19116</v>
      </c>
      <c r="AK1800" s="38" t="s">
        <v>7410</v>
      </c>
      <c r="AL1800" s="38" t="s">
        <v>7016</v>
      </c>
      <c r="AM1800" s="38" t="s">
        <v>7411</v>
      </c>
      <c r="AN1800" s="38" t="s">
        <v>7412</v>
      </c>
    </row>
    <row r="1801" spans="1:40" s="4" customFormat="1" ht="14.1" customHeight="1">
      <c r="A1801" s="5" t="s">
        <v>12541</v>
      </c>
      <c r="B1801" s="14" t="s">
        <v>12679</v>
      </c>
      <c r="C1801" s="8" t="s">
        <v>7424</v>
      </c>
      <c r="D1801" s="8" t="s">
        <v>19128</v>
      </c>
      <c r="E1801" s="8" t="s">
        <v>7425</v>
      </c>
      <c r="F1801" s="9" t="s">
        <v>19129</v>
      </c>
      <c r="G1801" s="10">
        <v>161</v>
      </c>
      <c r="H1801" s="8" t="s">
        <v>6909</v>
      </c>
      <c r="I1801" s="11">
        <v>20090506</v>
      </c>
      <c r="J1801" s="11" t="s">
        <v>6684</v>
      </c>
      <c r="K1801" s="12" t="s">
        <v>12613</v>
      </c>
      <c r="L1801" s="12" t="s">
        <v>6684</v>
      </c>
      <c r="M1801" s="7" t="s">
        <v>12617</v>
      </c>
      <c r="N1801" s="14" t="s">
        <v>6482</v>
      </c>
      <c r="O1801" s="38" t="s">
        <v>23275</v>
      </c>
      <c r="P1801" s="7" t="s">
        <v>12617</v>
      </c>
      <c r="Q1801" s="7" t="s">
        <v>12617</v>
      </c>
      <c r="R1801" s="7"/>
      <c r="S1801" s="7" t="s">
        <v>12617</v>
      </c>
      <c r="T1801" s="7" t="s">
        <v>12642</v>
      </c>
      <c r="U1801" s="38" t="s">
        <v>23275</v>
      </c>
      <c r="V1801" s="38" t="s">
        <v>23275</v>
      </c>
      <c r="W1801" s="7" t="s">
        <v>12642</v>
      </c>
      <c r="X1801" s="7" t="s">
        <v>6</v>
      </c>
      <c r="Y1801" s="7" t="s">
        <v>6</v>
      </c>
      <c r="Z1801" s="7" t="s">
        <v>12617</v>
      </c>
      <c r="AA1801" s="7" t="s">
        <v>12617</v>
      </c>
      <c r="AB1801" s="7" t="s">
        <v>6</v>
      </c>
      <c r="AC1801" s="7" t="s">
        <v>12617</v>
      </c>
      <c r="AD1801" s="38" t="s">
        <v>216</v>
      </c>
      <c r="AE1801" s="38" t="s">
        <v>23129</v>
      </c>
      <c r="AF1801" s="38" t="s">
        <v>6475</v>
      </c>
      <c r="AG1801" s="38" t="s">
        <v>19114</v>
      </c>
      <c r="AH1801" s="38" t="s">
        <v>14231</v>
      </c>
      <c r="AI1801" s="38" t="s">
        <v>19115</v>
      </c>
      <c r="AJ1801" s="38" t="s">
        <v>19116</v>
      </c>
      <c r="AK1801" s="38" t="s">
        <v>7410</v>
      </c>
      <c r="AL1801" s="38" t="s">
        <v>7016</v>
      </c>
      <c r="AM1801" s="38" t="s">
        <v>7411</v>
      </c>
      <c r="AN1801" s="38" t="s">
        <v>7412</v>
      </c>
    </row>
    <row r="1802" spans="1:40" s="4" customFormat="1" ht="14.1" customHeight="1">
      <c r="A1802" s="5" t="s">
        <v>12541</v>
      </c>
      <c r="B1802" s="14" t="s">
        <v>12679</v>
      </c>
      <c r="C1802" s="8" t="s">
        <v>7426</v>
      </c>
      <c r="D1802" s="8" t="s">
        <v>19130</v>
      </c>
      <c r="E1802" s="8" t="s">
        <v>7427</v>
      </c>
      <c r="F1802" s="9" t="s">
        <v>19131</v>
      </c>
      <c r="G1802" s="10">
        <v>853.99</v>
      </c>
      <c r="H1802" s="8" t="s">
        <v>116</v>
      </c>
      <c r="I1802" s="11">
        <v>20090818</v>
      </c>
      <c r="J1802" s="11" t="s">
        <v>6898</v>
      </c>
      <c r="K1802" s="12"/>
      <c r="L1802" s="12"/>
      <c r="M1802" s="7" t="s">
        <v>12617</v>
      </c>
      <c r="N1802" s="14"/>
      <c r="O1802" s="38" t="s">
        <v>23275</v>
      </c>
      <c r="P1802" s="7" t="s">
        <v>12617</v>
      </c>
      <c r="Q1802" s="7" t="s">
        <v>12617</v>
      </c>
      <c r="R1802" s="7"/>
      <c r="S1802" s="7" t="s">
        <v>12617</v>
      </c>
      <c r="T1802" s="7" t="s">
        <v>12617</v>
      </c>
      <c r="U1802" s="38" t="s">
        <v>23276</v>
      </c>
      <c r="V1802" s="38" t="s">
        <v>23276</v>
      </c>
      <c r="W1802" s="7"/>
      <c r="X1802" s="7"/>
      <c r="Y1802" s="7" t="s">
        <v>6482</v>
      </c>
      <c r="Z1802" s="7"/>
      <c r="AA1802" s="7" t="s">
        <v>12617</v>
      </c>
      <c r="AB1802" s="7" t="s">
        <v>6482</v>
      </c>
      <c r="AC1802" s="7"/>
      <c r="AD1802" s="38" t="s">
        <v>216</v>
      </c>
      <c r="AE1802" s="38" t="s">
        <v>23129</v>
      </c>
      <c r="AF1802" s="38" t="s">
        <v>6475</v>
      </c>
      <c r="AG1802" s="38" t="s">
        <v>19132</v>
      </c>
      <c r="AH1802" s="38" t="s">
        <v>13116</v>
      </c>
      <c r="AI1802" s="38" t="s">
        <v>19133</v>
      </c>
      <c r="AJ1802" s="38" t="s">
        <v>19134</v>
      </c>
      <c r="AK1802" s="38" t="s">
        <v>7428</v>
      </c>
      <c r="AL1802" s="38" t="s">
        <v>6825</v>
      </c>
      <c r="AM1802" s="38" t="s">
        <v>7429</v>
      </c>
      <c r="AN1802" s="38" t="s">
        <v>7430</v>
      </c>
    </row>
    <row r="1803" spans="1:40" s="4" customFormat="1" ht="14.1" customHeight="1">
      <c r="A1803" s="5" t="s">
        <v>12541</v>
      </c>
      <c r="B1803" s="14" t="s">
        <v>12679</v>
      </c>
      <c r="C1803" s="8" t="s">
        <v>7431</v>
      </c>
      <c r="D1803" s="8" t="s">
        <v>19135</v>
      </c>
      <c r="E1803" s="8" t="s">
        <v>7432</v>
      </c>
      <c r="F1803" s="9" t="s">
        <v>19136</v>
      </c>
      <c r="G1803" s="10">
        <v>940</v>
      </c>
      <c r="H1803" s="8" t="s">
        <v>6554</v>
      </c>
      <c r="I1803" s="11">
        <v>20090723</v>
      </c>
      <c r="J1803" s="11" t="s">
        <v>6898</v>
      </c>
      <c r="K1803" s="12"/>
      <c r="L1803" s="12"/>
      <c r="M1803" s="7" t="s">
        <v>12617</v>
      </c>
      <c r="N1803" s="14"/>
      <c r="O1803" s="38" t="s">
        <v>23275</v>
      </c>
      <c r="P1803" s="7" t="s">
        <v>12617</v>
      </c>
      <c r="Q1803" s="7" t="s">
        <v>12617</v>
      </c>
      <c r="R1803" s="7"/>
      <c r="S1803" s="7" t="s">
        <v>12617</v>
      </c>
      <c r="T1803" s="7" t="s">
        <v>12617</v>
      </c>
      <c r="U1803" s="38" t="s">
        <v>23275</v>
      </c>
      <c r="V1803" s="38" t="s">
        <v>23275</v>
      </c>
      <c r="W1803" s="7"/>
      <c r="X1803" s="7"/>
      <c r="Y1803" s="7" t="s">
        <v>6482</v>
      </c>
      <c r="Z1803" s="7"/>
      <c r="AA1803" s="7" t="s">
        <v>12617</v>
      </c>
      <c r="AB1803" s="7" t="s">
        <v>6482</v>
      </c>
      <c r="AC1803" s="7"/>
      <c r="AD1803" s="38" t="s">
        <v>216</v>
      </c>
      <c r="AE1803" s="38" t="s">
        <v>23129</v>
      </c>
      <c r="AF1803" s="38" t="s">
        <v>6475</v>
      </c>
      <c r="AG1803" s="38" t="s">
        <v>19132</v>
      </c>
      <c r="AH1803" s="38" t="s">
        <v>13116</v>
      </c>
      <c r="AI1803" s="38" t="s">
        <v>19133</v>
      </c>
      <c r="AJ1803" s="38" t="s">
        <v>19134</v>
      </c>
      <c r="AK1803" s="38" t="s">
        <v>7428</v>
      </c>
      <c r="AL1803" s="38" t="s">
        <v>6825</v>
      </c>
      <c r="AM1803" s="38" t="s">
        <v>7429</v>
      </c>
      <c r="AN1803" s="38" t="s">
        <v>7430</v>
      </c>
    </row>
    <row r="1804" spans="1:40" s="4" customFormat="1" ht="14.1" customHeight="1">
      <c r="A1804" s="5" t="s">
        <v>12541</v>
      </c>
      <c r="B1804" s="14" t="s">
        <v>12679</v>
      </c>
      <c r="C1804" s="8" t="s">
        <v>7433</v>
      </c>
      <c r="D1804" s="8" t="s">
        <v>19137</v>
      </c>
      <c r="E1804" s="8" t="s">
        <v>7434</v>
      </c>
      <c r="F1804" s="9" t="s">
        <v>19138</v>
      </c>
      <c r="G1804" s="10">
        <v>883.86</v>
      </c>
      <c r="H1804" s="8" t="s">
        <v>116</v>
      </c>
      <c r="I1804" s="11">
        <v>20080429</v>
      </c>
      <c r="J1804" s="11" t="s">
        <v>6898</v>
      </c>
      <c r="K1804" s="12"/>
      <c r="L1804" s="12"/>
      <c r="M1804" s="7" t="s">
        <v>12617</v>
      </c>
      <c r="N1804" s="14"/>
      <c r="O1804" s="38" t="s">
        <v>23275</v>
      </c>
      <c r="P1804" s="7" t="s">
        <v>12617</v>
      </c>
      <c r="Q1804" s="7" t="s">
        <v>12617</v>
      </c>
      <c r="R1804" s="7"/>
      <c r="S1804" s="7" t="s">
        <v>12617</v>
      </c>
      <c r="T1804" s="7" t="s">
        <v>12617</v>
      </c>
      <c r="U1804" s="38" t="s">
        <v>23275</v>
      </c>
      <c r="V1804" s="38" t="s">
        <v>23275</v>
      </c>
      <c r="W1804" s="7"/>
      <c r="X1804" s="7"/>
      <c r="Y1804" s="7" t="s">
        <v>6482</v>
      </c>
      <c r="Z1804" s="7"/>
      <c r="AA1804" s="7" t="s">
        <v>12617</v>
      </c>
      <c r="AB1804" s="7" t="s">
        <v>6482</v>
      </c>
      <c r="AC1804" s="7"/>
      <c r="AD1804" s="38" t="s">
        <v>216</v>
      </c>
      <c r="AE1804" s="38" t="s">
        <v>23129</v>
      </c>
      <c r="AF1804" s="38" t="s">
        <v>6475</v>
      </c>
      <c r="AG1804" s="38" t="s">
        <v>19139</v>
      </c>
      <c r="AH1804" s="38" t="s">
        <v>13116</v>
      </c>
      <c r="AI1804" s="38" t="s">
        <v>19133</v>
      </c>
      <c r="AJ1804" s="38" t="s">
        <v>19134</v>
      </c>
      <c r="AK1804" s="38" t="s">
        <v>7428</v>
      </c>
      <c r="AL1804" s="38" t="s">
        <v>6825</v>
      </c>
      <c r="AM1804" s="38" t="s">
        <v>7429</v>
      </c>
      <c r="AN1804" s="38" t="s">
        <v>7430</v>
      </c>
    </row>
    <row r="1805" spans="1:40" s="4" customFormat="1" ht="14.1" customHeight="1">
      <c r="A1805" s="5" t="s">
        <v>12541</v>
      </c>
      <c r="B1805" s="14" t="s">
        <v>12679</v>
      </c>
      <c r="C1805" s="8" t="s">
        <v>7435</v>
      </c>
      <c r="D1805" s="8" t="s">
        <v>19140</v>
      </c>
      <c r="E1805" s="8" t="s">
        <v>7436</v>
      </c>
      <c r="F1805" s="9" t="s">
        <v>19141</v>
      </c>
      <c r="G1805" s="10">
        <v>1037.3599999999999</v>
      </c>
      <c r="H1805" s="8" t="s">
        <v>116</v>
      </c>
      <c r="I1805" s="11">
        <v>20090818</v>
      </c>
      <c r="J1805" s="11" t="s">
        <v>6898</v>
      </c>
      <c r="K1805" s="12"/>
      <c r="L1805" s="12"/>
      <c r="M1805" s="7" t="s">
        <v>12617</v>
      </c>
      <c r="N1805" s="14"/>
      <c r="O1805" s="38" t="s">
        <v>23275</v>
      </c>
      <c r="P1805" s="7" t="s">
        <v>12617</v>
      </c>
      <c r="Q1805" s="7" t="s">
        <v>12617</v>
      </c>
      <c r="R1805" s="7"/>
      <c r="S1805" s="7" t="s">
        <v>12617</v>
      </c>
      <c r="T1805" s="7" t="s">
        <v>12617</v>
      </c>
      <c r="U1805" s="38" t="s">
        <v>23275</v>
      </c>
      <c r="V1805" s="38" t="s">
        <v>23275</v>
      </c>
      <c r="W1805" s="7"/>
      <c r="X1805" s="7"/>
      <c r="Y1805" s="7" t="s">
        <v>6482</v>
      </c>
      <c r="Z1805" s="7"/>
      <c r="AA1805" s="7" t="s">
        <v>12617</v>
      </c>
      <c r="AB1805" s="7" t="s">
        <v>6482</v>
      </c>
      <c r="AC1805" s="7"/>
      <c r="AD1805" s="38" t="s">
        <v>216</v>
      </c>
      <c r="AE1805" s="38" t="s">
        <v>23129</v>
      </c>
      <c r="AF1805" s="38" t="s">
        <v>6475</v>
      </c>
      <c r="AG1805" s="38" t="s">
        <v>19132</v>
      </c>
      <c r="AH1805" s="38" t="s">
        <v>13116</v>
      </c>
      <c r="AI1805" s="38" t="s">
        <v>19133</v>
      </c>
      <c r="AJ1805" s="38" t="s">
        <v>19134</v>
      </c>
      <c r="AK1805" s="38" t="s">
        <v>7428</v>
      </c>
      <c r="AL1805" s="38" t="s">
        <v>6825</v>
      </c>
      <c r="AM1805" s="38" t="s">
        <v>7429</v>
      </c>
      <c r="AN1805" s="38" t="s">
        <v>7430</v>
      </c>
    </row>
    <row r="1806" spans="1:40" s="4" customFormat="1" ht="14.1" customHeight="1">
      <c r="A1806" s="5" t="s">
        <v>12541</v>
      </c>
      <c r="B1806" s="14" t="s">
        <v>12766</v>
      </c>
      <c r="C1806" s="8" t="s">
        <v>8115</v>
      </c>
      <c r="D1806" s="8" t="s">
        <v>19639</v>
      </c>
      <c r="E1806" s="8" t="s">
        <v>8116</v>
      </c>
      <c r="F1806" s="9" t="s">
        <v>19640</v>
      </c>
      <c r="G1806" s="10">
        <v>8456.2900000000009</v>
      </c>
      <c r="H1806" s="8" t="s">
        <v>197</v>
      </c>
      <c r="I1806" s="11">
        <v>20091210</v>
      </c>
      <c r="J1806" s="11">
        <v>20091210</v>
      </c>
      <c r="K1806" s="12" t="s">
        <v>19641</v>
      </c>
      <c r="L1806" s="12"/>
      <c r="M1806" s="7" t="s">
        <v>12617</v>
      </c>
      <c r="N1806" s="14" t="s">
        <v>12642</v>
      </c>
      <c r="O1806" s="38" t="s">
        <v>23275</v>
      </c>
      <c r="P1806" s="7" t="s">
        <v>12617</v>
      </c>
      <c r="Q1806" s="7" t="s">
        <v>12617</v>
      </c>
      <c r="R1806" s="7" t="s">
        <v>12613</v>
      </c>
      <c r="S1806" s="7" t="s">
        <v>12642</v>
      </c>
      <c r="T1806" s="7" t="s">
        <v>12617</v>
      </c>
      <c r="U1806" s="38" t="s">
        <v>23275</v>
      </c>
      <c r="V1806" s="38" t="s">
        <v>23275</v>
      </c>
      <c r="W1806" s="7" t="s">
        <v>12617</v>
      </c>
      <c r="X1806" s="7" t="s">
        <v>3</v>
      </c>
      <c r="Y1806" s="7" t="s">
        <v>12642</v>
      </c>
      <c r="Z1806" s="7" t="s">
        <v>12642</v>
      </c>
      <c r="AA1806" s="7" t="s">
        <v>12617</v>
      </c>
      <c r="AB1806" s="7" t="s">
        <v>7441</v>
      </c>
      <c r="AC1806" s="7" t="s">
        <v>12613</v>
      </c>
      <c r="AD1806" s="38" t="s">
        <v>8118</v>
      </c>
      <c r="AE1806" s="38" t="s">
        <v>8119</v>
      </c>
      <c r="AF1806" s="38" t="s">
        <v>8120</v>
      </c>
      <c r="AG1806" s="38"/>
      <c r="AH1806" s="38"/>
      <c r="AI1806" s="38"/>
      <c r="AJ1806" s="38"/>
      <c r="AK1806" s="38"/>
      <c r="AL1806" s="38"/>
      <c r="AM1806" s="38"/>
      <c r="AN1806" s="38"/>
    </row>
    <row r="1807" spans="1:40" s="4" customFormat="1" ht="14.1" customHeight="1">
      <c r="A1807" s="5" t="s">
        <v>12541</v>
      </c>
      <c r="B1807" s="14" t="s">
        <v>12766</v>
      </c>
      <c r="C1807" s="8" t="s">
        <v>8121</v>
      </c>
      <c r="D1807" s="8" t="s">
        <v>19642</v>
      </c>
      <c r="E1807" s="8" t="s">
        <v>8122</v>
      </c>
      <c r="F1807" s="9" t="s">
        <v>19643</v>
      </c>
      <c r="G1807" s="10">
        <v>7284.54</v>
      </c>
      <c r="H1807" s="8" t="s">
        <v>197</v>
      </c>
      <c r="I1807" s="11">
        <v>20071002</v>
      </c>
      <c r="J1807" s="11">
        <v>20071002</v>
      </c>
      <c r="K1807" s="12" t="s">
        <v>19641</v>
      </c>
      <c r="L1807" s="12"/>
      <c r="M1807" s="7" t="s">
        <v>12617</v>
      </c>
      <c r="N1807" s="14" t="s">
        <v>12642</v>
      </c>
      <c r="O1807" s="38" t="s">
        <v>23275</v>
      </c>
      <c r="P1807" s="7" t="s">
        <v>12617</v>
      </c>
      <c r="Q1807" s="7" t="s">
        <v>12617</v>
      </c>
      <c r="R1807" s="7" t="s">
        <v>12613</v>
      </c>
      <c r="S1807" s="7" t="s">
        <v>12617</v>
      </c>
      <c r="T1807" s="7" t="s">
        <v>12617</v>
      </c>
      <c r="U1807" s="38" t="s">
        <v>23275</v>
      </c>
      <c r="V1807" s="38" t="s">
        <v>23275</v>
      </c>
      <c r="W1807" s="7" t="s">
        <v>12642</v>
      </c>
      <c r="X1807" s="7" t="s">
        <v>3</v>
      </c>
      <c r="Y1807" s="7" t="s">
        <v>12642</v>
      </c>
      <c r="Z1807" s="7" t="s">
        <v>12642</v>
      </c>
      <c r="AA1807" s="7" t="s">
        <v>12617</v>
      </c>
      <c r="AB1807" s="7" t="s">
        <v>3</v>
      </c>
      <c r="AC1807" s="7" t="s">
        <v>12613</v>
      </c>
      <c r="AD1807" s="38" t="s">
        <v>8118</v>
      </c>
      <c r="AE1807" s="38" t="s">
        <v>8123</v>
      </c>
      <c r="AF1807" s="38" t="s">
        <v>8120</v>
      </c>
      <c r="AG1807" s="38"/>
      <c r="AH1807" s="38"/>
      <c r="AI1807" s="38"/>
      <c r="AJ1807" s="38"/>
      <c r="AK1807" s="38"/>
      <c r="AL1807" s="38"/>
      <c r="AM1807" s="38"/>
      <c r="AN1807" s="38"/>
    </row>
    <row r="1808" spans="1:40" s="4" customFormat="1" ht="14.1" customHeight="1">
      <c r="A1808" s="5" t="s">
        <v>12541</v>
      </c>
      <c r="B1808" s="14" t="s">
        <v>12766</v>
      </c>
      <c r="C1808" s="8" t="s">
        <v>8124</v>
      </c>
      <c r="D1808" s="8" t="s">
        <v>19644</v>
      </c>
      <c r="E1808" s="8" t="s">
        <v>8125</v>
      </c>
      <c r="F1808" s="9" t="s">
        <v>19645</v>
      </c>
      <c r="G1808" s="10">
        <v>14076.85</v>
      </c>
      <c r="H1808" s="8" t="s">
        <v>8126</v>
      </c>
      <c r="I1808" s="11">
        <v>19930828</v>
      </c>
      <c r="J1808" s="11">
        <v>19930828</v>
      </c>
      <c r="K1808" s="12" t="s">
        <v>19641</v>
      </c>
      <c r="L1808" s="12"/>
      <c r="M1808" s="7" t="s">
        <v>12617</v>
      </c>
      <c r="N1808" s="14" t="s">
        <v>12642</v>
      </c>
      <c r="O1808" s="38" t="s">
        <v>23275</v>
      </c>
      <c r="P1808" s="7" t="s">
        <v>12617</v>
      </c>
      <c r="Q1808" s="7" t="s">
        <v>12617</v>
      </c>
      <c r="R1808" s="7" t="s">
        <v>12613</v>
      </c>
      <c r="S1808" s="7" t="s">
        <v>12617</v>
      </c>
      <c r="T1808" s="7" t="s">
        <v>12642</v>
      </c>
      <c r="U1808" s="38" t="s">
        <v>23275</v>
      </c>
      <c r="V1808" s="38" t="s">
        <v>23275</v>
      </c>
      <c r="W1808" s="7" t="s">
        <v>12642</v>
      </c>
      <c r="X1808" s="7" t="s">
        <v>2793</v>
      </c>
      <c r="Y1808" s="7" t="s">
        <v>12642</v>
      </c>
      <c r="Z1808" s="7" t="s">
        <v>12642</v>
      </c>
      <c r="AA1808" s="7" t="s">
        <v>12617</v>
      </c>
      <c r="AB1808" s="7" t="s">
        <v>3</v>
      </c>
      <c r="AC1808" s="7" t="s">
        <v>12613</v>
      </c>
      <c r="AD1808" s="38" t="s">
        <v>8118</v>
      </c>
      <c r="AE1808" s="38" t="s">
        <v>8123</v>
      </c>
      <c r="AF1808" s="38" t="s">
        <v>8120</v>
      </c>
      <c r="AG1808" s="38"/>
      <c r="AH1808" s="38"/>
      <c r="AI1808" s="38"/>
      <c r="AJ1808" s="38"/>
      <c r="AK1808" s="38"/>
      <c r="AL1808" s="38"/>
      <c r="AM1808" s="38"/>
      <c r="AN1808" s="38"/>
    </row>
    <row r="1809" spans="1:40" s="4" customFormat="1" ht="14.1" customHeight="1">
      <c r="A1809" s="5" t="s">
        <v>12541</v>
      </c>
      <c r="B1809" s="14" t="s">
        <v>12766</v>
      </c>
      <c r="C1809" s="8" t="s">
        <v>8127</v>
      </c>
      <c r="D1809" s="8" t="s">
        <v>19646</v>
      </c>
      <c r="E1809" s="8" t="s">
        <v>8128</v>
      </c>
      <c r="F1809" s="9" t="s">
        <v>19647</v>
      </c>
      <c r="G1809" s="10">
        <v>9097.32</v>
      </c>
      <c r="H1809" s="8" t="s">
        <v>8129</v>
      </c>
      <c r="I1809" s="11">
        <v>20100503</v>
      </c>
      <c r="J1809" s="11">
        <v>20100503</v>
      </c>
      <c r="K1809" s="12" t="s">
        <v>19641</v>
      </c>
      <c r="L1809" s="12"/>
      <c r="M1809" s="7" t="s">
        <v>12617</v>
      </c>
      <c r="N1809" s="14" t="s">
        <v>12642</v>
      </c>
      <c r="O1809" s="38" t="s">
        <v>23275</v>
      </c>
      <c r="P1809" s="7" t="s">
        <v>12617</v>
      </c>
      <c r="Q1809" s="7" t="s">
        <v>12617</v>
      </c>
      <c r="R1809" s="7" t="s">
        <v>12613</v>
      </c>
      <c r="S1809" s="7" t="s">
        <v>12642</v>
      </c>
      <c r="T1809" s="7" t="s">
        <v>12617</v>
      </c>
      <c r="U1809" s="38" t="s">
        <v>23275</v>
      </c>
      <c r="V1809" s="38" t="s">
        <v>23275</v>
      </c>
      <c r="W1809" s="7" t="s">
        <v>12617</v>
      </c>
      <c r="X1809" s="7" t="s">
        <v>3</v>
      </c>
      <c r="Y1809" s="7" t="s">
        <v>12642</v>
      </c>
      <c r="Z1809" s="7" t="s">
        <v>12617</v>
      </c>
      <c r="AA1809" s="7" t="s">
        <v>12617</v>
      </c>
      <c r="AB1809" s="7" t="s">
        <v>3</v>
      </c>
      <c r="AC1809" s="7" t="s">
        <v>12613</v>
      </c>
      <c r="AD1809" s="38" t="s">
        <v>8118</v>
      </c>
      <c r="AE1809" s="38" t="s">
        <v>8123</v>
      </c>
      <c r="AF1809" s="38" t="s">
        <v>8120</v>
      </c>
      <c r="AG1809" s="38"/>
      <c r="AH1809" s="38"/>
      <c r="AI1809" s="38"/>
      <c r="AJ1809" s="38"/>
      <c r="AK1809" s="38"/>
      <c r="AL1809" s="38"/>
      <c r="AM1809" s="38"/>
      <c r="AN1809" s="38"/>
    </row>
    <row r="1810" spans="1:40" s="4" customFormat="1" ht="14.1" customHeight="1">
      <c r="A1810" s="5" t="s">
        <v>12541</v>
      </c>
      <c r="B1810" s="14" t="s">
        <v>12766</v>
      </c>
      <c r="C1810" s="8" t="s">
        <v>8130</v>
      </c>
      <c r="D1810" s="8" t="s">
        <v>19648</v>
      </c>
      <c r="E1810" s="8" t="s">
        <v>8131</v>
      </c>
      <c r="F1810" s="9" t="s">
        <v>19649</v>
      </c>
      <c r="G1810" s="10">
        <v>3911.74</v>
      </c>
      <c r="H1810" s="8" t="s">
        <v>197</v>
      </c>
      <c r="I1810" s="11">
        <v>20021205</v>
      </c>
      <c r="J1810" s="11">
        <v>20021205</v>
      </c>
      <c r="K1810" s="12" t="s">
        <v>19641</v>
      </c>
      <c r="L1810" s="12"/>
      <c r="M1810" s="7" t="s">
        <v>12617</v>
      </c>
      <c r="N1810" s="14" t="s">
        <v>12642</v>
      </c>
      <c r="O1810" s="38" t="s">
        <v>23275</v>
      </c>
      <c r="P1810" s="7" t="s">
        <v>12617</v>
      </c>
      <c r="Q1810" s="7" t="s">
        <v>12617</v>
      </c>
      <c r="R1810" s="7" t="s">
        <v>12613</v>
      </c>
      <c r="S1810" s="7" t="s">
        <v>12617</v>
      </c>
      <c r="T1810" s="7" t="s">
        <v>12617</v>
      </c>
      <c r="U1810" s="38" t="s">
        <v>23275</v>
      </c>
      <c r="V1810" s="38" t="s">
        <v>23275</v>
      </c>
      <c r="W1810" s="7" t="s">
        <v>12642</v>
      </c>
      <c r="X1810" s="7" t="s">
        <v>2793</v>
      </c>
      <c r="Y1810" s="7" t="s">
        <v>3</v>
      </c>
      <c r="Z1810" s="7" t="s">
        <v>12642</v>
      </c>
      <c r="AA1810" s="7" t="s">
        <v>12617</v>
      </c>
      <c r="AB1810" s="7" t="s">
        <v>3</v>
      </c>
      <c r="AC1810" s="7" t="s">
        <v>12613</v>
      </c>
      <c r="AD1810" s="38" t="s">
        <v>8118</v>
      </c>
      <c r="AE1810" s="38" t="s">
        <v>8123</v>
      </c>
      <c r="AF1810" s="38" t="s">
        <v>8120</v>
      </c>
      <c r="AG1810" s="38"/>
      <c r="AH1810" s="38"/>
      <c r="AI1810" s="38"/>
      <c r="AJ1810" s="38"/>
      <c r="AK1810" s="38"/>
      <c r="AL1810" s="38"/>
      <c r="AM1810" s="38"/>
      <c r="AN1810" s="38"/>
    </row>
    <row r="1811" spans="1:40" s="4" customFormat="1" ht="14.1" customHeight="1">
      <c r="A1811" s="5" t="s">
        <v>12541</v>
      </c>
      <c r="B1811" s="14" t="s">
        <v>12766</v>
      </c>
      <c r="C1811" s="8" t="s">
        <v>8130</v>
      </c>
      <c r="D1811" s="8" t="s">
        <v>19648</v>
      </c>
      <c r="E1811" s="8" t="s">
        <v>8132</v>
      </c>
      <c r="F1811" s="9" t="s">
        <v>19649</v>
      </c>
      <c r="G1811" s="10">
        <v>1742.63</v>
      </c>
      <c r="H1811" s="8" t="s">
        <v>197</v>
      </c>
      <c r="I1811" s="11">
        <v>20060711</v>
      </c>
      <c r="J1811" s="11">
        <v>20060711</v>
      </c>
      <c r="K1811" s="12" t="s">
        <v>19641</v>
      </c>
      <c r="L1811" s="12"/>
      <c r="M1811" s="7" t="s">
        <v>12617</v>
      </c>
      <c r="N1811" s="14" t="s">
        <v>12642</v>
      </c>
      <c r="O1811" s="38" t="s">
        <v>23275</v>
      </c>
      <c r="P1811" s="7" t="s">
        <v>12617</v>
      </c>
      <c r="Q1811" s="7" t="s">
        <v>12617</v>
      </c>
      <c r="R1811" s="7" t="s">
        <v>12613</v>
      </c>
      <c r="S1811" s="7" t="s">
        <v>12617</v>
      </c>
      <c r="T1811" s="7" t="s">
        <v>12617</v>
      </c>
      <c r="U1811" s="38" t="s">
        <v>23275</v>
      </c>
      <c r="V1811" s="38" t="s">
        <v>23275</v>
      </c>
      <c r="W1811" s="7" t="s">
        <v>12642</v>
      </c>
      <c r="X1811" s="7" t="s">
        <v>2793</v>
      </c>
      <c r="Y1811" s="7" t="s">
        <v>12642</v>
      </c>
      <c r="Z1811" s="7" t="s">
        <v>12617</v>
      </c>
      <c r="AA1811" s="7" t="s">
        <v>12617</v>
      </c>
      <c r="AB1811" s="7" t="s">
        <v>3</v>
      </c>
      <c r="AC1811" s="7" t="s">
        <v>12613</v>
      </c>
      <c r="AD1811" s="38" t="s">
        <v>8118</v>
      </c>
      <c r="AE1811" s="38" t="s">
        <v>8123</v>
      </c>
      <c r="AF1811" s="38" t="s">
        <v>8120</v>
      </c>
      <c r="AG1811" s="38"/>
      <c r="AH1811" s="38"/>
      <c r="AI1811" s="38"/>
      <c r="AJ1811" s="38"/>
      <c r="AK1811" s="38"/>
      <c r="AL1811" s="38"/>
      <c r="AM1811" s="38"/>
      <c r="AN1811" s="38"/>
    </row>
    <row r="1812" spans="1:40" s="4" customFormat="1" ht="14.1" customHeight="1">
      <c r="A1812" s="5" t="s">
        <v>12541</v>
      </c>
      <c r="B1812" s="14" t="s">
        <v>12766</v>
      </c>
      <c r="C1812" s="8" t="s">
        <v>8133</v>
      </c>
      <c r="D1812" s="8" t="s">
        <v>19650</v>
      </c>
      <c r="E1812" s="8" t="s">
        <v>8134</v>
      </c>
      <c r="F1812" s="9" t="s">
        <v>19651</v>
      </c>
      <c r="G1812" s="10">
        <v>106.79</v>
      </c>
      <c r="H1812" s="8" t="s">
        <v>8129</v>
      </c>
      <c r="I1812" s="11">
        <v>20020705</v>
      </c>
      <c r="J1812" s="11">
        <v>20020705</v>
      </c>
      <c r="K1812" s="12" t="s">
        <v>19641</v>
      </c>
      <c r="L1812" s="12"/>
      <c r="M1812" s="7" t="s">
        <v>12617</v>
      </c>
      <c r="N1812" s="14" t="s">
        <v>3</v>
      </c>
      <c r="O1812" s="38" t="s">
        <v>23275</v>
      </c>
      <c r="P1812" s="7" t="s">
        <v>12617</v>
      </c>
      <c r="Q1812" s="7" t="s">
        <v>12617</v>
      </c>
      <c r="R1812" s="7" t="s">
        <v>12613</v>
      </c>
      <c r="S1812" s="7" t="s">
        <v>12617</v>
      </c>
      <c r="T1812" s="7" t="s">
        <v>12617</v>
      </c>
      <c r="U1812" s="38" t="s">
        <v>23275</v>
      </c>
      <c r="V1812" s="38" t="s">
        <v>23275</v>
      </c>
      <c r="W1812" s="7" t="s">
        <v>12642</v>
      </c>
      <c r="X1812" s="7" t="s">
        <v>3</v>
      </c>
      <c r="Y1812" s="7" t="s">
        <v>12642</v>
      </c>
      <c r="Z1812" s="7" t="s">
        <v>12617</v>
      </c>
      <c r="AA1812" s="7" t="s">
        <v>12617</v>
      </c>
      <c r="AB1812" s="7" t="s">
        <v>3</v>
      </c>
      <c r="AC1812" s="7" t="s">
        <v>12613</v>
      </c>
      <c r="AD1812" s="38" t="s">
        <v>8118</v>
      </c>
      <c r="AE1812" s="38" t="s">
        <v>8123</v>
      </c>
      <c r="AF1812" s="38" t="s">
        <v>8120</v>
      </c>
      <c r="AG1812" s="38"/>
      <c r="AH1812" s="38"/>
      <c r="AI1812" s="38"/>
      <c r="AJ1812" s="38"/>
      <c r="AK1812" s="38"/>
      <c r="AL1812" s="38"/>
      <c r="AM1812" s="38"/>
      <c r="AN1812" s="38"/>
    </row>
    <row r="1813" spans="1:40" s="4" customFormat="1" ht="14.1" customHeight="1">
      <c r="A1813" s="5" t="s">
        <v>12541</v>
      </c>
      <c r="B1813" s="14" t="s">
        <v>12766</v>
      </c>
      <c r="C1813" s="8" t="s">
        <v>8133</v>
      </c>
      <c r="D1813" s="8" t="s">
        <v>19650</v>
      </c>
      <c r="E1813" s="8" t="s">
        <v>8135</v>
      </c>
      <c r="F1813" s="9" t="s">
        <v>19651</v>
      </c>
      <c r="G1813" s="10">
        <v>3727.51</v>
      </c>
      <c r="H1813" s="8" t="s">
        <v>8126</v>
      </c>
      <c r="I1813" s="11">
        <v>19771230</v>
      </c>
      <c r="J1813" s="11">
        <v>19771230</v>
      </c>
      <c r="K1813" s="12" t="s">
        <v>19641</v>
      </c>
      <c r="L1813" s="12"/>
      <c r="M1813" s="7" t="s">
        <v>12617</v>
      </c>
      <c r="N1813" s="14" t="s">
        <v>3</v>
      </c>
      <c r="O1813" s="38" t="s">
        <v>23275</v>
      </c>
      <c r="P1813" s="7" t="s">
        <v>12617</v>
      </c>
      <c r="Q1813" s="7" t="s">
        <v>12617</v>
      </c>
      <c r="R1813" s="7" t="s">
        <v>12613</v>
      </c>
      <c r="S1813" s="7" t="s">
        <v>12617</v>
      </c>
      <c r="T1813" s="7" t="s">
        <v>12642</v>
      </c>
      <c r="U1813" s="38" t="s">
        <v>23275</v>
      </c>
      <c r="V1813" s="38" t="s">
        <v>23275</v>
      </c>
      <c r="W1813" s="7" t="s">
        <v>12642</v>
      </c>
      <c r="X1813" s="7" t="s">
        <v>3</v>
      </c>
      <c r="Y1813" s="7" t="s">
        <v>12642</v>
      </c>
      <c r="Z1813" s="7" t="s">
        <v>12617</v>
      </c>
      <c r="AA1813" s="7" t="s">
        <v>12617</v>
      </c>
      <c r="AB1813" s="7" t="s">
        <v>3</v>
      </c>
      <c r="AC1813" s="7" t="s">
        <v>12613</v>
      </c>
      <c r="AD1813" s="38" t="s">
        <v>8118</v>
      </c>
      <c r="AE1813" s="38" t="s">
        <v>8123</v>
      </c>
      <c r="AF1813" s="38" t="s">
        <v>8120</v>
      </c>
      <c r="AG1813" s="38"/>
      <c r="AH1813" s="38"/>
      <c r="AI1813" s="38"/>
      <c r="AJ1813" s="38"/>
      <c r="AK1813" s="38"/>
      <c r="AL1813" s="38"/>
      <c r="AM1813" s="38"/>
      <c r="AN1813" s="38"/>
    </row>
    <row r="1814" spans="1:40" s="4" customFormat="1" ht="14.1" customHeight="1">
      <c r="A1814" s="5" t="s">
        <v>12541</v>
      </c>
      <c r="B1814" s="14" t="s">
        <v>12766</v>
      </c>
      <c r="C1814" s="8" t="s">
        <v>8133</v>
      </c>
      <c r="D1814" s="8" t="s">
        <v>19650</v>
      </c>
      <c r="E1814" s="8" t="s">
        <v>8136</v>
      </c>
      <c r="F1814" s="9" t="s">
        <v>19651</v>
      </c>
      <c r="G1814" s="10">
        <v>1820.2</v>
      </c>
      <c r="H1814" s="8" t="s">
        <v>197</v>
      </c>
      <c r="I1814" s="11">
        <v>20020705</v>
      </c>
      <c r="J1814" s="11">
        <v>20020705</v>
      </c>
      <c r="K1814" s="12" t="s">
        <v>19641</v>
      </c>
      <c r="L1814" s="12"/>
      <c r="M1814" s="7" t="s">
        <v>12617</v>
      </c>
      <c r="N1814" s="14" t="s">
        <v>3</v>
      </c>
      <c r="O1814" s="38" t="s">
        <v>23275</v>
      </c>
      <c r="P1814" s="7" t="s">
        <v>12617</v>
      </c>
      <c r="Q1814" s="7" t="s">
        <v>12617</v>
      </c>
      <c r="R1814" s="7" t="s">
        <v>12613</v>
      </c>
      <c r="S1814" s="7" t="s">
        <v>12617</v>
      </c>
      <c r="T1814" s="7" t="s">
        <v>12617</v>
      </c>
      <c r="U1814" s="38" t="s">
        <v>23275</v>
      </c>
      <c r="V1814" s="38" t="s">
        <v>23275</v>
      </c>
      <c r="W1814" s="7" t="s">
        <v>12642</v>
      </c>
      <c r="X1814" s="7" t="s">
        <v>3</v>
      </c>
      <c r="Y1814" s="7" t="s">
        <v>12642</v>
      </c>
      <c r="Z1814" s="7" t="s">
        <v>12617</v>
      </c>
      <c r="AA1814" s="7" t="s">
        <v>12617</v>
      </c>
      <c r="AB1814" s="7" t="s">
        <v>3</v>
      </c>
      <c r="AC1814" s="7" t="s">
        <v>12613</v>
      </c>
      <c r="AD1814" s="38" t="s">
        <v>8118</v>
      </c>
      <c r="AE1814" s="38" t="s">
        <v>8123</v>
      </c>
      <c r="AF1814" s="38" t="s">
        <v>8120</v>
      </c>
      <c r="AG1814" s="38"/>
      <c r="AH1814" s="38"/>
      <c r="AI1814" s="38"/>
      <c r="AJ1814" s="38"/>
      <c r="AK1814" s="38"/>
      <c r="AL1814" s="38"/>
      <c r="AM1814" s="38"/>
      <c r="AN1814" s="38"/>
    </row>
    <row r="1815" spans="1:40" s="4" customFormat="1" ht="14.1" customHeight="1">
      <c r="A1815" s="5" t="s">
        <v>12541</v>
      </c>
      <c r="B1815" s="14" t="s">
        <v>12766</v>
      </c>
      <c r="C1815" s="8" t="s">
        <v>8133</v>
      </c>
      <c r="D1815" s="8" t="s">
        <v>19650</v>
      </c>
      <c r="E1815" s="8" t="s">
        <v>8137</v>
      </c>
      <c r="F1815" s="9" t="s">
        <v>19651</v>
      </c>
      <c r="G1815" s="10">
        <v>3488.4</v>
      </c>
      <c r="H1815" s="8" t="s">
        <v>197</v>
      </c>
      <c r="I1815" s="11">
        <v>19930728</v>
      </c>
      <c r="J1815" s="11">
        <v>19930728</v>
      </c>
      <c r="K1815" s="12" t="s">
        <v>19641</v>
      </c>
      <c r="L1815" s="12"/>
      <c r="M1815" s="7" t="s">
        <v>12617</v>
      </c>
      <c r="N1815" s="14" t="s">
        <v>3</v>
      </c>
      <c r="O1815" s="38" t="s">
        <v>23275</v>
      </c>
      <c r="P1815" s="7" t="s">
        <v>12617</v>
      </c>
      <c r="Q1815" s="7" t="s">
        <v>12617</v>
      </c>
      <c r="R1815" s="7" t="s">
        <v>12613</v>
      </c>
      <c r="S1815" s="7" t="s">
        <v>12617</v>
      </c>
      <c r="T1815" s="7" t="s">
        <v>12617</v>
      </c>
      <c r="U1815" s="38" t="s">
        <v>23275</v>
      </c>
      <c r="V1815" s="38" t="s">
        <v>23275</v>
      </c>
      <c r="W1815" s="7" t="s">
        <v>12642</v>
      </c>
      <c r="X1815" s="7" t="s">
        <v>3</v>
      </c>
      <c r="Y1815" s="7" t="s">
        <v>12642</v>
      </c>
      <c r="Z1815" s="7" t="s">
        <v>12617</v>
      </c>
      <c r="AA1815" s="7" t="s">
        <v>12617</v>
      </c>
      <c r="AB1815" s="7" t="s">
        <v>3</v>
      </c>
      <c r="AC1815" s="7" t="s">
        <v>12613</v>
      </c>
      <c r="AD1815" s="38" t="s">
        <v>8118</v>
      </c>
      <c r="AE1815" s="38" t="s">
        <v>8123</v>
      </c>
      <c r="AF1815" s="38" t="s">
        <v>8120</v>
      </c>
      <c r="AG1815" s="38"/>
      <c r="AH1815" s="38"/>
      <c r="AI1815" s="38"/>
      <c r="AJ1815" s="38"/>
      <c r="AK1815" s="38"/>
      <c r="AL1815" s="38"/>
      <c r="AM1815" s="38"/>
      <c r="AN1815" s="38"/>
    </row>
    <row r="1816" spans="1:40" s="4" customFormat="1" ht="14.1" customHeight="1">
      <c r="A1816" s="5" t="s">
        <v>12541</v>
      </c>
      <c r="B1816" s="14" t="s">
        <v>12766</v>
      </c>
      <c r="C1816" s="8" t="s">
        <v>8133</v>
      </c>
      <c r="D1816" s="8" t="s">
        <v>19650</v>
      </c>
      <c r="E1816" s="8" t="s">
        <v>8138</v>
      </c>
      <c r="F1816" s="9" t="s">
        <v>19651</v>
      </c>
      <c r="G1816" s="10">
        <v>1531.98</v>
      </c>
      <c r="H1816" s="8" t="s">
        <v>197</v>
      </c>
      <c r="I1816" s="11">
        <v>19960225</v>
      </c>
      <c r="J1816" s="11">
        <v>19960225</v>
      </c>
      <c r="K1816" s="12" t="s">
        <v>19641</v>
      </c>
      <c r="L1816" s="12"/>
      <c r="M1816" s="7" t="s">
        <v>12617</v>
      </c>
      <c r="N1816" s="14" t="s">
        <v>3</v>
      </c>
      <c r="O1816" s="38" t="s">
        <v>23275</v>
      </c>
      <c r="P1816" s="7" t="s">
        <v>12617</v>
      </c>
      <c r="Q1816" s="7" t="s">
        <v>12617</v>
      </c>
      <c r="R1816" s="7" t="s">
        <v>12613</v>
      </c>
      <c r="S1816" s="7" t="s">
        <v>12617</v>
      </c>
      <c r="T1816" s="7" t="s">
        <v>12617</v>
      </c>
      <c r="U1816" s="38" t="s">
        <v>23275</v>
      </c>
      <c r="V1816" s="38" t="s">
        <v>23275</v>
      </c>
      <c r="W1816" s="7" t="s">
        <v>12642</v>
      </c>
      <c r="X1816" s="7" t="s">
        <v>3</v>
      </c>
      <c r="Y1816" s="7" t="s">
        <v>12642</v>
      </c>
      <c r="Z1816" s="7" t="s">
        <v>12617</v>
      </c>
      <c r="AA1816" s="7" t="s">
        <v>12617</v>
      </c>
      <c r="AB1816" s="7" t="s">
        <v>3</v>
      </c>
      <c r="AC1816" s="7" t="s">
        <v>12613</v>
      </c>
      <c r="AD1816" s="38" t="s">
        <v>8118</v>
      </c>
      <c r="AE1816" s="38" t="s">
        <v>8123</v>
      </c>
      <c r="AF1816" s="38" t="s">
        <v>8120</v>
      </c>
      <c r="AG1816" s="38"/>
      <c r="AH1816" s="38"/>
      <c r="AI1816" s="38"/>
      <c r="AJ1816" s="38"/>
      <c r="AK1816" s="38"/>
      <c r="AL1816" s="38"/>
      <c r="AM1816" s="38"/>
      <c r="AN1816" s="38"/>
    </row>
    <row r="1817" spans="1:40" s="4" customFormat="1" ht="14.1" customHeight="1">
      <c r="A1817" s="5" t="s">
        <v>12541</v>
      </c>
      <c r="B1817" s="14" t="s">
        <v>12766</v>
      </c>
      <c r="C1817" s="8" t="s">
        <v>8133</v>
      </c>
      <c r="D1817" s="8" t="s">
        <v>19650</v>
      </c>
      <c r="E1817" s="8" t="s">
        <v>8139</v>
      </c>
      <c r="F1817" s="9" t="s">
        <v>19651</v>
      </c>
      <c r="G1817" s="10">
        <v>7.92</v>
      </c>
      <c r="H1817" s="8" t="s">
        <v>197</v>
      </c>
      <c r="I1817" s="11">
        <v>20020705</v>
      </c>
      <c r="J1817" s="11">
        <v>20020705</v>
      </c>
      <c r="K1817" s="12" t="s">
        <v>19641</v>
      </c>
      <c r="L1817" s="12"/>
      <c r="M1817" s="7" t="s">
        <v>12617</v>
      </c>
      <c r="N1817" s="14" t="s">
        <v>3</v>
      </c>
      <c r="O1817" s="38" t="s">
        <v>23275</v>
      </c>
      <c r="P1817" s="7" t="s">
        <v>12617</v>
      </c>
      <c r="Q1817" s="7" t="s">
        <v>12617</v>
      </c>
      <c r="R1817" s="7" t="s">
        <v>12613</v>
      </c>
      <c r="S1817" s="7" t="s">
        <v>12617</v>
      </c>
      <c r="T1817" s="7" t="s">
        <v>12617</v>
      </c>
      <c r="U1817" s="38" t="s">
        <v>23275</v>
      </c>
      <c r="V1817" s="38" t="s">
        <v>23275</v>
      </c>
      <c r="W1817" s="7" t="s">
        <v>12642</v>
      </c>
      <c r="X1817" s="7" t="s">
        <v>3</v>
      </c>
      <c r="Y1817" s="7" t="s">
        <v>12642</v>
      </c>
      <c r="Z1817" s="7" t="s">
        <v>12617</v>
      </c>
      <c r="AA1817" s="7" t="s">
        <v>12617</v>
      </c>
      <c r="AB1817" s="7" t="s">
        <v>3</v>
      </c>
      <c r="AC1817" s="7" t="s">
        <v>12613</v>
      </c>
      <c r="AD1817" s="38" t="s">
        <v>8118</v>
      </c>
      <c r="AE1817" s="38" t="s">
        <v>8123</v>
      </c>
      <c r="AF1817" s="38" t="s">
        <v>8120</v>
      </c>
      <c r="AG1817" s="38"/>
      <c r="AH1817" s="38"/>
      <c r="AI1817" s="38"/>
      <c r="AJ1817" s="38"/>
      <c r="AK1817" s="38"/>
      <c r="AL1817" s="38"/>
      <c r="AM1817" s="38"/>
      <c r="AN1817" s="38"/>
    </row>
    <row r="1818" spans="1:40" s="4" customFormat="1" ht="14.1" customHeight="1">
      <c r="A1818" s="5" t="s">
        <v>12541</v>
      </c>
      <c r="B1818" s="14" t="s">
        <v>12766</v>
      </c>
      <c r="C1818" s="8" t="s">
        <v>8133</v>
      </c>
      <c r="D1818" s="8" t="s">
        <v>19650</v>
      </c>
      <c r="E1818" s="8" t="s">
        <v>8140</v>
      </c>
      <c r="F1818" s="9" t="s">
        <v>19651</v>
      </c>
      <c r="G1818" s="10">
        <v>104.03</v>
      </c>
      <c r="H1818" s="8" t="s">
        <v>8129</v>
      </c>
      <c r="I1818" s="11">
        <v>20020705</v>
      </c>
      <c r="J1818" s="11">
        <v>20020705</v>
      </c>
      <c r="K1818" s="12" t="s">
        <v>19641</v>
      </c>
      <c r="L1818" s="12"/>
      <c r="M1818" s="7" t="s">
        <v>12617</v>
      </c>
      <c r="N1818" s="14" t="s">
        <v>3</v>
      </c>
      <c r="O1818" s="38" t="s">
        <v>23275</v>
      </c>
      <c r="P1818" s="7" t="s">
        <v>12617</v>
      </c>
      <c r="Q1818" s="7" t="s">
        <v>12617</v>
      </c>
      <c r="R1818" s="7" t="s">
        <v>12613</v>
      </c>
      <c r="S1818" s="7" t="s">
        <v>12617</v>
      </c>
      <c r="T1818" s="7" t="s">
        <v>12617</v>
      </c>
      <c r="U1818" s="38" t="s">
        <v>23275</v>
      </c>
      <c r="V1818" s="38" t="s">
        <v>23275</v>
      </c>
      <c r="W1818" s="7"/>
      <c r="X1818" s="7" t="s">
        <v>3</v>
      </c>
      <c r="Y1818" s="7" t="s">
        <v>12642</v>
      </c>
      <c r="Z1818" s="7" t="s">
        <v>12617</v>
      </c>
      <c r="AA1818" s="7" t="s">
        <v>12617</v>
      </c>
      <c r="AB1818" s="7" t="s">
        <v>3</v>
      </c>
      <c r="AC1818" s="7" t="s">
        <v>12613</v>
      </c>
      <c r="AD1818" s="38" t="s">
        <v>8118</v>
      </c>
      <c r="AE1818" s="38" t="s">
        <v>8123</v>
      </c>
      <c r="AF1818" s="38" t="s">
        <v>8120</v>
      </c>
      <c r="AG1818" s="38"/>
      <c r="AH1818" s="38"/>
      <c r="AI1818" s="38"/>
      <c r="AJ1818" s="38"/>
      <c r="AK1818" s="38"/>
      <c r="AL1818" s="38"/>
      <c r="AM1818" s="38"/>
      <c r="AN1818" s="38"/>
    </row>
    <row r="1819" spans="1:40" s="4" customFormat="1" ht="14.1" customHeight="1">
      <c r="A1819" s="5" t="s">
        <v>12541</v>
      </c>
      <c r="B1819" s="14" t="s">
        <v>12766</v>
      </c>
      <c r="C1819" s="8" t="s">
        <v>8141</v>
      </c>
      <c r="D1819" s="8" t="s">
        <v>19652</v>
      </c>
      <c r="E1819" s="8" t="s">
        <v>8142</v>
      </c>
      <c r="F1819" s="9" t="s">
        <v>19653</v>
      </c>
      <c r="G1819" s="10">
        <v>5878.45</v>
      </c>
      <c r="H1819" s="8" t="s">
        <v>197</v>
      </c>
      <c r="I1819" s="11">
        <v>19970701</v>
      </c>
      <c r="J1819" s="11">
        <v>19970701</v>
      </c>
      <c r="K1819" s="12" t="s">
        <v>19641</v>
      </c>
      <c r="L1819" s="12"/>
      <c r="M1819" s="7" t="s">
        <v>12617</v>
      </c>
      <c r="N1819" s="14" t="s">
        <v>12642</v>
      </c>
      <c r="O1819" s="38" t="s">
        <v>23275</v>
      </c>
      <c r="P1819" s="7" t="s">
        <v>12617</v>
      </c>
      <c r="Q1819" s="7" t="s">
        <v>12617</v>
      </c>
      <c r="R1819" s="7" t="s">
        <v>12613</v>
      </c>
      <c r="S1819" s="7" t="s">
        <v>12617</v>
      </c>
      <c r="T1819" s="7" t="s">
        <v>12617</v>
      </c>
      <c r="U1819" s="38" t="s">
        <v>23275</v>
      </c>
      <c r="V1819" s="38" t="s">
        <v>23275</v>
      </c>
      <c r="W1819" s="7" t="s">
        <v>12617</v>
      </c>
      <c r="X1819" s="7" t="s">
        <v>3</v>
      </c>
      <c r="Y1819" s="7" t="s">
        <v>12642</v>
      </c>
      <c r="Z1819" s="7" t="s">
        <v>12642</v>
      </c>
      <c r="AA1819" s="7" t="s">
        <v>12617</v>
      </c>
      <c r="AB1819" s="7" t="s">
        <v>3</v>
      </c>
      <c r="AC1819" s="7" t="s">
        <v>12613</v>
      </c>
      <c r="AD1819" s="38" t="s">
        <v>8118</v>
      </c>
      <c r="AE1819" s="38" t="s">
        <v>8123</v>
      </c>
      <c r="AF1819" s="38" t="s">
        <v>8120</v>
      </c>
      <c r="AG1819" s="38"/>
      <c r="AH1819" s="38"/>
      <c r="AI1819" s="38"/>
      <c r="AJ1819" s="38"/>
      <c r="AK1819" s="38"/>
      <c r="AL1819" s="38"/>
      <c r="AM1819" s="38"/>
      <c r="AN1819" s="38"/>
    </row>
    <row r="1820" spans="1:40" s="4" customFormat="1" ht="14.1" customHeight="1">
      <c r="A1820" s="5" t="s">
        <v>12541</v>
      </c>
      <c r="B1820" s="14" t="s">
        <v>12766</v>
      </c>
      <c r="C1820" s="8" t="s">
        <v>8141</v>
      </c>
      <c r="D1820" s="8" t="s">
        <v>19652</v>
      </c>
      <c r="E1820" s="8" t="s">
        <v>8143</v>
      </c>
      <c r="F1820" s="9" t="s">
        <v>19653</v>
      </c>
      <c r="G1820" s="10">
        <v>15780.06</v>
      </c>
      <c r="H1820" s="8" t="s">
        <v>8126</v>
      </c>
      <c r="I1820" s="11">
        <v>20110421</v>
      </c>
      <c r="J1820" s="11">
        <v>20110421</v>
      </c>
      <c r="K1820" s="12" t="s">
        <v>19641</v>
      </c>
      <c r="L1820" s="12"/>
      <c r="M1820" s="7" t="s">
        <v>12617</v>
      </c>
      <c r="N1820" s="14" t="s">
        <v>12642</v>
      </c>
      <c r="O1820" s="38" t="s">
        <v>23275</v>
      </c>
      <c r="P1820" s="7" t="s">
        <v>12617</v>
      </c>
      <c r="Q1820" s="7" t="s">
        <v>12617</v>
      </c>
      <c r="R1820" s="7" t="s">
        <v>12613</v>
      </c>
      <c r="S1820" s="7" t="s">
        <v>12617</v>
      </c>
      <c r="T1820" s="7" t="s">
        <v>12642</v>
      </c>
      <c r="U1820" s="38" t="s">
        <v>23275</v>
      </c>
      <c r="V1820" s="38" t="s">
        <v>23275</v>
      </c>
      <c r="W1820" s="7" t="s">
        <v>12617</v>
      </c>
      <c r="X1820" s="7" t="s">
        <v>3</v>
      </c>
      <c r="Y1820" s="7" t="s">
        <v>12642</v>
      </c>
      <c r="Z1820" s="7" t="s">
        <v>12642</v>
      </c>
      <c r="AA1820" s="7" t="s">
        <v>12617</v>
      </c>
      <c r="AB1820" s="7" t="s">
        <v>3</v>
      </c>
      <c r="AC1820" s="7" t="s">
        <v>12613</v>
      </c>
      <c r="AD1820" s="38" t="s">
        <v>8118</v>
      </c>
      <c r="AE1820" s="38" t="s">
        <v>8123</v>
      </c>
      <c r="AF1820" s="38" t="s">
        <v>8120</v>
      </c>
      <c r="AG1820" s="38"/>
      <c r="AH1820" s="38"/>
      <c r="AI1820" s="38"/>
      <c r="AJ1820" s="38"/>
      <c r="AK1820" s="38"/>
      <c r="AL1820" s="38"/>
      <c r="AM1820" s="38"/>
      <c r="AN1820" s="38"/>
    </row>
    <row r="1821" spans="1:40" s="4" customFormat="1" ht="14.1" customHeight="1">
      <c r="A1821" s="5" t="s">
        <v>12541</v>
      </c>
      <c r="B1821" s="14" t="s">
        <v>12766</v>
      </c>
      <c r="C1821" s="8" t="s">
        <v>8144</v>
      </c>
      <c r="D1821" s="8" t="s">
        <v>19654</v>
      </c>
      <c r="E1821" s="8" t="s">
        <v>8145</v>
      </c>
      <c r="F1821" s="9" t="s">
        <v>19655</v>
      </c>
      <c r="G1821" s="10">
        <v>5638.66</v>
      </c>
      <c r="H1821" s="8" t="s">
        <v>8129</v>
      </c>
      <c r="I1821" s="11">
        <v>19990130</v>
      </c>
      <c r="J1821" s="11">
        <v>19990130</v>
      </c>
      <c r="K1821" s="12" t="s">
        <v>19641</v>
      </c>
      <c r="L1821" s="12"/>
      <c r="M1821" s="7" t="s">
        <v>12617</v>
      </c>
      <c r="N1821" s="14" t="s">
        <v>12642</v>
      </c>
      <c r="O1821" s="38" t="s">
        <v>23275</v>
      </c>
      <c r="P1821" s="7" t="s">
        <v>12617</v>
      </c>
      <c r="Q1821" s="7" t="s">
        <v>12617</v>
      </c>
      <c r="R1821" s="7" t="s">
        <v>12613</v>
      </c>
      <c r="S1821" s="7" t="s">
        <v>12617</v>
      </c>
      <c r="T1821" s="7" t="s">
        <v>12617</v>
      </c>
      <c r="U1821" s="38" t="s">
        <v>23275</v>
      </c>
      <c r="V1821" s="38" t="s">
        <v>23275</v>
      </c>
      <c r="W1821" s="7" t="s">
        <v>12617</v>
      </c>
      <c r="X1821" s="7" t="s">
        <v>3</v>
      </c>
      <c r="Y1821" s="7" t="s">
        <v>12642</v>
      </c>
      <c r="Z1821" s="7" t="s">
        <v>12617</v>
      </c>
      <c r="AA1821" s="7" t="s">
        <v>12617</v>
      </c>
      <c r="AB1821" s="7" t="s">
        <v>3</v>
      </c>
      <c r="AC1821" s="7" t="s">
        <v>12613</v>
      </c>
      <c r="AD1821" s="38" t="s">
        <v>8118</v>
      </c>
      <c r="AE1821" s="38" t="s">
        <v>8123</v>
      </c>
      <c r="AF1821" s="38" t="s">
        <v>8120</v>
      </c>
      <c r="AG1821" s="38"/>
      <c r="AH1821" s="38"/>
      <c r="AI1821" s="38"/>
      <c r="AJ1821" s="38"/>
      <c r="AK1821" s="38"/>
      <c r="AL1821" s="38"/>
      <c r="AM1821" s="38"/>
      <c r="AN1821" s="38"/>
    </row>
    <row r="1822" spans="1:40" s="4" customFormat="1" ht="14.1" customHeight="1">
      <c r="A1822" s="5" t="s">
        <v>12541</v>
      </c>
      <c r="B1822" s="14" t="s">
        <v>12766</v>
      </c>
      <c r="C1822" s="8" t="s">
        <v>8146</v>
      </c>
      <c r="D1822" s="8" t="s">
        <v>19656</v>
      </c>
      <c r="E1822" s="8" t="s">
        <v>8147</v>
      </c>
      <c r="F1822" s="9" t="s">
        <v>19657</v>
      </c>
      <c r="G1822" s="10">
        <v>1882.76</v>
      </c>
      <c r="H1822" s="8" t="s">
        <v>197</v>
      </c>
      <c r="I1822" s="11">
        <v>20051024</v>
      </c>
      <c r="J1822" s="11">
        <v>20051024</v>
      </c>
      <c r="K1822" s="12" t="s">
        <v>19641</v>
      </c>
      <c r="L1822" s="12"/>
      <c r="M1822" s="7" t="s">
        <v>12617</v>
      </c>
      <c r="N1822" s="14" t="s">
        <v>3</v>
      </c>
      <c r="O1822" s="38" t="s">
        <v>23275</v>
      </c>
      <c r="P1822" s="7" t="s">
        <v>12617</v>
      </c>
      <c r="Q1822" s="7" t="s">
        <v>12617</v>
      </c>
      <c r="R1822" s="7" t="s">
        <v>12613</v>
      </c>
      <c r="S1822" s="7" t="s">
        <v>12642</v>
      </c>
      <c r="T1822" s="7" t="s">
        <v>12617</v>
      </c>
      <c r="U1822" s="38" t="s">
        <v>23275</v>
      </c>
      <c r="V1822" s="38" t="s">
        <v>23275</v>
      </c>
      <c r="W1822" s="7" t="s">
        <v>12642</v>
      </c>
      <c r="X1822" s="7" t="s">
        <v>2793</v>
      </c>
      <c r="Y1822" s="7" t="s">
        <v>12642</v>
      </c>
      <c r="Z1822" s="7" t="s">
        <v>12617</v>
      </c>
      <c r="AA1822" s="7" t="s">
        <v>12617</v>
      </c>
      <c r="AB1822" s="7" t="s">
        <v>3</v>
      </c>
      <c r="AC1822" s="7" t="s">
        <v>12613</v>
      </c>
      <c r="AD1822" s="38" t="s">
        <v>8118</v>
      </c>
      <c r="AE1822" s="38" t="s">
        <v>8123</v>
      </c>
      <c r="AF1822" s="38" t="s">
        <v>8120</v>
      </c>
      <c r="AG1822" s="38"/>
      <c r="AH1822" s="38"/>
      <c r="AI1822" s="38"/>
      <c r="AJ1822" s="38"/>
      <c r="AK1822" s="38"/>
      <c r="AL1822" s="38"/>
      <c r="AM1822" s="38"/>
      <c r="AN1822" s="38"/>
    </row>
    <row r="1823" spans="1:40" s="4" customFormat="1" ht="14.1" customHeight="1">
      <c r="A1823" s="5" t="s">
        <v>12541</v>
      </c>
      <c r="B1823" s="14" t="s">
        <v>12766</v>
      </c>
      <c r="C1823" s="8" t="s">
        <v>8146</v>
      </c>
      <c r="D1823" s="8" t="s">
        <v>19656</v>
      </c>
      <c r="E1823" s="8" t="s">
        <v>8148</v>
      </c>
      <c r="F1823" s="9" t="s">
        <v>19657</v>
      </c>
      <c r="G1823" s="10">
        <v>964.08</v>
      </c>
      <c r="H1823" s="8" t="s">
        <v>197</v>
      </c>
      <c r="I1823" s="11">
        <v>19970125</v>
      </c>
      <c r="J1823" s="11">
        <v>19970125</v>
      </c>
      <c r="K1823" s="12" t="s">
        <v>19641</v>
      </c>
      <c r="L1823" s="12"/>
      <c r="M1823" s="7" t="s">
        <v>12617</v>
      </c>
      <c r="N1823" s="14" t="s">
        <v>3</v>
      </c>
      <c r="O1823" s="38" t="s">
        <v>23275</v>
      </c>
      <c r="P1823" s="7" t="s">
        <v>12617</v>
      </c>
      <c r="Q1823" s="7" t="s">
        <v>12617</v>
      </c>
      <c r="R1823" s="7" t="s">
        <v>12613</v>
      </c>
      <c r="S1823" s="7" t="s">
        <v>12642</v>
      </c>
      <c r="T1823" s="7" t="s">
        <v>12617</v>
      </c>
      <c r="U1823" s="38" t="s">
        <v>23275</v>
      </c>
      <c r="V1823" s="38" t="s">
        <v>23275</v>
      </c>
      <c r="W1823" s="7" t="s">
        <v>12642</v>
      </c>
      <c r="X1823" s="7" t="s">
        <v>2793</v>
      </c>
      <c r="Y1823" s="7" t="s">
        <v>3</v>
      </c>
      <c r="Z1823" s="7" t="s">
        <v>12617</v>
      </c>
      <c r="AA1823" s="7" t="s">
        <v>12617</v>
      </c>
      <c r="AB1823" s="7" t="s">
        <v>3</v>
      </c>
      <c r="AC1823" s="7" t="s">
        <v>12613</v>
      </c>
      <c r="AD1823" s="38" t="s">
        <v>8118</v>
      </c>
      <c r="AE1823" s="38" t="s">
        <v>8123</v>
      </c>
      <c r="AF1823" s="38" t="s">
        <v>8120</v>
      </c>
      <c r="AG1823" s="38"/>
      <c r="AH1823" s="38"/>
      <c r="AI1823" s="38"/>
      <c r="AJ1823" s="38"/>
      <c r="AK1823" s="38"/>
      <c r="AL1823" s="38"/>
      <c r="AM1823" s="38"/>
      <c r="AN1823" s="38"/>
    </row>
    <row r="1824" spans="1:40" s="4" customFormat="1" ht="14.1" customHeight="1">
      <c r="A1824" s="5" t="s">
        <v>12541</v>
      </c>
      <c r="B1824" s="14" t="s">
        <v>12766</v>
      </c>
      <c r="C1824" s="8" t="s">
        <v>8146</v>
      </c>
      <c r="D1824" s="8" t="s">
        <v>19656</v>
      </c>
      <c r="E1824" s="8" t="s">
        <v>8149</v>
      </c>
      <c r="F1824" s="9" t="s">
        <v>19657</v>
      </c>
      <c r="G1824" s="10">
        <v>9181.92</v>
      </c>
      <c r="H1824" s="8" t="s">
        <v>197</v>
      </c>
      <c r="I1824" s="11">
        <v>20051024</v>
      </c>
      <c r="J1824" s="11">
        <v>20051024</v>
      </c>
      <c r="K1824" s="12" t="s">
        <v>19641</v>
      </c>
      <c r="L1824" s="12"/>
      <c r="M1824" s="7" t="s">
        <v>12617</v>
      </c>
      <c r="N1824" s="14" t="s">
        <v>3</v>
      </c>
      <c r="O1824" s="38" t="s">
        <v>23275</v>
      </c>
      <c r="P1824" s="7" t="s">
        <v>12617</v>
      </c>
      <c r="Q1824" s="7" t="s">
        <v>12617</v>
      </c>
      <c r="R1824" s="7" t="s">
        <v>12613</v>
      </c>
      <c r="S1824" s="7" t="s">
        <v>12642</v>
      </c>
      <c r="T1824" s="7" t="s">
        <v>12617</v>
      </c>
      <c r="U1824" s="38" t="s">
        <v>23275</v>
      </c>
      <c r="V1824" s="38" t="s">
        <v>23275</v>
      </c>
      <c r="W1824" s="7" t="s">
        <v>12642</v>
      </c>
      <c r="X1824" s="7" t="s">
        <v>2793</v>
      </c>
      <c r="Y1824" s="7" t="s">
        <v>12642</v>
      </c>
      <c r="Z1824" s="7" t="s">
        <v>12617</v>
      </c>
      <c r="AA1824" s="7" t="s">
        <v>12617</v>
      </c>
      <c r="AB1824" s="7" t="s">
        <v>3</v>
      </c>
      <c r="AC1824" s="7" t="s">
        <v>12613</v>
      </c>
      <c r="AD1824" s="38" t="s">
        <v>8118</v>
      </c>
      <c r="AE1824" s="38" t="s">
        <v>8123</v>
      </c>
      <c r="AF1824" s="38" t="s">
        <v>8120</v>
      </c>
      <c r="AG1824" s="38"/>
      <c r="AH1824" s="38"/>
      <c r="AI1824" s="38"/>
      <c r="AJ1824" s="38"/>
      <c r="AK1824" s="38"/>
      <c r="AL1824" s="38"/>
      <c r="AM1824" s="38"/>
      <c r="AN1824" s="38"/>
    </row>
    <row r="1825" spans="1:41" s="4" customFormat="1" ht="14.1" customHeight="1">
      <c r="A1825" s="5" t="s">
        <v>12541</v>
      </c>
      <c r="B1825" s="14" t="s">
        <v>12766</v>
      </c>
      <c r="C1825" s="8" t="s">
        <v>7496</v>
      </c>
      <c r="D1825" s="8" t="s">
        <v>19186</v>
      </c>
      <c r="E1825" s="8" t="s">
        <v>7497</v>
      </c>
      <c r="F1825" s="9"/>
      <c r="G1825" s="10">
        <v>6102.61</v>
      </c>
      <c r="H1825" s="8" t="s">
        <v>197</v>
      </c>
      <c r="I1825" s="11">
        <v>19981223</v>
      </c>
      <c r="J1825" s="11"/>
      <c r="K1825" s="12"/>
      <c r="L1825" s="12"/>
      <c r="M1825" s="7" t="s">
        <v>12617</v>
      </c>
      <c r="N1825" s="14" t="s">
        <v>6</v>
      </c>
      <c r="O1825" s="38" t="s">
        <v>23275</v>
      </c>
      <c r="P1825" s="7" t="s">
        <v>12617</v>
      </c>
      <c r="Q1825" s="7"/>
      <c r="R1825" s="7"/>
      <c r="S1825" s="7"/>
      <c r="T1825" s="7" t="s">
        <v>12617</v>
      </c>
      <c r="U1825" s="38" t="s">
        <v>23275</v>
      </c>
      <c r="V1825" s="38" t="s">
        <v>23275</v>
      </c>
      <c r="W1825" s="7" t="s">
        <v>12617</v>
      </c>
      <c r="X1825" s="7"/>
      <c r="Y1825" s="7"/>
      <c r="Z1825" s="7"/>
      <c r="AA1825" s="7"/>
      <c r="AB1825" s="7" t="s">
        <v>6</v>
      </c>
      <c r="AC1825" s="7"/>
      <c r="AD1825" s="38"/>
      <c r="AE1825" s="38"/>
      <c r="AF1825" s="38"/>
      <c r="AG1825" s="38"/>
      <c r="AH1825" s="38"/>
      <c r="AI1825" s="38"/>
      <c r="AJ1825" s="38"/>
      <c r="AK1825" s="38"/>
      <c r="AL1825" s="38"/>
      <c r="AM1825" s="38"/>
      <c r="AN1825" s="38"/>
    </row>
    <row r="1826" spans="1:41" s="4" customFormat="1" ht="14.1" customHeight="1">
      <c r="A1826" s="5" t="s">
        <v>12541</v>
      </c>
      <c r="B1826" s="14" t="s">
        <v>12766</v>
      </c>
      <c r="C1826" s="8" t="s">
        <v>7498</v>
      </c>
      <c r="D1826" s="8" t="s">
        <v>19187</v>
      </c>
      <c r="E1826" s="8" t="s">
        <v>7499</v>
      </c>
      <c r="F1826" s="9" t="s">
        <v>19188</v>
      </c>
      <c r="G1826" s="10">
        <v>33312.980000000003</v>
      </c>
      <c r="H1826" s="8" t="s">
        <v>197</v>
      </c>
      <c r="I1826" s="11">
        <v>19991104</v>
      </c>
      <c r="J1826" s="11"/>
      <c r="K1826" s="12"/>
      <c r="L1826" s="12"/>
      <c r="M1826" s="7" t="s">
        <v>12617</v>
      </c>
      <c r="N1826" s="14" t="s">
        <v>6</v>
      </c>
      <c r="O1826" s="38" t="s">
        <v>23275</v>
      </c>
      <c r="P1826" s="7" t="s">
        <v>12617</v>
      </c>
      <c r="Q1826" s="7"/>
      <c r="R1826" s="7"/>
      <c r="S1826" s="7"/>
      <c r="T1826" s="7" t="s">
        <v>12617</v>
      </c>
      <c r="U1826" s="38" t="s">
        <v>23275</v>
      </c>
      <c r="V1826" s="38" t="s">
        <v>23275</v>
      </c>
      <c r="W1826" s="7" t="s">
        <v>12617</v>
      </c>
      <c r="X1826" s="7"/>
      <c r="Y1826" s="7"/>
      <c r="Z1826" s="7"/>
      <c r="AA1826" s="7"/>
      <c r="AB1826" s="7" t="s">
        <v>6</v>
      </c>
      <c r="AC1826" s="7"/>
      <c r="AD1826" s="38"/>
      <c r="AE1826" s="38"/>
      <c r="AF1826" s="38"/>
      <c r="AG1826" s="38"/>
      <c r="AH1826" s="38"/>
      <c r="AI1826" s="38"/>
      <c r="AJ1826" s="38"/>
      <c r="AK1826" s="38"/>
      <c r="AL1826" s="38"/>
      <c r="AM1826" s="38"/>
      <c r="AN1826" s="38"/>
    </row>
    <row r="1827" spans="1:41" s="4" customFormat="1" ht="14.1" customHeight="1">
      <c r="A1827" s="5" t="s">
        <v>12541</v>
      </c>
      <c r="B1827" s="14" t="s">
        <v>12766</v>
      </c>
      <c r="C1827" s="8" t="s">
        <v>7498</v>
      </c>
      <c r="D1827" s="8" t="s">
        <v>19187</v>
      </c>
      <c r="E1827" s="8" t="s">
        <v>7499</v>
      </c>
      <c r="F1827" s="9" t="s">
        <v>19188</v>
      </c>
      <c r="G1827" s="10">
        <v>50897.67</v>
      </c>
      <c r="H1827" s="8" t="s">
        <v>197</v>
      </c>
      <c r="I1827" s="11">
        <v>19991104</v>
      </c>
      <c r="J1827" s="11"/>
      <c r="K1827" s="12"/>
      <c r="L1827" s="12"/>
      <c r="M1827" s="7" t="s">
        <v>12617</v>
      </c>
      <c r="N1827" s="14" t="s">
        <v>6</v>
      </c>
      <c r="O1827" s="38" t="s">
        <v>23275</v>
      </c>
      <c r="P1827" s="7" t="s">
        <v>12617</v>
      </c>
      <c r="Q1827" s="7"/>
      <c r="R1827" s="7"/>
      <c r="S1827" s="7"/>
      <c r="T1827" s="7" t="s">
        <v>12617</v>
      </c>
      <c r="U1827" s="38" t="s">
        <v>23275</v>
      </c>
      <c r="V1827" s="38" t="s">
        <v>23275</v>
      </c>
      <c r="W1827" s="7" t="s">
        <v>12617</v>
      </c>
      <c r="X1827" s="7"/>
      <c r="Y1827" s="7"/>
      <c r="Z1827" s="7"/>
      <c r="AA1827" s="7"/>
      <c r="AB1827" s="7" t="s">
        <v>6</v>
      </c>
      <c r="AC1827" s="7"/>
      <c r="AD1827" s="38"/>
      <c r="AE1827" s="38"/>
      <c r="AF1827" s="38"/>
      <c r="AG1827" s="38"/>
      <c r="AH1827" s="38"/>
      <c r="AI1827" s="38"/>
      <c r="AJ1827" s="38"/>
      <c r="AK1827" s="38"/>
      <c r="AL1827" s="38"/>
      <c r="AM1827" s="38"/>
      <c r="AN1827" s="38"/>
    </row>
    <row r="1828" spans="1:41" s="4" customFormat="1" ht="14.1" customHeight="1">
      <c r="A1828" s="5" t="s">
        <v>12541</v>
      </c>
      <c r="B1828" s="14" t="s">
        <v>12766</v>
      </c>
      <c r="C1828" s="8" t="s">
        <v>7498</v>
      </c>
      <c r="D1828" s="8" t="s">
        <v>19187</v>
      </c>
      <c r="E1828" s="8" t="s">
        <v>7499</v>
      </c>
      <c r="F1828" s="9" t="s">
        <v>19188</v>
      </c>
      <c r="G1828" s="10">
        <v>3519.28</v>
      </c>
      <c r="H1828" s="8" t="s">
        <v>197</v>
      </c>
      <c r="I1828" s="11">
        <v>19991104</v>
      </c>
      <c r="J1828" s="11"/>
      <c r="K1828" s="12"/>
      <c r="L1828" s="12"/>
      <c r="M1828" s="7" t="s">
        <v>12617</v>
      </c>
      <c r="N1828" s="14" t="s">
        <v>6</v>
      </c>
      <c r="O1828" s="38" t="s">
        <v>23275</v>
      </c>
      <c r="P1828" s="7" t="s">
        <v>12617</v>
      </c>
      <c r="Q1828" s="7"/>
      <c r="R1828" s="7"/>
      <c r="S1828" s="7"/>
      <c r="T1828" s="7" t="s">
        <v>12617</v>
      </c>
      <c r="U1828" s="38" t="s">
        <v>23275</v>
      </c>
      <c r="V1828" s="38" t="s">
        <v>23275</v>
      </c>
      <c r="W1828" s="7" t="s">
        <v>12617</v>
      </c>
      <c r="X1828" s="7"/>
      <c r="Y1828" s="7"/>
      <c r="Z1828" s="7"/>
      <c r="AA1828" s="7"/>
      <c r="AB1828" s="7" t="s">
        <v>6</v>
      </c>
      <c r="AC1828" s="7"/>
      <c r="AD1828" s="38"/>
      <c r="AE1828" s="38"/>
      <c r="AF1828" s="38"/>
      <c r="AG1828" s="38"/>
      <c r="AH1828" s="38"/>
      <c r="AI1828" s="38"/>
      <c r="AJ1828" s="38"/>
      <c r="AK1828" s="38"/>
      <c r="AL1828" s="38"/>
      <c r="AM1828" s="38"/>
      <c r="AN1828" s="38"/>
    </row>
    <row r="1829" spans="1:41" s="4" customFormat="1" ht="14.1" customHeight="1">
      <c r="A1829" s="5" t="s">
        <v>12541</v>
      </c>
      <c r="B1829" s="14" t="s">
        <v>12766</v>
      </c>
      <c r="C1829" s="8" t="s">
        <v>7498</v>
      </c>
      <c r="D1829" s="8" t="s">
        <v>19187</v>
      </c>
      <c r="E1829" s="8" t="s">
        <v>7499</v>
      </c>
      <c r="F1829" s="9" t="s">
        <v>19188</v>
      </c>
      <c r="G1829" s="10">
        <v>129243.03</v>
      </c>
      <c r="H1829" s="8" t="s">
        <v>197</v>
      </c>
      <c r="I1829" s="11">
        <v>19991104</v>
      </c>
      <c r="J1829" s="11"/>
      <c r="K1829" s="12"/>
      <c r="L1829" s="12"/>
      <c r="M1829" s="7" t="s">
        <v>12617</v>
      </c>
      <c r="N1829" s="14" t="s">
        <v>6</v>
      </c>
      <c r="O1829" s="38" t="s">
        <v>23275</v>
      </c>
      <c r="P1829" s="7" t="s">
        <v>12617</v>
      </c>
      <c r="Q1829" s="7"/>
      <c r="R1829" s="7"/>
      <c r="S1829" s="7"/>
      <c r="T1829" s="7" t="s">
        <v>12617</v>
      </c>
      <c r="U1829" s="38" t="s">
        <v>23275</v>
      </c>
      <c r="V1829" s="38" t="s">
        <v>23275</v>
      </c>
      <c r="W1829" s="7" t="s">
        <v>12617</v>
      </c>
      <c r="X1829" s="7"/>
      <c r="Y1829" s="7"/>
      <c r="Z1829" s="7"/>
      <c r="AA1829" s="7"/>
      <c r="AB1829" s="7" t="s">
        <v>6</v>
      </c>
      <c r="AC1829" s="7"/>
      <c r="AD1829" s="38"/>
      <c r="AE1829" s="38"/>
      <c r="AF1829" s="38"/>
      <c r="AG1829" s="38"/>
      <c r="AH1829" s="38"/>
      <c r="AI1829" s="38"/>
      <c r="AJ1829" s="38"/>
      <c r="AK1829" s="38"/>
      <c r="AL1829" s="38"/>
      <c r="AM1829" s="38"/>
      <c r="AN1829" s="38"/>
    </row>
    <row r="1830" spans="1:41" s="4" customFormat="1" ht="14.1" customHeight="1">
      <c r="A1830" s="5" t="s">
        <v>12541</v>
      </c>
      <c r="B1830" s="14" t="s">
        <v>12766</v>
      </c>
      <c r="C1830" s="8" t="s">
        <v>7498</v>
      </c>
      <c r="D1830" s="8" t="s">
        <v>19187</v>
      </c>
      <c r="E1830" s="8" t="s">
        <v>7499</v>
      </c>
      <c r="F1830" s="9" t="s">
        <v>19188</v>
      </c>
      <c r="G1830" s="10">
        <v>69.84</v>
      </c>
      <c r="H1830" s="8" t="s">
        <v>116</v>
      </c>
      <c r="I1830" s="11">
        <v>20050518</v>
      </c>
      <c r="J1830" s="11"/>
      <c r="K1830" s="12"/>
      <c r="L1830" s="12"/>
      <c r="M1830" s="7" t="s">
        <v>12617</v>
      </c>
      <c r="N1830" s="14" t="s">
        <v>6</v>
      </c>
      <c r="O1830" s="38" t="s">
        <v>23275</v>
      </c>
      <c r="P1830" s="7" t="s">
        <v>12617</v>
      </c>
      <c r="Q1830" s="7"/>
      <c r="R1830" s="7"/>
      <c r="S1830" s="7"/>
      <c r="T1830" s="7" t="s">
        <v>12617</v>
      </c>
      <c r="U1830" s="38" t="s">
        <v>23276</v>
      </c>
      <c r="V1830" s="38" t="s">
        <v>23276</v>
      </c>
      <c r="W1830" s="7" t="s">
        <v>12617</v>
      </c>
      <c r="X1830" s="7"/>
      <c r="Y1830" s="7"/>
      <c r="Z1830" s="7"/>
      <c r="AA1830" s="7"/>
      <c r="AB1830" s="7" t="s">
        <v>6</v>
      </c>
      <c r="AC1830" s="7"/>
      <c r="AD1830" s="38"/>
      <c r="AE1830" s="38"/>
      <c r="AF1830" s="38"/>
      <c r="AG1830" s="38"/>
      <c r="AH1830" s="38"/>
      <c r="AI1830" s="38"/>
      <c r="AJ1830" s="38"/>
      <c r="AK1830" s="38"/>
      <c r="AL1830" s="38"/>
      <c r="AM1830" s="38"/>
      <c r="AN1830" s="38"/>
    </row>
    <row r="1831" spans="1:41" s="4" customFormat="1" ht="14.1" customHeight="1">
      <c r="A1831" s="5" t="s">
        <v>12541</v>
      </c>
      <c r="B1831" s="14" t="s">
        <v>12766</v>
      </c>
      <c r="C1831" s="8" t="s">
        <v>7498</v>
      </c>
      <c r="D1831" s="8" t="s">
        <v>19187</v>
      </c>
      <c r="E1831" s="8" t="s">
        <v>7499</v>
      </c>
      <c r="F1831" s="9" t="s">
        <v>19188</v>
      </c>
      <c r="G1831" s="10">
        <v>29155.93</v>
      </c>
      <c r="H1831" s="8" t="s">
        <v>197</v>
      </c>
      <c r="I1831" s="11">
        <v>20070301</v>
      </c>
      <c r="J1831" s="11"/>
      <c r="K1831" s="12"/>
      <c r="L1831" s="12"/>
      <c r="M1831" s="7" t="s">
        <v>12617</v>
      </c>
      <c r="N1831" s="14" t="s">
        <v>6</v>
      </c>
      <c r="O1831" s="38" t="s">
        <v>23275</v>
      </c>
      <c r="P1831" s="7" t="s">
        <v>12617</v>
      </c>
      <c r="Q1831" s="7"/>
      <c r="R1831" s="7"/>
      <c r="S1831" s="7"/>
      <c r="T1831" s="7" t="s">
        <v>12617</v>
      </c>
      <c r="U1831" s="38" t="s">
        <v>23275</v>
      </c>
      <c r="V1831" s="38" t="s">
        <v>23275</v>
      </c>
      <c r="W1831" s="7" t="s">
        <v>12617</v>
      </c>
      <c r="X1831" s="7"/>
      <c r="Y1831" s="7"/>
      <c r="Z1831" s="7"/>
      <c r="AA1831" s="7"/>
      <c r="AB1831" s="7" t="s">
        <v>6</v>
      </c>
      <c r="AC1831" s="7"/>
      <c r="AD1831" s="38"/>
      <c r="AE1831" s="38"/>
      <c r="AF1831" s="38"/>
      <c r="AG1831" s="38"/>
      <c r="AH1831" s="38"/>
      <c r="AI1831" s="38"/>
      <c r="AJ1831" s="38"/>
      <c r="AK1831" s="38"/>
      <c r="AL1831" s="38"/>
      <c r="AM1831" s="38"/>
      <c r="AN1831" s="38"/>
    </row>
    <row r="1832" spans="1:41" s="4" customFormat="1" ht="14.1" customHeight="1">
      <c r="A1832" s="5" t="s">
        <v>12541</v>
      </c>
      <c r="B1832" s="14" t="s">
        <v>12766</v>
      </c>
      <c r="C1832" s="8" t="s">
        <v>7500</v>
      </c>
      <c r="D1832" s="8" t="s">
        <v>19189</v>
      </c>
      <c r="E1832" s="8" t="s">
        <v>7501</v>
      </c>
      <c r="F1832" s="9" t="s">
        <v>19190</v>
      </c>
      <c r="G1832" s="10">
        <v>115155.25</v>
      </c>
      <c r="H1832" s="8" t="s">
        <v>197</v>
      </c>
      <c r="I1832" s="11">
        <v>19991029</v>
      </c>
      <c r="J1832" s="11"/>
      <c r="K1832" s="12"/>
      <c r="L1832" s="12"/>
      <c r="M1832" s="7" t="s">
        <v>12617</v>
      </c>
      <c r="N1832" s="14" t="s">
        <v>6</v>
      </c>
      <c r="O1832" s="38" t="s">
        <v>23275</v>
      </c>
      <c r="P1832" s="7" t="s">
        <v>12617</v>
      </c>
      <c r="Q1832" s="7"/>
      <c r="R1832" s="7"/>
      <c r="S1832" s="7"/>
      <c r="T1832" s="7" t="s">
        <v>12617</v>
      </c>
      <c r="U1832" s="38" t="s">
        <v>23275</v>
      </c>
      <c r="V1832" s="38" t="s">
        <v>23275</v>
      </c>
      <c r="W1832" s="7" t="s">
        <v>12617</v>
      </c>
      <c r="X1832" s="7"/>
      <c r="Y1832" s="7"/>
      <c r="Z1832" s="7"/>
      <c r="AA1832" s="7"/>
      <c r="AB1832" s="7" t="s">
        <v>6</v>
      </c>
      <c r="AC1832" s="7"/>
      <c r="AD1832" s="38"/>
      <c r="AE1832" s="38"/>
      <c r="AF1832" s="38"/>
      <c r="AG1832" s="38"/>
      <c r="AH1832" s="38"/>
      <c r="AI1832" s="38"/>
      <c r="AJ1832" s="38"/>
      <c r="AK1832" s="38"/>
      <c r="AL1832" s="38"/>
      <c r="AM1832" s="38"/>
      <c r="AN1832" s="38"/>
    </row>
    <row r="1833" spans="1:41" s="4" customFormat="1" ht="14.1" customHeight="1">
      <c r="A1833" s="5" t="s">
        <v>12541</v>
      </c>
      <c r="B1833" s="14" t="s">
        <v>12766</v>
      </c>
      <c r="C1833" s="8" t="s">
        <v>8150</v>
      </c>
      <c r="D1833" s="8" t="s">
        <v>19658</v>
      </c>
      <c r="E1833" s="8" t="s">
        <v>8151</v>
      </c>
      <c r="F1833" s="9" t="s">
        <v>19659</v>
      </c>
      <c r="G1833" s="10">
        <v>14691.4</v>
      </c>
      <c r="H1833" s="8" t="s">
        <v>8152</v>
      </c>
      <c r="I1833" s="11">
        <v>20090907</v>
      </c>
      <c r="J1833" s="11">
        <v>20090907</v>
      </c>
      <c r="K1833" s="12"/>
      <c r="L1833" s="12"/>
      <c r="M1833" s="7" t="s">
        <v>12617</v>
      </c>
      <c r="N1833" s="14" t="s">
        <v>12642</v>
      </c>
      <c r="O1833" s="38" t="s">
        <v>23275</v>
      </c>
      <c r="P1833" s="7" t="s">
        <v>12617</v>
      </c>
      <c r="Q1833" s="7" t="s">
        <v>12617</v>
      </c>
      <c r="R1833" s="7"/>
      <c r="S1833" s="7" t="s">
        <v>12642</v>
      </c>
      <c r="T1833" s="7" t="s">
        <v>12617</v>
      </c>
      <c r="U1833" s="38" t="s">
        <v>23275</v>
      </c>
      <c r="V1833" s="38" t="s">
        <v>23275</v>
      </c>
      <c r="W1833" s="7" t="s">
        <v>12642</v>
      </c>
      <c r="X1833" s="7" t="s">
        <v>3</v>
      </c>
      <c r="Y1833" s="7" t="s">
        <v>3</v>
      </c>
      <c r="Z1833" s="7" t="s">
        <v>12617</v>
      </c>
      <c r="AA1833" s="7"/>
      <c r="AB1833" s="7" t="s">
        <v>3</v>
      </c>
      <c r="AC1833" s="7" t="s">
        <v>12617</v>
      </c>
      <c r="AD1833" s="38"/>
      <c r="AE1833" s="38"/>
      <c r="AF1833" s="38"/>
      <c r="AG1833" s="38" t="s">
        <v>18578</v>
      </c>
      <c r="AH1833" s="38" t="s">
        <v>18579</v>
      </c>
      <c r="AI1833" s="38" t="s">
        <v>18580</v>
      </c>
      <c r="AJ1833" s="38" t="s">
        <v>18581</v>
      </c>
      <c r="AK1833" s="38" t="s">
        <v>6748</v>
      </c>
      <c r="AL1833" s="38" t="s">
        <v>7601</v>
      </c>
      <c r="AM1833" s="38" t="s">
        <v>8153</v>
      </c>
      <c r="AN1833" s="38" t="s">
        <v>8154</v>
      </c>
      <c r="AO1833" s="6"/>
    </row>
    <row r="1834" spans="1:41" s="4" customFormat="1" ht="14.1" customHeight="1">
      <c r="A1834" s="5" t="s">
        <v>12541</v>
      </c>
      <c r="B1834" s="14" t="s">
        <v>12766</v>
      </c>
      <c r="C1834" s="8" t="s">
        <v>8155</v>
      </c>
      <c r="D1834" s="8" t="s">
        <v>19660</v>
      </c>
      <c r="E1834" s="8" t="s">
        <v>8156</v>
      </c>
      <c r="F1834" s="9" t="s">
        <v>19661</v>
      </c>
      <c r="G1834" s="10">
        <v>21672.34</v>
      </c>
      <c r="H1834" s="8" t="s">
        <v>197</v>
      </c>
      <c r="I1834" s="11">
        <v>20061201</v>
      </c>
      <c r="J1834" s="11">
        <v>20061028</v>
      </c>
      <c r="K1834" s="12" t="s">
        <v>18079</v>
      </c>
      <c r="L1834" s="12" t="s">
        <v>8157</v>
      </c>
      <c r="M1834" s="7" t="s">
        <v>12617</v>
      </c>
      <c r="N1834" s="14" t="s">
        <v>3</v>
      </c>
      <c r="O1834" s="38" t="s">
        <v>23275</v>
      </c>
      <c r="P1834" s="7" t="s">
        <v>12617</v>
      </c>
      <c r="Q1834" s="7" t="s">
        <v>12642</v>
      </c>
      <c r="R1834" s="7" t="s">
        <v>19662</v>
      </c>
      <c r="S1834" s="7" t="s">
        <v>12617</v>
      </c>
      <c r="T1834" s="7" t="s">
        <v>12617</v>
      </c>
      <c r="U1834" s="38" t="s">
        <v>23275</v>
      </c>
      <c r="V1834" s="38" t="s">
        <v>23275</v>
      </c>
      <c r="W1834" s="7" t="s">
        <v>12617</v>
      </c>
      <c r="X1834" s="7" t="s">
        <v>3</v>
      </c>
      <c r="Y1834" s="7" t="s">
        <v>3</v>
      </c>
      <c r="Z1834" s="7" t="s">
        <v>12617</v>
      </c>
      <c r="AA1834" s="7" t="s">
        <v>12617</v>
      </c>
      <c r="AB1834" s="7" t="s">
        <v>3</v>
      </c>
      <c r="AC1834" s="7" t="s">
        <v>12617</v>
      </c>
      <c r="AD1834" s="38"/>
      <c r="AE1834" s="38"/>
      <c r="AF1834" s="38" t="s">
        <v>6659</v>
      </c>
      <c r="AG1834" s="38" t="s">
        <v>18761</v>
      </c>
      <c r="AH1834" s="38" t="s">
        <v>13620</v>
      </c>
      <c r="AI1834" s="38" t="s">
        <v>19282</v>
      </c>
      <c r="AJ1834" s="38" t="s">
        <v>19283</v>
      </c>
      <c r="AK1834" s="38" t="s">
        <v>7015</v>
      </c>
      <c r="AL1834" s="38" t="s">
        <v>7573</v>
      </c>
      <c r="AM1834" s="38" t="s">
        <v>7647</v>
      </c>
      <c r="AN1834" s="38" t="s">
        <v>7648</v>
      </c>
      <c r="AO1834" s="6"/>
    </row>
    <row r="1835" spans="1:41" s="4" customFormat="1" ht="14.1" customHeight="1">
      <c r="A1835" s="5" t="s">
        <v>12541</v>
      </c>
      <c r="B1835" s="14" t="s">
        <v>12766</v>
      </c>
      <c r="C1835" s="8" t="s">
        <v>8158</v>
      </c>
      <c r="D1835" s="8" t="s">
        <v>19663</v>
      </c>
      <c r="E1835" s="8" t="s">
        <v>8159</v>
      </c>
      <c r="F1835" s="9" t="s">
        <v>19661</v>
      </c>
      <c r="G1835" s="10">
        <v>3495.22</v>
      </c>
      <c r="H1835" s="8" t="s">
        <v>116</v>
      </c>
      <c r="I1835" s="11">
        <v>20050706</v>
      </c>
      <c r="J1835" s="11">
        <v>20040227</v>
      </c>
      <c r="K1835" s="12"/>
      <c r="L1835" s="12" t="s">
        <v>6659</v>
      </c>
      <c r="M1835" s="7" t="s">
        <v>12617</v>
      </c>
      <c r="N1835" s="14" t="s">
        <v>3</v>
      </c>
      <c r="O1835" s="38" t="s">
        <v>23275</v>
      </c>
      <c r="P1835" s="7" t="s">
        <v>12617</v>
      </c>
      <c r="Q1835" s="7" t="s">
        <v>12617</v>
      </c>
      <c r="R1835" s="7" t="s">
        <v>13618</v>
      </c>
      <c r="S1835" s="7" t="s">
        <v>12714</v>
      </c>
      <c r="T1835" s="7" t="s">
        <v>12617</v>
      </c>
      <c r="U1835" s="38" t="s">
        <v>23275</v>
      </c>
      <c r="V1835" s="38" t="s">
        <v>23275</v>
      </c>
      <c r="W1835" s="7" t="s">
        <v>12617</v>
      </c>
      <c r="X1835" s="7" t="s">
        <v>3</v>
      </c>
      <c r="Y1835" s="7" t="s">
        <v>3</v>
      </c>
      <c r="Z1835" s="7" t="s">
        <v>12617</v>
      </c>
      <c r="AA1835" s="7" t="s">
        <v>6659</v>
      </c>
      <c r="AB1835" s="7" t="s">
        <v>3</v>
      </c>
      <c r="AC1835" s="7" t="s">
        <v>12617</v>
      </c>
      <c r="AD1835" s="38"/>
      <c r="AE1835" s="38"/>
      <c r="AF1835" s="38" t="s">
        <v>6659</v>
      </c>
      <c r="AG1835" s="38" t="s">
        <v>18761</v>
      </c>
      <c r="AH1835" s="38" t="s">
        <v>19664</v>
      </c>
      <c r="AI1835" s="38" t="s">
        <v>19665</v>
      </c>
      <c r="AJ1835" s="38" t="s">
        <v>19666</v>
      </c>
      <c r="AK1835" s="38" t="s">
        <v>7015</v>
      </c>
      <c r="AL1835" s="38" t="s">
        <v>8160</v>
      </c>
      <c r="AM1835" s="38" t="s">
        <v>8161</v>
      </c>
      <c r="AN1835" s="38" t="s">
        <v>8162</v>
      </c>
      <c r="AO1835" s="6"/>
    </row>
    <row r="1836" spans="1:41" s="4" customFormat="1" ht="14.1" customHeight="1">
      <c r="A1836" s="5" t="s">
        <v>12582</v>
      </c>
      <c r="B1836" s="14" t="s">
        <v>12619</v>
      </c>
      <c r="C1836" s="8" t="s">
        <v>3753</v>
      </c>
      <c r="D1836" s="8" t="s">
        <v>15577</v>
      </c>
      <c r="E1836" s="8" t="s">
        <v>2153</v>
      </c>
      <c r="F1836" s="9" t="s">
        <v>15578</v>
      </c>
      <c r="G1836" s="10">
        <v>126.69</v>
      </c>
      <c r="H1836" s="8" t="s">
        <v>20</v>
      </c>
      <c r="I1836" s="11">
        <v>20000826</v>
      </c>
      <c r="J1836" s="11">
        <v>20000826</v>
      </c>
      <c r="K1836" s="12">
        <v>2021.04</v>
      </c>
      <c r="L1836" s="12"/>
      <c r="M1836" s="7" t="s">
        <v>12617</v>
      </c>
      <c r="N1836" s="14" t="s">
        <v>12642</v>
      </c>
      <c r="O1836" s="38" t="s">
        <v>23275</v>
      </c>
      <c r="P1836" s="7" t="s">
        <v>12617</v>
      </c>
      <c r="Q1836" s="7" t="s">
        <v>12617</v>
      </c>
      <c r="R1836" s="7"/>
      <c r="S1836" s="7" t="s">
        <v>12756</v>
      </c>
      <c r="T1836" s="7" t="s">
        <v>12617</v>
      </c>
      <c r="U1836" s="38" t="s">
        <v>23275</v>
      </c>
      <c r="V1836" s="38" t="s">
        <v>23275</v>
      </c>
      <c r="W1836" s="7" t="s">
        <v>12617</v>
      </c>
      <c r="X1836" s="7" t="s">
        <v>6</v>
      </c>
      <c r="Y1836" s="7" t="s">
        <v>6</v>
      </c>
      <c r="Z1836" s="7" t="s">
        <v>12642</v>
      </c>
      <c r="AA1836" s="7" t="s">
        <v>12642</v>
      </c>
      <c r="AB1836" s="7" t="s">
        <v>6</v>
      </c>
      <c r="AC1836" s="7" t="s">
        <v>12613</v>
      </c>
      <c r="AD1836" s="38" t="s">
        <v>1268</v>
      </c>
      <c r="AE1836" s="38" t="s">
        <v>3146</v>
      </c>
      <c r="AF1836" s="38" t="s">
        <v>3147</v>
      </c>
      <c r="AG1836" s="38" t="s">
        <v>15350</v>
      </c>
      <c r="AH1836" s="38" t="s">
        <v>13512</v>
      </c>
      <c r="AI1836" s="38" t="s">
        <v>15351</v>
      </c>
      <c r="AJ1836" s="38" t="s">
        <v>15579</v>
      </c>
      <c r="AK1836" s="38" t="s">
        <v>3754</v>
      </c>
      <c r="AL1836" s="38" t="s">
        <v>3755</v>
      </c>
      <c r="AM1836" s="38" t="s">
        <v>3756</v>
      </c>
      <c r="AN1836" s="38" t="s">
        <v>3757</v>
      </c>
    </row>
    <row r="1837" spans="1:41" s="4" customFormat="1" ht="14.1" customHeight="1">
      <c r="A1837" s="5" t="s">
        <v>12582</v>
      </c>
      <c r="B1837" s="14" t="s">
        <v>12619</v>
      </c>
      <c r="C1837" s="8" t="s">
        <v>3758</v>
      </c>
      <c r="D1837" s="8" t="s">
        <v>15580</v>
      </c>
      <c r="E1837" s="8" t="s">
        <v>3759</v>
      </c>
      <c r="F1837" s="9" t="s">
        <v>15581</v>
      </c>
      <c r="G1837" s="10">
        <v>1611.42</v>
      </c>
      <c r="H1837" s="8" t="s">
        <v>20</v>
      </c>
      <c r="I1837" s="11">
        <v>19921228</v>
      </c>
      <c r="J1837" s="11">
        <v>19921228</v>
      </c>
      <c r="K1837" s="12">
        <v>2021.04</v>
      </c>
      <c r="L1837" s="12"/>
      <c r="M1837" s="7" t="s">
        <v>12617</v>
      </c>
      <c r="N1837" s="14" t="s">
        <v>12642</v>
      </c>
      <c r="O1837" s="38" t="s">
        <v>23275</v>
      </c>
      <c r="P1837" s="7" t="s">
        <v>12617</v>
      </c>
      <c r="Q1837" s="7" t="s">
        <v>12617</v>
      </c>
      <c r="R1837" s="7"/>
      <c r="S1837" s="7" t="s">
        <v>12756</v>
      </c>
      <c r="T1837" s="7" t="s">
        <v>12756</v>
      </c>
      <c r="U1837" s="38" t="s">
        <v>23275</v>
      </c>
      <c r="V1837" s="38" t="s">
        <v>23275</v>
      </c>
      <c r="W1837" s="7" t="s">
        <v>12617</v>
      </c>
      <c r="X1837" s="7" t="s">
        <v>6</v>
      </c>
      <c r="Y1837" s="7" t="s">
        <v>6</v>
      </c>
      <c r="Z1837" s="7" t="s">
        <v>12642</v>
      </c>
      <c r="AA1837" s="7" t="s">
        <v>12642</v>
      </c>
      <c r="AB1837" s="7" t="s">
        <v>6</v>
      </c>
      <c r="AC1837" s="7" t="s">
        <v>12613</v>
      </c>
      <c r="AD1837" s="38" t="s">
        <v>1268</v>
      </c>
      <c r="AE1837" s="38" t="s">
        <v>3146</v>
      </c>
      <c r="AF1837" s="38" t="s">
        <v>3147</v>
      </c>
      <c r="AG1837" s="38" t="s">
        <v>15350</v>
      </c>
      <c r="AH1837" s="38" t="s">
        <v>13512</v>
      </c>
      <c r="AI1837" s="38" t="s">
        <v>15351</v>
      </c>
      <c r="AJ1837" s="38" t="s">
        <v>15582</v>
      </c>
      <c r="AK1837" s="38" t="s">
        <v>3754</v>
      </c>
      <c r="AL1837" s="38" t="s">
        <v>3755</v>
      </c>
      <c r="AM1837" s="38" t="s">
        <v>3756</v>
      </c>
      <c r="AN1837" s="38" t="s">
        <v>3757</v>
      </c>
    </row>
    <row r="1838" spans="1:41" s="4" customFormat="1" ht="14.1" customHeight="1">
      <c r="A1838" s="5" t="s">
        <v>12582</v>
      </c>
      <c r="B1838" s="14" t="s">
        <v>12619</v>
      </c>
      <c r="C1838" s="8" t="s">
        <v>3760</v>
      </c>
      <c r="D1838" s="8" t="s">
        <v>15583</v>
      </c>
      <c r="E1838" s="8" t="s">
        <v>3761</v>
      </c>
      <c r="F1838" s="9" t="s">
        <v>15584</v>
      </c>
      <c r="G1838" s="10">
        <v>44.71</v>
      </c>
      <c r="H1838" s="8" t="s">
        <v>20</v>
      </c>
      <c r="I1838" s="11">
        <v>20010518</v>
      </c>
      <c r="J1838" s="11">
        <v>20010518</v>
      </c>
      <c r="K1838" s="12">
        <v>2021.04</v>
      </c>
      <c r="L1838" s="12"/>
      <c r="M1838" s="7" t="s">
        <v>12642</v>
      </c>
      <c r="N1838" s="14" t="s">
        <v>6</v>
      </c>
      <c r="O1838" s="38" t="s">
        <v>23275</v>
      </c>
      <c r="P1838" s="7" t="s">
        <v>12617</v>
      </c>
      <c r="Q1838" s="7" t="s">
        <v>12617</v>
      </c>
      <c r="R1838" s="7"/>
      <c r="S1838" s="7" t="s">
        <v>12756</v>
      </c>
      <c r="T1838" s="7" t="s">
        <v>12617</v>
      </c>
      <c r="U1838" s="38" t="s">
        <v>23275</v>
      </c>
      <c r="V1838" s="38" t="s">
        <v>23275</v>
      </c>
      <c r="W1838" s="7" t="s">
        <v>12617</v>
      </c>
      <c r="X1838" s="7" t="s">
        <v>6</v>
      </c>
      <c r="Y1838" s="7" t="s">
        <v>6</v>
      </c>
      <c r="Z1838" s="7" t="s">
        <v>12642</v>
      </c>
      <c r="AA1838" s="7" t="s">
        <v>12642</v>
      </c>
      <c r="AB1838" s="7" t="s">
        <v>6</v>
      </c>
      <c r="AC1838" s="7" t="s">
        <v>12613</v>
      </c>
      <c r="AD1838" s="38" t="s">
        <v>1268</v>
      </c>
      <c r="AE1838" s="38" t="s">
        <v>3146</v>
      </c>
      <c r="AF1838" s="38" t="s">
        <v>3147</v>
      </c>
      <c r="AG1838" s="38" t="s">
        <v>15350</v>
      </c>
      <c r="AH1838" s="38" t="s">
        <v>13512</v>
      </c>
      <c r="AI1838" s="38" t="s">
        <v>15351</v>
      </c>
      <c r="AJ1838" s="38" t="s">
        <v>15585</v>
      </c>
      <c r="AK1838" s="38" t="s">
        <v>3754</v>
      </c>
      <c r="AL1838" s="38" t="s">
        <v>3755</v>
      </c>
      <c r="AM1838" s="38" t="s">
        <v>3756</v>
      </c>
      <c r="AN1838" s="38" t="s">
        <v>3757</v>
      </c>
    </row>
    <row r="1839" spans="1:41" s="4" customFormat="1" ht="14.1" customHeight="1">
      <c r="A1839" s="5" t="s">
        <v>12582</v>
      </c>
      <c r="B1839" s="14" t="s">
        <v>12619</v>
      </c>
      <c r="C1839" s="8" t="s">
        <v>3762</v>
      </c>
      <c r="D1839" s="8" t="s">
        <v>15586</v>
      </c>
      <c r="E1839" s="8" t="s">
        <v>3763</v>
      </c>
      <c r="F1839" s="9" t="s">
        <v>15587</v>
      </c>
      <c r="G1839" s="10">
        <v>159.57</v>
      </c>
      <c r="H1839" s="8" t="s">
        <v>20</v>
      </c>
      <c r="I1839" s="11">
        <v>19970702</v>
      </c>
      <c r="J1839" s="11">
        <v>19970702</v>
      </c>
      <c r="K1839" s="12">
        <v>2021.04</v>
      </c>
      <c r="L1839" s="12"/>
      <c r="M1839" s="7" t="s">
        <v>12617</v>
      </c>
      <c r="N1839" s="14" t="s">
        <v>12642</v>
      </c>
      <c r="O1839" s="38" t="s">
        <v>23275</v>
      </c>
      <c r="P1839" s="7" t="s">
        <v>12617</v>
      </c>
      <c r="Q1839" s="7" t="s">
        <v>12617</v>
      </c>
      <c r="R1839" s="7"/>
      <c r="S1839" s="7" t="s">
        <v>12756</v>
      </c>
      <c r="T1839" s="7" t="s">
        <v>12617</v>
      </c>
      <c r="U1839" s="38" t="s">
        <v>23275</v>
      </c>
      <c r="V1839" s="38" t="s">
        <v>23275</v>
      </c>
      <c r="W1839" s="7" t="s">
        <v>12617</v>
      </c>
      <c r="X1839" s="7" t="s">
        <v>6</v>
      </c>
      <c r="Y1839" s="7" t="s">
        <v>6</v>
      </c>
      <c r="Z1839" s="7" t="s">
        <v>12642</v>
      </c>
      <c r="AA1839" s="7" t="s">
        <v>12642</v>
      </c>
      <c r="AB1839" s="7" t="s">
        <v>6</v>
      </c>
      <c r="AC1839" s="7" t="s">
        <v>12613</v>
      </c>
      <c r="AD1839" s="38" t="s">
        <v>1268</v>
      </c>
      <c r="AE1839" s="38" t="s">
        <v>3146</v>
      </c>
      <c r="AF1839" s="38" t="s">
        <v>3147</v>
      </c>
      <c r="AG1839" s="38" t="s">
        <v>15350</v>
      </c>
      <c r="AH1839" s="38" t="s">
        <v>13512</v>
      </c>
      <c r="AI1839" s="38" t="s">
        <v>15351</v>
      </c>
      <c r="AJ1839" s="38" t="s">
        <v>15588</v>
      </c>
      <c r="AK1839" s="38" t="s">
        <v>3754</v>
      </c>
      <c r="AL1839" s="38" t="s">
        <v>3755</v>
      </c>
      <c r="AM1839" s="38" t="s">
        <v>3756</v>
      </c>
      <c r="AN1839" s="38" t="s">
        <v>3757</v>
      </c>
    </row>
    <row r="1840" spans="1:41" s="4" customFormat="1" ht="14.1" customHeight="1">
      <c r="A1840" s="5" t="s">
        <v>12582</v>
      </c>
      <c r="B1840" s="14" t="s">
        <v>12619</v>
      </c>
      <c r="C1840" s="8" t="s">
        <v>3764</v>
      </c>
      <c r="D1840" s="8" t="s">
        <v>15589</v>
      </c>
      <c r="E1840" s="8" t="s">
        <v>3765</v>
      </c>
      <c r="F1840" s="9" t="s">
        <v>15590</v>
      </c>
      <c r="G1840" s="10">
        <v>342.06</v>
      </c>
      <c r="H1840" s="8" t="s">
        <v>20</v>
      </c>
      <c r="I1840" s="11">
        <v>19970925</v>
      </c>
      <c r="J1840" s="11">
        <v>19970925</v>
      </c>
      <c r="K1840" s="12">
        <v>2021.04</v>
      </c>
      <c r="L1840" s="12"/>
      <c r="M1840" s="7" t="s">
        <v>12617</v>
      </c>
      <c r="N1840" s="14" t="s">
        <v>12642</v>
      </c>
      <c r="O1840" s="38" t="s">
        <v>23275</v>
      </c>
      <c r="P1840" s="7" t="s">
        <v>12617</v>
      </c>
      <c r="Q1840" s="7" t="s">
        <v>12617</v>
      </c>
      <c r="R1840" s="7"/>
      <c r="S1840" s="7" t="s">
        <v>12756</v>
      </c>
      <c r="T1840" s="7" t="s">
        <v>12617</v>
      </c>
      <c r="U1840" s="38" t="s">
        <v>23275</v>
      </c>
      <c r="V1840" s="38" t="s">
        <v>23275</v>
      </c>
      <c r="W1840" s="7" t="s">
        <v>12617</v>
      </c>
      <c r="X1840" s="7" t="s">
        <v>6</v>
      </c>
      <c r="Y1840" s="7" t="s">
        <v>6</v>
      </c>
      <c r="Z1840" s="7" t="s">
        <v>12642</v>
      </c>
      <c r="AA1840" s="7" t="s">
        <v>12642</v>
      </c>
      <c r="AB1840" s="7" t="s">
        <v>6</v>
      </c>
      <c r="AC1840" s="7" t="s">
        <v>12613</v>
      </c>
      <c r="AD1840" s="38" t="s">
        <v>1268</v>
      </c>
      <c r="AE1840" s="38" t="s">
        <v>3146</v>
      </c>
      <c r="AF1840" s="38" t="s">
        <v>3147</v>
      </c>
      <c r="AG1840" s="38" t="s">
        <v>15350</v>
      </c>
      <c r="AH1840" s="38" t="s">
        <v>13512</v>
      </c>
      <c r="AI1840" s="38" t="s">
        <v>15351</v>
      </c>
      <c r="AJ1840" s="38" t="s">
        <v>15591</v>
      </c>
      <c r="AK1840" s="38" t="s">
        <v>3754</v>
      </c>
      <c r="AL1840" s="38" t="s">
        <v>3755</v>
      </c>
      <c r="AM1840" s="38" t="s">
        <v>3756</v>
      </c>
      <c r="AN1840" s="38" t="s">
        <v>3757</v>
      </c>
    </row>
    <row r="1841" spans="1:40" s="4" customFormat="1" ht="14.1" customHeight="1">
      <c r="A1841" s="5" t="s">
        <v>12582</v>
      </c>
      <c r="B1841" s="14" t="s">
        <v>12619</v>
      </c>
      <c r="C1841" s="8" t="s">
        <v>3766</v>
      </c>
      <c r="D1841" s="8" t="s">
        <v>15592</v>
      </c>
      <c r="E1841" s="8" t="s">
        <v>3767</v>
      </c>
      <c r="F1841" s="9" t="s">
        <v>15593</v>
      </c>
      <c r="G1841" s="10">
        <v>1254.96</v>
      </c>
      <c r="H1841" s="8" t="s">
        <v>20</v>
      </c>
      <c r="I1841" s="11">
        <v>19950929</v>
      </c>
      <c r="J1841" s="11">
        <v>19950929</v>
      </c>
      <c r="K1841" s="12">
        <v>2021.04</v>
      </c>
      <c r="L1841" s="12"/>
      <c r="M1841" s="7" t="s">
        <v>12617</v>
      </c>
      <c r="N1841" s="14" t="s">
        <v>12642</v>
      </c>
      <c r="O1841" s="38" t="s">
        <v>23275</v>
      </c>
      <c r="P1841" s="7" t="s">
        <v>12617</v>
      </c>
      <c r="Q1841" s="7" t="s">
        <v>12617</v>
      </c>
      <c r="R1841" s="7"/>
      <c r="S1841" s="7" t="s">
        <v>12756</v>
      </c>
      <c r="T1841" s="7" t="s">
        <v>12756</v>
      </c>
      <c r="U1841" s="38" t="s">
        <v>23275</v>
      </c>
      <c r="V1841" s="38" t="s">
        <v>23275</v>
      </c>
      <c r="W1841" s="7" t="s">
        <v>12617</v>
      </c>
      <c r="X1841" s="7" t="s">
        <v>6</v>
      </c>
      <c r="Y1841" s="7" t="s">
        <v>6</v>
      </c>
      <c r="Z1841" s="7" t="s">
        <v>12642</v>
      </c>
      <c r="AA1841" s="7" t="s">
        <v>12642</v>
      </c>
      <c r="AB1841" s="7" t="s">
        <v>6</v>
      </c>
      <c r="AC1841" s="7" t="s">
        <v>12613</v>
      </c>
      <c r="AD1841" s="38" t="s">
        <v>1268</v>
      </c>
      <c r="AE1841" s="38" t="s">
        <v>3146</v>
      </c>
      <c r="AF1841" s="38" t="s">
        <v>3147</v>
      </c>
      <c r="AG1841" s="38" t="s">
        <v>15350</v>
      </c>
      <c r="AH1841" s="38" t="s">
        <v>13512</v>
      </c>
      <c r="AI1841" s="38" t="s">
        <v>15351</v>
      </c>
      <c r="AJ1841" s="38" t="s">
        <v>15594</v>
      </c>
      <c r="AK1841" s="38" t="s">
        <v>3754</v>
      </c>
      <c r="AL1841" s="38" t="s">
        <v>3755</v>
      </c>
      <c r="AM1841" s="38" t="s">
        <v>3756</v>
      </c>
      <c r="AN1841" s="38" t="s">
        <v>3757</v>
      </c>
    </row>
    <row r="1842" spans="1:40" s="4" customFormat="1" ht="14.1" customHeight="1">
      <c r="A1842" s="5" t="s">
        <v>12582</v>
      </c>
      <c r="B1842" s="14" t="s">
        <v>12619</v>
      </c>
      <c r="C1842" s="8" t="s">
        <v>3768</v>
      </c>
      <c r="D1842" s="8" t="s">
        <v>15595</v>
      </c>
      <c r="E1842" s="8" t="s">
        <v>3769</v>
      </c>
      <c r="F1842" s="9" t="s">
        <v>15596</v>
      </c>
      <c r="G1842" s="10">
        <v>115.11</v>
      </c>
      <c r="H1842" s="8" t="s">
        <v>20</v>
      </c>
      <c r="I1842" s="11">
        <v>20081127</v>
      </c>
      <c r="J1842" s="11">
        <v>20081127</v>
      </c>
      <c r="K1842" s="12">
        <v>2021.04</v>
      </c>
      <c r="L1842" s="12"/>
      <c r="M1842" s="7" t="s">
        <v>12617</v>
      </c>
      <c r="N1842" s="14" t="s">
        <v>12642</v>
      </c>
      <c r="O1842" s="38" t="s">
        <v>23275</v>
      </c>
      <c r="P1842" s="7" t="s">
        <v>12617</v>
      </c>
      <c r="Q1842" s="7" t="s">
        <v>12617</v>
      </c>
      <c r="R1842" s="7"/>
      <c r="S1842" s="7" t="s">
        <v>12756</v>
      </c>
      <c r="T1842" s="7" t="s">
        <v>12617</v>
      </c>
      <c r="U1842" s="38" t="s">
        <v>23275</v>
      </c>
      <c r="V1842" s="38" t="s">
        <v>23275</v>
      </c>
      <c r="W1842" s="7" t="s">
        <v>12617</v>
      </c>
      <c r="X1842" s="7" t="s">
        <v>6</v>
      </c>
      <c r="Y1842" s="7" t="s">
        <v>6</v>
      </c>
      <c r="Z1842" s="7" t="s">
        <v>12642</v>
      </c>
      <c r="AA1842" s="7" t="s">
        <v>12642</v>
      </c>
      <c r="AB1842" s="7" t="s">
        <v>6</v>
      </c>
      <c r="AC1842" s="7" t="s">
        <v>12613</v>
      </c>
      <c r="AD1842" s="38" t="s">
        <v>1268</v>
      </c>
      <c r="AE1842" s="38" t="s">
        <v>3146</v>
      </c>
      <c r="AF1842" s="38" t="s">
        <v>3147</v>
      </c>
      <c r="AG1842" s="38" t="s">
        <v>15350</v>
      </c>
      <c r="AH1842" s="38" t="s">
        <v>13512</v>
      </c>
      <c r="AI1842" s="38" t="s">
        <v>15351</v>
      </c>
      <c r="AJ1842" s="38" t="s">
        <v>15597</v>
      </c>
      <c r="AK1842" s="38" t="s">
        <v>3754</v>
      </c>
      <c r="AL1842" s="38" t="s">
        <v>3755</v>
      </c>
      <c r="AM1842" s="38" t="s">
        <v>3756</v>
      </c>
      <c r="AN1842" s="38" t="s">
        <v>3757</v>
      </c>
    </row>
    <row r="1843" spans="1:40" s="4" customFormat="1" ht="14.1" customHeight="1">
      <c r="A1843" s="5" t="s">
        <v>12582</v>
      </c>
      <c r="B1843" s="14" t="s">
        <v>12619</v>
      </c>
      <c r="C1843" s="8" t="s">
        <v>3770</v>
      </c>
      <c r="D1843" s="8" t="s">
        <v>15598</v>
      </c>
      <c r="E1843" s="8" t="s">
        <v>3771</v>
      </c>
      <c r="F1843" s="9" t="s">
        <v>15599</v>
      </c>
      <c r="G1843" s="10">
        <v>212.35</v>
      </c>
      <c r="H1843" s="8" t="s">
        <v>20</v>
      </c>
      <c r="I1843" s="11">
        <v>20151230</v>
      </c>
      <c r="J1843" s="11">
        <v>20151230</v>
      </c>
      <c r="K1843" s="12">
        <v>2021.04</v>
      </c>
      <c r="L1843" s="12"/>
      <c r="M1843" s="7" t="s">
        <v>12617</v>
      </c>
      <c r="N1843" s="14" t="s">
        <v>12642</v>
      </c>
      <c r="O1843" s="38" t="s">
        <v>23275</v>
      </c>
      <c r="P1843" s="7" t="s">
        <v>12617</v>
      </c>
      <c r="Q1843" s="7" t="s">
        <v>12617</v>
      </c>
      <c r="R1843" s="7"/>
      <c r="S1843" s="7" t="s">
        <v>12756</v>
      </c>
      <c r="T1843" s="7" t="s">
        <v>12617</v>
      </c>
      <c r="U1843" s="38" t="s">
        <v>23275</v>
      </c>
      <c r="V1843" s="38" t="s">
        <v>23275</v>
      </c>
      <c r="W1843" s="7" t="s">
        <v>12617</v>
      </c>
      <c r="X1843" s="7" t="s">
        <v>6</v>
      </c>
      <c r="Y1843" s="7" t="s">
        <v>6</v>
      </c>
      <c r="Z1843" s="7" t="s">
        <v>12642</v>
      </c>
      <c r="AA1843" s="7" t="s">
        <v>12642</v>
      </c>
      <c r="AB1843" s="7" t="s">
        <v>6</v>
      </c>
      <c r="AC1843" s="7" t="s">
        <v>12613</v>
      </c>
      <c r="AD1843" s="38" t="s">
        <v>1268</v>
      </c>
      <c r="AE1843" s="38" t="s">
        <v>3146</v>
      </c>
      <c r="AF1843" s="38" t="s">
        <v>3147</v>
      </c>
      <c r="AG1843" s="38" t="s">
        <v>15350</v>
      </c>
      <c r="AH1843" s="38" t="s">
        <v>13512</v>
      </c>
      <c r="AI1843" s="38" t="s">
        <v>15351</v>
      </c>
      <c r="AJ1843" s="38" t="s">
        <v>15600</v>
      </c>
      <c r="AK1843" s="38" t="s">
        <v>3754</v>
      </c>
      <c r="AL1843" s="38" t="s">
        <v>3755</v>
      </c>
      <c r="AM1843" s="38" t="s">
        <v>3756</v>
      </c>
      <c r="AN1843" s="38" t="s">
        <v>3757</v>
      </c>
    </row>
    <row r="1844" spans="1:40" s="4" customFormat="1" ht="14.1" customHeight="1">
      <c r="A1844" s="5" t="s">
        <v>12582</v>
      </c>
      <c r="B1844" s="14" t="s">
        <v>12619</v>
      </c>
      <c r="C1844" s="8" t="s">
        <v>3772</v>
      </c>
      <c r="D1844" s="8" t="s">
        <v>15601</v>
      </c>
      <c r="E1844" s="8" t="s">
        <v>3773</v>
      </c>
      <c r="F1844" s="9" t="s">
        <v>15602</v>
      </c>
      <c r="G1844" s="10">
        <v>197.11</v>
      </c>
      <c r="H1844" s="8" t="s">
        <v>20</v>
      </c>
      <c r="I1844" s="11">
        <v>20021211</v>
      </c>
      <c r="J1844" s="11">
        <v>20021211</v>
      </c>
      <c r="K1844" s="12">
        <v>2021.04</v>
      </c>
      <c r="L1844" s="12"/>
      <c r="M1844" s="7" t="s">
        <v>12642</v>
      </c>
      <c r="N1844" s="14" t="s">
        <v>6</v>
      </c>
      <c r="O1844" s="38" t="s">
        <v>23275</v>
      </c>
      <c r="P1844" s="7" t="s">
        <v>12617</v>
      </c>
      <c r="Q1844" s="7" t="s">
        <v>12617</v>
      </c>
      <c r="R1844" s="7"/>
      <c r="S1844" s="7" t="s">
        <v>12756</v>
      </c>
      <c r="T1844" s="7" t="s">
        <v>12617</v>
      </c>
      <c r="U1844" s="38" t="s">
        <v>23275</v>
      </c>
      <c r="V1844" s="38" t="s">
        <v>23275</v>
      </c>
      <c r="W1844" s="7" t="s">
        <v>12617</v>
      </c>
      <c r="X1844" s="7" t="s">
        <v>6</v>
      </c>
      <c r="Y1844" s="7" t="s">
        <v>6</v>
      </c>
      <c r="Z1844" s="7" t="s">
        <v>12642</v>
      </c>
      <c r="AA1844" s="7" t="s">
        <v>12642</v>
      </c>
      <c r="AB1844" s="7" t="s">
        <v>6</v>
      </c>
      <c r="AC1844" s="7" t="s">
        <v>12613</v>
      </c>
      <c r="AD1844" s="38" t="s">
        <v>1268</v>
      </c>
      <c r="AE1844" s="38" t="s">
        <v>3146</v>
      </c>
      <c r="AF1844" s="38" t="s">
        <v>3147</v>
      </c>
      <c r="AG1844" s="38" t="s">
        <v>15350</v>
      </c>
      <c r="AH1844" s="38" t="s">
        <v>13512</v>
      </c>
      <c r="AI1844" s="38" t="s">
        <v>15351</v>
      </c>
      <c r="AJ1844" s="38" t="s">
        <v>15603</v>
      </c>
      <c r="AK1844" s="38" t="s">
        <v>3754</v>
      </c>
      <c r="AL1844" s="38" t="s">
        <v>3755</v>
      </c>
      <c r="AM1844" s="38" t="s">
        <v>3756</v>
      </c>
      <c r="AN1844" s="38" t="s">
        <v>3757</v>
      </c>
    </row>
    <row r="1845" spans="1:40" s="4" customFormat="1" ht="14.1" customHeight="1">
      <c r="A1845" s="5" t="s">
        <v>12582</v>
      </c>
      <c r="B1845" s="14" t="s">
        <v>12619</v>
      </c>
      <c r="C1845" s="8" t="s">
        <v>3774</v>
      </c>
      <c r="D1845" s="8" t="s">
        <v>15604</v>
      </c>
      <c r="E1845" s="8" t="s">
        <v>3775</v>
      </c>
      <c r="F1845" s="9" t="s">
        <v>15605</v>
      </c>
      <c r="G1845" s="10">
        <v>563.85</v>
      </c>
      <c r="H1845" s="8" t="s">
        <v>20</v>
      </c>
      <c r="I1845" s="11">
        <v>19850612</v>
      </c>
      <c r="J1845" s="11">
        <v>19850612</v>
      </c>
      <c r="K1845" s="12">
        <v>2021.04</v>
      </c>
      <c r="L1845" s="12"/>
      <c r="M1845" s="7" t="s">
        <v>12617</v>
      </c>
      <c r="N1845" s="14" t="s">
        <v>12642</v>
      </c>
      <c r="O1845" s="38" t="s">
        <v>23275</v>
      </c>
      <c r="P1845" s="7" t="s">
        <v>12617</v>
      </c>
      <c r="Q1845" s="7" t="s">
        <v>12617</v>
      </c>
      <c r="R1845" s="7"/>
      <c r="S1845" s="7" t="s">
        <v>12756</v>
      </c>
      <c r="T1845" s="7" t="s">
        <v>12617</v>
      </c>
      <c r="U1845" s="38" t="s">
        <v>23275</v>
      </c>
      <c r="V1845" s="38" t="s">
        <v>23275</v>
      </c>
      <c r="W1845" s="7" t="s">
        <v>12617</v>
      </c>
      <c r="X1845" s="7" t="s">
        <v>6</v>
      </c>
      <c r="Y1845" s="7" t="s">
        <v>6</v>
      </c>
      <c r="Z1845" s="7" t="s">
        <v>12642</v>
      </c>
      <c r="AA1845" s="7" t="s">
        <v>12642</v>
      </c>
      <c r="AB1845" s="7" t="s">
        <v>6</v>
      </c>
      <c r="AC1845" s="7" t="s">
        <v>12613</v>
      </c>
      <c r="AD1845" s="38" t="s">
        <v>1268</v>
      </c>
      <c r="AE1845" s="38" t="s">
        <v>3146</v>
      </c>
      <c r="AF1845" s="38" t="s">
        <v>3147</v>
      </c>
      <c r="AG1845" s="38" t="s">
        <v>15350</v>
      </c>
      <c r="AH1845" s="38" t="s">
        <v>13512</v>
      </c>
      <c r="AI1845" s="38" t="s">
        <v>15351</v>
      </c>
      <c r="AJ1845" s="38" t="s">
        <v>15606</v>
      </c>
      <c r="AK1845" s="38" t="s">
        <v>3754</v>
      </c>
      <c r="AL1845" s="38" t="s">
        <v>3755</v>
      </c>
      <c r="AM1845" s="38" t="s">
        <v>3756</v>
      </c>
      <c r="AN1845" s="38" t="s">
        <v>3757</v>
      </c>
    </row>
    <row r="1846" spans="1:40" s="4" customFormat="1" ht="14.1" customHeight="1">
      <c r="A1846" s="5" t="s">
        <v>12582</v>
      </c>
      <c r="B1846" s="14" t="s">
        <v>12619</v>
      </c>
      <c r="C1846" s="8" t="s">
        <v>3776</v>
      </c>
      <c r="D1846" s="8" t="s">
        <v>15607</v>
      </c>
      <c r="E1846" s="8" t="s">
        <v>3777</v>
      </c>
      <c r="F1846" s="9" t="s">
        <v>15608</v>
      </c>
      <c r="G1846" s="10">
        <v>372.05</v>
      </c>
      <c r="H1846" s="8" t="s">
        <v>20</v>
      </c>
      <c r="I1846" s="11">
        <v>19961216</v>
      </c>
      <c r="J1846" s="11">
        <v>19961216</v>
      </c>
      <c r="K1846" s="12">
        <v>2021.04</v>
      </c>
      <c r="L1846" s="12"/>
      <c r="M1846" s="7" t="s">
        <v>12617</v>
      </c>
      <c r="N1846" s="14" t="s">
        <v>12642</v>
      </c>
      <c r="O1846" s="38" t="s">
        <v>23275</v>
      </c>
      <c r="P1846" s="7" t="s">
        <v>12617</v>
      </c>
      <c r="Q1846" s="7" t="s">
        <v>12617</v>
      </c>
      <c r="R1846" s="7"/>
      <c r="S1846" s="7" t="s">
        <v>12756</v>
      </c>
      <c r="T1846" s="7" t="s">
        <v>12617</v>
      </c>
      <c r="U1846" s="38" t="s">
        <v>23275</v>
      </c>
      <c r="V1846" s="38" t="s">
        <v>23275</v>
      </c>
      <c r="W1846" s="7" t="s">
        <v>12617</v>
      </c>
      <c r="X1846" s="7" t="s">
        <v>6</v>
      </c>
      <c r="Y1846" s="7" t="s">
        <v>6</v>
      </c>
      <c r="Z1846" s="7" t="s">
        <v>12642</v>
      </c>
      <c r="AA1846" s="7" t="s">
        <v>12642</v>
      </c>
      <c r="AB1846" s="7" t="s">
        <v>6</v>
      </c>
      <c r="AC1846" s="7" t="s">
        <v>12613</v>
      </c>
      <c r="AD1846" s="38" t="s">
        <v>1268</v>
      </c>
      <c r="AE1846" s="38" t="s">
        <v>3146</v>
      </c>
      <c r="AF1846" s="38" t="s">
        <v>3147</v>
      </c>
      <c r="AG1846" s="38" t="s">
        <v>15350</v>
      </c>
      <c r="AH1846" s="38" t="s">
        <v>13512</v>
      </c>
      <c r="AI1846" s="38" t="s">
        <v>15351</v>
      </c>
      <c r="AJ1846" s="38" t="s">
        <v>15609</v>
      </c>
      <c r="AK1846" s="38" t="s">
        <v>3754</v>
      </c>
      <c r="AL1846" s="38" t="s">
        <v>3755</v>
      </c>
      <c r="AM1846" s="38" t="s">
        <v>3756</v>
      </c>
      <c r="AN1846" s="38" t="s">
        <v>3757</v>
      </c>
    </row>
    <row r="1847" spans="1:40" s="4" customFormat="1" ht="14.1" customHeight="1">
      <c r="A1847" s="5" t="s">
        <v>12582</v>
      </c>
      <c r="B1847" s="14" t="s">
        <v>12619</v>
      </c>
      <c r="C1847" s="8" t="s">
        <v>3778</v>
      </c>
      <c r="D1847" s="8" t="s">
        <v>15610</v>
      </c>
      <c r="E1847" s="8" t="s">
        <v>3779</v>
      </c>
      <c r="F1847" s="9" t="s">
        <v>15611</v>
      </c>
      <c r="G1847" s="10">
        <v>116.26</v>
      </c>
      <c r="H1847" s="8" t="s">
        <v>20</v>
      </c>
      <c r="I1847" s="11">
        <v>20080103</v>
      </c>
      <c r="J1847" s="11">
        <v>20080103</v>
      </c>
      <c r="K1847" s="12">
        <v>2021.04</v>
      </c>
      <c r="L1847" s="12"/>
      <c r="M1847" s="7" t="s">
        <v>12617</v>
      </c>
      <c r="N1847" s="14" t="s">
        <v>12642</v>
      </c>
      <c r="O1847" s="38" t="s">
        <v>23275</v>
      </c>
      <c r="P1847" s="7" t="s">
        <v>12617</v>
      </c>
      <c r="Q1847" s="7" t="s">
        <v>12617</v>
      </c>
      <c r="R1847" s="7"/>
      <c r="S1847" s="7" t="s">
        <v>12756</v>
      </c>
      <c r="T1847" s="7" t="s">
        <v>12617</v>
      </c>
      <c r="U1847" s="38" t="s">
        <v>23279</v>
      </c>
      <c r="V1847" s="38" t="s">
        <v>23279</v>
      </c>
      <c r="W1847" s="7" t="s">
        <v>12617</v>
      </c>
      <c r="X1847" s="7" t="s">
        <v>6</v>
      </c>
      <c r="Y1847" s="7" t="s">
        <v>6</v>
      </c>
      <c r="Z1847" s="7" t="s">
        <v>12642</v>
      </c>
      <c r="AA1847" s="7" t="s">
        <v>12642</v>
      </c>
      <c r="AB1847" s="7" t="s">
        <v>6</v>
      </c>
      <c r="AC1847" s="7" t="s">
        <v>12613</v>
      </c>
      <c r="AD1847" s="38" t="s">
        <v>1268</v>
      </c>
      <c r="AE1847" s="38" t="s">
        <v>3146</v>
      </c>
      <c r="AF1847" s="38" t="s">
        <v>3147</v>
      </c>
      <c r="AG1847" s="38" t="s">
        <v>15350</v>
      </c>
      <c r="AH1847" s="38" t="s">
        <v>13512</v>
      </c>
      <c r="AI1847" s="38" t="s">
        <v>15351</v>
      </c>
      <c r="AJ1847" s="38" t="s">
        <v>15612</v>
      </c>
      <c r="AK1847" s="38" t="s">
        <v>3754</v>
      </c>
      <c r="AL1847" s="38" t="s">
        <v>3755</v>
      </c>
      <c r="AM1847" s="38" t="s">
        <v>3756</v>
      </c>
      <c r="AN1847" s="38" t="s">
        <v>3757</v>
      </c>
    </row>
    <row r="1848" spans="1:40" s="4" customFormat="1" ht="14.1" customHeight="1">
      <c r="A1848" s="5" t="s">
        <v>12582</v>
      </c>
      <c r="B1848" s="14" t="s">
        <v>12619</v>
      </c>
      <c r="C1848" s="8" t="s">
        <v>3780</v>
      </c>
      <c r="D1848" s="8" t="s">
        <v>15613</v>
      </c>
      <c r="E1848" s="8" t="s">
        <v>3781</v>
      </c>
      <c r="F1848" s="9" t="s">
        <v>15614</v>
      </c>
      <c r="G1848" s="10">
        <v>161.12</v>
      </c>
      <c r="H1848" s="8" t="s">
        <v>20</v>
      </c>
      <c r="I1848" s="11">
        <v>20051021</v>
      </c>
      <c r="J1848" s="11">
        <v>20051021</v>
      </c>
      <c r="K1848" s="12">
        <v>2021.04</v>
      </c>
      <c r="L1848" s="12"/>
      <c r="M1848" s="7" t="s">
        <v>12617</v>
      </c>
      <c r="N1848" s="14" t="s">
        <v>12642</v>
      </c>
      <c r="O1848" s="38" t="s">
        <v>23275</v>
      </c>
      <c r="P1848" s="7" t="s">
        <v>12617</v>
      </c>
      <c r="Q1848" s="7" t="s">
        <v>12617</v>
      </c>
      <c r="R1848" s="7"/>
      <c r="S1848" s="7" t="s">
        <v>12756</v>
      </c>
      <c r="T1848" s="7" t="s">
        <v>12617</v>
      </c>
      <c r="U1848" s="38" t="s">
        <v>23275</v>
      </c>
      <c r="V1848" s="38" t="s">
        <v>23275</v>
      </c>
      <c r="W1848" s="7" t="s">
        <v>12617</v>
      </c>
      <c r="X1848" s="7" t="s">
        <v>6</v>
      </c>
      <c r="Y1848" s="7" t="s">
        <v>6</v>
      </c>
      <c r="Z1848" s="7" t="s">
        <v>12642</v>
      </c>
      <c r="AA1848" s="7" t="s">
        <v>12642</v>
      </c>
      <c r="AB1848" s="7" t="s">
        <v>6</v>
      </c>
      <c r="AC1848" s="7" t="s">
        <v>12613</v>
      </c>
      <c r="AD1848" s="38" t="s">
        <v>1268</v>
      </c>
      <c r="AE1848" s="38" t="s">
        <v>3146</v>
      </c>
      <c r="AF1848" s="38" t="s">
        <v>3147</v>
      </c>
      <c r="AG1848" s="38" t="s">
        <v>15350</v>
      </c>
      <c r="AH1848" s="38" t="s">
        <v>13512</v>
      </c>
      <c r="AI1848" s="38" t="s">
        <v>15351</v>
      </c>
      <c r="AJ1848" s="38" t="s">
        <v>15615</v>
      </c>
      <c r="AK1848" s="38" t="s">
        <v>3754</v>
      </c>
      <c r="AL1848" s="38" t="s">
        <v>3755</v>
      </c>
      <c r="AM1848" s="38" t="s">
        <v>3756</v>
      </c>
      <c r="AN1848" s="38" t="s">
        <v>3757</v>
      </c>
    </row>
    <row r="1849" spans="1:40" s="4" customFormat="1" ht="14.1" customHeight="1">
      <c r="A1849" s="5" t="s">
        <v>12582</v>
      </c>
      <c r="B1849" s="14" t="s">
        <v>12619</v>
      </c>
      <c r="C1849" s="8" t="s">
        <v>3782</v>
      </c>
      <c r="D1849" s="8" t="s">
        <v>15616</v>
      </c>
      <c r="E1849" s="8" t="s">
        <v>3783</v>
      </c>
      <c r="F1849" s="9" t="s">
        <v>15617</v>
      </c>
      <c r="G1849" s="10">
        <v>484.92</v>
      </c>
      <c r="H1849" s="8" t="s">
        <v>20</v>
      </c>
      <c r="I1849" s="11">
        <v>20011219</v>
      </c>
      <c r="J1849" s="11">
        <v>20011219</v>
      </c>
      <c r="K1849" s="12">
        <v>2021.04</v>
      </c>
      <c r="L1849" s="12"/>
      <c r="M1849" s="7" t="s">
        <v>12617</v>
      </c>
      <c r="N1849" s="14" t="s">
        <v>12642</v>
      </c>
      <c r="O1849" s="38" t="s">
        <v>23275</v>
      </c>
      <c r="P1849" s="7" t="s">
        <v>12617</v>
      </c>
      <c r="Q1849" s="7" t="s">
        <v>12617</v>
      </c>
      <c r="R1849" s="7"/>
      <c r="S1849" s="7" t="s">
        <v>12756</v>
      </c>
      <c r="T1849" s="7" t="s">
        <v>12617</v>
      </c>
      <c r="U1849" s="38" t="s">
        <v>23275</v>
      </c>
      <c r="V1849" s="38" t="s">
        <v>23275</v>
      </c>
      <c r="W1849" s="7" t="s">
        <v>12617</v>
      </c>
      <c r="X1849" s="7" t="s">
        <v>6</v>
      </c>
      <c r="Y1849" s="7" t="s">
        <v>6</v>
      </c>
      <c r="Z1849" s="7" t="s">
        <v>12642</v>
      </c>
      <c r="AA1849" s="7" t="s">
        <v>12642</v>
      </c>
      <c r="AB1849" s="7" t="s">
        <v>6</v>
      </c>
      <c r="AC1849" s="7" t="s">
        <v>12613</v>
      </c>
      <c r="AD1849" s="38" t="s">
        <v>1268</v>
      </c>
      <c r="AE1849" s="38" t="s">
        <v>3146</v>
      </c>
      <c r="AF1849" s="38" t="s">
        <v>3147</v>
      </c>
      <c r="AG1849" s="38" t="s">
        <v>15350</v>
      </c>
      <c r="AH1849" s="38" t="s">
        <v>13512</v>
      </c>
      <c r="AI1849" s="38" t="s">
        <v>15351</v>
      </c>
      <c r="AJ1849" s="38" t="s">
        <v>15618</v>
      </c>
      <c r="AK1849" s="38" t="s">
        <v>3754</v>
      </c>
      <c r="AL1849" s="38" t="s">
        <v>3755</v>
      </c>
      <c r="AM1849" s="38" t="s">
        <v>3756</v>
      </c>
      <c r="AN1849" s="38" t="s">
        <v>3757</v>
      </c>
    </row>
    <row r="1850" spans="1:40" s="4" customFormat="1" ht="14.1" customHeight="1">
      <c r="A1850" s="5" t="s">
        <v>12582</v>
      </c>
      <c r="B1850" s="14" t="s">
        <v>12619</v>
      </c>
      <c r="C1850" s="8" t="s">
        <v>3784</v>
      </c>
      <c r="D1850" s="8" t="s">
        <v>15619</v>
      </c>
      <c r="E1850" s="8" t="s">
        <v>3785</v>
      </c>
      <c r="F1850" s="9" t="s">
        <v>15620</v>
      </c>
      <c r="G1850" s="10">
        <v>142.62</v>
      </c>
      <c r="H1850" s="8" t="s">
        <v>20</v>
      </c>
      <c r="I1850" s="11">
        <v>19971215</v>
      </c>
      <c r="J1850" s="11">
        <v>19971215</v>
      </c>
      <c r="K1850" s="12">
        <v>2021.04</v>
      </c>
      <c r="L1850" s="12"/>
      <c r="M1850" s="7" t="s">
        <v>12617</v>
      </c>
      <c r="N1850" s="14" t="s">
        <v>12642</v>
      </c>
      <c r="O1850" s="38" t="s">
        <v>23275</v>
      </c>
      <c r="P1850" s="7" t="s">
        <v>12617</v>
      </c>
      <c r="Q1850" s="7" t="s">
        <v>12617</v>
      </c>
      <c r="R1850" s="7"/>
      <c r="S1850" s="7" t="s">
        <v>12756</v>
      </c>
      <c r="T1850" s="7" t="s">
        <v>12617</v>
      </c>
      <c r="U1850" s="38" t="s">
        <v>23275</v>
      </c>
      <c r="V1850" s="38" t="s">
        <v>23275</v>
      </c>
      <c r="W1850" s="7" t="s">
        <v>12617</v>
      </c>
      <c r="X1850" s="7" t="s">
        <v>6</v>
      </c>
      <c r="Y1850" s="7" t="s">
        <v>6</v>
      </c>
      <c r="Z1850" s="7" t="s">
        <v>12642</v>
      </c>
      <c r="AA1850" s="7" t="s">
        <v>12642</v>
      </c>
      <c r="AB1850" s="7" t="s">
        <v>6</v>
      </c>
      <c r="AC1850" s="7" t="s">
        <v>12613</v>
      </c>
      <c r="AD1850" s="38" t="s">
        <v>1268</v>
      </c>
      <c r="AE1850" s="38" t="s">
        <v>3146</v>
      </c>
      <c r="AF1850" s="38" t="s">
        <v>3147</v>
      </c>
      <c r="AG1850" s="38" t="s">
        <v>15350</v>
      </c>
      <c r="AH1850" s="38" t="s">
        <v>13512</v>
      </c>
      <c r="AI1850" s="38" t="s">
        <v>15351</v>
      </c>
      <c r="AJ1850" s="38" t="s">
        <v>15621</v>
      </c>
      <c r="AK1850" s="38" t="s">
        <v>3754</v>
      </c>
      <c r="AL1850" s="38" t="s">
        <v>3755</v>
      </c>
      <c r="AM1850" s="38" t="s">
        <v>3756</v>
      </c>
      <c r="AN1850" s="38" t="s">
        <v>3757</v>
      </c>
    </row>
    <row r="1851" spans="1:40" s="4" customFormat="1" ht="14.1" customHeight="1">
      <c r="A1851" s="5" t="s">
        <v>12582</v>
      </c>
      <c r="B1851" s="14" t="s">
        <v>12619</v>
      </c>
      <c r="C1851" s="8" t="s">
        <v>3786</v>
      </c>
      <c r="D1851" s="8" t="s">
        <v>15622</v>
      </c>
      <c r="E1851" s="8" t="s">
        <v>3096</v>
      </c>
      <c r="F1851" s="9" t="s">
        <v>15623</v>
      </c>
      <c r="G1851" s="10">
        <v>361.2</v>
      </c>
      <c r="H1851" s="8" t="s">
        <v>20</v>
      </c>
      <c r="I1851" s="11">
        <v>20071102</v>
      </c>
      <c r="J1851" s="11">
        <v>20071102</v>
      </c>
      <c r="K1851" s="12">
        <v>2021.04</v>
      </c>
      <c r="L1851" s="12"/>
      <c r="M1851" s="7" t="s">
        <v>12617</v>
      </c>
      <c r="N1851" s="14" t="s">
        <v>12642</v>
      </c>
      <c r="O1851" s="38" t="s">
        <v>23275</v>
      </c>
      <c r="P1851" s="7" t="s">
        <v>12617</v>
      </c>
      <c r="Q1851" s="7" t="s">
        <v>12617</v>
      </c>
      <c r="R1851" s="7"/>
      <c r="S1851" s="7" t="s">
        <v>12756</v>
      </c>
      <c r="T1851" s="7" t="s">
        <v>12617</v>
      </c>
      <c r="U1851" s="38" t="s">
        <v>23275</v>
      </c>
      <c r="V1851" s="38" t="s">
        <v>23275</v>
      </c>
      <c r="W1851" s="7" t="s">
        <v>12617</v>
      </c>
      <c r="X1851" s="7" t="s">
        <v>6</v>
      </c>
      <c r="Y1851" s="7" t="s">
        <v>6</v>
      </c>
      <c r="Z1851" s="7" t="s">
        <v>12642</v>
      </c>
      <c r="AA1851" s="7" t="s">
        <v>12642</v>
      </c>
      <c r="AB1851" s="7" t="s">
        <v>6</v>
      </c>
      <c r="AC1851" s="7" t="s">
        <v>12613</v>
      </c>
      <c r="AD1851" s="38" t="s">
        <v>1268</v>
      </c>
      <c r="AE1851" s="38" t="s">
        <v>3146</v>
      </c>
      <c r="AF1851" s="38" t="s">
        <v>3147</v>
      </c>
      <c r="AG1851" s="38" t="s">
        <v>15350</v>
      </c>
      <c r="AH1851" s="38" t="s">
        <v>13512</v>
      </c>
      <c r="AI1851" s="38" t="s">
        <v>15351</v>
      </c>
      <c r="AJ1851" s="38" t="s">
        <v>15624</v>
      </c>
      <c r="AK1851" s="38" t="s">
        <v>3754</v>
      </c>
      <c r="AL1851" s="38" t="s">
        <v>3755</v>
      </c>
      <c r="AM1851" s="38" t="s">
        <v>3756</v>
      </c>
      <c r="AN1851" s="38" t="s">
        <v>3757</v>
      </c>
    </row>
    <row r="1852" spans="1:40" s="4" customFormat="1" ht="14.1" customHeight="1">
      <c r="A1852" s="5" t="s">
        <v>12582</v>
      </c>
      <c r="B1852" s="14" t="s">
        <v>12619</v>
      </c>
      <c r="C1852" s="8" t="s">
        <v>3787</v>
      </c>
      <c r="D1852" s="8" t="s">
        <v>15625</v>
      </c>
      <c r="E1852" s="8" t="s">
        <v>3788</v>
      </c>
      <c r="F1852" s="9" t="s">
        <v>15626</v>
      </c>
      <c r="G1852" s="10">
        <v>256.75</v>
      </c>
      <c r="H1852" s="8" t="s">
        <v>20</v>
      </c>
      <c r="I1852" s="11">
        <v>20041217</v>
      </c>
      <c r="J1852" s="11">
        <v>20041217</v>
      </c>
      <c r="K1852" s="12">
        <v>2021.04</v>
      </c>
      <c r="L1852" s="12"/>
      <c r="M1852" s="7" t="s">
        <v>12617</v>
      </c>
      <c r="N1852" s="14" t="s">
        <v>12642</v>
      </c>
      <c r="O1852" s="38" t="s">
        <v>23275</v>
      </c>
      <c r="P1852" s="7" t="s">
        <v>12617</v>
      </c>
      <c r="Q1852" s="7" t="s">
        <v>12617</v>
      </c>
      <c r="R1852" s="7"/>
      <c r="S1852" s="7" t="s">
        <v>12756</v>
      </c>
      <c r="T1852" s="7" t="s">
        <v>12617</v>
      </c>
      <c r="U1852" s="38" t="s">
        <v>23275</v>
      </c>
      <c r="V1852" s="38" t="s">
        <v>23275</v>
      </c>
      <c r="W1852" s="7" t="s">
        <v>12617</v>
      </c>
      <c r="X1852" s="7" t="s">
        <v>6</v>
      </c>
      <c r="Y1852" s="7" t="s">
        <v>6</v>
      </c>
      <c r="Z1852" s="7" t="s">
        <v>12642</v>
      </c>
      <c r="AA1852" s="7" t="s">
        <v>12642</v>
      </c>
      <c r="AB1852" s="7" t="s">
        <v>6</v>
      </c>
      <c r="AC1852" s="7" t="s">
        <v>12613</v>
      </c>
      <c r="AD1852" s="38" t="s">
        <v>1268</v>
      </c>
      <c r="AE1852" s="38" t="s">
        <v>3146</v>
      </c>
      <c r="AF1852" s="38" t="s">
        <v>3147</v>
      </c>
      <c r="AG1852" s="38" t="s">
        <v>15350</v>
      </c>
      <c r="AH1852" s="38" t="s">
        <v>13512</v>
      </c>
      <c r="AI1852" s="38" t="s">
        <v>15351</v>
      </c>
      <c r="AJ1852" s="38" t="s">
        <v>15627</v>
      </c>
      <c r="AK1852" s="38" t="s">
        <v>3754</v>
      </c>
      <c r="AL1852" s="38" t="s">
        <v>3755</v>
      </c>
      <c r="AM1852" s="38" t="s">
        <v>3756</v>
      </c>
      <c r="AN1852" s="38" t="s">
        <v>3757</v>
      </c>
    </row>
    <row r="1853" spans="1:40" s="4" customFormat="1" ht="14.1" customHeight="1">
      <c r="A1853" s="5" t="s">
        <v>12582</v>
      </c>
      <c r="B1853" s="14" t="s">
        <v>12619</v>
      </c>
      <c r="C1853" s="8" t="s">
        <v>3789</v>
      </c>
      <c r="D1853" s="8" t="s">
        <v>15628</v>
      </c>
      <c r="E1853" s="8" t="s">
        <v>3057</v>
      </c>
      <c r="F1853" s="9" t="s">
        <v>15629</v>
      </c>
      <c r="G1853" s="10">
        <v>176.65</v>
      </c>
      <c r="H1853" s="8" t="s">
        <v>20</v>
      </c>
      <c r="I1853" s="11">
        <v>20000826</v>
      </c>
      <c r="J1853" s="11">
        <v>20000826</v>
      </c>
      <c r="K1853" s="12">
        <v>2021.04</v>
      </c>
      <c r="L1853" s="12"/>
      <c r="M1853" s="7" t="s">
        <v>12617</v>
      </c>
      <c r="N1853" s="14" t="s">
        <v>12642</v>
      </c>
      <c r="O1853" s="38" t="s">
        <v>23275</v>
      </c>
      <c r="P1853" s="7" t="s">
        <v>12617</v>
      </c>
      <c r="Q1853" s="7" t="s">
        <v>12617</v>
      </c>
      <c r="R1853" s="7"/>
      <c r="S1853" s="7" t="s">
        <v>12756</v>
      </c>
      <c r="T1853" s="7" t="s">
        <v>12617</v>
      </c>
      <c r="U1853" s="38" t="s">
        <v>23275</v>
      </c>
      <c r="V1853" s="38" t="s">
        <v>23275</v>
      </c>
      <c r="W1853" s="7" t="s">
        <v>12617</v>
      </c>
      <c r="X1853" s="7" t="s">
        <v>6</v>
      </c>
      <c r="Y1853" s="7" t="s">
        <v>6</v>
      </c>
      <c r="Z1853" s="7" t="s">
        <v>12642</v>
      </c>
      <c r="AA1853" s="7" t="s">
        <v>12642</v>
      </c>
      <c r="AB1853" s="7" t="s">
        <v>6</v>
      </c>
      <c r="AC1853" s="7" t="s">
        <v>12613</v>
      </c>
      <c r="AD1853" s="38" t="s">
        <v>1268</v>
      </c>
      <c r="AE1853" s="38" t="s">
        <v>3146</v>
      </c>
      <c r="AF1853" s="38" t="s">
        <v>3147</v>
      </c>
      <c r="AG1853" s="38" t="s">
        <v>15350</v>
      </c>
      <c r="AH1853" s="38" t="s">
        <v>13512</v>
      </c>
      <c r="AI1853" s="38" t="s">
        <v>15351</v>
      </c>
      <c r="AJ1853" s="38" t="s">
        <v>15630</v>
      </c>
      <c r="AK1853" s="38" t="s">
        <v>3754</v>
      </c>
      <c r="AL1853" s="38" t="s">
        <v>3755</v>
      </c>
      <c r="AM1853" s="38" t="s">
        <v>3756</v>
      </c>
      <c r="AN1853" s="38" t="s">
        <v>3757</v>
      </c>
    </row>
    <row r="1854" spans="1:40" s="4" customFormat="1" ht="14.1" customHeight="1">
      <c r="A1854" s="5" t="s">
        <v>12582</v>
      </c>
      <c r="B1854" s="14" t="s">
        <v>12619</v>
      </c>
      <c r="C1854" s="8" t="s">
        <v>3790</v>
      </c>
      <c r="D1854" s="8" t="s">
        <v>15631</v>
      </c>
      <c r="E1854" s="8" t="s">
        <v>3791</v>
      </c>
      <c r="F1854" s="9" t="s">
        <v>15632</v>
      </c>
      <c r="G1854" s="10">
        <v>156.15</v>
      </c>
      <c r="H1854" s="8" t="s">
        <v>20</v>
      </c>
      <c r="I1854" s="11">
        <v>20020821</v>
      </c>
      <c r="J1854" s="11">
        <v>20020821</v>
      </c>
      <c r="K1854" s="12">
        <v>2021.04</v>
      </c>
      <c r="L1854" s="12"/>
      <c r="M1854" s="7" t="s">
        <v>12617</v>
      </c>
      <c r="N1854" s="14" t="s">
        <v>12642</v>
      </c>
      <c r="O1854" s="38" t="s">
        <v>23275</v>
      </c>
      <c r="P1854" s="7" t="s">
        <v>12617</v>
      </c>
      <c r="Q1854" s="7" t="s">
        <v>12617</v>
      </c>
      <c r="R1854" s="7"/>
      <c r="S1854" s="7" t="s">
        <v>12756</v>
      </c>
      <c r="T1854" s="7" t="s">
        <v>12617</v>
      </c>
      <c r="U1854" s="38" t="s">
        <v>23275</v>
      </c>
      <c r="V1854" s="38" t="s">
        <v>23275</v>
      </c>
      <c r="W1854" s="7" t="s">
        <v>12617</v>
      </c>
      <c r="X1854" s="7" t="s">
        <v>6</v>
      </c>
      <c r="Y1854" s="7" t="s">
        <v>6</v>
      </c>
      <c r="Z1854" s="7" t="s">
        <v>12642</v>
      </c>
      <c r="AA1854" s="7" t="s">
        <v>12642</v>
      </c>
      <c r="AB1854" s="7" t="s">
        <v>6</v>
      </c>
      <c r="AC1854" s="7" t="s">
        <v>12613</v>
      </c>
      <c r="AD1854" s="38" t="s">
        <v>1268</v>
      </c>
      <c r="AE1854" s="38" t="s">
        <v>3146</v>
      </c>
      <c r="AF1854" s="38" t="s">
        <v>3147</v>
      </c>
      <c r="AG1854" s="38" t="s">
        <v>15350</v>
      </c>
      <c r="AH1854" s="38" t="s">
        <v>13512</v>
      </c>
      <c r="AI1854" s="38" t="s">
        <v>15351</v>
      </c>
      <c r="AJ1854" s="38" t="s">
        <v>15633</v>
      </c>
      <c r="AK1854" s="38" t="s">
        <v>3754</v>
      </c>
      <c r="AL1854" s="38" t="s">
        <v>3755</v>
      </c>
      <c r="AM1854" s="38" t="s">
        <v>3756</v>
      </c>
      <c r="AN1854" s="38" t="s">
        <v>3757</v>
      </c>
    </row>
    <row r="1855" spans="1:40" s="4" customFormat="1" ht="14.1" customHeight="1">
      <c r="A1855" s="5" t="s">
        <v>12582</v>
      </c>
      <c r="B1855" s="14" t="s">
        <v>12619</v>
      </c>
      <c r="C1855" s="8" t="s">
        <v>3792</v>
      </c>
      <c r="D1855" s="8" t="s">
        <v>15634</v>
      </c>
      <c r="E1855" s="8" t="s">
        <v>3793</v>
      </c>
      <c r="F1855" s="9" t="s">
        <v>15635</v>
      </c>
      <c r="G1855" s="10">
        <v>171.21</v>
      </c>
      <c r="H1855" s="8" t="s">
        <v>20</v>
      </c>
      <c r="I1855" s="11">
        <v>20021207</v>
      </c>
      <c r="J1855" s="11">
        <v>20021207</v>
      </c>
      <c r="K1855" s="12">
        <v>2021.04</v>
      </c>
      <c r="L1855" s="12"/>
      <c r="M1855" s="7" t="s">
        <v>12617</v>
      </c>
      <c r="N1855" s="14" t="s">
        <v>12642</v>
      </c>
      <c r="O1855" s="38" t="s">
        <v>23275</v>
      </c>
      <c r="P1855" s="7" t="s">
        <v>12617</v>
      </c>
      <c r="Q1855" s="7" t="s">
        <v>12617</v>
      </c>
      <c r="R1855" s="7"/>
      <c r="S1855" s="7" t="s">
        <v>12756</v>
      </c>
      <c r="T1855" s="7" t="s">
        <v>12617</v>
      </c>
      <c r="U1855" s="38" t="s">
        <v>23275</v>
      </c>
      <c r="V1855" s="38" t="s">
        <v>23275</v>
      </c>
      <c r="W1855" s="7" t="s">
        <v>12617</v>
      </c>
      <c r="X1855" s="7" t="s">
        <v>6</v>
      </c>
      <c r="Y1855" s="7" t="s">
        <v>6</v>
      </c>
      <c r="Z1855" s="7" t="s">
        <v>12642</v>
      </c>
      <c r="AA1855" s="7" t="s">
        <v>12642</v>
      </c>
      <c r="AB1855" s="7" t="s">
        <v>6</v>
      </c>
      <c r="AC1855" s="7" t="s">
        <v>12613</v>
      </c>
      <c r="AD1855" s="38" t="s">
        <v>1268</v>
      </c>
      <c r="AE1855" s="38" t="s">
        <v>3146</v>
      </c>
      <c r="AF1855" s="38" t="s">
        <v>3147</v>
      </c>
      <c r="AG1855" s="38" t="s">
        <v>15350</v>
      </c>
      <c r="AH1855" s="38" t="s">
        <v>13512</v>
      </c>
      <c r="AI1855" s="38" t="s">
        <v>15351</v>
      </c>
      <c r="AJ1855" s="38" t="s">
        <v>15636</v>
      </c>
      <c r="AK1855" s="38" t="s">
        <v>3754</v>
      </c>
      <c r="AL1855" s="38" t="s">
        <v>3755</v>
      </c>
      <c r="AM1855" s="38" t="s">
        <v>3756</v>
      </c>
      <c r="AN1855" s="38" t="s">
        <v>3757</v>
      </c>
    </row>
    <row r="1856" spans="1:40" s="4" customFormat="1" ht="14.1" customHeight="1">
      <c r="A1856" s="5" t="s">
        <v>12582</v>
      </c>
      <c r="B1856" s="14" t="s">
        <v>12619</v>
      </c>
      <c r="C1856" s="8" t="s">
        <v>3794</v>
      </c>
      <c r="D1856" s="8" t="s">
        <v>15637</v>
      </c>
      <c r="E1856" s="8" t="s">
        <v>3795</v>
      </c>
      <c r="F1856" s="9" t="s">
        <v>15638</v>
      </c>
      <c r="G1856" s="10">
        <v>148.63999999999999</v>
      </c>
      <c r="H1856" s="8" t="s">
        <v>20</v>
      </c>
      <c r="I1856" s="11">
        <v>20030905</v>
      </c>
      <c r="J1856" s="11">
        <v>20030905</v>
      </c>
      <c r="K1856" s="12">
        <v>2021.04</v>
      </c>
      <c r="L1856" s="12"/>
      <c r="M1856" s="7" t="s">
        <v>12617</v>
      </c>
      <c r="N1856" s="14" t="s">
        <v>12642</v>
      </c>
      <c r="O1856" s="38" t="s">
        <v>23275</v>
      </c>
      <c r="P1856" s="7" t="s">
        <v>12617</v>
      </c>
      <c r="Q1856" s="7" t="s">
        <v>12617</v>
      </c>
      <c r="R1856" s="7"/>
      <c r="S1856" s="7" t="s">
        <v>12756</v>
      </c>
      <c r="T1856" s="7" t="s">
        <v>12617</v>
      </c>
      <c r="U1856" s="38" t="s">
        <v>23275</v>
      </c>
      <c r="V1856" s="38" t="s">
        <v>23275</v>
      </c>
      <c r="W1856" s="7" t="s">
        <v>12617</v>
      </c>
      <c r="X1856" s="7" t="s">
        <v>6</v>
      </c>
      <c r="Y1856" s="7" t="s">
        <v>6</v>
      </c>
      <c r="Z1856" s="7" t="s">
        <v>12642</v>
      </c>
      <c r="AA1856" s="7" t="s">
        <v>12642</v>
      </c>
      <c r="AB1856" s="7" t="s">
        <v>6</v>
      </c>
      <c r="AC1856" s="7" t="s">
        <v>12613</v>
      </c>
      <c r="AD1856" s="38" t="s">
        <v>1268</v>
      </c>
      <c r="AE1856" s="38" t="s">
        <v>3146</v>
      </c>
      <c r="AF1856" s="38" t="s">
        <v>3147</v>
      </c>
      <c r="AG1856" s="38" t="s">
        <v>15350</v>
      </c>
      <c r="AH1856" s="38" t="s">
        <v>13512</v>
      </c>
      <c r="AI1856" s="38" t="s">
        <v>15351</v>
      </c>
      <c r="AJ1856" s="38" t="s">
        <v>15639</v>
      </c>
      <c r="AK1856" s="38" t="s">
        <v>3754</v>
      </c>
      <c r="AL1856" s="38" t="s">
        <v>3755</v>
      </c>
      <c r="AM1856" s="38" t="s">
        <v>3756</v>
      </c>
      <c r="AN1856" s="38" t="s">
        <v>3757</v>
      </c>
    </row>
    <row r="1857" spans="1:40" s="4" customFormat="1" ht="14.1" customHeight="1">
      <c r="A1857" s="5" t="s">
        <v>12582</v>
      </c>
      <c r="B1857" s="14" t="s">
        <v>12619</v>
      </c>
      <c r="C1857" s="8" t="s">
        <v>3796</v>
      </c>
      <c r="D1857" s="8" t="s">
        <v>15640</v>
      </c>
      <c r="E1857" s="8" t="s">
        <v>3797</v>
      </c>
      <c r="F1857" s="9" t="s">
        <v>15641</v>
      </c>
      <c r="G1857" s="10">
        <v>1791.365</v>
      </c>
      <c r="H1857" s="8" t="s">
        <v>20</v>
      </c>
      <c r="I1857" s="11">
        <v>19920820</v>
      </c>
      <c r="J1857" s="11">
        <v>19920820</v>
      </c>
      <c r="K1857" s="12">
        <v>2021.04</v>
      </c>
      <c r="L1857" s="12"/>
      <c r="M1857" s="7" t="s">
        <v>12617</v>
      </c>
      <c r="N1857" s="14" t="s">
        <v>12642</v>
      </c>
      <c r="O1857" s="38" t="s">
        <v>23275</v>
      </c>
      <c r="P1857" s="7" t="s">
        <v>12617</v>
      </c>
      <c r="Q1857" s="7" t="s">
        <v>12617</v>
      </c>
      <c r="R1857" s="7"/>
      <c r="S1857" s="7" t="s">
        <v>12756</v>
      </c>
      <c r="T1857" s="7" t="s">
        <v>12756</v>
      </c>
      <c r="U1857" s="38" t="s">
        <v>23275</v>
      </c>
      <c r="V1857" s="38" t="s">
        <v>23275</v>
      </c>
      <c r="W1857" s="7" t="s">
        <v>12617</v>
      </c>
      <c r="X1857" s="7" t="s">
        <v>6</v>
      </c>
      <c r="Y1857" s="7" t="s">
        <v>6</v>
      </c>
      <c r="Z1857" s="7" t="s">
        <v>12642</v>
      </c>
      <c r="AA1857" s="7" t="s">
        <v>12642</v>
      </c>
      <c r="AB1857" s="7" t="s">
        <v>6</v>
      </c>
      <c r="AC1857" s="7" t="s">
        <v>12613</v>
      </c>
      <c r="AD1857" s="38" t="s">
        <v>1268</v>
      </c>
      <c r="AE1857" s="38" t="s">
        <v>3146</v>
      </c>
      <c r="AF1857" s="38" t="s">
        <v>3147</v>
      </c>
      <c r="AG1857" s="38" t="s">
        <v>15350</v>
      </c>
      <c r="AH1857" s="38" t="s">
        <v>13512</v>
      </c>
      <c r="AI1857" s="38" t="s">
        <v>15351</v>
      </c>
      <c r="AJ1857" s="38" t="s">
        <v>15642</v>
      </c>
      <c r="AK1857" s="38" t="s">
        <v>3754</v>
      </c>
      <c r="AL1857" s="38" t="s">
        <v>3755</v>
      </c>
      <c r="AM1857" s="38" t="s">
        <v>3756</v>
      </c>
      <c r="AN1857" s="38" t="s">
        <v>3757</v>
      </c>
    </row>
    <row r="1858" spans="1:40" s="4" customFormat="1" ht="14.1" customHeight="1">
      <c r="A1858" s="5" t="s">
        <v>12582</v>
      </c>
      <c r="B1858" s="14" t="s">
        <v>12619</v>
      </c>
      <c r="C1858" s="8" t="s">
        <v>3798</v>
      </c>
      <c r="D1858" s="8" t="s">
        <v>15643</v>
      </c>
      <c r="E1858" s="8" t="s">
        <v>3799</v>
      </c>
      <c r="F1858" s="9" t="s">
        <v>15644</v>
      </c>
      <c r="G1858" s="10">
        <v>173.61</v>
      </c>
      <c r="H1858" s="8" t="s">
        <v>20</v>
      </c>
      <c r="I1858" s="11">
        <v>20031203</v>
      </c>
      <c r="J1858" s="11">
        <v>20031203</v>
      </c>
      <c r="K1858" s="12">
        <v>2021.04</v>
      </c>
      <c r="L1858" s="12"/>
      <c r="M1858" s="7" t="s">
        <v>12617</v>
      </c>
      <c r="N1858" s="14" t="s">
        <v>12642</v>
      </c>
      <c r="O1858" s="38" t="s">
        <v>23275</v>
      </c>
      <c r="P1858" s="7" t="s">
        <v>12617</v>
      </c>
      <c r="Q1858" s="7" t="s">
        <v>12617</v>
      </c>
      <c r="R1858" s="7"/>
      <c r="S1858" s="7" t="s">
        <v>12756</v>
      </c>
      <c r="T1858" s="7" t="s">
        <v>12617</v>
      </c>
      <c r="U1858" s="38" t="s">
        <v>23275</v>
      </c>
      <c r="V1858" s="38" t="s">
        <v>23275</v>
      </c>
      <c r="W1858" s="7" t="s">
        <v>12617</v>
      </c>
      <c r="X1858" s="7" t="s">
        <v>6</v>
      </c>
      <c r="Y1858" s="7" t="s">
        <v>6</v>
      </c>
      <c r="Z1858" s="7" t="s">
        <v>12642</v>
      </c>
      <c r="AA1858" s="7" t="s">
        <v>12642</v>
      </c>
      <c r="AB1858" s="7" t="s">
        <v>6</v>
      </c>
      <c r="AC1858" s="7" t="s">
        <v>12613</v>
      </c>
      <c r="AD1858" s="38" t="s">
        <v>1268</v>
      </c>
      <c r="AE1858" s="38" t="s">
        <v>3146</v>
      </c>
      <c r="AF1858" s="38" t="s">
        <v>3147</v>
      </c>
      <c r="AG1858" s="38" t="s">
        <v>15350</v>
      </c>
      <c r="AH1858" s="38" t="s">
        <v>13512</v>
      </c>
      <c r="AI1858" s="38" t="s">
        <v>15351</v>
      </c>
      <c r="AJ1858" s="38" t="s">
        <v>15645</v>
      </c>
      <c r="AK1858" s="38" t="s">
        <v>3754</v>
      </c>
      <c r="AL1858" s="38" t="s">
        <v>3755</v>
      </c>
      <c r="AM1858" s="38" t="s">
        <v>3756</v>
      </c>
      <c r="AN1858" s="38" t="s">
        <v>3757</v>
      </c>
    </row>
    <row r="1859" spans="1:40" s="4" customFormat="1" ht="14.1" customHeight="1">
      <c r="A1859" s="5" t="s">
        <v>12582</v>
      </c>
      <c r="B1859" s="14" t="s">
        <v>12619</v>
      </c>
      <c r="C1859" s="8" t="s">
        <v>3800</v>
      </c>
      <c r="D1859" s="8" t="s">
        <v>15646</v>
      </c>
      <c r="E1859" s="8" t="s">
        <v>3801</v>
      </c>
      <c r="F1859" s="9" t="s">
        <v>15647</v>
      </c>
      <c r="G1859" s="10">
        <v>3264.56</v>
      </c>
      <c r="H1859" s="8" t="s">
        <v>2</v>
      </c>
      <c r="I1859" s="11">
        <v>19940722</v>
      </c>
      <c r="J1859" s="11">
        <v>19940722</v>
      </c>
      <c r="K1859" s="12">
        <v>2021.04</v>
      </c>
      <c r="L1859" s="12"/>
      <c r="M1859" s="7" t="s">
        <v>12617</v>
      </c>
      <c r="N1859" s="14" t="s">
        <v>12642</v>
      </c>
      <c r="O1859" s="38" t="s">
        <v>23275</v>
      </c>
      <c r="P1859" s="7" t="s">
        <v>12617</v>
      </c>
      <c r="Q1859" s="7" t="s">
        <v>12617</v>
      </c>
      <c r="R1859" s="7"/>
      <c r="S1859" s="7" t="s">
        <v>12756</v>
      </c>
      <c r="T1859" s="7" t="s">
        <v>12617</v>
      </c>
      <c r="U1859" s="38" t="s">
        <v>23276</v>
      </c>
      <c r="V1859" s="38" t="s">
        <v>23276</v>
      </c>
      <c r="W1859" s="7" t="s">
        <v>23243</v>
      </c>
      <c r="X1859" s="7" t="s">
        <v>6</v>
      </c>
      <c r="Y1859" s="7" t="s">
        <v>6</v>
      </c>
      <c r="Z1859" s="7" t="s">
        <v>12642</v>
      </c>
      <c r="AA1859" s="7" t="s">
        <v>12642</v>
      </c>
      <c r="AB1859" s="7" t="s">
        <v>6</v>
      </c>
      <c r="AC1859" s="7" t="s">
        <v>12613</v>
      </c>
      <c r="AD1859" s="38" t="s">
        <v>1268</v>
      </c>
      <c r="AE1859" s="38" t="s">
        <v>3146</v>
      </c>
      <c r="AF1859" s="38" t="s">
        <v>3147</v>
      </c>
      <c r="AG1859" s="38" t="s">
        <v>15350</v>
      </c>
      <c r="AH1859" s="38" t="s">
        <v>13512</v>
      </c>
      <c r="AI1859" s="38" t="s">
        <v>15351</v>
      </c>
      <c r="AJ1859" s="38" t="s">
        <v>15648</v>
      </c>
      <c r="AK1859" s="38" t="s">
        <v>3754</v>
      </c>
      <c r="AL1859" s="38" t="s">
        <v>3755</v>
      </c>
      <c r="AM1859" s="38" t="s">
        <v>3756</v>
      </c>
      <c r="AN1859" s="38" t="s">
        <v>3757</v>
      </c>
    </row>
    <row r="1860" spans="1:40" s="4" customFormat="1" ht="14.1" customHeight="1">
      <c r="A1860" s="5" t="s">
        <v>12582</v>
      </c>
      <c r="B1860" s="14" t="s">
        <v>12619</v>
      </c>
      <c r="C1860" s="8" t="s">
        <v>2902</v>
      </c>
      <c r="D1860" s="8" t="s">
        <v>15649</v>
      </c>
      <c r="E1860" s="8" t="s">
        <v>2903</v>
      </c>
      <c r="F1860" s="9" t="s">
        <v>15650</v>
      </c>
      <c r="G1860" s="10">
        <v>338.43</v>
      </c>
      <c r="H1860" s="8" t="s">
        <v>20</v>
      </c>
      <c r="I1860" s="11">
        <v>19801115</v>
      </c>
      <c r="J1860" s="11">
        <v>19801115</v>
      </c>
      <c r="K1860" s="12">
        <v>2021.04</v>
      </c>
      <c r="L1860" s="12">
        <v>2021.05</v>
      </c>
      <c r="M1860" s="7" t="s">
        <v>12617</v>
      </c>
      <c r="N1860" s="14"/>
      <c r="O1860" s="38" t="s">
        <v>23275</v>
      </c>
      <c r="P1860" s="7" t="s">
        <v>12617</v>
      </c>
      <c r="Q1860" s="7" t="s">
        <v>12617</v>
      </c>
      <c r="R1860" s="7"/>
      <c r="S1860" s="7" t="s">
        <v>12617</v>
      </c>
      <c r="T1860" s="7" t="s">
        <v>12617</v>
      </c>
      <c r="U1860" s="38" t="s">
        <v>23277</v>
      </c>
      <c r="V1860" s="38" t="s">
        <v>23277</v>
      </c>
      <c r="W1860" s="7" t="s">
        <v>12642</v>
      </c>
      <c r="X1860" s="7" t="s">
        <v>5</v>
      </c>
      <c r="Y1860" s="7" t="s">
        <v>6</v>
      </c>
      <c r="Z1860" s="7" t="s">
        <v>12617</v>
      </c>
      <c r="AA1860" s="7"/>
      <c r="AB1860" s="7" t="s">
        <v>6</v>
      </c>
      <c r="AC1860" s="7"/>
      <c r="AD1860" s="38" t="s">
        <v>1268</v>
      </c>
      <c r="AE1860" s="38" t="s">
        <v>3146</v>
      </c>
      <c r="AF1860" s="38" t="s">
        <v>3147</v>
      </c>
      <c r="AG1860" s="38" t="s">
        <v>15369</v>
      </c>
      <c r="AH1860" s="38" t="s">
        <v>13116</v>
      </c>
      <c r="AI1860" s="38" t="s">
        <v>15370</v>
      </c>
      <c r="AJ1860" s="38" t="s">
        <v>15371</v>
      </c>
      <c r="AK1860" s="38" t="s">
        <v>3137</v>
      </c>
      <c r="AL1860" s="38" t="s">
        <v>1233</v>
      </c>
      <c r="AM1860" s="38" t="s">
        <v>3802</v>
      </c>
      <c r="AN1860" s="38" t="s">
        <v>3803</v>
      </c>
    </row>
    <row r="1861" spans="1:40" s="4" customFormat="1" ht="14.1" customHeight="1">
      <c r="A1861" s="5" t="s">
        <v>12582</v>
      </c>
      <c r="B1861" s="14" t="s">
        <v>12619</v>
      </c>
      <c r="C1861" s="8" t="s">
        <v>2904</v>
      </c>
      <c r="D1861" s="8" t="s">
        <v>15651</v>
      </c>
      <c r="E1861" s="8" t="s">
        <v>2905</v>
      </c>
      <c r="F1861" s="9" t="s">
        <v>15652</v>
      </c>
      <c r="G1861" s="10">
        <v>1963.12</v>
      </c>
      <c r="H1861" s="8" t="s">
        <v>410</v>
      </c>
      <c r="I1861" s="11">
        <v>19931216</v>
      </c>
      <c r="J1861" s="11">
        <v>19931216</v>
      </c>
      <c r="K1861" s="12">
        <v>2021.04</v>
      </c>
      <c r="L1861" s="12">
        <v>2021.05</v>
      </c>
      <c r="M1861" s="7" t="s">
        <v>12617</v>
      </c>
      <c r="N1861" s="14"/>
      <c r="O1861" s="38" t="s">
        <v>23275</v>
      </c>
      <c r="P1861" s="7" t="s">
        <v>12617</v>
      </c>
      <c r="Q1861" s="7" t="s">
        <v>12617</v>
      </c>
      <c r="R1861" s="7"/>
      <c r="S1861" s="7" t="s">
        <v>12617</v>
      </c>
      <c r="T1861" s="7" t="s">
        <v>12617</v>
      </c>
      <c r="U1861" s="38" t="s">
        <v>23275</v>
      </c>
      <c r="V1861" s="38" t="s">
        <v>23275</v>
      </c>
      <c r="W1861" s="7" t="s">
        <v>12642</v>
      </c>
      <c r="X1861" s="7" t="s">
        <v>5</v>
      </c>
      <c r="Y1861" s="7" t="s">
        <v>12642</v>
      </c>
      <c r="Z1861" s="7" t="s">
        <v>12617</v>
      </c>
      <c r="AA1861" s="7"/>
      <c r="AB1861" s="7" t="s">
        <v>6</v>
      </c>
      <c r="AC1861" s="7"/>
      <c r="AD1861" s="38" t="s">
        <v>1268</v>
      </c>
      <c r="AE1861" s="38" t="s">
        <v>3146</v>
      </c>
      <c r="AF1861" s="38" t="s">
        <v>3147</v>
      </c>
      <c r="AG1861" s="38" t="s">
        <v>15369</v>
      </c>
      <c r="AH1861" s="38" t="s">
        <v>13116</v>
      </c>
      <c r="AI1861" s="38" t="s">
        <v>15370</v>
      </c>
      <c r="AJ1861" s="38" t="s">
        <v>15371</v>
      </c>
      <c r="AK1861" s="38" t="s">
        <v>3137</v>
      </c>
      <c r="AL1861" s="38" t="s">
        <v>1233</v>
      </c>
      <c r="AM1861" s="38" t="s">
        <v>3802</v>
      </c>
      <c r="AN1861" s="38" t="s">
        <v>3803</v>
      </c>
    </row>
    <row r="1862" spans="1:40" s="4" customFormat="1" ht="14.1" customHeight="1">
      <c r="A1862" s="5" t="s">
        <v>12582</v>
      </c>
      <c r="B1862" s="14" t="s">
        <v>12619</v>
      </c>
      <c r="C1862" s="8" t="s">
        <v>2906</v>
      </c>
      <c r="D1862" s="8" t="s">
        <v>15653</v>
      </c>
      <c r="E1862" s="8" t="s">
        <v>3804</v>
      </c>
      <c r="F1862" s="9" t="s">
        <v>15654</v>
      </c>
      <c r="G1862" s="10">
        <v>154.55000000000001</v>
      </c>
      <c r="H1862" s="8" t="s">
        <v>20</v>
      </c>
      <c r="I1862" s="11">
        <v>20041108</v>
      </c>
      <c r="J1862" s="11">
        <v>20041108</v>
      </c>
      <c r="K1862" s="12">
        <v>2021.04</v>
      </c>
      <c r="L1862" s="12">
        <v>2021.05</v>
      </c>
      <c r="M1862" s="7" t="s">
        <v>12642</v>
      </c>
      <c r="N1862" s="14"/>
      <c r="O1862" s="38" t="s">
        <v>23275</v>
      </c>
      <c r="P1862" s="7" t="s">
        <v>12617</v>
      </c>
      <c r="Q1862" s="7" t="s">
        <v>12617</v>
      </c>
      <c r="R1862" s="7"/>
      <c r="S1862" s="7" t="s">
        <v>12617</v>
      </c>
      <c r="T1862" s="7" t="s">
        <v>12617</v>
      </c>
      <c r="U1862" s="38" t="s">
        <v>23275</v>
      </c>
      <c r="V1862" s="38" t="s">
        <v>23275</v>
      </c>
      <c r="W1862" s="7" t="s">
        <v>12642</v>
      </c>
      <c r="X1862" s="7" t="s">
        <v>5</v>
      </c>
      <c r="Y1862" s="7" t="s">
        <v>6</v>
      </c>
      <c r="Z1862" s="7" t="s">
        <v>12617</v>
      </c>
      <c r="AA1862" s="7"/>
      <c r="AB1862" s="7" t="s">
        <v>6</v>
      </c>
      <c r="AC1862" s="7"/>
      <c r="AD1862" s="38" t="s">
        <v>1268</v>
      </c>
      <c r="AE1862" s="38" t="s">
        <v>3146</v>
      </c>
      <c r="AF1862" s="38" t="s">
        <v>3147</v>
      </c>
      <c r="AG1862" s="38" t="s">
        <v>15369</v>
      </c>
      <c r="AH1862" s="38" t="s">
        <v>13116</v>
      </c>
      <c r="AI1862" s="38" t="s">
        <v>15655</v>
      </c>
      <c r="AJ1862" s="38" t="s">
        <v>15371</v>
      </c>
      <c r="AK1862" s="38" t="s">
        <v>3137</v>
      </c>
      <c r="AL1862" s="38" t="s">
        <v>1233</v>
      </c>
      <c r="AM1862" s="38" t="s">
        <v>3802</v>
      </c>
      <c r="AN1862" s="38" t="s">
        <v>3803</v>
      </c>
    </row>
    <row r="1863" spans="1:40" s="4" customFormat="1" ht="14.1" customHeight="1">
      <c r="A1863" s="5" t="s">
        <v>12582</v>
      </c>
      <c r="B1863" s="14" t="s">
        <v>12619</v>
      </c>
      <c r="C1863" s="8" t="s">
        <v>2907</v>
      </c>
      <c r="D1863" s="8" t="s">
        <v>15656</v>
      </c>
      <c r="E1863" s="8" t="s">
        <v>2908</v>
      </c>
      <c r="F1863" s="9" t="s">
        <v>15657</v>
      </c>
      <c r="G1863" s="10">
        <v>164.07</v>
      </c>
      <c r="H1863" s="8" t="s">
        <v>20</v>
      </c>
      <c r="I1863" s="11">
        <v>20050624</v>
      </c>
      <c r="J1863" s="11">
        <v>20050624</v>
      </c>
      <c r="K1863" s="12">
        <v>2021.04</v>
      </c>
      <c r="L1863" s="12">
        <v>2021.05</v>
      </c>
      <c r="M1863" s="7" t="s">
        <v>12642</v>
      </c>
      <c r="N1863" s="14"/>
      <c r="O1863" s="38" t="s">
        <v>23275</v>
      </c>
      <c r="P1863" s="7" t="s">
        <v>12617</v>
      </c>
      <c r="Q1863" s="7" t="s">
        <v>12617</v>
      </c>
      <c r="R1863" s="7"/>
      <c r="S1863" s="7" t="s">
        <v>12617</v>
      </c>
      <c r="T1863" s="7" t="s">
        <v>12617</v>
      </c>
      <c r="U1863" s="38" t="s">
        <v>23275</v>
      </c>
      <c r="V1863" s="38" t="s">
        <v>23275</v>
      </c>
      <c r="W1863" s="7" t="s">
        <v>12642</v>
      </c>
      <c r="X1863" s="7" t="s">
        <v>5</v>
      </c>
      <c r="Y1863" s="7" t="s">
        <v>6</v>
      </c>
      <c r="Z1863" s="7" t="s">
        <v>12617</v>
      </c>
      <c r="AA1863" s="7"/>
      <c r="AB1863" s="7" t="s">
        <v>6</v>
      </c>
      <c r="AC1863" s="7"/>
      <c r="AD1863" s="38" t="s">
        <v>1268</v>
      </c>
      <c r="AE1863" s="38" t="s">
        <v>3146</v>
      </c>
      <c r="AF1863" s="38" t="s">
        <v>3147</v>
      </c>
      <c r="AG1863" s="38" t="s">
        <v>15369</v>
      </c>
      <c r="AH1863" s="38" t="s">
        <v>13116</v>
      </c>
      <c r="AI1863" s="38" t="s">
        <v>15370</v>
      </c>
      <c r="AJ1863" s="38" t="s">
        <v>15371</v>
      </c>
      <c r="AK1863" s="38" t="s">
        <v>3137</v>
      </c>
      <c r="AL1863" s="38" t="s">
        <v>1233</v>
      </c>
      <c r="AM1863" s="38" t="s">
        <v>3802</v>
      </c>
      <c r="AN1863" s="38" t="s">
        <v>3803</v>
      </c>
    </row>
    <row r="1864" spans="1:40" s="4" customFormat="1" ht="14.1" customHeight="1">
      <c r="A1864" s="5" t="s">
        <v>12582</v>
      </c>
      <c r="B1864" s="14" t="s">
        <v>12619</v>
      </c>
      <c r="C1864" s="8" t="s">
        <v>2909</v>
      </c>
      <c r="D1864" s="8" t="s">
        <v>15658</v>
      </c>
      <c r="E1864" s="8" t="s">
        <v>2910</v>
      </c>
      <c r="F1864" s="9" t="s">
        <v>15659</v>
      </c>
      <c r="G1864" s="10">
        <v>1010</v>
      </c>
      <c r="H1864" s="8" t="s">
        <v>20</v>
      </c>
      <c r="I1864" s="11">
        <v>19821115</v>
      </c>
      <c r="J1864" s="11">
        <v>19821115</v>
      </c>
      <c r="K1864" s="12">
        <v>2021.04</v>
      </c>
      <c r="L1864" s="12">
        <v>2021.05</v>
      </c>
      <c r="M1864" s="7" t="s">
        <v>12617</v>
      </c>
      <c r="N1864" s="14"/>
      <c r="O1864" s="38" t="s">
        <v>23275</v>
      </c>
      <c r="P1864" s="7" t="s">
        <v>12617</v>
      </c>
      <c r="Q1864" s="7" t="s">
        <v>12617</v>
      </c>
      <c r="R1864" s="7"/>
      <c r="S1864" s="7" t="s">
        <v>12617</v>
      </c>
      <c r="T1864" s="7"/>
      <c r="U1864" s="38" t="s">
        <v>23275</v>
      </c>
      <c r="V1864" s="38" t="s">
        <v>23275</v>
      </c>
      <c r="W1864" s="7" t="s">
        <v>12642</v>
      </c>
      <c r="X1864" s="7" t="s">
        <v>5</v>
      </c>
      <c r="Y1864" s="7" t="s">
        <v>12642</v>
      </c>
      <c r="Z1864" s="7" t="s">
        <v>12617</v>
      </c>
      <c r="AA1864" s="7"/>
      <c r="AB1864" s="7" t="s">
        <v>6</v>
      </c>
      <c r="AC1864" s="7"/>
      <c r="AD1864" s="38" t="s">
        <v>1268</v>
      </c>
      <c r="AE1864" s="38" t="s">
        <v>3146</v>
      </c>
      <c r="AF1864" s="38" t="s">
        <v>3147</v>
      </c>
      <c r="AG1864" s="38" t="s">
        <v>15369</v>
      </c>
      <c r="AH1864" s="38" t="s">
        <v>13116</v>
      </c>
      <c r="AI1864" s="38" t="s">
        <v>15370</v>
      </c>
      <c r="AJ1864" s="38" t="s">
        <v>15371</v>
      </c>
      <c r="AK1864" s="38" t="s">
        <v>3137</v>
      </c>
      <c r="AL1864" s="38" t="s">
        <v>1233</v>
      </c>
      <c r="AM1864" s="38" t="s">
        <v>3802</v>
      </c>
      <c r="AN1864" s="38" t="s">
        <v>3803</v>
      </c>
    </row>
    <row r="1865" spans="1:40" s="4" customFormat="1" ht="14.1" customHeight="1">
      <c r="A1865" s="5" t="s">
        <v>12582</v>
      </c>
      <c r="B1865" s="14" t="s">
        <v>12619</v>
      </c>
      <c r="C1865" s="8" t="s">
        <v>2911</v>
      </c>
      <c r="D1865" s="8" t="s">
        <v>15660</v>
      </c>
      <c r="E1865" s="8" t="s">
        <v>2912</v>
      </c>
      <c r="F1865" s="9" t="s">
        <v>15661</v>
      </c>
      <c r="G1865" s="10">
        <v>1010</v>
      </c>
      <c r="H1865" s="8" t="s">
        <v>20</v>
      </c>
      <c r="I1865" s="11">
        <v>19890927</v>
      </c>
      <c r="J1865" s="11">
        <v>19890927</v>
      </c>
      <c r="K1865" s="12">
        <v>2021.04</v>
      </c>
      <c r="L1865" s="12">
        <v>2021.05</v>
      </c>
      <c r="M1865" s="7" t="s">
        <v>12617</v>
      </c>
      <c r="N1865" s="14"/>
      <c r="O1865" s="38" t="s">
        <v>23275</v>
      </c>
      <c r="P1865" s="7" t="s">
        <v>12617</v>
      </c>
      <c r="Q1865" s="7" t="s">
        <v>12617</v>
      </c>
      <c r="R1865" s="7"/>
      <c r="S1865" s="7" t="s">
        <v>12617</v>
      </c>
      <c r="T1865" s="7"/>
      <c r="U1865" s="38" t="s">
        <v>23275</v>
      </c>
      <c r="V1865" s="38" t="s">
        <v>23275</v>
      </c>
      <c r="W1865" s="7" t="s">
        <v>12642</v>
      </c>
      <c r="X1865" s="7" t="s">
        <v>5</v>
      </c>
      <c r="Y1865" s="7" t="s">
        <v>12642</v>
      </c>
      <c r="Z1865" s="7" t="s">
        <v>12617</v>
      </c>
      <c r="AA1865" s="7"/>
      <c r="AB1865" s="7" t="s">
        <v>6</v>
      </c>
      <c r="AC1865" s="7"/>
      <c r="AD1865" s="38" t="s">
        <v>1268</v>
      </c>
      <c r="AE1865" s="38" t="s">
        <v>3146</v>
      </c>
      <c r="AF1865" s="38" t="s">
        <v>3147</v>
      </c>
      <c r="AG1865" s="38" t="s">
        <v>15369</v>
      </c>
      <c r="AH1865" s="38" t="s">
        <v>13116</v>
      </c>
      <c r="AI1865" s="38" t="s">
        <v>15370</v>
      </c>
      <c r="AJ1865" s="38" t="s">
        <v>15371</v>
      </c>
      <c r="AK1865" s="38" t="s">
        <v>3137</v>
      </c>
      <c r="AL1865" s="38" t="s">
        <v>1233</v>
      </c>
      <c r="AM1865" s="38" t="s">
        <v>3802</v>
      </c>
      <c r="AN1865" s="38" t="s">
        <v>3803</v>
      </c>
    </row>
    <row r="1866" spans="1:40" s="4" customFormat="1" ht="14.1" customHeight="1">
      <c r="A1866" s="5" t="s">
        <v>12582</v>
      </c>
      <c r="B1866" s="14" t="s">
        <v>12619</v>
      </c>
      <c r="C1866" s="8" t="s">
        <v>2913</v>
      </c>
      <c r="D1866" s="8" t="s">
        <v>15662</v>
      </c>
      <c r="E1866" s="8" t="s">
        <v>2914</v>
      </c>
      <c r="F1866" s="9" t="s">
        <v>15663</v>
      </c>
      <c r="G1866" s="10">
        <v>190.44</v>
      </c>
      <c r="H1866" s="8" t="s">
        <v>20</v>
      </c>
      <c r="I1866" s="11">
        <v>20051208</v>
      </c>
      <c r="J1866" s="11">
        <v>20051208</v>
      </c>
      <c r="K1866" s="12">
        <v>2021.04</v>
      </c>
      <c r="L1866" s="12">
        <v>2021.05</v>
      </c>
      <c r="M1866" s="7" t="s">
        <v>12642</v>
      </c>
      <c r="N1866" s="14"/>
      <c r="O1866" s="38" t="s">
        <v>23275</v>
      </c>
      <c r="P1866" s="7" t="s">
        <v>12617</v>
      </c>
      <c r="Q1866" s="7" t="s">
        <v>12617</v>
      </c>
      <c r="R1866" s="7"/>
      <c r="S1866" s="7" t="s">
        <v>12617</v>
      </c>
      <c r="T1866" s="7" t="s">
        <v>12617</v>
      </c>
      <c r="U1866" s="38" t="s">
        <v>23275</v>
      </c>
      <c r="V1866" s="38" t="s">
        <v>23275</v>
      </c>
      <c r="W1866" s="7" t="s">
        <v>12642</v>
      </c>
      <c r="X1866" s="7" t="s">
        <v>5</v>
      </c>
      <c r="Y1866" s="7" t="s">
        <v>6</v>
      </c>
      <c r="Z1866" s="7" t="s">
        <v>12617</v>
      </c>
      <c r="AA1866" s="7"/>
      <c r="AB1866" s="7" t="s">
        <v>6</v>
      </c>
      <c r="AC1866" s="7"/>
      <c r="AD1866" s="38" t="s">
        <v>1268</v>
      </c>
      <c r="AE1866" s="38" t="s">
        <v>3146</v>
      </c>
      <c r="AF1866" s="38" t="s">
        <v>3147</v>
      </c>
      <c r="AG1866" s="38" t="s">
        <v>15369</v>
      </c>
      <c r="AH1866" s="38" t="s">
        <v>13116</v>
      </c>
      <c r="AI1866" s="38" t="s">
        <v>15370</v>
      </c>
      <c r="AJ1866" s="38" t="s">
        <v>15371</v>
      </c>
      <c r="AK1866" s="38" t="s">
        <v>3137</v>
      </c>
      <c r="AL1866" s="38" t="s">
        <v>1233</v>
      </c>
      <c r="AM1866" s="38" t="s">
        <v>3802</v>
      </c>
      <c r="AN1866" s="38" t="s">
        <v>3803</v>
      </c>
    </row>
    <row r="1867" spans="1:40" s="4" customFormat="1" ht="14.1" customHeight="1">
      <c r="A1867" s="5" t="s">
        <v>12582</v>
      </c>
      <c r="B1867" s="14" t="s">
        <v>12619</v>
      </c>
      <c r="C1867" s="8" t="s">
        <v>2915</v>
      </c>
      <c r="D1867" s="8" t="s">
        <v>15664</v>
      </c>
      <c r="E1867" s="8" t="s">
        <v>2916</v>
      </c>
      <c r="F1867" s="9" t="s">
        <v>15665</v>
      </c>
      <c r="G1867" s="10">
        <v>1185</v>
      </c>
      <c r="H1867" s="8" t="s">
        <v>20</v>
      </c>
      <c r="I1867" s="11">
        <v>19871103</v>
      </c>
      <c r="J1867" s="11">
        <v>19871103</v>
      </c>
      <c r="K1867" s="12">
        <v>2021.04</v>
      </c>
      <c r="L1867" s="12">
        <v>2021.05</v>
      </c>
      <c r="M1867" s="7" t="s">
        <v>12617</v>
      </c>
      <c r="N1867" s="14"/>
      <c r="O1867" s="38" t="s">
        <v>23275</v>
      </c>
      <c r="P1867" s="7" t="s">
        <v>12617</v>
      </c>
      <c r="Q1867" s="7" t="s">
        <v>12617</v>
      </c>
      <c r="R1867" s="7"/>
      <c r="S1867" s="7" t="s">
        <v>12617</v>
      </c>
      <c r="T1867" s="7"/>
      <c r="U1867" s="38" t="s">
        <v>23275</v>
      </c>
      <c r="V1867" s="38" t="s">
        <v>23275</v>
      </c>
      <c r="W1867" s="7" t="s">
        <v>12642</v>
      </c>
      <c r="X1867" s="7" t="s">
        <v>5</v>
      </c>
      <c r="Y1867" s="7" t="s">
        <v>12642</v>
      </c>
      <c r="Z1867" s="7" t="s">
        <v>12617</v>
      </c>
      <c r="AA1867" s="7"/>
      <c r="AB1867" s="7" t="s">
        <v>6</v>
      </c>
      <c r="AC1867" s="7"/>
      <c r="AD1867" s="38" t="s">
        <v>1268</v>
      </c>
      <c r="AE1867" s="38" t="s">
        <v>3146</v>
      </c>
      <c r="AF1867" s="38" t="s">
        <v>3147</v>
      </c>
      <c r="AG1867" s="38" t="s">
        <v>15369</v>
      </c>
      <c r="AH1867" s="38" t="s">
        <v>13116</v>
      </c>
      <c r="AI1867" s="38" t="s">
        <v>15370</v>
      </c>
      <c r="AJ1867" s="38" t="s">
        <v>15371</v>
      </c>
      <c r="AK1867" s="38" t="s">
        <v>3137</v>
      </c>
      <c r="AL1867" s="38" t="s">
        <v>1233</v>
      </c>
      <c r="AM1867" s="38" t="s">
        <v>3802</v>
      </c>
      <c r="AN1867" s="38" t="s">
        <v>3803</v>
      </c>
    </row>
    <row r="1868" spans="1:40" s="4" customFormat="1" ht="14.1" customHeight="1">
      <c r="A1868" s="5" t="s">
        <v>12582</v>
      </c>
      <c r="B1868" s="14" t="s">
        <v>12619</v>
      </c>
      <c r="C1868" s="8" t="s">
        <v>2917</v>
      </c>
      <c r="D1868" s="8" t="s">
        <v>15666</v>
      </c>
      <c r="E1868" s="8" t="s">
        <v>3805</v>
      </c>
      <c r="F1868" s="9" t="s">
        <v>15667</v>
      </c>
      <c r="G1868" s="10">
        <v>174</v>
      </c>
      <c r="H1868" s="8" t="s">
        <v>20</v>
      </c>
      <c r="I1868" s="11">
        <v>20040202</v>
      </c>
      <c r="J1868" s="11">
        <v>20040202</v>
      </c>
      <c r="K1868" s="12">
        <v>2021.04</v>
      </c>
      <c r="L1868" s="12">
        <v>2021.05</v>
      </c>
      <c r="M1868" s="7" t="s">
        <v>12642</v>
      </c>
      <c r="N1868" s="14"/>
      <c r="O1868" s="38" t="s">
        <v>23275</v>
      </c>
      <c r="P1868" s="7" t="s">
        <v>12617</v>
      </c>
      <c r="Q1868" s="7" t="s">
        <v>12617</v>
      </c>
      <c r="R1868" s="7"/>
      <c r="S1868" s="7" t="s">
        <v>12617</v>
      </c>
      <c r="T1868" s="7"/>
      <c r="U1868" s="38" t="s">
        <v>23275</v>
      </c>
      <c r="V1868" s="38" t="s">
        <v>23275</v>
      </c>
      <c r="W1868" s="7" t="s">
        <v>12642</v>
      </c>
      <c r="X1868" s="7" t="s">
        <v>5</v>
      </c>
      <c r="Y1868" s="7" t="s">
        <v>6</v>
      </c>
      <c r="Z1868" s="7" t="s">
        <v>12617</v>
      </c>
      <c r="AA1868" s="7"/>
      <c r="AB1868" s="7" t="s">
        <v>6</v>
      </c>
      <c r="AC1868" s="7"/>
      <c r="AD1868" s="38" t="s">
        <v>1268</v>
      </c>
      <c r="AE1868" s="38" t="s">
        <v>3146</v>
      </c>
      <c r="AF1868" s="38" t="s">
        <v>3147</v>
      </c>
      <c r="AG1868" s="38" t="s">
        <v>15369</v>
      </c>
      <c r="AH1868" s="38" t="s">
        <v>13116</v>
      </c>
      <c r="AI1868" s="38" t="s">
        <v>15370</v>
      </c>
      <c r="AJ1868" s="38" t="s">
        <v>15371</v>
      </c>
      <c r="AK1868" s="38" t="s">
        <v>3137</v>
      </c>
      <c r="AL1868" s="38" t="s">
        <v>1233</v>
      </c>
      <c r="AM1868" s="38" t="s">
        <v>3802</v>
      </c>
      <c r="AN1868" s="38" t="s">
        <v>3803</v>
      </c>
    </row>
    <row r="1869" spans="1:40" s="4" customFormat="1" ht="14.1" customHeight="1">
      <c r="A1869" s="5" t="s">
        <v>12582</v>
      </c>
      <c r="B1869" s="14" t="s">
        <v>12619</v>
      </c>
      <c r="C1869" s="8" t="s">
        <v>6460</v>
      </c>
      <c r="D1869" s="8" t="s">
        <v>15668</v>
      </c>
      <c r="E1869" s="8" t="s">
        <v>2918</v>
      </c>
      <c r="F1869" s="9" t="s">
        <v>15669</v>
      </c>
      <c r="G1869" s="10">
        <v>29397.41</v>
      </c>
      <c r="H1869" s="8" t="s">
        <v>2</v>
      </c>
      <c r="I1869" s="11">
        <v>20081217</v>
      </c>
      <c r="J1869" s="11">
        <v>20081217</v>
      </c>
      <c r="K1869" s="12">
        <v>2021.04</v>
      </c>
      <c r="L1869" s="12">
        <v>2021.05</v>
      </c>
      <c r="M1869" s="7" t="s">
        <v>12617</v>
      </c>
      <c r="N1869" s="14"/>
      <c r="O1869" s="38" t="s">
        <v>23275</v>
      </c>
      <c r="P1869" s="7" t="s">
        <v>12617</v>
      </c>
      <c r="Q1869" s="7" t="s">
        <v>12617</v>
      </c>
      <c r="R1869" s="7"/>
      <c r="S1869" s="7" t="s">
        <v>12617</v>
      </c>
      <c r="T1869" s="7" t="s">
        <v>12642</v>
      </c>
      <c r="U1869" s="38" t="s">
        <v>23275</v>
      </c>
      <c r="V1869" s="38" t="s">
        <v>23275</v>
      </c>
      <c r="W1869" s="7" t="s">
        <v>12642</v>
      </c>
      <c r="X1869" s="7" t="s">
        <v>5</v>
      </c>
      <c r="Y1869" s="7" t="s">
        <v>6</v>
      </c>
      <c r="Z1869" s="7" t="s">
        <v>12617</v>
      </c>
      <c r="AA1869" s="7"/>
      <c r="AB1869" s="7" t="s">
        <v>6</v>
      </c>
      <c r="AC1869" s="7"/>
      <c r="AD1869" s="38" t="s">
        <v>1268</v>
      </c>
      <c r="AE1869" s="38" t="s">
        <v>3146</v>
      </c>
      <c r="AF1869" s="38" t="s">
        <v>3147</v>
      </c>
      <c r="AG1869" s="38" t="s">
        <v>15369</v>
      </c>
      <c r="AH1869" s="38" t="s">
        <v>13116</v>
      </c>
      <c r="AI1869" s="38" t="s">
        <v>15370</v>
      </c>
      <c r="AJ1869" s="38" t="s">
        <v>15371</v>
      </c>
      <c r="AK1869" s="38" t="s">
        <v>3137</v>
      </c>
      <c r="AL1869" s="38" t="s">
        <v>1233</v>
      </c>
      <c r="AM1869" s="38" t="s">
        <v>3802</v>
      </c>
      <c r="AN1869" s="38" t="s">
        <v>3803</v>
      </c>
    </row>
    <row r="1870" spans="1:40" s="4" customFormat="1" ht="14.1" customHeight="1">
      <c r="A1870" s="5" t="s">
        <v>12582</v>
      </c>
      <c r="B1870" s="14" t="s">
        <v>12619</v>
      </c>
      <c r="C1870" s="8" t="s">
        <v>2919</v>
      </c>
      <c r="D1870" s="8" t="s">
        <v>15670</v>
      </c>
      <c r="E1870" s="8" t="s">
        <v>2920</v>
      </c>
      <c r="F1870" s="9" t="s">
        <v>15671</v>
      </c>
      <c r="G1870" s="10">
        <v>71.05</v>
      </c>
      <c r="H1870" s="8" t="s">
        <v>2921</v>
      </c>
      <c r="I1870" s="11">
        <v>19891222</v>
      </c>
      <c r="J1870" s="11">
        <v>19891222</v>
      </c>
      <c r="K1870" s="12">
        <v>2021.04</v>
      </c>
      <c r="L1870" s="12">
        <v>2021.05</v>
      </c>
      <c r="M1870" s="7" t="s">
        <v>12617</v>
      </c>
      <c r="N1870" s="14"/>
      <c r="O1870" s="38" t="s">
        <v>23275</v>
      </c>
      <c r="P1870" s="7" t="s">
        <v>12617</v>
      </c>
      <c r="Q1870" s="7" t="s">
        <v>12617</v>
      </c>
      <c r="R1870" s="7"/>
      <c r="S1870" s="7" t="s">
        <v>12617</v>
      </c>
      <c r="T1870" s="7"/>
      <c r="U1870" s="38" t="s">
        <v>23275</v>
      </c>
      <c r="V1870" s="38" t="s">
        <v>23275</v>
      </c>
      <c r="W1870" s="7" t="s">
        <v>12642</v>
      </c>
      <c r="X1870" s="7" t="s">
        <v>5</v>
      </c>
      <c r="Y1870" s="7" t="s">
        <v>12642</v>
      </c>
      <c r="Z1870" s="7" t="s">
        <v>12617</v>
      </c>
      <c r="AA1870" s="7"/>
      <c r="AB1870" s="7" t="s">
        <v>6</v>
      </c>
      <c r="AC1870" s="7"/>
      <c r="AD1870" s="38" t="s">
        <v>1268</v>
      </c>
      <c r="AE1870" s="38" t="s">
        <v>3146</v>
      </c>
      <c r="AF1870" s="38" t="s">
        <v>3147</v>
      </c>
      <c r="AG1870" s="38" t="s">
        <v>15369</v>
      </c>
      <c r="AH1870" s="38" t="s">
        <v>13116</v>
      </c>
      <c r="AI1870" s="38" t="s">
        <v>15370</v>
      </c>
      <c r="AJ1870" s="38" t="s">
        <v>15371</v>
      </c>
      <c r="AK1870" s="38" t="s">
        <v>3137</v>
      </c>
      <c r="AL1870" s="38" t="s">
        <v>1233</v>
      </c>
      <c r="AM1870" s="38" t="s">
        <v>3802</v>
      </c>
      <c r="AN1870" s="38" t="s">
        <v>3803</v>
      </c>
    </row>
    <row r="1871" spans="1:40" s="4" customFormat="1" ht="14.1" customHeight="1">
      <c r="A1871" s="5" t="s">
        <v>12582</v>
      </c>
      <c r="B1871" s="14" t="s">
        <v>12619</v>
      </c>
      <c r="C1871" s="8" t="s">
        <v>2922</v>
      </c>
      <c r="D1871" s="8" t="s">
        <v>15672</v>
      </c>
      <c r="E1871" s="8" t="s">
        <v>3806</v>
      </c>
      <c r="F1871" s="9" t="s">
        <v>15673</v>
      </c>
      <c r="G1871" s="10">
        <v>158.84</v>
      </c>
      <c r="H1871" s="8" t="s">
        <v>20</v>
      </c>
      <c r="I1871" s="11">
        <v>20031222</v>
      </c>
      <c r="J1871" s="11">
        <v>20031222</v>
      </c>
      <c r="K1871" s="12">
        <v>2021.04</v>
      </c>
      <c r="L1871" s="12">
        <v>2021.05</v>
      </c>
      <c r="M1871" s="7" t="s">
        <v>12642</v>
      </c>
      <c r="N1871" s="14"/>
      <c r="O1871" s="38" t="s">
        <v>23275</v>
      </c>
      <c r="P1871" s="7" t="s">
        <v>12617</v>
      </c>
      <c r="Q1871" s="7" t="s">
        <v>12617</v>
      </c>
      <c r="R1871" s="7"/>
      <c r="S1871" s="7" t="s">
        <v>12617</v>
      </c>
      <c r="T1871" s="7" t="s">
        <v>12617</v>
      </c>
      <c r="U1871" s="38" t="s">
        <v>23275</v>
      </c>
      <c r="V1871" s="38" t="s">
        <v>23275</v>
      </c>
      <c r="W1871" s="7" t="s">
        <v>12642</v>
      </c>
      <c r="X1871" s="7" t="s">
        <v>5</v>
      </c>
      <c r="Y1871" s="7" t="s">
        <v>6</v>
      </c>
      <c r="Z1871" s="7" t="s">
        <v>12617</v>
      </c>
      <c r="AA1871" s="7"/>
      <c r="AB1871" s="7" t="s">
        <v>6</v>
      </c>
      <c r="AC1871" s="7"/>
      <c r="AD1871" s="38" t="s">
        <v>1268</v>
      </c>
      <c r="AE1871" s="38" t="s">
        <v>3146</v>
      </c>
      <c r="AF1871" s="38" t="s">
        <v>3147</v>
      </c>
      <c r="AG1871" s="38" t="s">
        <v>15369</v>
      </c>
      <c r="AH1871" s="38" t="s">
        <v>13116</v>
      </c>
      <c r="AI1871" s="38" t="s">
        <v>15370</v>
      </c>
      <c r="AJ1871" s="38" t="s">
        <v>15371</v>
      </c>
      <c r="AK1871" s="38" t="s">
        <v>3137</v>
      </c>
      <c r="AL1871" s="38" t="s">
        <v>1233</v>
      </c>
      <c r="AM1871" s="38" t="s">
        <v>3802</v>
      </c>
      <c r="AN1871" s="38" t="s">
        <v>3803</v>
      </c>
    </row>
    <row r="1872" spans="1:40" s="4" customFormat="1" ht="14.1" customHeight="1">
      <c r="A1872" s="5" t="s">
        <v>12582</v>
      </c>
      <c r="B1872" s="14" t="s">
        <v>12619</v>
      </c>
      <c r="C1872" s="8" t="s">
        <v>2923</v>
      </c>
      <c r="D1872" s="8" t="s">
        <v>15674</v>
      </c>
      <c r="E1872" s="8" t="s">
        <v>2924</v>
      </c>
      <c r="F1872" s="9" t="s">
        <v>15675</v>
      </c>
      <c r="G1872" s="10">
        <v>150.93</v>
      </c>
      <c r="H1872" s="8" t="s">
        <v>20</v>
      </c>
      <c r="I1872" s="11">
        <v>20070329</v>
      </c>
      <c r="J1872" s="11">
        <v>20070329</v>
      </c>
      <c r="K1872" s="12">
        <v>2021.04</v>
      </c>
      <c r="L1872" s="12">
        <v>2021.05</v>
      </c>
      <c r="M1872" s="7" t="s">
        <v>12617</v>
      </c>
      <c r="N1872" s="14"/>
      <c r="O1872" s="38" t="s">
        <v>23275</v>
      </c>
      <c r="P1872" s="7" t="s">
        <v>12617</v>
      </c>
      <c r="Q1872" s="7" t="s">
        <v>12617</v>
      </c>
      <c r="R1872" s="7"/>
      <c r="S1872" s="7" t="s">
        <v>12617</v>
      </c>
      <c r="T1872" s="7" t="s">
        <v>12617</v>
      </c>
      <c r="U1872" s="38" t="s">
        <v>23275</v>
      </c>
      <c r="V1872" s="38" t="s">
        <v>23275</v>
      </c>
      <c r="W1872" s="7" t="s">
        <v>12642</v>
      </c>
      <c r="X1872" s="7" t="s">
        <v>5</v>
      </c>
      <c r="Y1872" s="7" t="s">
        <v>6</v>
      </c>
      <c r="Z1872" s="7" t="s">
        <v>12617</v>
      </c>
      <c r="AA1872" s="7"/>
      <c r="AB1872" s="7" t="s">
        <v>6</v>
      </c>
      <c r="AC1872" s="7"/>
      <c r="AD1872" s="38" t="s">
        <v>1268</v>
      </c>
      <c r="AE1872" s="38" t="s">
        <v>3146</v>
      </c>
      <c r="AF1872" s="38" t="s">
        <v>3147</v>
      </c>
      <c r="AG1872" s="38" t="s">
        <v>15369</v>
      </c>
      <c r="AH1872" s="38" t="s">
        <v>13116</v>
      </c>
      <c r="AI1872" s="38" t="s">
        <v>15370</v>
      </c>
      <c r="AJ1872" s="38" t="s">
        <v>15371</v>
      </c>
      <c r="AK1872" s="38" t="s">
        <v>3137</v>
      </c>
      <c r="AL1872" s="38" t="s">
        <v>1233</v>
      </c>
      <c r="AM1872" s="38" t="s">
        <v>3802</v>
      </c>
      <c r="AN1872" s="38" t="s">
        <v>3803</v>
      </c>
    </row>
    <row r="1873" spans="1:40" s="4" customFormat="1" ht="14.1" customHeight="1">
      <c r="A1873" s="5" t="s">
        <v>12582</v>
      </c>
      <c r="B1873" s="14" t="s">
        <v>12619</v>
      </c>
      <c r="C1873" s="8" t="s">
        <v>2925</v>
      </c>
      <c r="D1873" s="8" t="s">
        <v>15676</v>
      </c>
      <c r="E1873" s="8" t="s">
        <v>2926</v>
      </c>
      <c r="F1873" s="9" t="s">
        <v>15677</v>
      </c>
      <c r="G1873" s="10">
        <v>372.31</v>
      </c>
      <c r="H1873" s="8" t="s">
        <v>20</v>
      </c>
      <c r="I1873" s="11">
        <v>20101123</v>
      </c>
      <c r="J1873" s="11">
        <v>20101123</v>
      </c>
      <c r="K1873" s="12">
        <v>2021.04</v>
      </c>
      <c r="L1873" s="12">
        <v>2021.05</v>
      </c>
      <c r="M1873" s="7" t="s">
        <v>12617</v>
      </c>
      <c r="N1873" s="14"/>
      <c r="O1873" s="38" t="s">
        <v>23275</v>
      </c>
      <c r="P1873" s="7" t="s">
        <v>12617</v>
      </c>
      <c r="Q1873" s="7" t="s">
        <v>12617</v>
      </c>
      <c r="R1873" s="7"/>
      <c r="S1873" s="7" t="s">
        <v>12617</v>
      </c>
      <c r="T1873" s="7" t="s">
        <v>12617</v>
      </c>
      <c r="U1873" s="38" t="s">
        <v>23275</v>
      </c>
      <c r="V1873" s="38" t="s">
        <v>23275</v>
      </c>
      <c r="W1873" s="7" t="s">
        <v>12642</v>
      </c>
      <c r="X1873" s="7" t="s">
        <v>5</v>
      </c>
      <c r="Y1873" s="7" t="s">
        <v>6</v>
      </c>
      <c r="Z1873" s="7" t="s">
        <v>12617</v>
      </c>
      <c r="AA1873" s="7"/>
      <c r="AB1873" s="7" t="s">
        <v>6</v>
      </c>
      <c r="AC1873" s="7"/>
      <c r="AD1873" s="38" t="s">
        <v>1268</v>
      </c>
      <c r="AE1873" s="38" t="s">
        <v>3146</v>
      </c>
      <c r="AF1873" s="38" t="s">
        <v>3147</v>
      </c>
      <c r="AG1873" s="38" t="s">
        <v>15369</v>
      </c>
      <c r="AH1873" s="38" t="s">
        <v>13116</v>
      </c>
      <c r="AI1873" s="38" t="s">
        <v>15370</v>
      </c>
      <c r="AJ1873" s="38" t="s">
        <v>15371</v>
      </c>
      <c r="AK1873" s="38" t="s">
        <v>3137</v>
      </c>
      <c r="AL1873" s="38" t="s">
        <v>1233</v>
      </c>
      <c r="AM1873" s="38" t="s">
        <v>3802</v>
      </c>
      <c r="AN1873" s="38" t="s">
        <v>3803</v>
      </c>
    </row>
    <row r="1874" spans="1:40" s="4" customFormat="1" ht="14.1" customHeight="1">
      <c r="A1874" s="5" t="s">
        <v>12582</v>
      </c>
      <c r="B1874" s="14" t="s">
        <v>12619</v>
      </c>
      <c r="C1874" s="8" t="s">
        <v>2927</v>
      </c>
      <c r="D1874" s="8" t="s">
        <v>15678</v>
      </c>
      <c r="E1874" s="8" t="s">
        <v>2928</v>
      </c>
      <c r="F1874" s="9" t="s">
        <v>15679</v>
      </c>
      <c r="G1874" s="10">
        <v>155.44</v>
      </c>
      <c r="H1874" s="8" t="s">
        <v>20</v>
      </c>
      <c r="I1874" s="11">
        <v>20050308</v>
      </c>
      <c r="J1874" s="11">
        <v>20050308</v>
      </c>
      <c r="K1874" s="12">
        <v>2021.04</v>
      </c>
      <c r="L1874" s="12">
        <v>2021.05</v>
      </c>
      <c r="M1874" s="7" t="s">
        <v>12642</v>
      </c>
      <c r="N1874" s="14"/>
      <c r="O1874" s="38" t="s">
        <v>23275</v>
      </c>
      <c r="P1874" s="7" t="s">
        <v>12617</v>
      </c>
      <c r="Q1874" s="7" t="s">
        <v>12617</v>
      </c>
      <c r="R1874" s="7"/>
      <c r="S1874" s="7" t="s">
        <v>12617</v>
      </c>
      <c r="T1874" s="7" t="s">
        <v>12617</v>
      </c>
      <c r="U1874" s="38" t="s">
        <v>23275</v>
      </c>
      <c r="V1874" s="38" t="s">
        <v>23275</v>
      </c>
      <c r="W1874" s="7" t="s">
        <v>12642</v>
      </c>
      <c r="X1874" s="7" t="s">
        <v>5</v>
      </c>
      <c r="Y1874" s="7" t="s">
        <v>6</v>
      </c>
      <c r="Z1874" s="7" t="s">
        <v>12617</v>
      </c>
      <c r="AA1874" s="7"/>
      <c r="AB1874" s="7" t="s">
        <v>6</v>
      </c>
      <c r="AC1874" s="7"/>
      <c r="AD1874" s="38" t="s">
        <v>1268</v>
      </c>
      <c r="AE1874" s="38" t="s">
        <v>3146</v>
      </c>
      <c r="AF1874" s="38" t="s">
        <v>3147</v>
      </c>
      <c r="AG1874" s="38" t="s">
        <v>15369</v>
      </c>
      <c r="AH1874" s="38" t="s">
        <v>13116</v>
      </c>
      <c r="AI1874" s="38" t="s">
        <v>15370</v>
      </c>
      <c r="AJ1874" s="38" t="s">
        <v>15371</v>
      </c>
      <c r="AK1874" s="38" t="s">
        <v>3137</v>
      </c>
      <c r="AL1874" s="38" t="s">
        <v>1233</v>
      </c>
      <c r="AM1874" s="38" t="s">
        <v>3802</v>
      </c>
      <c r="AN1874" s="38" t="s">
        <v>3803</v>
      </c>
    </row>
    <row r="1875" spans="1:40" s="4" customFormat="1" ht="14.1" customHeight="1">
      <c r="A1875" s="5" t="s">
        <v>12582</v>
      </c>
      <c r="B1875" s="14" t="s">
        <v>12619</v>
      </c>
      <c r="C1875" s="8" t="s">
        <v>2929</v>
      </c>
      <c r="D1875" s="8" t="s">
        <v>15680</v>
      </c>
      <c r="E1875" s="8" t="s">
        <v>2930</v>
      </c>
      <c r="F1875" s="9" t="s">
        <v>15681</v>
      </c>
      <c r="G1875" s="10">
        <v>1034.44</v>
      </c>
      <c r="H1875" s="8" t="s">
        <v>2</v>
      </c>
      <c r="I1875" s="11">
        <v>19831230</v>
      </c>
      <c r="J1875" s="11">
        <v>19831230</v>
      </c>
      <c r="K1875" s="12">
        <v>2021.04</v>
      </c>
      <c r="L1875" s="12">
        <v>2021.05</v>
      </c>
      <c r="M1875" s="7" t="s">
        <v>12617</v>
      </c>
      <c r="N1875" s="14"/>
      <c r="O1875" s="38" t="s">
        <v>23275</v>
      </c>
      <c r="P1875" s="7" t="s">
        <v>12617</v>
      </c>
      <c r="Q1875" s="7" t="s">
        <v>12617</v>
      </c>
      <c r="R1875" s="7"/>
      <c r="S1875" s="7" t="s">
        <v>12617</v>
      </c>
      <c r="T1875" s="7" t="s">
        <v>12617</v>
      </c>
      <c r="U1875" s="38" t="s">
        <v>23275</v>
      </c>
      <c r="V1875" s="38" t="s">
        <v>23275</v>
      </c>
      <c r="W1875" s="7" t="s">
        <v>12642</v>
      </c>
      <c r="X1875" s="7" t="s">
        <v>5</v>
      </c>
      <c r="Y1875" s="7" t="s">
        <v>6</v>
      </c>
      <c r="Z1875" s="7" t="s">
        <v>12617</v>
      </c>
      <c r="AA1875" s="7"/>
      <c r="AB1875" s="7" t="s">
        <v>6</v>
      </c>
      <c r="AC1875" s="7"/>
      <c r="AD1875" s="38" t="s">
        <v>1268</v>
      </c>
      <c r="AE1875" s="38" t="s">
        <v>3146</v>
      </c>
      <c r="AF1875" s="38" t="s">
        <v>3147</v>
      </c>
      <c r="AG1875" s="38" t="s">
        <v>15369</v>
      </c>
      <c r="AH1875" s="38" t="s">
        <v>13116</v>
      </c>
      <c r="AI1875" s="38" t="s">
        <v>15370</v>
      </c>
      <c r="AJ1875" s="38" t="s">
        <v>15371</v>
      </c>
      <c r="AK1875" s="38" t="s">
        <v>3137</v>
      </c>
      <c r="AL1875" s="38" t="s">
        <v>1233</v>
      </c>
      <c r="AM1875" s="38" t="s">
        <v>3802</v>
      </c>
      <c r="AN1875" s="38" t="s">
        <v>3803</v>
      </c>
    </row>
    <row r="1876" spans="1:40" s="4" customFormat="1" ht="14.1" customHeight="1">
      <c r="A1876" s="5" t="s">
        <v>12582</v>
      </c>
      <c r="B1876" s="14" t="s">
        <v>12619</v>
      </c>
      <c r="C1876" s="8" t="s">
        <v>2931</v>
      </c>
      <c r="D1876" s="8" t="s">
        <v>15682</v>
      </c>
      <c r="E1876" s="8" t="s">
        <v>1224</v>
      </c>
      <c r="F1876" s="9" t="s">
        <v>15683</v>
      </c>
      <c r="G1876" s="10">
        <v>392.13</v>
      </c>
      <c r="H1876" s="8" t="s">
        <v>20</v>
      </c>
      <c r="I1876" s="11">
        <v>20080102</v>
      </c>
      <c r="J1876" s="11"/>
      <c r="K1876" s="12">
        <v>2021.04</v>
      </c>
      <c r="L1876" s="12"/>
      <c r="M1876" s="7" t="s">
        <v>12617</v>
      </c>
      <c r="N1876" s="14" t="s">
        <v>6</v>
      </c>
      <c r="O1876" s="38" t="s">
        <v>23275</v>
      </c>
      <c r="P1876" s="7" t="s">
        <v>12617</v>
      </c>
      <c r="Q1876" s="7" t="s">
        <v>12617</v>
      </c>
      <c r="R1876" s="7"/>
      <c r="S1876" s="7" t="s">
        <v>12617</v>
      </c>
      <c r="T1876" s="7" t="s">
        <v>12617</v>
      </c>
      <c r="U1876" s="38" t="s">
        <v>23275</v>
      </c>
      <c r="V1876" s="38" t="s">
        <v>23275</v>
      </c>
      <c r="W1876" s="7" t="s">
        <v>12617</v>
      </c>
      <c r="X1876" s="7" t="s">
        <v>6</v>
      </c>
      <c r="Y1876" s="7" t="s">
        <v>6</v>
      </c>
      <c r="Z1876" s="7" t="s">
        <v>12617</v>
      </c>
      <c r="AA1876" s="7" t="s">
        <v>12642</v>
      </c>
      <c r="AB1876" s="7" t="s">
        <v>6</v>
      </c>
      <c r="AC1876" s="7" t="s">
        <v>12617</v>
      </c>
      <c r="AD1876" s="38" t="s">
        <v>1268</v>
      </c>
      <c r="AE1876" s="38" t="s">
        <v>3146</v>
      </c>
      <c r="AF1876" s="38" t="s">
        <v>3147</v>
      </c>
      <c r="AG1876" s="38" t="s">
        <v>15398</v>
      </c>
      <c r="AH1876" s="38" t="s">
        <v>13116</v>
      </c>
      <c r="AI1876" s="38" t="s">
        <v>15399</v>
      </c>
      <c r="AJ1876" s="38" t="s">
        <v>15400</v>
      </c>
      <c r="AK1876" s="38" t="s">
        <v>3807</v>
      </c>
      <c r="AL1876" s="38" t="s">
        <v>1233</v>
      </c>
      <c r="AM1876" s="38" t="s">
        <v>3808</v>
      </c>
      <c r="AN1876" s="38" t="s">
        <v>3809</v>
      </c>
    </row>
    <row r="1877" spans="1:40" s="4" customFormat="1" ht="14.1" customHeight="1">
      <c r="A1877" s="5" t="s">
        <v>12582</v>
      </c>
      <c r="B1877" s="14" t="s">
        <v>12619</v>
      </c>
      <c r="C1877" s="8" t="s">
        <v>2932</v>
      </c>
      <c r="D1877" s="8" t="s">
        <v>15684</v>
      </c>
      <c r="E1877" s="8" t="s">
        <v>2933</v>
      </c>
      <c r="F1877" s="9" t="s">
        <v>15685</v>
      </c>
      <c r="G1877" s="10">
        <v>162.47999999999999</v>
      </c>
      <c r="H1877" s="8" t="s">
        <v>20</v>
      </c>
      <c r="I1877" s="11">
        <v>20040126</v>
      </c>
      <c r="J1877" s="11"/>
      <c r="K1877" s="12">
        <v>2021.04</v>
      </c>
      <c r="L1877" s="12"/>
      <c r="M1877" s="7" t="s">
        <v>12617</v>
      </c>
      <c r="N1877" s="14" t="s">
        <v>6</v>
      </c>
      <c r="O1877" s="38" t="s">
        <v>23275</v>
      </c>
      <c r="P1877" s="7" t="s">
        <v>12617</v>
      </c>
      <c r="Q1877" s="7" t="s">
        <v>12617</v>
      </c>
      <c r="R1877" s="7"/>
      <c r="S1877" s="7" t="s">
        <v>12617</v>
      </c>
      <c r="T1877" s="7" t="s">
        <v>12617</v>
      </c>
      <c r="U1877" s="38" t="s">
        <v>23275</v>
      </c>
      <c r="V1877" s="38" t="s">
        <v>23275</v>
      </c>
      <c r="W1877" s="7" t="s">
        <v>12617</v>
      </c>
      <c r="X1877" s="7" t="s">
        <v>6</v>
      </c>
      <c r="Y1877" s="7" t="s">
        <v>6</v>
      </c>
      <c r="Z1877" s="7" t="s">
        <v>12617</v>
      </c>
      <c r="AA1877" s="7" t="s">
        <v>12642</v>
      </c>
      <c r="AB1877" s="7" t="s">
        <v>6</v>
      </c>
      <c r="AC1877" s="7" t="s">
        <v>12617</v>
      </c>
      <c r="AD1877" s="38" t="s">
        <v>1268</v>
      </c>
      <c r="AE1877" s="38" t="s">
        <v>3146</v>
      </c>
      <c r="AF1877" s="38" t="s">
        <v>3147</v>
      </c>
      <c r="AG1877" s="38" t="s">
        <v>15398</v>
      </c>
      <c r="AH1877" s="38" t="s">
        <v>13116</v>
      </c>
      <c r="AI1877" s="38" t="s">
        <v>15399</v>
      </c>
      <c r="AJ1877" s="38" t="s">
        <v>15400</v>
      </c>
      <c r="AK1877" s="38" t="s">
        <v>3807</v>
      </c>
      <c r="AL1877" s="38" t="s">
        <v>1233</v>
      </c>
      <c r="AM1877" s="38" t="s">
        <v>3808</v>
      </c>
      <c r="AN1877" s="38" t="s">
        <v>3809</v>
      </c>
    </row>
    <row r="1878" spans="1:40" s="4" customFormat="1" ht="14.1" customHeight="1">
      <c r="A1878" s="5" t="s">
        <v>12582</v>
      </c>
      <c r="B1878" s="14" t="s">
        <v>12619</v>
      </c>
      <c r="C1878" s="8" t="s">
        <v>2934</v>
      </c>
      <c r="D1878" s="8" t="s">
        <v>15686</v>
      </c>
      <c r="E1878" s="8" t="s">
        <v>1938</v>
      </c>
      <c r="F1878" s="9" t="s">
        <v>15687</v>
      </c>
      <c r="G1878" s="10">
        <v>183.07</v>
      </c>
      <c r="H1878" s="8" t="s">
        <v>20</v>
      </c>
      <c r="I1878" s="11">
        <v>20050124</v>
      </c>
      <c r="J1878" s="11"/>
      <c r="K1878" s="12">
        <v>2021.04</v>
      </c>
      <c r="L1878" s="12"/>
      <c r="M1878" s="7" t="s">
        <v>12617</v>
      </c>
      <c r="N1878" s="14" t="s">
        <v>6</v>
      </c>
      <c r="O1878" s="38" t="s">
        <v>23275</v>
      </c>
      <c r="P1878" s="7" t="s">
        <v>12617</v>
      </c>
      <c r="Q1878" s="7" t="s">
        <v>12617</v>
      </c>
      <c r="R1878" s="7"/>
      <c r="S1878" s="7" t="s">
        <v>12617</v>
      </c>
      <c r="T1878" s="7" t="s">
        <v>12617</v>
      </c>
      <c r="U1878" s="38" t="s">
        <v>23275</v>
      </c>
      <c r="V1878" s="38" t="s">
        <v>23275</v>
      </c>
      <c r="W1878" s="7" t="s">
        <v>12617</v>
      </c>
      <c r="X1878" s="7" t="s">
        <v>6</v>
      </c>
      <c r="Y1878" s="7" t="s">
        <v>6</v>
      </c>
      <c r="Z1878" s="7" t="s">
        <v>12617</v>
      </c>
      <c r="AA1878" s="7" t="s">
        <v>12642</v>
      </c>
      <c r="AB1878" s="7" t="s">
        <v>6</v>
      </c>
      <c r="AC1878" s="7" t="s">
        <v>12617</v>
      </c>
      <c r="AD1878" s="38" t="s">
        <v>1268</v>
      </c>
      <c r="AE1878" s="38" t="s">
        <v>3146</v>
      </c>
      <c r="AF1878" s="38" t="s">
        <v>3147</v>
      </c>
      <c r="AG1878" s="38" t="s">
        <v>15398</v>
      </c>
      <c r="AH1878" s="38" t="s">
        <v>13116</v>
      </c>
      <c r="AI1878" s="38" t="s">
        <v>15399</v>
      </c>
      <c r="AJ1878" s="38" t="s">
        <v>15400</v>
      </c>
      <c r="AK1878" s="38" t="s">
        <v>3807</v>
      </c>
      <c r="AL1878" s="38" t="s">
        <v>1233</v>
      </c>
      <c r="AM1878" s="38" t="s">
        <v>3808</v>
      </c>
      <c r="AN1878" s="38" t="s">
        <v>3809</v>
      </c>
    </row>
    <row r="1879" spans="1:40" s="4" customFormat="1" ht="14.1" customHeight="1">
      <c r="A1879" s="5" t="s">
        <v>12582</v>
      </c>
      <c r="B1879" s="14" t="s">
        <v>12619</v>
      </c>
      <c r="C1879" s="8" t="s">
        <v>2935</v>
      </c>
      <c r="D1879" s="8" t="s">
        <v>15688</v>
      </c>
      <c r="E1879" s="8" t="s">
        <v>3810</v>
      </c>
      <c r="F1879" s="9" t="s">
        <v>15689</v>
      </c>
      <c r="G1879" s="10">
        <v>356.7</v>
      </c>
      <c r="H1879" s="8" t="s">
        <v>20</v>
      </c>
      <c r="I1879" s="11">
        <v>20040202</v>
      </c>
      <c r="J1879" s="11"/>
      <c r="K1879" s="12">
        <v>2021.04</v>
      </c>
      <c r="L1879" s="12">
        <v>2021.05</v>
      </c>
      <c r="M1879" s="7" t="s">
        <v>12617</v>
      </c>
      <c r="N1879" s="14" t="s">
        <v>12642</v>
      </c>
      <c r="O1879" s="38" t="s">
        <v>23275</v>
      </c>
      <c r="P1879" s="7" t="s">
        <v>12617</v>
      </c>
      <c r="Q1879" s="7" t="s">
        <v>12617</v>
      </c>
      <c r="R1879" s="7"/>
      <c r="S1879" s="7" t="s">
        <v>12617</v>
      </c>
      <c r="T1879" s="7" t="s">
        <v>12617</v>
      </c>
      <c r="U1879" s="38" t="s">
        <v>23275</v>
      </c>
      <c r="V1879" s="38" t="s">
        <v>23275</v>
      </c>
      <c r="W1879" s="7" t="s">
        <v>12617</v>
      </c>
      <c r="X1879" s="7" t="s">
        <v>6</v>
      </c>
      <c r="Y1879" s="7" t="s">
        <v>6</v>
      </c>
      <c r="Z1879" s="7" t="s">
        <v>12617</v>
      </c>
      <c r="AA1879" s="7" t="s">
        <v>12642</v>
      </c>
      <c r="AB1879" s="7" t="s">
        <v>6</v>
      </c>
      <c r="AC1879" s="7" t="s">
        <v>12617</v>
      </c>
      <c r="AD1879" s="38" t="s">
        <v>1268</v>
      </c>
      <c r="AE1879" s="38" t="s">
        <v>3146</v>
      </c>
      <c r="AF1879" s="38" t="s">
        <v>3147</v>
      </c>
      <c r="AG1879" s="38" t="s">
        <v>15398</v>
      </c>
      <c r="AH1879" s="38" t="s">
        <v>13116</v>
      </c>
      <c r="AI1879" s="38" t="s">
        <v>15399</v>
      </c>
      <c r="AJ1879" s="38" t="s">
        <v>15400</v>
      </c>
      <c r="AK1879" s="38" t="s">
        <v>3807</v>
      </c>
      <c r="AL1879" s="38" t="s">
        <v>1233</v>
      </c>
      <c r="AM1879" s="38" t="s">
        <v>3808</v>
      </c>
      <c r="AN1879" s="38" t="s">
        <v>3809</v>
      </c>
    </row>
    <row r="1880" spans="1:40" s="4" customFormat="1" ht="14.1" customHeight="1">
      <c r="A1880" s="5" t="s">
        <v>12582</v>
      </c>
      <c r="B1880" s="14" t="s">
        <v>12619</v>
      </c>
      <c r="C1880" s="8" t="s">
        <v>6461</v>
      </c>
      <c r="D1880" s="8" t="s">
        <v>15690</v>
      </c>
      <c r="E1880" s="8" t="s">
        <v>2936</v>
      </c>
      <c r="F1880" s="9" t="s">
        <v>15691</v>
      </c>
      <c r="G1880" s="10">
        <v>3601.79</v>
      </c>
      <c r="H1880" s="8" t="s">
        <v>2</v>
      </c>
      <c r="I1880" s="11">
        <v>20000429</v>
      </c>
      <c r="J1880" s="11"/>
      <c r="K1880" s="12">
        <v>2021.04</v>
      </c>
      <c r="L1880" s="12"/>
      <c r="M1880" s="7" t="s">
        <v>12617</v>
      </c>
      <c r="N1880" s="14" t="s">
        <v>6</v>
      </c>
      <c r="O1880" s="38" t="s">
        <v>23275</v>
      </c>
      <c r="P1880" s="7" t="s">
        <v>12617</v>
      </c>
      <c r="Q1880" s="7" t="s">
        <v>12617</v>
      </c>
      <c r="R1880" s="7"/>
      <c r="S1880" s="7" t="s">
        <v>12617</v>
      </c>
      <c r="T1880" s="7" t="s">
        <v>12617</v>
      </c>
      <c r="U1880" s="38" t="s">
        <v>23275</v>
      </c>
      <c r="V1880" s="38" t="s">
        <v>23275</v>
      </c>
      <c r="W1880" s="7" t="s">
        <v>12617</v>
      </c>
      <c r="X1880" s="7" t="s">
        <v>6</v>
      </c>
      <c r="Y1880" s="7" t="s">
        <v>6</v>
      </c>
      <c r="Z1880" s="7" t="s">
        <v>12617</v>
      </c>
      <c r="AA1880" s="7" t="s">
        <v>12642</v>
      </c>
      <c r="AB1880" s="7" t="s">
        <v>6</v>
      </c>
      <c r="AC1880" s="7" t="s">
        <v>12617</v>
      </c>
      <c r="AD1880" s="38" t="s">
        <v>1268</v>
      </c>
      <c r="AE1880" s="38" t="s">
        <v>3146</v>
      </c>
      <c r="AF1880" s="38" t="s">
        <v>3147</v>
      </c>
      <c r="AG1880" s="38" t="s">
        <v>15398</v>
      </c>
      <c r="AH1880" s="38" t="s">
        <v>13116</v>
      </c>
      <c r="AI1880" s="38" t="s">
        <v>15399</v>
      </c>
      <c r="AJ1880" s="38" t="s">
        <v>15400</v>
      </c>
      <c r="AK1880" s="38" t="s">
        <v>3807</v>
      </c>
      <c r="AL1880" s="38" t="s">
        <v>1233</v>
      </c>
      <c r="AM1880" s="38" t="s">
        <v>3808</v>
      </c>
      <c r="AN1880" s="38" t="s">
        <v>3809</v>
      </c>
    </row>
    <row r="1881" spans="1:40" s="4" customFormat="1" ht="14.1" customHeight="1">
      <c r="A1881" s="5" t="s">
        <v>12582</v>
      </c>
      <c r="B1881" s="14" t="s">
        <v>12619</v>
      </c>
      <c r="C1881" s="8" t="s">
        <v>2937</v>
      </c>
      <c r="D1881" s="8" t="s">
        <v>15692</v>
      </c>
      <c r="E1881" s="8" t="s">
        <v>3811</v>
      </c>
      <c r="F1881" s="9" t="s">
        <v>15693</v>
      </c>
      <c r="G1881" s="10">
        <v>153.9</v>
      </c>
      <c r="H1881" s="8" t="s">
        <v>20</v>
      </c>
      <c r="I1881" s="11">
        <v>20040114</v>
      </c>
      <c r="J1881" s="11"/>
      <c r="K1881" s="12">
        <v>2021.04</v>
      </c>
      <c r="L1881" s="12"/>
      <c r="M1881" s="7" t="s">
        <v>12617</v>
      </c>
      <c r="N1881" s="14" t="s">
        <v>6</v>
      </c>
      <c r="O1881" s="38" t="s">
        <v>23275</v>
      </c>
      <c r="P1881" s="7" t="s">
        <v>12617</v>
      </c>
      <c r="Q1881" s="7" t="s">
        <v>12617</v>
      </c>
      <c r="R1881" s="7"/>
      <c r="S1881" s="7" t="s">
        <v>12617</v>
      </c>
      <c r="T1881" s="7" t="s">
        <v>12617</v>
      </c>
      <c r="U1881" s="38" t="s">
        <v>23275</v>
      </c>
      <c r="V1881" s="38" t="s">
        <v>23275</v>
      </c>
      <c r="W1881" s="7" t="s">
        <v>12617</v>
      </c>
      <c r="X1881" s="7" t="s">
        <v>6</v>
      </c>
      <c r="Y1881" s="7" t="s">
        <v>6</v>
      </c>
      <c r="Z1881" s="7" t="s">
        <v>12617</v>
      </c>
      <c r="AA1881" s="7" t="s">
        <v>12642</v>
      </c>
      <c r="AB1881" s="7" t="s">
        <v>6</v>
      </c>
      <c r="AC1881" s="7" t="s">
        <v>12617</v>
      </c>
      <c r="AD1881" s="38" t="s">
        <v>1268</v>
      </c>
      <c r="AE1881" s="38" t="s">
        <v>3146</v>
      </c>
      <c r="AF1881" s="38" t="s">
        <v>3147</v>
      </c>
      <c r="AG1881" s="38" t="s">
        <v>15398</v>
      </c>
      <c r="AH1881" s="38" t="s">
        <v>13116</v>
      </c>
      <c r="AI1881" s="38" t="s">
        <v>15399</v>
      </c>
      <c r="AJ1881" s="38" t="s">
        <v>15400</v>
      </c>
      <c r="AK1881" s="38" t="s">
        <v>3807</v>
      </c>
      <c r="AL1881" s="38" t="s">
        <v>1233</v>
      </c>
      <c r="AM1881" s="38" t="s">
        <v>3808</v>
      </c>
      <c r="AN1881" s="38" t="s">
        <v>3809</v>
      </c>
    </row>
    <row r="1882" spans="1:40" s="4" customFormat="1" ht="14.1" customHeight="1">
      <c r="A1882" s="5" t="s">
        <v>12582</v>
      </c>
      <c r="B1882" s="14" t="s">
        <v>12619</v>
      </c>
      <c r="C1882" s="8" t="s">
        <v>2938</v>
      </c>
      <c r="D1882" s="8" t="s">
        <v>15694</v>
      </c>
      <c r="E1882" s="8" t="s">
        <v>3812</v>
      </c>
      <c r="F1882" s="9" t="s">
        <v>15695</v>
      </c>
      <c r="G1882" s="10">
        <v>399.82</v>
      </c>
      <c r="H1882" s="8" t="s">
        <v>20</v>
      </c>
      <c r="I1882" s="11">
        <v>20061113</v>
      </c>
      <c r="J1882" s="11"/>
      <c r="K1882" s="12">
        <v>2021.04</v>
      </c>
      <c r="L1882" s="12"/>
      <c r="M1882" s="7" t="s">
        <v>12617</v>
      </c>
      <c r="N1882" s="14" t="s">
        <v>6</v>
      </c>
      <c r="O1882" s="38" t="s">
        <v>23275</v>
      </c>
      <c r="P1882" s="7" t="s">
        <v>12617</v>
      </c>
      <c r="Q1882" s="7" t="s">
        <v>12617</v>
      </c>
      <c r="R1882" s="7"/>
      <c r="S1882" s="7" t="s">
        <v>12617</v>
      </c>
      <c r="T1882" s="7" t="s">
        <v>12617</v>
      </c>
      <c r="U1882" s="38" t="s">
        <v>23275</v>
      </c>
      <c r="V1882" s="38" t="s">
        <v>23275</v>
      </c>
      <c r="W1882" s="7" t="s">
        <v>12617</v>
      </c>
      <c r="X1882" s="7" t="s">
        <v>6</v>
      </c>
      <c r="Y1882" s="7" t="s">
        <v>6</v>
      </c>
      <c r="Z1882" s="7" t="s">
        <v>12617</v>
      </c>
      <c r="AA1882" s="7" t="s">
        <v>12642</v>
      </c>
      <c r="AB1882" s="7" t="s">
        <v>6</v>
      </c>
      <c r="AC1882" s="7" t="s">
        <v>12617</v>
      </c>
      <c r="AD1882" s="38" t="s">
        <v>1268</v>
      </c>
      <c r="AE1882" s="38" t="s">
        <v>3146</v>
      </c>
      <c r="AF1882" s="38" t="s">
        <v>3147</v>
      </c>
      <c r="AG1882" s="38" t="s">
        <v>15398</v>
      </c>
      <c r="AH1882" s="38" t="s">
        <v>13116</v>
      </c>
      <c r="AI1882" s="38" t="s">
        <v>15399</v>
      </c>
      <c r="AJ1882" s="38" t="s">
        <v>15400</v>
      </c>
      <c r="AK1882" s="38" t="s">
        <v>3807</v>
      </c>
      <c r="AL1882" s="38" t="s">
        <v>1233</v>
      </c>
      <c r="AM1882" s="38" t="s">
        <v>3808</v>
      </c>
      <c r="AN1882" s="38" t="s">
        <v>3809</v>
      </c>
    </row>
    <row r="1883" spans="1:40" s="4" customFormat="1" ht="14.1" customHeight="1">
      <c r="A1883" s="5" t="s">
        <v>12582</v>
      </c>
      <c r="B1883" s="14" t="s">
        <v>12619</v>
      </c>
      <c r="C1883" s="8" t="s">
        <v>2939</v>
      </c>
      <c r="D1883" s="8" t="s">
        <v>15696</v>
      </c>
      <c r="E1883" s="8" t="s">
        <v>2940</v>
      </c>
      <c r="F1883" s="9" t="s">
        <v>15697</v>
      </c>
      <c r="G1883" s="10">
        <v>153.96</v>
      </c>
      <c r="H1883" s="8" t="s">
        <v>20</v>
      </c>
      <c r="I1883" s="11">
        <v>20051129</v>
      </c>
      <c r="J1883" s="11"/>
      <c r="K1883" s="12">
        <v>2021.04</v>
      </c>
      <c r="L1883" s="12"/>
      <c r="M1883" s="7" t="s">
        <v>12642</v>
      </c>
      <c r="N1883" s="14" t="s">
        <v>6</v>
      </c>
      <c r="O1883" s="38" t="s">
        <v>23275</v>
      </c>
      <c r="P1883" s="7" t="s">
        <v>12617</v>
      </c>
      <c r="Q1883" s="7" t="s">
        <v>12617</v>
      </c>
      <c r="R1883" s="7"/>
      <c r="S1883" s="7" t="s">
        <v>12617</v>
      </c>
      <c r="T1883" s="7" t="s">
        <v>12617</v>
      </c>
      <c r="U1883" s="38" t="s">
        <v>23275</v>
      </c>
      <c r="V1883" s="38" t="s">
        <v>23275</v>
      </c>
      <c r="W1883" s="7" t="s">
        <v>12642</v>
      </c>
      <c r="X1883" s="7" t="s">
        <v>6</v>
      </c>
      <c r="Y1883" s="7" t="s">
        <v>6</v>
      </c>
      <c r="Z1883" s="7" t="s">
        <v>12617</v>
      </c>
      <c r="AA1883" s="7" t="s">
        <v>12642</v>
      </c>
      <c r="AB1883" s="7" t="s">
        <v>5</v>
      </c>
      <c r="AC1883" s="7" t="s">
        <v>12642</v>
      </c>
      <c r="AD1883" s="38" t="s">
        <v>1268</v>
      </c>
      <c r="AE1883" s="38" t="s">
        <v>3146</v>
      </c>
      <c r="AF1883" s="38" t="s">
        <v>3147</v>
      </c>
      <c r="AG1883" s="38" t="s">
        <v>15398</v>
      </c>
      <c r="AH1883" s="38" t="s">
        <v>13116</v>
      </c>
      <c r="AI1883" s="38" t="s">
        <v>15399</v>
      </c>
      <c r="AJ1883" s="38" t="s">
        <v>15400</v>
      </c>
      <c r="AK1883" s="38" t="s">
        <v>3807</v>
      </c>
      <c r="AL1883" s="38" t="s">
        <v>1233</v>
      </c>
      <c r="AM1883" s="38" t="s">
        <v>3808</v>
      </c>
      <c r="AN1883" s="38" t="s">
        <v>3809</v>
      </c>
    </row>
    <row r="1884" spans="1:40" s="4" customFormat="1" ht="14.1" customHeight="1">
      <c r="A1884" s="5" t="s">
        <v>12582</v>
      </c>
      <c r="B1884" s="14" t="s">
        <v>12619</v>
      </c>
      <c r="C1884" s="8" t="s">
        <v>2941</v>
      </c>
      <c r="D1884" s="8" t="s">
        <v>15698</v>
      </c>
      <c r="E1884" s="8" t="s">
        <v>2942</v>
      </c>
      <c r="F1884" s="9" t="s">
        <v>15699</v>
      </c>
      <c r="G1884" s="10">
        <v>158.27000000000001</v>
      </c>
      <c r="H1884" s="8" t="s">
        <v>20</v>
      </c>
      <c r="I1884" s="11">
        <v>20040108</v>
      </c>
      <c r="J1884" s="11"/>
      <c r="K1884" s="12">
        <v>2021.04</v>
      </c>
      <c r="L1884" s="12"/>
      <c r="M1884" s="7" t="s">
        <v>12642</v>
      </c>
      <c r="N1884" s="14" t="s">
        <v>6</v>
      </c>
      <c r="O1884" s="38" t="s">
        <v>23275</v>
      </c>
      <c r="P1884" s="7" t="s">
        <v>12617</v>
      </c>
      <c r="Q1884" s="7" t="s">
        <v>12617</v>
      </c>
      <c r="R1884" s="7"/>
      <c r="S1884" s="7" t="s">
        <v>12617</v>
      </c>
      <c r="T1884" s="7" t="s">
        <v>12617</v>
      </c>
      <c r="U1884" s="38" t="s">
        <v>23275</v>
      </c>
      <c r="V1884" s="38" t="s">
        <v>23275</v>
      </c>
      <c r="W1884" s="7" t="s">
        <v>12642</v>
      </c>
      <c r="X1884" s="7" t="s">
        <v>6</v>
      </c>
      <c r="Y1884" s="7" t="s">
        <v>6</v>
      </c>
      <c r="Z1884" s="7" t="s">
        <v>12617</v>
      </c>
      <c r="AA1884" s="7" t="s">
        <v>12642</v>
      </c>
      <c r="AB1884" s="7" t="s">
        <v>5</v>
      </c>
      <c r="AC1884" s="7" t="s">
        <v>12642</v>
      </c>
      <c r="AD1884" s="38" t="s">
        <v>1268</v>
      </c>
      <c r="AE1884" s="38" t="s">
        <v>3146</v>
      </c>
      <c r="AF1884" s="38" t="s">
        <v>3147</v>
      </c>
      <c r="AG1884" s="38" t="s">
        <v>15398</v>
      </c>
      <c r="AH1884" s="38" t="s">
        <v>13116</v>
      </c>
      <c r="AI1884" s="38" t="s">
        <v>15399</v>
      </c>
      <c r="AJ1884" s="38" t="s">
        <v>15400</v>
      </c>
      <c r="AK1884" s="38" t="s">
        <v>3807</v>
      </c>
      <c r="AL1884" s="38" t="s">
        <v>1233</v>
      </c>
      <c r="AM1884" s="38" t="s">
        <v>3808</v>
      </c>
      <c r="AN1884" s="38" t="s">
        <v>3809</v>
      </c>
    </row>
    <row r="1885" spans="1:40" s="4" customFormat="1" ht="14.1" customHeight="1">
      <c r="A1885" s="5" t="s">
        <v>12582</v>
      </c>
      <c r="B1885" s="14" t="s">
        <v>12619</v>
      </c>
      <c r="C1885" s="8" t="s">
        <v>2943</v>
      </c>
      <c r="D1885" s="8" t="s">
        <v>15700</v>
      </c>
      <c r="E1885" s="8" t="s">
        <v>2440</v>
      </c>
      <c r="F1885" s="9" t="s">
        <v>15701</v>
      </c>
      <c r="G1885" s="10">
        <v>153.44999999999999</v>
      </c>
      <c r="H1885" s="8" t="s">
        <v>20</v>
      </c>
      <c r="I1885" s="11">
        <v>20031231</v>
      </c>
      <c r="J1885" s="11"/>
      <c r="K1885" s="12">
        <v>2021.04</v>
      </c>
      <c r="L1885" s="12"/>
      <c r="M1885" s="7" t="s">
        <v>12642</v>
      </c>
      <c r="N1885" s="14" t="s">
        <v>6</v>
      </c>
      <c r="O1885" s="38" t="s">
        <v>23275</v>
      </c>
      <c r="P1885" s="7" t="s">
        <v>12617</v>
      </c>
      <c r="Q1885" s="7" t="s">
        <v>12617</v>
      </c>
      <c r="R1885" s="7"/>
      <c r="S1885" s="7" t="s">
        <v>12617</v>
      </c>
      <c r="T1885" s="7" t="s">
        <v>12617</v>
      </c>
      <c r="U1885" s="38" t="s">
        <v>23275</v>
      </c>
      <c r="V1885" s="38" t="s">
        <v>23275</v>
      </c>
      <c r="W1885" s="7" t="s">
        <v>12642</v>
      </c>
      <c r="X1885" s="7" t="s">
        <v>6</v>
      </c>
      <c r="Y1885" s="7" t="s">
        <v>6</v>
      </c>
      <c r="Z1885" s="7" t="s">
        <v>12617</v>
      </c>
      <c r="AA1885" s="7" t="s">
        <v>12642</v>
      </c>
      <c r="AB1885" s="7" t="s">
        <v>5</v>
      </c>
      <c r="AC1885" s="7" t="s">
        <v>12642</v>
      </c>
      <c r="AD1885" s="38" t="s">
        <v>1268</v>
      </c>
      <c r="AE1885" s="38" t="s">
        <v>3146</v>
      </c>
      <c r="AF1885" s="38" t="s">
        <v>3147</v>
      </c>
      <c r="AG1885" s="38" t="s">
        <v>15398</v>
      </c>
      <c r="AH1885" s="38" t="s">
        <v>13116</v>
      </c>
      <c r="AI1885" s="38" t="s">
        <v>15399</v>
      </c>
      <c r="AJ1885" s="38" t="s">
        <v>15400</v>
      </c>
      <c r="AK1885" s="38" t="s">
        <v>3807</v>
      </c>
      <c r="AL1885" s="38" t="s">
        <v>1233</v>
      </c>
      <c r="AM1885" s="38" t="s">
        <v>3808</v>
      </c>
      <c r="AN1885" s="38" t="s">
        <v>3809</v>
      </c>
    </row>
    <row r="1886" spans="1:40" s="4" customFormat="1" ht="14.1" customHeight="1">
      <c r="A1886" s="5" t="s">
        <v>12582</v>
      </c>
      <c r="B1886" s="14" t="s">
        <v>12619</v>
      </c>
      <c r="C1886" s="8" t="s">
        <v>2944</v>
      </c>
      <c r="D1886" s="8" t="s">
        <v>15702</v>
      </c>
      <c r="E1886" s="8" t="s">
        <v>2945</v>
      </c>
      <c r="F1886" s="9" t="s">
        <v>15703</v>
      </c>
      <c r="G1886" s="10">
        <v>153.9</v>
      </c>
      <c r="H1886" s="8" t="s">
        <v>20</v>
      </c>
      <c r="I1886" s="11">
        <v>20040126</v>
      </c>
      <c r="J1886" s="11"/>
      <c r="K1886" s="12">
        <v>2021.04</v>
      </c>
      <c r="L1886" s="12"/>
      <c r="M1886" s="7" t="s">
        <v>12617</v>
      </c>
      <c r="N1886" s="14" t="s">
        <v>6</v>
      </c>
      <c r="O1886" s="38" t="s">
        <v>23275</v>
      </c>
      <c r="P1886" s="7" t="s">
        <v>12617</v>
      </c>
      <c r="Q1886" s="7" t="s">
        <v>12617</v>
      </c>
      <c r="R1886" s="7"/>
      <c r="S1886" s="7" t="s">
        <v>15005</v>
      </c>
      <c r="T1886" s="7" t="s">
        <v>12617</v>
      </c>
      <c r="U1886" s="38" t="s">
        <v>23275</v>
      </c>
      <c r="V1886" s="38" t="s">
        <v>23275</v>
      </c>
      <c r="W1886" s="7" t="s">
        <v>12617</v>
      </c>
      <c r="X1886" s="7" t="s">
        <v>6</v>
      </c>
      <c r="Y1886" s="7" t="s">
        <v>6</v>
      </c>
      <c r="Z1886" s="7" t="s">
        <v>12617</v>
      </c>
      <c r="AA1886" s="7" t="s">
        <v>12642</v>
      </c>
      <c r="AB1886" s="7" t="s">
        <v>6</v>
      </c>
      <c r="AC1886" s="7" t="s">
        <v>12617</v>
      </c>
      <c r="AD1886" s="38" t="s">
        <v>1268</v>
      </c>
      <c r="AE1886" s="38" t="s">
        <v>3146</v>
      </c>
      <c r="AF1886" s="38" t="s">
        <v>3147</v>
      </c>
      <c r="AG1886" s="38" t="s">
        <v>15398</v>
      </c>
      <c r="AH1886" s="38" t="s">
        <v>13116</v>
      </c>
      <c r="AI1886" s="38" t="s">
        <v>15704</v>
      </c>
      <c r="AJ1886" s="38" t="s">
        <v>15400</v>
      </c>
      <c r="AK1886" s="38" t="s">
        <v>3807</v>
      </c>
      <c r="AL1886" s="38" t="s">
        <v>1233</v>
      </c>
      <c r="AM1886" s="38" t="s">
        <v>3808</v>
      </c>
      <c r="AN1886" s="38" t="s">
        <v>3809</v>
      </c>
    </row>
    <row r="1887" spans="1:40" s="4" customFormat="1" ht="14.1" customHeight="1">
      <c r="A1887" s="5" t="s">
        <v>12582</v>
      </c>
      <c r="B1887" s="14" t="s">
        <v>12619</v>
      </c>
      <c r="C1887" s="8" t="s">
        <v>2946</v>
      </c>
      <c r="D1887" s="8" t="s">
        <v>15705</v>
      </c>
      <c r="E1887" s="8" t="s">
        <v>3813</v>
      </c>
      <c r="F1887" s="9" t="s">
        <v>15706</v>
      </c>
      <c r="G1887" s="10">
        <v>350.79</v>
      </c>
      <c r="H1887" s="8" t="s">
        <v>20</v>
      </c>
      <c r="I1887" s="11">
        <v>20030203</v>
      </c>
      <c r="J1887" s="11"/>
      <c r="K1887" s="12">
        <v>2021.04</v>
      </c>
      <c r="L1887" s="12"/>
      <c r="M1887" s="7" t="s">
        <v>12617</v>
      </c>
      <c r="N1887" s="14" t="s">
        <v>6</v>
      </c>
      <c r="O1887" s="38" t="s">
        <v>23275</v>
      </c>
      <c r="P1887" s="7" t="s">
        <v>12617</v>
      </c>
      <c r="Q1887" s="7" t="s">
        <v>12617</v>
      </c>
      <c r="R1887" s="7"/>
      <c r="S1887" s="7" t="s">
        <v>12617</v>
      </c>
      <c r="T1887" s="7" t="s">
        <v>15005</v>
      </c>
      <c r="U1887" s="38" t="s">
        <v>23275</v>
      </c>
      <c r="V1887" s="38" t="s">
        <v>23275</v>
      </c>
      <c r="W1887" s="7" t="s">
        <v>12642</v>
      </c>
      <c r="X1887" s="7" t="s">
        <v>6</v>
      </c>
      <c r="Y1887" s="7" t="s">
        <v>6</v>
      </c>
      <c r="Z1887" s="7" t="s">
        <v>12617</v>
      </c>
      <c r="AA1887" s="7" t="s">
        <v>12642</v>
      </c>
      <c r="AB1887" s="7" t="s">
        <v>6</v>
      </c>
      <c r="AC1887" s="7" t="s">
        <v>12617</v>
      </c>
      <c r="AD1887" s="38" t="s">
        <v>1268</v>
      </c>
      <c r="AE1887" s="38" t="s">
        <v>3146</v>
      </c>
      <c r="AF1887" s="38" t="s">
        <v>3147</v>
      </c>
      <c r="AG1887" s="38" t="s">
        <v>15398</v>
      </c>
      <c r="AH1887" s="38" t="s">
        <v>13116</v>
      </c>
      <c r="AI1887" s="38" t="s">
        <v>15399</v>
      </c>
      <c r="AJ1887" s="38" t="s">
        <v>15400</v>
      </c>
      <c r="AK1887" s="38" t="s">
        <v>3807</v>
      </c>
      <c r="AL1887" s="38" t="s">
        <v>1233</v>
      </c>
      <c r="AM1887" s="38" t="s">
        <v>3808</v>
      </c>
      <c r="AN1887" s="38" t="s">
        <v>3809</v>
      </c>
    </row>
    <row r="1888" spans="1:40" s="4" customFormat="1" ht="14.1" customHeight="1">
      <c r="A1888" s="5" t="s">
        <v>12582</v>
      </c>
      <c r="B1888" s="14" t="s">
        <v>15707</v>
      </c>
      <c r="C1888" s="8" t="s">
        <v>2947</v>
      </c>
      <c r="D1888" s="8" t="s">
        <v>15708</v>
      </c>
      <c r="E1888" s="8" t="s">
        <v>2948</v>
      </c>
      <c r="F1888" s="9" t="s">
        <v>15709</v>
      </c>
      <c r="G1888" s="10">
        <v>153.87</v>
      </c>
      <c r="H1888" s="8" t="s">
        <v>20</v>
      </c>
      <c r="I1888" s="11">
        <v>20060803</v>
      </c>
      <c r="J1888" s="11"/>
      <c r="K1888" s="12">
        <v>2021.04</v>
      </c>
      <c r="L1888" s="12">
        <v>2021.05</v>
      </c>
      <c r="M1888" s="7" t="s">
        <v>12617</v>
      </c>
      <c r="N1888" s="14" t="s">
        <v>12642</v>
      </c>
      <c r="O1888" s="38" t="s">
        <v>23275</v>
      </c>
      <c r="P1888" s="7" t="s">
        <v>12617</v>
      </c>
      <c r="Q1888" s="7" t="s">
        <v>12617</v>
      </c>
      <c r="R1888" s="7"/>
      <c r="S1888" s="7" t="s">
        <v>12617</v>
      </c>
      <c r="T1888" s="7" t="s">
        <v>12617</v>
      </c>
      <c r="U1888" s="38" t="s">
        <v>23275</v>
      </c>
      <c r="V1888" s="38" t="s">
        <v>23275</v>
      </c>
      <c r="W1888" s="7" t="s">
        <v>12617</v>
      </c>
      <c r="X1888" s="7" t="s">
        <v>6</v>
      </c>
      <c r="Y1888" s="7" t="s">
        <v>6</v>
      </c>
      <c r="Z1888" s="7" t="s">
        <v>12617</v>
      </c>
      <c r="AA1888" s="7" t="s">
        <v>12642</v>
      </c>
      <c r="AB1888" s="7" t="s">
        <v>6</v>
      </c>
      <c r="AC1888" s="7" t="s">
        <v>12617</v>
      </c>
      <c r="AD1888" s="38" t="s">
        <v>1268</v>
      </c>
      <c r="AE1888" s="38" t="s">
        <v>3146</v>
      </c>
      <c r="AF1888" s="38" t="s">
        <v>3147</v>
      </c>
      <c r="AG1888" s="38" t="s">
        <v>15398</v>
      </c>
      <c r="AH1888" s="38" t="s">
        <v>13116</v>
      </c>
      <c r="AI1888" s="38" t="s">
        <v>15399</v>
      </c>
      <c r="AJ1888" s="38" t="s">
        <v>15400</v>
      </c>
      <c r="AK1888" s="38" t="s">
        <v>3807</v>
      </c>
      <c r="AL1888" s="38" t="s">
        <v>1233</v>
      </c>
      <c r="AM1888" s="38" t="s">
        <v>3808</v>
      </c>
      <c r="AN1888" s="38" t="s">
        <v>3809</v>
      </c>
    </row>
    <row r="1889" spans="1:40" s="4" customFormat="1" ht="14.1" customHeight="1">
      <c r="A1889" s="5" t="s">
        <v>12582</v>
      </c>
      <c r="B1889" s="14" t="s">
        <v>12619</v>
      </c>
      <c r="C1889" s="8" t="s">
        <v>2949</v>
      </c>
      <c r="D1889" s="8" t="s">
        <v>15710</v>
      </c>
      <c r="E1889" s="8" t="s">
        <v>2950</v>
      </c>
      <c r="F1889" s="9" t="s">
        <v>15711</v>
      </c>
      <c r="G1889" s="10">
        <v>153.18</v>
      </c>
      <c r="H1889" s="8" t="s">
        <v>20</v>
      </c>
      <c r="I1889" s="11">
        <v>20050112</v>
      </c>
      <c r="J1889" s="11"/>
      <c r="K1889" s="12">
        <v>2021.04</v>
      </c>
      <c r="L1889" s="12">
        <v>2021.05</v>
      </c>
      <c r="M1889" s="7" t="s">
        <v>12617</v>
      </c>
      <c r="N1889" s="14" t="s">
        <v>12642</v>
      </c>
      <c r="O1889" s="38" t="s">
        <v>23275</v>
      </c>
      <c r="P1889" s="7" t="s">
        <v>12617</v>
      </c>
      <c r="Q1889" s="7" t="s">
        <v>12617</v>
      </c>
      <c r="R1889" s="7"/>
      <c r="S1889" s="7" t="s">
        <v>12617</v>
      </c>
      <c r="T1889" s="7" t="s">
        <v>12617</v>
      </c>
      <c r="U1889" s="38" t="s">
        <v>23275</v>
      </c>
      <c r="V1889" s="38" t="s">
        <v>23275</v>
      </c>
      <c r="W1889" s="7" t="s">
        <v>12617</v>
      </c>
      <c r="X1889" s="7" t="s">
        <v>6</v>
      </c>
      <c r="Y1889" s="7" t="s">
        <v>6</v>
      </c>
      <c r="Z1889" s="7" t="s">
        <v>12617</v>
      </c>
      <c r="AA1889" s="7" t="s">
        <v>12642</v>
      </c>
      <c r="AB1889" s="7" t="s">
        <v>6</v>
      </c>
      <c r="AC1889" s="7" t="s">
        <v>12617</v>
      </c>
      <c r="AD1889" s="38" t="s">
        <v>1268</v>
      </c>
      <c r="AE1889" s="38" t="s">
        <v>3146</v>
      </c>
      <c r="AF1889" s="38" t="s">
        <v>3147</v>
      </c>
      <c r="AG1889" s="38" t="s">
        <v>15398</v>
      </c>
      <c r="AH1889" s="38" t="s">
        <v>13116</v>
      </c>
      <c r="AI1889" s="38" t="s">
        <v>15399</v>
      </c>
      <c r="AJ1889" s="38" t="s">
        <v>15400</v>
      </c>
      <c r="AK1889" s="38" t="s">
        <v>3807</v>
      </c>
      <c r="AL1889" s="38" t="s">
        <v>1233</v>
      </c>
      <c r="AM1889" s="38" t="s">
        <v>3808</v>
      </c>
      <c r="AN1889" s="38" t="s">
        <v>3809</v>
      </c>
    </row>
    <row r="1890" spans="1:40" s="4" customFormat="1" ht="14.1" customHeight="1">
      <c r="A1890" s="5" t="s">
        <v>12582</v>
      </c>
      <c r="B1890" s="14" t="s">
        <v>12619</v>
      </c>
      <c r="C1890" s="8" t="s">
        <v>2951</v>
      </c>
      <c r="D1890" s="8" t="s">
        <v>15712</v>
      </c>
      <c r="E1890" s="8" t="s">
        <v>3814</v>
      </c>
      <c r="F1890" s="9" t="s">
        <v>15713</v>
      </c>
      <c r="G1890" s="10">
        <v>2233.0700000000002</v>
      </c>
      <c r="H1890" s="8" t="s">
        <v>2</v>
      </c>
      <c r="I1890" s="11">
        <v>20040924</v>
      </c>
      <c r="J1890" s="11"/>
      <c r="K1890" s="12">
        <v>2021.04</v>
      </c>
      <c r="L1890" s="12">
        <v>2021.05</v>
      </c>
      <c r="M1890" s="7" t="s">
        <v>12617</v>
      </c>
      <c r="N1890" s="14" t="s">
        <v>6</v>
      </c>
      <c r="O1890" s="38" t="s">
        <v>23275</v>
      </c>
      <c r="P1890" s="7" t="s">
        <v>12617</v>
      </c>
      <c r="Q1890" s="7" t="s">
        <v>13484</v>
      </c>
      <c r="R1890" s="7">
        <v>20221231</v>
      </c>
      <c r="S1890" s="7" t="s">
        <v>12617</v>
      </c>
      <c r="T1890" s="7" t="s">
        <v>12642</v>
      </c>
      <c r="U1890" s="38" t="s">
        <v>23275</v>
      </c>
      <c r="V1890" s="38" t="s">
        <v>23275</v>
      </c>
      <c r="W1890" s="7" t="s">
        <v>12617</v>
      </c>
      <c r="X1890" s="7" t="s">
        <v>6</v>
      </c>
      <c r="Y1890" s="7" t="s">
        <v>6</v>
      </c>
      <c r="Z1890" s="7" t="s">
        <v>12617</v>
      </c>
      <c r="AA1890" s="7" t="s">
        <v>12642</v>
      </c>
      <c r="AB1890" s="7" t="s">
        <v>6</v>
      </c>
      <c r="AC1890" s="7" t="s">
        <v>12617</v>
      </c>
      <c r="AD1890" s="38" t="s">
        <v>1268</v>
      </c>
      <c r="AE1890" s="38" t="s">
        <v>3146</v>
      </c>
      <c r="AF1890" s="38" t="s">
        <v>3147</v>
      </c>
      <c r="AG1890" s="38" t="s">
        <v>15398</v>
      </c>
      <c r="AH1890" s="38" t="s">
        <v>13116</v>
      </c>
      <c r="AI1890" s="38" t="s">
        <v>15399</v>
      </c>
      <c r="AJ1890" s="38" t="s">
        <v>15400</v>
      </c>
      <c r="AK1890" s="38" t="s">
        <v>3807</v>
      </c>
      <c r="AL1890" s="38" t="s">
        <v>1233</v>
      </c>
      <c r="AM1890" s="38" t="s">
        <v>3808</v>
      </c>
      <c r="AN1890" s="38" t="s">
        <v>3809</v>
      </c>
    </row>
    <row r="1891" spans="1:40" s="4" customFormat="1" ht="14.1" customHeight="1">
      <c r="A1891" s="5" t="s">
        <v>12582</v>
      </c>
      <c r="B1891" s="14" t="s">
        <v>12619</v>
      </c>
      <c r="C1891" s="8" t="s">
        <v>2952</v>
      </c>
      <c r="D1891" s="8" t="s">
        <v>15714</v>
      </c>
      <c r="E1891" s="8" t="s">
        <v>3815</v>
      </c>
      <c r="F1891" s="9" t="s">
        <v>15715</v>
      </c>
      <c r="G1891" s="10">
        <v>809.06</v>
      </c>
      <c r="H1891" s="8" t="s">
        <v>2</v>
      </c>
      <c r="I1891" s="11">
        <v>20091027</v>
      </c>
      <c r="J1891" s="11"/>
      <c r="K1891" s="12">
        <v>2021.04</v>
      </c>
      <c r="L1891" s="12">
        <v>2021.05</v>
      </c>
      <c r="M1891" s="7" t="s">
        <v>12617</v>
      </c>
      <c r="N1891" s="14" t="s">
        <v>6</v>
      </c>
      <c r="O1891" s="38" t="s">
        <v>23275</v>
      </c>
      <c r="P1891" s="7" t="s">
        <v>12617</v>
      </c>
      <c r="Q1891" s="7" t="s">
        <v>12617</v>
      </c>
      <c r="R1891" s="7"/>
      <c r="S1891" s="7" t="s">
        <v>12617</v>
      </c>
      <c r="T1891" s="7" t="s">
        <v>12617</v>
      </c>
      <c r="U1891" s="38" t="s">
        <v>23275</v>
      </c>
      <c r="V1891" s="38" t="s">
        <v>23275</v>
      </c>
      <c r="W1891" s="7" t="s">
        <v>12617</v>
      </c>
      <c r="X1891" s="7" t="s">
        <v>6</v>
      </c>
      <c r="Y1891" s="7" t="s">
        <v>6</v>
      </c>
      <c r="Z1891" s="7" t="s">
        <v>12617</v>
      </c>
      <c r="AA1891" s="7" t="s">
        <v>12642</v>
      </c>
      <c r="AB1891" s="7" t="s">
        <v>6</v>
      </c>
      <c r="AC1891" s="7" t="s">
        <v>12617</v>
      </c>
      <c r="AD1891" s="38" t="s">
        <v>1268</v>
      </c>
      <c r="AE1891" s="38" t="s">
        <v>3146</v>
      </c>
      <c r="AF1891" s="38" t="s">
        <v>3147</v>
      </c>
      <c r="AG1891" s="38" t="s">
        <v>15398</v>
      </c>
      <c r="AH1891" s="38" t="s">
        <v>13116</v>
      </c>
      <c r="AI1891" s="38" t="s">
        <v>15399</v>
      </c>
      <c r="AJ1891" s="38" t="s">
        <v>15400</v>
      </c>
      <c r="AK1891" s="38" t="s">
        <v>3807</v>
      </c>
      <c r="AL1891" s="38" t="s">
        <v>1233</v>
      </c>
      <c r="AM1891" s="38" t="s">
        <v>3808</v>
      </c>
      <c r="AN1891" s="38" t="s">
        <v>3809</v>
      </c>
    </row>
    <row r="1892" spans="1:40" s="4" customFormat="1" ht="14.1" customHeight="1">
      <c r="A1892" s="5" t="s">
        <v>12582</v>
      </c>
      <c r="B1892" s="14" t="s">
        <v>12619</v>
      </c>
      <c r="C1892" s="8" t="s">
        <v>2953</v>
      </c>
      <c r="D1892" s="8" t="s">
        <v>15716</v>
      </c>
      <c r="E1892" s="8" t="s">
        <v>2954</v>
      </c>
      <c r="F1892" s="9" t="s">
        <v>15717</v>
      </c>
      <c r="G1892" s="10">
        <v>1109.5999999999999</v>
      </c>
      <c r="H1892" s="8" t="s">
        <v>2</v>
      </c>
      <c r="I1892" s="11">
        <v>19870722</v>
      </c>
      <c r="J1892" s="11"/>
      <c r="K1892" s="12">
        <v>2021.04</v>
      </c>
      <c r="L1892" s="12">
        <v>2021.05</v>
      </c>
      <c r="M1892" s="7" t="s">
        <v>12617</v>
      </c>
      <c r="N1892" s="14" t="s">
        <v>6</v>
      </c>
      <c r="O1892" s="38" t="s">
        <v>23275</v>
      </c>
      <c r="P1892" s="7" t="s">
        <v>12617</v>
      </c>
      <c r="Q1892" s="7" t="s">
        <v>12617</v>
      </c>
      <c r="R1892" s="7"/>
      <c r="S1892" s="7" t="s">
        <v>12617</v>
      </c>
      <c r="T1892" s="7" t="s">
        <v>12617</v>
      </c>
      <c r="U1892" s="38" t="s">
        <v>23275</v>
      </c>
      <c r="V1892" s="38" t="s">
        <v>23275</v>
      </c>
      <c r="W1892" s="7" t="s">
        <v>12617</v>
      </c>
      <c r="X1892" s="7" t="s">
        <v>6</v>
      </c>
      <c r="Y1892" s="7" t="s">
        <v>12642</v>
      </c>
      <c r="Z1892" s="7" t="s">
        <v>12617</v>
      </c>
      <c r="AA1892" s="7" t="s">
        <v>12642</v>
      </c>
      <c r="AB1892" s="7" t="s">
        <v>6</v>
      </c>
      <c r="AC1892" s="7" t="s">
        <v>12617</v>
      </c>
      <c r="AD1892" s="38" t="s">
        <v>1268</v>
      </c>
      <c r="AE1892" s="38" t="s">
        <v>3146</v>
      </c>
      <c r="AF1892" s="38" t="s">
        <v>3147</v>
      </c>
      <c r="AG1892" s="38" t="s">
        <v>15398</v>
      </c>
      <c r="AH1892" s="38" t="s">
        <v>13116</v>
      </c>
      <c r="AI1892" s="38" t="s">
        <v>15399</v>
      </c>
      <c r="AJ1892" s="38" t="s">
        <v>15400</v>
      </c>
      <c r="AK1892" s="38" t="s">
        <v>3807</v>
      </c>
      <c r="AL1892" s="38" t="s">
        <v>1233</v>
      </c>
      <c r="AM1892" s="38" t="s">
        <v>3808</v>
      </c>
      <c r="AN1892" s="38" t="s">
        <v>3809</v>
      </c>
    </row>
    <row r="1893" spans="1:40" s="4" customFormat="1" ht="14.1" customHeight="1">
      <c r="A1893" s="5" t="s">
        <v>12582</v>
      </c>
      <c r="B1893" s="14" t="s">
        <v>12619</v>
      </c>
      <c r="C1893" s="8" t="s">
        <v>2955</v>
      </c>
      <c r="D1893" s="8" t="s">
        <v>15718</v>
      </c>
      <c r="E1893" s="8" t="s">
        <v>6340</v>
      </c>
      <c r="F1893" s="9" t="s">
        <v>15719</v>
      </c>
      <c r="G1893" s="10">
        <v>2117.88</v>
      </c>
      <c r="H1893" s="8" t="s">
        <v>20</v>
      </c>
      <c r="I1893" s="11">
        <v>19941208</v>
      </c>
      <c r="J1893" s="11">
        <v>19910314</v>
      </c>
      <c r="K1893" s="12">
        <v>2021.04</v>
      </c>
      <c r="L1893" s="12">
        <v>2021.05</v>
      </c>
      <c r="M1893" s="7" t="s">
        <v>12617</v>
      </c>
      <c r="N1893" s="14"/>
      <c r="O1893" s="38" t="s">
        <v>23275</v>
      </c>
      <c r="P1893" s="7"/>
      <c r="Q1893" s="7"/>
      <c r="R1893" s="7"/>
      <c r="S1893" s="7" t="s">
        <v>12756</v>
      </c>
      <c r="T1893" s="7"/>
      <c r="U1893" s="38" t="s">
        <v>23275</v>
      </c>
      <c r="V1893" s="38" t="s">
        <v>23275</v>
      </c>
      <c r="W1893" s="7"/>
      <c r="X1893" s="7"/>
      <c r="Y1893" s="7"/>
      <c r="Z1893" s="7"/>
      <c r="AA1893" s="7"/>
      <c r="AB1893" s="7"/>
      <c r="AC1893" s="7"/>
      <c r="AD1893" s="38" t="s">
        <v>1268</v>
      </c>
      <c r="AE1893" s="38" t="s">
        <v>3146</v>
      </c>
      <c r="AF1893" s="38" t="s">
        <v>2808</v>
      </c>
      <c r="AG1893" s="38" t="s">
        <v>15409</v>
      </c>
      <c r="AH1893" s="38" t="s">
        <v>15410</v>
      </c>
      <c r="AI1893" s="38" t="s">
        <v>15411</v>
      </c>
      <c r="AJ1893" s="38" t="s">
        <v>15412</v>
      </c>
      <c r="AK1893" s="38" t="s">
        <v>3816</v>
      </c>
      <c r="AL1893" s="38" t="s">
        <v>21</v>
      </c>
      <c r="AM1893" s="38" t="s">
        <v>3817</v>
      </c>
      <c r="AN1893" s="38" t="s">
        <v>3818</v>
      </c>
    </row>
    <row r="1894" spans="1:40" s="4" customFormat="1" ht="14.1" customHeight="1">
      <c r="A1894" s="5" t="s">
        <v>12582</v>
      </c>
      <c r="B1894" s="14" t="s">
        <v>12619</v>
      </c>
      <c r="C1894" s="8" t="s">
        <v>6462</v>
      </c>
      <c r="D1894" s="8" t="s">
        <v>15720</v>
      </c>
      <c r="E1894" s="8" t="s">
        <v>2956</v>
      </c>
      <c r="F1894" s="9" t="s">
        <v>15721</v>
      </c>
      <c r="G1894" s="10">
        <v>648.01</v>
      </c>
      <c r="H1894" s="8" t="s">
        <v>20</v>
      </c>
      <c r="I1894" s="11">
        <v>19961106</v>
      </c>
      <c r="J1894" s="11"/>
      <c r="K1894" s="12">
        <v>2021.04</v>
      </c>
      <c r="L1894" s="12">
        <v>2021.05</v>
      </c>
      <c r="M1894" s="7" t="s">
        <v>12617</v>
      </c>
      <c r="N1894" s="14" t="s">
        <v>6</v>
      </c>
      <c r="O1894" s="38" t="s">
        <v>23275</v>
      </c>
      <c r="P1894" s="7"/>
      <c r="Q1894" s="7"/>
      <c r="R1894" s="7"/>
      <c r="S1894" s="7"/>
      <c r="T1894" s="7"/>
      <c r="U1894" s="38" t="s">
        <v>23275</v>
      </c>
      <c r="V1894" s="38" t="s">
        <v>23275</v>
      </c>
      <c r="W1894" s="7"/>
      <c r="X1894" s="7"/>
      <c r="Y1894" s="7"/>
      <c r="Z1894" s="7"/>
      <c r="AA1894" s="7"/>
      <c r="AB1894" s="7"/>
      <c r="AC1894" s="7"/>
      <c r="AD1894" s="38" t="s">
        <v>1268</v>
      </c>
      <c r="AE1894" s="38" t="s">
        <v>3146</v>
      </c>
      <c r="AF1894" s="38" t="s">
        <v>3147</v>
      </c>
      <c r="AG1894" s="38" t="s">
        <v>15417</v>
      </c>
      <c r="AH1894" s="38" t="s">
        <v>15418</v>
      </c>
      <c r="AI1894" s="38" t="s">
        <v>15419</v>
      </c>
      <c r="AJ1894" s="38" t="s">
        <v>15420</v>
      </c>
      <c r="AK1894" s="38" t="s">
        <v>3819</v>
      </c>
      <c r="AL1894" s="38" t="s">
        <v>21</v>
      </c>
      <c r="AM1894" s="38" t="s">
        <v>3820</v>
      </c>
      <c r="AN1894" s="38" t="s">
        <v>3821</v>
      </c>
    </row>
    <row r="1895" spans="1:40" s="4" customFormat="1" ht="14.1" customHeight="1">
      <c r="A1895" s="5" t="s">
        <v>12582</v>
      </c>
      <c r="B1895" s="14" t="s">
        <v>12619</v>
      </c>
      <c r="C1895" s="8" t="s">
        <v>2957</v>
      </c>
      <c r="D1895" s="8" t="s">
        <v>15722</v>
      </c>
      <c r="E1895" s="8" t="s">
        <v>3822</v>
      </c>
      <c r="F1895" s="9" t="s">
        <v>15723</v>
      </c>
      <c r="G1895" s="10">
        <v>3473.95</v>
      </c>
      <c r="H1895" s="8" t="s">
        <v>2</v>
      </c>
      <c r="I1895" s="11">
        <v>19991228</v>
      </c>
      <c r="J1895" s="11">
        <v>19991228</v>
      </c>
      <c r="K1895" s="12">
        <v>2021.04</v>
      </c>
      <c r="L1895" s="12">
        <v>2021.04</v>
      </c>
      <c r="M1895" s="7" t="s">
        <v>12617</v>
      </c>
      <c r="N1895" s="14" t="s">
        <v>12642</v>
      </c>
      <c r="O1895" s="38" t="s">
        <v>23275</v>
      </c>
      <c r="P1895" s="7" t="s">
        <v>12617</v>
      </c>
      <c r="Q1895" s="7" t="s">
        <v>12617</v>
      </c>
      <c r="R1895" s="7"/>
      <c r="S1895" s="7" t="s">
        <v>12617</v>
      </c>
      <c r="T1895" s="7" t="s">
        <v>12617</v>
      </c>
      <c r="U1895" s="38" t="s">
        <v>23275</v>
      </c>
      <c r="V1895" s="38" t="s">
        <v>23275</v>
      </c>
      <c r="W1895" s="7" t="s">
        <v>12642</v>
      </c>
      <c r="X1895" s="7" t="s">
        <v>6</v>
      </c>
      <c r="Y1895" s="7" t="s">
        <v>12642</v>
      </c>
      <c r="Z1895" s="7" t="s">
        <v>12617</v>
      </c>
      <c r="AA1895" s="7" t="s">
        <v>12617</v>
      </c>
      <c r="AB1895" s="7" t="s">
        <v>6</v>
      </c>
      <c r="AC1895" s="7"/>
      <c r="AD1895" s="38" t="s">
        <v>1268</v>
      </c>
      <c r="AE1895" s="38" t="s">
        <v>3146</v>
      </c>
      <c r="AF1895" s="38" t="s">
        <v>3147</v>
      </c>
      <c r="AG1895" s="38" t="s">
        <v>15417</v>
      </c>
      <c r="AH1895" s="38" t="s">
        <v>15418</v>
      </c>
      <c r="AI1895" s="38" t="s">
        <v>15419</v>
      </c>
      <c r="AJ1895" s="38" t="s">
        <v>15420</v>
      </c>
      <c r="AK1895" s="38" t="s">
        <v>3819</v>
      </c>
      <c r="AL1895" s="38" t="s">
        <v>21</v>
      </c>
      <c r="AM1895" s="38" t="s">
        <v>3820</v>
      </c>
      <c r="AN1895" s="38" t="s">
        <v>3821</v>
      </c>
    </row>
    <row r="1896" spans="1:40" s="4" customFormat="1" ht="14.1" customHeight="1">
      <c r="A1896" s="5" t="s">
        <v>12582</v>
      </c>
      <c r="B1896" s="14" t="s">
        <v>12619</v>
      </c>
      <c r="C1896" s="8" t="s">
        <v>2958</v>
      </c>
      <c r="D1896" s="8" t="s">
        <v>15724</v>
      </c>
      <c r="E1896" s="8" t="s">
        <v>6339</v>
      </c>
      <c r="F1896" s="9" t="s">
        <v>15725</v>
      </c>
      <c r="G1896" s="10">
        <v>853.91</v>
      </c>
      <c r="H1896" s="8" t="s">
        <v>2</v>
      </c>
      <c r="I1896" s="11">
        <v>19871214</v>
      </c>
      <c r="J1896" s="11">
        <v>19871214</v>
      </c>
      <c r="K1896" s="12">
        <v>2021.04</v>
      </c>
      <c r="L1896" s="12">
        <v>2021.05</v>
      </c>
      <c r="M1896" s="7" t="s">
        <v>12642</v>
      </c>
      <c r="N1896" s="14" t="s">
        <v>6</v>
      </c>
      <c r="O1896" s="38" t="s">
        <v>23275</v>
      </c>
      <c r="P1896" s="7" t="s">
        <v>12617</v>
      </c>
      <c r="Q1896" s="7" t="s">
        <v>12617</v>
      </c>
      <c r="R1896" s="7"/>
      <c r="S1896" s="7" t="s">
        <v>12642</v>
      </c>
      <c r="T1896" s="7" t="s">
        <v>12617</v>
      </c>
      <c r="U1896" s="38" t="s">
        <v>23275</v>
      </c>
      <c r="V1896" s="38" t="s">
        <v>23275</v>
      </c>
      <c r="W1896" s="7"/>
      <c r="X1896" s="7"/>
      <c r="Y1896" s="7" t="s">
        <v>12617</v>
      </c>
      <c r="Z1896" s="7"/>
      <c r="AA1896" s="7"/>
      <c r="AB1896" s="7"/>
      <c r="AC1896" s="7"/>
      <c r="AD1896" s="38" t="s">
        <v>1268</v>
      </c>
      <c r="AE1896" s="38" t="s">
        <v>3146</v>
      </c>
      <c r="AF1896" s="38" t="s">
        <v>3147</v>
      </c>
      <c r="AG1896" s="38" t="s">
        <v>15438</v>
      </c>
      <c r="AH1896" s="38" t="s">
        <v>13116</v>
      </c>
      <c r="AI1896" s="38" t="s">
        <v>15439</v>
      </c>
      <c r="AJ1896" s="38" t="s">
        <v>15726</v>
      </c>
      <c r="AK1896" s="38" t="s">
        <v>3117</v>
      </c>
      <c r="AL1896" s="38" t="s">
        <v>21</v>
      </c>
      <c r="AM1896" s="38" t="s">
        <v>3823</v>
      </c>
      <c r="AN1896" s="38" t="s">
        <v>3824</v>
      </c>
    </row>
    <row r="1897" spans="1:40" s="4" customFormat="1" ht="14.1" customHeight="1">
      <c r="A1897" s="5" t="s">
        <v>12582</v>
      </c>
      <c r="B1897" s="14" t="s">
        <v>12619</v>
      </c>
      <c r="C1897" s="8" t="s">
        <v>3825</v>
      </c>
      <c r="D1897" s="8" t="s">
        <v>15727</v>
      </c>
      <c r="E1897" s="8" t="s">
        <v>2959</v>
      </c>
      <c r="F1897" s="9" t="s">
        <v>15728</v>
      </c>
      <c r="G1897" s="10">
        <v>477.15</v>
      </c>
      <c r="H1897" s="8" t="s">
        <v>20</v>
      </c>
      <c r="I1897" s="11">
        <v>20001226</v>
      </c>
      <c r="J1897" s="11">
        <v>20001226</v>
      </c>
      <c r="K1897" s="12">
        <v>2021.04</v>
      </c>
      <c r="L1897" s="12">
        <v>2021.07</v>
      </c>
      <c r="M1897" s="7" t="s">
        <v>12617</v>
      </c>
      <c r="N1897" s="14" t="s">
        <v>12642</v>
      </c>
      <c r="O1897" s="38" t="s">
        <v>23275</v>
      </c>
      <c r="P1897" s="7" t="s">
        <v>12617</v>
      </c>
      <c r="Q1897" s="7" t="s">
        <v>12617</v>
      </c>
      <c r="R1897" s="7"/>
      <c r="S1897" s="7" t="s">
        <v>12617</v>
      </c>
      <c r="T1897" s="7" t="s">
        <v>12617</v>
      </c>
      <c r="U1897" s="38" t="s">
        <v>23275</v>
      </c>
      <c r="V1897" s="38" t="s">
        <v>23275</v>
      </c>
      <c r="W1897" s="7" t="s">
        <v>12617</v>
      </c>
      <c r="X1897" s="7" t="s">
        <v>6</v>
      </c>
      <c r="Y1897" s="7" t="s">
        <v>6</v>
      </c>
      <c r="Z1897" s="7" t="s">
        <v>12617</v>
      </c>
      <c r="AA1897" s="7" t="s">
        <v>12642</v>
      </c>
      <c r="AB1897" s="7" t="s">
        <v>6</v>
      </c>
      <c r="AC1897" s="7" t="s">
        <v>12613</v>
      </c>
      <c r="AD1897" s="38" t="s">
        <v>1268</v>
      </c>
      <c r="AE1897" s="38" t="s">
        <v>3146</v>
      </c>
      <c r="AF1897" s="38" t="s">
        <v>3147</v>
      </c>
      <c r="AG1897" s="38" t="s">
        <v>15455</v>
      </c>
      <c r="AH1897" s="38" t="s">
        <v>13116</v>
      </c>
      <c r="AI1897" s="38" t="s">
        <v>15456</v>
      </c>
      <c r="AJ1897" s="38" t="s">
        <v>15457</v>
      </c>
      <c r="AK1897" s="38"/>
      <c r="AL1897" s="38"/>
      <c r="AM1897" s="38"/>
      <c r="AN1897" s="38"/>
    </row>
    <row r="1898" spans="1:40" s="4" customFormat="1" ht="14.1" customHeight="1">
      <c r="A1898" s="5" t="s">
        <v>12582</v>
      </c>
      <c r="B1898" s="14" t="s">
        <v>12619</v>
      </c>
      <c r="C1898" s="8" t="s">
        <v>3826</v>
      </c>
      <c r="D1898" s="8" t="s">
        <v>15729</v>
      </c>
      <c r="E1898" s="8" t="s">
        <v>2960</v>
      </c>
      <c r="F1898" s="9" t="s">
        <v>15730</v>
      </c>
      <c r="G1898" s="10">
        <v>152.84</v>
      </c>
      <c r="H1898" s="8" t="s">
        <v>20</v>
      </c>
      <c r="I1898" s="11">
        <v>20041008</v>
      </c>
      <c r="J1898" s="11">
        <v>20041008</v>
      </c>
      <c r="K1898" s="12">
        <v>2021.04</v>
      </c>
      <c r="L1898" s="12">
        <v>2021.07</v>
      </c>
      <c r="M1898" s="7" t="s">
        <v>12617</v>
      </c>
      <c r="N1898" s="14" t="s">
        <v>12642</v>
      </c>
      <c r="O1898" s="38" t="s">
        <v>23275</v>
      </c>
      <c r="P1898" s="7" t="s">
        <v>12617</v>
      </c>
      <c r="Q1898" s="7" t="s">
        <v>12617</v>
      </c>
      <c r="R1898" s="7"/>
      <c r="S1898" s="7" t="s">
        <v>12617</v>
      </c>
      <c r="T1898" s="7" t="s">
        <v>12617</v>
      </c>
      <c r="U1898" s="38" t="s">
        <v>23275</v>
      </c>
      <c r="V1898" s="38" t="s">
        <v>23275</v>
      </c>
      <c r="W1898" s="7" t="s">
        <v>12617</v>
      </c>
      <c r="X1898" s="7" t="s">
        <v>6</v>
      </c>
      <c r="Y1898" s="7" t="s">
        <v>6</v>
      </c>
      <c r="Z1898" s="7" t="s">
        <v>12617</v>
      </c>
      <c r="AA1898" s="7" t="s">
        <v>12642</v>
      </c>
      <c r="AB1898" s="7" t="s">
        <v>5</v>
      </c>
      <c r="AC1898" s="7" t="s">
        <v>12617</v>
      </c>
      <c r="AD1898" s="38" t="s">
        <v>1268</v>
      </c>
      <c r="AE1898" s="38" t="s">
        <v>3146</v>
      </c>
      <c r="AF1898" s="38" t="s">
        <v>3147</v>
      </c>
      <c r="AG1898" s="38" t="s">
        <v>15455</v>
      </c>
      <c r="AH1898" s="38" t="s">
        <v>13116</v>
      </c>
      <c r="AI1898" s="38" t="s">
        <v>15456</v>
      </c>
      <c r="AJ1898" s="38" t="s">
        <v>15457</v>
      </c>
      <c r="AK1898" s="38"/>
      <c r="AL1898" s="38"/>
      <c r="AM1898" s="38"/>
      <c r="AN1898" s="38"/>
    </row>
    <row r="1899" spans="1:40" s="4" customFormat="1" ht="14.1" customHeight="1">
      <c r="A1899" s="5" t="s">
        <v>12582</v>
      </c>
      <c r="B1899" s="14" t="s">
        <v>12619</v>
      </c>
      <c r="C1899" s="8" t="s">
        <v>3827</v>
      </c>
      <c r="D1899" s="8" t="s">
        <v>15731</v>
      </c>
      <c r="E1899" s="8" t="s">
        <v>1922</v>
      </c>
      <c r="F1899" s="9" t="s">
        <v>15732</v>
      </c>
      <c r="G1899" s="10">
        <v>155.52000000000001</v>
      </c>
      <c r="H1899" s="8" t="s">
        <v>20</v>
      </c>
      <c r="I1899" s="11">
        <v>20051108</v>
      </c>
      <c r="J1899" s="11">
        <v>20051108</v>
      </c>
      <c r="K1899" s="12">
        <v>2021.04</v>
      </c>
      <c r="L1899" s="12">
        <v>2021.07</v>
      </c>
      <c r="M1899" s="7" t="s">
        <v>12617</v>
      </c>
      <c r="N1899" s="14" t="s">
        <v>12642</v>
      </c>
      <c r="O1899" s="38" t="s">
        <v>23275</v>
      </c>
      <c r="P1899" s="7" t="s">
        <v>12617</v>
      </c>
      <c r="Q1899" s="7" t="s">
        <v>12617</v>
      </c>
      <c r="R1899" s="7"/>
      <c r="S1899" s="7" t="s">
        <v>12617</v>
      </c>
      <c r="T1899" s="7" t="s">
        <v>12617</v>
      </c>
      <c r="U1899" s="38" t="s">
        <v>23275</v>
      </c>
      <c r="V1899" s="38" t="s">
        <v>23275</v>
      </c>
      <c r="W1899" s="7" t="s">
        <v>12617</v>
      </c>
      <c r="X1899" s="7" t="s">
        <v>6</v>
      </c>
      <c r="Y1899" s="7" t="s">
        <v>6</v>
      </c>
      <c r="Z1899" s="7" t="s">
        <v>12617</v>
      </c>
      <c r="AA1899" s="7" t="s">
        <v>12642</v>
      </c>
      <c r="AB1899" s="7" t="s">
        <v>5</v>
      </c>
      <c r="AC1899" s="7" t="s">
        <v>12617</v>
      </c>
      <c r="AD1899" s="38" t="s">
        <v>1268</v>
      </c>
      <c r="AE1899" s="38" t="s">
        <v>3146</v>
      </c>
      <c r="AF1899" s="38" t="s">
        <v>3147</v>
      </c>
      <c r="AG1899" s="38" t="s">
        <v>15455</v>
      </c>
      <c r="AH1899" s="38" t="s">
        <v>13116</v>
      </c>
      <c r="AI1899" s="38" t="s">
        <v>15456</v>
      </c>
      <c r="AJ1899" s="38" t="s">
        <v>15457</v>
      </c>
      <c r="AK1899" s="38"/>
      <c r="AL1899" s="38"/>
      <c r="AM1899" s="38"/>
      <c r="AN1899" s="38"/>
    </row>
    <row r="1900" spans="1:40" s="4" customFormat="1" ht="14.1" customHeight="1">
      <c r="A1900" s="5" t="s">
        <v>12582</v>
      </c>
      <c r="B1900" s="14" t="s">
        <v>12619</v>
      </c>
      <c r="C1900" s="8" t="s">
        <v>3828</v>
      </c>
      <c r="D1900" s="8" t="s">
        <v>15733</v>
      </c>
      <c r="E1900" s="8" t="s">
        <v>2961</v>
      </c>
      <c r="F1900" s="9" t="s">
        <v>15734</v>
      </c>
      <c r="G1900" s="10">
        <v>3590</v>
      </c>
      <c r="H1900" s="8" t="s">
        <v>2</v>
      </c>
      <c r="I1900" s="11">
        <v>20100326</v>
      </c>
      <c r="J1900" s="11">
        <v>20100326</v>
      </c>
      <c r="K1900" s="12">
        <v>2021.04</v>
      </c>
      <c r="L1900" s="12">
        <v>2021.07</v>
      </c>
      <c r="M1900" s="7" t="s">
        <v>12617</v>
      </c>
      <c r="N1900" s="14" t="s">
        <v>6</v>
      </c>
      <c r="O1900" s="38" t="s">
        <v>23275</v>
      </c>
      <c r="P1900" s="7" t="s">
        <v>12617</v>
      </c>
      <c r="Q1900" s="7" t="s">
        <v>12617</v>
      </c>
      <c r="R1900" s="7"/>
      <c r="S1900" s="7" t="s">
        <v>12642</v>
      </c>
      <c r="T1900" s="7" t="s">
        <v>12617</v>
      </c>
      <c r="U1900" s="38" t="s">
        <v>23275</v>
      </c>
      <c r="V1900" s="38" t="s">
        <v>23275</v>
      </c>
      <c r="W1900" s="7" t="s">
        <v>12617</v>
      </c>
      <c r="X1900" s="7" t="s">
        <v>6</v>
      </c>
      <c r="Y1900" s="7" t="s">
        <v>12642</v>
      </c>
      <c r="Z1900" s="7" t="s">
        <v>12642</v>
      </c>
      <c r="AA1900" s="7" t="s">
        <v>12642</v>
      </c>
      <c r="AB1900" s="7" t="s">
        <v>6</v>
      </c>
      <c r="AC1900" s="7" t="s">
        <v>12613</v>
      </c>
      <c r="AD1900" s="38" t="s">
        <v>1268</v>
      </c>
      <c r="AE1900" s="38" t="s">
        <v>3146</v>
      </c>
      <c r="AF1900" s="38" t="s">
        <v>3147</v>
      </c>
      <c r="AG1900" s="38" t="s">
        <v>15455</v>
      </c>
      <c r="AH1900" s="38" t="s">
        <v>13116</v>
      </c>
      <c r="AI1900" s="38" t="s">
        <v>15456</v>
      </c>
      <c r="AJ1900" s="38" t="s">
        <v>15457</v>
      </c>
      <c r="AK1900" s="38"/>
      <c r="AL1900" s="38"/>
      <c r="AM1900" s="38"/>
      <c r="AN1900" s="38"/>
    </row>
    <row r="1901" spans="1:40" s="4" customFormat="1" ht="14.1" customHeight="1">
      <c r="A1901" s="5" t="s">
        <v>12582</v>
      </c>
      <c r="B1901" s="14" t="s">
        <v>12619</v>
      </c>
      <c r="C1901" s="8" t="s">
        <v>3829</v>
      </c>
      <c r="D1901" s="8" t="s">
        <v>15735</v>
      </c>
      <c r="E1901" s="8" t="s">
        <v>3830</v>
      </c>
      <c r="F1901" s="9" t="s">
        <v>15736</v>
      </c>
      <c r="G1901" s="10">
        <v>141</v>
      </c>
      <c r="H1901" s="8" t="s">
        <v>20</v>
      </c>
      <c r="I1901" s="11">
        <v>20040209</v>
      </c>
      <c r="J1901" s="11">
        <v>20040209</v>
      </c>
      <c r="K1901" s="12">
        <v>2021.04</v>
      </c>
      <c r="L1901" s="12">
        <v>2021.07</v>
      </c>
      <c r="M1901" s="7" t="s">
        <v>12617</v>
      </c>
      <c r="N1901" s="14" t="s">
        <v>12642</v>
      </c>
      <c r="O1901" s="38" t="s">
        <v>23275</v>
      </c>
      <c r="P1901" s="7" t="s">
        <v>12617</v>
      </c>
      <c r="Q1901" s="7" t="s">
        <v>12617</v>
      </c>
      <c r="R1901" s="7"/>
      <c r="S1901" s="7" t="s">
        <v>12617</v>
      </c>
      <c r="T1901" s="7" t="s">
        <v>13341</v>
      </c>
      <c r="U1901" s="38" t="s">
        <v>23275</v>
      </c>
      <c r="V1901" s="38" t="s">
        <v>23275</v>
      </c>
      <c r="W1901" s="7" t="s">
        <v>12617</v>
      </c>
      <c r="X1901" s="7" t="s">
        <v>6</v>
      </c>
      <c r="Y1901" s="7" t="s">
        <v>6</v>
      </c>
      <c r="Z1901" s="7" t="s">
        <v>12617</v>
      </c>
      <c r="AA1901" s="7" t="s">
        <v>12642</v>
      </c>
      <c r="AB1901" s="7" t="s">
        <v>6</v>
      </c>
      <c r="AC1901" s="7" t="s">
        <v>12613</v>
      </c>
      <c r="AD1901" s="38" t="s">
        <v>1268</v>
      </c>
      <c r="AE1901" s="38" t="s">
        <v>3146</v>
      </c>
      <c r="AF1901" s="38" t="s">
        <v>3147</v>
      </c>
      <c r="AG1901" s="38" t="s">
        <v>15455</v>
      </c>
      <c r="AH1901" s="38" t="s">
        <v>13116</v>
      </c>
      <c r="AI1901" s="38" t="s">
        <v>15456</v>
      </c>
      <c r="AJ1901" s="38" t="s">
        <v>15457</v>
      </c>
      <c r="AK1901" s="38"/>
      <c r="AL1901" s="38"/>
      <c r="AM1901" s="38"/>
      <c r="AN1901" s="38"/>
    </row>
    <row r="1902" spans="1:40" s="4" customFormat="1" ht="14.1" customHeight="1">
      <c r="A1902" s="5" t="s">
        <v>12582</v>
      </c>
      <c r="B1902" s="14" t="s">
        <v>12619</v>
      </c>
      <c r="C1902" s="8" t="s">
        <v>3831</v>
      </c>
      <c r="D1902" s="8" t="s">
        <v>15737</v>
      </c>
      <c r="E1902" s="8" t="s">
        <v>3832</v>
      </c>
      <c r="F1902" s="9" t="s">
        <v>15738</v>
      </c>
      <c r="G1902" s="10">
        <v>332.9</v>
      </c>
      <c r="H1902" s="8" t="s">
        <v>20</v>
      </c>
      <c r="I1902" s="11">
        <v>20120726</v>
      </c>
      <c r="J1902" s="11">
        <v>20120726</v>
      </c>
      <c r="K1902" s="12">
        <v>2021.04</v>
      </c>
      <c r="L1902" s="12">
        <v>2021.07</v>
      </c>
      <c r="M1902" s="7" t="s">
        <v>12617</v>
      </c>
      <c r="N1902" s="14" t="s">
        <v>6</v>
      </c>
      <c r="O1902" s="38" t="s">
        <v>23275</v>
      </c>
      <c r="P1902" s="7" t="s">
        <v>12617</v>
      </c>
      <c r="Q1902" s="7" t="s">
        <v>12617</v>
      </c>
      <c r="R1902" s="7"/>
      <c r="S1902" s="7" t="s">
        <v>12642</v>
      </c>
      <c r="T1902" s="7" t="s">
        <v>12617</v>
      </c>
      <c r="U1902" s="38" t="s">
        <v>23275</v>
      </c>
      <c r="V1902" s="38" t="s">
        <v>23275</v>
      </c>
      <c r="W1902" s="7" t="s">
        <v>12617</v>
      </c>
      <c r="X1902" s="7" t="s">
        <v>6</v>
      </c>
      <c r="Y1902" s="7" t="s">
        <v>6</v>
      </c>
      <c r="Z1902" s="7" t="s">
        <v>12617</v>
      </c>
      <c r="AA1902" s="7" t="s">
        <v>12642</v>
      </c>
      <c r="AB1902" s="7" t="s">
        <v>6</v>
      </c>
      <c r="AC1902" s="7" t="s">
        <v>12613</v>
      </c>
      <c r="AD1902" s="38" t="s">
        <v>1268</v>
      </c>
      <c r="AE1902" s="38" t="s">
        <v>3146</v>
      </c>
      <c r="AF1902" s="38" t="s">
        <v>3147</v>
      </c>
      <c r="AG1902" s="38" t="s">
        <v>15455</v>
      </c>
      <c r="AH1902" s="38" t="s">
        <v>13116</v>
      </c>
      <c r="AI1902" s="38" t="s">
        <v>15456</v>
      </c>
      <c r="AJ1902" s="38" t="s">
        <v>15457</v>
      </c>
      <c r="AK1902" s="38"/>
      <c r="AL1902" s="38"/>
      <c r="AM1902" s="38"/>
      <c r="AN1902" s="38"/>
    </row>
    <row r="1903" spans="1:40" s="4" customFormat="1" ht="14.1" customHeight="1">
      <c r="A1903" s="5" t="s">
        <v>12582</v>
      </c>
      <c r="B1903" s="14" t="s">
        <v>12619</v>
      </c>
      <c r="C1903" s="8" t="s">
        <v>3833</v>
      </c>
      <c r="D1903" s="8" t="s">
        <v>15739</v>
      </c>
      <c r="E1903" s="8" t="s">
        <v>2029</v>
      </c>
      <c r="F1903" s="9" t="s">
        <v>15740</v>
      </c>
      <c r="G1903" s="10">
        <v>132.91999999999999</v>
      </c>
      <c r="H1903" s="8" t="s">
        <v>20</v>
      </c>
      <c r="I1903" s="11">
        <v>20040110</v>
      </c>
      <c r="J1903" s="11">
        <v>20040110</v>
      </c>
      <c r="K1903" s="12">
        <v>2021.04</v>
      </c>
      <c r="L1903" s="12">
        <v>2021.07</v>
      </c>
      <c r="M1903" s="7" t="s">
        <v>12617</v>
      </c>
      <c r="N1903" s="14" t="s">
        <v>12642</v>
      </c>
      <c r="O1903" s="38" t="s">
        <v>23275</v>
      </c>
      <c r="P1903" s="7" t="s">
        <v>12617</v>
      </c>
      <c r="Q1903" s="7" t="s">
        <v>12617</v>
      </c>
      <c r="R1903" s="7"/>
      <c r="S1903" s="7" t="s">
        <v>12617</v>
      </c>
      <c r="T1903" s="7" t="s">
        <v>12617</v>
      </c>
      <c r="U1903" s="38" t="s">
        <v>23275</v>
      </c>
      <c r="V1903" s="38" t="s">
        <v>23275</v>
      </c>
      <c r="W1903" s="7" t="s">
        <v>12617</v>
      </c>
      <c r="X1903" s="7" t="s">
        <v>6</v>
      </c>
      <c r="Y1903" s="7" t="s">
        <v>6</v>
      </c>
      <c r="Z1903" s="7" t="s">
        <v>12617</v>
      </c>
      <c r="AA1903" s="7" t="s">
        <v>12642</v>
      </c>
      <c r="AB1903" s="7" t="s">
        <v>6</v>
      </c>
      <c r="AC1903" s="7" t="s">
        <v>12613</v>
      </c>
      <c r="AD1903" s="38" t="s">
        <v>1268</v>
      </c>
      <c r="AE1903" s="38" t="s">
        <v>3146</v>
      </c>
      <c r="AF1903" s="38" t="s">
        <v>3147</v>
      </c>
      <c r="AG1903" s="38" t="s">
        <v>15455</v>
      </c>
      <c r="AH1903" s="38" t="s">
        <v>13116</v>
      </c>
      <c r="AI1903" s="38" t="s">
        <v>15456</v>
      </c>
      <c r="AJ1903" s="38" t="s">
        <v>15457</v>
      </c>
      <c r="AK1903" s="38"/>
      <c r="AL1903" s="38"/>
      <c r="AM1903" s="38"/>
      <c r="AN1903" s="38"/>
    </row>
    <row r="1904" spans="1:40" s="4" customFormat="1" ht="14.1" customHeight="1">
      <c r="A1904" s="5" t="s">
        <v>12582</v>
      </c>
      <c r="B1904" s="14" t="s">
        <v>12619</v>
      </c>
      <c r="C1904" s="8" t="s">
        <v>3834</v>
      </c>
      <c r="D1904" s="8" t="s">
        <v>15741</v>
      </c>
      <c r="E1904" s="8" t="s">
        <v>3835</v>
      </c>
      <c r="F1904" s="9" t="s">
        <v>15742</v>
      </c>
      <c r="G1904" s="10">
        <v>377.7</v>
      </c>
      <c r="H1904" s="8" t="s">
        <v>20</v>
      </c>
      <c r="I1904" s="11">
        <v>20040305</v>
      </c>
      <c r="J1904" s="11">
        <v>20040305</v>
      </c>
      <c r="K1904" s="12">
        <v>2021.04</v>
      </c>
      <c r="L1904" s="12">
        <v>2021.07</v>
      </c>
      <c r="M1904" s="7" t="s">
        <v>12617</v>
      </c>
      <c r="N1904" s="14" t="s">
        <v>12642</v>
      </c>
      <c r="O1904" s="38" t="s">
        <v>23275</v>
      </c>
      <c r="P1904" s="7" t="s">
        <v>12617</v>
      </c>
      <c r="Q1904" s="7" t="s">
        <v>12617</v>
      </c>
      <c r="R1904" s="7"/>
      <c r="S1904" s="7" t="s">
        <v>12617</v>
      </c>
      <c r="T1904" s="7" t="s">
        <v>12617</v>
      </c>
      <c r="U1904" s="38" t="s">
        <v>23275</v>
      </c>
      <c r="V1904" s="38" t="s">
        <v>23275</v>
      </c>
      <c r="W1904" s="7" t="s">
        <v>12617</v>
      </c>
      <c r="X1904" s="7" t="s">
        <v>6</v>
      </c>
      <c r="Y1904" s="7" t="s">
        <v>6</v>
      </c>
      <c r="Z1904" s="7" t="s">
        <v>12617</v>
      </c>
      <c r="AA1904" s="7" t="s">
        <v>12642</v>
      </c>
      <c r="AB1904" s="7" t="s">
        <v>6</v>
      </c>
      <c r="AC1904" s="7" t="s">
        <v>12613</v>
      </c>
      <c r="AD1904" s="38" t="s">
        <v>1268</v>
      </c>
      <c r="AE1904" s="38" t="s">
        <v>3146</v>
      </c>
      <c r="AF1904" s="38" t="s">
        <v>3147</v>
      </c>
      <c r="AG1904" s="38" t="s">
        <v>15455</v>
      </c>
      <c r="AH1904" s="38" t="s">
        <v>13116</v>
      </c>
      <c r="AI1904" s="38" t="s">
        <v>15456</v>
      </c>
      <c r="AJ1904" s="38" t="s">
        <v>15457</v>
      </c>
      <c r="AK1904" s="38"/>
      <c r="AL1904" s="38"/>
      <c r="AM1904" s="38"/>
      <c r="AN1904" s="38"/>
    </row>
    <row r="1905" spans="1:40" s="4" customFormat="1" ht="14.1" customHeight="1">
      <c r="A1905" s="5" t="s">
        <v>12582</v>
      </c>
      <c r="B1905" s="14" t="s">
        <v>12619</v>
      </c>
      <c r="C1905" s="8" t="s">
        <v>3836</v>
      </c>
      <c r="D1905" s="8" t="s">
        <v>15743</v>
      </c>
      <c r="E1905" s="8" t="s">
        <v>3837</v>
      </c>
      <c r="F1905" s="9" t="s">
        <v>15744</v>
      </c>
      <c r="G1905" s="10">
        <v>341.7</v>
      </c>
      <c r="H1905" s="8" t="s">
        <v>20</v>
      </c>
      <c r="I1905" s="11">
        <v>20160708</v>
      </c>
      <c r="J1905" s="11">
        <v>20160708</v>
      </c>
      <c r="K1905" s="12">
        <v>2021.04</v>
      </c>
      <c r="L1905" s="12">
        <v>2021.07</v>
      </c>
      <c r="M1905" s="7" t="s">
        <v>12617</v>
      </c>
      <c r="N1905" s="14" t="s">
        <v>6</v>
      </c>
      <c r="O1905" s="38" t="s">
        <v>23275</v>
      </c>
      <c r="P1905" s="7" t="s">
        <v>12617</v>
      </c>
      <c r="Q1905" s="7" t="s">
        <v>12617</v>
      </c>
      <c r="R1905" s="7"/>
      <c r="S1905" s="7" t="s">
        <v>12642</v>
      </c>
      <c r="T1905" s="7" t="s">
        <v>12617</v>
      </c>
      <c r="U1905" s="38" t="s">
        <v>23275</v>
      </c>
      <c r="V1905" s="38" t="s">
        <v>23275</v>
      </c>
      <c r="W1905" s="7" t="s">
        <v>12617</v>
      </c>
      <c r="X1905" s="7" t="s">
        <v>6</v>
      </c>
      <c r="Y1905" s="7" t="s">
        <v>6</v>
      </c>
      <c r="Z1905" s="7" t="s">
        <v>12617</v>
      </c>
      <c r="AA1905" s="7" t="s">
        <v>12642</v>
      </c>
      <c r="AB1905" s="7" t="s">
        <v>6</v>
      </c>
      <c r="AC1905" s="7" t="s">
        <v>12613</v>
      </c>
      <c r="AD1905" s="38" t="s">
        <v>1268</v>
      </c>
      <c r="AE1905" s="38" t="s">
        <v>3146</v>
      </c>
      <c r="AF1905" s="38" t="s">
        <v>3147</v>
      </c>
      <c r="AG1905" s="38" t="s">
        <v>15745</v>
      </c>
      <c r="AH1905" s="38" t="s">
        <v>13116</v>
      </c>
      <c r="AI1905" s="38" t="s">
        <v>15456</v>
      </c>
      <c r="AJ1905" s="38" t="s">
        <v>15457</v>
      </c>
      <c r="AK1905" s="38"/>
      <c r="AL1905" s="38"/>
      <c r="AM1905" s="38"/>
      <c r="AN1905" s="38"/>
    </row>
    <row r="1906" spans="1:40" s="4" customFormat="1" ht="14.1" customHeight="1">
      <c r="A1906" s="5" t="s">
        <v>12582</v>
      </c>
      <c r="B1906" s="14" t="s">
        <v>12619</v>
      </c>
      <c r="C1906" s="8" t="s">
        <v>3838</v>
      </c>
      <c r="D1906" s="8" t="s">
        <v>15746</v>
      </c>
      <c r="E1906" s="8" t="s">
        <v>3839</v>
      </c>
      <c r="F1906" s="9" t="s">
        <v>15747</v>
      </c>
      <c r="G1906" s="10">
        <v>893.16499999999996</v>
      </c>
      <c r="H1906" s="8" t="s">
        <v>20</v>
      </c>
      <c r="I1906" s="11">
        <v>20090520</v>
      </c>
      <c r="J1906" s="11">
        <v>20090520</v>
      </c>
      <c r="K1906" s="12">
        <v>2021.04</v>
      </c>
      <c r="L1906" s="12">
        <v>2021.07</v>
      </c>
      <c r="M1906" s="7" t="s">
        <v>12617</v>
      </c>
      <c r="N1906" s="14" t="s">
        <v>6</v>
      </c>
      <c r="O1906" s="38" t="s">
        <v>23275</v>
      </c>
      <c r="P1906" s="7" t="s">
        <v>12617</v>
      </c>
      <c r="Q1906" s="7" t="s">
        <v>12617</v>
      </c>
      <c r="R1906" s="7"/>
      <c r="S1906" s="7" t="s">
        <v>12642</v>
      </c>
      <c r="T1906" s="7" t="s">
        <v>12642</v>
      </c>
      <c r="U1906" s="38" t="s">
        <v>23276</v>
      </c>
      <c r="V1906" s="38" t="s">
        <v>23276</v>
      </c>
      <c r="W1906" s="7" t="s">
        <v>12642</v>
      </c>
      <c r="X1906" s="7" t="s">
        <v>6</v>
      </c>
      <c r="Y1906" s="7" t="s">
        <v>6</v>
      </c>
      <c r="Z1906" s="7" t="s">
        <v>12617</v>
      </c>
      <c r="AA1906" s="7" t="s">
        <v>12642</v>
      </c>
      <c r="AB1906" s="7" t="s">
        <v>5</v>
      </c>
      <c r="AC1906" s="7" t="s">
        <v>12617</v>
      </c>
      <c r="AD1906" s="38" t="s">
        <v>1268</v>
      </c>
      <c r="AE1906" s="38" t="s">
        <v>3146</v>
      </c>
      <c r="AF1906" s="38" t="s">
        <v>2808</v>
      </c>
      <c r="AG1906" s="38" t="s">
        <v>15455</v>
      </c>
      <c r="AH1906" s="38" t="s">
        <v>13116</v>
      </c>
      <c r="AI1906" s="38" t="s">
        <v>15456</v>
      </c>
      <c r="AJ1906" s="38" t="s">
        <v>15457</v>
      </c>
      <c r="AK1906" s="38"/>
      <c r="AL1906" s="38"/>
      <c r="AM1906" s="38"/>
      <c r="AN1906" s="38"/>
    </row>
    <row r="1907" spans="1:40" s="4" customFormat="1" ht="14.1" customHeight="1">
      <c r="A1907" s="5" t="s">
        <v>12582</v>
      </c>
      <c r="B1907" s="14" t="s">
        <v>12619</v>
      </c>
      <c r="C1907" s="8" t="s">
        <v>3840</v>
      </c>
      <c r="D1907" s="8" t="s">
        <v>15748</v>
      </c>
      <c r="E1907" s="8" t="s">
        <v>6338</v>
      </c>
      <c r="F1907" s="9" t="s">
        <v>15749</v>
      </c>
      <c r="G1907" s="10">
        <v>252</v>
      </c>
      <c r="H1907" s="8" t="s">
        <v>340</v>
      </c>
      <c r="I1907" s="11">
        <v>19900925</v>
      </c>
      <c r="J1907" s="11">
        <v>19900925</v>
      </c>
      <c r="K1907" s="12">
        <v>2021.04</v>
      </c>
      <c r="L1907" s="12">
        <v>2021.07</v>
      </c>
      <c r="M1907" s="7" t="s">
        <v>3</v>
      </c>
      <c r="N1907" s="14" t="s">
        <v>6</v>
      </c>
      <c r="O1907" s="38" t="s">
        <v>23275</v>
      </c>
      <c r="P1907" s="7" t="s">
        <v>12617</v>
      </c>
      <c r="Q1907" s="7" t="s">
        <v>12617</v>
      </c>
      <c r="R1907" s="7"/>
      <c r="S1907" s="7" t="s">
        <v>12617</v>
      </c>
      <c r="T1907" s="7" t="s">
        <v>12617</v>
      </c>
      <c r="U1907" s="38" t="s">
        <v>23275</v>
      </c>
      <c r="V1907" s="38" t="s">
        <v>23275</v>
      </c>
      <c r="W1907" s="7" t="s">
        <v>12617</v>
      </c>
      <c r="X1907" s="7" t="s">
        <v>6</v>
      </c>
      <c r="Y1907" s="7" t="s">
        <v>6</v>
      </c>
      <c r="Z1907" s="7" t="s">
        <v>12617</v>
      </c>
      <c r="AA1907" s="7" t="s">
        <v>12642</v>
      </c>
      <c r="AB1907" s="7" t="s">
        <v>5</v>
      </c>
      <c r="AC1907" s="7" t="s">
        <v>13143</v>
      </c>
      <c r="AD1907" s="38" t="s">
        <v>1268</v>
      </c>
      <c r="AE1907" s="38" t="s">
        <v>3146</v>
      </c>
      <c r="AF1907" s="38" t="s">
        <v>3147</v>
      </c>
      <c r="AG1907" s="38" t="s">
        <v>15455</v>
      </c>
      <c r="AH1907" s="38" t="s">
        <v>13116</v>
      </c>
      <c r="AI1907" s="38" t="s">
        <v>15456</v>
      </c>
      <c r="AJ1907" s="38" t="s">
        <v>15457</v>
      </c>
      <c r="AK1907" s="38"/>
      <c r="AL1907" s="38"/>
      <c r="AM1907" s="38"/>
      <c r="AN1907" s="38"/>
    </row>
    <row r="1908" spans="1:40" s="4" customFormat="1" ht="14.1" customHeight="1">
      <c r="A1908" s="5" t="s">
        <v>12582</v>
      </c>
      <c r="B1908" s="14" t="s">
        <v>12619</v>
      </c>
      <c r="C1908" s="8" t="s">
        <v>3841</v>
      </c>
      <c r="D1908" s="8" t="s">
        <v>15750</v>
      </c>
      <c r="E1908" s="8" t="s">
        <v>3842</v>
      </c>
      <c r="F1908" s="9" t="s">
        <v>15751</v>
      </c>
      <c r="G1908" s="10">
        <v>345.5</v>
      </c>
      <c r="H1908" s="8" t="s">
        <v>20</v>
      </c>
      <c r="I1908" s="11">
        <v>20190215</v>
      </c>
      <c r="J1908" s="11">
        <v>20190215</v>
      </c>
      <c r="K1908" s="12">
        <v>2021.04</v>
      </c>
      <c r="L1908" s="12">
        <v>2021.07</v>
      </c>
      <c r="M1908" s="7" t="s">
        <v>12617</v>
      </c>
      <c r="N1908" s="14" t="s">
        <v>6</v>
      </c>
      <c r="O1908" s="38" t="s">
        <v>23275</v>
      </c>
      <c r="P1908" s="7" t="s">
        <v>12617</v>
      </c>
      <c r="Q1908" s="7" t="s">
        <v>12617</v>
      </c>
      <c r="R1908" s="7"/>
      <c r="S1908" s="7" t="s">
        <v>12642</v>
      </c>
      <c r="T1908" s="7" t="s">
        <v>12617</v>
      </c>
      <c r="U1908" s="38" t="s">
        <v>23275</v>
      </c>
      <c r="V1908" s="38" t="s">
        <v>23275</v>
      </c>
      <c r="W1908" s="7" t="s">
        <v>12617</v>
      </c>
      <c r="X1908" s="7" t="s">
        <v>6</v>
      </c>
      <c r="Y1908" s="7" t="s">
        <v>6</v>
      </c>
      <c r="Z1908" s="7" t="s">
        <v>12617</v>
      </c>
      <c r="AA1908" s="7" t="s">
        <v>12642</v>
      </c>
      <c r="AB1908" s="7" t="s">
        <v>6</v>
      </c>
      <c r="AC1908" s="7" t="s">
        <v>12613</v>
      </c>
      <c r="AD1908" s="38" t="s">
        <v>1268</v>
      </c>
      <c r="AE1908" s="38" t="s">
        <v>3146</v>
      </c>
      <c r="AF1908" s="38" t="s">
        <v>2808</v>
      </c>
      <c r="AG1908" s="38" t="s">
        <v>15455</v>
      </c>
      <c r="AH1908" s="38" t="s">
        <v>13116</v>
      </c>
      <c r="AI1908" s="38" t="s">
        <v>15456</v>
      </c>
      <c r="AJ1908" s="38" t="s">
        <v>15457</v>
      </c>
      <c r="AK1908" s="38"/>
      <c r="AL1908" s="38"/>
      <c r="AM1908" s="38"/>
      <c r="AN1908" s="38"/>
    </row>
    <row r="1909" spans="1:40" s="4" customFormat="1" ht="14.1" customHeight="1">
      <c r="A1909" s="5" t="s">
        <v>12582</v>
      </c>
      <c r="B1909" s="14" t="s">
        <v>12619</v>
      </c>
      <c r="C1909" s="8" t="s">
        <v>6347</v>
      </c>
      <c r="D1909" s="8" t="s">
        <v>15752</v>
      </c>
      <c r="E1909" s="8" t="s">
        <v>3012</v>
      </c>
      <c r="F1909" s="9" t="s">
        <v>15753</v>
      </c>
      <c r="G1909" s="10">
        <v>346.16</v>
      </c>
      <c r="H1909" s="8" t="s">
        <v>20</v>
      </c>
      <c r="I1909" s="11">
        <v>20071203</v>
      </c>
      <c r="J1909" s="11"/>
      <c r="K1909" s="12">
        <v>2021.04</v>
      </c>
      <c r="L1909" s="12">
        <v>2021.05</v>
      </c>
      <c r="M1909" s="7" t="s">
        <v>12617</v>
      </c>
      <c r="N1909" s="14" t="s">
        <v>186</v>
      </c>
      <c r="O1909" s="38" t="s">
        <v>23275</v>
      </c>
      <c r="P1909" s="7" t="s">
        <v>12617</v>
      </c>
      <c r="Q1909" s="7" t="s">
        <v>12755</v>
      </c>
      <c r="R1909" s="7"/>
      <c r="S1909" s="7" t="s">
        <v>15754</v>
      </c>
      <c r="T1909" s="7"/>
      <c r="U1909" s="38" t="s">
        <v>23277</v>
      </c>
      <c r="V1909" s="38" t="s">
        <v>23277</v>
      </c>
      <c r="W1909" s="7"/>
      <c r="X1909" s="7"/>
      <c r="Y1909" s="7"/>
      <c r="Z1909" s="7"/>
      <c r="AA1909" s="7"/>
      <c r="AB1909" s="7"/>
      <c r="AC1909" s="7"/>
      <c r="AD1909" s="38" t="s">
        <v>3843</v>
      </c>
      <c r="AE1909" s="38" t="s">
        <v>3146</v>
      </c>
      <c r="AF1909" s="38" t="s">
        <v>3147</v>
      </c>
      <c r="AG1909" s="38" t="s">
        <v>15470</v>
      </c>
      <c r="AH1909" s="38" t="s">
        <v>15471</v>
      </c>
      <c r="AI1909" s="38" t="s">
        <v>15472</v>
      </c>
      <c r="AJ1909" s="38" t="s">
        <v>15473</v>
      </c>
      <c r="AK1909" s="38" t="s">
        <v>3844</v>
      </c>
      <c r="AL1909" s="38" t="s">
        <v>21</v>
      </c>
      <c r="AM1909" s="38" t="s">
        <v>3846</v>
      </c>
      <c r="AN1909" s="38" t="s">
        <v>3847</v>
      </c>
    </row>
    <row r="1910" spans="1:40" s="4" customFormat="1" ht="14.1" customHeight="1">
      <c r="A1910" s="5" t="s">
        <v>12582</v>
      </c>
      <c r="B1910" s="14" t="s">
        <v>12619</v>
      </c>
      <c r="C1910" s="8" t="s">
        <v>6348</v>
      </c>
      <c r="D1910" s="8" t="s">
        <v>15755</v>
      </c>
      <c r="E1910" s="8" t="s">
        <v>3848</v>
      </c>
      <c r="F1910" s="9" t="s">
        <v>15756</v>
      </c>
      <c r="G1910" s="10">
        <v>180.78</v>
      </c>
      <c r="H1910" s="8" t="s">
        <v>20</v>
      </c>
      <c r="I1910" s="11">
        <v>20050926</v>
      </c>
      <c r="J1910" s="11"/>
      <c r="K1910" s="12">
        <v>2021.04</v>
      </c>
      <c r="L1910" s="12">
        <v>2021.05</v>
      </c>
      <c r="M1910" s="7" t="s">
        <v>12617</v>
      </c>
      <c r="N1910" s="14" t="s">
        <v>186</v>
      </c>
      <c r="O1910" s="38" t="s">
        <v>23275</v>
      </c>
      <c r="P1910" s="7" t="s">
        <v>12617</v>
      </c>
      <c r="Q1910" s="7" t="s">
        <v>12755</v>
      </c>
      <c r="R1910" s="7"/>
      <c r="S1910" s="7" t="s">
        <v>12756</v>
      </c>
      <c r="T1910" s="7"/>
      <c r="U1910" s="38" t="s">
        <v>23279</v>
      </c>
      <c r="V1910" s="38" t="s">
        <v>23279</v>
      </c>
      <c r="W1910" s="7"/>
      <c r="X1910" s="7"/>
      <c r="Y1910" s="7"/>
      <c r="Z1910" s="7"/>
      <c r="AA1910" s="7"/>
      <c r="AB1910" s="7"/>
      <c r="AC1910" s="7"/>
      <c r="AD1910" s="38" t="s">
        <v>3843</v>
      </c>
      <c r="AE1910" s="38" t="s">
        <v>3146</v>
      </c>
      <c r="AF1910" s="38" t="s">
        <v>3147</v>
      </c>
      <c r="AG1910" s="38" t="s">
        <v>15470</v>
      </c>
      <c r="AH1910" s="38" t="s">
        <v>15471</v>
      </c>
      <c r="AI1910" s="38" t="s">
        <v>15472</v>
      </c>
      <c r="AJ1910" s="38" t="s">
        <v>15473</v>
      </c>
      <c r="AK1910" s="38" t="s">
        <v>3844</v>
      </c>
      <c r="AL1910" s="38" t="s">
        <v>21</v>
      </c>
      <c r="AM1910" s="38" t="s">
        <v>3846</v>
      </c>
      <c r="AN1910" s="38" t="s">
        <v>3847</v>
      </c>
    </row>
    <row r="1911" spans="1:40" s="4" customFormat="1" ht="14.1" customHeight="1">
      <c r="A1911" s="5" t="s">
        <v>12582</v>
      </c>
      <c r="B1911" s="14" t="s">
        <v>12619</v>
      </c>
      <c r="C1911" s="8" t="s">
        <v>6349</v>
      </c>
      <c r="D1911" s="8" t="s">
        <v>15757</v>
      </c>
      <c r="E1911" s="8" t="s">
        <v>3849</v>
      </c>
      <c r="F1911" s="9" t="s">
        <v>15758</v>
      </c>
      <c r="G1911" s="10">
        <v>159.71</v>
      </c>
      <c r="H1911" s="8" t="s">
        <v>20</v>
      </c>
      <c r="I1911" s="11">
        <v>20061120</v>
      </c>
      <c r="J1911" s="11"/>
      <c r="K1911" s="12">
        <v>2021.04</v>
      </c>
      <c r="L1911" s="12">
        <v>2021.05</v>
      </c>
      <c r="M1911" s="7" t="s">
        <v>12617</v>
      </c>
      <c r="N1911" s="14" t="s">
        <v>186</v>
      </c>
      <c r="O1911" s="38" t="s">
        <v>23275</v>
      </c>
      <c r="P1911" s="7" t="s">
        <v>12617</v>
      </c>
      <c r="Q1911" s="7" t="s">
        <v>12755</v>
      </c>
      <c r="R1911" s="7"/>
      <c r="S1911" s="7" t="s">
        <v>12755</v>
      </c>
      <c r="T1911" s="7"/>
      <c r="U1911" s="38" t="s">
        <v>23275</v>
      </c>
      <c r="V1911" s="38" t="s">
        <v>23275</v>
      </c>
      <c r="W1911" s="7"/>
      <c r="X1911" s="7"/>
      <c r="Y1911" s="7"/>
      <c r="Z1911" s="7"/>
      <c r="AA1911" s="7"/>
      <c r="AB1911" s="7"/>
      <c r="AC1911" s="7"/>
      <c r="AD1911" s="38" t="s">
        <v>3843</v>
      </c>
      <c r="AE1911" s="38" t="s">
        <v>3146</v>
      </c>
      <c r="AF1911" s="38" t="s">
        <v>3147</v>
      </c>
      <c r="AG1911" s="38" t="s">
        <v>15470</v>
      </c>
      <c r="AH1911" s="38" t="s">
        <v>15471</v>
      </c>
      <c r="AI1911" s="38" t="s">
        <v>15472</v>
      </c>
      <c r="AJ1911" s="38" t="s">
        <v>15473</v>
      </c>
      <c r="AK1911" s="38" t="s">
        <v>3844</v>
      </c>
      <c r="AL1911" s="38" t="s">
        <v>21</v>
      </c>
      <c r="AM1911" s="38" t="s">
        <v>3846</v>
      </c>
      <c r="AN1911" s="38" t="s">
        <v>3847</v>
      </c>
    </row>
    <row r="1912" spans="1:40" s="4" customFormat="1" ht="14.1" customHeight="1">
      <c r="A1912" s="5" t="s">
        <v>12582</v>
      </c>
      <c r="B1912" s="14" t="s">
        <v>12619</v>
      </c>
      <c r="C1912" s="8" t="s">
        <v>6350</v>
      </c>
      <c r="D1912" s="8" t="s">
        <v>15759</v>
      </c>
      <c r="E1912" s="8" t="s">
        <v>3850</v>
      </c>
      <c r="F1912" s="9" t="s">
        <v>15760</v>
      </c>
      <c r="G1912" s="10">
        <v>421.99</v>
      </c>
      <c r="H1912" s="8" t="s">
        <v>20</v>
      </c>
      <c r="I1912" s="11">
        <v>20050623</v>
      </c>
      <c r="J1912" s="11"/>
      <c r="K1912" s="12">
        <v>2021.04</v>
      </c>
      <c r="L1912" s="12">
        <v>2021.05</v>
      </c>
      <c r="M1912" s="7" t="s">
        <v>12617</v>
      </c>
      <c r="N1912" s="14" t="s">
        <v>186</v>
      </c>
      <c r="O1912" s="38" t="s">
        <v>23275</v>
      </c>
      <c r="P1912" s="7" t="s">
        <v>12617</v>
      </c>
      <c r="Q1912" s="7" t="s">
        <v>12755</v>
      </c>
      <c r="R1912" s="7"/>
      <c r="S1912" s="7" t="s">
        <v>12755</v>
      </c>
      <c r="T1912" s="7"/>
      <c r="U1912" s="38" t="s">
        <v>23275</v>
      </c>
      <c r="V1912" s="38" t="s">
        <v>23275</v>
      </c>
      <c r="W1912" s="7"/>
      <c r="X1912" s="7"/>
      <c r="Y1912" s="7"/>
      <c r="Z1912" s="7"/>
      <c r="AA1912" s="7"/>
      <c r="AB1912" s="7"/>
      <c r="AC1912" s="7"/>
      <c r="AD1912" s="38" t="s">
        <v>3843</v>
      </c>
      <c r="AE1912" s="38" t="s">
        <v>3146</v>
      </c>
      <c r="AF1912" s="38" t="s">
        <v>3147</v>
      </c>
      <c r="AG1912" s="38" t="s">
        <v>15761</v>
      </c>
      <c r="AH1912" s="38" t="s">
        <v>15471</v>
      </c>
      <c r="AI1912" s="38" t="s">
        <v>15472</v>
      </c>
      <c r="AJ1912" s="38" t="s">
        <v>15473</v>
      </c>
      <c r="AK1912" s="38" t="s">
        <v>3844</v>
      </c>
      <c r="AL1912" s="38" t="s">
        <v>21</v>
      </c>
      <c r="AM1912" s="38" t="s">
        <v>3846</v>
      </c>
      <c r="AN1912" s="38" t="s">
        <v>3847</v>
      </c>
    </row>
    <row r="1913" spans="1:40" s="4" customFormat="1" ht="14.1" customHeight="1">
      <c r="A1913" s="5" t="s">
        <v>12582</v>
      </c>
      <c r="B1913" s="14" t="s">
        <v>12619</v>
      </c>
      <c r="C1913" s="8" t="s">
        <v>6351</v>
      </c>
      <c r="D1913" s="8" t="s">
        <v>15762</v>
      </c>
      <c r="E1913" s="8" t="s">
        <v>6341</v>
      </c>
      <c r="F1913" s="9" t="s">
        <v>15763</v>
      </c>
      <c r="G1913" s="10">
        <v>348.96</v>
      </c>
      <c r="H1913" s="8" t="s">
        <v>20</v>
      </c>
      <c r="I1913" s="11">
        <v>19980807</v>
      </c>
      <c r="J1913" s="11"/>
      <c r="K1913" s="12">
        <v>2021.04</v>
      </c>
      <c r="L1913" s="12">
        <v>2021.05</v>
      </c>
      <c r="M1913" s="7" t="s">
        <v>12617</v>
      </c>
      <c r="N1913" s="14" t="s">
        <v>186</v>
      </c>
      <c r="O1913" s="38" t="s">
        <v>23275</v>
      </c>
      <c r="P1913" s="7" t="s">
        <v>12617</v>
      </c>
      <c r="Q1913" s="7" t="s">
        <v>12755</v>
      </c>
      <c r="R1913" s="7"/>
      <c r="S1913" s="7" t="s">
        <v>12755</v>
      </c>
      <c r="T1913" s="7"/>
      <c r="U1913" s="38" t="s">
        <v>23279</v>
      </c>
      <c r="V1913" s="38" t="s">
        <v>23279</v>
      </c>
      <c r="W1913" s="7"/>
      <c r="X1913" s="7"/>
      <c r="Y1913" s="7"/>
      <c r="Z1913" s="7"/>
      <c r="AA1913" s="7"/>
      <c r="AB1913" s="7"/>
      <c r="AC1913" s="7"/>
      <c r="AD1913" s="38" t="s">
        <v>3843</v>
      </c>
      <c r="AE1913" s="38" t="s">
        <v>3146</v>
      </c>
      <c r="AF1913" s="38" t="s">
        <v>3147</v>
      </c>
      <c r="AG1913" s="38" t="s">
        <v>15470</v>
      </c>
      <c r="AH1913" s="38" t="s">
        <v>15471</v>
      </c>
      <c r="AI1913" s="38" t="s">
        <v>15472</v>
      </c>
      <c r="AJ1913" s="38" t="s">
        <v>15473</v>
      </c>
      <c r="AK1913" s="38" t="s">
        <v>3844</v>
      </c>
      <c r="AL1913" s="38" t="s">
        <v>21</v>
      </c>
      <c r="AM1913" s="38" t="s">
        <v>3846</v>
      </c>
      <c r="AN1913" s="38" t="s">
        <v>3847</v>
      </c>
    </row>
    <row r="1914" spans="1:40" s="4" customFormat="1" ht="14.1" customHeight="1">
      <c r="A1914" s="5" t="s">
        <v>12582</v>
      </c>
      <c r="B1914" s="14" t="s">
        <v>12619</v>
      </c>
      <c r="C1914" s="8" t="s">
        <v>6352</v>
      </c>
      <c r="D1914" s="8" t="s">
        <v>15764</v>
      </c>
      <c r="E1914" s="8" t="s">
        <v>3851</v>
      </c>
      <c r="F1914" s="9" t="s">
        <v>15765</v>
      </c>
      <c r="G1914" s="10">
        <v>145.19999999999999</v>
      </c>
      <c r="H1914" s="8" t="s">
        <v>20</v>
      </c>
      <c r="I1914" s="11">
        <v>20061218</v>
      </c>
      <c r="J1914" s="11"/>
      <c r="K1914" s="12">
        <v>2021.04</v>
      </c>
      <c r="L1914" s="12">
        <v>2021.05</v>
      </c>
      <c r="M1914" s="7" t="s">
        <v>12617</v>
      </c>
      <c r="N1914" s="14" t="s">
        <v>186</v>
      </c>
      <c r="O1914" s="38" t="s">
        <v>23275</v>
      </c>
      <c r="P1914" s="7" t="s">
        <v>12617</v>
      </c>
      <c r="Q1914" s="7" t="s">
        <v>12755</v>
      </c>
      <c r="R1914" s="7"/>
      <c r="S1914" s="7" t="s">
        <v>12755</v>
      </c>
      <c r="T1914" s="7"/>
      <c r="U1914" s="38" t="s">
        <v>23275</v>
      </c>
      <c r="V1914" s="38" t="s">
        <v>23275</v>
      </c>
      <c r="W1914" s="7"/>
      <c r="X1914" s="7"/>
      <c r="Y1914" s="7"/>
      <c r="Z1914" s="7"/>
      <c r="AA1914" s="7"/>
      <c r="AB1914" s="7"/>
      <c r="AC1914" s="7"/>
      <c r="AD1914" s="38" t="s">
        <v>3843</v>
      </c>
      <c r="AE1914" s="38" t="s">
        <v>3146</v>
      </c>
      <c r="AF1914" s="38" t="s">
        <v>3147</v>
      </c>
      <c r="AG1914" s="38" t="s">
        <v>15470</v>
      </c>
      <c r="AH1914" s="38" t="s">
        <v>15471</v>
      </c>
      <c r="AI1914" s="38" t="s">
        <v>15472</v>
      </c>
      <c r="AJ1914" s="38" t="s">
        <v>15473</v>
      </c>
      <c r="AK1914" s="38" t="s">
        <v>3844</v>
      </c>
      <c r="AL1914" s="38" t="s">
        <v>21</v>
      </c>
      <c r="AM1914" s="38" t="s">
        <v>3846</v>
      </c>
      <c r="AN1914" s="38" t="s">
        <v>3847</v>
      </c>
    </row>
    <row r="1915" spans="1:40" s="4" customFormat="1" ht="14.1" customHeight="1">
      <c r="A1915" s="5" t="s">
        <v>12582</v>
      </c>
      <c r="B1915" s="14" t="s">
        <v>12619</v>
      </c>
      <c r="C1915" s="8" t="s">
        <v>6353</v>
      </c>
      <c r="D1915" s="8" t="s">
        <v>15766</v>
      </c>
      <c r="E1915" s="8" t="s">
        <v>3852</v>
      </c>
      <c r="F1915" s="9" t="s">
        <v>15767</v>
      </c>
      <c r="G1915" s="10">
        <v>156.12</v>
      </c>
      <c r="H1915" s="8" t="s">
        <v>20</v>
      </c>
      <c r="I1915" s="11">
        <v>20071012</v>
      </c>
      <c r="J1915" s="11"/>
      <c r="K1915" s="12">
        <v>2021.04</v>
      </c>
      <c r="L1915" s="12">
        <v>2021.05</v>
      </c>
      <c r="M1915" s="7" t="s">
        <v>12617</v>
      </c>
      <c r="N1915" s="14" t="s">
        <v>186</v>
      </c>
      <c r="O1915" s="38" t="s">
        <v>23275</v>
      </c>
      <c r="P1915" s="7" t="s">
        <v>12617</v>
      </c>
      <c r="Q1915" s="7" t="s">
        <v>12755</v>
      </c>
      <c r="R1915" s="7"/>
      <c r="S1915" s="7" t="s">
        <v>12755</v>
      </c>
      <c r="T1915" s="7"/>
      <c r="U1915" s="38" t="s">
        <v>23275</v>
      </c>
      <c r="V1915" s="38" t="s">
        <v>23275</v>
      </c>
      <c r="W1915" s="7"/>
      <c r="X1915" s="7"/>
      <c r="Y1915" s="7"/>
      <c r="Z1915" s="7"/>
      <c r="AA1915" s="7"/>
      <c r="AB1915" s="7"/>
      <c r="AC1915" s="7"/>
      <c r="AD1915" s="38" t="s">
        <v>3843</v>
      </c>
      <c r="AE1915" s="38" t="s">
        <v>3146</v>
      </c>
      <c r="AF1915" s="38" t="s">
        <v>3147</v>
      </c>
      <c r="AG1915" s="38" t="s">
        <v>15768</v>
      </c>
      <c r="AH1915" s="38" t="s">
        <v>15471</v>
      </c>
      <c r="AI1915" s="38" t="s">
        <v>15472</v>
      </c>
      <c r="AJ1915" s="38" t="s">
        <v>15473</v>
      </c>
      <c r="AK1915" s="38" t="s">
        <v>3844</v>
      </c>
      <c r="AL1915" s="38" t="s">
        <v>21</v>
      </c>
      <c r="AM1915" s="38" t="s">
        <v>3846</v>
      </c>
      <c r="AN1915" s="38" t="s">
        <v>3847</v>
      </c>
    </row>
    <row r="1916" spans="1:40" s="4" customFormat="1" ht="14.1" customHeight="1">
      <c r="A1916" s="5" t="s">
        <v>12582</v>
      </c>
      <c r="B1916" s="14" t="s">
        <v>12619</v>
      </c>
      <c r="C1916" s="8" t="s">
        <v>2962</v>
      </c>
      <c r="D1916" s="8" t="s">
        <v>15769</v>
      </c>
      <c r="E1916" s="8" t="s">
        <v>6342</v>
      </c>
      <c r="F1916" s="9" t="s">
        <v>15770</v>
      </c>
      <c r="G1916" s="10">
        <v>360</v>
      </c>
      <c r="H1916" s="8" t="s">
        <v>20</v>
      </c>
      <c r="I1916" s="11">
        <v>20051130</v>
      </c>
      <c r="J1916" s="11"/>
      <c r="K1916" s="12">
        <v>2021.04</v>
      </c>
      <c r="L1916" s="12">
        <v>2021.05</v>
      </c>
      <c r="M1916" s="7" t="s">
        <v>12617</v>
      </c>
      <c r="N1916" s="14" t="s">
        <v>186</v>
      </c>
      <c r="O1916" s="38" t="s">
        <v>23275</v>
      </c>
      <c r="P1916" s="7" t="s">
        <v>12617</v>
      </c>
      <c r="Q1916" s="7" t="s">
        <v>12755</v>
      </c>
      <c r="R1916" s="7"/>
      <c r="S1916" s="7" t="s">
        <v>12756</v>
      </c>
      <c r="T1916" s="7"/>
      <c r="U1916" s="38" t="s">
        <v>23275</v>
      </c>
      <c r="V1916" s="38" t="s">
        <v>23275</v>
      </c>
      <c r="W1916" s="7"/>
      <c r="X1916" s="7"/>
      <c r="Y1916" s="7"/>
      <c r="Z1916" s="7"/>
      <c r="AA1916" s="7"/>
      <c r="AB1916" s="7"/>
      <c r="AC1916" s="7"/>
      <c r="AD1916" s="38" t="s">
        <v>3843</v>
      </c>
      <c r="AE1916" s="38" t="s">
        <v>3146</v>
      </c>
      <c r="AF1916" s="38" t="s">
        <v>3147</v>
      </c>
      <c r="AG1916" s="38" t="s">
        <v>15470</v>
      </c>
      <c r="AH1916" s="38" t="s">
        <v>15471</v>
      </c>
      <c r="AI1916" s="38" t="s">
        <v>15472</v>
      </c>
      <c r="AJ1916" s="38" t="s">
        <v>15473</v>
      </c>
      <c r="AK1916" s="38" t="s">
        <v>3844</v>
      </c>
      <c r="AL1916" s="38" t="s">
        <v>21</v>
      </c>
      <c r="AM1916" s="38" t="s">
        <v>3846</v>
      </c>
      <c r="AN1916" s="38" t="s">
        <v>3847</v>
      </c>
    </row>
    <row r="1917" spans="1:40" s="4" customFormat="1" ht="14.1" customHeight="1">
      <c r="A1917" s="5" t="s">
        <v>12582</v>
      </c>
      <c r="B1917" s="14" t="s">
        <v>12619</v>
      </c>
      <c r="C1917" s="8" t="s">
        <v>6354</v>
      </c>
      <c r="D1917" s="8" t="s">
        <v>15771</v>
      </c>
      <c r="E1917" s="8" t="s">
        <v>3853</v>
      </c>
      <c r="F1917" s="9" t="s">
        <v>15772</v>
      </c>
      <c r="G1917" s="10">
        <v>171.68</v>
      </c>
      <c r="H1917" s="8" t="s">
        <v>20</v>
      </c>
      <c r="I1917" s="11">
        <v>20041213</v>
      </c>
      <c r="J1917" s="11"/>
      <c r="K1917" s="12">
        <v>2021.04</v>
      </c>
      <c r="L1917" s="12">
        <v>2021.05</v>
      </c>
      <c r="M1917" s="7" t="s">
        <v>12617</v>
      </c>
      <c r="N1917" s="14" t="s">
        <v>186</v>
      </c>
      <c r="O1917" s="38" t="s">
        <v>23275</v>
      </c>
      <c r="P1917" s="7" t="s">
        <v>12617</v>
      </c>
      <c r="Q1917" s="7" t="s">
        <v>12755</v>
      </c>
      <c r="R1917" s="7"/>
      <c r="S1917" s="7" t="s">
        <v>12755</v>
      </c>
      <c r="T1917" s="7"/>
      <c r="U1917" s="38" t="s">
        <v>23277</v>
      </c>
      <c r="V1917" s="38" t="s">
        <v>23277</v>
      </c>
      <c r="W1917" s="7"/>
      <c r="X1917" s="7"/>
      <c r="Y1917" s="7"/>
      <c r="Z1917" s="7"/>
      <c r="AA1917" s="7"/>
      <c r="AB1917" s="7"/>
      <c r="AC1917" s="7"/>
      <c r="AD1917" s="38" t="s">
        <v>3843</v>
      </c>
      <c r="AE1917" s="38" t="s">
        <v>3146</v>
      </c>
      <c r="AF1917" s="38" t="s">
        <v>3147</v>
      </c>
      <c r="AG1917" s="38" t="s">
        <v>15470</v>
      </c>
      <c r="AH1917" s="38" t="s">
        <v>15471</v>
      </c>
      <c r="AI1917" s="38" t="s">
        <v>15472</v>
      </c>
      <c r="AJ1917" s="38" t="s">
        <v>15473</v>
      </c>
      <c r="AK1917" s="38" t="s">
        <v>3844</v>
      </c>
      <c r="AL1917" s="38" t="s">
        <v>21</v>
      </c>
      <c r="AM1917" s="38" t="s">
        <v>3846</v>
      </c>
      <c r="AN1917" s="38" t="s">
        <v>3847</v>
      </c>
    </row>
    <row r="1918" spans="1:40" s="4" customFormat="1" ht="14.1" customHeight="1">
      <c r="A1918" s="5" t="s">
        <v>12582</v>
      </c>
      <c r="B1918" s="14" t="s">
        <v>12619</v>
      </c>
      <c r="C1918" s="8" t="s">
        <v>6355</v>
      </c>
      <c r="D1918" s="8" t="s">
        <v>15773</v>
      </c>
      <c r="E1918" s="8" t="s">
        <v>6343</v>
      </c>
      <c r="F1918" s="9" t="s">
        <v>15774</v>
      </c>
      <c r="G1918" s="10">
        <v>344.31</v>
      </c>
      <c r="H1918" s="8" t="s">
        <v>20</v>
      </c>
      <c r="I1918" s="11">
        <v>20081008</v>
      </c>
      <c r="J1918" s="11"/>
      <c r="K1918" s="12">
        <v>2021.04</v>
      </c>
      <c r="L1918" s="12">
        <v>2021.05</v>
      </c>
      <c r="M1918" s="7" t="s">
        <v>12617</v>
      </c>
      <c r="N1918" s="14" t="s">
        <v>186</v>
      </c>
      <c r="O1918" s="38" t="s">
        <v>23275</v>
      </c>
      <c r="P1918" s="7" t="s">
        <v>12617</v>
      </c>
      <c r="Q1918" s="7" t="s">
        <v>12755</v>
      </c>
      <c r="R1918" s="7"/>
      <c r="S1918" s="7" t="s">
        <v>12756</v>
      </c>
      <c r="T1918" s="7"/>
      <c r="U1918" s="38" t="s">
        <v>23275</v>
      </c>
      <c r="V1918" s="38" t="s">
        <v>23275</v>
      </c>
      <c r="W1918" s="7"/>
      <c r="X1918" s="7"/>
      <c r="Y1918" s="7"/>
      <c r="Z1918" s="7"/>
      <c r="AA1918" s="7"/>
      <c r="AB1918" s="7"/>
      <c r="AC1918" s="7"/>
      <c r="AD1918" s="38" t="s">
        <v>3843</v>
      </c>
      <c r="AE1918" s="38" t="s">
        <v>3146</v>
      </c>
      <c r="AF1918" s="38" t="s">
        <v>3147</v>
      </c>
      <c r="AG1918" s="38" t="s">
        <v>15768</v>
      </c>
      <c r="AH1918" s="38" t="s">
        <v>15471</v>
      </c>
      <c r="AI1918" s="38" t="s">
        <v>15472</v>
      </c>
      <c r="AJ1918" s="38" t="s">
        <v>15473</v>
      </c>
      <c r="AK1918" s="38" t="s">
        <v>3844</v>
      </c>
      <c r="AL1918" s="38" t="s">
        <v>21</v>
      </c>
      <c r="AM1918" s="38" t="s">
        <v>3846</v>
      </c>
      <c r="AN1918" s="38" t="s">
        <v>3847</v>
      </c>
    </row>
    <row r="1919" spans="1:40" s="4" customFormat="1" ht="14.1" customHeight="1">
      <c r="A1919" s="5" t="s">
        <v>12582</v>
      </c>
      <c r="B1919" s="14" t="s">
        <v>12619</v>
      </c>
      <c r="C1919" s="8" t="s">
        <v>6356</v>
      </c>
      <c r="D1919" s="8" t="s">
        <v>15775</v>
      </c>
      <c r="E1919" s="8" t="s">
        <v>1910</v>
      </c>
      <c r="F1919" s="9" t="s">
        <v>15776</v>
      </c>
      <c r="G1919" s="10">
        <v>171.67</v>
      </c>
      <c r="H1919" s="8" t="s">
        <v>20</v>
      </c>
      <c r="I1919" s="11">
        <v>20051122</v>
      </c>
      <c r="J1919" s="11"/>
      <c r="K1919" s="12">
        <v>2021.04</v>
      </c>
      <c r="L1919" s="12">
        <v>2021.05</v>
      </c>
      <c r="M1919" s="7" t="s">
        <v>12617</v>
      </c>
      <c r="N1919" s="14" t="s">
        <v>186</v>
      </c>
      <c r="O1919" s="38" t="s">
        <v>23275</v>
      </c>
      <c r="P1919" s="7" t="s">
        <v>12617</v>
      </c>
      <c r="Q1919" s="7" t="s">
        <v>12755</v>
      </c>
      <c r="R1919" s="7"/>
      <c r="S1919" s="7" t="s">
        <v>12756</v>
      </c>
      <c r="T1919" s="7"/>
      <c r="U1919" s="38" t="s">
        <v>23275</v>
      </c>
      <c r="V1919" s="38" t="s">
        <v>23275</v>
      </c>
      <c r="W1919" s="7"/>
      <c r="X1919" s="7"/>
      <c r="Y1919" s="7"/>
      <c r="Z1919" s="7"/>
      <c r="AA1919" s="7"/>
      <c r="AB1919" s="7"/>
      <c r="AC1919" s="7"/>
      <c r="AD1919" s="38" t="s">
        <v>3843</v>
      </c>
      <c r="AE1919" s="38" t="s">
        <v>3146</v>
      </c>
      <c r="AF1919" s="38" t="s">
        <v>3147</v>
      </c>
      <c r="AG1919" s="38" t="s">
        <v>15470</v>
      </c>
      <c r="AH1919" s="38" t="s">
        <v>15471</v>
      </c>
      <c r="AI1919" s="38" t="s">
        <v>15472</v>
      </c>
      <c r="AJ1919" s="38" t="s">
        <v>15473</v>
      </c>
      <c r="AK1919" s="38" t="s">
        <v>3844</v>
      </c>
      <c r="AL1919" s="38" t="s">
        <v>21</v>
      </c>
      <c r="AM1919" s="38" t="s">
        <v>3846</v>
      </c>
      <c r="AN1919" s="38" t="s">
        <v>3847</v>
      </c>
    </row>
    <row r="1920" spans="1:40" s="4" customFormat="1" ht="14.1" customHeight="1">
      <c r="A1920" s="5" t="s">
        <v>12582</v>
      </c>
      <c r="B1920" s="14" t="s">
        <v>12619</v>
      </c>
      <c r="C1920" s="8" t="s">
        <v>6357</v>
      </c>
      <c r="D1920" s="8" t="s">
        <v>15777</v>
      </c>
      <c r="E1920" s="8" t="s">
        <v>3854</v>
      </c>
      <c r="F1920" s="9" t="s">
        <v>15778</v>
      </c>
      <c r="G1920" s="10">
        <v>170.13</v>
      </c>
      <c r="H1920" s="8" t="s">
        <v>20</v>
      </c>
      <c r="I1920" s="11">
        <v>20071015</v>
      </c>
      <c r="J1920" s="11"/>
      <c r="K1920" s="12">
        <v>2021.04</v>
      </c>
      <c r="L1920" s="12">
        <v>2021.05</v>
      </c>
      <c r="M1920" s="7" t="s">
        <v>12617</v>
      </c>
      <c r="N1920" s="14" t="s">
        <v>186</v>
      </c>
      <c r="O1920" s="38" t="s">
        <v>23275</v>
      </c>
      <c r="P1920" s="7" t="s">
        <v>12617</v>
      </c>
      <c r="Q1920" s="7" t="s">
        <v>12755</v>
      </c>
      <c r="R1920" s="7"/>
      <c r="S1920" s="7" t="s">
        <v>12756</v>
      </c>
      <c r="T1920" s="7"/>
      <c r="U1920" s="38" t="s">
        <v>23275</v>
      </c>
      <c r="V1920" s="38" t="s">
        <v>23275</v>
      </c>
      <c r="W1920" s="7"/>
      <c r="X1920" s="7"/>
      <c r="Y1920" s="7"/>
      <c r="Z1920" s="7"/>
      <c r="AA1920" s="7"/>
      <c r="AB1920" s="7"/>
      <c r="AC1920" s="7"/>
      <c r="AD1920" s="38" t="s">
        <v>3843</v>
      </c>
      <c r="AE1920" s="38" t="s">
        <v>3146</v>
      </c>
      <c r="AF1920" s="38" t="s">
        <v>3147</v>
      </c>
      <c r="AG1920" s="38" t="s">
        <v>15470</v>
      </c>
      <c r="AH1920" s="38" t="s">
        <v>15471</v>
      </c>
      <c r="AI1920" s="38" t="s">
        <v>15472</v>
      </c>
      <c r="AJ1920" s="38" t="s">
        <v>15473</v>
      </c>
      <c r="AK1920" s="38" t="s">
        <v>3844</v>
      </c>
      <c r="AL1920" s="38" t="s">
        <v>21</v>
      </c>
      <c r="AM1920" s="38" t="s">
        <v>3846</v>
      </c>
      <c r="AN1920" s="38" t="s">
        <v>3847</v>
      </c>
    </row>
    <row r="1921" spans="1:40" s="4" customFormat="1" ht="14.1" customHeight="1">
      <c r="A1921" s="5" t="s">
        <v>12582</v>
      </c>
      <c r="B1921" s="14" t="s">
        <v>12619</v>
      </c>
      <c r="C1921" s="8" t="s">
        <v>6358</v>
      </c>
      <c r="D1921" s="8" t="s">
        <v>15779</v>
      </c>
      <c r="E1921" s="8" t="s">
        <v>3855</v>
      </c>
      <c r="F1921" s="9" t="s">
        <v>15780</v>
      </c>
      <c r="G1921" s="10">
        <v>177</v>
      </c>
      <c r="H1921" s="8" t="s">
        <v>20</v>
      </c>
      <c r="I1921" s="11">
        <v>20051026</v>
      </c>
      <c r="J1921" s="11"/>
      <c r="K1921" s="12">
        <v>2021.04</v>
      </c>
      <c r="L1921" s="12">
        <v>2021.05</v>
      </c>
      <c r="M1921" s="7" t="s">
        <v>12617</v>
      </c>
      <c r="N1921" s="14" t="s">
        <v>186</v>
      </c>
      <c r="O1921" s="38" t="s">
        <v>23275</v>
      </c>
      <c r="P1921" s="7" t="s">
        <v>12617</v>
      </c>
      <c r="Q1921" s="7" t="s">
        <v>12755</v>
      </c>
      <c r="R1921" s="7"/>
      <c r="S1921" s="7" t="s">
        <v>12756</v>
      </c>
      <c r="T1921" s="7"/>
      <c r="U1921" s="38" t="s">
        <v>23276</v>
      </c>
      <c r="V1921" s="38" t="s">
        <v>23276</v>
      </c>
      <c r="W1921" s="7"/>
      <c r="X1921" s="7"/>
      <c r="Y1921" s="7"/>
      <c r="Z1921" s="7"/>
      <c r="AA1921" s="7"/>
      <c r="AB1921" s="7"/>
      <c r="AC1921" s="7"/>
      <c r="AD1921" s="38" t="s">
        <v>3843</v>
      </c>
      <c r="AE1921" s="38" t="s">
        <v>3146</v>
      </c>
      <c r="AF1921" s="38" t="s">
        <v>3147</v>
      </c>
      <c r="AG1921" s="38" t="s">
        <v>15470</v>
      </c>
      <c r="AH1921" s="38" t="s">
        <v>15471</v>
      </c>
      <c r="AI1921" s="38" t="s">
        <v>15472</v>
      </c>
      <c r="AJ1921" s="38" t="s">
        <v>15473</v>
      </c>
      <c r="AK1921" s="38" t="s">
        <v>3844</v>
      </c>
      <c r="AL1921" s="38" t="s">
        <v>21</v>
      </c>
      <c r="AM1921" s="38" t="s">
        <v>3846</v>
      </c>
      <c r="AN1921" s="38" t="s">
        <v>3847</v>
      </c>
    </row>
    <row r="1922" spans="1:40" s="4" customFormat="1" ht="14.1" customHeight="1">
      <c r="A1922" s="5" t="s">
        <v>12582</v>
      </c>
      <c r="B1922" s="14" t="s">
        <v>12619</v>
      </c>
      <c r="C1922" s="8" t="s">
        <v>6359</v>
      </c>
      <c r="D1922" s="8" t="s">
        <v>15781</v>
      </c>
      <c r="E1922" s="8" t="s">
        <v>3856</v>
      </c>
      <c r="F1922" s="9" t="s">
        <v>15782</v>
      </c>
      <c r="G1922" s="10">
        <v>175.13</v>
      </c>
      <c r="H1922" s="8" t="s">
        <v>20</v>
      </c>
      <c r="I1922" s="11">
        <v>20041208</v>
      </c>
      <c r="J1922" s="11"/>
      <c r="K1922" s="12">
        <v>2021.04</v>
      </c>
      <c r="L1922" s="12">
        <v>2021.05</v>
      </c>
      <c r="M1922" s="7" t="s">
        <v>12617</v>
      </c>
      <c r="N1922" s="14" t="s">
        <v>186</v>
      </c>
      <c r="O1922" s="38" t="s">
        <v>23275</v>
      </c>
      <c r="P1922" s="7" t="s">
        <v>12617</v>
      </c>
      <c r="Q1922" s="7" t="s">
        <v>12755</v>
      </c>
      <c r="R1922" s="7"/>
      <c r="S1922" s="7" t="s">
        <v>12755</v>
      </c>
      <c r="T1922" s="7"/>
      <c r="U1922" s="38" t="s">
        <v>23275</v>
      </c>
      <c r="V1922" s="38" t="s">
        <v>23275</v>
      </c>
      <c r="W1922" s="7"/>
      <c r="X1922" s="7"/>
      <c r="Y1922" s="7"/>
      <c r="Z1922" s="7"/>
      <c r="AA1922" s="7"/>
      <c r="AB1922" s="7"/>
      <c r="AC1922" s="7"/>
      <c r="AD1922" s="38" t="s">
        <v>3843</v>
      </c>
      <c r="AE1922" s="38" t="s">
        <v>3146</v>
      </c>
      <c r="AF1922" s="38" t="s">
        <v>3147</v>
      </c>
      <c r="AG1922" s="38" t="s">
        <v>15470</v>
      </c>
      <c r="AH1922" s="38" t="s">
        <v>15471</v>
      </c>
      <c r="AI1922" s="38" t="s">
        <v>15472</v>
      </c>
      <c r="AJ1922" s="38" t="s">
        <v>15473</v>
      </c>
      <c r="AK1922" s="38" t="s">
        <v>3844</v>
      </c>
      <c r="AL1922" s="38" t="s">
        <v>21</v>
      </c>
      <c r="AM1922" s="38" t="s">
        <v>3846</v>
      </c>
      <c r="AN1922" s="38" t="s">
        <v>3847</v>
      </c>
    </row>
    <row r="1923" spans="1:40" s="4" customFormat="1" ht="14.1" customHeight="1">
      <c r="A1923" s="5" t="s">
        <v>12582</v>
      </c>
      <c r="B1923" s="14" t="s">
        <v>12619</v>
      </c>
      <c r="C1923" s="8" t="s">
        <v>6360</v>
      </c>
      <c r="D1923" s="8" t="s">
        <v>15783</v>
      </c>
      <c r="E1923" s="8" t="s">
        <v>6344</v>
      </c>
      <c r="F1923" s="9" t="s">
        <v>15784</v>
      </c>
      <c r="G1923" s="10">
        <v>337.32</v>
      </c>
      <c r="H1923" s="8" t="s">
        <v>20</v>
      </c>
      <c r="I1923" s="11">
        <v>20071228</v>
      </c>
      <c r="J1923" s="11"/>
      <c r="K1923" s="12">
        <v>2021.04</v>
      </c>
      <c r="L1923" s="12">
        <v>2021.05</v>
      </c>
      <c r="M1923" s="7" t="s">
        <v>12617</v>
      </c>
      <c r="N1923" s="14" t="s">
        <v>186</v>
      </c>
      <c r="O1923" s="38" t="s">
        <v>23275</v>
      </c>
      <c r="P1923" s="7" t="s">
        <v>12617</v>
      </c>
      <c r="Q1923" s="7" t="s">
        <v>12755</v>
      </c>
      <c r="R1923" s="7"/>
      <c r="S1923" s="7" t="s">
        <v>12756</v>
      </c>
      <c r="T1923" s="7"/>
      <c r="U1923" s="38" t="s">
        <v>23275</v>
      </c>
      <c r="V1923" s="38" t="s">
        <v>23275</v>
      </c>
      <c r="W1923" s="7"/>
      <c r="X1923" s="7"/>
      <c r="Y1923" s="7"/>
      <c r="Z1923" s="7"/>
      <c r="AA1923" s="7"/>
      <c r="AB1923" s="7"/>
      <c r="AC1923" s="7"/>
      <c r="AD1923" s="38" t="s">
        <v>3843</v>
      </c>
      <c r="AE1923" s="38" t="s">
        <v>3146</v>
      </c>
      <c r="AF1923" s="38" t="s">
        <v>3147</v>
      </c>
      <c r="AG1923" s="38" t="s">
        <v>15470</v>
      </c>
      <c r="AH1923" s="38" t="s">
        <v>15471</v>
      </c>
      <c r="AI1923" s="38" t="s">
        <v>15472</v>
      </c>
      <c r="AJ1923" s="38" t="s">
        <v>15473</v>
      </c>
      <c r="AK1923" s="38" t="s">
        <v>3844</v>
      </c>
      <c r="AL1923" s="38" t="s">
        <v>21</v>
      </c>
      <c r="AM1923" s="38" t="s">
        <v>3846</v>
      </c>
      <c r="AN1923" s="38" t="s">
        <v>3847</v>
      </c>
    </row>
    <row r="1924" spans="1:40" s="4" customFormat="1" ht="14.1" customHeight="1">
      <c r="A1924" s="5" t="s">
        <v>12582</v>
      </c>
      <c r="B1924" s="14" t="s">
        <v>12619</v>
      </c>
      <c r="C1924" s="8" t="s">
        <v>6361</v>
      </c>
      <c r="D1924" s="8" t="s">
        <v>15785</v>
      </c>
      <c r="E1924" s="8" t="s">
        <v>3857</v>
      </c>
      <c r="F1924" s="9" t="s">
        <v>15786</v>
      </c>
      <c r="G1924" s="10">
        <v>156.78</v>
      </c>
      <c r="H1924" s="8" t="s">
        <v>20</v>
      </c>
      <c r="I1924" s="11">
        <v>20080805</v>
      </c>
      <c r="J1924" s="11"/>
      <c r="K1924" s="12">
        <v>2021.04</v>
      </c>
      <c r="L1924" s="12">
        <v>2021.05</v>
      </c>
      <c r="M1924" s="7" t="s">
        <v>12617</v>
      </c>
      <c r="N1924" s="14" t="s">
        <v>186</v>
      </c>
      <c r="O1924" s="38" t="s">
        <v>23275</v>
      </c>
      <c r="P1924" s="7" t="s">
        <v>12617</v>
      </c>
      <c r="Q1924" s="7" t="s">
        <v>12755</v>
      </c>
      <c r="R1924" s="7"/>
      <c r="S1924" s="7" t="s">
        <v>12756</v>
      </c>
      <c r="T1924" s="7"/>
      <c r="U1924" s="38" t="s">
        <v>23275</v>
      </c>
      <c r="V1924" s="38" t="s">
        <v>23275</v>
      </c>
      <c r="W1924" s="7"/>
      <c r="X1924" s="7"/>
      <c r="Y1924" s="7"/>
      <c r="Z1924" s="7"/>
      <c r="AA1924" s="7"/>
      <c r="AB1924" s="7"/>
      <c r="AC1924" s="7"/>
      <c r="AD1924" s="38" t="s">
        <v>3843</v>
      </c>
      <c r="AE1924" s="38" t="s">
        <v>3146</v>
      </c>
      <c r="AF1924" s="38" t="s">
        <v>3147</v>
      </c>
      <c r="AG1924" s="38" t="s">
        <v>15470</v>
      </c>
      <c r="AH1924" s="38" t="s">
        <v>15471</v>
      </c>
      <c r="AI1924" s="38" t="s">
        <v>15472</v>
      </c>
      <c r="AJ1924" s="38" t="s">
        <v>15473</v>
      </c>
      <c r="AK1924" s="38" t="s">
        <v>3844</v>
      </c>
      <c r="AL1924" s="38" t="s">
        <v>21</v>
      </c>
      <c r="AM1924" s="38" t="s">
        <v>3846</v>
      </c>
      <c r="AN1924" s="38" t="s">
        <v>3847</v>
      </c>
    </row>
    <row r="1925" spans="1:40" s="4" customFormat="1" ht="14.1" customHeight="1">
      <c r="A1925" s="5" t="s">
        <v>12582</v>
      </c>
      <c r="B1925" s="14" t="s">
        <v>12619</v>
      </c>
      <c r="C1925" s="8" t="s">
        <v>6362</v>
      </c>
      <c r="D1925" s="8" t="s">
        <v>15787</v>
      </c>
      <c r="E1925" s="8" t="s">
        <v>3858</v>
      </c>
      <c r="F1925" s="9" t="s">
        <v>15788</v>
      </c>
      <c r="G1925" s="10">
        <v>191.12</v>
      </c>
      <c r="H1925" s="8" t="s">
        <v>20</v>
      </c>
      <c r="I1925" s="11">
        <v>20060824</v>
      </c>
      <c r="J1925" s="11"/>
      <c r="K1925" s="12">
        <v>2021.04</v>
      </c>
      <c r="L1925" s="12">
        <v>2021.05</v>
      </c>
      <c r="M1925" s="7" t="s">
        <v>12617</v>
      </c>
      <c r="N1925" s="14" t="s">
        <v>186</v>
      </c>
      <c r="O1925" s="38" t="s">
        <v>23275</v>
      </c>
      <c r="P1925" s="7" t="s">
        <v>12617</v>
      </c>
      <c r="Q1925" s="7" t="s">
        <v>12755</v>
      </c>
      <c r="R1925" s="7"/>
      <c r="S1925" s="7" t="s">
        <v>12755</v>
      </c>
      <c r="T1925" s="7"/>
      <c r="U1925" s="38" t="s">
        <v>23275</v>
      </c>
      <c r="V1925" s="38" t="s">
        <v>23275</v>
      </c>
      <c r="W1925" s="7"/>
      <c r="X1925" s="7"/>
      <c r="Y1925" s="7"/>
      <c r="Z1925" s="7"/>
      <c r="AA1925" s="7"/>
      <c r="AB1925" s="7"/>
      <c r="AC1925" s="7"/>
      <c r="AD1925" s="38" t="s">
        <v>3843</v>
      </c>
      <c r="AE1925" s="38" t="s">
        <v>3146</v>
      </c>
      <c r="AF1925" s="38" t="s">
        <v>3147</v>
      </c>
      <c r="AG1925" s="38" t="s">
        <v>15470</v>
      </c>
      <c r="AH1925" s="38" t="s">
        <v>15471</v>
      </c>
      <c r="AI1925" s="38" t="s">
        <v>15472</v>
      </c>
      <c r="AJ1925" s="38" t="s">
        <v>15473</v>
      </c>
      <c r="AK1925" s="38" t="s">
        <v>3844</v>
      </c>
      <c r="AL1925" s="38" t="s">
        <v>21</v>
      </c>
      <c r="AM1925" s="38" t="s">
        <v>3846</v>
      </c>
      <c r="AN1925" s="38" t="s">
        <v>3847</v>
      </c>
    </row>
    <row r="1926" spans="1:40" s="4" customFormat="1" ht="14.1" customHeight="1">
      <c r="A1926" s="5" t="s">
        <v>12582</v>
      </c>
      <c r="B1926" s="14" t="s">
        <v>12619</v>
      </c>
      <c r="C1926" s="8" t="s">
        <v>6363</v>
      </c>
      <c r="D1926" s="8" t="s">
        <v>15789</v>
      </c>
      <c r="E1926" s="8" t="s">
        <v>3859</v>
      </c>
      <c r="F1926" s="9" t="s">
        <v>15790</v>
      </c>
      <c r="G1926" s="10">
        <v>162.24</v>
      </c>
      <c r="H1926" s="8" t="s">
        <v>20</v>
      </c>
      <c r="I1926" s="11">
        <v>20071012</v>
      </c>
      <c r="J1926" s="11"/>
      <c r="K1926" s="12">
        <v>2021.04</v>
      </c>
      <c r="L1926" s="12">
        <v>2021.05</v>
      </c>
      <c r="M1926" s="7" t="s">
        <v>12617</v>
      </c>
      <c r="N1926" s="14" t="s">
        <v>186</v>
      </c>
      <c r="O1926" s="38" t="s">
        <v>23275</v>
      </c>
      <c r="P1926" s="7" t="s">
        <v>12617</v>
      </c>
      <c r="Q1926" s="7" t="s">
        <v>12755</v>
      </c>
      <c r="R1926" s="7"/>
      <c r="S1926" s="7" t="s">
        <v>12756</v>
      </c>
      <c r="T1926" s="7"/>
      <c r="U1926" s="38" t="s">
        <v>23275</v>
      </c>
      <c r="V1926" s="38" t="s">
        <v>23275</v>
      </c>
      <c r="W1926" s="7"/>
      <c r="X1926" s="7"/>
      <c r="Y1926" s="7"/>
      <c r="Z1926" s="7"/>
      <c r="AA1926" s="7"/>
      <c r="AB1926" s="7"/>
      <c r="AC1926" s="7"/>
      <c r="AD1926" s="38" t="s">
        <v>3843</v>
      </c>
      <c r="AE1926" s="38" t="s">
        <v>3146</v>
      </c>
      <c r="AF1926" s="38" t="s">
        <v>3147</v>
      </c>
      <c r="AG1926" s="38" t="s">
        <v>15470</v>
      </c>
      <c r="AH1926" s="38" t="s">
        <v>15471</v>
      </c>
      <c r="AI1926" s="38" t="s">
        <v>15472</v>
      </c>
      <c r="AJ1926" s="38" t="s">
        <v>15473</v>
      </c>
      <c r="AK1926" s="38" t="s">
        <v>3844</v>
      </c>
      <c r="AL1926" s="38" t="s">
        <v>21</v>
      </c>
      <c r="AM1926" s="38" t="s">
        <v>3846</v>
      </c>
      <c r="AN1926" s="38" t="s">
        <v>3847</v>
      </c>
    </row>
    <row r="1927" spans="1:40" s="4" customFormat="1" ht="14.1" customHeight="1">
      <c r="A1927" s="5" t="s">
        <v>12582</v>
      </c>
      <c r="B1927" s="14" t="s">
        <v>12619</v>
      </c>
      <c r="C1927" s="8" t="s">
        <v>6364</v>
      </c>
      <c r="D1927" s="8" t="s">
        <v>15791</v>
      </c>
      <c r="E1927" s="8" t="s">
        <v>6345</v>
      </c>
      <c r="F1927" s="9" t="s">
        <v>15792</v>
      </c>
      <c r="G1927" s="10">
        <v>348.24</v>
      </c>
      <c r="H1927" s="8" t="s">
        <v>20</v>
      </c>
      <c r="I1927" s="11">
        <v>20091209</v>
      </c>
      <c r="J1927" s="11"/>
      <c r="K1927" s="12">
        <v>2021.04</v>
      </c>
      <c r="L1927" s="12">
        <v>2021.05</v>
      </c>
      <c r="M1927" s="7" t="s">
        <v>12617</v>
      </c>
      <c r="N1927" s="14" t="s">
        <v>186</v>
      </c>
      <c r="O1927" s="38" t="s">
        <v>23275</v>
      </c>
      <c r="P1927" s="7" t="s">
        <v>12617</v>
      </c>
      <c r="Q1927" s="7" t="s">
        <v>12755</v>
      </c>
      <c r="R1927" s="7"/>
      <c r="S1927" s="7" t="s">
        <v>12756</v>
      </c>
      <c r="T1927" s="7"/>
      <c r="U1927" s="38" t="s">
        <v>23276</v>
      </c>
      <c r="V1927" s="38" t="s">
        <v>23276</v>
      </c>
      <c r="W1927" s="7"/>
      <c r="X1927" s="7"/>
      <c r="Y1927" s="7"/>
      <c r="Z1927" s="7"/>
      <c r="AA1927" s="7"/>
      <c r="AB1927" s="7"/>
      <c r="AC1927" s="7"/>
      <c r="AD1927" s="38" t="s">
        <v>3843</v>
      </c>
      <c r="AE1927" s="38" t="s">
        <v>3146</v>
      </c>
      <c r="AF1927" s="38" t="s">
        <v>3147</v>
      </c>
      <c r="AG1927" s="38" t="s">
        <v>15470</v>
      </c>
      <c r="AH1927" s="38" t="s">
        <v>15471</v>
      </c>
      <c r="AI1927" s="38" t="s">
        <v>15472</v>
      </c>
      <c r="AJ1927" s="38" t="s">
        <v>15473</v>
      </c>
      <c r="AK1927" s="38" t="s">
        <v>3844</v>
      </c>
      <c r="AL1927" s="38" t="s">
        <v>21</v>
      </c>
      <c r="AM1927" s="38" t="s">
        <v>3846</v>
      </c>
      <c r="AN1927" s="38" t="s">
        <v>3847</v>
      </c>
    </row>
    <row r="1928" spans="1:40" s="4" customFormat="1" ht="14.1" customHeight="1">
      <c r="A1928" s="5" t="s">
        <v>12582</v>
      </c>
      <c r="B1928" s="14" t="s">
        <v>12619</v>
      </c>
      <c r="C1928" s="8" t="s">
        <v>6365</v>
      </c>
      <c r="D1928" s="8" t="s">
        <v>15793</v>
      </c>
      <c r="E1928" s="8" t="s">
        <v>3860</v>
      </c>
      <c r="F1928" s="9" t="s">
        <v>15794</v>
      </c>
      <c r="G1928" s="10">
        <v>3073</v>
      </c>
      <c r="H1928" s="8" t="s">
        <v>2</v>
      </c>
      <c r="I1928" s="11">
        <v>20031218</v>
      </c>
      <c r="J1928" s="11"/>
      <c r="K1928" s="12">
        <v>2021.04</v>
      </c>
      <c r="L1928" s="12">
        <v>2021.05</v>
      </c>
      <c r="M1928" s="7" t="s">
        <v>12617</v>
      </c>
      <c r="N1928" s="14" t="s">
        <v>186</v>
      </c>
      <c r="O1928" s="38" t="s">
        <v>23275</v>
      </c>
      <c r="P1928" s="7" t="s">
        <v>12617</v>
      </c>
      <c r="Q1928" s="7" t="s">
        <v>12755</v>
      </c>
      <c r="R1928" s="7"/>
      <c r="S1928" s="7" t="s">
        <v>12756</v>
      </c>
      <c r="T1928" s="7"/>
      <c r="U1928" s="38" t="s">
        <v>23275</v>
      </c>
      <c r="V1928" s="38" t="s">
        <v>23275</v>
      </c>
      <c r="W1928" s="7"/>
      <c r="X1928" s="7"/>
      <c r="Y1928" s="7"/>
      <c r="Z1928" s="7"/>
      <c r="AA1928" s="7"/>
      <c r="AB1928" s="7"/>
      <c r="AC1928" s="7"/>
      <c r="AD1928" s="38" t="s">
        <v>3843</v>
      </c>
      <c r="AE1928" s="38" t="s">
        <v>3146</v>
      </c>
      <c r="AF1928" s="38" t="s">
        <v>3147</v>
      </c>
      <c r="AG1928" s="38" t="s">
        <v>15470</v>
      </c>
      <c r="AH1928" s="38" t="s">
        <v>15471</v>
      </c>
      <c r="AI1928" s="38" t="s">
        <v>15472</v>
      </c>
      <c r="AJ1928" s="38" t="s">
        <v>15473</v>
      </c>
      <c r="AK1928" s="38" t="s">
        <v>3844</v>
      </c>
      <c r="AL1928" s="38" t="s">
        <v>21</v>
      </c>
      <c r="AM1928" s="38" t="s">
        <v>3846</v>
      </c>
      <c r="AN1928" s="38" t="s">
        <v>3847</v>
      </c>
    </row>
    <row r="1929" spans="1:40" s="4" customFormat="1" ht="14.1" customHeight="1">
      <c r="A1929" s="5" t="s">
        <v>12582</v>
      </c>
      <c r="B1929" s="14" t="s">
        <v>12619</v>
      </c>
      <c r="C1929" s="8" t="s">
        <v>6366</v>
      </c>
      <c r="D1929" s="8" t="s">
        <v>15795</v>
      </c>
      <c r="E1929" s="8" t="s">
        <v>3861</v>
      </c>
      <c r="F1929" s="9" t="s">
        <v>15796</v>
      </c>
      <c r="G1929" s="10">
        <v>149.85</v>
      </c>
      <c r="H1929" s="8" t="s">
        <v>20</v>
      </c>
      <c r="I1929" s="11">
        <v>20091214</v>
      </c>
      <c r="J1929" s="11"/>
      <c r="K1929" s="12">
        <v>2021.04</v>
      </c>
      <c r="L1929" s="12">
        <v>2021.05</v>
      </c>
      <c r="M1929" s="7" t="s">
        <v>12617</v>
      </c>
      <c r="N1929" s="14" t="s">
        <v>186</v>
      </c>
      <c r="O1929" s="38" t="s">
        <v>23275</v>
      </c>
      <c r="P1929" s="7" t="s">
        <v>12617</v>
      </c>
      <c r="Q1929" s="7" t="s">
        <v>12755</v>
      </c>
      <c r="R1929" s="7"/>
      <c r="S1929" s="7" t="s">
        <v>12756</v>
      </c>
      <c r="T1929" s="7"/>
      <c r="U1929" s="38" t="s">
        <v>23275</v>
      </c>
      <c r="V1929" s="38" t="s">
        <v>23275</v>
      </c>
      <c r="W1929" s="7"/>
      <c r="X1929" s="7"/>
      <c r="Y1929" s="7"/>
      <c r="Z1929" s="7"/>
      <c r="AA1929" s="7"/>
      <c r="AB1929" s="7"/>
      <c r="AC1929" s="7"/>
      <c r="AD1929" s="38" t="s">
        <v>3843</v>
      </c>
      <c r="AE1929" s="38" t="s">
        <v>3146</v>
      </c>
      <c r="AF1929" s="38" t="s">
        <v>3147</v>
      </c>
      <c r="AG1929" s="38" t="s">
        <v>15470</v>
      </c>
      <c r="AH1929" s="38" t="s">
        <v>15471</v>
      </c>
      <c r="AI1929" s="38" t="s">
        <v>15472</v>
      </c>
      <c r="AJ1929" s="38" t="s">
        <v>15473</v>
      </c>
      <c r="AK1929" s="38" t="s">
        <v>3844</v>
      </c>
      <c r="AL1929" s="38" t="s">
        <v>21</v>
      </c>
      <c r="AM1929" s="38" t="s">
        <v>3846</v>
      </c>
      <c r="AN1929" s="38" t="s">
        <v>3847</v>
      </c>
    </row>
    <row r="1930" spans="1:40" s="4" customFormat="1" ht="14.1" customHeight="1">
      <c r="A1930" s="5" t="s">
        <v>12582</v>
      </c>
      <c r="B1930" s="14" t="s">
        <v>12619</v>
      </c>
      <c r="C1930" s="8" t="s">
        <v>6367</v>
      </c>
      <c r="D1930" s="8" t="s">
        <v>15797</v>
      </c>
      <c r="E1930" s="8" t="s">
        <v>6346</v>
      </c>
      <c r="F1930" s="9" t="s">
        <v>15798</v>
      </c>
      <c r="G1930" s="10">
        <v>364</v>
      </c>
      <c r="H1930" s="8" t="s">
        <v>20</v>
      </c>
      <c r="I1930" s="11">
        <v>20110418</v>
      </c>
      <c r="J1930" s="11"/>
      <c r="K1930" s="12">
        <v>2021.04</v>
      </c>
      <c r="L1930" s="12">
        <v>2021.05</v>
      </c>
      <c r="M1930" s="7" t="s">
        <v>12617</v>
      </c>
      <c r="N1930" s="14" t="s">
        <v>186</v>
      </c>
      <c r="O1930" s="38" t="s">
        <v>23275</v>
      </c>
      <c r="P1930" s="7" t="s">
        <v>12617</v>
      </c>
      <c r="Q1930" s="7" t="s">
        <v>12755</v>
      </c>
      <c r="R1930" s="7"/>
      <c r="S1930" s="7" t="s">
        <v>12756</v>
      </c>
      <c r="T1930" s="7"/>
      <c r="U1930" s="38" t="s">
        <v>23275</v>
      </c>
      <c r="V1930" s="38" t="s">
        <v>23275</v>
      </c>
      <c r="W1930" s="7"/>
      <c r="X1930" s="7"/>
      <c r="Y1930" s="7"/>
      <c r="Z1930" s="7"/>
      <c r="AA1930" s="7"/>
      <c r="AB1930" s="7"/>
      <c r="AC1930" s="7"/>
      <c r="AD1930" s="38" t="s">
        <v>3843</v>
      </c>
      <c r="AE1930" s="38" t="s">
        <v>3146</v>
      </c>
      <c r="AF1930" s="38" t="s">
        <v>3147</v>
      </c>
      <c r="AG1930" s="38" t="s">
        <v>15470</v>
      </c>
      <c r="AH1930" s="38" t="s">
        <v>15471</v>
      </c>
      <c r="AI1930" s="38" t="s">
        <v>15472</v>
      </c>
      <c r="AJ1930" s="38" t="s">
        <v>15473</v>
      </c>
      <c r="AK1930" s="38" t="s">
        <v>3844</v>
      </c>
      <c r="AL1930" s="38" t="s">
        <v>21</v>
      </c>
      <c r="AM1930" s="38" t="s">
        <v>3846</v>
      </c>
      <c r="AN1930" s="38" t="s">
        <v>3847</v>
      </c>
    </row>
    <row r="1931" spans="1:40" s="4" customFormat="1" ht="14.1" customHeight="1">
      <c r="A1931" s="5" t="s">
        <v>12582</v>
      </c>
      <c r="B1931" s="14" t="s">
        <v>12619</v>
      </c>
      <c r="C1931" s="8" t="s">
        <v>6368</v>
      </c>
      <c r="D1931" s="8" t="s">
        <v>15799</v>
      </c>
      <c r="E1931" s="8" t="s">
        <v>3862</v>
      </c>
      <c r="F1931" s="9" t="s">
        <v>15800</v>
      </c>
      <c r="G1931" s="10">
        <v>182</v>
      </c>
      <c r="H1931" s="8" t="s">
        <v>20</v>
      </c>
      <c r="I1931" s="11">
        <v>20061120</v>
      </c>
      <c r="J1931" s="11"/>
      <c r="K1931" s="12">
        <v>2021.04</v>
      </c>
      <c r="L1931" s="12">
        <v>2021.05</v>
      </c>
      <c r="M1931" s="7" t="s">
        <v>12617</v>
      </c>
      <c r="N1931" s="14" t="s">
        <v>186</v>
      </c>
      <c r="O1931" s="38" t="s">
        <v>23275</v>
      </c>
      <c r="P1931" s="7" t="s">
        <v>12617</v>
      </c>
      <c r="Q1931" s="7" t="s">
        <v>12755</v>
      </c>
      <c r="R1931" s="7"/>
      <c r="S1931" s="7" t="s">
        <v>12756</v>
      </c>
      <c r="T1931" s="7"/>
      <c r="U1931" s="38" t="s">
        <v>23276</v>
      </c>
      <c r="V1931" s="38" t="s">
        <v>23276</v>
      </c>
      <c r="W1931" s="7"/>
      <c r="X1931" s="7"/>
      <c r="Y1931" s="7"/>
      <c r="Z1931" s="7"/>
      <c r="AA1931" s="7"/>
      <c r="AB1931" s="7"/>
      <c r="AC1931" s="7"/>
      <c r="AD1931" s="38" t="s">
        <v>3843</v>
      </c>
      <c r="AE1931" s="38" t="s">
        <v>3146</v>
      </c>
      <c r="AF1931" s="38" t="s">
        <v>3147</v>
      </c>
      <c r="AG1931" s="38" t="s">
        <v>15470</v>
      </c>
      <c r="AH1931" s="38" t="s">
        <v>15471</v>
      </c>
      <c r="AI1931" s="38" t="s">
        <v>15472</v>
      </c>
      <c r="AJ1931" s="38" t="s">
        <v>15473</v>
      </c>
      <c r="AK1931" s="38" t="s">
        <v>3844</v>
      </c>
      <c r="AL1931" s="38" t="s">
        <v>21</v>
      </c>
      <c r="AM1931" s="38" t="s">
        <v>3846</v>
      </c>
      <c r="AN1931" s="38" t="s">
        <v>3847</v>
      </c>
    </row>
    <row r="1932" spans="1:40" s="4" customFormat="1" ht="14.1" customHeight="1">
      <c r="A1932" s="5" t="s">
        <v>12582</v>
      </c>
      <c r="B1932" s="14" t="s">
        <v>12619</v>
      </c>
      <c r="C1932" s="8" t="s">
        <v>6369</v>
      </c>
      <c r="D1932" s="8" t="s">
        <v>15801</v>
      </c>
      <c r="E1932" s="8" t="s">
        <v>3863</v>
      </c>
      <c r="F1932" s="9" t="s">
        <v>15802</v>
      </c>
      <c r="G1932" s="10">
        <v>153</v>
      </c>
      <c r="H1932" s="8" t="s">
        <v>20</v>
      </c>
      <c r="I1932" s="11">
        <v>20071221</v>
      </c>
      <c r="J1932" s="11"/>
      <c r="K1932" s="12">
        <v>2021.04</v>
      </c>
      <c r="L1932" s="12">
        <v>2021.05</v>
      </c>
      <c r="M1932" s="7" t="s">
        <v>12617</v>
      </c>
      <c r="N1932" s="14" t="s">
        <v>186</v>
      </c>
      <c r="O1932" s="38" t="s">
        <v>23275</v>
      </c>
      <c r="P1932" s="7" t="s">
        <v>12617</v>
      </c>
      <c r="Q1932" s="7" t="s">
        <v>12755</v>
      </c>
      <c r="R1932" s="7"/>
      <c r="S1932" s="7" t="s">
        <v>12756</v>
      </c>
      <c r="T1932" s="7"/>
      <c r="U1932" s="38" t="s">
        <v>23276</v>
      </c>
      <c r="V1932" s="38" t="s">
        <v>23276</v>
      </c>
      <c r="W1932" s="7"/>
      <c r="X1932" s="7"/>
      <c r="Y1932" s="7"/>
      <c r="Z1932" s="7"/>
      <c r="AA1932" s="7"/>
      <c r="AB1932" s="7"/>
      <c r="AC1932" s="7"/>
      <c r="AD1932" s="38" t="s">
        <v>3843</v>
      </c>
      <c r="AE1932" s="38" t="s">
        <v>3146</v>
      </c>
      <c r="AF1932" s="38" t="s">
        <v>3147</v>
      </c>
      <c r="AG1932" s="38" t="s">
        <v>15470</v>
      </c>
      <c r="AH1932" s="38" t="s">
        <v>15471</v>
      </c>
      <c r="AI1932" s="38" t="s">
        <v>15472</v>
      </c>
      <c r="AJ1932" s="38" t="s">
        <v>15473</v>
      </c>
      <c r="AK1932" s="38" t="s">
        <v>3844</v>
      </c>
      <c r="AL1932" s="38" t="s">
        <v>21</v>
      </c>
      <c r="AM1932" s="38" t="s">
        <v>3846</v>
      </c>
      <c r="AN1932" s="38" t="s">
        <v>3847</v>
      </c>
    </row>
    <row r="1933" spans="1:40" s="4" customFormat="1" ht="14.1" customHeight="1">
      <c r="A1933" s="5" t="s">
        <v>12582</v>
      </c>
      <c r="B1933" s="14" t="s">
        <v>12619</v>
      </c>
      <c r="C1933" s="8" t="s">
        <v>6370</v>
      </c>
      <c r="D1933" s="8" t="s">
        <v>15803</v>
      </c>
      <c r="E1933" s="8" t="s">
        <v>896</v>
      </c>
      <c r="F1933" s="9" t="s">
        <v>15804</v>
      </c>
      <c r="G1933" s="10">
        <v>72.64</v>
      </c>
      <c r="H1933" s="8" t="s">
        <v>20</v>
      </c>
      <c r="I1933" s="11">
        <v>19851210</v>
      </c>
      <c r="J1933" s="11"/>
      <c r="K1933" s="12">
        <v>2021.04</v>
      </c>
      <c r="L1933" s="12">
        <v>2021.05</v>
      </c>
      <c r="M1933" s="7" t="s">
        <v>12617</v>
      </c>
      <c r="N1933" s="14" t="s">
        <v>186</v>
      </c>
      <c r="O1933" s="38" t="s">
        <v>23275</v>
      </c>
      <c r="P1933" s="7" t="s">
        <v>12617</v>
      </c>
      <c r="Q1933" s="7" t="s">
        <v>12755</v>
      </c>
      <c r="R1933" s="7"/>
      <c r="S1933" s="7" t="s">
        <v>12755</v>
      </c>
      <c r="T1933" s="7"/>
      <c r="U1933" s="38" t="s">
        <v>23279</v>
      </c>
      <c r="V1933" s="38" t="s">
        <v>23279</v>
      </c>
      <c r="W1933" s="7"/>
      <c r="X1933" s="7"/>
      <c r="Y1933" s="7"/>
      <c r="Z1933" s="7"/>
      <c r="AA1933" s="7"/>
      <c r="AB1933" s="7"/>
      <c r="AC1933" s="7"/>
      <c r="AD1933" s="38" t="s">
        <v>3843</v>
      </c>
      <c r="AE1933" s="38" t="s">
        <v>3146</v>
      </c>
      <c r="AF1933" s="38" t="s">
        <v>3147</v>
      </c>
      <c r="AG1933" s="38" t="s">
        <v>15470</v>
      </c>
      <c r="AH1933" s="38" t="s">
        <v>15471</v>
      </c>
      <c r="AI1933" s="38" t="s">
        <v>15472</v>
      </c>
      <c r="AJ1933" s="38" t="s">
        <v>15473</v>
      </c>
      <c r="AK1933" s="38" t="s">
        <v>3844</v>
      </c>
      <c r="AL1933" s="38" t="s">
        <v>21</v>
      </c>
      <c r="AM1933" s="38" t="s">
        <v>3846</v>
      </c>
      <c r="AN1933" s="38" t="s">
        <v>3847</v>
      </c>
    </row>
    <row r="1934" spans="1:40" s="4" customFormat="1" ht="14.1" customHeight="1">
      <c r="A1934" s="5" t="s">
        <v>12582</v>
      </c>
      <c r="B1934" s="14" t="s">
        <v>12619</v>
      </c>
      <c r="C1934" s="8" t="s">
        <v>3864</v>
      </c>
      <c r="D1934" s="8" t="s">
        <v>15805</v>
      </c>
      <c r="E1934" s="8" t="s">
        <v>3865</v>
      </c>
      <c r="F1934" s="9" t="s">
        <v>15806</v>
      </c>
      <c r="G1934" s="10">
        <v>388.8</v>
      </c>
      <c r="H1934" s="8" t="s">
        <v>20</v>
      </c>
      <c r="I1934" s="11">
        <v>20071207</v>
      </c>
      <c r="J1934" s="11"/>
      <c r="K1934" s="12">
        <v>2021.04</v>
      </c>
      <c r="L1934" s="12">
        <v>2021.04</v>
      </c>
      <c r="M1934" s="7" t="s">
        <v>12617</v>
      </c>
      <c r="N1934" s="14" t="s">
        <v>6</v>
      </c>
      <c r="O1934" s="38" t="s">
        <v>23275</v>
      </c>
      <c r="P1934" s="7" t="s">
        <v>12617</v>
      </c>
      <c r="Q1934" s="7" t="s">
        <v>12617</v>
      </c>
      <c r="R1934" s="7"/>
      <c r="S1934" s="7" t="s">
        <v>12617</v>
      </c>
      <c r="T1934" s="7" t="s">
        <v>12617</v>
      </c>
      <c r="U1934" s="38" t="s">
        <v>23275</v>
      </c>
      <c r="V1934" s="38" t="s">
        <v>23275</v>
      </c>
      <c r="W1934" s="7"/>
      <c r="X1934" s="7"/>
      <c r="Y1934" s="7"/>
      <c r="Z1934" s="7"/>
      <c r="AA1934" s="7"/>
      <c r="AB1934" s="7" t="s">
        <v>6</v>
      </c>
      <c r="AC1934" s="7"/>
      <c r="AD1934" s="38" t="s">
        <v>3843</v>
      </c>
      <c r="AE1934" s="38" t="s">
        <v>3146</v>
      </c>
      <c r="AF1934" s="38" t="s">
        <v>3147</v>
      </c>
      <c r="AG1934" s="38" t="s">
        <v>15483</v>
      </c>
      <c r="AH1934" s="38" t="s">
        <v>15484</v>
      </c>
      <c r="AI1934" s="38" t="s">
        <v>15485</v>
      </c>
      <c r="AJ1934" s="38" t="s">
        <v>15486</v>
      </c>
      <c r="AK1934" s="38" t="s">
        <v>3866</v>
      </c>
      <c r="AL1934" s="38" t="s">
        <v>21</v>
      </c>
      <c r="AM1934" s="38" t="s">
        <v>3867</v>
      </c>
      <c r="AN1934" s="38" t="s">
        <v>3868</v>
      </c>
    </row>
    <row r="1935" spans="1:40" s="4" customFormat="1" ht="14.1" customHeight="1">
      <c r="A1935" s="5" t="s">
        <v>12582</v>
      </c>
      <c r="B1935" s="14" t="s">
        <v>12619</v>
      </c>
      <c r="C1935" s="8" t="s">
        <v>3869</v>
      </c>
      <c r="D1935" s="8" t="s">
        <v>15807</v>
      </c>
      <c r="E1935" s="8" t="s">
        <v>3870</v>
      </c>
      <c r="F1935" s="9" t="s">
        <v>15808</v>
      </c>
      <c r="G1935" s="10">
        <v>136.69999999999999</v>
      </c>
      <c r="H1935" s="8" t="s">
        <v>20</v>
      </c>
      <c r="I1935" s="11">
        <v>20020703</v>
      </c>
      <c r="J1935" s="11"/>
      <c r="K1935" s="12">
        <v>2021.04</v>
      </c>
      <c r="L1935" s="12">
        <v>2021.04</v>
      </c>
      <c r="M1935" s="7" t="s">
        <v>12617</v>
      </c>
      <c r="N1935" s="14" t="s">
        <v>6</v>
      </c>
      <c r="O1935" s="38" t="s">
        <v>23275</v>
      </c>
      <c r="P1935" s="7" t="s">
        <v>12617</v>
      </c>
      <c r="Q1935" s="7" t="s">
        <v>12617</v>
      </c>
      <c r="R1935" s="7"/>
      <c r="S1935" s="7" t="s">
        <v>12617</v>
      </c>
      <c r="T1935" s="7" t="s">
        <v>12617</v>
      </c>
      <c r="U1935" s="38" t="s">
        <v>23275</v>
      </c>
      <c r="V1935" s="38" t="s">
        <v>23275</v>
      </c>
      <c r="W1935" s="7"/>
      <c r="X1935" s="7"/>
      <c r="Y1935" s="7"/>
      <c r="Z1935" s="7"/>
      <c r="AA1935" s="7"/>
      <c r="AB1935" s="7" t="s">
        <v>5</v>
      </c>
      <c r="AC1935" s="7"/>
      <c r="AD1935" s="38" t="s">
        <v>3843</v>
      </c>
      <c r="AE1935" s="38" t="s">
        <v>3146</v>
      </c>
      <c r="AF1935" s="38" t="s">
        <v>3147</v>
      </c>
      <c r="AG1935" s="38" t="s">
        <v>15483</v>
      </c>
      <c r="AH1935" s="38" t="s">
        <v>15484</v>
      </c>
      <c r="AI1935" s="38" t="s">
        <v>15485</v>
      </c>
      <c r="AJ1935" s="38" t="s">
        <v>15486</v>
      </c>
      <c r="AK1935" s="38" t="s">
        <v>3866</v>
      </c>
      <c r="AL1935" s="38" t="s">
        <v>21</v>
      </c>
      <c r="AM1935" s="38" t="s">
        <v>3867</v>
      </c>
      <c r="AN1935" s="38" t="s">
        <v>3868</v>
      </c>
    </row>
    <row r="1936" spans="1:40" s="4" customFormat="1" ht="14.1" customHeight="1">
      <c r="A1936" s="5" t="s">
        <v>12582</v>
      </c>
      <c r="B1936" s="14" t="s">
        <v>12619</v>
      </c>
      <c r="C1936" s="8" t="s">
        <v>2963</v>
      </c>
      <c r="D1936" s="8" t="s">
        <v>15809</v>
      </c>
      <c r="E1936" s="8" t="s">
        <v>2964</v>
      </c>
      <c r="F1936" s="9" t="s">
        <v>15810</v>
      </c>
      <c r="G1936" s="10">
        <v>126.6</v>
      </c>
      <c r="H1936" s="8" t="s">
        <v>20</v>
      </c>
      <c r="I1936" s="11">
        <v>20011213</v>
      </c>
      <c r="J1936" s="11"/>
      <c r="K1936" s="12">
        <v>2021.04</v>
      </c>
      <c r="L1936" s="12">
        <v>2021.04</v>
      </c>
      <c r="M1936" s="7" t="s">
        <v>12617</v>
      </c>
      <c r="N1936" s="14" t="s">
        <v>6</v>
      </c>
      <c r="O1936" s="38" t="s">
        <v>23275</v>
      </c>
      <c r="P1936" s="7" t="s">
        <v>12617</v>
      </c>
      <c r="Q1936" s="7" t="s">
        <v>12617</v>
      </c>
      <c r="R1936" s="7"/>
      <c r="S1936" s="7" t="s">
        <v>12617</v>
      </c>
      <c r="T1936" s="7" t="s">
        <v>12617</v>
      </c>
      <c r="U1936" s="38" t="s">
        <v>23275</v>
      </c>
      <c r="V1936" s="38" t="s">
        <v>23275</v>
      </c>
      <c r="W1936" s="7"/>
      <c r="X1936" s="7"/>
      <c r="Y1936" s="7"/>
      <c r="Z1936" s="7"/>
      <c r="AA1936" s="7"/>
      <c r="AB1936" s="7" t="s">
        <v>5</v>
      </c>
      <c r="AC1936" s="7"/>
      <c r="AD1936" s="38" t="s">
        <v>3843</v>
      </c>
      <c r="AE1936" s="38" t="s">
        <v>3146</v>
      </c>
      <c r="AF1936" s="38" t="s">
        <v>3147</v>
      </c>
      <c r="AG1936" s="38" t="s">
        <v>15483</v>
      </c>
      <c r="AH1936" s="38" t="s">
        <v>15484</v>
      </c>
      <c r="AI1936" s="38" t="s">
        <v>15485</v>
      </c>
      <c r="AJ1936" s="38" t="s">
        <v>15486</v>
      </c>
      <c r="AK1936" s="38" t="s">
        <v>3866</v>
      </c>
      <c r="AL1936" s="38" t="s">
        <v>21</v>
      </c>
      <c r="AM1936" s="38" t="s">
        <v>3867</v>
      </c>
      <c r="AN1936" s="38" t="s">
        <v>3868</v>
      </c>
    </row>
    <row r="1937" spans="1:40" s="4" customFormat="1" ht="14.1" customHeight="1">
      <c r="A1937" s="5" t="s">
        <v>12582</v>
      </c>
      <c r="B1937" s="14" t="s">
        <v>12619</v>
      </c>
      <c r="C1937" s="8" t="s">
        <v>2965</v>
      </c>
      <c r="D1937" s="8" t="s">
        <v>15811</v>
      </c>
      <c r="E1937" s="8" t="s">
        <v>3871</v>
      </c>
      <c r="F1937" s="9" t="s">
        <v>15812</v>
      </c>
      <c r="G1937" s="10">
        <v>334.21</v>
      </c>
      <c r="H1937" s="8" t="s">
        <v>20</v>
      </c>
      <c r="I1937" s="11">
        <v>20101221</v>
      </c>
      <c r="J1937" s="11"/>
      <c r="K1937" s="12">
        <v>2021.04</v>
      </c>
      <c r="L1937" s="12">
        <v>2021.04</v>
      </c>
      <c r="M1937" s="7" t="s">
        <v>12617</v>
      </c>
      <c r="N1937" s="14" t="s">
        <v>6</v>
      </c>
      <c r="O1937" s="38" t="s">
        <v>23275</v>
      </c>
      <c r="P1937" s="7" t="s">
        <v>12617</v>
      </c>
      <c r="Q1937" s="7" t="s">
        <v>12617</v>
      </c>
      <c r="R1937" s="7"/>
      <c r="S1937" s="7" t="s">
        <v>12642</v>
      </c>
      <c r="T1937" s="7" t="s">
        <v>12617</v>
      </c>
      <c r="U1937" s="38" t="s">
        <v>23275</v>
      </c>
      <c r="V1937" s="38" t="s">
        <v>23275</v>
      </c>
      <c r="W1937" s="7"/>
      <c r="X1937" s="7"/>
      <c r="Y1937" s="7"/>
      <c r="Z1937" s="7"/>
      <c r="AA1937" s="7"/>
      <c r="AB1937" s="7" t="s">
        <v>6</v>
      </c>
      <c r="AC1937" s="7"/>
      <c r="AD1937" s="38" t="s">
        <v>3843</v>
      </c>
      <c r="AE1937" s="38" t="s">
        <v>3146</v>
      </c>
      <c r="AF1937" s="38" t="s">
        <v>3147</v>
      </c>
      <c r="AG1937" s="38" t="s">
        <v>15483</v>
      </c>
      <c r="AH1937" s="38" t="s">
        <v>15484</v>
      </c>
      <c r="AI1937" s="38" t="s">
        <v>15485</v>
      </c>
      <c r="AJ1937" s="38" t="s">
        <v>15486</v>
      </c>
      <c r="AK1937" s="38" t="s">
        <v>3866</v>
      </c>
      <c r="AL1937" s="38" t="s">
        <v>21</v>
      </c>
      <c r="AM1937" s="38" t="s">
        <v>3867</v>
      </c>
      <c r="AN1937" s="38" t="s">
        <v>3868</v>
      </c>
    </row>
    <row r="1938" spans="1:40" s="4" customFormat="1" ht="14.1" customHeight="1">
      <c r="A1938" s="5" t="s">
        <v>12582</v>
      </c>
      <c r="B1938" s="14" t="s">
        <v>12619</v>
      </c>
      <c r="C1938" s="8" t="s">
        <v>3872</v>
      </c>
      <c r="D1938" s="8" t="s">
        <v>15813</v>
      </c>
      <c r="E1938" s="8" t="s">
        <v>3873</v>
      </c>
      <c r="F1938" s="9" t="s">
        <v>15814</v>
      </c>
      <c r="G1938" s="10">
        <v>123</v>
      </c>
      <c r="H1938" s="8" t="s">
        <v>20</v>
      </c>
      <c r="I1938" s="11">
        <v>20001207</v>
      </c>
      <c r="J1938" s="11"/>
      <c r="K1938" s="12">
        <v>2021.04</v>
      </c>
      <c r="L1938" s="12">
        <v>2021.04</v>
      </c>
      <c r="M1938" s="7" t="s">
        <v>12617</v>
      </c>
      <c r="N1938" s="14" t="s">
        <v>6</v>
      </c>
      <c r="O1938" s="38" t="s">
        <v>23275</v>
      </c>
      <c r="P1938" s="7" t="s">
        <v>12617</v>
      </c>
      <c r="Q1938" s="7" t="s">
        <v>12617</v>
      </c>
      <c r="R1938" s="7"/>
      <c r="S1938" s="7" t="s">
        <v>12617</v>
      </c>
      <c r="T1938" s="7" t="s">
        <v>12617</v>
      </c>
      <c r="U1938" s="38" t="s">
        <v>23275</v>
      </c>
      <c r="V1938" s="38" t="s">
        <v>23275</v>
      </c>
      <c r="W1938" s="7"/>
      <c r="X1938" s="7"/>
      <c r="Y1938" s="7"/>
      <c r="Z1938" s="7"/>
      <c r="AA1938" s="7"/>
      <c r="AB1938" s="7" t="s">
        <v>5</v>
      </c>
      <c r="AC1938" s="7"/>
      <c r="AD1938" s="38" t="s">
        <v>3843</v>
      </c>
      <c r="AE1938" s="38" t="s">
        <v>3146</v>
      </c>
      <c r="AF1938" s="38" t="s">
        <v>3147</v>
      </c>
      <c r="AG1938" s="38" t="s">
        <v>15483</v>
      </c>
      <c r="AH1938" s="38" t="s">
        <v>15484</v>
      </c>
      <c r="AI1938" s="38" t="s">
        <v>15485</v>
      </c>
      <c r="AJ1938" s="38" t="s">
        <v>15486</v>
      </c>
      <c r="AK1938" s="38" t="s">
        <v>3866</v>
      </c>
      <c r="AL1938" s="38" t="s">
        <v>21</v>
      </c>
      <c r="AM1938" s="38" t="s">
        <v>3867</v>
      </c>
      <c r="AN1938" s="38" t="s">
        <v>3868</v>
      </c>
    </row>
    <row r="1939" spans="1:40" s="4" customFormat="1" ht="14.1" customHeight="1">
      <c r="A1939" s="5" t="s">
        <v>12582</v>
      </c>
      <c r="B1939" s="14" t="s">
        <v>12619</v>
      </c>
      <c r="C1939" s="8" t="s">
        <v>2966</v>
      </c>
      <c r="D1939" s="8" t="s">
        <v>15815</v>
      </c>
      <c r="E1939" s="8" t="s">
        <v>3874</v>
      </c>
      <c r="F1939" s="9" t="s">
        <v>15816</v>
      </c>
      <c r="G1939" s="10">
        <v>648.27</v>
      </c>
      <c r="H1939" s="8" t="s">
        <v>20</v>
      </c>
      <c r="I1939" s="11">
        <v>20030313</v>
      </c>
      <c r="J1939" s="11"/>
      <c r="K1939" s="12">
        <v>2021.04</v>
      </c>
      <c r="L1939" s="12">
        <v>2021.04</v>
      </c>
      <c r="M1939" s="7" t="s">
        <v>12642</v>
      </c>
      <c r="N1939" s="14" t="s">
        <v>6</v>
      </c>
      <c r="O1939" s="38" t="s">
        <v>23275</v>
      </c>
      <c r="P1939" s="7" t="s">
        <v>12617</v>
      </c>
      <c r="Q1939" s="7" t="s">
        <v>12617</v>
      </c>
      <c r="R1939" s="7"/>
      <c r="S1939" s="7" t="s">
        <v>12617</v>
      </c>
      <c r="T1939" s="7" t="s">
        <v>12617</v>
      </c>
      <c r="U1939" s="38" t="s">
        <v>23275</v>
      </c>
      <c r="V1939" s="38" t="s">
        <v>23275</v>
      </c>
      <c r="W1939" s="7" t="s">
        <v>12642</v>
      </c>
      <c r="X1939" s="7" t="s">
        <v>5</v>
      </c>
      <c r="Y1939" s="7"/>
      <c r="Z1939" s="7"/>
      <c r="AA1939" s="7"/>
      <c r="AB1939" s="7" t="s">
        <v>6</v>
      </c>
      <c r="AC1939" s="7"/>
      <c r="AD1939" s="38" t="s">
        <v>3843</v>
      </c>
      <c r="AE1939" s="38" t="s">
        <v>3146</v>
      </c>
      <c r="AF1939" s="38" t="s">
        <v>3147</v>
      </c>
      <c r="AG1939" s="38" t="s">
        <v>15483</v>
      </c>
      <c r="AH1939" s="38" t="s">
        <v>15484</v>
      </c>
      <c r="AI1939" s="38" t="s">
        <v>15485</v>
      </c>
      <c r="AJ1939" s="38" t="s">
        <v>15486</v>
      </c>
      <c r="AK1939" s="38" t="s">
        <v>3866</v>
      </c>
      <c r="AL1939" s="38" t="s">
        <v>21</v>
      </c>
      <c r="AM1939" s="38" t="s">
        <v>3867</v>
      </c>
      <c r="AN1939" s="38" t="s">
        <v>3868</v>
      </c>
    </row>
    <row r="1940" spans="1:40" s="4" customFormat="1" ht="14.1" customHeight="1">
      <c r="A1940" s="5" t="s">
        <v>12582</v>
      </c>
      <c r="B1940" s="14" t="s">
        <v>12619</v>
      </c>
      <c r="C1940" s="8" t="s">
        <v>2967</v>
      </c>
      <c r="D1940" s="8" t="s">
        <v>15817</v>
      </c>
      <c r="E1940" s="8" t="s">
        <v>3875</v>
      </c>
      <c r="F1940" s="9" t="s">
        <v>15818</v>
      </c>
      <c r="G1940" s="10">
        <v>395.28</v>
      </c>
      <c r="H1940" s="8" t="s">
        <v>20</v>
      </c>
      <c r="I1940" s="11">
        <v>20070117</v>
      </c>
      <c r="J1940" s="11"/>
      <c r="K1940" s="12">
        <v>2021.04</v>
      </c>
      <c r="L1940" s="12">
        <v>2021.04</v>
      </c>
      <c r="M1940" s="7" t="s">
        <v>12617</v>
      </c>
      <c r="N1940" s="14" t="s">
        <v>6</v>
      </c>
      <c r="O1940" s="38" t="s">
        <v>23275</v>
      </c>
      <c r="P1940" s="7" t="s">
        <v>12617</v>
      </c>
      <c r="Q1940" s="7" t="s">
        <v>12617</v>
      </c>
      <c r="R1940" s="7"/>
      <c r="S1940" s="7" t="s">
        <v>12617</v>
      </c>
      <c r="T1940" s="7" t="s">
        <v>12617</v>
      </c>
      <c r="U1940" s="38" t="s">
        <v>23275</v>
      </c>
      <c r="V1940" s="38" t="s">
        <v>23275</v>
      </c>
      <c r="W1940" s="7"/>
      <c r="X1940" s="7"/>
      <c r="Y1940" s="7"/>
      <c r="Z1940" s="7"/>
      <c r="AA1940" s="7"/>
      <c r="AB1940" s="7" t="s">
        <v>5</v>
      </c>
      <c r="AC1940" s="7"/>
      <c r="AD1940" s="38" t="s">
        <v>3843</v>
      </c>
      <c r="AE1940" s="38" t="s">
        <v>3146</v>
      </c>
      <c r="AF1940" s="38" t="s">
        <v>3147</v>
      </c>
      <c r="AG1940" s="38" t="s">
        <v>15483</v>
      </c>
      <c r="AH1940" s="38" t="s">
        <v>15484</v>
      </c>
      <c r="AI1940" s="38" t="s">
        <v>15485</v>
      </c>
      <c r="AJ1940" s="38" t="s">
        <v>15486</v>
      </c>
      <c r="AK1940" s="38" t="s">
        <v>3866</v>
      </c>
      <c r="AL1940" s="38" t="s">
        <v>21</v>
      </c>
      <c r="AM1940" s="38" t="s">
        <v>3867</v>
      </c>
      <c r="AN1940" s="38" t="s">
        <v>3868</v>
      </c>
    </row>
    <row r="1941" spans="1:40" s="4" customFormat="1" ht="14.1" customHeight="1">
      <c r="A1941" s="5" t="s">
        <v>12582</v>
      </c>
      <c r="B1941" s="14" t="s">
        <v>12619</v>
      </c>
      <c r="C1941" s="8" t="s">
        <v>2968</v>
      </c>
      <c r="D1941" s="8" t="s">
        <v>15819</v>
      </c>
      <c r="E1941" s="8" t="s">
        <v>2969</v>
      </c>
      <c r="F1941" s="9" t="s">
        <v>15820</v>
      </c>
      <c r="G1941" s="10">
        <v>148.86000000000001</v>
      </c>
      <c r="H1941" s="8" t="s">
        <v>20</v>
      </c>
      <c r="I1941" s="11">
        <v>20100323</v>
      </c>
      <c r="J1941" s="11"/>
      <c r="K1941" s="12">
        <v>2021.04</v>
      </c>
      <c r="L1941" s="12">
        <v>2021.04</v>
      </c>
      <c r="M1941" s="7" t="s">
        <v>12617</v>
      </c>
      <c r="N1941" s="14" t="s">
        <v>6</v>
      </c>
      <c r="O1941" s="38" t="s">
        <v>23275</v>
      </c>
      <c r="P1941" s="7" t="s">
        <v>12617</v>
      </c>
      <c r="Q1941" s="7" t="s">
        <v>12617</v>
      </c>
      <c r="R1941" s="7"/>
      <c r="S1941" s="7" t="s">
        <v>12642</v>
      </c>
      <c r="T1941" s="7" t="s">
        <v>12617</v>
      </c>
      <c r="U1941" s="38" t="s">
        <v>23275</v>
      </c>
      <c r="V1941" s="38" t="s">
        <v>23275</v>
      </c>
      <c r="W1941" s="7"/>
      <c r="X1941" s="7"/>
      <c r="Y1941" s="7"/>
      <c r="Z1941" s="7"/>
      <c r="AA1941" s="7"/>
      <c r="AB1941" s="7" t="s">
        <v>5</v>
      </c>
      <c r="AC1941" s="7"/>
      <c r="AD1941" s="38" t="s">
        <v>3843</v>
      </c>
      <c r="AE1941" s="38" t="s">
        <v>3146</v>
      </c>
      <c r="AF1941" s="38" t="s">
        <v>3147</v>
      </c>
      <c r="AG1941" s="38" t="s">
        <v>15483</v>
      </c>
      <c r="AH1941" s="38" t="s">
        <v>15484</v>
      </c>
      <c r="AI1941" s="38" t="s">
        <v>15485</v>
      </c>
      <c r="AJ1941" s="38" t="s">
        <v>15486</v>
      </c>
      <c r="AK1941" s="38" t="s">
        <v>3866</v>
      </c>
      <c r="AL1941" s="38" t="s">
        <v>21</v>
      </c>
      <c r="AM1941" s="38" t="s">
        <v>3867</v>
      </c>
      <c r="AN1941" s="38" t="s">
        <v>3868</v>
      </c>
    </row>
    <row r="1942" spans="1:40" s="4" customFormat="1" ht="14.1" customHeight="1">
      <c r="A1942" s="5" t="s">
        <v>12582</v>
      </c>
      <c r="B1942" s="14" t="s">
        <v>12619</v>
      </c>
      <c r="C1942" s="8" t="s">
        <v>2970</v>
      </c>
      <c r="D1942" s="8" t="s">
        <v>15821</v>
      </c>
      <c r="E1942" s="8" t="s">
        <v>3876</v>
      </c>
      <c r="F1942" s="9" t="s">
        <v>15822</v>
      </c>
      <c r="G1942" s="10">
        <v>178.59</v>
      </c>
      <c r="H1942" s="8" t="s">
        <v>20</v>
      </c>
      <c r="I1942" s="11">
        <v>20040130</v>
      </c>
      <c r="J1942" s="11"/>
      <c r="K1942" s="12">
        <v>2021.04</v>
      </c>
      <c r="L1942" s="12">
        <v>2021.04</v>
      </c>
      <c r="M1942" s="7" t="s">
        <v>12617</v>
      </c>
      <c r="N1942" s="14" t="s">
        <v>6</v>
      </c>
      <c r="O1942" s="38" t="s">
        <v>23275</v>
      </c>
      <c r="P1942" s="7" t="s">
        <v>12617</v>
      </c>
      <c r="Q1942" s="7" t="s">
        <v>12617</v>
      </c>
      <c r="R1942" s="7"/>
      <c r="S1942" s="7" t="s">
        <v>12617</v>
      </c>
      <c r="T1942" s="7" t="s">
        <v>12617</v>
      </c>
      <c r="U1942" s="38" t="s">
        <v>23275</v>
      </c>
      <c r="V1942" s="38" t="s">
        <v>23275</v>
      </c>
      <c r="W1942" s="7" t="s">
        <v>12642</v>
      </c>
      <c r="X1942" s="7" t="s">
        <v>6</v>
      </c>
      <c r="Y1942" s="7"/>
      <c r="Z1942" s="7"/>
      <c r="AA1942" s="7"/>
      <c r="AB1942" s="7" t="s">
        <v>5</v>
      </c>
      <c r="AC1942" s="7"/>
      <c r="AD1942" s="38" t="s">
        <v>3843</v>
      </c>
      <c r="AE1942" s="38" t="s">
        <v>3146</v>
      </c>
      <c r="AF1942" s="38" t="s">
        <v>3147</v>
      </c>
      <c r="AG1942" s="38" t="s">
        <v>15483</v>
      </c>
      <c r="AH1942" s="38" t="s">
        <v>15484</v>
      </c>
      <c r="AI1942" s="38" t="s">
        <v>15485</v>
      </c>
      <c r="AJ1942" s="38" t="s">
        <v>15486</v>
      </c>
      <c r="AK1942" s="38" t="s">
        <v>3866</v>
      </c>
      <c r="AL1942" s="38" t="s">
        <v>21</v>
      </c>
      <c r="AM1942" s="38" t="s">
        <v>3867</v>
      </c>
      <c r="AN1942" s="38" t="s">
        <v>3868</v>
      </c>
    </row>
    <row r="1943" spans="1:40" s="4" customFormat="1" ht="14.1" customHeight="1">
      <c r="A1943" s="5" t="s">
        <v>12582</v>
      </c>
      <c r="B1943" s="14" t="s">
        <v>12619</v>
      </c>
      <c r="C1943" s="8" t="s">
        <v>3877</v>
      </c>
      <c r="D1943" s="8" t="s">
        <v>15823</v>
      </c>
      <c r="E1943" s="8" t="s">
        <v>3878</v>
      </c>
      <c r="F1943" s="9" t="s">
        <v>15824</v>
      </c>
      <c r="G1943" s="10">
        <v>447.21</v>
      </c>
      <c r="H1943" s="8" t="s">
        <v>20</v>
      </c>
      <c r="I1943" s="11">
        <v>20090212</v>
      </c>
      <c r="J1943" s="11"/>
      <c r="K1943" s="12">
        <v>2021.04</v>
      </c>
      <c r="L1943" s="12">
        <v>2021.04</v>
      </c>
      <c r="M1943" s="7" t="s">
        <v>12617</v>
      </c>
      <c r="N1943" s="14" t="s">
        <v>6</v>
      </c>
      <c r="O1943" s="38" t="s">
        <v>23275</v>
      </c>
      <c r="P1943" s="7" t="s">
        <v>12617</v>
      </c>
      <c r="Q1943" s="7" t="s">
        <v>12617</v>
      </c>
      <c r="R1943" s="7"/>
      <c r="S1943" s="7" t="s">
        <v>12642</v>
      </c>
      <c r="T1943" s="7" t="s">
        <v>12617</v>
      </c>
      <c r="U1943" s="38" t="s">
        <v>23275</v>
      </c>
      <c r="V1943" s="38" t="s">
        <v>23275</v>
      </c>
      <c r="W1943" s="7"/>
      <c r="X1943" s="7"/>
      <c r="Y1943" s="7"/>
      <c r="Z1943" s="7"/>
      <c r="AA1943" s="7"/>
      <c r="AB1943" s="7" t="s">
        <v>6</v>
      </c>
      <c r="AC1943" s="7"/>
      <c r="AD1943" s="38" t="s">
        <v>3843</v>
      </c>
      <c r="AE1943" s="38" t="s">
        <v>3146</v>
      </c>
      <c r="AF1943" s="38" t="s">
        <v>3147</v>
      </c>
      <c r="AG1943" s="38" t="s">
        <v>15483</v>
      </c>
      <c r="AH1943" s="38" t="s">
        <v>15484</v>
      </c>
      <c r="AI1943" s="38" t="s">
        <v>15485</v>
      </c>
      <c r="AJ1943" s="38" t="s">
        <v>15486</v>
      </c>
      <c r="AK1943" s="38" t="s">
        <v>3866</v>
      </c>
      <c r="AL1943" s="38" t="s">
        <v>21</v>
      </c>
      <c r="AM1943" s="38" t="s">
        <v>3867</v>
      </c>
      <c r="AN1943" s="38" t="s">
        <v>3868</v>
      </c>
    </row>
    <row r="1944" spans="1:40" s="4" customFormat="1" ht="14.1" customHeight="1">
      <c r="A1944" s="5" t="s">
        <v>12582</v>
      </c>
      <c r="B1944" s="14" t="s">
        <v>12619</v>
      </c>
      <c r="C1944" s="8" t="s">
        <v>2971</v>
      </c>
      <c r="D1944" s="8" t="s">
        <v>15825</v>
      </c>
      <c r="E1944" s="8" t="s">
        <v>2972</v>
      </c>
      <c r="F1944" s="9" t="s">
        <v>15826</v>
      </c>
      <c r="G1944" s="10">
        <v>136.69999999999999</v>
      </c>
      <c r="H1944" s="8" t="s">
        <v>20</v>
      </c>
      <c r="I1944" s="11">
        <v>20020723</v>
      </c>
      <c r="J1944" s="11"/>
      <c r="K1944" s="12">
        <v>2021.04</v>
      </c>
      <c r="L1944" s="12">
        <v>2021.04</v>
      </c>
      <c r="M1944" s="7" t="s">
        <v>12617</v>
      </c>
      <c r="N1944" s="14" t="s">
        <v>6</v>
      </c>
      <c r="O1944" s="38" t="s">
        <v>23275</v>
      </c>
      <c r="P1944" s="7" t="s">
        <v>12617</v>
      </c>
      <c r="Q1944" s="7" t="s">
        <v>12617</v>
      </c>
      <c r="R1944" s="7"/>
      <c r="S1944" s="7" t="s">
        <v>12617</v>
      </c>
      <c r="T1944" s="7" t="s">
        <v>12617</v>
      </c>
      <c r="U1944" s="38" t="s">
        <v>23277</v>
      </c>
      <c r="V1944" s="38" t="s">
        <v>23277</v>
      </c>
      <c r="W1944" s="7"/>
      <c r="X1944" s="7"/>
      <c r="Y1944" s="7"/>
      <c r="Z1944" s="7"/>
      <c r="AA1944" s="7"/>
      <c r="AB1944" s="7" t="s">
        <v>5</v>
      </c>
      <c r="AC1944" s="7"/>
      <c r="AD1944" s="38" t="s">
        <v>3843</v>
      </c>
      <c r="AE1944" s="38" t="s">
        <v>3146</v>
      </c>
      <c r="AF1944" s="38" t="s">
        <v>3147</v>
      </c>
      <c r="AG1944" s="38" t="s">
        <v>15483</v>
      </c>
      <c r="AH1944" s="38" t="s">
        <v>15484</v>
      </c>
      <c r="AI1944" s="38" t="s">
        <v>15485</v>
      </c>
      <c r="AJ1944" s="38" t="s">
        <v>15486</v>
      </c>
      <c r="AK1944" s="38" t="s">
        <v>3866</v>
      </c>
      <c r="AL1944" s="38" t="s">
        <v>21</v>
      </c>
      <c r="AM1944" s="38" t="s">
        <v>3867</v>
      </c>
      <c r="AN1944" s="38" t="s">
        <v>3868</v>
      </c>
    </row>
    <row r="1945" spans="1:40" s="4" customFormat="1" ht="14.1" customHeight="1">
      <c r="A1945" s="5" t="s">
        <v>12582</v>
      </c>
      <c r="B1945" s="14" t="s">
        <v>12619</v>
      </c>
      <c r="C1945" s="8" t="s">
        <v>2973</v>
      </c>
      <c r="D1945" s="8" t="s">
        <v>15827</v>
      </c>
      <c r="E1945" s="8" t="s">
        <v>3879</v>
      </c>
      <c r="F1945" s="9" t="s">
        <v>15828</v>
      </c>
      <c r="G1945" s="10">
        <v>386.02</v>
      </c>
      <c r="H1945" s="8" t="s">
        <v>20</v>
      </c>
      <c r="I1945" s="11">
        <v>20001228</v>
      </c>
      <c r="J1945" s="11"/>
      <c r="K1945" s="12">
        <v>2021.04</v>
      </c>
      <c r="L1945" s="12">
        <v>2021.04</v>
      </c>
      <c r="M1945" s="7" t="s">
        <v>12617</v>
      </c>
      <c r="N1945" s="14" t="s">
        <v>6</v>
      </c>
      <c r="O1945" s="38" t="s">
        <v>23275</v>
      </c>
      <c r="P1945" s="7" t="s">
        <v>12617</v>
      </c>
      <c r="Q1945" s="7" t="s">
        <v>12617</v>
      </c>
      <c r="R1945" s="7"/>
      <c r="S1945" s="7" t="s">
        <v>12617</v>
      </c>
      <c r="T1945" s="7" t="s">
        <v>12617</v>
      </c>
      <c r="U1945" s="38" t="s">
        <v>23275</v>
      </c>
      <c r="V1945" s="38" t="s">
        <v>23275</v>
      </c>
      <c r="W1945" s="7" t="s">
        <v>12642</v>
      </c>
      <c r="X1945" s="7" t="s">
        <v>6</v>
      </c>
      <c r="Y1945" s="7"/>
      <c r="Z1945" s="7"/>
      <c r="AA1945" s="7"/>
      <c r="AB1945" s="7" t="s">
        <v>5</v>
      </c>
      <c r="AC1945" s="7"/>
      <c r="AD1945" s="38" t="s">
        <v>3843</v>
      </c>
      <c r="AE1945" s="38" t="s">
        <v>3146</v>
      </c>
      <c r="AF1945" s="38" t="s">
        <v>3147</v>
      </c>
      <c r="AG1945" s="38" t="s">
        <v>15483</v>
      </c>
      <c r="AH1945" s="38" t="s">
        <v>15484</v>
      </c>
      <c r="AI1945" s="38" t="s">
        <v>15485</v>
      </c>
      <c r="AJ1945" s="38" t="s">
        <v>15486</v>
      </c>
      <c r="AK1945" s="38" t="s">
        <v>3866</v>
      </c>
      <c r="AL1945" s="38" t="s">
        <v>21</v>
      </c>
      <c r="AM1945" s="38" t="s">
        <v>3867</v>
      </c>
      <c r="AN1945" s="38" t="s">
        <v>3868</v>
      </c>
    </row>
    <row r="1946" spans="1:40" s="4" customFormat="1" ht="14.1" customHeight="1">
      <c r="A1946" s="5" t="s">
        <v>12582</v>
      </c>
      <c r="B1946" s="14" t="s">
        <v>12619</v>
      </c>
      <c r="C1946" s="8" t="s">
        <v>2974</v>
      </c>
      <c r="D1946" s="8" t="s">
        <v>15829</v>
      </c>
      <c r="E1946" s="8" t="s">
        <v>3880</v>
      </c>
      <c r="F1946" s="9" t="s">
        <v>15830</v>
      </c>
      <c r="G1946" s="10">
        <v>387.9</v>
      </c>
      <c r="H1946" s="8" t="s">
        <v>20</v>
      </c>
      <c r="I1946" s="11">
        <v>20051117</v>
      </c>
      <c r="J1946" s="11"/>
      <c r="K1946" s="12">
        <v>2021.04</v>
      </c>
      <c r="L1946" s="12">
        <v>2021.04</v>
      </c>
      <c r="M1946" s="7" t="s">
        <v>12617</v>
      </c>
      <c r="N1946" s="14" t="s">
        <v>6</v>
      </c>
      <c r="O1946" s="38" t="s">
        <v>23275</v>
      </c>
      <c r="P1946" s="7" t="s">
        <v>12617</v>
      </c>
      <c r="Q1946" s="7" t="s">
        <v>12617</v>
      </c>
      <c r="R1946" s="7"/>
      <c r="S1946" s="7" t="s">
        <v>12617</v>
      </c>
      <c r="T1946" s="7" t="s">
        <v>12617</v>
      </c>
      <c r="U1946" s="38" t="s">
        <v>23275</v>
      </c>
      <c r="V1946" s="38" t="s">
        <v>23275</v>
      </c>
      <c r="W1946" s="7"/>
      <c r="X1946" s="7"/>
      <c r="Y1946" s="7"/>
      <c r="Z1946" s="7"/>
      <c r="AA1946" s="7"/>
      <c r="AB1946" s="7" t="s">
        <v>6</v>
      </c>
      <c r="AC1946" s="7"/>
      <c r="AD1946" s="38" t="s">
        <v>3843</v>
      </c>
      <c r="AE1946" s="38" t="s">
        <v>3146</v>
      </c>
      <c r="AF1946" s="38" t="s">
        <v>3147</v>
      </c>
      <c r="AG1946" s="38" t="s">
        <v>15483</v>
      </c>
      <c r="AH1946" s="38" t="s">
        <v>15484</v>
      </c>
      <c r="AI1946" s="38" t="s">
        <v>15485</v>
      </c>
      <c r="AJ1946" s="38" t="s">
        <v>15486</v>
      </c>
      <c r="AK1946" s="38" t="s">
        <v>3866</v>
      </c>
      <c r="AL1946" s="38" t="s">
        <v>21</v>
      </c>
      <c r="AM1946" s="38" t="s">
        <v>3867</v>
      </c>
      <c r="AN1946" s="38" t="s">
        <v>3868</v>
      </c>
    </row>
    <row r="1947" spans="1:40" s="4" customFormat="1" ht="14.1" customHeight="1">
      <c r="A1947" s="5" t="s">
        <v>12582</v>
      </c>
      <c r="B1947" s="14" t="s">
        <v>12619</v>
      </c>
      <c r="C1947" s="8" t="s">
        <v>3881</v>
      </c>
      <c r="D1947" s="8" t="s">
        <v>15831</v>
      </c>
      <c r="E1947" s="8" t="s">
        <v>2975</v>
      </c>
      <c r="F1947" s="9" t="s">
        <v>15832</v>
      </c>
      <c r="G1947" s="10">
        <v>389.55</v>
      </c>
      <c r="H1947" s="8" t="s">
        <v>20</v>
      </c>
      <c r="I1947" s="11">
        <v>20070117</v>
      </c>
      <c r="J1947" s="11"/>
      <c r="K1947" s="12">
        <v>2021.04</v>
      </c>
      <c r="L1947" s="12">
        <v>2021.04</v>
      </c>
      <c r="M1947" s="7" t="s">
        <v>12617</v>
      </c>
      <c r="N1947" s="14" t="s">
        <v>6</v>
      </c>
      <c r="O1947" s="38" t="s">
        <v>23275</v>
      </c>
      <c r="P1947" s="7" t="s">
        <v>12617</v>
      </c>
      <c r="Q1947" s="7" t="s">
        <v>12617</v>
      </c>
      <c r="R1947" s="7"/>
      <c r="S1947" s="7" t="s">
        <v>12617</v>
      </c>
      <c r="T1947" s="7" t="s">
        <v>12617</v>
      </c>
      <c r="U1947" s="38" t="s">
        <v>23276</v>
      </c>
      <c r="V1947" s="38" t="s">
        <v>23276</v>
      </c>
      <c r="W1947" s="7"/>
      <c r="X1947" s="7"/>
      <c r="Y1947" s="7"/>
      <c r="Z1947" s="7"/>
      <c r="AA1947" s="7"/>
      <c r="AB1947" s="7" t="s">
        <v>5</v>
      </c>
      <c r="AC1947" s="7"/>
      <c r="AD1947" s="38" t="s">
        <v>3843</v>
      </c>
      <c r="AE1947" s="38" t="s">
        <v>3146</v>
      </c>
      <c r="AF1947" s="38" t="s">
        <v>3147</v>
      </c>
      <c r="AG1947" s="38" t="s">
        <v>15483</v>
      </c>
      <c r="AH1947" s="38" t="s">
        <v>15484</v>
      </c>
      <c r="AI1947" s="38" t="s">
        <v>15485</v>
      </c>
      <c r="AJ1947" s="38" t="s">
        <v>15486</v>
      </c>
      <c r="AK1947" s="38" t="s">
        <v>3866</v>
      </c>
      <c r="AL1947" s="38" t="s">
        <v>21</v>
      </c>
      <c r="AM1947" s="38" t="s">
        <v>3867</v>
      </c>
      <c r="AN1947" s="38" t="s">
        <v>3868</v>
      </c>
    </row>
    <row r="1948" spans="1:40" s="4" customFormat="1" ht="14.1" customHeight="1">
      <c r="A1948" s="5" t="s">
        <v>12582</v>
      </c>
      <c r="B1948" s="14" t="s">
        <v>12619</v>
      </c>
      <c r="C1948" s="8" t="s">
        <v>3882</v>
      </c>
      <c r="D1948" s="8" t="s">
        <v>15833</v>
      </c>
      <c r="E1948" s="8" t="s">
        <v>2524</v>
      </c>
      <c r="F1948" s="9" t="s">
        <v>15834</v>
      </c>
      <c r="G1948" s="10">
        <v>189</v>
      </c>
      <c r="H1948" s="8" t="s">
        <v>2718</v>
      </c>
      <c r="I1948" s="11">
        <v>20040816</v>
      </c>
      <c r="J1948" s="11"/>
      <c r="K1948" s="12">
        <v>2021.04</v>
      </c>
      <c r="L1948" s="12">
        <v>2021.05</v>
      </c>
      <c r="M1948" s="7" t="s">
        <v>12642</v>
      </c>
      <c r="N1948" s="14" t="s">
        <v>6</v>
      </c>
      <c r="O1948" s="38" t="s">
        <v>23275</v>
      </c>
      <c r="P1948" s="7"/>
      <c r="Q1948" s="7" t="s">
        <v>12613</v>
      </c>
      <c r="R1948" s="7"/>
      <c r="S1948" s="7" t="s">
        <v>12642</v>
      </c>
      <c r="T1948" s="7" t="s">
        <v>12642</v>
      </c>
      <c r="U1948" s="38" t="s">
        <v>23275</v>
      </c>
      <c r="V1948" s="38" t="s">
        <v>23275</v>
      </c>
      <c r="W1948" s="7" t="s">
        <v>1226</v>
      </c>
      <c r="X1948" s="7" t="s">
        <v>1226</v>
      </c>
      <c r="Y1948" s="7" t="s">
        <v>1226</v>
      </c>
      <c r="Z1948" s="7"/>
      <c r="AA1948" s="7" t="s">
        <v>12642</v>
      </c>
      <c r="AB1948" s="7" t="s">
        <v>6</v>
      </c>
      <c r="AC1948" s="7"/>
      <c r="AD1948" s="38" t="s">
        <v>3843</v>
      </c>
      <c r="AE1948" s="38" t="s">
        <v>3146</v>
      </c>
      <c r="AF1948" s="38" t="s">
        <v>3147</v>
      </c>
      <c r="AG1948" s="38" t="s">
        <v>15835</v>
      </c>
      <c r="AH1948" s="38" t="s">
        <v>15836</v>
      </c>
      <c r="AI1948" s="38" t="s">
        <v>15837</v>
      </c>
      <c r="AJ1948" s="38" t="s">
        <v>15838</v>
      </c>
      <c r="AK1948" s="38" t="s">
        <v>3125</v>
      </c>
      <c r="AL1948" s="38" t="s">
        <v>21</v>
      </c>
      <c r="AM1948" s="38" t="s">
        <v>3883</v>
      </c>
      <c r="AN1948" s="38" t="s">
        <v>3884</v>
      </c>
    </row>
    <row r="1949" spans="1:40" s="4" customFormat="1" ht="14.1" customHeight="1">
      <c r="A1949" s="5" t="s">
        <v>12582</v>
      </c>
      <c r="B1949" s="14" t="s">
        <v>12619</v>
      </c>
      <c r="C1949" s="8" t="s">
        <v>3885</v>
      </c>
      <c r="D1949" s="8" t="s">
        <v>15839</v>
      </c>
      <c r="E1949" s="8" t="s">
        <v>3886</v>
      </c>
      <c r="F1949" s="9" t="s">
        <v>15840</v>
      </c>
      <c r="G1949" s="10">
        <v>207</v>
      </c>
      <c r="H1949" s="8" t="s">
        <v>3887</v>
      </c>
      <c r="I1949" s="11">
        <v>20041207</v>
      </c>
      <c r="J1949" s="11"/>
      <c r="K1949" s="12">
        <v>2021.04</v>
      </c>
      <c r="L1949" s="12">
        <v>2021.05</v>
      </c>
      <c r="M1949" s="7" t="s">
        <v>12642</v>
      </c>
      <c r="N1949" s="14" t="s">
        <v>6</v>
      </c>
      <c r="O1949" s="38" t="s">
        <v>23275</v>
      </c>
      <c r="P1949" s="7"/>
      <c r="Q1949" s="7" t="s">
        <v>12613</v>
      </c>
      <c r="R1949" s="7"/>
      <c r="S1949" s="7" t="s">
        <v>12642</v>
      </c>
      <c r="T1949" s="7" t="s">
        <v>12642</v>
      </c>
      <c r="U1949" s="38" t="s">
        <v>23275</v>
      </c>
      <c r="V1949" s="38" t="s">
        <v>23275</v>
      </c>
      <c r="W1949" s="7" t="s">
        <v>1226</v>
      </c>
      <c r="X1949" s="7" t="s">
        <v>1226</v>
      </c>
      <c r="Y1949" s="7" t="s">
        <v>1226</v>
      </c>
      <c r="Z1949" s="7"/>
      <c r="AA1949" s="7" t="s">
        <v>12642</v>
      </c>
      <c r="AB1949" s="7" t="s">
        <v>6</v>
      </c>
      <c r="AC1949" s="7"/>
      <c r="AD1949" s="38" t="s">
        <v>3843</v>
      </c>
      <c r="AE1949" s="38" t="s">
        <v>3146</v>
      </c>
      <c r="AF1949" s="38" t="s">
        <v>3147</v>
      </c>
      <c r="AG1949" s="38" t="s">
        <v>15835</v>
      </c>
      <c r="AH1949" s="38" t="s">
        <v>15841</v>
      </c>
      <c r="AI1949" s="38" t="s">
        <v>15837</v>
      </c>
      <c r="AJ1949" s="38" t="s">
        <v>15838</v>
      </c>
      <c r="AK1949" s="38" t="s">
        <v>3125</v>
      </c>
      <c r="AL1949" s="38" t="s">
        <v>21</v>
      </c>
      <c r="AM1949" s="38" t="s">
        <v>3883</v>
      </c>
      <c r="AN1949" s="38" t="s">
        <v>3884</v>
      </c>
    </row>
    <row r="1950" spans="1:40" s="4" customFormat="1" ht="14.1" customHeight="1">
      <c r="A1950" s="5" t="s">
        <v>12582</v>
      </c>
      <c r="B1950" s="14" t="s">
        <v>12619</v>
      </c>
      <c r="C1950" s="8" t="s">
        <v>3888</v>
      </c>
      <c r="D1950" s="8" t="s">
        <v>15842</v>
      </c>
      <c r="E1950" s="8" t="s">
        <v>3889</v>
      </c>
      <c r="F1950" s="9" t="s">
        <v>15843</v>
      </c>
      <c r="G1950" s="10">
        <v>132.78</v>
      </c>
      <c r="H1950" s="8" t="s">
        <v>20</v>
      </c>
      <c r="I1950" s="11">
        <v>20051229</v>
      </c>
      <c r="J1950" s="11"/>
      <c r="K1950" s="12">
        <v>2021.04</v>
      </c>
      <c r="L1950" s="12">
        <v>2021.05</v>
      </c>
      <c r="M1950" s="7" t="s">
        <v>12642</v>
      </c>
      <c r="N1950" s="14" t="s">
        <v>6</v>
      </c>
      <c r="O1950" s="38" t="s">
        <v>23275</v>
      </c>
      <c r="P1950" s="7"/>
      <c r="Q1950" s="7" t="s">
        <v>12613</v>
      </c>
      <c r="R1950" s="7"/>
      <c r="S1950" s="7" t="s">
        <v>12642</v>
      </c>
      <c r="T1950" s="7" t="s">
        <v>12617</v>
      </c>
      <c r="U1950" s="38" t="s">
        <v>23275</v>
      </c>
      <c r="V1950" s="38" t="s">
        <v>23275</v>
      </c>
      <c r="W1950" s="7" t="s">
        <v>1226</v>
      </c>
      <c r="X1950" s="7" t="s">
        <v>1226</v>
      </c>
      <c r="Y1950" s="7" t="s">
        <v>1226</v>
      </c>
      <c r="Z1950" s="7"/>
      <c r="AA1950" s="7" t="s">
        <v>12642</v>
      </c>
      <c r="AB1950" s="7" t="s">
        <v>6</v>
      </c>
      <c r="AC1950" s="7"/>
      <c r="AD1950" s="38" t="s">
        <v>3843</v>
      </c>
      <c r="AE1950" s="38" t="s">
        <v>3146</v>
      </c>
      <c r="AF1950" s="38" t="s">
        <v>3147</v>
      </c>
      <c r="AG1950" s="38" t="s">
        <v>15835</v>
      </c>
      <c r="AH1950" s="38" t="s">
        <v>15841</v>
      </c>
      <c r="AI1950" s="38" t="s">
        <v>15837</v>
      </c>
      <c r="AJ1950" s="38" t="s">
        <v>15838</v>
      </c>
      <c r="AK1950" s="38" t="s">
        <v>3125</v>
      </c>
      <c r="AL1950" s="38" t="s">
        <v>21</v>
      </c>
      <c r="AM1950" s="38" t="s">
        <v>3883</v>
      </c>
      <c r="AN1950" s="38" t="s">
        <v>3884</v>
      </c>
    </row>
    <row r="1951" spans="1:40" s="4" customFormat="1" ht="14.1" customHeight="1">
      <c r="A1951" s="5" t="s">
        <v>12582</v>
      </c>
      <c r="B1951" s="14" t="s">
        <v>12619</v>
      </c>
      <c r="C1951" s="8" t="s">
        <v>3890</v>
      </c>
      <c r="D1951" s="8" t="s">
        <v>15844</v>
      </c>
      <c r="E1951" s="8" t="s">
        <v>3891</v>
      </c>
      <c r="F1951" s="9" t="s">
        <v>15845</v>
      </c>
      <c r="G1951" s="10">
        <v>127</v>
      </c>
      <c r="H1951" s="8" t="s">
        <v>20</v>
      </c>
      <c r="I1951" s="11">
        <v>20061010</v>
      </c>
      <c r="J1951" s="11"/>
      <c r="K1951" s="12">
        <v>2021.04</v>
      </c>
      <c r="L1951" s="12">
        <v>2021.05</v>
      </c>
      <c r="M1951" s="7" t="s">
        <v>12642</v>
      </c>
      <c r="N1951" s="14" t="s">
        <v>6</v>
      </c>
      <c r="O1951" s="38" t="s">
        <v>23275</v>
      </c>
      <c r="P1951" s="7"/>
      <c r="Q1951" s="7" t="s">
        <v>12613</v>
      </c>
      <c r="R1951" s="7"/>
      <c r="S1951" s="7" t="s">
        <v>12642</v>
      </c>
      <c r="T1951" s="7" t="s">
        <v>12617</v>
      </c>
      <c r="U1951" s="38" t="s">
        <v>23279</v>
      </c>
      <c r="V1951" s="38" t="s">
        <v>23279</v>
      </c>
      <c r="W1951" s="7" t="s">
        <v>1226</v>
      </c>
      <c r="X1951" s="7" t="s">
        <v>1226</v>
      </c>
      <c r="Y1951" s="7" t="s">
        <v>1226</v>
      </c>
      <c r="Z1951" s="7"/>
      <c r="AA1951" s="7" t="s">
        <v>12642</v>
      </c>
      <c r="AB1951" s="7" t="s">
        <v>6</v>
      </c>
      <c r="AC1951" s="7"/>
      <c r="AD1951" s="38" t="s">
        <v>3843</v>
      </c>
      <c r="AE1951" s="38" t="s">
        <v>3146</v>
      </c>
      <c r="AF1951" s="38" t="s">
        <v>3147</v>
      </c>
      <c r="AG1951" s="38" t="s">
        <v>15835</v>
      </c>
      <c r="AH1951" s="38" t="s">
        <v>15836</v>
      </c>
      <c r="AI1951" s="38" t="s">
        <v>15837</v>
      </c>
      <c r="AJ1951" s="38" t="s">
        <v>15838</v>
      </c>
      <c r="AK1951" s="38" t="s">
        <v>3125</v>
      </c>
      <c r="AL1951" s="38" t="s">
        <v>21</v>
      </c>
      <c r="AM1951" s="38" t="s">
        <v>3883</v>
      </c>
      <c r="AN1951" s="38" t="s">
        <v>3884</v>
      </c>
    </row>
    <row r="1952" spans="1:40" s="4" customFormat="1" ht="14.1" customHeight="1">
      <c r="A1952" s="5" t="s">
        <v>12582</v>
      </c>
      <c r="B1952" s="14" t="s">
        <v>12619</v>
      </c>
      <c r="C1952" s="8" t="s">
        <v>3892</v>
      </c>
      <c r="D1952" s="8" t="s">
        <v>15846</v>
      </c>
      <c r="E1952" s="8" t="s">
        <v>3893</v>
      </c>
      <c r="F1952" s="9" t="s">
        <v>15847</v>
      </c>
      <c r="G1952" s="10">
        <v>122</v>
      </c>
      <c r="H1952" s="8" t="s">
        <v>20</v>
      </c>
      <c r="I1952" s="11">
        <v>20050302</v>
      </c>
      <c r="J1952" s="11"/>
      <c r="K1952" s="12">
        <v>2021.04</v>
      </c>
      <c r="L1952" s="12">
        <v>2021.05</v>
      </c>
      <c r="M1952" s="7" t="s">
        <v>12642</v>
      </c>
      <c r="N1952" s="14" t="s">
        <v>6</v>
      </c>
      <c r="O1952" s="38" t="s">
        <v>23275</v>
      </c>
      <c r="P1952" s="7"/>
      <c r="Q1952" s="7" t="s">
        <v>12613</v>
      </c>
      <c r="R1952" s="7"/>
      <c r="S1952" s="7" t="s">
        <v>12642</v>
      </c>
      <c r="T1952" s="7" t="s">
        <v>12617</v>
      </c>
      <c r="U1952" s="38" t="s">
        <v>23275</v>
      </c>
      <c r="V1952" s="38" t="s">
        <v>23275</v>
      </c>
      <c r="W1952" s="7" t="s">
        <v>1226</v>
      </c>
      <c r="X1952" s="7" t="s">
        <v>3894</v>
      </c>
      <c r="Y1952" s="7" t="s">
        <v>1226</v>
      </c>
      <c r="Z1952" s="7"/>
      <c r="AA1952" s="7" t="s">
        <v>12642</v>
      </c>
      <c r="AB1952" s="7" t="s">
        <v>6</v>
      </c>
      <c r="AC1952" s="7"/>
      <c r="AD1952" s="38" t="s">
        <v>3843</v>
      </c>
      <c r="AE1952" s="38" t="s">
        <v>3146</v>
      </c>
      <c r="AF1952" s="38" t="s">
        <v>3147</v>
      </c>
      <c r="AG1952" s="38" t="s">
        <v>15835</v>
      </c>
      <c r="AH1952" s="38" t="s">
        <v>15841</v>
      </c>
      <c r="AI1952" s="38" t="s">
        <v>15837</v>
      </c>
      <c r="AJ1952" s="38" t="s">
        <v>15838</v>
      </c>
      <c r="AK1952" s="38" t="s">
        <v>3125</v>
      </c>
      <c r="AL1952" s="38" t="s">
        <v>21</v>
      </c>
      <c r="AM1952" s="38" t="s">
        <v>3883</v>
      </c>
      <c r="AN1952" s="38" t="s">
        <v>3884</v>
      </c>
    </row>
    <row r="1953" spans="1:40" s="4" customFormat="1" ht="14.1" customHeight="1">
      <c r="A1953" s="5" t="s">
        <v>12582</v>
      </c>
      <c r="B1953" s="14" t="s">
        <v>12619</v>
      </c>
      <c r="C1953" s="8" t="s">
        <v>3895</v>
      </c>
      <c r="D1953" s="8" t="s">
        <v>15848</v>
      </c>
      <c r="E1953" s="8" t="s">
        <v>3896</v>
      </c>
      <c r="F1953" s="9" t="s">
        <v>15849</v>
      </c>
      <c r="G1953" s="10">
        <v>371.18</v>
      </c>
      <c r="H1953" s="8" t="s">
        <v>20</v>
      </c>
      <c r="I1953" s="11">
        <v>20081106</v>
      </c>
      <c r="J1953" s="11"/>
      <c r="K1953" s="12">
        <v>2021.04</v>
      </c>
      <c r="L1953" s="12">
        <v>2021.05</v>
      </c>
      <c r="M1953" s="7" t="s">
        <v>12617</v>
      </c>
      <c r="N1953" s="14" t="s">
        <v>12642</v>
      </c>
      <c r="O1953" s="38" t="s">
        <v>23275</v>
      </c>
      <c r="P1953" s="7"/>
      <c r="Q1953" s="7" t="s">
        <v>12613</v>
      </c>
      <c r="R1953" s="7"/>
      <c r="S1953" s="7" t="s">
        <v>12642</v>
      </c>
      <c r="T1953" s="7" t="s">
        <v>12617</v>
      </c>
      <c r="U1953" s="38" t="s">
        <v>23275</v>
      </c>
      <c r="V1953" s="38" t="s">
        <v>23275</v>
      </c>
      <c r="W1953" s="7" t="s">
        <v>1226</v>
      </c>
      <c r="X1953" s="7" t="s">
        <v>1226</v>
      </c>
      <c r="Y1953" s="7" t="s">
        <v>1226</v>
      </c>
      <c r="Z1953" s="7"/>
      <c r="AA1953" s="7" t="s">
        <v>12642</v>
      </c>
      <c r="AB1953" s="7" t="s">
        <v>6</v>
      </c>
      <c r="AC1953" s="7"/>
      <c r="AD1953" s="38" t="s">
        <v>3843</v>
      </c>
      <c r="AE1953" s="38" t="s">
        <v>3146</v>
      </c>
      <c r="AF1953" s="38" t="s">
        <v>3147</v>
      </c>
      <c r="AG1953" s="38" t="s">
        <v>15835</v>
      </c>
      <c r="AH1953" s="38" t="s">
        <v>15841</v>
      </c>
      <c r="AI1953" s="38" t="s">
        <v>15837</v>
      </c>
      <c r="AJ1953" s="38" t="s">
        <v>15838</v>
      </c>
      <c r="AK1953" s="38" t="s">
        <v>3125</v>
      </c>
      <c r="AL1953" s="38" t="s">
        <v>21</v>
      </c>
      <c r="AM1953" s="38" t="s">
        <v>3883</v>
      </c>
      <c r="AN1953" s="38" t="s">
        <v>3884</v>
      </c>
    </row>
    <row r="1954" spans="1:40" s="4" customFormat="1" ht="14.1" customHeight="1">
      <c r="A1954" s="5" t="s">
        <v>12582</v>
      </c>
      <c r="B1954" s="14" t="s">
        <v>12619</v>
      </c>
      <c r="C1954" s="8" t="s">
        <v>3897</v>
      </c>
      <c r="D1954" s="8" t="s">
        <v>15850</v>
      </c>
      <c r="E1954" s="8" t="s">
        <v>3898</v>
      </c>
      <c r="F1954" s="9" t="s">
        <v>15851</v>
      </c>
      <c r="G1954" s="10">
        <v>141</v>
      </c>
      <c r="H1954" s="8" t="s">
        <v>20</v>
      </c>
      <c r="I1954" s="11">
        <v>20080617</v>
      </c>
      <c r="J1954" s="11"/>
      <c r="K1954" s="12">
        <v>2021.04</v>
      </c>
      <c r="L1954" s="12">
        <v>2021.05</v>
      </c>
      <c r="M1954" s="7" t="s">
        <v>12617</v>
      </c>
      <c r="N1954" s="14" t="s">
        <v>12642</v>
      </c>
      <c r="O1954" s="38" t="s">
        <v>23275</v>
      </c>
      <c r="P1954" s="7"/>
      <c r="Q1954" s="7" t="s">
        <v>13755</v>
      </c>
      <c r="R1954" s="7"/>
      <c r="S1954" s="7" t="s">
        <v>12642</v>
      </c>
      <c r="T1954" s="7" t="s">
        <v>12617</v>
      </c>
      <c r="U1954" s="38" t="s">
        <v>23275</v>
      </c>
      <c r="V1954" s="38" t="s">
        <v>23275</v>
      </c>
      <c r="W1954" s="7" t="s">
        <v>1226</v>
      </c>
      <c r="X1954" s="7" t="s">
        <v>1226</v>
      </c>
      <c r="Y1954" s="7" t="s">
        <v>1226</v>
      </c>
      <c r="Z1954" s="7"/>
      <c r="AA1954" s="7" t="s">
        <v>12642</v>
      </c>
      <c r="AB1954" s="7" t="s">
        <v>6</v>
      </c>
      <c r="AC1954" s="7"/>
      <c r="AD1954" s="38" t="s">
        <v>3843</v>
      </c>
      <c r="AE1954" s="38" t="s">
        <v>3146</v>
      </c>
      <c r="AF1954" s="38" t="s">
        <v>3147</v>
      </c>
      <c r="AG1954" s="38" t="s">
        <v>15835</v>
      </c>
      <c r="AH1954" s="38" t="s">
        <v>15841</v>
      </c>
      <c r="AI1954" s="38" t="s">
        <v>15837</v>
      </c>
      <c r="AJ1954" s="38" t="s">
        <v>15852</v>
      </c>
      <c r="AK1954" s="38" t="s">
        <v>3125</v>
      </c>
      <c r="AL1954" s="38" t="s">
        <v>21</v>
      </c>
      <c r="AM1954" s="38" t="s">
        <v>3883</v>
      </c>
      <c r="AN1954" s="38" t="s">
        <v>3884</v>
      </c>
    </row>
    <row r="1955" spans="1:40" s="4" customFormat="1" ht="14.1" customHeight="1">
      <c r="A1955" s="5" t="s">
        <v>12582</v>
      </c>
      <c r="B1955" s="14" t="s">
        <v>12619</v>
      </c>
      <c r="C1955" s="8" t="s">
        <v>3899</v>
      </c>
      <c r="D1955" s="8" t="s">
        <v>15853</v>
      </c>
      <c r="E1955" s="8" t="s">
        <v>3900</v>
      </c>
      <c r="F1955" s="9" t="s">
        <v>15854</v>
      </c>
      <c r="G1955" s="10">
        <v>333</v>
      </c>
      <c r="H1955" s="8" t="s">
        <v>20</v>
      </c>
      <c r="I1955" s="11">
        <v>20080617</v>
      </c>
      <c r="J1955" s="11"/>
      <c r="K1955" s="12">
        <v>2021.04</v>
      </c>
      <c r="L1955" s="12">
        <v>2021.05</v>
      </c>
      <c r="M1955" s="7" t="s">
        <v>12617</v>
      </c>
      <c r="N1955" s="14" t="s">
        <v>12642</v>
      </c>
      <c r="O1955" s="38" t="s">
        <v>23275</v>
      </c>
      <c r="P1955" s="7"/>
      <c r="Q1955" s="7" t="s">
        <v>12613</v>
      </c>
      <c r="R1955" s="7"/>
      <c r="S1955" s="7" t="s">
        <v>12642</v>
      </c>
      <c r="T1955" s="7" t="s">
        <v>12642</v>
      </c>
      <c r="U1955" s="38" t="s">
        <v>23275</v>
      </c>
      <c r="V1955" s="38" t="s">
        <v>23275</v>
      </c>
      <c r="W1955" s="7" t="s">
        <v>1226</v>
      </c>
      <c r="X1955" s="7" t="s">
        <v>1226</v>
      </c>
      <c r="Y1955" s="7" t="s">
        <v>1226</v>
      </c>
      <c r="Z1955" s="7"/>
      <c r="AA1955" s="7" t="s">
        <v>12642</v>
      </c>
      <c r="AB1955" s="7" t="s">
        <v>6</v>
      </c>
      <c r="AC1955" s="7"/>
      <c r="AD1955" s="38" t="s">
        <v>3843</v>
      </c>
      <c r="AE1955" s="38" t="s">
        <v>3146</v>
      </c>
      <c r="AF1955" s="38" t="s">
        <v>3147</v>
      </c>
      <c r="AG1955" s="38" t="s">
        <v>15835</v>
      </c>
      <c r="AH1955" s="38" t="s">
        <v>15841</v>
      </c>
      <c r="AI1955" s="38" t="s">
        <v>15837</v>
      </c>
      <c r="AJ1955" s="38" t="s">
        <v>15838</v>
      </c>
      <c r="AK1955" s="38" t="s">
        <v>3125</v>
      </c>
      <c r="AL1955" s="38" t="s">
        <v>21</v>
      </c>
      <c r="AM1955" s="38" t="s">
        <v>3883</v>
      </c>
      <c r="AN1955" s="38" t="s">
        <v>3884</v>
      </c>
    </row>
    <row r="1956" spans="1:40" s="4" customFormat="1" ht="14.1" customHeight="1">
      <c r="A1956" s="5" t="s">
        <v>12582</v>
      </c>
      <c r="B1956" s="14" t="s">
        <v>12619</v>
      </c>
      <c r="C1956" s="8" t="s">
        <v>3901</v>
      </c>
      <c r="D1956" s="8" t="s">
        <v>15855</v>
      </c>
      <c r="E1956" s="8" t="s">
        <v>3902</v>
      </c>
      <c r="F1956" s="9" t="s">
        <v>15856</v>
      </c>
      <c r="G1956" s="10">
        <v>316</v>
      </c>
      <c r="H1956" s="8" t="s">
        <v>20</v>
      </c>
      <c r="I1956" s="11">
        <v>20071114</v>
      </c>
      <c r="J1956" s="11"/>
      <c r="K1956" s="12">
        <v>2021.04</v>
      </c>
      <c r="L1956" s="12">
        <v>2021.05</v>
      </c>
      <c r="M1956" s="7" t="s">
        <v>12617</v>
      </c>
      <c r="N1956" s="14" t="s">
        <v>12642</v>
      </c>
      <c r="O1956" s="38" t="s">
        <v>23275</v>
      </c>
      <c r="P1956" s="7"/>
      <c r="Q1956" s="7" t="s">
        <v>12613</v>
      </c>
      <c r="R1956" s="7"/>
      <c r="S1956" s="7" t="s">
        <v>12642</v>
      </c>
      <c r="T1956" s="7" t="s">
        <v>12617</v>
      </c>
      <c r="U1956" s="38" t="s">
        <v>23275</v>
      </c>
      <c r="V1956" s="38" t="s">
        <v>23275</v>
      </c>
      <c r="W1956" s="7" t="s">
        <v>1226</v>
      </c>
      <c r="X1956" s="7" t="s">
        <v>1226</v>
      </c>
      <c r="Y1956" s="7" t="s">
        <v>1226</v>
      </c>
      <c r="Z1956" s="7"/>
      <c r="AA1956" s="7" t="s">
        <v>12642</v>
      </c>
      <c r="AB1956" s="7" t="s">
        <v>6</v>
      </c>
      <c r="AC1956" s="7"/>
      <c r="AD1956" s="38" t="s">
        <v>3843</v>
      </c>
      <c r="AE1956" s="38" t="s">
        <v>3146</v>
      </c>
      <c r="AF1956" s="38" t="s">
        <v>3147</v>
      </c>
      <c r="AG1956" s="38" t="s">
        <v>15835</v>
      </c>
      <c r="AH1956" s="38" t="s">
        <v>15857</v>
      </c>
      <c r="AI1956" s="38" t="s">
        <v>15837</v>
      </c>
      <c r="AJ1956" s="38" t="s">
        <v>15838</v>
      </c>
      <c r="AK1956" s="38" t="s">
        <v>3125</v>
      </c>
      <c r="AL1956" s="38" t="s">
        <v>21</v>
      </c>
      <c r="AM1956" s="38" t="s">
        <v>3883</v>
      </c>
      <c r="AN1956" s="38" t="s">
        <v>3884</v>
      </c>
    </row>
    <row r="1957" spans="1:40" s="4" customFormat="1" ht="14.1" customHeight="1">
      <c r="A1957" s="5" t="s">
        <v>12582</v>
      </c>
      <c r="B1957" s="14" t="s">
        <v>12619</v>
      </c>
      <c r="C1957" s="8" t="s">
        <v>2976</v>
      </c>
      <c r="D1957" s="8" t="s">
        <v>15858</v>
      </c>
      <c r="E1957" s="8" t="s">
        <v>2977</v>
      </c>
      <c r="F1957" s="9" t="s">
        <v>15859</v>
      </c>
      <c r="G1957" s="10">
        <v>157.26</v>
      </c>
      <c r="H1957" s="8" t="s">
        <v>20</v>
      </c>
      <c r="I1957" s="11">
        <v>20080115</v>
      </c>
      <c r="J1957" s="11" t="s">
        <v>1226</v>
      </c>
      <c r="K1957" s="12">
        <v>2021.04</v>
      </c>
      <c r="L1957" s="12">
        <v>2021.05</v>
      </c>
      <c r="M1957" s="7" t="s">
        <v>12617</v>
      </c>
      <c r="N1957" s="14" t="s">
        <v>6</v>
      </c>
      <c r="O1957" s="38" t="s">
        <v>23275</v>
      </c>
      <c r="P1957" s="7" t="s">
        <v>12617</v>
      </c>
      <c r="Q1957" s="7" t="s">
        <v>12617</v>
      </c>
      <c r="R1957" s="7" t="s">
        <v>12617</v>
      </c>
      <c r="S1957" s="7" t="s">
        <v>12642</v>
      </c>
      <c r="T1957" s="7" t="s">
        <v>12617</v>
      </c>
      <c r="U1957" s="38" t="s">
        <v>23278</v>
      </c>
      <c r="V1957" s="38" t="s">
        <v>23278</v>
      </c>
      <c r="W1957" s="7" t="s">
        <v>12617</v>
      </c>
      <c r="X1957" s="7" t="s">
        <v>6</v>
      </c>
      <c r="Y1957" s="7" t="s">
        <v>6</v>
      </c>
      <c r="Z1957" s="7" t="s">
        <v>12617</v>
      </c>
      <c r="AA1957" s="7" t="s">
        <v>12617</v>
      </c>
      <c r="AB1957" s="7" t="s">
        <v>6</v>
      </c>
      <c r="AC1957" s="7" t="s">
        <v>12617</v>
      </c>
      <c r="AD1957" s="38" t="s">
        <v>3843</v>
      </c>
      <c r="AE1957" s="38" t="s">
        <v>3146</v>
      </c>
      <c r="AF1957" s="38" t="s">
        <v>3147</v>
      </c>
      <c r="AG1957" s="38" t="s">
        <v>15489</v>
      </c>
      <c r="AH1957" s="38" t="s">
        <v>15490</v>
      </c>
      <c r="AI1957" s="38" t="s">
        <v>15491</v>
      </c>
      <c r="AJ1957" s="38" t="s">
        <v>15492</v>
      </c>
      <c r="AK1957" s="38" t="s">
        <v>3903</v>
      </c>
      <c r="AL1957" s="38" t="s">
        <v>3904</v>
      </c>
      <c r="AM1957" s="38" t="s">
        <v>3905</v>
      </c>
      <c r="AN1957" s="38" t="s">
        <v>3906</v>
      </c>
    </row>
    <row r="1958" spans="1:40" s="4" customFormat="1" ht="14.1" customHeight="1">
      <c r="A1958" s="5" t="s">
        <v>12582</v>
      </c>
      <c r="B1958" s="14" t="s">
        <v>12619</v>
      </c>
      <c r="C1958" s="8" t="s">
        <v>2978</v>
      </c>
      <c r="D1958" s="8" t="s">
        <v>15860</v>
      </c>
      <c r="E1958" s="8" t="s">
        <v>2979</v>
      </c>
      <c r="F1958" s="9" t="s">
        <v>15861</v>
      </c>
      <c r="G1958" s="10">
        <v>380.68</v>
      </c>
      <c r="H1958" s="8" t="s">
        <v>20</v>
      </c>
      <c r="I1958" s="11">
        <v>20100212</v>
      </c>
      <c r="J1958" s="11" t="s">
        <v>1226</v>
      </c>
      <c r="K1958" s="12">
        <v>2021.04</v>
      </c>
      <c r="L1958" s="12">
        <v>2021.05</v>
      </c>
      <c r="M1958" s="7" t="s">
        <v>12617</v>
      </c>
      <c r="N1958" s="14" t="s">
        <v>6</v>
      </c>
      <c r="O1958" s="38" t="s">
        <v>23275</v>
      </c>
      <c r="P1958" s="7" t="s">
        <v>12617</v>
      </c>
      <c r="Q1958" s="7" t="s">
        <v>12617</v>
      </c>
      <c r="R1958" s="7" t="s">
        <v>12617</v>
      </c>
      <c r="S1958" s="7" t="s">
        <v>15430</v>
      </c>
      <c r="T1958" s="7" t="s">
        <v>12617</v>
      </c>
      <c r="U1958" s="38" t="s">
        <v>23275</v>
      </c>
      <c r="V1958" s="38" t="s">
        <v>23275</v>
      </c>
      <c r="W1958" s="7" t="s">
        <v>12617</v>
      </c>
      <c r="X1958" s="7" t="s">
        <v>6</v>
      </c>
      <c r="Y1958" s="7" t="s">
        <v>6</v>
      </c>
      <c r="Z1958" s="7" t="s">
        <v>12617</v>
      </c>
      <c r="AA1958" s="7" t="s">
        <v>12617</v>
      </c>
      <c r="AB1958" s="7" t="s">
        <v>6</v>
      </c>
      <c r="AC1958" s="7" t="s">
        <v>12617</v>
      </c>
      <c r="AD1958" s="38" t="s">
        <v>3843</v>
      </c>
      <c r="AE1958" s="38" t="s">
        <v>3146</v>
      </c>
      <c r="AF1958" s="38" t="s">
        <v>3147</v>
      </c>
      <c r="AG1958" s="38" t="s">
        <v>15489</v>
      </c>
      <c r="AH1958" s="38" t="s">
        <v>15490</v>
      </c>
      <c r="AI1958" s="38" t="s">
        <v>15491</v>
      </c>
      <c r="AJ1958" s="38" t="s">
        <v>15492</v>
      </c>
      <c r="AK1958" s="38" t="s">
        <v>3903</v>
      </c>
      <c r="AL1958" s="38" t="s">
        <v>3904</v>
      </c>
      <c r="AM1958" s="38" t="s">
        <v>3905</v>
      </c>
      <c r="AN1958" s="38" t="s">
        <v>3906</v>
      </c>
    </row>
    <row r="1959" spans="1:40" s="4" customFormat="1" ht="14.1" customHeight="1">
      <c r="A1959" s="5" t="s">
        <v>12582</v>
      </c>
      <c r="B1959" s="14" t="s">
        <v>12619</v>
      </c>
      <c r="C1959" s="8" t="s">
        <v>2980</v>
      </c>
      <c r="D1959" s="8" t="s">
        <v>15862</v>
      </c>
      <c r="E1959" s="8" t="s">
        <v>3907</v>
      </c>
      <c r="F1959" s="9" t="s">
        <v>15863</v>
      </c>
      <c r="G1959" s="10">
        <v>150.21</v>
      </c>
      <c r="H1959" s="8" t="s">
        <v>20</v>
      </c>
      <c r="I1959" s="11">
        <v>20061031</v>
      </c>
      <c r="J1959" s="11" t="s">
        <v>1226</v>
      </c>
      <c r="K1959" s="12">
        <v>2021.04</v>
      </c>
      <c r="L1959" s="12">
        <v>2021.05</v>
      </c>
      <c r="M1959" s="7" t="s">
        <v>12617</v>
      </c>
      <c r="N1959" s="14" t="s">
        <v>6</v>
      </c>
      <c r="O1959" s="38" t="s">
        <v>23275</v>
      </c>
      <c r="P1959" s="7" t="s">
        <v>12617</v>
      </c>
      <c r="Q1959" s="7" t="s">
        <v>13143</v>
      </c>
      <c r="R1959" s="7" t="s">
        <v>12617</v>
      </c>
      <c r="S1959" s="7" t="s">
        <v>12617</v>
      </c>
      <c r="T1959" s="7" t="s">
        <v>12617</v>
      </c>
      <c r="U1959" s="38" t="s">
        <v>23275</v>
      </c>
      <c r="V1959" s="38" t="s">
        <v>23275</v>
      </c>
      <c r="W1959" s="7" t="s">
        <v>12617</v>
      </c>
      <c r="X1959" s="7" t="s">
        <v>6</v>
      </c>
      <c r="Y1959" s="7" t="s">
        <v>6</v>
      </c>
      <c r="Z1959" s="7" t="s">
        <v>12617</v>
      </c>
      <c r="AA1959" s="7" t="s">
        <v>12617</v>
      </c>
      <c r="AB1959" s="7" t="s">
        <v>6</v>
      </c>
      <c r="AC1959" s="7" t="s">
        <v>12617</v>
      </c>
      <c r="AD1959" s="38" t="s">
        <v>3843</v>
      </c>
      <c r="AE1959" s="38" t="s">
        <v>3146</v>
      </c>
      <c r="AF1959" s="38" t="s">
        <v>3147</v>
      </c>
      <c r="AG1959" s="38" t="s">
        <v>15489</v>
      </c>
      <c r="AH1959" s="38" t="s">
        <v>15490</v>
      </c>
      <c r="AI1959" s="38" t="s">
        <v>15491</v>
      </c>
      <c r="AJ1959" s="38" t="s">
        <v>15492</v>
      </c>
      <c r="AK1959" s="38" t="s">
        <v>3903</v>
      </c>
      <c r="AL1959" s="38" t="s">
        <v>3904</v>
      </c>
      <c r="AM1959" s="38" t="s">
        <v>3905</v>
      </c>
      <c r="AN1959" s="38" t="s">
        <v>3906</v>
      </c>
    </row>
    <row r="1960" spans="1:40" s="4" customFormat="1" ht="14.1" customHeight="1">
      <c r="A1960" s="5" t="s">
        <v>12582</v>
      </c>
      <c r="B1960" s="14" t="s">
        <v>12619</v>
      </c>
      <c r="C1960" s="8" t="s">
        <v>2981</v>
      </c>
      <c r="D1960" s="8" t="s">
        <v>15864</v>
      </c>
      <c r="E1960" s="8" t="s">
        <v>3908</v>
      </c>
      <c r="F1960" s="9" t="s">
        <v>15865</v>
      </c>
      <c r="G1960" s="10">
        <v>349.5</v>
      </c>
      <c r="H1960" s="8" t="s">
        <v>20</v>
      </c>
      <c r="I1960" s="11">
        <v>20021021</v>
      </c>
      <c r="J1960" s="11" t="s">
        <v>1226</v>
      </c>
      <c r="K1960" s="12">
        <v>2021.04</v>
      </c>
      <c r="L1960" s="12">
        <v>2021.05</v>
      </c>
      <c r="M1960" s="7" t="s">
        <v>12642</v>
      </c>
      <c r="N1960" s="14" t="s">
        <v>6</v>
      </c>
      <c r="O1960" s="38" t="s">
        <v>23275</v>
      </c>
      <c r="P1960" s="7" t="s">
        <v>12617</v>
      </c>
      <c r="Q1960" s="7" t="s">
        <v>12617</v>
      </c>
      <c r="R1960" s="7" t="s">
        <v>12617</v>
      </c>
      <c r="S1960" s="7" t="s">
        <v>12642</v>
      </c>
      <c r="T1960" s="7" t="s">
        <v>12617</v>
      </c>
      <c r="U1960" s="38" t="s">
        <v>23275</v>
      </c>
      <c r="V1960" s="38" t="s">
        <v>23275</v>
      </c>
      <c r="W1960" s="7" t="s">
        <v>12617</v>
      </c>
      <c r="X1960" s="7" t="s">
        <v>6</v>
      </c>
      <c r="Y1960" s="7" t="s">
        <v>6</v>
      </c>
      <c r="Z1960" s="7" t="s">
        <v>12617</v>
      </c>
      <c r="AA1960" s="7" t="s">
        <v>12617</v>
      </c>
      <c r="AB1960" s="7" t="s">
        <v>6</v>
      </c>
      <c r="AC1960" s="7" t="s">
        <v>12617</v>
      </c>
      <c r="AD1960" s="38" t="s">
        <v>3843</v>
      </c>
      <c r="AE1960" s="38" t="s">
        <v>3146</v>
      </c>
      <c r="AF1960" s="38" t="s">
        <v>3147</v>
      </c>
      <c r="AG1960" s="38" t="s">
        <v>15489</v>
      </c>
      <c r="AH1960" s="38" t="s">
        <v>15490</v>
      </c>
      <c r="AI1960" s="38" t="s">
        <v>15491</v>
      </c>
      <c r="AJ1960" s="38" t="s">
        <v>15492</v>
      </c>
      <c r="AK1960" s="38" t="s">
        <v>3903</v>
      </c>
      <c r="AL1960" s="38" t="s">
        <v>3904</v>
      </c>
      <c r="AM1960" s="38" t="s">
        <v>3905</v>
      </c>
      <c r="AN1960" s="38" t="s">
        <v>3906</v>
      </c>
    </row>
    <row r="1961" spans="1:40" s="4" customFormat="1" ht="14.1" customHeight="1">
      <c r="A1961" s="5" t="s">
        <v>12582</v>
      </c>
      <c r="B1961" s="14" t="s">
        <v>12619</v>
      </c>
      <c r="C1961" s="8" t="s">
        <v>2982</v>
      </c>
      <c r="D1961" s="8" t="s">
        <v>15866</v>
      </c>
      <c r="E1961" s="8" t="s">
        <v>2983</v>
      </c>
      <c r="F1961" s="9" t="s">
        <v>15867</v>
      </c>
      <c r="G1961" s="10">
        <v>151.11000000000001</v>
      </c>
      <c r="H1961" s="8" t="s">
        <v>20</v>
      </c>
      <c r="I1961" s="11">
        <v>20081212</v>
      </c>
      <c r="J1961" s="11" t="s">
        <v>1226</v>
      </c>
      <c r="K1961" s="12">
        <v>2021.04</v>
      </c>
      <c r="L1961" s="12">
        <v>2021.05</v>
      </c>
      <c r="M1961" s="7" t="s">
        <v>12617</v>
      </c>
      <c r="N1961" s="14" t="s">
        <v>6</v>
      </c>
      <c r="O1961" s="38" t="s">
        <v>23275</v>
      </c>
      <c r="P1961" s="7" t="s">
        <v>12617</v>
      </c>
      <c r="Q1961" s="7" t="s">
        <v>12617</v>
      </c>
      <c r="R1961" s="7" t="s">
        <v>12617</v>
      </c>
      <c r="S1961" s="7" t="s">
        <v>12642</v>
      </c>
      <c r="T1961" s="7" t="s">
        <v>12617</v>
      </c>
      <c r="U1961" s="38" t="s">
        <v>23275</v>
      </c>
      <c r="V1961" s="38" t="s">
        <v>23275</v>
      </c>
      <c r="W1961" s="7" t="s">
        <v>12617</v>
      </c>
      <c r="X1961" s="7" t="s">
        <v>6</v>
      </c>
      <c r="Y1961" s="7" t="s">
        <v>6</v>
      </c>
      <c r="Z1961" s="7" t="s">
        <v>12617</v>
      </c>
      <c r="AA1961" s="7" t="s">
        <v>12617</v>
      </c>
      <c r="AB1961" s="7" t="s">
        <v>6</v>
      </c>
      <c r="AC1961" s="7" t="s">
        <v>12617</v>
      </c>
      <c r="AD1961" s="38" t="s">
        <v>3843</v>
      </c>
      <c r="AE1961" s="38" t="s">
        <v>3146</v>
      </c>
      <c r="AF1961" s="38" t="s">
        <v>3147</v>
      </c>
      <c r="AG1961" s="38" t="s">
        <v>15489</v>
      </c>
      <c r="AH1961" s="38" t="s">
        <v>15490</v>
      </c>
      <c r="AI1961" s="38" t="s">
        <v>15491</v>
      </c>
      <c r="AJ1961" s="38" t="s">
        <v>15492</v>
      </c>
      <c r="AK1961" s="38" t="s">
        <v>3903</v>
      </c>
      <c r="AL1961" s="38" t="s">
        <v>3904</v>
      </c>
      <c r="AM1961" s="38" t="s">
        <v>3905</v>
      </c>
      <c r="AN1961" s="38" t="s">
        <v>3906</v>
      </c>
    </row>
    <row r="1962" spans="1:40" s="4" customFormat="1" ht="14.1" customHeight="1">
      <c r="A1962" s="5" t="s">
        <v>12582</v>
      </c>
      <c r="B1962" s="14" t="s">
        <v>12619</v>
      </c>
      <c r="C1962" s="8" t="s">
        <v>2984</v>
      </c>
      <c r="D1962" s="8" t="s">
        <v>15868</v>
      </c>
      <c r="E1962" s="8" t="s">
        <v>2985</v>
      </c>
      <c r="F1962" s="9" t="s">
        <v>15869</v>
      </c>
      <c r="G1962" s="10">
        <v>164.43</v>
      </c>
      <c r="H1962" s="8" t="s">
        <v>20</v>
      </c>
      <c r="I1962" s="11">
        <v>20080129</v>
      </c>
      <c r="J1962" s="11" t="s">
        <v>1226</v>
      </c>
      <c r="K1962" s="12">
        <v>2021.04</v>
      </c>
      <c r="L1962" s="12">
        <v>2021.05</v>
      </c>
      <c r="M1962" s="7" t="s">
        <v>12617</v>
      </c>
      <c r="N1962" s="14" t="s">
        <v>6</v>
      </c>
      <c r="O1962" s="38" t="s">
        <v>23275</v>
      </c>
      <c r="P1962" s="7" t="s">
        <v>12617</v>
      </c>
      <c r="Q1962" s="7" t="s">
        <v>12617</v>
      </c>
      <c r="R1962" s="7" t="s">
        <v>12617</v>
      </c>
      <c r="S1962" s="7" t="s">
        <v>12642</v>
      </c>
      <c r="T1962" s="7" t="s">
        <v>12617</v>
      </c>
      <c r="U1962" s="38" t="s">
        <v>23275</v>
      </c>
      <c r="V1962" s="38" t="s">
        <v>23275</v>
      </c>
      <c r="W1962" s="7" t="s">
        <v>12617</v>
      </c>
      <c r="X1962" s="7" t="s">
        <v>6</v>
      </c>
      <c r="Y1962" s="7" t="s">
        <v>6</v>
      </c>
      <c r="Z1962" s="7" t="s">
        <v>12617</v>
      </c>
      <c r="AA1962" s="7" t="s">
        <v>12617</v>
      </c>
      <c r="AB1962" s="7" t="s">
        <v>6</v>
      </c>
      <c r="AC1962" s="7" t="s">
        <v>12617</v>
      </c>
      <c r="AD1962" s="38" t="s">
        <v>3843</v>
      </c>
      <c r="AE1962" s="38" t="s">
        <v>3146</v>
      </c>
      <c r="AF1962" s="38" t="s">
        <v>3147</v>
      </c>
      <c r="AG1962" s="38" t="s">
        <v>15489</v>
      </c>
      <c r="AH1962" s="38" t="s">
        <v>15490</v>
      </c>
      <c r="AI1962" s="38" t="s">
        <v>15491</v>
      </c>
      <c r="AJ1962" s="38" t="s">
        <v>15492</v>
      </c>
      <c r="AK1962" s="38" t="s">
        <v>3903</v>
      </c>
      <c r="AL1962" s="38" t="s">
        <v>3904</v>
      </c>
      <c r="AM1962" s="38" t="s">
        <v>3905</v>
      </c>
      <c r="AN1962" s="38" t="s">
        <v>3906</v>
      </c>
    </row>
    <row r="1963" spans="1:40" s="4" customFormat="1" ht="14.1" customHeight="1">
      <c r="A1963" s="5" t="s">
        <v>12582</v>
      </c>
      <c r="B1963" s="14" t="s">
        <v>12619</v>
      </c>
      <c r="C1963" s="8" t="s">
        <v>2986</v>
      </c>
      <c r="D1963" s="8" t="s">
        <v>15870</v>
      </c>
      <c r="E1963" s="8" t="s">
        <v>2987</v>
      </c>
      <c r="F1963" s="9" t="s">
        <v>15871</v>
      </c>
      <c r="G1963" s="10">
        <v>397.2</v>
      </c>
      <c r="H1963" s="8" t="s">
        <v>20</v>
      </c>
      <c r="I1963" s="11">
        <v>20001220</v>
      </c>
      <c r="J1963" s="11" t="s">
        <v>1226</v>
      </c>
      <c r="K1963" s="12">
        <v>2021.04</v>
      </c>
      <c r="L1963" s="12">
        <v>2021.05</v>
      </c>
      <c r="M1963" s="7" t="s">
        <v>12642</v>
      </c>
      <c r="N1963" s="14" t="s">
        <v>6</v>
      </c>
      <c r="O1963" s="38" t="s">
        <v>23275</v>
      </c>
      <c r="P1963" s="7" t="s">
        <v>12617</v>
      </c>
      <c r="Q1963" s="7" t="s">
        <v>12617</v>
      </c>
      <c r="R1963" s="7" t="s">
        <v>12617</v>
      </c>
      <c r="S1963" s="7" t="s">
        <v>12617</v>
      </c>
      <c r="T1963" s="7" t="s">
        <v>12617</v>
      </c>
      <c r="U1963" s="38" t="s">
        <v>23275</v>
      </c>
      <c r="V1963" s="38" t="s">
        <v>23275</v>
      </c>
      <c r="W1963" s="7" t="s">
        <v>12617</v>
      </c>
      <c r="X1963" s="7" t="s">
        <v>6</v>
      </c>
      <c r="Y1963" s="7" t="s">
        <v>6</v>
      </c>
      <c r="Z1963" s="7" t="s">
        <v>12617</v>
      </c>
      <c r="AA1963" s="7" t="s">
        <v>12617</v>
      </c>
      <c r="AB1963" s="7" t="s">
        <v>6</v>
      </c>
      <c r="AC1963" s="7" t="s">
        <v>12617</v>
      </c>
      <c r="AD1963" s="38" t="s">
        <v>3843</v>
      </c>
      <c r="AE1963" s="38" t="s">
        <v>3146</v>
      </c>
      <c r="AF1963" s="38" t="s">
        <v>3147</v>
      </c>
      <c r="AG1963" s="38" t="s">
        <v>15489</v>
      </c>
      <c r="AH1963" s="38" t="s">
        <v>15490</v>
      </c>
      <c r="AI1963" s="38" t="s">
        <v>15491</v>
      </c>
      <c r="AJ1963" s="38" t="s">
        <v>15492</v>
      </c>
      <c r="AK1963" s="38" t="s">
        <v>3903</v>
      </c>
      <c r="AL1963" s="38" t="s">
        <v>3904</v>
      </c>
      <c r="AM1963" s="38" t="s">
        <v>3905</v>
      </c>
      <c r="AN1963" s="38" t="s">
        <v>3906</v>
      </c>
    </row>
    <row r="1964" spans="1:40" s="4" customFormat="1" ht="14.1" customHeight="1">
      <c r="A1964" s="5" t="s">
        <v>12582</v>
      </c>
      <c r="B1964" s="14" t="s">
        <v>12619</v>
      </c>
      <c r="C1964" s="8" t="s">
        <v>2988</v>
      </c>
      <c r="D1964" s="8" t="s">
        <v>15872</v>
      </c>
      <c r="E1964" s="8" t="s">
        <v>3909</v>
      </c>
      <c r="F1964" s="9" t="s">
        <v>15873</v>
      </c>
      <c r="G1964" s="10">
        <v>154.02000000000001</v>
      </c>
      <c r="H1964" s="8" t="s">
        <v>20</v>
      </c>
      <c r="I1964" s="11">
        <v>20051216</v>
      </c>
      <c r="J1964" s="11" t="s">
        <v>1226</v>
      </c>
      <c r="K1964" s="12">
        <v>2021.04</v>
      </c>
      <c r="L1964" s="12">
        <v>2021.05</v>
      </c>
      <c r="M1964" s="7" t="s">
        <v>12642</v>
      </c>
      <c r="N1964" s="14" t="s">
        <v>6</v>
      </c>
      <c r="O1964" s="38" t="s">
        <v>23275</v>
      </c>
      <c r="P1964" s="7" t="s">
        <v>12617</v>
      </c>
      <c r="Q1964" s="7" t="s">
        <v>12617</v>
      </c>
      <c r="R1964" s="7" t="s">
        <v>12617</v>
      </c>
      <c r="S1964" s="7" t="s">
        <v>12617</v>
      </c>
      <c r="T1964" s="7" t="s">
        <v>12617</v>
      </c>
      <c r="U1964" s="38" t="s">
        <v>23275</v>
      </c>
      <c r="V1964" s="38" t="s">
        <v>23275</v>
      </c>
      <c r="W1964" s="7" t="s">
        <v>12617</v>
      </c>
      <c r="X1964" s="7" t="s">
        <v>6</v>
      </c>
      <c r="Y1964" s="7" t="s">
        <v>6</v>
      </c>
      <c r="Z1964" s="7" t="s">
        <v>12617</v>
      </c>
      <c r="AA1964" s="7" t="s">
        <v>12617</v>
      </c>
      <c r="AB1964" s="7" t="s">
        <v>6</v>
      </c>
      <c r="AC1964" s="7" t="s">
        <v>12617</v>
      </c>
      <c r="AD1964" s="38" t="s">
        <v>3843</v>
      </c>
      <c r="AE1964" s="38" t="s">
        <v>3146</v>
      </c>
      <c r="AF1964" s="38" t="s">
        <v>3147</v>
      </c>
      <c r="AG1964" s="38" t="s">
        <v>15489</v>
      </c>
      <c r="AH1964" s="38" t="s">
        <v>15490</v>
      </c>
      <c r="AI1964" s="38" t="s">
        <v>15491</v>
      </c>
      <c r="AJ1964" s="38" t="s">
        <v>15492</v>
      </c>
      <c r="AK1964" s="38" t="s">
        <v>3903</v>
      </c>
      <c r="AL1964" s="38" t="s">
        <v>3904</v>
      </c>
      <c r="AM1964" s="38" t="s">
        <v>3905</v>
      </c>
      <c r="AN1964" s="38" t="s">
        <v>3906</v>
      </c>
    </row>
    <row r="1965" spans="1:40" s="4" customFormat="1" ht="14.1" customHeight="1">
      <c r="A1965" s="5" t="s">
        <v>12582</v>
      </c>
      <c r="B1965" s="14" t="s">
        <v>12619</v>
      </c>
      <c r="C1965" s="8" t="s">
        <v>2989</v>
      </c>
      <c r="D1965" s="8" t="s">
        <v>15874</v>
      </c>
      <c r="E1965" s="8" t="s">
        <v>2990</v>
      </c>
      <c r="F1965" s="9" t="s">
        <v>15875</v>
      </c>
      <c r="G1965" s="10">
        <v>399.86</v>
      </c>
      <c r="H1965" s="8" t="s">
        <v>20</v>
      </c>
      <c r="I1965" s="11">
        <v>20040817</v>
      </c>
      <c r="J1965" s="11" t="s">
        <v>1226</v>
      </c>
      <c r="K1965" s="12">
        <v>2021.04</v>
      </c>
      <c r="L1965" s="12">
        <v>2021.05</v>
      </c>
      <c r="M1965" s="7" t="s">
        <v>12642</v>
      </c>
      <c r="N1965" s="14" t="s">
        <v>6</v>
      </c>
      <c r="O1965" s="38" t="s">
        <v>23275</v>
      </c>
      <c r="P1965" s="7" t="s">
        <v>12617</v>
      </c>
      <c r="Q1965" s="7" t="s">
        <v>12617</v>
      </c>
      <c r="R1965" s="7" t="s">
        <v>12617</v>
      </c>
      <c r="S1965" s="7" t="s">
        <v>12617</v>
      </c>
      <c r="T1965" s="7" t="s">
        <v>12617</v>
      </c>
      <c r="U1965" s="38" t="s">
        <v>23275</v>
      </c>
      <c r="V1965" s="38" t="s">
        <v>23275</v>
      </c>
      <c r="W1965" s="7" t="s">
        <v>12617</v>
      </c>
      <c r="X1965" s="7" t="s">
        <v>6</v>
      </c>
      <c r="Y1965" s="7" t="s">
        <v>6</v>
      </c>
      <c r="Z1965" s="7" t="s">
        <v>12617</v>
      </c>
      <c r="AA1965" s="7" t="s">
        <v>12617</v>
      </c>
      <c r="AB1965" s="7" t="s">
        <v>6</v>
      </c>
      <c r="AC1965" s="7" t="s">
        <v>12617</v>
      </c>
      <c r="AD1965" s="38" t="s">
        <v>3843</v>
      </c>
      <c r="AE1965" s="38" t="s">
        <v>3146</v>
      </c>
      <c r="AF1965" s="38" t="s">
        <v>3147</v>
      </c>
      <c r="AG1965" s="38" t="s">
        <v>15489</v>
      </c>
      <c r="AH1965" s="38" t="s">
        <v>15490</v>
      </c>
      <c r="AI1965" s="38" t="s">
        <v>15491</v>
      </c>
      <c r="AJ1965" s="38" t="s">
        <v>15492</v>
      </c>
      <c r="AK1965" s="38" t="s">
        <v>3903</v>
      </c>
      <c r="AL1965" s="38" t="s">
        <v>3904</v>
      </c>
      <c r="AM1965" s="38" t="s">
        <v>3905</v>
      </c>
      <c r="AN1965" s="38" t="s">
        <v>3906</v>
      </c>
    </row>
    <row r="1966" spans="1:40" s="4" customFormat="1" ht="14.1" customHeight="1">
      <c r="A1966" s="5" t="s">
        <v>12582</v>
      </c>
      <c r="B1966" s="14" t="s">
        <v>12619</v>
      </c>
      <c r="C1966" s="8" t="s">
        <v>2991</v>
      </c>
      <c r="D1966" s="8" t="s">
        <v>15876</v>
      </c>
      <c r="E1966" s="8" t="s">
        <v>2992</v>
      </c>
      <c r="F1966" s="9" t="s">
        <v>15877</v>
      </c>
      <c r="G1966" s="10">
        <v>151.72</v>
      </c>
      <c r="H1966" s="8" t="s">
        <v>20</v>
      </c>
      <c r="I1966" s="11">
        <v>20080129</v>
      </c>
      <c r="J1966" s="11" t="s">
        <v>1226</v>
      </c>
      <c r="K1966" s="12">
        <v>2021.04</v>
      </c>
      <c r="L1966" s="12">
        <v>2021.05</v>
      </c>
      <c r="M1966" s="7" t="s">
        <v>12617</v>
      </c>
      <c r="N1966" s="14" t="s">
        <v>6</v>
      </c>
      <c r="O1966" s="38" t="s">
        <v>23275</v>
      </c>
      <c r="P1966" s="7" t="s">
        <v>12617</v>
      </c>
      <c r="Q1966" s="7" t="s">
        <v>12617</v>
      </c>
      <c r="R1966" s="7" t="s">
        <v>12617</v>
      </c>
      <c r="S1966" s="7" t="s">
        <v>12642</v>
      </c>
      <c r="T1966" s="7" t="s">
        <v>12617</v>
      </c>
      <c r="U1966" s="38" t="s">
        <v>23275</v>
      </c>
      <c r="V1966" s="38" t="s">
        <v>23275</v>
      </c>
      <c r="W1966" s="7" t="s">
        <v>12617</v>
      </c>
      <c r="X1966" s="7" t="s">
        <v>6</v>
      </c>
      <c r="Y1966" s="7" t="s">
        <v>6</v>
      </c>
      <c r="Z1966" s="7" t="s">
        <v>12617</v>
      </c>
      <c r="AA1966" s="7" t="s">
        <v>12617</v>
      </c>
      <c r="AB1966" s="7" t="s">
        <v>6</v>
      </c>
      <c r="AC1966" s="7" t="s">
        <v>12617</v>
      </c>
      <c r="AD1966" s="38" t="s">
        <v>3843</v>
      </c>
      <c r="AE1966" s="38" t="s">
        <v>3146</v>
      </c>
      <c r="AF1966" s="38" t="s">
        <v>3147</v>
      </c>
      <c r="AG1966" s="38" t="s">
        <v>15489</v>
      </c>
      <c r="AH1966" s="38" t="s">
        <v>15490</v>
      </c>
      <c r="AI1966" s="38" t="s">
        <v>15491</v>
      </c>
      <c r="AJ1966" s="38" t="s">
        <v>15492</v>
      </c>
      <c r="AK1966" s="38" t="s">
        <v>3903</v>
      </c>
      <c r="AL1966" s="38" t="s">
        <v>3904</v>
      </c>
      <c r="AM1966" s="38" t="s">
        <v>3905</v>
      </c>
      <c r="AN1966" s="38" t="s">
        <v>3906</v>
      </c>
    </row>
    <row r="1967" spans="1:40" s="4" customFormat="1" ht="14.1" customHeight="1">
      <c r="A1967" s="5" t="s">
        <v>12582</v>
      </c>
      <c r="B1967" s="14" t="s">
        <v>12619</v>
      </c>
      <c r="C1967" s="8" t="s">
        <v>2993</v>
      </c>
      <c r="D1967" s="8" t="s">
        <v>15878</v>
      </c>
      <c r="E1967" s="8" t="s">
        <v>3910</v>
      </c>
      <c r="F1967" s="9" t="s">
        <v>15879</v>
      </c>
      <c r="G1967" s="10">
        <v>158.61000000000001</v>
      </c>
      <c r="H1967" s="8" t="s">
        <v>20</v>
      </c>
      <c r="I1967" s="11">
        <v>20051026</v>
      </c>
      <c r="J1967" s="11" t="s">
        <v>1226</v>
      </c>
      <c r="K1967" s="12">
        <v>2021.04</v>
      </c>
      <c r="L1967" s="12">
        <v>2021.05</v>
      </c>
      <c r="M1967" s="7" t="s">
        <v>12642</v>
      </c>
      <c r="N1967" s="14" t="s">
        <v>6</v>
      </c>
      <c r="O1967" s="38" t="s">
        <v>23275</v>
      </c>
      <c r="P1967" s="7" t="s">
        <v>12617</v>
      </c>
      <c r="Q1967" s="7" t="s">
        <v>12617</v>
      </c>
      <c r="R1967" s="7" t="s">
        <v>12617</v>
      </c>
      <c r="S1967" s="7" t="s">
        <v>12617</v>
      </c>
      <c r="T1967" s="7" t="s">
        <v>12617</v>
      </c>
      <c r="U1967" s="38" t="s">
        <v>23275</v>
      </c>
      <c r="V1967" s="38" t="s">
        <v>23275</v>
      </c>
      <c r="W1967" s="7" t="s">
        <v>12617</v>
      </c>
      <c r="X1967" s="7" t="s">
        <v>6</v>
      </c>
      <c r="Y1967" s="7" t="s">
        <v>6</v>
      </c>
      <c r="Z1967" s="7" t="s">
        <v>12617</v>
      </c>
      <c r="AA1967" s="7" t="s">
        <v>12617</v>
      </c>
      <c r="AB1967" s="7" t="s">
        <v>6</v>
      </c>
      <c r="AC1967" s="7" t="s">
        <v>12617</v>
      </c>
      <c r="AD1967" s="38" t="s">
        <v>3843</v>
      </c>
      <c r="AE1967" s="38" t="s">
        <v>3146</v>
      </c>
      <c r="AF1967" s="38" t="s">
        <v>3147</v>
      </c>
      <c r="AG1967" s="38" t="s">
        <v>15489</v>
      </c>
      <c r="AH1967" s="38" t="s">
        <v>15490</v>
      </c>
      <c r="AI1967" s="38" t="s">
        <v>15491</v>
      </c>
      <c r="AJ1967" s="38" t="s">
        <v>15492</v>
      </c>
      <c r="AK1967" s="38" t="s">
        <v>3903</v>
      </c>
      <c r="AL1967" s="38" t="s">
        <v>3904</v>
      </c>
      <c r="AM1967" s="38" t="s">
        <v>3905</v>
      </c>
      <c r="AN1967" s="38" t="s">
        <v>3906</v>
      </c>
    </row>
    <row r="1968" spans="1:40" s="4" customFormat="1" ht="14.1" customHeight="1">
      <c r="A1968" s="5" t="s">
        <v>12582</v>
      </c>
      <c r="B1968" s="14" t="s">
        <v>12619</v>
      </c>
      <c r="C1968" s="8" t="s">
        <v>2994</v>
      </c>
      <c r="D1968" s="8" t="s">
        <v>15880</v>
      </c>
      <c r="E1968" s="8" t="s">
        <v>2995</v>
      </c>
      <c r="F1968" s="9" t="s">
        <v>15881</v>
      </c>
      <c r="G1968" s="10">
        <v>415.7</v>
      </c>
      <c r="H1968" s="8" t="s">
        <v>20</v>
      </c>
      <c r="I1968" s="11">
        <v>20080311</v>
      </c>
      <c r="J1968" s="11" t="s">
        <v>1226</v>
      </c>
      <c r="K1968" s="12">
        <v>2021.04</v>
      </c>
      <c r="L1968" s="12">
        <v>2021.05</v>
      </c>
      <c r="M1968" s="7" t="s">
        <v>12617</v>
      </c>
      <c r="N1968" s="14" t="s">
        <v>6</v>
      </c>
      <c r="O1968" s="38" t="s">
        <v>23275</v>
      </c>
      <c r="P1968" s="7" t="s">
        <v>12617</v>
      </c>
      <c r="Q1968" s="7" t="s">
        <v>12617</v>
      </c>
      <c r="R1968" s="7" t="s">
        <v>12617</v>
      </c>
      <c r="S1968" s="7" t="s">
        <v>12642</v>
      </c>
      <c r="T1968" s="7" t="s">
        <v>12617</v>
      </c>
      <c r="U1968" s="38" t="s">
        <v>23279</v>
      </c>
      <c r="V1968" s="38" t="s">
        <v>23279</v>
      </c>
      <c r="W1968" s="7" t="s">
        <v>12617</v>
      </c>
      <c r="X1968" s="7" t="s">
        <v>6</v>
      </c>
      <c r="Y1968" s="7" t="s">
        <v>6</v>
      </c>
      <c r="Z1968" s="7" t="s">
        <v>12617</v>
      </c>
      <c r="AA1968" s="7" t="s">
        <v>12617</v>
      </c>
      <c r="AB1968" s="7" t="s">
        <v>6</v>
      </c>
      <c r="AC1968" s="7" t="s">
        <v>12617</v>
      </c>
      <c r="AD1968" s="38" t="s">
        <v>3843</v>
      </c>
      <c r="AE1968" s="38" t="s">
        <v>3146</v>
      </c>
      <c r="AF1968" s="38" t="s">
        <v>3147</v>
      </c>
      <c r="AG1968" s="38" t="s">
        <v>15489</v>
      </c>
      <c r="AH1968" s="38" t="s">
        <v>15490</v>
      </c>
      <c r="AI1968" s="38" t="s">
        <v>15491</v>
      </c>
      <c r="AJ1968" s="38" t="s">
        <v>15492</v>
      </c>
      <c r="AK1968" s="38" t="s">
        <v>3903</v>
      </c>
      <c r="AL1968" s="38" t="s">
        <v>3904</v>
      </c>
      <c r="AM1968" s="38" t="s">
        <v>3905</v>
      </c>
      <c r="AN1968" s="38" t="s">
        <v>3906</v>
      </c>
    </row>
    <row r="1969" spans="1:40" s="4" customFormat="1" ht="14.1" customHeight="1">
      <c r="A1969" s="5" t="s">
        <v>12582</v>
      </c>
      <c r="B1969" s="14" t="s">
        <v>12619</v>
      </c>
      <c r="C1969" s="8" t="s">
        <v>2996</v>
      </c>
      <c r="D1969" s="8" t="s">
        <v>15882</v>
      </c>
      <c r="E1969" s="8" t="s">
        <v>2997</v>
      </c>
      <c r="F1969" s="9" t="s">
        <v>15883</v>
      </c>
      <c r="G1969" s="10">
        <v>151.29</v>
      </c>
      <c r="H1969" s="8" t="s">
        <v>20</v>
      </c>
      <c r="I1969" s="11">
        <v>20071012</v>
      </c>
      <c r="J1969" s="11" t="s">
        <v>1226</v>
      </c>
      <c r="K1969" s="12">
        <v>2021.04</v>
      </c>
      <c r="L1969" s="12">
        <v>2021.05</v>
      </c>
      <c r="M1969" s="7" t="s">
        <v>12617</v>
      </c>
      <c r="N1969" s="14" t="s">
        <v>6</v>
      </c>
      <c r="O1969" s="38" t="s">
        <v>23275</v>
      </c>
      <c r="P1969" s="7" t="s">
        <v>12617</v>
      </c>
      <c r="Q1969" s="7" t="s">
        <v>12617</v>
      </c>
      <c r="R1969" s="7" t="s">
        <v>12617</v>
      </c>
      <c r="S1969" s="7" t="s">
        <v>12617</v>
      </c>
      <c r="T1969" s="7" t="s">
        <v>12617</v>
      </c>
      <c r="U1969" s="38" t="s">
        <v>23275</v>
      </c>
      <c r="V1969" s="38" t="s">
        <v>23275</v>
      </c>
      <c r="W1969" s="7" t="s">
        <v>12617</v>
      </c>
      <c r="X1969" s="7" t="s">
        <v>6</v>
      </c>
      <c r="Y1969" s="7" t="s">
        <v>6</v>
      </c>
      <c r="Z1969" s="7" t="s">
        <v>12617</v>
      </c>
      <c r="AA1969" s="7" t="s">
        <v>12617</v>
      </c>
      <c r="AB1969" s="7" t="s">
        <v>6</v>
      </c>
      <c r="AC1969" s="7" t="s">
        <v>12617</v>
      </c>
      <c r="AD1969" s="38" t="s">
        <v>3843</v>
      </c>
      <c r="AE1969" s="38" t="s">
        <v>3146</v>
      </c>
      <c r="AF1969" s="38" t="s">
        <v>3147</v>
      </c>
      <c r="AG1969" s="38" t="s">
        <v>15489</v>
      </c>
      <c r="AH1969" s="38" t="s">
        <v>15490</v>
      </c>
      <c r="AI1969" s="38" t="s">
        <v>15491</v>
      </c>
      <c r="AJ1969" s="38" t="s">
        <v>15492</v>
      </c>
      <c r="AK1969" s="38" t="s">
        <v>3903</v>
      </c>
      <c r="AL1969" s="38" t="s">
        <v>3904</v>
      </c>
      <c r="AM1969" s="38" t="s">
        <v>3905</v>
      </c>
      <c r="AN1969" s="38" t="s">
        <v>3906</v>
      </c>
    </row>
    <row r="1970" spans="1:40" s="4" customFormat="1" ht="14.1" customHeight="1">
      <c r="A1970" s="5" t="s">
        <v>12582</v>
      </c>
      <c r="B1970" s="14" t="s">
        <v>12619</v>
      </c>
      <c r="C1970" s="8" t="s">
        <v>2998</v>
      </c>
      <c r="D1970" s="8" t="s">
        <v>15884</v>
      </c>
      <c r="E1970" s="8" t="s">
        <v>3911</v>
      </c>
      <c r="F1970" s="9" t="s">
        <v>15885</v>
      </c>
      <c r="G1970" s="10">
        <v>388.44</v>
      </c>
      <c r="H1970" s="8" t="s">
        <v>20</v>
      </c>
      <c r="I1970" s="11">
        <v>19980221</v>
      </c>
      <c r="J1970" s="11" t="s">
        <v>1226</v>
      </c>
      <c r="K1970" s="12">
        <v>2021.04</v>
      </c>
      <c r="L1970" s="12">
        <v>2021.05</v>
      </c>
      <c r="M1970" s="7" t="s">
        <v>12642</v>
      </c>
      <c r="N1970" s="14" t="s">
        <v>6</v>
      </c>
      <c r="O1970" s="38" t="s">
        <v>23275</v>
      </c>
      <c r="P1970" s="7" t="s">
        <v>12617</v>
      </c>
      <c r="Q1970" s="7" t="s">
        <v>12617</v>
      </c>
      <c r="R1970" s="7" t="s">
        <v>12617</v>
      </c>
      <c r="S1970" s="7" t="s">
        <v>12617</v>
      </c>
      <c r="T1970" s="7" t="s">
        <v>12617</v>
      </c>
      <c r="U1970" s="38" t="s">
        <v>23278</v>
      </c>
      <c r="V1970" s="38" t="s">
        <v>23278</v>
      </c>
      <c r="W1970" s="7" t="s">
        <v>12617</v>
      </c>
      <c r="X1970" s="7" t="s">
        <v>6</v>
      </c>
      <c r="Y1970" s="7" t="s">
        <v>6</v>
      </c>
      <c r="Z1970" s="7" t="s">
        <v>12617</v>
      </c>
      <c r="AA1970" s="7" t="s">
        <v>12617</v>
      </c>
      <c r="AB1970" s="7" t="s">
        <v>6</v>
      </c>
      <c r="AC1970" s="7" t="s">
        <v>12617</v>
      </c>
      <c r="AD1970" s="38" t="s">
        <v>3843</v>
      </c>
      <c r="AE1970" s="38" t="s">
        <v>3146</v>
      </c>
      <c r="AF1970" s="38" t="s">
        <v>3147</v>
      </c>
      <c r="AG1970" s="38" t="s">
        <v>15489</v>
      </c>
      <c r="AH1970" s="38" t="s">
        <v>15490</v>
      </c>
      <c r="AI1970" s="38" t="s">
        <v>15491</v>
      </c>
      <c r="AJ1970" s="38" t="s">
        <v>15492</v>
      </c>
      <c r="AK1970" s="38" t="s">
        <v>3903</v>
      </c>
      <c r="AL1970" s="38" t="s">
        <v>3904</v>
      </c>
      <c r="AM1970" s="38" t="s">
        <v>3905</v>
      </c>
      <c r="AN1970" s="38" t="s">
        <v>3906</v>
      </c>
    </row>
    <row r="1971" spans="1:40" s="4" customFormat="1" ht="14.1" customHeight="1">
      <c r="A1971" s="5" t="s">
        <v>12582</v>
      </c>
      <c r="B1971" s="14" t="s">
        <v>12619</v>
      </c>
      <c r="C1971" s="8" t="s">
        <v>2999</v>
      </c>
      <c r="D1971" s="8" t="s">
        <v>15886</v>
      </c>
      <c r="E1971" s="8" t="s">
        <v>3912</v>
      </c>
      <c r="F1971" s="9" t="s">
        <v>15887</v>
      </c>
      <c r="G1971" s="10">
        <v>150.04</v>
      </c>
      <c r="H1971" s="8" t="s">
        <v>20</v>
      </c>
      <c r="I1971" s="11">
        <v>20080229</v>
      </c>
      <c r="J1971" s="11" t="s">
        <v>1226</v>
      </c>
      <c r="K1971" s="12">
        <v>2021.04</v>
      </c>
      <c r="L1971" s="12">
        <v>2021.05</v>
      </c>
      <c r="M1971" s="7" t="s">
        <v>12617</v>
      </c>
      <c r="N1971" s="14" t="s">
        <v>6</v>
      </c>
      <c r="O1971" s="38" t="s">
        <v>23275</v>
      </c>
      <c r="P1971" s="7" t="s">
        <v>12617</v>
      </c>
      <c r="Q1971" s="7" t="s">
        <v>12617</v>
      </c>
      <c r="R1971" s="7" t="s">
        <v>12617</v>
      </c>
      <c r="S1971" s="7" t="s">
        <v>12617</v>
      </c>
      <c r="T1971" s="7" t="s">
        <v>12617</v>
      </c>
      <c r="U1971" s="38" t="s">
        <v>23276</v>
      </c>
      <c r="V1971" s="38" t="s">
        <v>23276</v>
      </c>
      <c r="W1971" s="7" t="s">
        <v>12617</v>
      </c>
      <c r="X1971" s="7" t="s">
        <v>6</v>
      </c>
      <c r="Y1971" s="7" t="s">
        <v>6</v>
      </c>
      <c r="Z1971" s="7" t="s">
        <v>12617</v>
      </c>
      <c r="AA1971" s="7" t="s">
        <v>12617</v>
      </c>
      <c r="AB1971" s="7" t="s">
        <v>6</v>
      </c>
      <c r="AC1971" s="7" t="s">
        <v>12617</v>
      </c>
      <c r="AD1971" s="38" t="s">
        <v>3843</v>
      </c>
      <c r="AE1971" s="38" t="s">
        <v>3146</v>
      </c>
      <c r="AF1971" s="38" t="s">
        <v>3147</v>
      </c>
      <c r="AG1971" s="38" t="s">
        <v>15489</v>
      </c>
      <c r="AH1971" s="38" t="s">
        <v>15490</v>
      </c>
      <c r="AI1971" s="38" t="s">
        <v>15491</v>
      </c>
      <c r="AJ1971" s="38" t="s">
        <v>15492</v>
      </c>
      <c r="AK1971" s="38" t="s">
        <v>3903</v>
      </c>
      <c r="AL1971" s="38" t="s">
        <v>3904</v>
      </c>
      <c r="AM1971" s="38" t="s">
        <v>3905</v>
      </c>
      <c r="AN1971" s="38" t="s">
        <v>3906</v>
      </c>
    </row>
    <row r="1972" spans="1:40" s="4" customFormat="1" ht="14.1" customHeight="1">
      <c r="A1972" s="5" t="s">
        <v>12582</v>
      </c>
      <c r="B1972" s="14" t="s">
        <v>12619</v>
      </c>
      <c r="C1972" s="8" t="s">
        <v>3000</v>
      </c>
      <c r="D1972" s="8" t="s">
        <v>15888</v>
      </c>
      <c r="E1972" s="8" t="s">
        <v>3001</v>
      </c>
      <c r="F1972" s="9" t="s">
        <v>15889</v>
      </c>
      <c r="G1972" s="10">
        <v>156.24</v>
      </c>
      <c r="H1972" s="8" t="s">
        <v>20</v>
      </c>
      <c r="I1972" s="11">
        <v>20040707</v>
      </c>
      <c r="J1972" s="11" t="s">
        <v>1226</v>
      </c>
      <c r="K1972" s="12">
        <v>2021.04</v>
      </c>
      <c r="L1972" s="12">
        <v>2021.05</v>
      </c>
      <c r="M1972" s="7" t="s">
        <v>12642</v>
      </c>
      <c r="N1972" s="14" t="s">
        <v>6</v>
      </c>
      <c r="O1972" s="38" t="s">
        <v>23275</v>
      </c>
      <c r="P1972" s="7" t="s">
        <v>12617</v>
      </c>
      <c r="Q1972" s="7" t="s">
        <v>12617</v>
      </c>
      <c r="R1972" s="7" t="s">
        <v>12617</v>
      </c>
      <c r="S1972" s="7" t="s">
        <v>12617</v>
      </c>
      <c r="T1972" s="7" t="s">
        <v>12617</v>
      </c>
      <c r="U1972" s="38" t="s">
        <v>23276</v>
      </c>
      <c r="V1972" s="38" t="s">
        <v>23276</v>
      </c>
      <c r="W1972" s="7" t="s">
        <v>12617</v>
      </c>
      <c r="X1972" s="7" t="s">
        <v>6</v>
      </c>
      <c r="Y1972" s="7" t="s">
        <v>6</v>
      </c>
      <c r="Z1972" s="7" t="s">
        <v>12617</v>
      </c>
      <c r="AA1972" s="7" t="s">
        <v>12617</v>
      </c>
      <c r="AB1972" s="7" t="s">
        <v>6</v>
      </c>
      <c r="AC1972" s="7" t="s">
        <v>12617</v>
      </c>
      <c r="AD1972" s="38" t="s">
        <v>3843</v>
      </c>
      <c r="AE1972" s="38" t="s">
        <v>3146</v>
      </c>
      <c r="AF1972" s="38" t="s">
        <v>3147</v>
      </c>
      <c r="AG1972" s="38" t="s">
        <v>15489</v>
      </c>
      <c r="AH1972" s="38" t="s">
        <v>15490</v>
      </c>
      <c r="AI1972" s="38" t="s">
        <v>15491</v>
      </c>
      <c r="AJ1972" s="38" t="s">
        <v>15492</v>
      </c>
      <c r="AK1972" s="38" t="s">
        <v>3903</v>
      </c>
      <c r="AL1972" s="38" t="s">
        <v>3904</v>
      </c>
      <c r="AM1972" s="38" t="s">
        <v>3905</v>
      </c>
      <c r="AN1972" s="38" t="s">
        <v>3906</v>
      </c>
    </row>
    <row r="1973" spans="1:40" s="4" customFormat="1" ht="14.1" customHeight="1">
      <c r="A1973" s="5" t="s">
        <v>12582</v>
      </c>
      <c r="B1973" s="14" t="s">
        <v>12619</v>
      </c>
      <c r="C1973" s="8" t="s">
        <v>3002</v>
      </c>
      <c r="D1973" s="8" t="s">
        <v>15890</v>
      </c>
      <c r="E1973" s="8" t="s">
        <v>3913</v>
      </c>
      <c r="F1973" s="9" t="s">
        <v>15891</v>
      </c>
      <c r="G1973" s="10">
        <v>175.23</v>
      </c>
      <c r="H1973" s="8" t="s">
        <v>20</v>
      </c>
      <c r="I1973" s="11">
        <v>20010823</v>
      </c>
      <c r="J1973" s="11" t="s">
        <v>1226</v>
      </c>
      <c r="K1973" s="12">
        <v>2021.04</v>
      </c>
      <c r="L1973" s="12">
        <v>2021.05</v>
      </c>
      <c r="M1973" s="7" t="s">
        <v>12617</v>
      </c>
      <c r="N1973" s="14" t="s">
        <v>6</v>
      </c>
      <c r="O1973" s="38" t="s">
        <v>23275</v>
      </c>
      <c r="P1973" s="7" t="s">
        <v>12617</v>
      </c>
      <c r="Q1973" s="7" t="s">
        <v>12617</v>
      </c>
      <c r="R1973" s="7" t="s">
        <v>12617</v>
      </c>
      <c r="S1973" s="7" t="s">
        <v>12617</v>
      </c>
      <c r="T1973" s="7" t="s">
        <v>12617</v>
      </c>
      <c r="U1973" s="38" t="s">
        <v>23275</v>
      </c>
      <c r="V1973" s="38" t="s">
        <v>23275</v>
      </c>
      <c r="W1973" s="7" t="s">
        <v>12617</v>
      </c>
      <c r="X1973" s="7" t="s">
        <v>6</v>
      </c>
      <c r="Y1973" s="7" t="s">
        <v>6</v>
      </c>
      <c r="Z1973" s="7" t="s">
        <v>12617</v>
      </c>
      <c r="AA1973" s="7" t="s">
        <v>12617</v>
      </c>
      <c r="AB1973" s="7" t="s">
        <v>6</v>
      </c>
      <c r="AC1973" s="7" t="s">
        <v>12617</v>
      </c>
      <c r="AD1973" s="38" t="s">
        <v>3843</v>
      </c>
      <c r="AE1973" s="38" t="s">
        <v>3146</v>
      </c>
      <c r="AF1973" s="38" t="s">
        <v>3147</v>
      </c>
      <c r="AG1973" s="38" t="s">
        <v>15489</v>
      </c>
      <c r="AH1973" s="38" t="s">
        <v>15490</v>
      </c>
      <c r="AI1973" s="38" t="s">
        <v>15491</v>
      </c>
      <c r="AJ1973" s="38" t="s">
        <v>15492</v>
      </c>
      <c r="AK1973" s="38" t="s">
        <v>3903</v>
      </c>
      <c r="AL1973" s="38" t="s">
        <v>3904</v>
      </c>
      <c r="AM1973" s="38" t="s">
        <v>3905</v>
      </c>
      <c r="AN1973" s="38" t="s">
        <v>3906</v>
      </c>
    </row>
    <row r="1974" spans="1:40" s="4" customFormat="1" ht="14.1" customHeight="1">
      <c r="A1974" s="5" t="s">
        <v>12582</v>
      </c>
      <c r="B1974" s="14" t="s">
        <v>12619</v>
      </c>
      <c r="C1974" s="8" t="s">
        <v>3003</v>
      </c>
      <c r="D1974" s="8" t="s">
        <v>15892</v>
      </c>
      <c r="E1974" s="8" t="s">
        <v>3004</v>
      </c>
      <c r="F1974" s="9" t="s">
        <v>15893</v>
      </c>
      <c r="G1974" s="10">
        <v>154.08000000000001</v>
      </c>
      <c r="H1974" s="8" t="s">
        <v>20</v>
      </c>
      <c r="I1974" s="11">
        <v>20090316</v>
      </c>
      <c r="J1974" s="11" t="s">
        <v>1226</v>
      </c>
      <c r="K1974" s="12">
        <v>2021.04</v>
      </c>
      <c r="L1974" s="12">
        <v>2021.05</v>
      </c>
      <c r="M1974" s="7" t="s">
        <v>12617</v>
      </c>
      <c r="N1974" s="14" t="s">
        <v>6</v>
      </c>
      <c r="O1974" s="38" t="s">
        <v>23275</v>
      </c>
      <c r="P1974" s="7" t="s">
        <v>12617</v>
      </c>
      <c r="Q1974" s="7" t="s">
        <v>12617</v>
      </c>
      <c r="R1974" s="7" t="s">
        <v>12617</v>
      </c>
      <c r="S1974" s="7" t="s">
        <v>12642</v>
      </c>
      <c r="T1974" s="7" t="s">
        <v>12617</v>
      </c>
      <c r="U1974" s="38" t="s">
        <v>23275</v>
      </c>
      <c r="V1974" s="38" t="s">
        <v>23275</v>
      </c>
      <c r="W1974" s="7" t="s">
        <v>12617</v>
      </c>
      <c r="X1974" s="7" t="s">
        <v>6</v>
      </c>
      <c r="Y1974" s="7" t="s">
        <v>6</v>
      </c>
      <c r="Z1974" s="7" t="s">
        <v>12617</v>
      </c>
      <c r="AA1974" s="7" t="s">
        <v>12617</v>
      </c>
      <c r="AB1974" s="7" t="s">
        <v>6</v>
      </c>
      <c r="AC1974" s="7" t="s">
        <v>12617</v>
      </c>
      <c r="AD1974" s="38" t="s">
        <v>3843</v>
      </c>
      <c r="AE1974" s="38" t="s">
        <v>3146</v>
      </c>
      <c r="AF1974" s="38" t="s">
        <v>3147</v>
      </c>
      <c r="AG1974" s="38" t="s">
        <v>15489</v>
      </c>
      <c r="AH1974" s="38" t="s">
        <v>15490</v>
      </c>
      <c r="AI1974" s="38" t="s">
        <v>15491</v>
      </c>
      <c r="AJ1974" s="38" t="s">
        <v>15492</v>
      </c>
      <c r="AK1974" s="38" t="s">
        <v>3903</v>
      </c>
      <c r="AL1974" s="38" t="s">
        <v>3904</v>
      </c>
      <c r="AM1974" s="38" t="s">
        <v>3905</v>
      </c>
      <c r="AN1974" s="38" t="s">
        <v>3906</v>
      </c>
    </row>
    <row r="1975" spans="1:40" s="4" customFormat="1" ht="14.1" customHeight="1">
      <c r="A1975" s="5" t="s">
        <v>12582</v>
      </c>
      <c r="B1975" s="14" t="s">
        <v>12619</v>
      </c>
      <c r="C1975" s="8" t="s">
        <v>3005</v>
      </c>
      <c r="D1975" s="8" t="s">
        <v>15894</v>
      </c>
      <c r="E1975" s="8" t="s">
        <v>3006</v>
      </c>
      <c r="F1975" s="9" t="s">
        <v>15895</v>
      </c>
      <c r="G1975" s="10">
        <v>178.56</v>
      </c>
      <c r="H1975" s="8" t="s">
        <v>20</v>
      </c>
      <c r="I1975" s="11">
        <v>20080318</v>
      </c>
      <c r="J1975" s="11" t="s">
        <v>1226</v>
      </c>
      <c r="K1975" s="12">
        <v>2021.04</v>
      </c>
      <c r="L1975" s="12">
        <v>2021.05</v>
      </c>
      <c r="M1975" s="7" t="s">
        <v>12617</v>
      </c>
      <c r="N1975" s="14" t="s">
        <v>6</v>
      </c>
      <c r="O1975" s="38" t="s">
        <v>23275</v>
      </c>
      <c r="P1975" s="7" t="s">
        <v>12617</v>
      </c>
      <c r="Q1975" s="7" t="s">
        <v>12617</v>
      </c>
      <c r="R1975" s="7" t="s">
        <v>12617</v>
      </c>
      <c r="S1975" s="7" t="s">
        <v>12642</v>
      </c>
      <c r="T1975" s="7" t="s">
        <v>12617</v>
      </c>
      <c r="U1975" s="38" t="s">
        <v>23275</v>
      </c>
      <c r="V1975" s="38" t="s">
        <v>23275</v>
      </c>
      <c r="W1975" s="7" t="s">
        <v>12617</v>
      </c>
      <c r="X1975" s="7" t="s">
        <v>6</v>
      </c>
      <c r="Y1975" s="7" t="s">
        <v>6</v>
      </c>
      <c r="Z1975" s="7" t="s">
        <v>12617</v>
      </c>
      <c r="AA1975" s="7" t="s">
        <v>12617</v>
      </c>
      <c r="AB1975" s="7" t="s">
        <v>6</v>
      </c>
      <c r="AC1975" s="7" t="s">
        <v>12617</v>
      </c>
      <c r="AD1975" s="38" t="s">
        <v>3843</v>
      </c>
      <c r="AE1975" s="38" t="s">
        <v>3146</v>
      </c>
      <c r="AF1975" s="38" t="s">
        <v>3147</v>
      </c>
      <c r="AG1975" s="38" t="s">
        <v>15489</v>
      </c>
      <c r="AH1975" s="38" t="s">
        <v>15490</v>
      </c>
      <c r="AI1975" s="38" t="s">
        <v>15491</v>
      </c>
      <c r="AJ1975" s="38" t="s">
        <v>15492</v>
      </c>
      <c r="AK1975" s="38" t="s">
        <v>3903</v>
      </c>
      <c r="AL1975" s="38" t="s">
        <v>3904</v>
      </c>
      <c r="AM1975" s="38" t="s">
        <v>3905</v>
      </c>
      <c r="AN1975" s="38" t="s">
        <v>3906</v>
      </c>
    </row>
    <row r="1976" spans="1:40" s="4" customFormat="1" ht="14.1" customHeight="1">
      <c r="A1976" s="5" t="s">
        <v>12582</v>
      </c>
      <c r="B1976" s="14" t="s">
        <v>12619</v>
      </c>
      <c r="C1976" s="8" t="s">
        <v>3007</v>
      </c>
      <c r="D1976" s="8" t="s">
        <v>15896</v>
      </c>
      <c r="E1976" s="8" t="s">
        <v>3008</v>
      </c>
      <c r="F1976" s="9" t="s">
        <v>15897</v>
      </c>
      <c r="G1976" s="10">
        <v>166.32</v>
      </c>
      <c r="H1976" s="8" t="s">
        <v>20</v>
      </c>
      <c r="I1976" s="11">
        <v>20090320</v>
      </c>
      <c r="J1976" s="11" t="s">
        <v>1226</v>
      </c>
      <c r="K1976" s="12">
        <v>2021.04</v>
      </c>
      <c r="L1976" s="12">
        <v>2021.05</v>
      </c>
      <c r="M1976" s="7" t="s">
        <v>12617</v>
      </c>
      <c r="N1976" s="14" t="s">
        <v>6</v>
      </c>
      <c r="O1976" s="38" t="s">
        <v>23275</v>
      </c>
      <c r="P1976" s="7" t="s">
        <v>12617</v>
      </c>
      <c r="Q1976" s="7" t="s">
        <v>12617</v>
      </c>
      <c r="R1976" s="7" t="s">
        <v>12617</v>
      </c>
      <c r="S1976" s="7" t="s">
        <v>12642</v>
      </c>
      <c r="T1976" s="7" t="s">
        <v>12617</v>
      </c>
      <c r="U1976" s="38" t="s">
        <v>23275</v>
      </c>
      <c r="V1976" s="38" t="s">
        <v>23275</v>
      </c>
      <c r="W1976" s="7" t="s">
        <v>12617</v>
      </c>
      <c r="X1976" s="7" t="s">
        <v>6</v>
      </c>
      <c r="Y1976" s="7" t="s">
        <v>6</v>
      </c>
      <c r="Z1976" s="7" t="s">
        <v>12617</v>
      </c>
      <c r="AA1976" s="7" t="s">
        <v>12617</v>
      </c>
      <c r="AB1976" s="7" t="s">
        <v>6</v>
      </c>
      <c r="AC1976" s="7" t="s">
        <v>12617</v>
      </c>
      <c r="AD1976" s="38" t="s">
        <v>3843</v>
      </c>
      <c r="AE1976" s="38" t="s">
        <v>3146</v>
      </c>
      <c r="AF1976" s="38" t="s">
        <v>3147</v>
      </c>
      <c r="AG1976" s="38" t="s">
        <v>15489</v>
      </c>
      <c r="AH1976" s="38" t="s">
        <v>15490</v>
      </c>
      <c r="AI1976" s="38" t="s">
        <v>15491</v>
      </c>
      <c r="AJ1976" s="38" t="s">
        <v>15492</v>
      </c>
      <c r="AK1976" s="38" t="s">
        <v>3903</v>
      </c>
      <c r="AL1976" s="38" t="s">
        <v>3904</v>
      </c>
      <c r="AM1976" s="38" t="s">
        <v>3905</v>
      </c>
      <c r="AN1976" s="38" t="s">
        <v>3906</v>
      </c>
    </row>
    <row r="1977" spans="1:40" s="4" customFormat="1" ht="14.1" customHeight="1">
      <c r="A1977" s="5" t="s">
        <v>12582</v>
      </c>
      <c r="B1977" s="14" t="s">
        <v>12619</v>
      </c>
      <c r="C1977" s="8" t="s">
        <v>3009</v>
      </c>
      <c r="D1977" s="8" t="s">
        <v>15898</v>
      </c>
      <c r="E1977" s="8" t="s">
        <v>3010</v>
      </c>
      <c r="F1977" s="9" t="s">
        <v>15899</v>
      </c>
      <c r="G1977" s="10">
        <v>903.02</v>
      </c>
      <c r="H1977" s="8" t="s">
        <v>20</v>
      </c>
      <c r="I1977" s="11">
        <v>20050721</v>
      </c>
      <c r="J1977" s="11">
        <v>20050721</v>
      </c>
      <c r="K1977" s="12">
        <v>2021.04</v>
      </c>
      <c r="L1977" s="12">
        <v>2021.04</v>
      </c>
      <c r="M1977" s="7" t="s">
        <v>12642</v>
      </c>
      <c r="N1977" s="14" t="s">
        <v>6</v>
      </c>
      <c r="O1977" s="38" t="s">
        <v>23275</v>
      </c>
      <c r="P1977" s="7" t="s">
        <v>12617</v>
      </c>
      <c r="Q1977" s="7" t="s">
        <v>12617</v>
      </c>
      <c r="R1977" s="7"/>
      <c r="S1977" s="7" t="s">
        <v>12617</v>
      </c>
      <c r="T1977" s="7" t="s">
        <v>12617</v>
      </c>
      <c r="U1977" s="38" t="s">
        <v>23275</v>
      </c>
      <c r="V1977" s="38" t="s">
        <v>23275</v>
      </c>
      <c r="W1977" s="7" t="s">
        <v>12642</v>
      </c>
      <c r="X1977" s="7"/>
      <c r="Y1977" s="7"/>
      <c r="Z1977" s="7" t="s">
        <v>12617</v>
      </c>
      <c r="AA1977" s="7" t="s">
        <v>12617</v>
      </c>
      <c r="AB1977" s="7" t="s">
        <v>6</v>
      </c>
      <c r="AC1977" s="7"/>
      <c r="AD1977" s="38" t="s">
        <v>1268</v>
      </c>
      <c r="AE1977" s="38" t="s">
        <v>3146</v>
      </c>
      <c r="AF1977" s="38" t="s">
        <v>3147</v>
      </c>
      <c r="AG1977" s="38" t="s">
        <v>15505</v>
      </c>
      <c r="AH1977" s="38" t="s">
        <v>15506</v>
      </c>
      <c r="AI1977" s="38" t="s">
        <v>15507</v>
      </c>
      <c r="AJ1977" s="38" t="s">
        <v>15508</v>
      </c>
      <c r="AK1977" s="38" t="s">
        <v>3148</v>
      </c>
      <c r="AL1977" s="38" t="s">
        <v>21</v>
      </c>
      <c r="AM1977" s="38" t="s">
        <v>3149</v>
      </c>
      <c r="AN1977" s="38" t="s">
        <v>3150</v>
      </c>
    </row>
    <row r="1978" spans="1:40" s="4" customFormat="1" ht="14.1" customHeight="1">
      <c r="A1978" s="5" t="s">
        <v>12582</v>
      </c>
      <c r="B1978" s="14" t="s">
        <v>12619</v>
      </c>
      <c r="C1978" s="8" t="s">
        <v>3011</v>
      </c>
      <c r="D1978" s="8" t="s">
        <v>15900</v>
      </c>
      <c r="E1978" s="8" t="s">
        <v>3914</v>
      </c>
      <c r="F1978" s="9" t="s">
        <v>15901</v>
      </c>
      <c r="G1978" s="10">
        <v>135.54</v>
      </c>
      <c r="H1978" s="8" t="s">
        <v>340</v>
      </c>
      <c r="I1978" s="11">
        <v>20051114</v>
      </c>
      <c r="J1978" s="11">
        <v>20051114</v>
      </c>
      <c r="K1978" s="12">
        <v>2021.04</v>
      </c>
      <c r="L1978" s="12">
        <v>2021.04</v>
      </c>
      <c r="M1978" s="7" t="s">
        <v>12642</v>
      </c>
      <c r="N1978" s="14" t="s">
        <v>6</v>
      </c>
      <c r="O1978" s="38" t="s">
        <v>23275</v>
      </c>
      <c r="P1978" s="7" t="s">
        <v>12617</v>
      </c>
      <c r="Q1978" s="7" t="s">
        <v>12617</v>
      </c>
      <c r="R1978" s="7"/>
      <c r="S1978" s="7" t="s">
        <v>12617</v>
      </c>
      <c r="T1978" s="7" t="s">
        <v>12617</v>
      </c>
      <c r="U1978" s="38" t="s">
        <v>23275</v>
      </c>
      <c r="V1978" s="38" t="s">
        <v>23275</v>
      </c>
      <c r="W1978" s="7" t="s">
        <v>12642</v>
      </c>
      <c r="X1978" s="7"/>
      <c r="Y1978" s="7"/>
      <c r="Z1978" s="7" t="s">
        <v>12617</v>
      </c>
      <c r="AA1978" s="7" t="s">
        <v>12617</v>
      </c>
      <c r="AB1978" s="7" t="s">
        <v>6</v>
      </c>
      <c r="AC1978" s="7"/>
      <c r="AD1978" s="38" t="s">
        <v>1268</v>
      </c>
      <c r="AE1978" s="38" t="s">
        <v>3146</v>
      </c>
      <c r="AF1978" s="38" t="s">
        <v>3147</v>
      </c>
      <c r="AG1978" s="38" t="s">
        <v>15505</v>
      </c>
      <c r="AH1978" s="38" t="s">
        <v>15506</v>
      </c>
      <c r="AI1978" s="38" t="s">
        <v>15507</v>
      </c>
      <c r="AJ1978" s="38" t="s">
        <v>15508</v>
      </c>
      <c r="AK1978" s="38" t="s">
        <v>3148</v>
      </c>
      <c r="AL1978" s="38" t="s">
        <v>21</v>
      </c>
      <c r="AM1978" s="38" t="s">
        <v>3149</v>
      </c>
      <c r="AN1978" s="38" t="s">
        <v>3150</v>
      </c>
    </row>
    <row r="1979" spans="1:40" s="4" customFormat="1" ht="14.1" customHeight="1">
      <c r="A1979" s="5" t="s">
        <v>12582</v>
      </c>
      <c r="B1979" s="14" t="s">
        <v>12619</v>
      </c>
      <c r="C1979" s="8" t="s">
        <v>3915</v>
      </c>
      <c r="D1979" s="8" t="s">
        <v>15902</v>
      </c>
      <c r="E1979" s="8" t="s">
        <v>3012</v>
      </c>
      <c r="F1979" s="9" t="s">
        <v>15903</v>
      </c>
      <c r="G1979" s="10">
        <v>415.67</v>
      </c>
      <c r="H1979" s="8" t="s">
        <v>20</v>
      </c>
      <c r="I1979" s="11">
        <v>20090116</v>
      </c>
      <c r="J1979" s="11">
        <v>20090116</v>
      </c>
      <c r="K1979" s="12">
        <v>2021.04</v>
      </c>
      <c r="L1979" s="12">
        <v>2021.04</v>
      </c>
      <c r="M1979" s="7" t="s">
        <v>12617</v>
      </c>
      <c r="N1979" s="14" t="s">
        <v>12642</v>
      </c>
      <c r="O1979" s="38" t="s">
        <v>23275</v>
      </c>
      <c r="P1979" s="7" t="s">
        <v>12617</v>
      </c>
      <c r="Q1979" s="7" t="s">
        <v>12617</v>
      </c>
      <c r="R1979" s="7"/>
      <c r="S1979" s="7" t="s">
        <v>12642</v>
      </c>
      <c r="T1979" s="7" t="s">
        <v>12617</v>
      </c>
      <c r="U1979" s="38" t="s">
        <v>23275</v>
      </c>
      <c r="V1979" s="38" t="s">
        <v>23275</v>
      </c>
      <c r="W1979" s="7" t="s">
        <v>12642</v>
      </c>
      <c r="X1979" s="7"/>
      <c r="Y1979" s="7"/>
      <c r="Z1979" s="7" t="s">
        <v>12617</v>
      </c>
      <c r="AA1979" s="7" t="s">
        <v>12617</v>
      </c>
      <c r="AB1979" s="7" t="s">
        <v>6</v>
      </c>
      <c r="AC1979" s="7"/>
      <c r="AD1979" s="38" t="s">
        <v>1268</v>
      </c>
      <c r="AE1979" s="38" t="s">
        <v>3146</v>
      </c>
      <c r="AF1979" s="38" t="s">
        <v>3147</v>
      </c>
      <c r="AG1979" s="38" t="s">
        <v>15505</v>
      </c>
      <c r="AH1979" s="38" t="s">
        <v>15506</v>
      </c>
      <c r="AI1979" s="38" t="s">
        <v>15507</v>
      </c>
      <c r="AJ1979" s="38" t="s">
        <v>15508</v>
      </c>
      <c r="AK1979" s="38" t="s">
        <v>3148</v>
      </c>
      <c r="AL1979" s="38" t="s">
        <v>21</v>
      </c>
      <c r="AM1979" s="38" t="s">
        <v>3149</v>
      </c>
      <c r="AN1979" s="38" t="s">
        <v>3150</v>
      </c>
    </row>
    <row r="1980" spans="1:40" s="4" customFormat="1" ht="14.1" customHeight="1">
      <c r="A1980" s="5" t="s">
        <v>12582</v>
      </c>
      <c r="B1980" s="14" t="s">
        <v>12619</v>
      </c>
      <c r="C1980" s="8" t="s">
        <v>3916</v>
      </c>
      <c r="D1980" s="8" t="s">
        <v>15904</v>
      </c>
      <c r="E1980" s="8" t="s">
        <v>3917</v>
      </c>
      <c r="F1980" s="9" t="s">
        <v>15905</v>
      </c>
      <c r="G1980" s="10">
        <v>388.38</v>
      </c>
      <c r="H1980" s="8" t="s">
        <v>20</v>
      </c>
      <c r="I1980" s="11">
        <v>20111201</v>
      </c>
      <c r="J1980" s="11">
        <v>20111201</v>
      </c>
      <c r="K1980" s="12">
        <v>2021.04</v>
      </c>
      <c r="L1980" s="12">
        <v>2021.04</v>
      </c>
      <c r="M1980" s="7" t="s">
        <v>12617</v>
      </c>
      <c r="N1980" s="14" t="s">
        <v>12642</v>
      </c>
      <c r="O1980" s="38" t="s">
        <v>23275</v>
      </c>
      <c r="P1980" s="7" t="s">
        <v>12617</v>
      </c>
      <c r="Q1980" s="7" t="s">
        <v>12617</v>
      </c>
      <c r="R1980" s="7"/>
      <c r="S1980" s="7" t="s">
        <v>12617</v>
      </c>
      <c r="T1980" s="7" t="s">
        <v>12617</v>
      </c>
      <c r="U1980" s="38" t="s">
        <v>23275</v>
      </c>
      <c r="V1980" s="38" t="s">
        <v>23275</v>
      </c>
      <c r="W1980" s="7" t="s">
        <v>12642</v>
      </c>
      <c r="X1980" s="7"/>
      <c r="Y1980" s="7"/>
      <c r="Z1980" s="7" t="s">
        <v>12617</v>
      </c>
      <c r="AA1980" s="7" t="s">
        <v>12617</v>
      </c>
      <c r="AB1980" s="7" t="s">
        <v>6</v>
      </c>
      <c r="AC1980" s="7"/>
      <c r="AD1980" s="38" t="s">
        <v>1268</v>
      </c>
      <c r="AE1980" s="38" t="s">
        <v>3146</v>
      </c>
      <c r="AF1980" s="38" t="s">
        <v>3147</v>
      </c>
      <c r="AG1980" s="38" t="s">
        <v>15505</v>
      </c>
      <c r="AH1980" s="38" t="s">
        <v>15506</v>
      </c>
      <c r="AI1980" s="38" t="s">
        <v>15507</v>
      </c>
      <c r="AJ1980" s="38" t="s">
        <v>15508</v>
      </c>
      <c r="AK1980" s="38" t="s">
        <v>3148</v>
      </c>
      <c r="AL1980" s="38" t="s">
        <v>21</v>
      </c>
      <c r="AM1980" s="38" t="s">
        <v>3149</v>
      </c>
      <c r="AN1980" s="38" t="s">
        <v>3150</v>
      </c>
    </row>
    <row r="1981" spans="1:40" s="4" customFormat="1" ht="14.1" customHeight="1">
      <c r="A1981" s="5" t="s">
        <v>12582</v>
      </c>
      <c r="B1981" s="14" t="s">
        <v>12619</v>
      </c>
      <c r="C1981" s="8" t="s">
        <v>3918</v>
      </c>
      <c r="D1981" s="8" t="s">
        <v>15906</v>
      </c>
      <c r="E1981" s="8" t="s">
        <v>3919</v>
      </c>
      <c r="F1981" s="9" t="s">
        <v>15907</v>
      </c>
      <c r="G1981" s="10">
        <v>120.24</v>
      </c>
      <c r="H1981" s="8" t="s">
        <v>20</v>
      </c>
      <c r="I1981" s="11">
        <v>20041103</v>
      </c>
      <c r="J1981" s="11">
        <v>20041103</v>
      </c>
      <c r="K1981" s="12">
        <v>2021.04</v>
      </c>
      <c r="L1981" s="12">
        <v>2021.04</v>
      </c>
      <c r="M1981" s="7" t="s">
        <v>12642</v>
      </c>
      <c r="N1981" s="14" t="s">
        <v>6</v>
      </c>
      <c r="O1981" s="38" t="s">
        <v>23275</v>
      </c>
      <c r="P1981" s="7" t="s">
        <v>12617</v>
      </c>
      <c r="Q1981" s="7" t="s">
        <v>12617</v>
      </c>
      <c r="R1981" s="7"/>
      <c r="S1981" s="7" t="s">
        <v>12617</v>
      </c>
      <c r="T1981" s="7" t="s">
        <v>12617</v>
      </c>
      <c r="U1981" s="38" t="s">
        <v>23275</v>
      </c>
      <c r="V1981" s="38" t="s">
        <v>23275</v>
      </c>
      <c r="W1981" s="7" t="s">
        <v>12642</v>
      </c>
      <c r="X1981" s="7"/>
      <c r="Y1981" s="7"/>
      <c r="Z1981" s="7" t="s">
        <v>12617</v>
      </c>
      <c r="AA1981" s="7" t="s">
        <v>12617</v>
      </c>
      <c r="AB1981" s="7" t="s">
        <v>6</v>
      </c>
      <c r="AC1981" s="7"/>
      <c r="AD1981" s="38" t="s">
        <v>1268</v>
      </c>
      <c r="AE1981" s="38" t="s">
        <v>3146</v>
      </c>
      <c r="AF1981" s="38" t="s">
        <v>3147</v>
      </c>
      <c r="AG1981" s="38" t="s">
        <v>15505</v>
      </c>
      <c r="AH1981" s="38" t="s">
        <v>15506</v>
      </c>
      <c r="AI1981" s="38" t="s">
        <v>15507</v>
      </c>
      <c r="AJ1981" s="38" t="s">
        <v>15508</v>
      </c>
      <c r="AK1981" s="38" t="s">
        <v>3148</v>
      </c>
      <c r="AL1981" s="38" t="s">
        <v>21</v>
      </c>
      <c r="AM1981" s="38" t="s">
        <v>3149</v>
      </c>
      <c r="AN1981" s="38" t="s">
        <v>3150</v>
      </c>
    </row>
    <row r="1982" spans="1:40" s="4" customFormat="1" ht="14.1" customHeight="1">
      <c r="A1982" s="5" t="s">
        <v>12582</v>
      </c>
      <c r="B1982" s="14" t="s">
        <v>12619</v>
      </c>
      <c r="C1982" s="8" t="s">
        <v>3013</v>
      </c>
      <c r="D1982" s="8" t="s">
        <v>15908</v>
      </c>
      <c r="E1982" s="8" t="s">
        <v>3014</v>
      </c>
      <c r="F1982" s="9" t="s">
        <v>15909</v>
      </c>
      <c r="G1982" s="10">
        <v>419.39</v>
      </c>
      <c r="H1982" s="8" t="s">
        <v>20</v>
      </c>
      <c r="I1982" s="11">
        <v>20020201</v>
      </c>
      <c r="J1982" s="11">
        <v>20020201</v>
      </c>
      <c r="K1982" s="12">
        <v>2021.04</v>
      </c>
      <c r="L1982" s="12">
        <v>2021.04</v>
      </c>
      <c r="M1982" s="7" t="s">
        <v>12642</v>
      </c>
      <c r="N1982" s="14" t="s">
        <v>6</v>
      </c>
      <c r="O1982" s="38" t="s">
        <v>23275</v>
      </c>
      <c r="P1982" s="7" t="s">
        <v>12617</v>
      </c>
      <c r="Q1982" s="7" t="s">
        <v>12617</v>
      </c>
      <c r="R1982" s="7"/>
      <c r="S1982" s="7" t="s">
        <v>12617</v>
      </c>
      <c r="T1982" s="7" t="s">
        <v>12617</v>
      </c>
      <c r="U1982" s="38" t="s">
        <v>23275</v>
      </c>
      <c r="V1982" s="38" t="s">
        <v>23275</v>
      </c>
      <c r="W1982" s="7" t="s">
        <v>12642</v>
      </c>
      <c r="X1982" s="7"/>
      <c r="Y1982" s="7"/>
      <c r="Z1982" s="7" t="s">
        <v>12617</v>
      </c>
      <c r="AA1982" s="7" t="s">
        <v>12617</v>
      </c>
      <c r="AB1982" s="7" t="s">
        <v>6</v>
      </c>
      <c r="AC1982" s="7"/>
      <c r="AD1982" s="38" t="s">
        <v>1268</v>
      </c>
      <c r="AE1982" s="38" t="s">
        <v>3146</v>
      </c>
      <c r="AF1982" s="38" t="s">
        <v>3147</v>
      </c>
      <c r="AG1982" s="38" t="s">
        <v>15505</v>
      </c>
      <c r="AH1982" s="38" t="s">
        <v>15506</v>
      </c>
      <c r="AI1982" s="38" t="s">
        <v>15507</v>
      </c>
      <c r="AJ1982" s="38" t="s">
        <v>15508</v>
      </c>
      <c r="AK1982" s="38" t="s">
        <v>3148</v>
      </c>
      <c r="AL1982" s="38" t="s">
        <v>21</v>
      </c>
      <c r="AM1982" s="38" t="s">
        <v>3149</v>
      </c>
      <c r="AN1982" s="38" t="s">
        <v>3150</v>
      </c>
    </row>
    <row r="1983" spans="1:40" s="4" customFormat="1" ht="14.1" customHeight="1">
      <c r="A1983" s="5" t="s">
        <v>12582</v>
      </c>
      <c r="B1983" s="14" t="s">
        <v>12619</v>
      </c>
      <c r="C1983" s="8" t="s">
        <v>3015</v>
      </c>
      <c r="D1983" s="8" t="s">
        <v>15910</v>
      </c>
      <c r="E1983" s="8" t="s">
        <v>3016</v>
      </c>
      <c r="F1983" s="9" t="s">
        <v>15911</v>
      </c>
      <c r="G1983" s="10">
        <v>141.4</v>
      </c>
      <c r="H1983" s="8" t="s">
        <v>340</v>
      </c>
      <c r="I1983" s="11">
        <v>20060126</v>
      </c>
      <c r="J1983" s="11">
        <v>20060126</v>
      </c>
      <c r="K1983" s="12">
        <v>2021.04</v>
      </c>
      <c r="L1983" s="12">
        <v>2021.04</v>
      </c>
      <c r="M1983" s="7" t="s">
        <v>12617</v>
      </c>
      <c r="N1983" s="14" t="s">
        <v>12642</v>
      </c>
      <c r="O1983" s="38" t="s">
        <v>23275</v>
      </c>
      <c r="P1983" s="7" t="s">
        <v>12617</v>
      </c>
      <c r="Q1983" s="7" t="s">
        <v>12617</v>
      </c>
      <c r="R1983" s="7"/>
      <c r="S1983" s="7" t="s">
        <v>12617</v>
      </c>
      <c r="T1983" s="7" t="s">
        <v>12617</v>
      </c>
      <c r="U1983" s="38" t="s">
        <v>23275</v>
      </c>
      <c r="V1983" s="38" t="s">
        <v>23275</v>
      </c>
      <c r="W1983" s="7" t="s">
        <v>12642</v>
      </c>
      <c r="X1983" s="7"/>
      <c r="Y1983" s="7"/>
      <c r="Z1983" s="7" t="s">
        <v>12617</v>
      </c>
      <c r="AA1983" s="7" t="s">
        <v>12617</v>
      </c>
      <c r="AB1983" s="7" t="s">
        <v>6</v>
      </c>
      <c r="AC1983" s="7"/>
      <c r="AD1983" s="38" t="s">
        <v>1268</v>
      </c>
      <c r="AE1983" s="38" t="s">
        <v>3146</v>
      </c>
      <c r="AF1983" s="38" t="s">
        <v>3147</v>
      </c>
      <c r="AG1983" s="38" t="s">
        <v>15505</v>
      </c>
      <c r="AH1983" s="38" t="s">
        <v>15506</v>
      </c>
      <c r="AI1983" s="38" t="s">
        <v>15507</v>
      </c>
      <c r="AJ1983" s="38" t="s">
        <v>15508</v>
      </c>
      <c r="AK1983" s="38" t="s">
        <v>3148</v>
      </c>
      <c r="AL1983" s="38" t="s">
        <v>21</v>
      </c>
      <c r="AM1983" s="38" t="s">
        <v>3149</v>
      </c>
      <c r="AN1983" s="38" t="s">
        <v>3150</v>
      </c>
    </row>
    <row r="1984" spans="1:40" s="4" customFormat="1" ht="14.1" customHeight="1">
      <c r="A1984" s="5" t="s">
        <v>12582</v>
      </c>
      <c r="B1984" s="14" t="s">
        <v>12619</v>
      </c>
      <c r="C1984" s="8" t="s">
        <v>3920</v>
      </c>
      <c r="D1984" s="8" t="s">
        <v>15912</v>
      </c>
      <c r="E1984" s="8" t="s">
        <v>3921</v>
      </c>
      <c r="F1984" s="9" t="s">
        <v>15913</v>
      </c>
      <c r="G1984" s="10">
        <v>381.24</v>
      </c>
      <c r="H1984" s="8" t="s">
        <v>20</v>
      </c>
      <c r="I1984" s="11">
        <v>20091130</v>
      </c>
      <c r="J1984" s="11">
        <v>20091130</v>
      </c>
      <c r="K1984" s="12">
        <v>2021.04</v>
      </c>
      <c r="L1984" s="12">
        <v>2021.04</v>
      </c>
      <c r="M1984" s="7" t="s">
        <v>12617</v>
      </c>
      <c r="N1984" s="14" t="s">
        <v>12642</v>
      </c>
      <c r="O1984" s="38" t="s">
        <v>23275</v>
      </c>
      <c r="P1984" s="7" t="s">
        <v>12617</v>
      </c>
      <c r="Q1984" s="7" t="s">
        <v>12617</v>
      </c>
      <c r="R1984" s="7"/>
      <c r="S1984" s="7" t="s">
        <v>12642</v>
      </c>
      <c r="T1984" s="7" t="s">
        <v>12617</v>
      </c>
      <c r="U1984" s="38" t="s">
        <v>23275</v>
      </c>
      <c r="V1984" s="38" t="s">
        <v>23275</v>
      </c>
      <c r="W1984" s="7" t="s">
        <v>12642</v>
      </c>
      <c r="X1984" s="7"/>
      <c r="Y1984" s="7"/>
      <c r="Z1984" s="7" t="s">
        <v>12617</v>
      </c>
      <c r="AA1984" s="7" t="s">
        <v>12617</v>
      </c>
      <c r="AB1984" s="7" t="s">
        <v>6</v>
      </c>
      <c r="AC1984" s="7"/>
      <c r="AD1984" s="38" t="s">
        <v>1268</v>
      </c>
      <c r="AE1984" s="38" t="s">
        <v>3146</v>
      </c>
      <c r="AF1984" s="38" t="s">
        <v>3147</v>
      </c>
      <c r="AG1984" s="38" t="s">
        <v>15505</v>
      </c>
      <c r="AH1984" s="38" t="s">
        <v>15506</v>
      </c>
      <c r="AI1984" s="38" t="s">
        <v>15507</v>
      </c>
      <c r="AJ1984" s="38" t="s">
        <v>15508</v>
      </c>
      <c r="AK1984" s="38" t="s">
        <v>3148</v>
      </c>
      <c r="AL1984" s="38" t="s">
        <v>21</v>
      </c>
      <c r="AM1984" s="38" t="s">
        <v>3149</v>
      </c>
      <c r="AN1984" s="38" t="s">
        <v>3150</v>
      </c>
    </row>
    <row r="1985" spans="1:40" s="4" customFormat="1" ht="14.1" customHeight="1">
      <c r="A1985" s="5" t="s">
        <v>12582</v>
      </c>
      <c r="B1985" s="14" t="s">
        <v>12619</v>
      </c>
      <c r="C1985" s="8" t="s">
        <v>3922</v>
      </c>
      <c r="D1985" s="8" t="s">
        <v>15914</v>
      </c>
      <c r="E1985" s="8" t="s">
        <v>3017</v>
      </c>
      <c r="F1985" s="9" t="s">
        <v>15915</v>
      </c>
      <c r="G1985" s="10">
        <v>133.56</v>
      </c>
      <c r="H1985" s="8" t="s">
        <v>20</v>
      </c>
      <c r="I1985" s="11">
        <v>20080104</v>
      </c>
      <c r="J1985" s="11">
        <v>20080104</v>
      </c>
      <c r="K1985" s="12">
        <v>2021.04</v>
      </c>
      <c r="L1985" s="12">
        <v>2021.04</v>
      </c>
      <c r="M1985" s="7" t="s">
        <v>12617</v>
      </c>
      <c r="N1985" s="14" t="s">
        <v>12642</v>
      </c>
      <c r="O1985" s="38" t="s">
        <v>23275</v>
      </c>
      <c r="P1985" s="7" t="s">
        <v>12617</v>
      </c>
      <c r="Q1985" s="7" t="s">
        <v>12617</v>
      </c>
      <c r="R1985" s="7"/>
      <c r="S1985" s="7" t="s">
        <v>12617</v>
      </c>
      <c r="T1985" s="7" t="s">
        <v>12617</v>
      </c>
      <c r="U1985" s="38" t="s">
        <v>23275</v>
      </c>
      <c r="V1985" s="38" t="s">
        <v>23275</v>
      </c>
      <c r="W1985" s="7" t="s">
        <v>12642</v>
      </c>
      <c r="X1985" s="7"/>
      <c r="Y1985" s="7"/>
      <c r="Z1985" s="7" t="s">
        <v>12617</v>
      </c>
      <c r="AA1985" s="7" t="s">
        <v>12617</v>
      </c>
      <c r="AB1985" s="7" t="s">
        <v>6</v>
      </c>
      <c r="AC1985" s="7"/>
      <c r="AD1985" s="38" t="s">
        <v>1268</v>
      </c>
      <c r="AE1985" s="38" t="s">
        <v>3146</v>
      </c>
      <c r="AF1985" s="38" t="s">
        <v>3147</v>
      </c>
      <c r="AG1985" s="38" t="s">
        <v>15505</v>
      </c>
      <c r="AH1985" s="38" t="s">
        <v>15506</v>
      </c>
      <c r="AI1985" s="38" t="s">
        <v>15507</v>
      </c>
      <c r="AJ1985" s="38" t="s">
        <v>15508</v>
      </c>
      <c r="AK1985" s="38" t="s">
        <v>3148</v>
      </c>
      <c r="AL1985" s="38" t="s">
        <v>21</v>
      </c>
      <c r="AM1985" s="38" t="s">
        <v>3149</v>
      </c>
      <c r="AN1985" s="38" t="s">
        <v>3150</v>
      </c>
    </row>
    <row r="1986" spans="1:40" s="4" customFormat="1" ht="14.1" customHeight="1">
      <c r="A1986" s="5" t="s">
        <v>12582</v>
      </c>
      <c r="B1986" s="14" t="s">
        <v>12619</v>
      </c>
      <c r="C1986" s="8" t="s">
        <v>3018</v>
      </c>
      <c r="D1986" s="8" t="s">
        <v>15916</v>
      </c>
      <c r="E1986" s="8" t="s">
        <v>3019</v>
      </c>
      <c r="F1986" s="9" t="s">
        <v>15917</v>
      </c>
      <c r="G1986" s="10">
        <v>133.09</v>
      </c>
      <c r="H1986" s="8" t="s">
        <v>20</v>
      </c>
      <c r="I1986" s="11">
        <v>20040501</v>
      </c>
      <c r="J1986" s="11">
        <v>20040501</v>
      </c>
      <c r="K1986" s="12">
        <v>2021.04</v>
      </c>
      <c r="L1986" s="12">
        <v>2021.04</v>
      </c>
      <c r="M1986" s="7" t="s">
        <v>12642</v>
      </c>
      <c r="N1986" s="14" t="s">
        <v>6</v>
      </c>
      <c r="O1986" s="38" t="s">
        <v>23275</v>
      </c>
      <c r="P1986" s="7" t="s">
        <v>12617</v>
      </c>
      <c r="Q1986" s="7" t="s">
        <v>12617</v>
      </c>
      <c r="R1986" s="7"/>
      <c r="S1986" s="7" t="s">
        <v>12617</v>
      </c>
      <c r="T1986" s="7" t="s">
        <v>12617</v>
      </c>
      <c r="U1986" s="38" t="s">
        <v>23275</v>
      </c>
      <c r="V1986" s="38" t="s">
        <v>23275</v>
      </c>
      <c r="W1986" s="7" t="s">
        <v>12642</v>
      </c>
      <c r="X1986" s="7"/>
      <c r="Y1986" s="7"/>
      <c r="Z1986" s="7" t="s">
        <v>12617</v>
      </c>
      <c r="AA1986" s="7" t="s">
        <v>12617</v>
      </c>
      <c r="AB1986" s="7" t="s">
        <v>118</v>
      </c>
      <c r="AC1986" s="7" t="s">
        <v>12714</v>
      </c>
      <c r="AD1986" s="38" t="s">
        <v>1268</v>
      </c>
      <c r="AE1986" s="38" t="s">
        <v>3146</v>
      </c>
      <c r="AF1986" s="38" t="s">
        <v>3147</v>
      </c>
      <c r="AG1986" s="38" t="s">
        <v>15505</v>
      </c>
      <c r="AH1986" s="38" t="s">
        <v>15506</v>
      </c>
      <c r="AI1986" s="38" t="s">
        <v>15507</v>
      </c>
      <c r="AJ1986" s="38" t="s">
        <v>15508</v>
      </c>
      <c r="AK1986" s="38" t="s">
        <v>3148</v>
      </c>
      <c r="AL1986" s="38" t="s">
        <v>21</v>
      </c>
      <c r="AM1986" s="38" t="s">
        <v>3149</v>
      </c>
      <c r="AN1986" s="38" t="s">
        <v>3150</v>
      </c>
    </row>
    <row r="1987" spans="1:40" s="4" customFormat="1" ht="14.1" customHeight="1">
      <c r="A1987" s="5" t="s">
        <v>12582</v>
      </c>
      <c r="B1987" s="14" t="s">
        <v>12619</v>
      </c>
      <c r="C1987" s="8" t="s">
        <v>3020</v>
      </c>
      <c r="D1987" s="8" t="s">
        <v>15918</v>
      </c>
      <c r="E1987" s="8" t="s">
        <v>3021</v>
      </c>
      <c r="F1987" s="9" t="s">
        <v>15919</v>
      </c>
      <c r="G1987" s="10">
        <v>411.6</v>
      </c>
      <c r="H1987" s="8" t="s">
        <v>20</v>
      </c>
      <c r="I1987" s="11">
        <v>20060206</v>
      </c>
      <c r="J1987" s="11">
        <v>20060206</v>
      </c>
      <c r="K1987" s="12">
        <v>2021.04</v>
      </c>
      <c r="L1987" s="12">
        <v>2021.04</v>
      </c>
      <c r="M1987" s="7" t="s">
        <v>12617</v>
      </c>
      <c r="N1987" s="14" t="s">
        <v>12642</v>
      </c>
      <c r="O1987" s="38" t="s">
        <v>23275</v>
      </c>
      <c r="P1987" s="7" t="s">
        <v>12617</v>
      </c>
      <c r="Q1987" s="7" t="s">
        <v>12617</v>
      </c>
      <c r="R1987" s="7"/>
      <c r="S1987" s="7" t="s">
        <v>12617</v>
      </c>
      <c r="T1987" s="7" t="s">
        <v>12617</v>
      </c>
      <c r="U1987" s="38" t="s">
        <v>23275</v>
      </c>
      <c r="V1987" s="38" t="s">
        <v>23275</v>
      </c>
      <c r="W1987" s="7" t="s">
        <v>12642</v>
      </c>
      <c r="X1987" s="7"/>
      <c r="Y1987" s="7"/>
      <c r="Z1987" s="7" t="s">
        <v>12617</v>
      </c>
      <c r="AA1987" s="7" t="s">
        <v>12617</v>
      </c>
      <c r="AB1987" s="7" t="s">
        <v>6</v>
      </c>
      <c r="AC1987" s="7"/>
      <c r="AD1987" s="38" t="s">
        <v>1268</v>
      </c>
      <c r="AE1987" s="38" t="s">
        <v>3146</v>
      </c>
      <c r="AF1987" s="38" t="s">
        <v>3147</v>
      </c>
      <c r="AG1987" s="38" t="s">
        <v>15505</v>
      </c>
      <c r="AH1987" s="38" t="s">
        <v>15506</v>
      </c>
      <c r="AI1987" s="38" t="s">
        <v>15507</v>
      </c>
      <c r="AJ1987" s="38" t="s">
        <v>15508</v>
      </c>
      <c r="AK1987" s="38" t="s">
        <v>3148</v>
      </c>
      <c r="AL1987" s="38" t="s">
        <v>21</v>
      </c>
      <c r="AM1987" s="38" t="s">
        <v>3149</v>
      </c>
      <c r="AN1987" s="38" t="s">
        <v>3150</v>
      </c>
    </row>
    <row r="1988" spans="1:40" s="4" customFormat="1" ht="14.1" customHeight="1">
      <c r="A1988" s="5" t="s">
        <v>12582</v>
      </c>
      <c r="B1988" s="14" t="s">
        <v>12619</v>
      </c>
      <c r="C1988" s="8" t="s">
        <v>3022</v>
      </c>
      <c r="D1988" s="8" t="s">
        <v>15920</v>
      </c>
      <c r="E1988" s="8" t="s">
        <v>3023</v>
      </c>
      <c r="F1988" s="9" t="s">
        <v>15921</v>
      </c>
      <c r="G1988" s="10">
        <v>119.36</v>
      </c>
      <c r="H1988" s="8" t="s">
        <v>20</v>
      </c>
      <c r="I1988" s="11">
        <v>20031114</v>
      </c>
      <c r="J1988" s="11">
        <v>20031114</v>
      </c>
      <c r="K1988" s="12">
        <v>2021.04</v>
      </c>
      <c r="L1988" s="12">
        <v>2021.04</v>
      </c>
      <c r="M1988" s="7" t="s">
        <v>12642</v>
      </c>
      <c r="N1988" s="14" t="s">
        <v>6</v>
      </c>
      <c r="O1988" s="38" t="s">
        <v>23275</v>
      </c>
      <c r="P1988" s="7" t="s">
        <v>12617</v>
      </c>
      <c r="Q1988" s="7" t="s">
        <v>12617</v>
      </c>
      <c r="R1988" s="7"/>
      <c r="S1988" s="7" t="s">
        <v>12617</v>
      </c>
      <c r="T1988" s="7" t="s">
        <v>12617</v>
      </c>
      <c r="U1988" s="38" t="s">
        <v>23275</v>
      </c>
      <c r="V1988" s="38" t="s">
        <v>23275</v>
      </c>
      <c r="W1988" s="7" t="s">
        <v>12642</v>
      </c>
      <c r="X1988" s="7"/>
      <c r="Y1988" s="7"/>
      <c r="Z1988" s="7" t="s">
        <v>12617</v>
      </c>
      <c r="AA1988" s="7" t="s">
        <v>12617</v>
      </c>
      <c r="AB1988" s="7" t="s">
        <v>118</v>
      </c>
      <c r="AC1988" s="7" t="s">
        <v>12714</v>
      </c>
      <c r="AD1988" s="38" t="s">
        <v>1268</v>
      </c>
      <c r="AE1988" s="38" t="s">
        <v>3146</v>
      </c>
      <c r="AF1988" s="38" t="s">
        <v>3147</v>
      </c>
      <c r="AG1988" s="38" t="s">
        <v>15505</v>
      </c>
      <c r="AH1988" s="38" t="s">
        <v>15506</v>
      </c>
      <c r="AI1988" s="38" t="s">
        <v>15507</v>
      </c>
      <c r="AJ1988" s="38" t="s">
        <v>15508</v>
      </c>
      <c r="AK1988" s="38" t="s">
        <v>3148</v>
      </c>
      <c r="AL1988" s="38" t="s">
        <v>21</v>
      </c>
      <c r="AM1988" s="38" t="s">
        <v>3149</v>
      </c>
      <c r="AN1988" s="38" t="s">
        <v>3150</v>
      </c>
    </row>
    <row r="1989" spans="1:40" s="4" customFormat="1" ht="14.1" customHeight="1">
      <c r="A1989" s="5" t="s">
        <v>12582</v>
      </c>
      <c r="B1989" s="14" t="s">
        <v>12619</v>
      </c>
      <c r="C1989" s="8" t="s">
        <v>3923</v>
      </c>
      <c r="D1989" s="8" t="s">
        <v>15922</v>
      </c>
      <c r="E1989" s="8" t="s">
        <v>3924</v>
      </c>
      <c r="F1989" s="9" t="s">
        <v>15923</v>
      </c>
      <c r="G1989" s="10">
        <v>2059.63</v>
      </c>
      <c r="H1989" s="8" t="s">
        <v>2</v>
      </c>
      <c r="I1989" s="11">
        <v>20070713</v>
      </c>
      <c r="J1989" s="11">
        <v>20070713</v>
      </c>
      <c r="K1989" s="12">
        <v>2021.04</v>
      </c>
      <c r="L1989" s="12">
        <v>2021.04</v>
      </c>
      <c r="M1989" s="7" t="s">
        <v>12617</v>
      </c>
      <c r="N1989" s="14" t="s">
        <v>6</v>
      </c>
      <c r="O1989" s="38" t="s">
        <v>23275</v>
      </c>
      <c r="P1989" s="7" t="s">
        <v>12617</v>
      </c>
      <c r="Q1989" s="7" t="s">
        <v>12617</v>
      </c>
      <c r="R1989" s="7"/>
      <c r="S1989" s="7" t="s">
        <v>12617</v>
      </c>
      <c r="T1989" s="7" t="s">
        <v>12617</v>
      </c>
      <c r="U1989" s="38" t="s">
        <v>23275</v>
      </c>
      <c r="V1989" s="38" t="s">
        <v>23275</v>
      </c>
      <c r="W1989" s="7" t="s">
        <v>12642</v>
      </c>
      <c r="X1989" s="7"/>
      <c r="Y1989" s="7"/>
      <c r="Z1989" s="7" t="s">
        <v>12617</v>
      </c>
      <c r="AA1989" s="7" t="s">
        <v>12617</v>
      </c>
      <c r="AB1989" s="7" t="s">
        <v>6</v>
      </c>
      <c r="AC1989" s="7"/>
      <c r="AD1989" s="38" t="s">
        <v>1268</v>
      </c>
      <c r="AE1989" s="38" t="s">
        <v>3146</v>
      </c>
      <c r="AF1989" s="38" t="s">
        <v>3147</v>
      </c>
      <c r="AG1989" s="38" t="s">
        <v>15505</v>
      </c>
      <c r="AH1989" s="38" t="s">
        <v>15506</v>
      </c>
      <c r="AI1989" s="38" t="s">
        <v>15507</v>
      </c>
      <c r="AJ1989" s="38" t="s">
        <v>15508</v>
      </c>
      <c r="AK1989" s="38" t="s">
        <v>3148</v>
      </c>
      <c r="AL1989" s="38" t="s">
        <v>21</v>
      </c>
      <c r="AM1989" s="38" t="s">
        <v>3149</v>
      </c>
      <c r="AN1989" s="38" t="s">
        <v>3150</v>
      </c>
    </row>
    <row r="1990" spans="1:40" s="4" customFormat="1" ht="14.1" customHeight="1">
      <c r="A1990" s="5" t="s">
        <v>12582</v>
      </c>
      <c r="B1990" s="14" t="s">
        <v>12619</v>
      </c>
      <c r="C1990" s="8" t="s">
        <v>3024</v>
      </c>
      <c r="D1990" s="8" t="s">
        <v>15924</v>
      </c>
      <c r="E1990" s="8" t="s">
        <v>3925</v>
      </c>
      <c r="F1990" s="9" t="s">
        <v>15925</v>
      </c>
      <c r="G1990" s="10">
        <v>133.91999999999999</v>
      </c>
      <c r="H1990" s="8" t="s">
        <v>20</v>
      </c>
      <c r="I1990" s="11">
        <v>20080107</v>
      </c>
      <c r="J1990" s="11">
        <v>20080107</v>
      </c>
      <c r="K1990" s="12">
        <v>2021.04</v>
      </c>
      <c r="L1990" s="12">
        <v>2021.04</v>
      </c>
      <c r="M1990" s="7" t="s">
        <v>12617</v>
      </c>
      <c r="N1990" s="14" t="s">
        <v>12642</v>
      </c>
      <c r="O1990" s="38" t="s">
        <v>23275</v>
      </c>
      <c r="P1990" s="7" t="s">
        <v>12617</v>
      </c>
      <c r="Q1990" s="7" t="s">
        <v>12617</v>
      </c>
      <c r="R1990" s="7"/>
      <c r="S1990" s="7" t="s">
        <v>12617</v>
      </c>
      <c r="T1990" s="7" t="s">
        <v>12617</v>
      </c>
      <c r="U1990" s="38" t="s">
        <v>23275</v>
      </c>
      <c r="V1990" s="38" t="s">
        <v>23275</v>
      </c>
      <c r="W1990" s="7" t="s">
        <v>12642</v>
      </c>
      <c r="X1990" s="7"/>
      <c r="Y1990" s="7"/>
      <c r="Z1990" s="7" t="s">
        <v>12617</v>
      </c>
      <c r="AA1990" s="7" t="s">
        <v>12617</v>
      </c>
      <c r="AB1990" s="7" t="s">
        <v>6</v>
      </c>
      <c r="AC1990" s="7"/>
      <c r="AD1990" s="38" t="s">
        <v>1268</v>
      </c>
      <c r="AE1990" s="38" t="s">
        <v>3146</v>
      </c>
      <c r="AF1990" s="38" t="s">
        <v>3147</v>
      </c>
      <c r="AG1990" s="38" t="s">
        <v>15505</v>
      </c>
      <c r="AH1990" s="38" t="s">
        <v>15506</v>
      </c>
      <c r="AI1990" s="38" t="s">
        <v>15507</v>
      </c>
      <c r="AJ1990" s="38" t="s">
        <v>15508</v>
      </c>
      <c r="AK1990" s="38" t="s">
        <v>3148</v>
      </c>
      <c r="AL1990" s="38" t="s">
        <v>21</v>
      </c>
      <c r="AM1990" s="38" t="s">
        <v>3149</v>
      </c>
      <c r="AN1990" s="38" t="s">
        <v>3150</v>
      </c>
    </row>
    <row r="1991" spans="1:40" s="4" customFormat="1" ht="14.1" customHeight="1">
      <c r="A1991" s="5" t="s">
        <v>12582</v>
      </c>
      <c r="B1991" s="14" t="s">
        <v>12619</v>
      </c>
      <c r="C1991" s="8" t="s">
        <v>3025</v>
      </c>
      <c r="D1991" s="8" t="s">
        <v>15926</v>
      </c>
      <c r="E1991" s="8" t="s">
        <v>3026</v>
      </c>
      <c r="F1991" s="9" t="s">
        <v>15927</v>
      </c>
      <c r="G1991" s="10">
        <v>138.38999999999999</v>
      </c>
      <c r="H1991" s="8" t="s">
        <v>20</v>
      </c>
      <c r="I1991" s="11">
        <v>20061017</v>
      </c>
      <c r="J1991" s="11">
        <v>20061017</v>
      </c>
      <c r="K1991" s="12">
        <v>2021.04</v>
      </c>
      <c r="L1991" s="12">
        <v>2021.04</v>
      </c>
      <c r="M1991" s="7" t="s">
        <v>12617</v>
      </c>
      <c r="N1991" s="14" t="s">
        <v>12642</v>
      </c>
      <c r="O1991" s="38" t="s">
        <v>23275</v>
      </c>
      <c r="P1991" s="7" t="s">
        <v>12617</v>
      </c>
      <c r="Q1991" s="7" t="s">
        <v>12617</v>
      </c>
      <c r="R1991" s="7"/>
      <c r="S1991" s="7" t="s">
        <v>12617</v>
      </c>
      <c r="T1991" s="7" t="s">
        <v>12617</v>
      </c>
      <c r="U1991" s="38" t="s">
        <v>23275</v>
      </c>
      <c r="V1991" s="38" t="s">
        <v>23275</v>
      </c>
      <c r="W1991" s="7" t="s">
        <v>12642</v>
      </c>
      <c r="X1991" s="7"/>
      <c r="Y1991" s="7"/>
      <c r="Z1991" s="7" t="s">
        <v>12617</v>
      </c>
      <c r="AA1991" s="7" t="s">
        <v>12617</v>
      </c>
      <c r="AB1991" s="7" t="s">
        <v>6</v>
      </c>
      <c r="AC1991" s="7"/>
      <c r="AD1991" s="38" t="s">
        <v>1268</v>
      </c>
      <c r="AE1991" s="38" t="s">
        <v>3146</v>
      </c>
      <c r="AF1991" s="38" t="s">
        <v>3147</v>
      </c>
      <c r="AG1991" s="38" t="s">
        <v>15505</v>
      </c>
      <c r="AH1991" s="38" t="s">
        <v>15506</v>
      </c>
      <c r="AI1991" s="38" t="s">
        <v>15507</v>
      </c>
      <c r="AJ1991" s="38" t="s">
        <v>15508</v>
      </c>
      <c r="AK1991" s="38" t="s">
        <v>3148</v>
      </c>
      <c r="AL1991" s="38" t="s">
        <v>21</v>
      </c>
      <c r="AM1991" s="38" t="s">
        <v>3149</v>
      </c>
      <c r="AN1991" s="38" t="s">
        <v>3150</v>
      </c>
    </row>
    <row r="1992" spans="1:40" s="4" customFormat="1" ht="14.1" customHeight="1">
      <c r="A1992" s="5" t="s">
        <v>12582</v>
      </c>
      <c r="B1992" s="14" t="s">
        <v>12619</v>
      </c>
      <c r="C1992" s="8" t="s">
        <v>3926</v>
      </c>
      <c r="D1992" s="8" t="s">
        <v>15928</v>
      </c>
      <c r="E1992" s="8" t="s">
        <v>3027</v>
      </c>
      <c r="F1992" s="9" t="s">
        <v>15929</v>
      </c>
      <c r="G1992" s="10">
        <v>360.19</v>
      </c>
      <c r="H1992" s="8" t="s">
        <v>20</v>
      </c>
      <c r="I1992" s="11">
        <v>20031114</v>
      </c>
      <c r="J1992" s="11">
        <v>20031114</v>
      </c>
      <c r="K1992" s="12">
        <v>2021.04</v>
      </c>
      <c r="L1992" s="12">
        <v>2021.04</v>
      </c>
      <c r="M1992" s="7" t="s">
        <v>12617</v>
      </c>
      <c r="N1992" s="14" t="s">
        <v>12642</v>
      </c>
      <c r="O1992" s="38" t="s">
        <v>23275</v>
      </c>
      <c r="P1992" s="7" t="s">
        <v>12617</v>
      </c>
      <c r="Q1992" s="7" t="s">
        <v>12617</v>
      </c>
      <c r="R1992" s="7"/>
      <c r="S1992" s="7" t="s">
        <v>12617</v>
      </c>
      <c r="T1992" s="7" t="s">
        <v>12617</v>
      </c>
      <c r="U1992" s="38" t="s">
        <v>23275</v>
      </c>
      <c r="V1992" s="38" t="s">
        <v>23275</v>
      </c>
      <c r="W1992" s="7" t="s">
        <v>12642</v>
      </c>
      <c r="X1992" s="7"/>
      <c r="Y1992" s="7"/>
      <c r="Z1992" s="7" t="s">
        <v>12617</v>
      </c>
      <c r="AA1992" s="7" t="s">
        <v>12617</v>
      </c>
      <c r="AB1992" s="7" t="s">
        <v>6</v>
      </c>
      <c r="AC1992" s="7"/>
      <c r="AD1992" s="38" t="s">
        <v>1268</v>
      </c>
      <c r="AE1992" s="38" t="s">
        <v>3146</v>
      </c>
      <c r="AF1992" s="38" t="s">
        <v>3147</v>
      </c>
      <c r="AG1992" s="38" t="s">
        <v>15505</v>
      </c>
      <c r="AH1992" s="38" t="s">
        <v>15506</v>
      </c>
      <c r="AI1992" s="38" t="s">
        <v>15507</v>
      </c>
      <c r="AJ1992" s="38" t="s">
        <v>15508</v>
      </c>
      <c r="AK1992" s="38" t="s">
        <v>3148</v>
      </c>
      <c r="AL1992" s="38" t="s">
        <v>21</v>
      </c>
      <c r="AM1992" s="38" t="s">
        <v>3149</v>
      </c>
      <c r="AN1992" s="38" t="s">
        <v>3150</v>
      </c>
    </row>
    <row r="1993" spans="1:40" s="4" customFormat="1" ht="14.1" customHeight="1">
      <c r="A1993" s="5" t="s">
        <v>12582</v>
      </c>
      <c r="B1993" s="14" t="s">
        <v>12619</v>
      </c>
      <c r="C1993" s="8" t="s">
        <v>6335</v>
      </c>
      <c r="D1993" s="8" t="s">
        <v>15930</v>
      </c>
      <c r="E1993" s="8" t="s">
        <v>3927</v>
      </c>
      <c r="F1993" s="9" t="s">
        <v>15931</v>
      </c>
      <c r="G1993" s="10">
        <v>1985.125</v>
      </c>
      <c r="H1993" s="8" t="s">
        <v>2</v>
      </c>
      <c r="I1993" s="11">
        <v>19980402</v>
      </c>
      <c r="J1993" s="11">
        <v>19980402</v>
      </c>
      <c r="K1993" s="12">
        <v>2021.04</v>
      </c>
      <c r="L1993" s="12">
        <v>2021.05</v>
      </c>
      <c r="M1993" s="7" t="s">
        <v>12642</v>
      </c>
      <c r="N1993" s="14" t="s">
        <v>6</v>
      </c>
      <c r="O1993" s="38" t="s">
        <v>23275</v>
      </c>
      <c r="P1993" s="7" t="s">
        <v>12617</v>
      </c>
      <c r="Q1993" s="7" t="s">
        <v>12617</v>
      </c>
      <c r="R1993" s="7"/>
      <c r="S1993" s="7" t="s">
        <v>12617</v>
      </c>
      <c r="T1993" s="7" t="s">
        <v>12617</v>
      </c>
      <c r="U1993" s="38" t="s">
        <v>23275</v>
      </c>
      <c r="V1993" s="38" t="s">
        <v>23275</v>
      </c>
      <c r="W1993" s="7" t="s">
        <v>12642</v>
      </c>
      <c r="X1993" s="7" t="s">
        <v>6</v>
      </c>
      <c r="Y1993" s="7" t="s">
        <v>1226</v>
      </c>
      <c r="Z1993" s="7"/>
      <c r="AA1993" s="7" t="s">
        <v>12617</v>
      </c>
      <c r="AB1993" s="7" t="s">
        <v>6</v>
      </c>
      <c r="AC1993" s="7" t="s">
        <v>12617</v>
      </c>
      <c r="AD1993" s="38" t="s">
        <v>1268</v>
      </c>
      <c r="AE1993" s="38" t="s">
        <v>3146</v>
      </c>
      <c r="AF1993" s="38" t="s">
        <v>3147</v>
      </c>
      <c r="AG1993" s="38" t="s">
        <v>15511</v>
      </c>
      <c r="AH1993" s="38" t="s">
        <v>15512</v>
      </c>
      <c r="AI1993" s="38" t="s">
        <v>15513</v>
      </c>
      <c r="AJ1993" s="38" t="s">
        <v>15514</v>
      </c>
      <c r="AK1993" s="38" t="s">
        <v>3928</v>
      </c>
      <c r="AL1993" s="38" t="s">
        <v>21</v>
      </c>
      <c r="AM1993" s="38" t="s">
        <v>3929</v>
      </c>
      <c r="AN1993" s="38" t="s">
        <v>3930</v>
      </c>
    </row>
    <row r="1994" spans="1:40" s="4" customFormat="1" ht="14.1" customHeight="1">
      <c r="A1994" s="5" t="s">
        <v>12582</v>
      </c>
      <c r="B1994" s="14" t="s">
        <v>12619</v>
      </c>
      <c r="C1994" s="8" t="s">
        <v>3931</v>
      </c>
      <c r="D1994" s="8" t="s">
        <v>15932</v>
      </c>
      <c r="E1994" s="8" t="s">
        <v>3932</v>
      </c>
      <c r="F1994" s="9" t="s">
        <v>15933</v>
      </c>
      <c r="G1994" s="10">
        <v>210.67</v>
      </c>
      <c r="H1994" s="8" t="s">
        <v>20</v>
      </c>
      <c r="I1994" s="11">
        <v>20040108</v>
      </c>
      <c r="J1994" s="11">
        <v>20040108</v>
      </c>
      <c r="K1994" s="12">
        <v>2021.04</v>
      </c>
      <c r="L1994" s="12">
        <v>2021.05</v>
      </c>
      <c r="M1994" s="7" t="s">
        <v>12617</v>
      </c>
      <c r="N1994" s="14" t="s">
        <v>12642</v>
      </c>
      <c r="O1994" s="38" t="s">
        <v>23275</v>
      </c>
      <c r="P1994" s="7" t="s">
        <v>12617</v>
      </c>
      <c r="Q1994" s="7" t="s">
        <v>12617</v>
      </c>
      <c r="R1994" s="7"/>
      <c r="S1994" s="7" t="s">
        <v>12617</v>
      </c>
      <c r="T1994" s="7" t="s">
        <v>12617</v>
      </c>
      <c r="U1994" s="38" t="s">
        <v>23275</v>
      </c>
      <c r="V1994" s="38" t="s">
        <v>23275</v>
      </c>
      <c r="W1994" s="7" t="s">
        <v>1226</v>
      </c>
      <c r="X1994" s="7"/>
      <c r="Y1994" s="7" t="s">
        <v>1226</v>
      </c>
      <c r="Z1994" s="7"/>
      <c r="AA1994" s="7"/>
      <c r="AB1994" s="7" t="s">
        <v>6</v>
      </c>
      <c r="AC1994" s="7" t="s">
        <v>12617</v>
      </c>
      <c r="AD1994" s="38" t="s">
        <v>1268</v>
      </c>
      <c r="AE1994" s="38" t="s">
        <v>3146</v>
      </c>
      <c r="AF1994" s="38" t="s">
        <v>3147</v>
      </c>
      <c r="AG1994" s="38" t="s">
        <v>15511</v>
      </c>
      <c r="AH1994" s="38" t="s">
        <v>15512</v>
      </c>
      <c r="AI1994" s="38" t="s">
        <v>15513</v>
      </c>
      <c r="AJ1994" s="38" t="s">
        <v>15514</v>
      </c>
      <c r="AK1994" s="38" t="s">
        <v>3928</v>
      </c>
      <c r="AL1994" s="38" t="s">
        <v>21</v>
      </c>
      <c r="AM1994" s="38" t="s">
        <v>3929</v>
      </c>
      <c r="AN1994" s="38" t="s">
        <v>3930</v>
      </c>
    </row>
    <row r="1995" spans="1:40" s="4" customFormat="1" ht="14.1" customHeight="1">
      <c r="A1995" s="5" t="s">
        <v>12582</v>
      </c>
      <c r="B1995" s="14" t="s">
        <v>12619</v>
      </c>
      <c r="C1995" s="8" t="s">
        <v>3028</v>
      </c>
      <c r="D1995" s="8" t="s">
        <v>15934</v>
      </c>
      <c r="E1995" s="8" t="s">
        <v>3029</v>
      </c>
      <c r="F1995" s="9" t="s">
        <v>15935</v>
      </c>
      <c r="G1995" s="10">
        <v>208.98</v>
      </c>
      <c r="H1995" s="8" t="s">
        <v>20</v>
      </c>
      <c r="I1995" s="11">
        <v>20021221</v>
      </c>
      <c r="J1995" s="11">
        <v>20021221</v>
      </c>
      <c r="K1995" s="12">
        <v>2021.04</v>
      </c>
      <c r="L1995" s="12">
        <v>2021.05</v>
      </c>
      <c r="M1995" s="7" t="s">
        <v>12617</v>
      </c>
      <c r="N1995" s="14" t="s">
        <v>12642</v>
      </c>
      <c r="O1995" s="38" t="s">
        <v>23275</v>
      </c>
      <c r="P1995" s="7" t="s">
        <v>12617</v>
      </c>
      <c r="Q1995" s="7" t="s">
        <v>12617</v>
      </c>
      <c r="R1995" s="7"/>
      <c r="S1995" s="7" t="s">
        <v>12617</v>
      </c>
      <c r="T1995" s="7" t="s">
        <v>12617</v>
      </c>
      <c r="U1995" s="38" t="s">
        <v>23275</v>
      </c>
      <c r="V1995" s="38" t="s">
        <v>23275</v>
      </c>
      <c r="W1995" s="7" t="s">
        <v>1226</v>
      </c>
      <c r="X1995" s="7"/>
      <c r="Y1995" s="7" t="s">
        <v>1226</v>
      </c>
      <c r="Z1995" s="7"/>
      <c r="AA1995" s="7"/>
      <c r="AB1995" s="7" t="s">
        <v>6</v>
      </c>
      <c r="AC1995" s="7" t="s">
        <v>12617</v>
      </c>
      <c r="AD1995" s="38" t="s">
        <v>1268</v>
      </c>
      <c r="AE1995" s="38" t="s">
        <v>3146</v>
      </c>
      <c r="AF1995" s="38" t="s">
        <v>3147</v>
      </c>
      <c r="AG1995" s="38" t="s">
        <v>15511</v>
      </c>
      <c r="AH1995" s="38" t="s">
        <v>15512</v>
      </c>
      <c r="AI1995" s="38" t="s">
        <v>15513</v>
      </c>
      <c r="AJ1995" s="38" t="s">
        <v>15514</v>
      </c>
      <c r="AK1995" s="38" t="s">
        <v>3928</v>
      </c>
      <c r="AL1995" s="38" t="s">
        <v>21</v>
      </c>
      <c r="AM1995" s="38" t="s">
        <v>3929</v>
      </c>
      <c r="AN1995" s="38" t="s">
        <v>3930</v>
      </c>
    </row>
    <row r="1996" spans="1:40" s="4" customFormat="1" ht="14.1" customHeight="1">
      <c r="A1996" s="5" t="s">
        <v>12582</v>
      </c>
      <c r="B1996" s="14" t="s">
        <v>12619</v>
      </c>
      <c r="C1996" s="8" t="s">
        <v>3030</v>
      </c>
      <c r="D1996" s="8" t="s">
        <v>15936</v>
      </c>
      <c r="E1996" s="8" t="s">
        <v>3933</v>
      </c>
      <c r="F1996" s="9" t="s">
        <v>15937</v>
      </c>
      <c r="G1996" s="10">
        <v>171.08</v>
      </c>
      <c r="H1996" s="8" t="s">
        <v>20</v>
      </c>
      <c r="I1996" s="11">
        <v>20091104</v>
      </c>
      <c r="J1996" s="11">
        <v>20091104</v>
      </c>
      <c r="K1996" s="12">
        <v>2021.04</v>
      </c>
      <c r="L1996" s="12">
        <v>2021.05</v>
      </c>
      <c r="M1996" s="7" t="s">
        <v>12617</v>
      </c>
      <c r="N1996" s="14" t="s">
        <v>6</v>
      </c>
      <c r="O1996" s="38" t="s">
        <v>23275</v>
      </c>
      <c r="P1996" s="7" t="s">
        <v>12617</v>
      </c>
      <c r="Q1996" s="7" t="s">
        <v>12617</v>
      </c>
      <c r="R1996" s="7"/>
      <c r="S1996" s="7" t="s">
        <v>12617</v>
      </c>
      <c r="T1996" s="7" t="s">
        <v>12617</v>
      </c>
      <c r="U1996" s="38" t="s">
        <v>23276</v>
      </c>
      <c r="V1996" s="38" t="s">
        <v>23276</v>
      </c>
      <c r="W1996" s="7" t="s">
        <v>1226</v>
      </c>
      <c r="X1996" s="7"/>
      <c r="Y1996" s="7" t="s">
        <v>1226</v>
      </c>
      <c r="Z1996" s="7"/>
      <c r="AA1996" s="7"/>
      <c r="AB1996" s="7" t="s">
        <v>6</v>
      </c>
      <c r="AC1996" s="7" t="s">
        <v>12617</v>
      </c>
      <c r="AD1996" s="38" t="s">
        <v>1268</v>
      </c>
      <c r="AE1996" s="38" t="s">
        <v>3146</v>
      </c>
      <c r="AF1996" s="38" t="s">
        <v>3147</v>
      </c>
      <c r="AG1996" s="38" t="s">
        <v>15511</v>
      </c>
      <c r="AH1996" s="38" t="s">
        <v>15512</v>
      </c>
      <c r="AI1996" s="38" t="s">
        <v>15513</v>
      </c>
      <c r="AJ1996" s="38" t="s">
        <v>15514</v>
      </c>
      <c r="AK1996" s="38" t="s">
        <v>3928</v>
      </c>
      <c r="AL1996" s="38" t="s">
        <v>21</v>
      </c>
      <c r="AM1996" s="38" t="s">
        <v>3929</v>
      </c>
      <c r="AN1996" s="38" t="s">
        <v>3930</v>
      </c>
    </row>
    <row r="1997" spans="1:40" s="4" customFormat="1" ht="14.1" customHeight="1">
      <c r="A1997" s="5" t="s">
        <v>12582</v>
      </c>
      <c r="B1997" s="14" t="s">
        <v>12619</v>
      </c>
      <c r="C1997" s="8" t="s">
        <v>3031</v>
      </c>
      <c r="D1997" s="8" t="s">
        <v>15938</v>
      </c>
      <c r="E1997" s="8" t="s">
        <v>3934</v>
      </c>
      <c r="F1997" s="9" t="s">
        <v>15939</v>
      </c>
      <c r="G1997" s="10">
        <v>415.09</v>
      </c>
      <c r="H1997" s="8" t="s">
        <v>20</v>
      </c>
      <c r="I1997" s="11">
        <v>20070515</v>
      </c>
      <c r="J1997" s="11">
        <v>20070515</v>
      </c>
      <c r="K1997" s="12">
        <v>2021.04</v>
      </c>
      <c r="L1997" s="12">
        <v>2021.05</v>
      </c>
      <c r="M1997" s="7" t="s">
        <v>12617</v>
      </c>
      <c r="N1997" s="14" t="s">
        <v>6</v>
      </c>
      <c r="O1997" s="38" t="s">
        <v>23275</v>
      </c>
      <c r="P1997" s="7" t="s">
        <v>12617</v>
      </c>
      <c r="Q1997" s="7" t="s">
        <v>12617</v>
      </c>
      <c r="R1997" s="7"/>
      <c r="S1997" s="7" t="s">
        <v>12617</v>
      </c>
      <c r="T1997" s="7" t="s">
        <v>12617</v>
      </c>
      <c r="U1997" s="38" t="s">
        <v>23275</v>
      </c>
      <c r="V1997" s="38" t="s">
        <v>23275</v>
      </c>
      <c r="W1997" s="7" t="s">
        <v>1226</v>
      </c>
      <c r="X1997" s="7"/>
      <c r="Y1997" s="7" t="s">
        <v>1226</v>
      </c>
      <c r="Z1997" s="7"/>
      <c r="AA1997" s="7"/>
      <c r="AB1997" s="7" t="s">
        <v>6</v>
      </c>
      <c r="AC1997" s="7" t="s">
        <v>12617</v>
      </c>
      <c r="AD1997" s="38" t="s">
        <v>1268</v>
      </c>
      <c r="AE1997" s="38" t="s">
        <v>3146</v>
      </c>
      <c r="AF1997" s="38" t="s">
        <v>3147</v>
      </c>
      <c r="AG1997" s="38" t="s">
        <v>15511</v>
      </c>
      <c r="AH1997" s="38" t="s">
        <v>15512</v>
      </c>
      <c r="AI1997" s="38" t="s">
        <v>15513</v>
      </c>
      <c r="AJ1997" s="38" t="s">
        <v>15514</v>
      </c>
      <c r="AK1997" s="38" t="s">
        <v>3928</v>
      </c>
      <c r="AL1997" s="38" t="s">
        <v>21</v>
      </c>
      <c r="AM1997" s="38" t="s">
        <v>3929</v>
      </c>
      <c r="AN1997" s="38" t="s">
        <v>3930</v>
      </c>
    </row>
    <row r="1998" spans="1:40" s="4" customFormat="1" ht="14.1" customHeight="1">
      <c r="A1998" s="5" t="s">
        <v>12582</v>
      </c>
      <c r="B1998" s="14" t="s">
        <v>12619</v>
      </c>
      <c r="C1998" s="8" t="s">
        <v>3032</v>
      </c>
      <c r="D1998" s="8" t="s">
        <v>15940</v>
      </c>
      <c r="E1998" s="8" t="s">
        <v>3033</v>
      </c>
      <c r="F1998" s="9" t="s">
        <v>15941</v>
      </c>
      <c r="G1998" s="10">
        <v>216.75</v>
      </c>
      <c r="H1998" s="8" t="s">
        <v>20</v>
      </c>
      <c r="I1998" s="11">
        <v>20041116</v>
      </c>
      <c r="J1998" s="11">
        <v>20041116</v>
      </c>
      <c r="K1998" s="12">
        <v>2021.04</v>
      </c>
      <c r="L1998" s="12">
        <v>2021.05</v>
      </c>
      <c r="M1998" s="7" t="s">
        <v>12642</v>
      </c>
      <c r="N1998" s="14" t="s">
        <v>6</v>
      </c>
      <c r="O1998" s="38" t="s">
        <v>23275</v>
      </c>
      <c r="P1998" s="7" t="s">
        <v>12617</v>
      </c>
      <c r="Q1998" s="7" t="s">
        <v>12617</v>
      </c>
      <c r="R1998" s="7"/>
      <c r="S1998" s="7" t="s">
        <v>12617</v>
      </c>
      <c r="T1998" s="7" t="s">
        <v>12617</v>
      </c>
      <c r="U1998" s="38" t="s">
        <v>23275</v>
      </c>
      <c r="V1998" s="38" t="s">
        <v>23275</v>
      </c>
      <c r="W1998" s="7" t="s">
        <v>12642</v>
      </c>
      <c r="X1998" s="7" t="s">
        <v>6</v>
      </c>
      <c r="Y1998" s="7" t="s">
        <v>1226</v>
      </c>
      <c r="Z1998" s="7"/>
      <c r="AA1998" s="7" t="s">
        <v>12642</v>
      </c>
      <c r="AB1998" s="7" t="s">
        <v>6</v>
      </c>
      <c r="AC1998" s="7" t="s">
        <v>12617</v>
      </c>
      <c r="AD1998" s="38" t="s">
        <v>1268</v>
      </c>
      <c r="AE1998" s="38" t="s">
        <v>3146</v>
      </c>
      <c r="AF1998" s="38" t="s">
        <v>3147</v>
      </c>
      <c r="AG1998" s="38" t="s">
        <v>15511</v>
      </c>
      <c r="AH1998" s="38" t="s">
        <v>15512</v>
      </c>
      <c r="AI1998" s="38" t="s">
        <v>15513</v>
      </c>
      <c r="AJ1998" s="38" t="s">
        <v>15514</v>
      </c>
      <c r="AK1998" s="38" t="s">
        <v>3928</v>
      </c>
      <c r="AL1998" s="38" t="s">
        <v>21</v>
      </c>
      <c r="AM1998" s="38" t="s">
        <v>3929</v>
      </c>
      <c r="AN1998" s="38" t="s">
        <v>3930</v>
      </c>
    </row>
    <row r="1999" spans="1:40" s="4" customFormat="1" ht="14.1" customHeight="1">
      <c r="A1999" s="5" t="s">
        <v>12582</v>
      </c>
      <c r="B1999" s="14" t="s">
        <v>12619</v>
      </c>
      <c r="C1999" s="8" t="s">
        <v>3935</v>
      </c>
      <c r="D1999" s="8" t="s">
        <v>15942</v>
      </c>
      <c r="E1999" s="8" t="s">
        <v>3936</v>
      </c>
      <c r="F1999" s="9" t="s">
        <v>15943</v>
      </c>
      <c r="G1999" s="10">
        <v>354.19</v>
      </c>
      <c r="H1999" s="8" t="s">
        <v>20</v>
      </c>
      <c r="I1999" s="11">
        <v>20091103</v>
      </c>
      <c r="J1999" s="11">
        <v>20091103</v>
      </c>
      <c r="K1999" s="12">
        <v>2021.04</v>
      </c>
      <c r="L1999" s="12">
        <v>2021.05</v>
      </c>
      <c r="M1999" s="7" t="s">
        <v>12617</v>
      </c>
      <c r="N1999" s="14" t="s">
        <v>6</v>
      </c>
      <c r="O1999" s="38" t="s">
        <v>23275</v>
      </c>
      <c r="P1999" s="7" t="s">
        <v>12617</v>
      </c>
      <c r="Q1999" s="7" t="s">
        <v>12617</v>
      </c>
      <c r="R1999" s="7"/>
      <c r="S1999" s="7" t="s">
        <v>12617</v>
      </c>
      <c r="T1999" s="7" t="s">
        <v>12617</v>
      </c>
      <c r="U1999" s="38" t="s">
        <v>23275</v>
      </c>
      <c r="V1999" s="38" t="s">
        <v>23275</v>
      </c>
      <c r="W1999" s="7" t="s">
        <v>1226</v>
      </c>
      <c r="X1999" s="7"/>
      <c r="Y1999" s="7" t="s">
        <v>1226</v>
      </c>
      <c r="Z1999" s="7"/>
      <c r="AA1999" s="7"/>
      <c r="AB1999" s="7" t="s">
        <v>6</v>
      </c>
      <c r="AC1999" s="7" t="s">
        <v>12617</v>
      </c>
      <c r="AD1999" s="38" t="s">
        <v>1268</v>
      </c>
      <c r="AE1999" s="38" t="s">
        <v>3146</v>
      </c>
      <c r="AF1999" s="38" t="s">
        <v>3147</v>
      </c>
      <c r="AG1999" s="38" t="s">
        <v>15511</v>
      </c>
      <c r="AH1999" s="38" t="s">
        <v>15512</v>
      </c>
      <c r="AI1999" s="38" t="s">
        <v>15513</v>
      </c>
      <c r="AJ1999" s="38" t="s">
        <v>15514</v>
      </c>
      <c r="AK1999" s="38" t="s">
        <v>3928</v>
      </c>
      <c r="AL1999" s="38" t="s">
        <v>21</v>
      </c>
      <c r="AM1999" s="38" t="s">
        <v>3929</v>
      </c>
      <c r="AN1999" s="38" t="s">
        <v>3930</v>
      </c>
    </row>
    <row r="2000" spans="1:40" s="4" customFormat="1" ht="14.1" customHeight="1">
      <c r="A2000" s="5" t="s">
        <v>12582</v>
      </c>
      <c r="B2000" s="14" t="s">
        <v>12619</v>
      </c>
      <c r="C2000" s="8" t="s">
        <v>6371</v>
      </c>
      <c r="D2000" s="8" t="s">
        <v>15944</v>
      </c>
      <c r="E2000" s="8" t="s">
        <v>3034</v>
      </c>
      <c r="F2000" s="9" t="s">
        <v>15945</v>
      </c>
      <c r="G2000" s="10">
        <v>210.95</v>
      </c>
      <c r="H2000" s="8" t="s">
        <v>20</v>
      </c>
      <c r="I2000" s="11">
        <v>20070608</v>
      </c>
      <c r="J2000" s="11">
        <v>20070608</v>
      </c>
      <c r="K2000" s="12">
        <v>2021.04</v>
      </c>
      <c r="L2000" s="12">
        <v>2021.05</v>
      </c>
      <c r="M2000" s="7" t="s">
        <v>12617</v>
      </c>
      <c r="N2000" s="14" t="s">
        <v>6</v>
      </c>
      <c r="O2000" s="38" t="s">
        <v>23275</v>
      </c>
      <c r="P2000" s="7" t="s">
        <v>12617</v>
      </c>
      <c r="Q2000" s="7" t="s">
        <v>12617</v>
      </c>
      <c r="R2000" s="7"/>
      <c r="S2000" s="7" t="s">
        <v>12617</v>
      </c>
      <c r="T2000" s="7" t="s">
        <v>12617</v>
      </c>
      <c r="U2000" s="38" t="s">
        <v>23275</v>
      </c>
      <c r="V2000" s="38" t="s">
        <v>23275</v>
      </c>
      <c r="W2000" s="7" t="s">
        <v>1226</v>
      </c>
      <c r="X2000" s="7"/>
      <c r="Y2000" s="7" t="s">
        <v>1226</v>
      </c>
      <c r="Z2000" s="7"/>
      <c r="AA2000" s="7"/>
      <c r="AB2000" s="7" t="s">
        <v>6</v>
      </c>
      <c r="AC2000" s="7" t="s">
        <v>12617</v>
      </c>
      <c r="AD2000" s="38" t="s">
        <v>1268</v>
      </c>
      <c r="AE2000" s="38" t="s">
        <v>3146</v>
      </c>
      <c r="AF2000" s="38" t="s">
        <v>3147</v>
      </c>
      <c r="AG2000" s="38" t="s">
        <v>15511</v>
      </c>
      <c r="AH2000" s="38" t="s">
        <v>15512</v>
      </c>
      <c r="AI2000" s="38" t="s">
        <v>15513</v>
      </c>
      <c r="AJ2000" s="38" t="s">
        <v>15514</v>
      </c>
      <c r="AK2000" s="38" t="s">
        <v>3928</v>
      </c>
      <c r="AL2000" s="38" t="s">
        <v>21</v>
      </c>
      <c r="AM2000" s="38" t="s">
        <v>3929</v>
      </c>
      <c r="AN2000" s="38" t="s">
        <v>3930</v>
      </c>
    </row>
    <row r="2001" spans="1:40" s="4" customFormat="1" ht="14.1" customHeight="1">
      <c r="A2001" s="5" t="s">
        <v>12582</v>
      </c>
      <c r="B2001" s="14" t="s">
        <v>12619</v>
      </c>
      <c r="C2001" s="8" t="s">
        <v>3035</v>
      </c>
      <c r="D2001" s="8" t="s">
        <v>15946</v>
      </c>
      <c r="E2001" s="8" t="s">
        <v>3096</v>
      </c>
      <c r="F2001" s="9" t="s">
        <v>15947</v>
      </c>
      <c r="G2001" s="10">
        <v>412.42</v>
      </c>
      <c r="H2001" s="8" t="s">
        <v>20</v>
      </c>
      <c r="I2001" s="11">
        <v>20060202</v>
      </c>
      <c r="J2001" s="11">
        <v>20060202</v>
      </c>
      <c r="K2001" s="12">
        <v>2021.04</v>
      </c>
      <c r="L2001" s="12">
        <v>2021.05</v>
      </c>
      <c r="M2001" s="7" t="s">
        <v>12617</v>
      </c>
      <c r="N2001" s="14" t="s">
        <v>6</v>
      </c>
      <c r="O2001" s="38" t="s">
        <v>23275</v>
      </c>
      <c r="P2001" s="7" t="s">
        <v>12617</v>
      </c>
      <c r="Q2001" s="7" t="s">
        <v>12617</v>
      </c>
      <c r="R2001" s="7"/>
      <c r="S2001" s="7" t="s">
        <v>12617</v>
      </c>
      <c r="T2001" s="7" t="s">
        <v>12617</v>
      </c>
      <c r="U2001" s="38" t="s">
        <v>23275</v>
      </c>
      <c r="V2001" s="38" t="s">
        <v>23275</v>
      </c>
      <c r="W2001" s="7" t="s">
        <v>1226</v>
      </c>
      <c r="X2001" s="7"/>
      <c r="Y2001" s="7" t="s">
        <v>1226</v>
      </c>
      <c r="Z2001" s="7"/>
      <c r="AA2001" s="7"/>
      <c r="AB2001" s="7" t="s">
        <v>6</v>
      </c>
      <c r="AC2001" s="7" t="s">
        <v>12617</v>
      </c>
      <c r="AD2001" s="38" t="s">
        <v>1268</v>
      </c>
      <c r="AE2001" s="38" t="s">
        <v>3146</v>
      </c>
      <c r="AF2001" s="38" t="s">
        <v>3147</v>
      </c>
      <c r="AG2001" s="38" t="s">
        <v>15511</v>
      </c>
      <c r="AH2001" s="38" t="s">
        <v>15512</v>
      </c>
      <c r="AI2001" s="38" t="s">
        <v>15513</v>
      </c>
      <c r="AJ2001" s="38" t="s">
        <v>15514</v>
      </c>
      <c r="AK2001" s="38" t="s">
        <v>3928</v>
      </c>
      <c r="AL2001" s="38" t="s">
        <v>21</v>
      </c>
      <c r="AM2001" s="38" t="s">
        <v>3929</v>
      </c>
      <c r="AN2001" s="38" t="s">
        <v>3930</v>
      </c>
    </row>
    <row r="2002" spans="1:40" s="4" customFormat="1" ht="14.1" customHeight="1">
      <c r="A2002" s="5" t="s">
        <v>12582</v>
      </c>
      <c r="B2002" s="14" t="s">
        <v>12619</v>
      </c>
      <c r="C2002" s="8" t="s">
        <v>3937</v>
      </c>
      <c r="D2002" s="8" t="s">
        <v>15948</v>
      </c>
      <c r="E2002" s="8" t="s">
        <v>3938</v>
      </c>
      <c r="F2002" s="9" t="s">
        <v>15949</v>
      </c>
      <c r="G2002" s="10">
        <v>207.28</v>
      </c>
      <c r="H2002" s="8" t="s">
        <v>20</v>
      </c>
      <c r="I2002" s="11">
        <v>20060207</v>
      </c>
      <c r="J2002" s="11">
        <v>20060207</v>
      </c>
      <c r="K2002" s="12">
        <v>2021.04</v>
      </c>
      <c r="L2002" s="12">
        <v>2021.05</v>
      </c>
      <c r="M2002" s="7" t="s">
        <v>12617</v>
      </c>
      <c r="N2002" s="14" t="s">
        <v>6</v>
      </c>
      <c r="O2002" s="38" t="s">
        <v>23275</v>
      </c>
      <c r="P2002" s="7" t="s">
        <v>12617</v>
      </c>
      <c r="Q2002" s="7" t="s">
        <v>12617</v>
      </c>
      <c r="R2002" s="7"/>
      <c r="S2002" s="7" t="s">
        <v>12617</v>
      </c>
      <c r="T2002" s="7" t="s">
        <v>12617</v>
      </c>
      <c r="U2002" s="38" t="s">
        <v>23275</v>
      </c>
      <c r="V2002" s="38" t="s">
        <v>23275</v>
      </c>
      <c r="W2002" s="7" t="s">
        <v>1226</v>
      </c>
      <c r="X2002" s="7"/>
      <c r="Y2002" s="7" t="s">
        <v>1226</v>
      </c>
      <c r="Z2002" s="7"/>
      <c r="AA2002" s="7"/>
      <c r="AB2002" s="7" t="s">
        <v>6</v>
      </c>
      <c r="AC2002" s="7" t="s">
        <v>12617</v>
      </c>
      <c r="AD2002" s="38" t="s">
        <v>1268</v>
      </c>
      <c r="AE2002" s="38" t="s">
        <v>3146</v>
      </c>
      <c r="AF2002" s="38" t="s">
        <v>3147</v>
      </c>
      <c r="AG2002" s="38" t="s">
        <v>15511</v>
      </c>
      <c r="AH2002" s="38" t="s">
        <v>15512</v>
      </c>
      <c r="AI2002" s="38" t="s">
        <v>15513</v>
      </c>
      <c r="AJ2002" s="38" t="s">
        <v>15514</v>
      </c>
      <c r="AK2002" s="38" t="s">
        <v>3928</v>
      </c>
      <c r="AL2002" s="38" t="s">
        <v>21</v>
      </c>
      <c r="AM2002" s="38" t="s">
        <v>3929</v>
      </c>
      <c r="AN2002" s="38" t="s">
        <v>3930</v>
      </c>
    </row>
    <row r="2003" spans="1:40" s="4" customFormat="1" ht="14.1" customHeight="1">
      <c r="A2003" s="5" t="s">
        <v>12582</v>
      </c>
      <c r="B2003" s="14" t="s">
        <v>12619</v>
      </c>
      <c r="C2003" s="8" t="s">
        <v>3036</v>
      </c>
      <c r="D2003" s="8" t="s">
        <v>15950</v>
      </c>
      <c r="E2003" s="8" t="s">
        <v>3037</v>
      </c>
      <c r="F2003" s="9" t="s">
        <v>15951</v>
      </c>
      <c r="G2003" s="10">
        <v>640.72</v>
      </c>
      <c r="H2003" s="8" t="s">
        <v>20</v>
      </c>
      <c r="I2003" s="11">
        <v>19970109</v>
      </c>
      <c r="J2003" s="11">
        <v>19970109</v>
      </c>
      <c r="K2003" s="12">
        <v>2021.04</v>
      </c>
      <c r="L2003" s="12">
        <v>2021.05</v>
      </c>
      <c r="M2003" s="7" t="s">
        <v>12617</v>
      </c>
      <c r="N2003" s="14" t="s">
        <v>6</v>
      </c>
      <c r="O2003" s="38" t="s">
        <v>23275</v>
      </c>
      <c r="P2003" s="7" t="s">
        <v>12617</v>
      </c>
      <c r="Q2003" s="7" t="s">
        <v>12617</v>
      </c>
      <c r="R2003" s="7"/>
      <c r="S2003" s="7" t="s">
        <v>12617</v>
      </c>
      <c r="T2003" s="7" t="s">
        <v>12617</v>
      </c>
      <c r="U2003" s="38" t="s">
        <v>23275</v>
      </c>
      <c r="V2003" s="38" t="s">
        <v>23275</v>
      </c>
      <c r="W2003" s="7" t="s">
        <v>1226</v>
      </c>
      <c r="X2003" s="7"/>
      <c r="Y2003" s="7" t="s">
        <v>1226</v>
      </c>
      <c r="Z2003" s="7"/>
      <c r="AA2003" s="7"/>
      <c r="AB2003" s="7" t="s">
        <v>6</v>
      </c>
      <c r="AC2003" s="7" t="s">
        <v>12617</v>
      </c>
      <c r="AD2003" s="38" t="s">
        <v>1268</v>
      </c>
      <c r="AE2003" s="38" t="s">
        <v>3146</v>
      </c>
      <c r="AF2003" s="38" t="s">
        <v>3147</v>
      </c>
      <c r="AG2003" s="38" t="s">
        <v>15511</v>
      </c>
      <c r="AH2003" s="38" t="s">
        <v>15512</v>
      </c>
      <c r="AI2003" s="38" t="s">
        <v>15513</v>
      </c>
      <c r="AJ2003" s="38" t="s">
        <v>15514</v>
      </c>
      <c r="AK2003" s="38" t="s">
        <v>3928</v>
      </c>
      <c r="AL2003" s="38" t="s">
        <v>21</v>
      </c>
      <c r="AM2003" s="38" t="s">
        <v>3929</v>
      </c>
      <c r="AN2003" s="38" t="s">
        <v>3930</v>
      </c>
    </row>
    <row r="2004" spans="1:40" s="4" customFormat="1" ht="14.1" customHeight="1">
      <c r="A2004" s="5" t="s">
        <v>12582</v>
      </c>
      <c r="B2004" s="14" t="s">
        <v>12619</v>
      </c>
      <c r="C2004" s="8" t="s">
        <v>3038</v>
      </c>
      <c r="D2004" s="8" t="s">
        <v>15952</v>
      </c>
      <c r="E2004" s="8" t="s">
        <v>3039</v>
      </c>
      <c r="F2004" s="9" t="s">
        <v>15953</v>
      </c>
      <c r="G2004" s="10">
        <v>149.4</v>
      </c>
      <c r="H2004" s="8" t="s">
        <v>20</v>
      </c>
      <c r="I2004" s="11">
        <v>20091203</v>
      </c>
      <c r="J2004" s="11">
        <v>20091203</v>
      </c>
      <c r="K2004" s="12">
        <v>2021.04</v>
      </c>
      <c r="L2004" s="12">
        <v>2021.05</v>
      </c>
      <c r="M2004" s="7" t="s">
        <v>12617</v>
      </c>
      <c r="N2004" s="14" t="s">
        <v>12642</v>
      </c>
      <c r="O2004" s="38" t="s">
        <v>23275</v>
      </c>
      <c r="P2004" s="7" t="s">
        <v>12617</v>
      </c>
      <c r="Q2004" s="7" t="s">
        <v>12617</v>
      </c>
      <c r="R2004" s="7"/>
      <c r="S2004" s="7" t="s">
        <v>15954</v>
      </c>
      <c r="T2004" s="7" t="s">
        <v>12617</v>
      </c>
      <c r="U2004" s="38" t="s">
        <v>23275</v>
      </c>
      <c r="V2004" s="38" t="s">
        <v>23275</v>
      </c>
      <c r="W2004" s="7" t="s">
        <v>12642</v>
      </c>
      <c r="X2004" s="7" t="s">
        <v>3939</v>
      </c>
      <c r="Y2004" s="7" t="s">
        <v>6</v>
      </c>
      <c r="Z2004" s="7" t="s">
        <v>12617</v>
      </c>
      <c r="AA2004" s="7" t="s">
        <v>12642</v>
      </c>
      <c r="AB2004" s="7" t="s">
        <v>6</v>
      </c>
      <c r="AC2004" s="7"/>
      <c r="AD2004" s="38" t="s">
        <v>1268</v>
      </c>
      <c r="AE2004" s="38" t="s">
        <v>3146</v>
      </c>
      <c r="AF2004" s="38" t="s">
        <v>3147</v>
      </c>
      <c r="AG2004" s="38" t="s">
        <v>15519</v>
      </c>
      <c r="AH2004" s="38" t="s">
        <v>13593</v>
      </c>
      <c r="AI2004" s="38" t="s">
        <v>15520</v>
      </c>
      <c r="AJ2004" s="38" t="s">
        <v>15521</v>
      </c>
      <c r="AK2004" s="38" t="s">
        <v>3940</v>
      </c>
      <c r="AL2004" s="38" t="s">
        <v>1956</v>
      </c>
      <c r="AM2004" s="38" t="s">
        <v>3941</v>
      </c>
      <c r="AN2004" s="38" t="s">
        <v>3942</v>
      </c>
    </row>
    <row r="2005" spans="1:40" s="4" customFormat="1" ht="14.1" customHeight="1">
      <c r="A2005" s="5" t="s">
        <v>12582</v>
      </c>
      <c r="B2005" s="14" t="s">
        <v>12619</v>
      </c>
      <c r="C2005" s="8" t="s">
        <v>3040</v>
      </c>
      <c r="D2005" s="8" t="s">
        <v>15955</v>
      </c>
      <c r="E2005" s="8" t="s">
        <v>3943</v>
      </c>
      <c r="F2005" s="9" t="s">
        <v>15956</v>
      </c>
      <c r="G2005" s="10">
        <v>411.54</v>
      </c>
      <c r="H2005" s="8" t="s">
        <v>20</v>
      </c>
      <c r="I2005" s="11">
        <v>20071226</v>
      </c>
      <c r="J2005" s="11">
        <v>20071226</v>
      </c>
      <c r="K2005" s="12">
        <v>2021.04</v>
      </c>
      <c r="L2005" s="12">
        <v>2021.05</v>
      </c>
      <c r="M2005" s="7" t="s">
        <v>12617</v>
      </c>
      <c r="N2005" s="14" t="s">
        <v>12642</v>
      </c>
      <c r="O2005" s="38" t="s">
        <v>23275</v>
      </c>
      <c r="P2005" s="7" t="s">
        <v>12617</v>
      </c>
      <c r="Q2005" s="7" t="s">
        <v>12617</v>
      </c>
      <c r="R2005" s="7"/>
      <c r="S2005" s="7" t="s">
        <v>12617</v>
      </c>
      <c r="T2005" s="7" t="s">
        <v>12617</v>
      </c>
      <c r="U2005" s="38" t="s">
        <v>23275</v>
      </c>
      <c r="V2005" s="38" t="s">
        <v>23275</v>
      </c>
      <c r="W2005" s="7" t="s">
        <v>12617</v>
      </c>
      <c r="X2005" s="7" t="s">
        <v>6</v>
      </c>
      <c r="Y2005" s="7" t="s">
        <v>6</v>
      </c>
      <c r="Z2005" s="7" t="s">
        <v>12617</v>
      </c>
      <c r="AA2005" s="7" t="s">
        <v>12642</v>
      </c>
      <c r="AB2005" s="7" t="s">
        <v>6</v>
      </c>
      <c r="AC2005" s="7"/>
      <c r="AD2005" s="38" t="s">
        <v>1268</v>
      </c>
      <c r="AE2005" s="38" t="s">
        <v>3146</v>
      </c>
      <c r="AF2005" s="38" t="s">
        <v>3147</v>
      </c>
      <c r="AG2005" s="38" t="s">
        <v>15519</v>
      </c>
      <c r="AH2005" s="38" t="s">
        <v>13593</v>
      </c>
      <c r="AI2005" s="38" t="s">
        <v>15520</v>
      </c>
      <c r="AJ2005" s="38" t="s">
        <v>15521</v>
      </c>
      <c r="AK2005" s="38" t="s">
        <v>3940</v>
      </c>
      <c r="AL2005" s="38" t="s">
        <v>1956</v>
      </c>
      <c r="AM2005" s="38" t="s">
        <v>3941</v>
      </c>
      <c r="AN2005" s="38" t="s">
        <v>3942</v>
      </c>
    </row>
    <row r="2006" spans="1:40" s="4" customFormat="1" ht="14.1" customHeight="1">
      <c r="A2006" s="5" t="s">
        <v>12582</v>
      </c>
      <c r="B2006" s="14" t="s">
        <v>12619</v>
      </c>
      <c r="C2006" s="8" t="s">
        <v>3041</v>
      </c>
      <c r="D2006" s="8" t="s">
        <v>15957</v>
      </c>
      <c r="E2006" s="8" t="s">
        <v>3042</v>
      </c>
      <c r="F2006" s="9" t="s">
        <v>15958</v>
      </c>
      <c r="G2006" s="10">
        <v>371.88</v>
      </c>
      <c r="H2006" s="8" t="s">
        <v>20</v>
      </c>
      <c r="I2006" s="11">
        <v>20010912</v>
      </c>
      <c r="J2006" s="11">
        <v>20010912</v>
      </c>
      <c r="K2006" s="12">
        <v>2021.04</v>
      </c>
      <c r="L2006" s="12">
        <v>2021.05</v>
      </c>
      <c r="M2006" s="7" t="s">
        <v>12617</v>
      </c>
      <c r="N2006" s="14" t="s">
        <v>23259</v>
      </c>
      <c r="O2006" s="38" t="s">
        <v>23275</v>
      </c>
      <c r="P2006" s="7" t="s">
        <v>12617</v>
      </c>
      <c r="Q2006" s="7" t="s">
        <v>12617</v>
      </c>
      <c r="R2006" s="7"/>
      <c r="S2006" s="7" t="s">
        <v>12617</v>
      </c>
      <c r="T2006" s="7" t="s">
        <v>12617</v>
      </c>
      <c r="U2006" s="38" t="s">
        <v>23275</v>
      </c>
      <c r="V2006" s="38" t="s">
        <v>23275</v>
      </c>
      <c r="W2006" s="7" t="s">
        <v>12617</v>
      </c>
      <c r="X2006" s="7" t="s">
        <v>6</v>
      </c>
      <c r="Y2006" s="7" t="s">
        <v>6</v>
      </c>
      <c r="Z2006" s="7" t="s">
        <v>12617</v>
      </c>
      <c r="AA2006" s="7" t="s">
        <v>12642</v>
      </c>
      <c r="AB2006" s="7" t="s">
        <v>6</v>
      </c>
      <c r="AC2006" s="7"/>
      <c r="AD2006" s="38" t="s">
        <v>1268</v>
      </c>
      <c r="AE2006" s="38" t="s">
        <v>3146</v>
      </c>
      <c r="AF2006" s="38" t="s">
        <v>3147</v>
      </c>
      <c r="AG2006" s="38" t="s">
        <v>15519</v>
      </c>
      <c r="AH2006" s="38" t="s">
        <v>13593</v>
      </c>
      <c r="AI2006" s="38" t="s">
        <v>15520</v>
      </c>
      <c r="AJ2006" s="38" t="s">
        <v>15521</v>
      </c>
      <c r="AK2006" s="38" t="s">
        <v>3940</v>
      </c>
      <c r="AL2006" s="38" t="s">
        <v>1956</v>
      </c>
      <c r="AM2006" s="38" t="s">
        <v>3941</v>
      </c>
      <c r="AN2006" s="38" t="s">
        <v>3942</v>
      </c>
    </row>
    <row r="2007" spans="1:40" s="4" customFormat="1" ht="14.1" customHeight="1">
      <c r="A2007" s="5" t="s">
        <v>12582</v>
      </c>
      <c r="B2007" s="14" t="s">
        <v>12619</v>
      </c>
      <c r="C2007" s="8" t="s">
        <v>3043</v>
      </c>
      <c r="D2007" s="8" t="s">
        <v>15959</v>
      </c>
      <c r="E2007" s="8" t="s">
        <v>3044</v>
      </c>
      <c r="F2007" s="9" t="s">
        <v>15960</v>
      </c>
      <c r="G2007" s="10">
        <v>134.46</v>
      </c>
      <c r="H2007" s="8" t="s">
        <v>20</v>
      </c>
      <c r="I2007" s="11">
        <v>20060517</v>
      </c>
      <c r="J2007" s="11">
        <v>20060517</v>
      </c>
      <c r="K2007" s="12">
        <v>2021.04</v>
      </c>
      <c r="L2007" s="12">
        <v>2021.05</v>
      </c>
      <c r="M2007" s="7" t="s">
        <v>12617</v>
      </c>
      <c r="N2007" s="14" t="s">
        <v>12642</v>
      </c>
      <c r="O2007" s="38" t="s">
        <v>23275</v>
      </c>
      <c r="P2007" s="7" t="s">
        <v>12617</v>
      </c>
      <c r="Q2007" s="7" t="s">
        <v>12617</v>
      </c>
      <c r="R2007" s="7"/>
      <c r="S2007" s="7" t="s">
        <v>12617</v>
      </c>
      <c r="T2007" s="7" t="s">
        <v>12617</v>
      </c>
      <c r="U2007" s="38" t="s">
        <v>23275</v>
      </c>
      <c r="V2007" s="38" t="s">
        <v>23275</v>
      </c>
      <c r="W2007" s="7" t="s">
        <v>12617</v>
      </c>
      <c r="X2007" s="7" t="s">
        <v>6</v>
      </c>
      <c r="Y2007" s="7" t="s">
        <v>6</v>
      </c>
      <c r="Z2007" s="7" t="s">
        <v>12617</v>
      </c>
      <c r="AA2007" s="7" t="s">
        <v>12642</v>
      </c>
      <c r="AB2007" s="7" t="s">
        <v>3939</v>
      </c>
      <c r="AC2007" s="7" t="s">
        <v>15954</v>
      </c>
      <c r="AD2007" s="38" t="s">
        <v>1268</v>
      </c>
      <c r="AE2007" s="38" t="s">
        <v>3146</v>
      </c>
      <c r="AF2007" s="38" t="s">
        <v>3147</v>
      </c>
      <c r="AG2007" s="38" t="s">
        <v>15519</v>
      </c>
      <c r="AH2007" s="38" t="s">
        <v>13593</v>
      </c>
      <c r="AI2007" s="38" t="s">
        <v>15520</v>
      </c>
      <c r="AJ2007" s="38" t="s">
        <v>15521</v>
      </c>
      <c r="AK2007" s="38" t="s">
        <v>3940</v>
      </c>
      <c r="AL2007" s="38" t="s">
        <v>1956</v>
      </c>
      <c r="AM2007" s="38" t="s">
        <v>3941</v>
      </c>
      <c r="AN2007" s="38" t="s">
        <v>3942</v>
      </c>
    </row>
    <row r="2008" spans="1:40" s="4" customFormat="1" ht="14.1" customHeight="1">
      <c r="A2008" s="5" t="s">
        <v>12582</v>
      </c>
      <c r="B2008" s="14" t="s">
        <v>12619</v>
      </c>
      <c r="C2008" s="8" t="s">
        <v>3045</v>
      </c>
      <c r="D2008" s="8" t="s">
        <v>15961</v>
      </c>
      <c r="E2008" s="8" t="s">
        <v>3046</v>
      </c>
      <c r="F2008" s="9" t="s">
        <v>15962</v>
      </c>
      <c r="G2008" s="10">
        <v>161.19999999999999</v>
      </c>
      <c r="H2008" s="8" t="s">
        <v>20</v>
      </c>
      <c r="I2008" s="11">
        <v>20031226</v>
      </c>
      <c r="J2008" s="11">
        <v>20031226</v>
      </c>
      <c r="K2008" s="12">
        <v>2021.04</v>
      </c>
      <c r="L2008" s="12">
        <v>2021.05</v>
      </c>
      <c r="M2008" s="7" t="s">
        <v>23235</v>
      </c>
      <c r="N2008" s="14" t="s">
        <v>6</v>
      </c>
      <c r="O2008" s="38" t="s">
        <v>23275</v>
      </c>
      <c r="P2008" s="7" t="s">
        <v>12617</v>
      </c>
      <c r="Q2008" s="7" t="s">
        <v>12617</v>
      </c>
      <c r="R2008" s="7"/>
      <c r="S2008" s="7" t="s">
        <v>12617</v>
      </c>
      <c r="T2008" s="7" t="s">
        <v>12617</v>
      </c>
      <c r="U2008" s="38" t="s">
        <v>23275</v>
      </c>
      <c r="V2008" s="38" t="s">
        <v>23275</v>
      </c>
      <c r="W2008" s="7" t="s">
        <v>12617</v>
      </c>
      <c r="X2008" s="7" t="s">
        <v>3939</v>
      </c>
      <c r="Y2008" s="7" t="s">
        <v>6</v>
      </c>
      <c r="Z2008" s="7" t="s">
        <v>12617</v>
      </c>
      <c r="AA2008" s="7" t="s">
        <v>12642</v>
      </c>
      <c r="AB2008" s="7" t="s">
        <v>3939</v>
      </c>
      <c r="AC2008" s="7" t="s">
        <v>15954</v>
      </c>
      <c r="AD2008" s="38" t="s">
        <v>1268</v>
      </c>
      <c r="AE2008" s="38" t="s">
        <v>3146</v>
      </c>
      <c r="AF2008" s="38" t="s">
        <v>3147</v>
      </c>
      <c r="AG2008" s="38" t="s">
        <v>15519</v>
      </c>
      <c r="AH2008" s="38" t="s">
        <v>13593</v>
      </c>
      <c r="AI2008" s="38" t="s">
        <v>15520</v>
      </c>
      <c r="AJ2008" s="38" t="s">
        <v>15521</v>
      </c>
      <c r="AK2008" s="38" t="s">
        <v>3940</v>
      </c>
      <c r="AL2008" s="38" t="s">
        <v>1956</v>
      </c>
      <c r="AM2008" s="38" t="s">
        <v>3941</v>
      </c>
      <c r="AN2008" s="38" t="s">
        <v>3942</v>
      </c>
    </row>
    <row r="2009" spans="1:40" s="4" customFormat="1" ht="14.1" customHeight="1">
      <c r="A2009" s="5" t="s">
        <v>12582</v>
      </c>
      <c r="B2009" s="14" t="s">
        <v>12619</v>
      </c>
      <c r="C2009" s="8" t="s">
        <v>3047</v>
      </c>
      <c r="D2009" s="8" t="s">
        <v>15963</v>
      </c>
      <c r="E2009" s="8" t="s">
        <v>3048</v>
      </c>
      <c r="F2009" s="9" t="s">
        <v>15964</v>
      </c>
      <c r="G2009" s="10">
        <v>359.05</v>
      </c>
      <c r="H2009" s="8" t="s">
        <v>20</v>
      </c>
      <c r="I2009" s="11">
        <v>20101220</v>
      </c>
      <c r="J2009" s="11">
        <v>20101220</v>
      </c>
      <c r="K2009" s="12">
        <v>2021.04</v>
      </c>
      <c r="L2009" s="12">
        <v>2021.05</v>
      </c>
      <c r="M2009" s="7" t="s">
        <v>12617</v>
      </c>
      <c r="N2009" s="14" t="s">
        <v>12642</v>
      </c>
      <c r="O2009" s="38" t="s">
        <v>23275</v>
      </c>
      <c r="P2009" s="7" t="s">
        <v>12617</v>
      </c>
      <c r="Q2009" s="7" t="s">
        <v>12617</v>
      </c>
      <c r="R2009" s="7"/>
      <c r="S2009" s="7" t="s">
        <v>15954</v>
      </c>
      <c r="T2009" s="7" t="s">
        <v>12617</v>
      </c>
      <c r="U2009" s="38" t="s">
        <v>23275</v>
      </c>
      <c r="V2009" s="38" t="s">
        <v>23275</v>
      </c>
      <c r="W2009" s="7" t="s">
        <v>12617</v>
      </c>
      <c r="X2009" s="7" t="s">
        <v>6</v>
      </c>
      <c r="Y2009" s="7" t="s">
        <v>6</v>
      </c>
      <c r="Z2009" s="7" t="s">
        <v>12617</v>
      </c>
      <c r="AA2009" s="7" t="s">
        <v>12642</v>
      </c>
      <c r="AB2009" s="7" t="s">
        <v>6</v>
      </c>
      <c r="AC2009" s="7"/>
      <c r="AD2009" s="38" t="s">
        <v>1268</v>
      </c>
      <c r="AE2009" s="38" t="s">
        <v>3146</v>
      </c>
      <c r="AF2009" s="38" t="s">
        <v>3147</v>
      </c>
      <c r="AG2009" s="38" t="s">
        <v>15519</v>
      </c>
      <c r="AH2009" s="38" t="s">
        <v>13593</v>
      </c>
      <c r="AI2009" s="38" t="s">
        <v>15520</v>
      </c>
      <c r="AJ2009" s="38" t="s">
        <v>15521</v>
      </c>
      <c r="AK2009" s="38" t="s">
        <v>3940</v>
      </c>
      <c r="AL2009" s="38" t="s">
        <v>1956</v>
      </c>
      <c r="AM2009" s="38" t="s">
        <v>3941</v>
      </c>
      <c r="AN2009" s="38" t="s">
        <v>3942</v>
      </c>
    </row>
    <row r="2010" spans="1:40" s="4" customFormat="1" ht="14.1" customHeight="1">
      <c r="A2010" s="5" t="s">
        <v>12582</v>
      </c>
      <c r="B2010" s="14" t="s">
        <v>12619</v>
      </c>
      <c r="C2010" s="8" t="s">
        <v>3049</v>
      </c>
      <c r="D2010" s="8" t="s">
        <v>15965</v>
      </c>
      <c r="E2010" s="8" t="s">
        <v>3050</v>
      </c>
      <c r="F2010" s="9" t="s">
        <v>15966</v>
      </c>
      <c r="G2010" s="10">
        <v>124.78</v>
      </c>
      <c r="H2010" s="8" t="s">
        <v>20</v>
      </c>
      <c r="I2010" s="11">
        <v>20041208</v>
      </c>
      <c r="J2010" s="11">
        <v>20011208</v>
      </c>
      <c r="K2010" s="12">
        <v>2021.04</v>
      </c>
      <c r="L2010" s="12">
        <v>2021.05</v>
      </c>
      <c r="M2010" s="7" t="s">
        <v>12642</v>
      </c>
      <c r="N2010" s="14" t="s">
        <v>6</v>
      </c>
      <c r="O2010" s="38" t="s">
        <v>23275</v>
      </c>
      <c r="P2010" s="7" t="s">
        <v>12617</v>
      </c>
      <c r="Q2010" s="7" t="s">
        <v>12617</v>
      </c>
      <c r="R2010" s="7"/>
      <c r="S2010" s="7" t="s">
        <v>12617</v>
      </c>
      <c r="T2010" s="7" t="s">
        <v>12617</v>
      </c>
      <c r="U2010" s="38" t="s">
        <v>23275</v>
      </c>
      <c r="V2010" s="38" t="s">
        <v>23275</v>
      </c>
      <c r="W2010" s="7" t="s">
        <v>12642</v>
      </c>
      <c r="X2010" s="7" t="s">
        <v>3939</v>
      </c>
      <c r="Y2010" s="7" t="s">
        <v>6</v>
      </c>
      <c r="Z2010" s="7" t="s">
        <v>12617</v>
      </c>
      <c r="AA2010" s="7" t="s">
        <v>12642</v>
      </c>
      <c r="AB2010" s="7" t="s">
        <v>3939</v>
      </c>
      <c r="AC2010" s="7" t="s">
        <v>15954</v>
      </c>
      <c r="AD2010" s="38" t="s">
        <v>1268</v>
      </c>
      <c r="AE2010" s="38" t="s">
        <v>3146</v>
      </c>
      <c r="AF2010" s="38" t="s">
        <v>3147</v>
      </c>
      <c r="AG2010" s="38" t="s">
        <v>15519</v>
      </c>
      <c r="AH2010" s="38" t="s">
        <v>13593</v>
      </c>
      <c r="AI2010" s="38" t="s">
        <v>15520</v>
      </c>
      <c r="AJ2010" s="38" t="s">
        <v>15521</v>
      </c>
      <c r="AK2010" s="38" t="s">
        <v>3940</v>
      </c>
      <c r="AL2010" s="38" t="s">
        <v>1956</v>
      </c>
      <c r="AM2010" s="38" t="s">
        <v>3941</v>
      </c>
      <c r="AN2010" s="38" t="s">
        <v>3942</v>
      </c>
    </row>
    <row r="2011" spans="1:40" s="4" customFormat="1" ht="14.1" customHeight="1">
      <c r="A2011" s="5" t="s">
        <v>12582</v>
      </c>
      <c r="B2011" s="14" t="s">
        <v>12619</v>
      </c>
      <c r="C2011" s="8" t="s">
        <v>3051</v>
      </c>
      <c r="D2011" s="8" t="s">
        <v>15967</v>
      </c>
      <c r="E2011" s="8" t="s">
        <v>3944</v>
      </c>
      <c r="F2011" s="9" t="s">
        <v>15968</v>
      </c>
      <c r="G2011" s="10">
        <v>351</v>
      </c>
      <c r="H2011" s="8" t="s">
        <v>20</v>
      </c>
      <c r="I2011" s="11">
        <v>20120709</v>
      </c>
      <c r="J2011" s="11">
        <v>20120709</v>
      </c>
      <c r="K2011" s="12">
        <v>2021.04</v>
      </c>
      <c r="L2011" s="12">
        <v>2021.05</v>
      </c>
      <c r="M2011" s="7" t="s">
        <v>12617</v>
      </c>
      <c r="N2011" s="14" t="s">
        <v>3945</v>
      </c>
      <c r="O2011" s="38" t="s">
        <v>23275</v>
      </c>
      <c r="P2011" s="7" t="s">
        <v>12617</v>
      </c>
      <c r="Q2011" s="7" t="s">
        <v>12617</v>
      </c>
      <c r="R2011" s="7"/>
      <c r="S2011" s="7" t="s">
        <v>15954</v>
      </c>
      <c r="T2011" s="7" t="s">
        <v>12617</v>
      </c>
      <c r="U2011" s="38" t="s">
        <v>23275</v>
      </c>
      <c r="V2011" s="38" t="s">
        <v>23275</v>
      </c>
      <c r="W2011" s="7" t="s">
        <v>12617</v>
      </c>
      <c r="X2011" s="7" t="s">
        <v>6</v>
      </c>
      <c r="Y2011" s="7" t="s">
        <v>12642</v>
      </c>
      <c r="Z2011" s="7" t="s">
        <v>12617</v>
      </c>
      <c r="AA2011" s="7" t="s">
        <v>12617</v>
      </c>
      <c r="AB2011" s="7" t="s">
        <v>3939</v>
      </c>
      <c r="AC2011" s="7" t="s">
        <v>12617</v>
      </c>
      <c r="AD2011" s="38" t="s">
        <v>1268</v>
      </c>
      <c r="AE2011" s="38" t="s">
        <v>3146</v>
      </c>
      <c r="AF2011" s="38" t="s">
        <v>3147</v>
      </c>
      <c r="AG2011" s="38" t="s">
        <v>15519</v>
      </c>
      <c r="AH2011" s="38" t="s">
        <v>13593</v>
      </c>
      <c r="AI2011" s="38" t="s">
        <v>15520</v>
      </c>
      <c r="AJ2011" s="38" t="s">
        <v>15521</v>
      </c>
      <c r="AK2011" s="38" t="s">
        <v>3940</v>
      </c>
      <c r="AL2011" s="38" t="s">
        <v>1956</v>
      </c>
      <c r="AM2011" s="38" t="s">
        <v>3941</v>
      </c>
      <c r="AN2011" s="38" t="s">
        <v>3942</v>
      </c>
    </row>
    <row r="2012" spans="1:40" s="4" customFormat="1" ht="14.1" customHeight="1">
      <c r="A2012" s="5" t="s">
        <v>12582</v>
      </c>
      <c r="B2012" s="14" t="s">
        <v>12619</v>
      </c>
      <c r="C2012" s="8" t="s">
        <v>3052</v>
      </c>
      <c r="D2012" s="8" t="s">
        <v>15969</v>
      </c>
      <c r="E2012" s="8" t="s">
        <v>3053</v>
      </c>
      <c r="F2012" s="9" t="s">
        <v>15970</v>
      </c>
      <c r="G2012" s="10">
        <v>4067.04</v>
      </c>
      <c r="H2012" s="8" t="s">
        <v>197</v>
      </c>
      <c r="I2012" s="11">
        <v>20110727</v>
      </c>
      <c r="J2012" s="11">
        <v>20110727</v>
      </c>
      <c r="K2012" s="12">
        <v>2021.04</v>
      </c>
      <c r="L2012" s="12">
        <v>2021.05</v>
      </c>
      <c r="M2012" s="7" t="s">
        <v>12617</v>
      </c>
      <c r="N2012" s="14" t="s">
        <v>12642</v>
      </c>
      <c r="O2012" s="38" t="s">
        <v>23275</v>
      </c>
      <c r="P2012" s="7" t="s">
        <v>12617</v>
      </c>
      <c r="Q2012" s="7" t="s">
        <v>12617</v>
      </c>
      <c r="R2012" s="7"/>
      <c r="S2012" s="7" t="s">
        <v>15954</v>
      </c>
      <c r="T2012" s="7" t="s">
        <v>12617</v>
      </c>
      <c r="U2012" s="38" t="s">
        <v>23275</v>
      </c>
      <c r="V2012" s="38" t="s">
        <v>23275</v>
      </c>
      <c r="W2012" s="7" t="s">
        <v>12642</v>
      </c>
      <c r="X2012" s="7" t="s">
        <v>3939</v>
      </c>
      <c r="Y2012" s="7" t="s">
        <v>12642</v>
      </c>
      <c r="Z2012" s="7" t="s">
        <v>12617</v>
      </c>
      <c r="AA2012" s="7" t="s">
        <v>12642</v>
      </c>
      <c r="AB2012" s="7" t="s">
        <v>6</v>
      </c>
      <c r="AC2012" s="7"/>
      <c r="AD2012" s="38" t="s">
        <v>1268</v>
      </c>
      <c r="AE2012" s="38" t="s">
        <v>3146</v>
      </c>
      <c r="AF2012" s="38" t="s">
        <v>3147</v>
      </c>
      <c r="AG2012" s="38" t="s">
        <v>15519</v>
      </c>
      <c r="AH2012" s="38" t="s">
        <v>13593</v>
      </c>
      <c r="AI2012" s="38" t="s">
        <v>15520</v>
      </c>
      <c r="AJ2012" s="38" t="s">
        <v>15521</v>
      </c>
      <c r="AK2012" s="38" t="s">
        <v>3940</v>
      </c>
      <c r="AL2012" s="38" t="s">
        <v>1956</v>
      </c>
      <c r="AM2012" s="38" t="s">
        <v>3941</v>
      </c>
      <c r="AN2012" s="38" t="s">
        <v>3942</v>
      </c>
    </row>
    <row r="2013" spans="1:40" s="4" customFormat="1" ht="14.1" customHeight="1">
      <c r="A2013" s="5" t="s">
        <v>12582</v>
      </c>
      <c r="B2013" s="14" t="s">
        <v>12619</v>
      </c>
      <c r="C2013" s="8" t="s">
        <v>3054</v>
      </c>
      <c r="D2013" s="8" t="s">
        <v>15971</v>
      </c>
      <c r="E2013" s="8" t="s">
        <v>3055</v>
      </c>
      <c r="F2013" s="9" t="s">
        <v>15972</v>
      </c>
      <c r="G2013" s="10">
        <v>134.19</v>
      </c>
      <c r="H2013" s="8" t="s">
        <v>20</v>
      </c>
      <c r="I2013" s="11">
        <v>20040907</v>
      </c>
      <c r="J2013" s="11">
        <v>20010907</v>
      </c>
      <c r="K2013" s="12">
        <v>2021.04</v>
      </c>
      <c r="L2013" s="12">
        <v>2021.05</v>
      </c>
      <c r="M2013" s="7" t="s">
        <v>12642</v>
      </c>
      <c r="N2013" s="14" t="s">
        <v>6</v>
      </c>
      <c r="O2013" s="38" t="s">
        <v>23275</v>
      </c>
      <c r="P2013" s="7" t="s">
        <v>12617</v>
      </c>
      <c r="Q2013" s="7" t="s">
        <v>12617</v>
      </c>
      <c r="R2013" s="7"/>
      <c r="S2013" s="7" t="s">
        <v>12617</v>
      </c>
      <c r="T2013" s="7" t="s">
        <v>12617</v>
      </c>
      <c r="U2013" s="38" t="s">
        <v>23275</v>
      </c>
      <c r="V2013" s="38" t="s">
        <v>23275</v>
      </c>
      <c r="W2013" s="7" t="s">
        <v>12642</v>
      </c>
      <c r="X2013" s="7" t="s">
        <v>3939</v>
      </c>
      <c r="Y2013" s="7" t="s">
        <v>6</v>
      </c>
      <c r="Z2013" s="7" t="s">
        <v>12617</v>
      </c>
      <c r="AA2013" s="7" t="s">
        <v>12642</v>
      </c>
      <c r="AB2013" s="7" t="s">
        <v>3939</v>
      </c>
      <c r="AC2013" s="7" t="s">
        <v>15954</v>
      </c>
      <c r="AD2013" s="38" t="s">
        <v>1268</v>
      </c>
      <c r="AE2013" s="38" t="s">
        <v>3146</v>
      </c>
      <c r="AF2013" s="38" t="s">
        <v>3147</v>
      </c>
      <c r="AG2013" s="38" t="s">
        <v>15519</v>
      </c>
      <c r="AH2013" s="38" t="s">
        <v>13593</v>
      </c>
      <c r="AI2013" s="38" t="s">
        <v>15520</v>
      </c>
      <c r="AJ2013" s="38" t="s">
        <v>15521</v>
      </c>
      <c r="AK2013" s="38" t="s">
        <v>3940</v>
      </c>
      <c r="AL2013" s="38" t="s">
        <v>1956</v>
      </c>
      <c r="AM2013" s="38" t="s">
        <v>3941</v>
      </c>
      <c r="AN2013" s="38" t="s">
        <v>3942</v>
      </c>
    </row>
    <row r="2014" spans="1:40" s="4" customFormat="1" ht="14.1" customHeight="1">
      <c r="A2014" s="5" t="s">
        <v>12582</v>
      </c>
      <c r="B2014" s="14" t="s">
        <v>12619</v>
      </c>
      <c r="C2014" s="8" t="s">
        <v>3946</v>
      </c>
      <c r="D2014" s="8" t="s">
        <v>15973</v>
      </c>
      <c r="E2014" s="8" t="s">
        <v>3947</v>
      </c>
      <c r="F2014" s="9" t="s">
        <v>15974</v>
      </c>
      <c r="G2014" s="10">
        <v>185.74</v>
      </c>
      <c r="H2014" s="8" t="s">
        <v>20</v>
      </c>
      <c r="I2014" s="11">
        <v>20051205</v>
      </c>
      <c r="J2014" s="11">
        <v>20051205</v>
      </c>
      <c r="K2014" s="12">
        <v>2021.04</v>
      </c>
      <c r="L2014" s="12">
        <v>2021.03</v>
      </c>
      <c r="M2014" s="7" t="s">
        <v>12617</v>
      </c>
      <c r="N2014" s="14" t="s">
        <v>12642</v>
      </c>
      <c r="O2014" s="38" t="s">
        <v>23275</v>
      </c>
      <c r="P2014" s="7" t="s">
        <v>12617</v>
      </c>
      <c r="Q2014" s="7" t="s">
        <v>12617</v>
      </c>
      <c r="R2014" s="7" t="s">
        <v>12613</v>
      </c>
      <c r="S2014" s="7" t="s">
        <v>12642</v>
      </c>
      <c r="T2014" s="7" t="s">
        <v>12617</v>
      </c>
      <c r="U2014" s="38" t="s">
        <v>23275</v>
      </c>
      <c r="V2014" s="38" t="s">
        <v>23275</v>
      </c>
      <c r="W2014" s="7" t="s">
        <v>12642</v>
      </c>
      <c r="X2014" s="7" t="s">
        <v>6</v>
      </c>
      <c r="Y2014" s="7" t="s">
        <v>6</v>
      </c>
      <c r="Z2014" s="7" t="s">
        <v>12617</v>
      </c>
      <c r="AA2014" s="7" t="s">
        <v>12642</v>
      </c>
      <c r="AB2014" s="7" t="s">
        <v>5</v>
      </c>
      <c r="AC2014" s="7" t="s">
        <v>12642</v>
      </c>
      <c r="AD2014" s="38" t="s">
        <v>1268</v>
      </c>
      <c r="AE2014" s="38" t="s">
        <v>3146</v>
      </c>
      <c r="AF2014" s="38" t="s">
        <v>3147</v>
      </c>
      <c r="AG2014" s="38" t="s">
        <v>15528</v>
      </c>
      <c r="AH2014" s="38" t="s">
        <v>15529</v>
      </c>
      <c r="AI2014" s="38" t="s">
        <v>15975</v>
      </c>
      <c r="AJ2014" s="38" t="s">
        <v>15976</v>
      </c>
      <c r="AK2014" s="38" t="s">
        <v>3948</v>
      </c>
      <c r="AL2014" s="38" t="s">
        <v>3949</v>
      </c>
      <c r="AM2014" s="38" t="s">
        <v>3950</v>
      </c>
      <c r="AN2014" s="38" t="s">
        <v>3951</v>
      </c>
    </row>
    <row r="2015" spans="1:40" s="4" customFormat="1" ht="14.1" customHeight="1">
      <c r="A2015" s="5" t="s">
        <v>12582</v>
      </c>
      <c r="B2015" s="14" t="s">
        <v>12619</v>
      </c>
      <c r="C2015" s="8" t="s">
        <v>3952</v>
      </c>
      <c r="D2015" s="8" t="s">
        <v>15977</v>
      </c>
      <c r="E2015" s="8" t="s">
        <v>3771</v>
      </c>
      <c r="F2015" s="9" t="s">
        <v>15978</v>
      </c>
      <c r="G2015" s="10">
        <v>376.68</v>
      </c>
      <c r="H2015" s="8" t="s">
        <v>1749</v>
      </c>
      <c r="I2015" s="11">
        <v>20070105</v>
      </c>
      <c r="J2015" s="11">
        <v>20070105</v>
      </c>
      <c r="K2015" s="12">
        <v>2021.04</v>
      </c>
      <c r="L2015" s="12">
        <v>2021.03</v>
      </c>
      <c r="M2015" s="7" t="s">
        <v>12617</v>
      </c>
      <c r="N2015" s="14" t="s">
        <v>12642</v>
      </c>
      <c r="O2015" s="38" t="s">
        <v>23275</v>
      </c>
      <c r="P2015" s="7" t="s">
        <v>12617</v>
      </c>
      <c r="Q2015" s="7" t="s">
        <v>12617</v>
      </c>
      <c r="R2015" s="7" t="s">
        <v>12613</v>
      </c>
      <c r="S2015" s="7" t="s">
        <v>12617</v>
      </c>
      <c r="T2015" s="7" t="s">
        <v>12617</v>
      </c>
      <c r="U2015" s="38" t="s">
        <v>23275</v>
      </c>
      <c r="V2015" s="38" t="s">
        <v>23275</v>
      </c>
      <c r="W2015" s="7" t="s">
        <v>12617</v>
      </c>
      <c r="X2015" s="7" t="s">
        <v>6</v>
      </c>
      <c r="Y2015" s="7" t="s">
        <v>6</v>
      </c>
      <c r="Z2015" s="7" t="s">
        <v>12617</v>
      </c>
      <c r="AA2015" s="7" t="s">
        <v>12642</v>
      </c>
      <c r="AB2015" s="7" t="s">
        <v>6</v>
      </c>
      <c r="AC2015" s="7" t="s">
        <v>12617</v>
      </c>
      <c r="AD2015" s="38" t="s">
        <v>1268</v>
      </c>
      <c r="AE2015" s="38" t="s">
        <v>3146</v>
      </c>
      <c r="AF2015" s="38" t="s">
        <v>3147</v>
      </c>
      <c r="AG2015" s="38" t="s">
        <v>15528</v>
      </c>
      <c r="AH2015" s="38" t="s">
        <v>15529</v>
      </c>
      <c r="AI2015" s="38" t="s">
        <v>15975</v>
      </c>
      <c r="AJ2015" s="38" t="s">
        <v>15976</v>
      </c>
      <c r="AK2015" s="38" t="s">
        <v>3948</v>
      </c>
      <c r="AL2015" s="38" t="s">
        <v>3949</v>
      </c>
      <c r="AM2015" s="38" t="s">
        <v>3950</v>
      </c>
      <c r="AN2015" s="38" t="s">
        <v>3951</v>
      </c>
    </row>
    <row r="2016" spans="1:40" s="4" customFormat="1" ht="14.1" customHeight="1">
      <c r="A2016" s="5" t="s">
        <v>12582</v>
      </c>
      <c r="B2016" s="14" t="s">
        <v>12619</v>
      </c>
      <c r="C2016" s="8" t="s">
        <v>3953</v>
      </c>
      <c r="D2016" s="8" t="s">
        <v>15979</v>
      </c>
      <c r="E2016" s="8" t="s">
        <v>3954</v>
      </c>
      <c r="F2016" s="9" t="s">
        <v>15980</v>
      </c>
      <c r="G2016" s="10">
        <v>366.24</v>
      </c>
      <c r="H2016" s="8" t="s">
        <v>1749</v>
      </c>
      <c r="I2016" s="11">
        <v>20081231</v>
      </c>
      <c r="J2016" s="11">
        <v>20081231</v>
      </c>
      <c r="K2016" s="12">
        <v>2021.04</v>
      </c>
      <c r="L2016" s="12">
        <v>2021.03</v>
      </c>
      <c r="M2016" s="7" t="s">
        <v>12617</v>
      </c>
      <c r="N2016" s="14" t="s">
        <v>12642</v>
      </c>
      <c r="O2016" s="38" t="s">
        <v>23275</v>
      </c>
      <c r="P2016" s="7" t="s">
        <v>12617</v>
      </c>
      <c r="Q2016" s="7" t="s">
        <v>12617</v>
      </c>
      <c r="R2016" s="7" t="s">
        <v>12613</v>
      </c>
      <c r="S2016" s="7" t="s">
        <v>12642</v>
      </c>
      <c r="T2016" s="7" t="s">
        <v>12617</v>
      </c>
      <c r="U2016" s="38" t="s">
        <v>23275</v>
      </c>
      <c r="V2016" s="38" t="s">
        <v>23275</v>
      </c>
      <c r="W2016" s="7" t="s">
        <v>12642</v>
      </c>
      <c r="X2016" s="7" t="s">
        <v>6</v>
      </c>
      <c r="Y2016" s="7" t="s">
        <v>6</v>
      </c>
      <c r="Z2016" s="7" t="s">
        <v>12617</v>
      </c>
      <c r="AA2016" s="7" t="s">
        <v>12642</v>
      </c>
      <c r="AB2016" s="7" t="s">
        <v>5</v>
      </c>
      <c r="AC2016" s="7" t="s">
        <v>12642</v>
      </c>
      <c r="AD2016" s="38" t="s">
        <v>1268</v>
      </c>
      <c r="AE2016" s="38" t="s">
        <v>3146</v>
      </c>
      <c r="AF2016" s="38" t="s">
        <v>3147</v>
      </c>
      <c r="AG2016" s="38" t="s">
        <v>15528</v>
      </c>
      <c r="AH2016" s="38" t="s">
        <v>15529</v>
      </c>
      <c r="AI2016" s="38" t="s">
        <v>15975</v>
      </c>
      <c r="AJ2016" s="38" t="s">
        <v>15976</v>
      </c>
      <c r="AK2016" s="38" t="s">
        <v>3948</v>
      </c>
      <c r="AL2016" s="38" t="s">
        <v>3949</v>
      </c>
      <c r="AM2016" s="38" t="s">
        <v>3950</v>
      </c>
      <c r="AN2016" s="38" t="s">
        <v>3951</v>
      </c>
    </row>
    <row r="2017" spans="1:40" s="4" customFormat="1" ht="14.1" customHeight="1">
      <c r="A2017" s="5" t="s">
        <v>12582</v>
      </c>
      <c r="B2017" s="14" t="s">
        <v>12619</v>
      </c>
      <c r="C2017" s="8" t="s">
        <v>3955</v>
      </c>
      <c r="D2017" s="8" t="s">
        <v>15981</v>
      </c>
      <c r="E2017" s="8" t="s">
        <v>3012</v>
      </c>
      <c r="F2017" s="9" t="s">
        <v>15982</v>
      </c>
      <c r="G2017" s="10">
        <v>354</v>
      </c>
      <c r="H2017" s="8" t="s">
        <v>1749</v>
      </c>
      <c r="I2017" s="11">
        <v>20041222</v>
      </c>
      <c r="J2017" s="11">
        <v>20041222</v>
      </c>
      <c r="K2017" s="12">
        <v>2021.04</v>
      </c>
      <c r="L2017" s="12">
        <v>2021.05</v>
      </c>
      <c r="M2017" s="7" t="s">
        <v>12642</v>
      </c>
      <c r="N2017" s="14" t="s">
        <v>6</v>
      </c>
      <c r="O2017" s="38" t="s">
        <v>23275</v>
      </c>
      <c r="P2017" s="7" t="s">
        <v>12617</v>
      </c>
      <c r="Q2017" s="7" t="s">
        <v>12617</v>
      </c>
      <c r="R2017" s="7" t="s">
        <v>12613</v>
      </c>
      <c r="S2017" s="7" t="s">
        <v>12617</v>
      </c>
      <c r="T2017" s="7" t="s">
        <v>12617</v>
      </c>
      <c r="U2017" s="38" t="s">
        <v>23275</v>
      </c>
      <c r="V2017" s="38" t="s">
        <v>23275</v>
      </c>
      <c r="W2017" s="7" t="s">
        <v>12642</v>
      </c>
      <c r="X2017" s="7" t="s">
        <v>6</v>
      </c>
      <c r="Y2017" s="7" t="s">
        <v>6</v>
      </c>
      <c r="Z2017" s="7" t="s">
        <v>12617</v>
      </c>
      <c r="AA2017" s="7" t="s">
        <v>12642</v>
      </c>
      <c r="AB2017" s="7" t="s">
        <v>5</v>
      </c>
      <c r="AC2017" s="7" t="s">
        <v>12642</v>
      </c>
      <c r="AD2017" s="38" t="s">
        <v>1268</v>
      </c>
      <c r="AE2017" s="38" t="s">
        <v>3146</v>
      </c>
      <c r="AF2017" s="38" t="s">
        <v>3147</v>
      </c>
      <c r="AG2017" s="38" t="s">
        <v>15528</v>
      </c>
      <c r="AH2017" s="38" t="s">
        <v>15529</v>
      </c>
      <c r="AI2017" s="38" t="s">
        <v>15975</v>
      </c>
      <c r="AJ2017" s="38" t="s">
        <v>15976</v>
      </c>
      <c r="AK2017" s="38" t="s">
        <v>3948</v>
      </c>
      <c r="AL2017" s="38" t="s">
        <v>3949</v>
      </c>
      <c r="AM2017" s="38" t="s">
        <v>3950</v>
      </c>
      <c r="AN2017" s="38" t="s">
        <v>3951</v>
      </c>
    </row>
    <row r="2018" spans="1:40" s="4" customFormat="1" ht="14.1" customHeight="1">
      <c r="A2018" s="5" t="s">
        <v>12582</v>
      </c>
      <c r="B2018" s="14" t="s">
        <v>12619</v>
      </c>
      <c r="C2018" s="8" t="s">
        <v>3956</v>
      </c>
      <c r="D2018" s="8" t="s">
        <v>15983</v>
      </c>
      <c r="E2018" s="8" t="s">
        <v>3957</v>
      </c>
      <c r="F2018" s="9" t="s">
        <v>15984</v>
      </c>
      <c r="G2018" s="10">
        <v>154.74</v>
      </c>
      <c r="H2018" s="8" t="s">
        <v>1749</v>
      </c>
      <c r="I2018" s="11">
        <v>20041227</v>
      </c>
      <c r="J2018" s="11">
        <v>20041227</v>
      </c>
      <c r="K2018" s="12">
        <v>2021.04</v>
      </c>
      <c r="L2018" s="12">
        <v>2021.05</v>
      </c>
      <c r="M2018" s="7" t="s">
        <v>12642</v>
      </c>
      <c r="N2018" s="14" t="s">
        <v>6</v>
      </c>
      <c r="O2018" s="38" t="s">
        <v>23275</v>
      </c>
      <c r="P2018" s="7" t="s">
        <v>12617</v>
      </c>
      <c r="Q2018" s="7" t="s">
        <v>12617</v>
      </c>
      <c r="R2018" s="7" t="s">
        <v>12613</v>
      </c>
      <c r="S2018" s="7" t="s">
        <v>12617</v>
      </c>
      <c r="T2018" s="7" t="s">
        <v>12617</v>
      </c>
      <c r="U2018" s="38" t="s">
        <v>23275</v>
      </c>
      <c r="V2018" s="38" t="s">
        <v>23275</v>
      </c>
      <c r="W2018" s="7" t="s">
        <v>12642</v>
      </c>
      <c r="X2018" s="7" t="s">
        <v>6</v>
      </c>
      <c r="Y2018" s="7" t="s">
        <v>6</v>
      </c>
      <c r="Z2018" s="7" t="s">
        <v>12617</v>
      </c>
      <c r="AA2018" s="7" t="s">
        <v>12642</v>
      </c>
      <c r="AB2018" s="7" t="s">
        <v>5</v>
      </c>
      <c r="AC2018" s="7" t="s">
        <v>12642</v>
      </c>
      <c r="AD2018" s="38" t="s">
        <v>1268</v>
      </c>
      <c r="AE2018" s="38" t="s">
        <v>3146</v>
      </c>
      <c r="AF2018" s="38" t="s">
        <v>3147</v>
      </c>
      <c r="AG2018" s="38" t="s">
        <v>15528</v>
      </c>
      <c r="AH2018" s="38" t="s">
        <v>15529</v>
      </c>
      <c r="AI2018" s="38" t="s">
        <v>15975</v>
      </c>
      <c r="AJ2018" s="38" t="s">
        <v>15976</v>
      </c>
      <c r="AK2018" s="38" t="s">
        <v>3948</v>
      </c>
      <c r="AL2018" s="38" t="s">
        <v>3949</v>
      </c>
      <c r="AM2018" s="38" t="s">
        <v>3950</v>
      </c>
      <c r="AN2018" s="38" t="s">
        <v>3951</v>
      </c>
    </row>
    <row r="2019" spans="1:40" s="4" customFormat="1" ht="14.1" customHeight="1">
      <c r="A2019" s="5" t="s">
        <v>12582</v>
      </c>
      <c r="B2019" s="14" t="s">
        <v>12619</v>
      </c>
      <c r="C2019" s="8" t="s">
        <v>3958</v>
      </c>
      <c r="D2019" s="8" t="s">
        <v>15985</v>
      </c>
      <c r="E2019" s="8" t="s">
        <v>3959</v>
      </c>
      <c r="F2019" s="9" t="s">
        <v>15986</v>
      </c>
      <c r="G2019" s="10">
        <v>256.3</v>
      </c>
      <c r="H2019" s="8" t="s">
        <v>1749</v>
      </c>
      <c r="I2019" s="11">
        <v>20040824</v>
      </c>
      <c r="J2019" s="11">
        <v>20040824</v>
      </c>
      <c r="K2019" s="12">
        <v>2021.04</v>
      </c>
      <c r="L2019" s="12">
        <v>2021.05</v>
      </c>
      <c r="M2019" s="7" t="s">
        <v>12642</v>
      </c>
      <c r="N2019" s="14" t="s">
        <v>6</v>
      </c>
      <c r="O2019" s="38" t="s">
        <v>23275</v>
      </c>
      <c r="P2019" s="7" t="s">
        <v>12617</v>
      </c>
      <c r="Q2019" s="7" t="s">
        <v>12617</v>
      </c>
      <c r="R2019" s="7" t="s">
        <v>12613</v>
      </c>
      <c r="S2019" s="7" t="s">
        <v>12617</v>
      </c>
      <c r="T2019" s="7" t="s">
        <v>12617</v>
      </c>
      <c r="U2019" s="38" t="s">
        <v>23275</v>
      </c>
      <c r="V2019" s="38" t="s">
        <v>23275</v>
      </c>
      <c r="W2019" s="7" t="s">
        <v>12642</v>
      </c>
      <c r="X2019" s="7" t="s">
        <v>6</v>
      </c>
      <c r="Y2019" s="7" t="s">
        <v>6</v>
      </c>
      <c r="Z2019" s="7" t="s">
        <v>12617</v>
      </c>
      <c r="AA2019" s="7" t="s">
        <v>12642</v>
      </c>
      <c r="AB2019" s="7" t="s">
        <v>5</v>
      </c>
      <c r="AC2019" s="7" t="s">
        <v>12642</v>
      </c>
      <c r="AD2019" s="38" t="s">
        <v>1268</v>
      </c>
      <c r="AE2019" s="38" t="s">
        <v>3146</v>
      </c>
      <c r="AF2019" s="38" t="s">
        <v>3147</v>
      </c>
      <c r="AG2019" s="38" t="s">
        <v>15528</v>
      </c>
      <c r="AH2019" s="38" t="s">
        <v>15529</v>
      </c>
      <c r="AI2019" s="38" t="s">
        <v>15975</v>
      </c>
      <c r="AJ2019" s="38" t="s">
        <v>15976</v>
      </c>
      <c r="AK2019" s="38" t="s">
        <v>3948</v>
      </c>
      <c r="AL2019" s="38" t="s">
        <v>3949</v>
      </c>
      <c r="AM2019" s="38" t="s">
        <v>3950</v>
      </c>
      <c r="AN2019" s="38" t="s">
        <v>3951</v>
      </c>
    </row>
    <row r="2020" spans="1:40" s="4" customFormat="1" ht="14.1" customHeight="1">
      <c r="A2020" s="5" t="s">
        <v>12582</v>
      </c>
      <c r="B2020" s="14" t="s">
        <v>12619</v>
      </c>
      <c r="C2020" s="8" t="s">
        <v>3056</v>
      </c>
      <c r="D2020" s="8" t="s">
        <v>15987</v>
      </c>
      <c r="E2020" s="8" t="s">
        <v>3057</v>
      </c>
      <c r="F2020" s="9" t="s">
        <v>15988</v>
      </c>
      <c r="G2020" s="10">
        <v>137.13999999999999</v>
      </c>
      <c r="H2020" s="8" t="s">
        <v>20</v>
      </c>
      <c r="I2020" s="11">
        <v>20060410</v>
      </c>
      <c r="J2020" s="11"/>
      <c r="K2020" s="12">
        <v>2021.04</v>
      </c>
      <c r="L2020" s="12">
        <v>2021.05</v>
      </c>
      <c r="M2020" s="7" t="s">
        <v>12617</v>
      </c>
      <c r="N2020" s="14" t="s">
        <v>12642</v>
      </c>
      <c r="O2020" s="38" t="s">
        <v>23275</v>
      </c>
      <c r="P2020" s="7" t="s">
        <v>12617</v>
      </c>
      <c r="Q2020" s="7" t="s">
        <v>12617</v>
      </c>
      <c r="R2020" s="7"/>
      <c r="S2020" s="7" t="s">
        <v>13609</v>
      </c>
      <c r="T2020" s="7" t="s">
        <v>13609</v>
      </c>
      <c r="U2020" s="38" t="s">
        <v>23275</v>
      </c>
      <c r="V2020" s="38" t="s">
        <v>23275</v>
      </c>
      <c r="W2020" s="7" t="s">
        <v>12642</v>
      </c>
      <c r="X2020" s="7"/>
      <c r="Y2020" s="7" t="s">
        <v>12642</v>
      </c>
      <c r="Z2020" s="7"/>
      <c r="AA2020" s="7" t="s">
        <v>12642</v>
      </c>
      <c r="AB2020" s="7" t="s">
        <v>1282</v>
      </c>
      <c r="AC2020" s="7"/>
      <c r="AD2020" s="38" t="s">
        <v>1268</v>
      </c>
      <c r="AE2020" s="38" t="s">
        <v>3146</v>
      </c>
      <c r="AF2020" s="38" t="s">
        <v>3147</v>
      </c>
      <c r="AG2020" s="38" t="s">
        <v>15534</v>
      </c>
      <c r="AH2020" s="38" t="s">
        <v>15471</v>
      </c>
      <c r="AI2020" s="38" t="s">
        <v>15535</v>
      </c>
      <c r="AJ2020" s="38" t="s">
        <v>15536</v>
      </c>
      <c r="AK2020" s="38" t="s">
        <v>3960</v>
      </c>
      <c r="AL2020" s="38" t="s">
        <v>1265</v>
      </c>
      <c r="AM2020" s="38" t="s">
        <v>3961</v>
      </c>
      <c r="AN2020" s="38" t="s">
        <v>3962</v>
      </c>
    </row>
    <row r="2021" spans="1:40" s="4" customFormat="1" ht="14.1" customHeight="1">
      <c r="A2021" s="5" t="s">
        <v>12582</v>
      </c>
      <c r="B2021" s="14" t="s">
        <v>12619</v>
      </c>
      <c r="C2021" s="8" t="s">
        <v>3058</v>
      </c>
      <c r="D2021" s="8" t="s">
        <v>15989</v>
      </c>
      <c r="E2021" s="8" t="s">
        <v>3059</v>
      </c>
      <c r="F2021" s="9" t="s">
        <v>15990</v>
      </c>
      <c r="G2021" s="10">
        <v>159.04</v>
      </c>
      <c r="H2021" s="8" t="s">
        <v>20</v>
      </c>
      <c r="I2021" s="11">
        <v>20050916</v>
      </c>
      <c r="J2021" s="11"/>
      <c r="K2021" s="12">
        <v>2021.04</v>
      </c>
      <c r="L2021" s="12">
        <v>2021.06</v>
      </c>
      <c r="M2021" s="7" t="s">
        <v>12642</v>
      </c>
      <c r="N2021" s="14"/>
      <c r="O2021" s="38" t="s">
        <v>23275</v>
      </c>
      <c r="P2021" s="7" t="s">
        <v>12617</v>
      </c>
      <c r="Q2021" s="7" t="s">
        <v>12617</v>
      </c>
      <c r="R2021" s="7"/>
      <c r="S2021" s="7" t="s">
        <v>13609</v>
      </c>
      <c r="T2021" s="7" t="s">
        <v>13609</v>
      </c>
      <c r="U2021" s="38" t="s">
        <v>23275</v>
      </c>
      <c r="V2021" s="38" t="s">
        <v>23275</v>
      </c>
      <c r="W2021" s="7" t="s">
        <v>12642</v>
      </c>
      <c r="X2021" s="7"/>
      <c r="Y2021" s="7" t="s">
        <v>12642</v>
      </c>
      <c r="Z2021" s="7"/>
      <c r="AA2021" s="7" t="s">
        <v>12642</v>
      </c>
      <c r="AB2021" s="7" t="s">
        <v>1282</v>
      </c>
      <c r="AC2021" s="7"/>
      <c r="AD2021" s="38" t="s">
        <v>1268</v>
      </c>
      <c r="AE2021" s="38" t="s">
        <v>3146</v>
      </c>
      <c r="AF2021" s="38" t="s">
        <v>3147</v>
      </c>
      <c r="AG2021" s="38" t="s">
        <v>15534</v>
      </c>
      <c r="AH2021" s="38" t="s">
        <v>15471</v>
      </c>
      <c r="AI2021" s="38" t="s">
        <v>15535</v>
      </c>
      <c r="AJ2021" s="38" t="s">
        <v>15536</v>
      </c>
      <c r="AK2021" s="38" t="s">
        <v>3960</v>
      </c>
      <c r="AL2021" s="38" t="s">
        <v>1265</v>
      </c>
      <c r="AM2021" s="38" t="s">
        <v>3961</v>
      </c>
      <c r="AN2021" s="38" t="s">
        <v>3962</v>
      </c>
    </row>
    <row r="2022" spans="1:40" s="4" customFormat="1" ht="14.1" customHeight="1">
      <c r="A2022" s="5" t="s">
        <v>12582</v>
      </c>
      <c r="B2022" s="14" t="s">
        <v>12619</v>
      </c>
      <c r="C2022" s="8" t="s">
        <v>3060</v>
      </c>
      <c r="D2022" s="8" t="s">
        <v>15991</v>
      </c>
      <c r="E2022" s="8" t="s">
        <v>3061</v>
      </c>
      <c r="F2022" s="9" t="s">
        <v>15992</v>
      </c>
      <c r="G2022" s="10">
        <v>331.26</v>
      </c>
      <c r="H2022" s="8" t="s">
        <v>20</v>
      </c>
      <c r="I2022" s="11">
        <v>19981110</v>
      </c>
      <c r="J2022" s="11"/>
      <c r="K2022" s="12">
        <v>2021.04</v>
      </c>
      <c r="L2022" s="12">
        <v>2021.06</v>
      </c>
      <c r="M2022" s="7" t="s">
        <v>12642</v>
      </c>
      <c r="N2022" s="14"/>
      <c r="O2022" s="38" t="s">
        <v>23275</v>
      </c>
      <c r="P2022" s="7" t="s">
        <v>12617</v>
      </c>
      <c r="Q2022" s="7" t="s">
        <v>12617</v>
      </c>
      <c r="R2022" s="7"/>
      <c r="S2022" s="7" t="s">
        <v>13609</v>
      </c>
      <c r="T2022" s="7" t="s">
        <v>13609</v>
      </c>
      <c r="U2022" s="38" t="s">
        <v>23275</v>
      </c>
      <c r="V2022" s="38" t="s">
        <v>23275</v>
      </c>
      <c r="W2022" s="7" t="s">
        <v>12642</v>
      </c>
      <c r="X2022" s="7"/>
      <c r="Y2022" s="7" t="s">
        <v>12642</v>
      </c>
      <c r="Z2022" s="7"/>
      <c r="AA2022" s="7" t="s">
        <v>12642</v>
      </c>
      <c r="AB2022" s="7" t="s">
        <v>1282</v>
      </c>
      <c r="AC2022" s="7"/>
      <c r="AD2022" s="38" t="s">
        <v>1268</v>
      </c>
      <c r="AE2022" s="38" t="s">
        <v>3146</v>
      </c>
      <c r="AF2022" s="38" t="s">
        <v>3147</v>
      </c>
      <c r="AG2022" s="38" t="s">
        <v>15534</v>
      </c>
      <c r="AH2022" s="38" t="s">
        <v>15471</v>
      </c>
      <c r="AI2022" s="38" t="s">
        <v>15535</v>
      </c>
      <c r="AJ2022" s="38" t="s">
        <v>15536</v>
      </c>
      <c r="AK2022" s="38" t="s">
        <v>3960</v>
      </c>
      <c r="AL2022" s="38" t="s">
        <v>1265</v>
      </c>
      <c r="AM2022" s="38" t="s">
        <v>3961</v>
      </c>
      <c r="AN2022" s="38" t="s">
        <v>3962</v>
      </c>
    </row>
    <row r="2023" spans="1:40" s="4" customFormat="1" ht="14.1" customHeight="1">
      <c r="A2023" s="5" t="s">
        <v>12582</v>
      </c>
      <c r="B2023" s="14" t="s">
        <v>12619</v>
      </c>
      <c r="C2023" s="8" t="s">
        <v>3062</v>
      </c>
      <c r="D2023" s="8" t="s">
        <v>15993</v>
      </c>
      <c r="E2023" s="8" t="s">
        <v>3012</v>
      </c>
      <c r="F2023" s="9" t="s">
        <v>15994</v>
      </c>
      <c r="G2023" s="10">
        <v>355.92</v>
      </c>
      <c r="H2023" s="8" t="s">
        <v>20</v>
      </c>
      <c r="I2023" s="11">
        <v>20001227</v>
      </c>
      <c r="J2023" s="11"/>
      <c r="K2023" s="12">
        <v>2021.04</v>
      </c>
      <c r="L2023" s="12">
        <v>2021.06</v>
      </c>
      <c r="M2023" s="7" t="s">
        <v>12642</v>
      </c>
      <c r="N2023" s="14"/>
      <c r="O2023" s="38" t="s">
        <v>23275</v>
      </c>
      <c r="P2023" s="7" t="s">
        <v>12617</v>
      </c>
      <c r="Q2023" s="7" t="s">
        <v>12617</v>
      </c>
      <c r="R2023" s="7"/>
      <c r="S2023" s="7" t="s">
        <v>13609</v>
      </c>
      <c r="T2023" s="7" t="s">
        <v>13609</v>
      </c>
      <c r="U2023" s="38" t="s">
        <v>23275</v>
      </c>
      <c r="V2023" s="38" t="s">
        <v>23275</v>
      </c>
      <c r="W2023" s="7" t="s">
        <v>12642</v>
      </c>
      <c r="X2023" s="7"/>
      <c r="Y2023" s="7" t="s">
        <v>12642</v>
      </c>
      <c r="Z2023" s="7"/>
      <c r="AA2023" s="7" t="s">
        <v>12642</v>
      </c>
      <c r="AB2023" s="7" t="s">
        <v>5</v>
      </c>
      <c r="AC2023" s="7" t="s">
        <v>12642</v>
      </c>
      <c r="AD2023" s="38" t="s">
        <v>1268</v>
      </c>
      <c r="AE2023" s="38" t="s">
        <v>3146</v>
      </c>
      <c r="AF2023" s="38" t="s">
        <v>3147</v>
      </c>
      <c r="AG2023" s="38" t="s">
        <v>15534</v>
      </c>
      <c r="AH2023" s="38" t="s">
        <v>15471</v>
      </c>
      <c r="AI2023" s="38" t="s">
        <v>15535</v>
      </c>
      <c r="AJ2023" s="38" t="s">
        <v>15536</v>
      </c>
      <c r="AK2023" s="38" t="s">
        <v>3960</v>
      </c>
      <c r="AL2023" s="38" t="s">
        <v>1265</v>
      </c>
      <c r="AM2023" s="38" t="s">
        <v>3961</v>
      </c>
      <c r="AN2023" s="38" t="s">
        <v>3962</v>
      </c>
    </row>
    <row r="2024" spans="1:40" s="4" customFormat="1" ht="14.1" customHeight="1">
      <c r="A2024" s="5" t="s">
        <v>12582</v>
      </c>
      <c r="B2024" s="14" t="s">
        <v>12619</v>
      </c>
      <c r="C2024" s="8" t="s">
        <v>3063</v>
      </c>
      <c r="D2024" s="8" t="s">
        <v>15995</v>
      </c>
      <c r="E2024" s="8" t="s">
        <v>3963</v>
      </c>
      <c r="F2024" s="9" t="s">
        <v>15996</v>
      </c>
      <c r="G2024" s="10">
        <v>130</v>
      </c>
      <c r="H2024" s="8" t="s">
        <v>20</v>
      </c>
      <c r="I2024" s="11">
        <v>19860818</v>
      </c>
      <c r="J2024" s="11"/>
      <c r="K2024" s="12">
        <v>2021.04</v>
      </c>
      <c r="L2024" s="12">
        <v>2021.05</v>
      </c>
      <c r="M2024" s="7" t="s">
        <v>12617</v>
      </c>
      <c r="N2024" s="14" t="s">
        <v>12642</v>
      </c>
      <c r="O2024" s="38" t="s">
        <v>23275</v>
      </c>
      <c r="P2024" s="7" t="s">
        <v>12617</v>
      </c>
      <c r="Q2024" s="7" t="s">
        <v>12617</v>
      </c>
      <c r="R2024" s="7"/>
      <c r="S2024" s="7" t="s">
        <v>13609</v>
      </c>
      <c r="T2024" s="7" t="s">
        <v>13609</v>
      </c>
      <c r="U2024" s="38" t="s">
        <v>23276</v>
      </c>
      <c r="V2024" s="38" t="s">
        <v>23276</v>
      </c>
      <c r="W2024" s="7" t="s">
        <v>12642</v>
      </c>
      <c r="X2024" s="7"/>
      <c r="Y2024" s="7" t="s">
        <v>12642</v>
      </c>
      <c r="Z2024" s="7"/>
      <c r="AA2024" s="7" t="s">
        <v>12642</v>
      </c>
      <c r="AB2024" s="7" t="s">
        <v>1282</v>
      </c>
      <c r="AC2024" s="7"/>
      <c r="AD2024" s="38" t="s">
        <v>1268</v>
      </c>
      <c r="AE2024" s="38" t="s">
        <v>3146</v>
      </c>
      <c r="AF2024" s="38" t="s">
        <v>3147</v>
      </c>
      <c r="AG2024" s="38" t="s">
        <v>15534</v>
      </c>
      <c r="AH2024" s="38" t="s">
        <v>15471</v>
      </c>
      <c r="AI2024" s="38" t="s">
        <v>15535</v>
      </c>
      <c r="AJ2024" s="38" t="s">
        <v>15536</v>
      </c>
      <c r="AK2024" s="38" t="s">
        <v>3960</v>
      </c>
      <c r="AL2024" s="38" t="s">
        <v>1265</v>
      </c>
      <c r="AM2024" s="38" t="s">
        <v>3961</v>
      </c>
      <c r="AN2024" s="38" t="s">
        <v>3962</v>
      </c>
    </row>
    <row r="2025" spans="1:40" s="4" customFormat="1" ht="14.1" customHeight="1">
      <c r="A2025" s="5" t="s">
        <v>12582</v>
      </c>
      <c r="B2025" s="14" t="s">
        <v>12619</v>
      </c>
      <c r="C2025" s="8" t="s">
        <v>2887</v>
      </c>
      <c r="D2025" s="8" t="s">
        <v>15539</v>
      </c>
      <c r="E2025" s="8" t="s">
        <v>3064</v>
      </c>
      <c r="F2025" s="9" t="s">
        <v>15540</v>
      </c>
      <c r="G2025" s="10">
        <v>2995.27</v>
      </c>
      <c r="H2025" s="8" t="s">
        <v>181</v>
      </c>
      <c r="I2025" s="11">
        <v>20081010</v>
      </c>
      <c r="J2025" s="11"/>
      <c r="K2025" s="12">
        <v>2021.04</v>
      </c>
      <c r="L2025" s="12">
        <v>2021.05</v>
      </c>
      <c r="M2025" s="7" t="s">
        <v>12617</v>
      </c>
      <c r="N2025" s="14" t="s">
        <v>6</v>
      </c>
      <c r="O2025" s="38" t="s">
        <v>23275</v>
      </c>
      <c r="P2025" s="7" t="s">
        <v>12617</v>
      </c>
      <c r="Q2025" s="7" t="s">
        <v>12617</v>
      </c>
      <c r="R2025" s="7"/>
      <c r="S2025" s="7" t="s">
        <v>13609</v>
      </c>
      <c r="T2025" s="7" t="s">
        <v>12642</v>
      </c>
      <c r="U2025" s="38" t="s">
        <v>23275</v>
      </c>
      <c r="V2025" s="38" t="s">
        <v>23275</v>
      </c>
      <c r="W2025" s="7" t="s">
        <v>12642</v>
      </c>
      <c r="X2025" s="7"/>
      <c r="Y2025" s="7" t="s">
        <v>12642</v>
      </c>
      <c r="Z2025" s="7"/>
      <c r="AA2025" s="7" t="s">
        <v>12642</v>
      </c>
      <c r="AB2025" s="7" t="s">
        <v>1282</v>
      </c>
      <c r="AC2025" s="7"/>
      <c r="AD2025" s="38" t="s">
        <v>1268</v>
      </c>
      <c r="AE2025" s="38" t="s">
        <v>3146</v>
      </c>
      <c r="AF2025" s="38" t="s">
        <v>3147</v>
      </c>
      <c r="AG2025" s="38" t="s">
        <v>15534</v>
      </c>
      <c r="AH2025" s="38" t="s">
        <v>15471</v>
      </c>
      <c r="AI2025" s="38" t="s">
        <v>15535</v>
      </c>
      <c r="AJ2025" s="38" t="s">
        <v>15536</v>
      </c>
      <c r="AK2025" s="38" t="s">
        <v>3960</v>
      </c>
      <c r="AL2025" s="38" t="s">
        <v>1265</v>
      </c>
      <c r="AM2025" s="38" t="s">
        <v>3961</v>
      </c>
      <c r="AN2025" s="38" t="s">
        <v>3962</v>
      </c>
    </row>
    <row r="2026" spans="1:40" s="4" customFormat="1" ht="14.1" customHeight="1">
      <c r="A2026" s="5" t="s">
        <v>12582</v>
      </c>
      <c r="B2026" s="14" t="s">
        <v>12619</v>
      </c>
      <c r="C2026" s="8" t="s">
        <v>3065</v>
      </c>
      <c r="D2026" s="8" t="s">
        <v>15997</v>
      </c>
      <c r="E2026" s="8" t="s">
        <v>3066</v>
      </c>
      <c r="F2026" s="9" t="s">
        <v>15998</v>
      </c>
      <c r="G2026" s="10">
        <v>351.02</v>
      </c>
      <c r="H2026" s="8" t="s">
        <v>20</v>
      </c>
      <c r="I2026" s="11">
        <v>20060214</v>
      </c>
      <c r="J2026" s="11"/>
      <c r="K2026" s="12">
        <v>2021.04</v>
      </c>
      <c r="L2026" s="12">
        <v>2021.05</v>
      </c>
      <c r="M2026" s="7" t="s">
        <v>12617</v>
      </c>
      <c r="N2026" s="14" t="s">
        <v>12642</v>
      </c>
      <c r="O2026" s="38" t="s">
        <v>23275</v>
      </c>
      <c r="P2026" s="7" t="s">
        <v>12617</v>
      </c>
      <c r="Q2026" s="7" t="s">
        <v>12617</v>
      </c>
      <c r="R2026" s="7"/>
      <c r="S2026" s="7" t="s">
        <v>13609</v>
      </c>
      <c r="T2026" s="7" t="s">
        <v>13609</v>
      </c>
      <c r="U2026" s="38" t="s">
        <v>23275</v>
      </c>
      <c r="V2026" s="38" t="s">
        <v>23275</v>
      </c>
      <c r="W2026" s="7" t="s">
        <v>12642</v>
      </c>
      <c r="X2026" s="7"/>
      <c r="Y2026" s="7" t="s">
        <v>12642</v>
      </c>
      <c r="Z2026" s="7"/>
      <c r="AA2026" s="7" t="s">
        <v>12642</v>
      </c>
      <c r="AB2026" s="7" t="s">
        <v>1282</v>
      </c>
      <c r="AC2026" s="7"/>
      <c r="AD2026" s="38" t="s">
        <v>1268</v>
      </c>
      <c r="AE2026" s="38" t="s">
        <v>3146</v>
      </c>
      <c r="AF2026" s="38" t="s">
        <v>3147</v>
      </c>
      <c r="AG2026" s="38" t="s">
        <v>15534</v>
      </c>
      <c r="AH2026" s="38" t="s">
        <v>15471</v>
      </c>
      <c r="AI2026" s="38" t="s">
        <v>15535</v>
      </c>
      <c r="AJ2026" s="38" t="s">
        <v>15536</v>
      </c>
      <c r="AK2026" s="38" t="s">
        <v>3960</v>
      </c>
      <c r="AL2026" s="38" t="s">
        <v>1265</v>
      </c>
      <c r="AM2026" s="38" t="s">
        <v>3961</v>
      </c>
      <c r="AN2026" s="38" t="s">
        <v>3962</v>
      </c>
    </row>
    <row r="2027" spans="1:40" s="4" customFormat="1" ht="14.1" customHeight="1">
      <c r="A2027" s="5" t="s">
        <v>12582</v>
      </c>
      <c r="B2027" s="14" t="s">
        <v>12619</v>
      </c>
      <c r="C2027" s="8" t="s">
        <v>3067</v>
      </c>
      <c r="D2027" s="8" t="s">
        <v>15999</v>
      </c>
      <c r="E2027" s="8" t="s">
        <v>3964</v>
      </c>
      <c r="F2027" s="9" t="s">
        <v>16000</v>
      </c>
      <c r="G2027" s="10">
        <v>149</v>
      </c>
      <c r="H2027" s="8" t="s">
        <v>20</v>
      </c>
      <c r="I2027" s="11">
        <v>20060410</v>
      </c>
      <c r="J2027" s="11"/>
      <c r="K2027" s="12">
        <v>2021.04</v>
      </c>
      <c r="L2027" s="12">
        <v>2021.05</v>
      </c>
      <c r="M2027" s="7" t="s">
        <v>12617</v>
      </c>
      <c r="N2027" s="14" t="s">
        <v>12642</v>
      </c>
      <c r="O2027" s="38" t="s">
        <v>23275</v>
      </c>
      <c r="P2027" s="7" t="s">
        <v>12617</v>
      </c>
      <c r="Q2027" s="7" t="s">
        <v>12617</v>
      </c>
      <c r="R2027" s="7"/>
      <c r="S2027" s="7" t="s">
        <v>13609</v>
      </c>
      <c r="T2027" s="7" t="s">
        <v>13609</v>
      </c>
      <c r="U2027" s="38" t="s">
        <v>23275</v>
      </c>
      <c r="V2027" s="38" t="s">
        <v>23275</v>
      </c>
      <c r="W2027" s="7" t="s">
        <v>12642</v>
      </c>
      <c r="X2027" s="7"/>
      <c r="Y2027" s="7" t="s">
        <v>12642</v>
      </c>
      <c r="Z2027" s="7"/>
      <c r="AA2027" s="7" t="s">
        <v>12642</v>
      </c>
      <c r="AB2027" s="7" t="s">
        <v>1282</v>
      </c>
      <c r="AC2027" s="7"/>
      <c r="AD2027" s="38" t="s">
        <v>1268</v>
      </c>
      <c r="AE2027" s="38" t="s">
        <v>3146</v>
      </c>
      <c r="AF2027" s="38" t="s">
        <v>3147</v>
      </c>
      <c r="AG2027" s="38" t="s">
        <v>15534</v>
      </c>
      <c r="AH2027" s="38" t="s">
        <v>15471</v>
      </c>
      <c r="AI2027" s="38" t="s">
        <v>15535</v>
      </c>
      <c r="AJ2027" s="38" t="s">
        <v>15536</v>
      </c>
      <c r="AK2027" s="38" t="s">
        <v>3960</v>
      </c>
      <c r="AL2027" s="38" t="s">
        <v>1265</v>
      </c>
      <c r="AM2027" s="38" t="s">
        <v>3961</v>
      </c>
      <c r="AN2027" s="38" t="s">
        <v>3962</v>
      </c>
    </row>
    <row r="2028" spans="1:40" s="4" customFormat="1" ht="14.1" customHeight="1">
      <c r="A2028" s="5" t="s">
        <v>12582</v>
      </c>
      <c r="B2028" s="14" t="s">
        <v>12619</v>
      </c>
      <c r="C2028" s="8" t="s">
        <v>3068</v>
      </c>
      <c r="D2028" s="8" t="s">
        <v>16001</v>
      </c>
      <c r="E2028" s="8" t="s">
        <v>3069</v>
      </c>
      <c r="F2028" s="9" t="s">
        <v>16002</v>
      </c>
      <c r="G2028" s="10">
        <v>357.64</v>
      </c>
      <c r="H2028" s="8" t="s">
        <v>20</v>
      </c>
      <c r="I2028" s="11">
        <v>20050310</v>
      </c>
      <c r="J2028" s="11"/>
      <c r="K2028" s="12">
        <v>2021.04</v>
      </c>
      <c r="L2028" s="12">
        <v>2021.06</v>
      </c>
      <c r="M2028" s="7" t="s">
        <v>23235</v>
      </c>
      <c r="N2028" s="14"/>
      <c r="O2028" s="38" t="s">
        <v>23275</v>
      </c>
      <c r="P2028" s="7" t="s">
        <v>12617</v>
      </c>
      <c r="Q2028" s="7" t="s">
        <v>12617</v>
      </c>
      <c r="R2028" s="7"/>
      <c r="S2028" s="7" t="s">
        <v>13609</v>
      </c>
      <c r="T2028" s="7" t="s">
        <v>13609</v>
      </c>
      <c r="U2028" s="38" t="s">
        <v>23275</v>
      </c>
      <c r="V2028" s="38" t="s">
        <v>23275</v>
      </c>
      <c r="W2028" s="7" t="s">
        <v>12642</v>
      </c>
      <c r="X2028" s="7"/>
      <c r="Y2028" s="7" t="s">
        <v>12642</v>
      </c>
      <c r="Z2028" s="7"/>
      <c r="AA2028" s="7" t="s">
        <v>12642</v>
      </c>
      <c r="AB2028" s="7" t="s">
        <v>1282</v>
      </c>
      <c r="AC2028" s="7"/>
      <c r="AD2028" s="38" t="s">
        <v>1268</v>
      </c>
      <c r="AE2028" s="38" t="s">
        <v>3146</v>
      </c>
      <c r="AF2028" s="38" t="s">
        <v>3147</v>
      </c>
      <c r="AG2028" s="38" t="s">
        <v>15534</v>
      </c>
      <c r="AH2028" s="38" t="s">
        <v>15471</v>
      </c>
      <c r="AI2028" s="38" t="s">
        <v>15535</v>
      </c>
      <c r="AJ2028" s="38" t="s">
        <v>15536</v>
      </c>
      <c r="AK2028" s="38" t="s">
        <v>3960</v>
      </c>
      <c r="AL2028" s="38" t="s">
        <v>1265</v>
      </c>
      <c r="AM2028" s="38" t="s">
        <v>3961</v>
      </c>
      <c r="AN2028" s="38" t="s">
        <v>3962</v>
      </c>
    </row>
    <row r="2029" spans="1:40" s="4" customFormat="1" ht="14.1" customHeight="1">
      <c r="A2029" s="5" t="s">
        <v>12582</v>
      </c>
      <c r="B2029" s="14" t="s">
        <v>12619</v>
      </c>
      <c r="C2029" s="8" t="s">
        <v>3070</v>
      </c>
      <c r="D2029" s="8" t="s">
        <v>16003</v>
      </c>
      <c r="E2029" s="8" t="s">
        <v>3071</v>
      </c>
      <c r="F2029" s="9" t="s">
        <v>16004</v>
      </c>
      <c r="G2029" s="10">
        <v>156.54</v>
      </c>
      <c r="H2029" s="8" t="s">
        <v>20</v>
      </c>
      <c r="I2029" s="11">
        <v>20041112</v>
      </c>
      <c r="J2029" s="11"/>
      <c r="K2029" s="12">
        <v>2021.04</v>
      </c>
      <c r="L2029" s="12">
        <v>2021.06</v>
      </c>
      <c r="M2029" s="7" t="s">
        <v>12642</v>
      </c>
      <c r="N2029" s="14"/>
      <c r="O2029" s="38" t="s">
        <v>23275</v>
      </c>
      <c r="P2029" s="7" t="s">
        <v>12617</v>
      </c>
      <c r="Q2029" s="7" t="s">
        <v>12617</v>
      </c>
      <c r="R2029" s="7"/>
      <c r="S2029" s="7" t="s">
        <v>13609</v>
      </c>
      <c r="T2029" s="7" t="s">
        <v>13609</v>
      </c>
      <c r="U2029" s="38" t="s">
        <v>23275</v>
      </c>
      <c r="V2029" s="38" t="s">
        <v>23275</v>
      </c>
      <c r="W2029" s="7" t="s">
        <v>12642</v>
      </c>
      <c r="X2029" s="7"/>
      <c r="Y2029" s="7" t="s">
        <v>12642</v>
      </c>
      <c r="Z2029" s="7"/>
      <c r="AA2029" s="7" t="s">
        <v>12642</v>
      </c>
      <c r="AB2029" s="7" t="s">
        <v>1282</v>
      </c>
      <c r="AC2029" s="7"/>
      <c r="AD2029" s="38" t="s">
        <v>1268</v>
      </c>
      <c r="AE2029" s="38" t="s">
        <v>3146</v>
      </c>
      <c r="AF2029" s="38" t="s">
        <v>3147</v>
      </c>
      <c r="AG2029" s="38" t="s">
        <v>15534</v>
      </c>
      <c r="AH2029" s="38" t="s">
        <v>15471</v>
      </c>
      <c r="AI2029" s="38" t="s">
        <v>15535</v>
      </c>
      <c r="AJ2029" s="38" t="s">
        <v>15536</v>
      </c>
      <c r="AK2029" s="38" t="s">
        <v>3960</v>
      </c>
      <c r="AL2029" s="38" t="s">
        <v>1265</v>
      </c>
      <c r="AM2029" s="38" t="s">
        <v>3961</v>
      </c>
      <c r="AN2029" s="38" t="s">
        <v>3962</v>
      </c>
    </row>
    <row r="2030" spans="1:40" s="4" customFormat="1" ht="14.1" customHeight="1">
      <c r="A2030" s="5" t="s">
        <v>12582</v>
      </c>
      <c r="B2030" s="14" t="s">
        <v>12619</v>
      </c>
      <c r="C2030" s="8" t="s">
        <v>3072</v>
      </c>
      <c r="D2030" s="8" t="s">
        <v>16005</v>
      </c>
      <c r="E2030" s="8" t="s">
        <v>3073</v>
      </c>
      <c r="F2030" s="9" t="s">
        <v>16006</v>
      </c>
      <c r="G2030" s="10">
        <v>1798.39</v>
      </c>
      <c r="H2030" s="8" t="s">
        <v>2</v>
      </c>
      <c r="I2030" s="11">
        <v>20011116</v>
      </c>
      <c r="J2030" s="11"/>
      <c r="K2030" s="12">
        <v>2021.04</v>
      </c>
      <c r="L2030" s="12">
        <v>2021.07</v>
      </c>
      <c r="M2030" s="7" t="s">
        <v>12642</v>
      </c>
      <c r="N2030" s="14"/>
      <c r="O2030" s="38" t="s">
        <v>23275</v>
      </c>
      <c r="P2030" s="7" t="s">
        <v>12617</v>
      </c>
      <c r="Q2030" s="7" t="s">
        <v>12617</v>
      </c>
      <c r="R2030" s="7"/>
      <c r="S2030" s="7" t="s">
        <v>13609</v>
      </c>
      <c r="T2030" s="7" t="s">
        <v>13609</v>
      </c>
      <c r="U2030" s="38" t="s">
        <v>23275</v>
      </c>
      <c r="V2030" s="38" t="s">
        <v>23275</v>
      </c>
      <c r="W2030" s="7" t="s">
        <v>12642</v>
      </c>
      <c r="X2030" s="7" t="s">
        <v>5</v>
      </c>
      <c r="Y2030" s="7" t="s">
        <v>12642</v>
      </c>
      <c r="Z2030" s="7"/>
      <c r="AA2030" s="7" t="s">
        <v>12642</v>
      </c>
      <c r="AB2030" s="7" t="s">
        <v>1282</v>
      </c>
      <c r="AC2030" s="7"/>
      <c r="AD2030" s="38" t="s">
        <v>1268</v>
      </c>
      <c r="AE2030" s="38" t="s">
        <v>3146</v>
      </c>
      <c r="AF2030" s="38" t="s">
        <v>3147</v>
      </c>
      <c r="AG2030" s="38" t="s">
        <v>15534</v>
      </c>
      <c r="AH2030" s="38" t="s">
        <v>15471</v>
      </c>
      <c r="AI2030" s="38" t="s">
        <v>15535</v>
      </c>
      <c r="AJ2030" s="38" t="s">
        <v>15536</v>
      </c>
      <c r="AK2030" s="38" t="s">
        <v>3960</v>
      </c>
      <c r="AL2030" s="38" t="s">
        <v>1265</v>
      </c>
      <c r="AM2030" s="38" t="s">
        <v>3961</v>
      </c>
      <c r="AN2030" s="38" t="s">
        <v>3962</v>
      </c>
    </row>
    <row r="2031" spans="1:40" s="4" customFormat="1" ht="14.1" customHeight="1">
      <c r="A2031" s="5" t="s">
        <v>12582</v>
      </c>
      <c r="B2031" s="14" t="s">
        <v>12619</v>
      </c>
      <c r="C2031" s="8" t="s">
        <v>3074</v>
      </c>
      <c r="D2031" s="8" t="s">
        <v>16007</v>
      </c>
      <c r="E2031" s="8" t="s">
        <v>3075</v>
      </c>
      <c r="F2031" s="9" t="s">
        <v>16008</v>
      </c>
      <c r="G2031" s="10">
        <v>140.97</v>
      </c>
      <c r="H2031" s="8" t="s">
        <v>20</v>
      </c>
      <c r="I2031" s="11">
        <v>20051223</v>
      </c>
      <c r="J2031" s="11">
        <v>20051223</v>
      </c>
      <c r="K2031" s="12">
        <v>2021.04</v>
      </c>
      <c r="L2031" s="12">
        <v>2021.06</v>
      </c>
      <c r="M2031" s="7" t="s">
        <v>12617</v>
      </c>
      <c r="N2031" s="14" t="s">
        <v>12642</v>
      </c>
      <c r="O2031" s="38" t="s">
        <v>23275</v>
      </c>
      <c r="P2031" s="7" t="s">
        <v>12617</v>
      </c>
      <c r="Q2031" s="7" t="s">
        <v>12617</v>
      </c>
      <c r="R2031" s="7"/>
      <c r="S2031" s="7" t="s">
        <v>12617</v>
      </c>
      <c r="T2031" s="7" t="s">
        <v>12617</v>
      </c>
      <c r="U2031" s="38" t="s">
        <v>23275</v>
      </c>
      <c r="V2031" s="38" t="s">
        <v>23275</v>
      </c>
      <c r="W2031" s="7" t="s">
        <v>12617</v>
      </c>
      <c r="X2031" s="7"/>
      <c r="Y2031" s="7" t="s">
        <v>6</v>
      </c>
      <c r="Z2031" s="7" t="s">
        <v>12617</v>
      </c>
      <c r="AA2031" s="7" t="s">
        <v>12642</v>
      </c>
      <c r="AB2031" s="7" t="s">
        <v>6</v>
      </c>
      <c r="AC2031" s="7"/>
      <c r="AD2031" s="38" t="s">
        <v>1268</v>
      </c>
      <c r="AE2031" s="38" t="s">
        <v>3146</v>
      </c>
      <c r="AF2031" s="38" t="s">
        <v>3147</v>
      </c>
      <c r="AG2031" s="38" t="s">
        <v>15550</v>
      </c>
      <c r="AH2031" s="38" t="s">
        <v>15551</v>
      </c>
      <c r="AI2031" s="38" t="s">
        <v>15552</v>
      </c>
      <c r="AJ2031" s="38" t="s">
        <v>15553</v>
      </c>
      <c r="AK2031" s="38" t="s">
        <v>3965</v>
      </c>
      <c r="AL2031" s="38" t="s">
        <v>21</v>
      </c>
      <c r="AM2031" s="38" t="s">
        <v>3966</v>
      </c>
      <c r="AN2031" s="38" t="s">
        <v>3967</v>
      </c>
    </row>
    <row r="2032" spans="1:40" s="4" customFormat="1" ht="14.1" customHeight="1">
      <c r="A2032" s="5" t="s">
        <v>12582</v>
      </c>
      <c r="B2032" s="14" t="s">
        <v>12619</v>
      </c>
      <c r="C2032" s="8" t="s">
        <v>3076</v>
      </c>
      <c r="D2032" s="8" t="s">
        <v>16009</v>
      </c>
      <c r="E2032" s="8" t="s">
        <v>3077</v>
      </c>
      <c r="F2032" s="9" t="s">
        <v>16010</v>
      </c>
      <c r="G2032" s="10">
        <v>122.13</v>
      </c>
      <c r="H2032" s="8" t="s">
        <v>20</v>
      </c>
      <c r="I2032" s="11">
        <v>20050415</v>
      </c>
      <c r="J2032" s="11">
        <v>20050415</v>
      </c>
      <c r="K2032" s="12">
        <v>2021.04</v>
      </c>
      <c r="L2032" s="12">
        <v>2021.06</v>
      </c>
      <c r="M2032" s="7" t="s">
        <v>12642</v>
      </c>
      <c r="N2032" s="14" t="s">
        <v>6</v>
      </c>
      <c r="O2032" s="38" t="s">
        <v>23275</v>
      </c>
      <c r="P2032" s="7" t="s">
        <v>12617</v>
      </c>
      <c r="Q2032" s="7" t="s">
        <v>12617</v>
      </c>
      <c r="R2032" s="7"/>
      <c r="S2032" s="7" t="s">
        <v>12617</v>
      </c>
      <c r="T2032" s="7" t="s">
        <v>12617</v>
      </c>
      <c r="U2032" s="38" t="s">
        <v>23275</v>
      </c>
      <c r="V2032" s="38" t="s">
        <v>23275</v>
      </c>
      <c r="W2032" s="7" t="s">
        <v>12642</v>
      </c>
      <c r="X2032" s="7"/>
      <c r="Y2032" s="7" t="s">
        <v>6</v>
      </c>
      <c r="Z2032" s="7" t="s">
        <v>12617</v>
      </c>
      <c r="AA2032" s="7" t="s">
        <v>12642</v>
      </c>
      <c r="AB2032" s="7" t="s">
        <v>6</v>
      </c>
      <c r="AC2032" s="7"/>
      <c r="AD2032" s="38" t="s">
        <v>1268</v>
      </c>
      <c r="AE2032" s="38" t="s">
        <v>3146</v>
      </c>
      <c r="AF2032" s="38" t="s">
        <v>3147</v>
      </c>
      <c r="AG2032" s="38" t="s">
        <v>15550</v>
      </c>
      <c r="AH2032" s="38" t="s">
        <v>15551</v>
      </c>
      <c r="AI2032" s="38" t="s">
        <v>15552</v>
      </c>
      <c r="AJ2032" s="38" t="s">
        <v>15553</v>
      </c>
      <c r="AK2032" s="38" t="s">
        <v>3965</v>
      </c>
      <c r="AL2032" s="38" t="s">
        <v>21</v>
      </c>
      <c r="AM2032" s="38" t="s">
        <v>3966</v>
      </c>
      <c r="AN2032" s="38" t="s">
        <v>3967</v>
      </c>
    </row>
    <row r="2033" spans="1:40" s="4" customFormat="1" ht="14.1" customHeight="1">
      <c r="A2033" s="5" t="s">
        <v>12582</v>
      </c>
      <c r="B2033" s="14" t="s">
        <v>12619</v>
      </c>
      <c r="C2033" s="8" t="s">
        <v>3078</v>
      </c>
      <c r="D2033" s="8" t="s">
        <v>16011</v>
      </c>
      <c r="E2033" s="8" t="s">
        <v>2404</v>
      </c>
      <c r="F2033" s="9" t="s">
        <v>16012</v>
      </c>
      <c r="G2033" s="10">
        <v>138.44</v>
      </c>
      <c r="H2033" s="8" t="s">
        <v>20</v>
      </c>
      <c r="I2033" s="11">
        <v>20050107</v>
      </c>
      <c r="J2033" s="11">
        <v>20050107</v>
      </c>
      <c r="K2033" s="12">
        <v>2021.04</v>
      </c>
      <c r="L2033" s="12">
        <v>2021.06</v>
      </c>
      <c r="M2033" s="7" t="s">
        <v>12642</v>
      </c>
      <c r="N2033" s="14" t="s">
        <v>6</v>
      </c>
      <c r="O2033" s="38" t="s">
        <v>23275</v>
      </c>
      <c r="P2033" s="7" t="s">
        <v>12617</v>
      </c>
      <c r="Q2033" s="7" t="s">
        <v>12617</v>
      </c>
      <c r="R2033" s="7"/>
      <c r="S2033" s="7" t="s">
        <v>12617</v>
      </c>
      <c r="T2033" s="7" t="s">
        <v>12617</v>
      </c>
      <c r="U2033" s="38" t="s">
        <v>23279</v>
      </c>
      <c r="V2033" s="38" t="s">
        <v>23279</v>
      </c>
      <c r="W2033" s="7" t="s">
        <v>12642</v>
      </c>
      <c r="X2033" s="7"/>
      <c r="Y2033" s="7" t="s">
        <v>6</v>
      </c>
      <c r="Z2033" s="7" t="s">
        <v>12617</v>
      </c>
      <c r="AA2033" s="7" t="s">
        <v>12642</v>
      </c>
      <c r="AB2033" s="7" t="s">
        <v>6</v>
      </c>
      <c r="AC2033" s="7"/>
      <c r="AD2033" s="38" t="s">
        <v>1268</v>
      </c>
      <c r="AE2033" s="38" t="s">
        <v>3146</v>
      </c>
      <c r="AF2033" s="38" t="s">
        <v>3147</v>
      </c>
      <c r="AG2033" s="38" t="s">
        <v>15550</v>
      </c>
      <c r="AH2033" s="38" t="s">
        <v>15551</v>
      </c>
      <c r="AI2033" s="38" t="s">
        <v>15552</v>
      </c>
      <c r="AJ2033" s="38" t="s">
        <v>15553</v>
      </c>
      <c r="AK2033" s="38" t="s">
        <v>3965</v>
      </c>
      <c r="AL2033" s="38" t="s">
        <v>21</v>
      </c>
      <c r="AM2033" s="38" t="s">
        <v>3966</v>
      </c>
      <c r="AN2033" s="38" t="s">
        <v>3967</v>
      </c>
    </row>
    <row r="2034" spans="1:40" s="4" customFormat="1" ht="14.1" customHeight="1">
      <c r="A2034" s="5" t="s">
        <v>12582</v>
      </c>
      <c r="B2034" s="14" t="s">
        <v>12619</v>
      </c>
      <c r="C2034" s="8" t="s">
        <v>3079</v>
      </c>
      <c r="D2034" s="8" t="s">
        <v>16013</v>
      </c>
      <c r="E2034" s="8" t="s">
        <v>3080</v>
      </c>
      <c r="F2034" s="9" t="s">
        <v>16014</v>
      </c>
      <c r="G2034" s="10">
        <v>136.26</v>
      </c>
      <c r="H2034" s="8" t="s">
        <v>20</v>
      </c>
      <c r="I2034" s="11">
        <v>20021128</v>
      </c>
      <c r="J2034" s="11">
        <v>20021128</v>
      </c>
      <c r="K2034" s="12">
        <v>2021.04</v>
      </c>
      <c r="L2034" s="12">
        <v>2021.06</v>
      </c>
      <c r="M2034" s="7" t="s">
        <v>12642</v>
      </c>
      <c r="N2034" s="14" t="s">
        <v>6</v>
      </c>
      <c r="O2034" s="38" t="s">
        <v>23275</v>
      </c>
      <c r="P2034" s="7" t="s">
        <v>12617</v>
      </c>
      <c r="Q2034" s="7" t="s">
        <v>12617</v>
      </c>
      <c r="R2034" s="7"/>
      <c r="S2034" s="7" t="s">
        <v>12617</v>
      </c>
      <c r="T2034" s="7" t="s">
        <v>12617</v>
      </c>
      <c r="U2034" s="38" t="s">
        <v>23276</v>
      </c>
      <c r="V2034" s="38" t="s">
        <v>23276</v>
      </c>
      <c r="W2034" s="7" t="s">
        <v>12642</v>
      </c>
      <c r="X2034" s="7"/>
      <c r="Y2034" s="7" t="s">
        <v>6</v>
      </c>
      <c r="Z2034" s="7" t="s">
        <v>12617</v>
      </c>
      <c r="AA2034" s="7" t="s">
        <v>12642</v>
      </c>
      <c r="AB2034" s="7" t="s">
        <v>6</v>
      </c>
      <c r="AC2034" s="7"/>
      <c r="AD2034" s="38" t="s">
        <v>1268</v>
      </c>
      <c r="AE2034" s="38" t="s">
        <v>3146</v>
      </c>
      <c r="AF2034" s="38" t="s">
        <v>3147</v>
      </c>
      <c r="AG2034" s="38" t="s">
        <v>15550</v>
      </c>
      <c r="AH2034" s="38" t="s">
        <v>15551</v>
      </c>
      <c r="AI2034" s="38" t="s">
        <v>15552</v>
      </c>
      <c r="AJ2034" s="38" t="s">
        <v>15553</v>
      </c>
      <c r="AK2034" s="38" t="s">
        <v>3965</v>
      </c>
      <c r="AL2034" s="38" t="s">
        <v>21</v>
      </c>
      <c r="AM2034" s="38" t="s">
        <v>3966</v>
      </c>
      <c r="AN2034" s="38" t="s">
        <v>3967</v>
      </c>
    </row>
    <row r="2035" spans="1:40" s="4" customFormat="1" ht="14.1" customHeight="1">
      <c r="A2035" s="5" t="s">
        <v>12582</v>
      </c>
      <c r="B2035" s="14" t="s">
        <v>12619</v>
      </c>
      <c r="C2035" s="8" t="s">
        <v>3081</v>
      </c>
      <c r="D2035" s="8" t="s">
        <v>16015</v>
      </c>
      <c r="E2035" s="8" t="s">
        <v>3082</v>
      </c>
      <c r="F2035" s="9" t="s">
        <v>16016</v>
      </c>
      <c r="G2035" s="10">
        <v>147.36000000000001</v>
      </c>
      <c r="H2035" s="8" t="s">
        <v>20</v>
      </c>
      <c r="I2035" s="11">
        <v>20060412</v>
      </c>
      <c r="J2035" s="11">
        <v>20060412</v>
      </c>
      <c r="K2035" s="12">
        <v>2021.04</v>
      </c>
      <c r="L2035" s="12">
        <v>2021.06</v>
      </c>
      <c r="M2035" s="7" t="s">
        <v>12617</v>
      </c>
      <c r="N2035" s="14" t="s">
        <v>12642</v>
      </c>
      <c r="O2035" s="38" t="s">
        <v>23275</v>
      </c>
      <c r="P2035" s="7" t="s">
        <v>12617</v>
      </c>
      <c r="Q2035" s="7" t="s">
        <v>12617</v>
      </c>
      <c r="R2035" s="7"/>
      <c r="S2035" s="7" t="s">
        <v>12617</v>
      </c>
      <c r="T2035" s="7" t="s">
        <v>12617</v>
      </c>
      <c r="U2035" s="38" t="s">
        <v>23275</v>
      </c>
      <c r="V2035" s="38" t="s">
        <v>23275</v>
      </c>
      <c r="W2035" s="7" t="s">
        <v>12617</v>
      </c>
      <c r="X2035" s="7"/>
      <c r="Y2035" s="7" t="s">
        <v>6</v>
      </c>
      <c r="Z2035" s="7" t="s">
        <v>12617</v>
      </c>
      <c r="AA2035" s="7" t="s">
        <v>12642</v>
      </c>
      <c r="AB2035" s="7" t="s">
        <v>6</v>
      </c>
      <c r="AC2035" s="7"/>
      <c r="AD2035" s="38" t="s">
        <v>1268</v>
      </c>
      <c r="AE2035" s="38" t="s">
        <v>3146</v>
      </c>
      <c r="AF2035" s="38" t="s">
        <v>3147</v>
      </c>
      <c r="AG2035" s="38" t="s">
        <v>15550</v>
      </c>
      <c r="AH2035" s="38" t="s">
        <v>15551</v>
      </c>
      <c r="AI2035" s="38" t="s">
        <v>15552</v>
      </c>
      <c r="AJ2035" s="38" t="s">
        <v>15553</v>
      </c>
      <c r="AK2035" s="38" t="s">
        <v>3965</v>
      </c>
      <c r="AL2035" s="38" t="s">
        <v>21</v>
      </c>
      <c r="AM2035" s="38" t="s">
        <v>3966</v>
      </c>
      <c r="AN2035" s="38" t="s">
        <v>3967</v>
      </c>
    </row>
    <row r="2036" spans="1:40" s="4" customFormat="1" ht="14.1" customHeight="1">
      <c r="A2036" s="5" t="s">
        <v>12582</v>
      </c>
      <c r="B2036" s="14" t="s">
        <v>12619</v>
      </c>
      <c r="C2036" s="8" t="s">
        <v>3083</v>
      </c>
      <c r="D2036" s="8" t="s">
        <v>16017</v>
      </c>
      <c r="E2036" s="8" t="s">
        <v>3050</v>
      </c>
      <c r="F2036" s="9" t="s">
        <v>16018</v>
      </c>
      <c r="G2036" s="10">
        <v>144.76</v>
      </c>
      <c r="H2036" s="8" t="s">
        <v>20</v>
      </c>
      <c r="I2036" s="11">
        <v>20051001</v>
      </c>
      <c r="J2036" s="11">
        <v>20051001</v>
      </c>
      <c r="K2036" s="12">
        <v>2021.04</v>
      </c>
      <c r="L2036" s="12">
        <v>2021.06</v>
      </c>
      <c r="M2036" s="7" t="s">
        <v>12617</v>
      </c>
      <c r="N2036" s="14" t="s">
        <v>12642</v>
      </c>
      <c r="O2036" s="38" t="s">
        <v>23275</v>
      </c>
      <c r="P2036" s="7" t="s">
        <v>12617</v>
      </c>
      <c r="Q2036" s="7" t="s">
        <v>12617</v>
      </c>
      <c r="R2036" s="7"/>
      <c r="S2036" s="7" t="s">
        <v>12617</v>
      </c>
      <c r="T2036" s="7" t="s">
        <v>12617</v>
      </c>
      <c r="U2036" s="38" t="s">
        <v>23275</v>
      </c>
      <c r="V2036" s="38" t="s">
        <v>23275</v>
      </c>
      <c r="W2036" s="7" t="s">
        <v>12617</v>
      </c>
      <c r="X2036" s="7"/>
      <c r="Y2036" s="7" t="s">
        <v>6</v>
      </c>
      <c r="Z2036" s="7" t="s">
        <v>12617</v>
      </c>
      <c r="AA2036" s="7" t="s">
        <v>12642</v>
      </c>
      <c r="AB2036" s="7" t="s">
        <v>6</v>
      </c>
      <c r="AC2036" s="7"/>
      <c r="AD2036" s="38" t="s">
        <v>1268</v>
      </c>
      <c r="AE2036" s="38" t="s">
        <v>3146</v>
      </c>
      <c r="AF2036" s="38" t="s">
        <v>3147</v>
      </c>
      <c r="AG2036" s="38" t="s">
        <v>15550</v>
      </c>
      <c r="AH2036" s="38" t="s">
        <v>15551</v>
      </c>
      <c r="AI2036" s="38" t="s">
        <v>15552</v>
      </c>
      <c r="AJ2036" s="38" t="s">
        <v>15553</v>
      </c>
      <c r="AK2036" s="38" t="s">
        <v>3965</v>
      </c>
      <c r="AL2036" s="38" t="s">
        <v>21</v>
      </c>
      <c r="AM2036" s="38" t="s">
        <v>3966</v>
      </c>
      <c r="AN2036" s="38" t="s">
        <v>3967</v>
      </c>
    </row>
    <row r="2037" spans="1:40" s="4" customFormat="1" ht="14.1" customHeight="1">
      <c r="A2037" s="5" t="s">
        <v>12582</v>
      </c>
      <c r="B2037" s="14" t="s">
        <v>12619</v>
      </c>
      <c r="C2037" s="8" t="s">
        <v>3084</v>
      </c>
      <c r="D2037" s="8" t="s">
        <v>16019</v>
      </c>
      <c r="E2037" s="8" t="s">
        <v>3085</v>
      </c>
      <c r="F2037" s="9" t="s">
        <v>16020</v>
      </c>
      <c r="G2037" s="10">
        <v>408.24</v>
      </c>
      <c r="H2037" s="8" t="s">
        <v>20</v>
      </c>
      <c r="I2037" s="11">
        <v>20040625</v>
      </c>
      <c r="J2037" s="11">
        <v>20040625</v>
      </c>
      <c r="K2037" s="12">
        <v>2021.04</v>
      </c>
      <c r="L2037" s="12">
        <v>2021.06</v>
      </c>
      <c r="M2037" s="7" t="s">
        <v>12617</v>
      </c>
      <c r="N2037" s="14" t="s">
        <v>12642</v>
      </c>
      <c r="O2037" s="38" t="s">
        <v>23275</v>
      </c>
      <c r="P2037" s="7" t="s">
        <v>12617</v>
      </c>
      <c r="Q2037" s="7" t="s">
        <v>12617</v>
      </c>
      <c r="R2037" s="7"/>
      <c r="S2037" s="7" t="s">
        <v>12617</v>
      </c>
      <c r="T2037" s="7" t="s">
        <v>12617</v>
      </c>
      <c r="U2037" s="38" t="s">
        <v>23275</v>
      </c>
      <c r="V2037" s="38" t="s">
        <v>23275</v>
      </c>
      <c r="W2037" s="7" t="s">
        <v>12617</v>
      </c>
      <c r="X2037" s="7"/>
      <c r="Y2037" s="7" t="s">
        <v>6</v>
      </c>
      <c r="Z2037" s="7" t="s">
        <v>12617</v>
      </c>
      <c r="AA2037" s="7" t="s">
        <v>12642</v>
      </c>
      <c r="AB2037" s="7" t="s">
        <v>6</v>
      </c>
      <c r="AC2037" s="7"/>
      <c r="AD2037" s="38" t="s">
        <v>1268</v>
      </c>
      <c r="AE2037" s="38" t="s">
        <v>3146</v>
      </c>
      <c r="AF2037" s="38" t="s">
        <v>3147</v>
      </c>
      <c r="AG2037" s="38" t="s">
        <v>15550</v>
      </c>
      <c r="AH2037" s="38" t="s">
        <v>15551</v>
      </c>
      <c r="AI2037" s="38" t="s">
        <v>15552</v>
      </c>
      <c r="AJ2037" s="38" t="s">
        <v>15553</v>
      </c>
      <c r="AK2037" s="38" t="s">
        <v>3965</v>
      </c>
      <c r="AL2037" s="38" t="s">
        <v>21</v>
      </c>
      <c r="AM2037" s="38" t="s">
        <v>3966</v>
      </c>
      <c r="AN2037" s="38" t="s">
        <v>3967</v>
      </c>
    </row>
    <row r="2038" spans="1:40" s="4" customFormat="1" ht="14.1" customHeight="1">
      <c r="A2038" s="5" t="s">
        <v>12582</v>
      </c>
      <c r="B2038" s="14" t="s">
        <v>12619</v>
      </c>
      <c r="C2038" s="8" t="s">
        <v>3086</v>
      </c>
      <c r="D2038" s="8" t="s">
        <v>16021</v>
      </c>
      <c r="E2038" s="8" t="s">
        <v>3087</v>
      </c>
      <c r="F2038" s="9" t="s">
        <v>16022</v>
      </c>
      <c r="G2038" s="10">
        <v>411.3</v>
      </c>
      <c r="H2038" s="8" t="s">
        <v>20</v>
      </c>
      <c r="I2038" s="11">
        <v>20010608</v>
      </c>
      <c r="J2038" s="11">
        <v>20010608</v>
      </c>
      <c r="K2038" s="12">
        <v>2021.04</v>
      </c>
      <c r="L2038" s="12">
        <v>2021.06</v>
      </c>
      <c r="M2038" s="7" t="s">
        <v>12642</v>
      </c>
      <c r="N2038" s="14" t="s">
        <v>6</v>
      </c>
      <c r="O2038" s="38" t="s">
        <v>23275</v>
      </c>
      <c r="P2038" s="7" t="s">
        <v>12617</v>
      </c>
      <c r="Q2038" s="7" t="s">
        <v>12617</v>
      </c>
      <c r="R2038" s="7"/>
      <c r="S2038" s="7" t="s">
        <v>12617</v>
      </c>
      <c r="T2038" s="7" t="s">
        <v>12617</v>
      </c>
      <c r="U2038" s="38" t="s">
        <v>23275</v>
      </c>
      <c r="V2038" s="38" t="s">
        <v>23275</v>
      </c>
      <c r="W2038" s="7" t="s">
        <v>12642</v>
      </c>
      <c r="X2038" s="7"/>
      <c r="Y2038" s="7" t="s">
        <v>6</v>
      </c>
      <c r="Z2038" s="7" t="s">
        <v>12617</v>
      </c>
      <c r="AA2038" s="7" t="s">
        <v>12642</v>
      </c>
      <c r="AB2038" s="7" t="s">
        <v>6</v>
      </c>
      <c r="AC2038" s="7"/>
      <c r="AD2038" s="38" t="s">
        <v>1268</v>
      </c>
      <c r="AE2038" s="38" t="s">
        <v>3146</v>
      </c>
      <c r="AF2038" s="38" t="s">
        <v>3147</v>
      </c>
      <c r="AG2038" s="38" t="s">
        <v>15550</v>
      </c>
      <c r="AH2038" s="38" t="s">
        <v>15551</v>
      </c>
      <c r="AI2038" s="38" t="s">
        <v>15552</v>
      </c>
      <c r="AJ2038" s="38" t="s">
        <v>15553</v>
      </c>
      <c r="AK2038" s="38" t="s">
        <v>3965</v>
      </c>
      <c r="AL2038" s="38" t="s">
        <v>21</v>
      </c>
      <c r="AM2038" s="38" t="s">
        <v>3966</v>
      </c>
      <c r="AN2038" s="38" t="s">
        <v>3967</v>
      </c>
    </row>
    <row r="2039" spans="1:40" s="4" customFormat="1" ht="14.1" customHeight="1">
      <c r="A2039" s="5" t="s">
        <v>12582</v>
      </c>
      <c r="B2039" s="14" t="s">
        <v>12619</v>
      </c>
      <c r="C2039" s="8" t="s">
        <v>3088</v>
      </c>
      <c r="D2039" s="8" t="s">
        <v>16023</v>
      </c>
      <c r="E2039" s="8" t="s">
        <v>3089</v>
      </c>
      <c r="F2039" s="9" t="s">
        <v>16024</v>
      </c>
      <c r="G2039" s="10">
        <v>146.38</v>
      </c>
      <c r="H2039" s="8" t="s">
        <v>20</v>
      </c>
      <c r="I2039" s="11">
        <v>20080326</v>
      </c>
      <c r="J2039" s="11">
        <v>20080326</v>
      </c>
      <c r="K2039" s="12">
        <v>2021.04</v>
      </c>
      <c r="L2039" s="12">
        <v>2021.06</v>
      </c>
      <c r="M2039" s="7" t="s">
        <v>12617</v>
      </c>
      <c r="N2039" s="14" t="s">
        <v>12642</v>
      </c>
      <c r="O2039" s="38" t="s">
        <v>23275</v>
      </c>
      <c r="P2039" s="7" t="s">
        <v>12617</v>
      </c>
      <c r="Q2039" s="7" t="s">
        <v>12617</v>
      </c>
      <c r="R2039" s="7"/>
      <c r="S2039" s="7" t="s">
        <v>12617</v>
      </c>
      <c r="T2039" s="7" t="s">
        <v>12617</v>
      </c>
      <c r="U2039" s="38" t="s">
        <v>23277</v>
      </c>
      <c r="V2039" s="38" t="s">
        <v>23277</v>
      </c>
      <c r="W2039" s="7" t="s">
        <v>12617</v>
      </c>
      <c r="X2039" s="7"/>
      <c r="Y2039" s="7" t="s">
        <v>6</v>
      </c>
      <c r="Z2039" s="7" t="s">
        <v>12617</v>
      </c>
      <c r="AA2039" s="7" t="s">
        <v>12642</v>
      </c>
      <c r="AB2039" s="7" t="s">
        <v>6</v>
      </c>
      <c r="AC2039" s="7"/>
      <c r="AD2039" s="38" t="s">
        <v>1268</v>
      </c>
      <c r="AE2039" s="38" t="s">
        <v>3146</v>
      </c>
      <c r="AF2039" s="38" t="s">
        <v>3147</v>
      </c>
      <c r="AG2039" s="38" t="s">
        <v>15550</v>
      </c>
      <c r="AH2039" s="38" t="s">
        <v>15551</v>
      </c>
      <c r="AI2039" s="38" t="s">
        <v>15552</v>
      </c>
      <c r="AJ2039" s="38" t="s">
        <v>15553</v>
      </c>
      <c r="AK2039" s="38" t="s">
        <v>3965</v>
      </c>
      <c r="AL2039" s="38" t="s">
        <v>21</v>
      </c>
      <c r="AM2039" s="38" t="s">
        <v>3966</v>
      </c>
      <c r="AN2039" s="38" t="s">
        <v>3967</v>
      </c>
    </row>
    <row r="2040" spans="1:40" s="4" customFormat="1" ht="14.1" customHeight="1">
      <c r="A2040" s="5" t="s">
        <v>12582</v>
      </c>
      <c r="B2040" s="14" t="s">
        <v>12619</v>
      </c>
      <c r="C2040" s="8" t="s">
        <v>3090</v>
      </c>
      <c r="D2040" s="8" t="s">
        <v>16025</v>
      </c>
      <c r="E2040" s="8" t="s">
        <v>3091</v>
      </c>
      <c r="F2040" s="9" t="s">
        <v>16026</v>
      </c>
      <c r="G2040" s="10">
        <v>138.24</v>
      </c>
      <c r="H2040" s="8" t="s">
        <v>20</v>
      </c>
      <c r="I2040" s="11">
        <v>20041111</v>
      </c>
      <c r="J2040" s="11">
        <v>20041111</v>
      </c>
      <c r="K2040" s="12">
        <v>2021.04</v>
      </c>
      <c r="L2040" s="12">
        <v>2021.06</v>
      </c>
      <c r="M2040" s="7" t="s">
        <v>12642</v>
      </c>
      <c r="N2040" s="14" t="s">
        <v>6</v>
      </c>
      <c r="O2040" s="38" t="s">
        <v>23275</v>
      </c>
      <c r="P2040" s="7" t="s">
        <v>12617</v>
      </c>
      <c r="Q2040" s="7" t="s">
        <v>12617</v>
      </c>
      <c r="R2040" s="7"/>
      <c r="S2040" s="7" t="s">
        <v>12617</v>
      </c>
      <c r="T2040" s="7" t="s">
        <v>12617</v>
      </c>
      <c r="U2040" s="38" t="s">
        <v>23275</v>
      </c>
      <c r="V2040" s="38" t="s">
        <v>23275</v>
      </c>
      <c r="W2040" s="7" t="s">
        <v>12642</v>
      </c>
      <c r="X2040" s="7"/>
      <c r="Y2040" s="7" t="s">
        <v>6</v>
      </c>
      <c r="Z2040" s="7" t="s">
        <v>12617</v>
      </c>
      <c r="AA2040" s="7" t="s">
        <v>12642</v>
      </c>
      <c r="AB2040" s="7" t="s">
        <v>6</v>
      </c>
      <c r="AC2040" s="7"/>
      <c r="AD2040" s="38" t="s">
        <v>1268</v>
      </c>
      <c r="AE2040" s="38" t="s">
        <v>3146</v>
      </c>
      <c r="AF2040" s="38" t="s">
        <v>3147</v>
      </c>
      <c r="AG2040" s="38" t="s">
        <v>15550</v>
      </c>
      <c r="AH2040" s="38" t="s">
        <v>15551</v>
      </c>
      <c r="AI2040" s="38" t="s">
        <v>15552</v>
      </c>
      <c r="AJ2040" s="38" t="s">
        <v>15553</v>
      </c>
      <c r="AK2040" s="38" t="s">
        <v>3965</v>
      </c>
      <c r="AL2040" s="38" t="s">
        <v>21</v>
      </c>
      <c r="AM2040" s="38" t="s">
        <v>3966</v>
      </c>
      <c r="AN2040" s="38" t="s">
        <v>3967</v>
      </c>
    </row>
    <row r="2041" spans="1:40" s="4" customFormat="1" ht="14.1" customHeight="1">
      <c r="A2041" s="5" t="s">
        <v>12582</v>
      </c>
      <c r="B2041" s="14" t="s">
        <v>12619</v>
      </c>
      <c r="C2041" s="8" t="s">
        <v>6372</v>
      </c>
      <c r="D2041" s="8" t="s">
        <v>16027</v>
      </c>
      <c r="E2041" s="8" t="s">
        <v>3092</v>
      </c>
      <c r="F2041" s="9" t="s">
        <v>16028</v>
      </c>
      <c r="G2041" s="10">
        <v>3446.79</v>
      </c>
      <c r="H2041" s="8" t="s">
        <v>1240</v>
      </c>
      <c r="I2041" s="11">
        <v>19991227</v>
      </c>
      <c r="J2041" s="11" t="s">
        <v>1226</v>
      </c>
      <c r="K2041" s="12">
        <v>2021.04</v>
      </c>
      <c r="L2041" s="12">
        <v>2021.03</v>
      </c>
      <c r="M2041" s="7" t="s">
        <v>12642</v>
      </c>
      <c r="N2041" s="14" t="s">
        <v>6</v>
      </c>
      <c r="O2041" s="38" t="s">
        <v>23275</v>
      </c>
      <c r="P2041" s="7" t="s">
        <v>12617</v>
      </c>
      <c r="Q2041" s="7" t="s">
        <v>12617</v>
      </c>
      <c r="R2041" s="7" t="s">
        <v>12617</v>
      </c>
      <c r="S2041" s="7" t="s">
        <v>12642</v>
      </c>
      <c r="T2041" s="7" t="s">
        <v>12617</v>
      </c>
      <c r="U2041" s="38" t="s">
        <v>23275</v>
      </c>
      <c r="V2041" s="38" t="s">
        <v>23275</v>
      </c>
      <c r="W2041" s="7" t="s">
        <v>12617</v>
      </c>
      <c r="X2041" s="7" t="s">
        <v>6</v>
      </c>
      <c r="Y2041" s="7" t="s">
        <v>6</v>
      </c>
      <c r="Z2041" s="7" t="s">
        <v>12617</v>
      </c>
      <c r="AA2041" s="7" t="s">
        <v>12617</v>
      </c>
      <c r="AB2041" s="7" t="s">
        <v>6</v>
      </c>
      <c r="AC2041" s="7" t="s">
        <v>12617</v>
      </c>
      <c r="AD2041" s="38" t="s">
        <v>1268</v>
      </c>
      <c r="AE2041" s="38" t="s">
        <v>3146</v>
      </c>
      <c r="AF2041" s="38" t="s">
        <v>3147</v>
      </c>
      <c r="AG2041" s="38" t="s">
        <v>15571</v>
      </c>
      <c r="AH2041" s="38" t="s">
        <v>15572</v>
      </c>
      <c r="AI2041" s="38" t="s">
        <v>15573</v>
      </c>
      <c r="AJ2041" s="38" t="s">
        <v>15574</v>
      </c>
      <c r="AK2041" s="38" t="s">
        <v>3968</v>
      </c>
      <c r="AL2041" s="38" t="s">
        <v>21</v>
      </c>
      <c r="AM2041" s="38" t="s">
        <v>3969</v>
      </c>
      <c r="AN2041" s="38" t="s">
        <v>3970</v>
      </c>
    </row>
    <row r="2042" spans="1:40" s="4" customFormat="1" ht="14.1" customHeight="1">
      <c r="A2042" s="5" t="s">
        <v>12582</v>
      </c>
      <c r="B2042" s="14" t="s">
        <v>12619</v>
      </c>
      <c r="C2042" s="8" t="s">
        <v>3093</v>
      </c>
      <c r="D2042" s="8" t="s">
        <v>16029</v>
      </c>
      <c r="E2042" s="8" t="s">
        <v>3094</v>
      </c>
      <c r="F2042" s="9" t="s">
        <v>16030</v>
      </c>
      <c r="G2042" s="10">
        <v>348.8</v>
      </c>
      <c r="H2042" s="8" t="s">
        <v>20</v>
      </c>
      <c r="I2042" s="11">
        <v>20050816</v>
      </c>
      <c r="J2042" s="11" t="s">
        <v>1226</v>
      </c>
      <c r="K2042" s="12">
        <v>2021.04</v>
      </c>
      <c r="L2042" s="12">
        <v>2021.03</v>
      </c>
      <c r="M2042" s="7" t="s">
        <v>12617</v>
      </c>
      <c r="N2042" s="14" t="s">
        <v>6</v>
      </c>
      <c r="O2042" s="38" t="s">
        <v>23275</v>
      </c>
      <c r="P2042" s="7" t="s">
        <v>12617</v>
      </c>
      <c r="Q2042" s="7" t="s">
        <v>12617</v>
      </c>
      <c r="R2042" s="7" t="s">
        <v>12617</v>
      </c>
      <c r="S2042" s="7" t="s">
        <v>12617</v>
      </c>
      <c r="T2042" s="7" t="s">
        <v>12617</v>
      </c>
      <c r="U2042" s="38" t="s">
        <v>23279</v>
      </c>
      <c r="V2042" s="38" t="s">
        <v>23279</v>
      </c>
      <c r="W2042" s="7" t="s">
        <v>12617</v>
      </c>
      <c r="X2042" s="7" t="s">
        <v>6</v>
      </c>
      <c r="Y2042" s="7" t="s">
        <v>6</v>
      </c>
      <c r="Z2042" s="7" t="s">
        <v>12617</v>
      </c>
      <c r="AA2042" s="7" t="s">
        <v>12617</v>
      </c>
      <c r="AB2042" s="7" t="s">
        <v>6</v>
      </c>
      <c r="AC2042" s="7" t="s">
        <v>12617</v>
      </c>
      <c r="AD2042" s="38" t="s">
        <v>1268</v>
      </c>
      <c r="AE2042" s="38" t="s">
        <v>3146</v>
      </c>
      <c r="AF2042" s="38" t="s">
        <v>3147</v>
      </c>
      <c r="AG2042" s="38" t="s">
        <v>15571</v>
      </c>
      <c r="AH2042" s="38" t="s">
        <v>15572</v>
      </c>
      <c r="AI2042" s="38" t="s">
        <v>15573</v>
      </c>
      <c r="AJ2042" s="38" t="s">
        <v>15574</v>
      </c>
      <c r="AK2042" s="38" t="s">
        <v>3968</v>
      </c>
      <c r="AL2042" s="38" t="s">
        <v>21</v>
      </c>
      <c r="AM2042" s="38" t="s">
        <v>3969</v>
      </c>
      <c r="AN2042" s="38" t="s">
        <v>3970</v>
      </c>
    </row>
    <row r="2043" spans="1:40" s="4" customFormat="1" ht="14.1" customHeight="1">
      <c r="A2043" s="5" t="s">
        <v>12582</v>
      </c>
      <c r="B2043" s="14" t="s">
        <v>12619</v>
      </c>
      <c r="C2043" s="8" t="s">
        <v>3971</v>
      </c>
      <c r="D2043" s="8" t="s">
        <v>16031</v>
      </c>
      <c r="E2043" s="8" t="s">
        <v>3095</v>
      </c>
      <c r="F2043" s="9" t="s">
        <v>16032</v>
      </c>
      <c r="G2043" s="10">
        <v>136.53</v>
      </c>
      <c r="H2043" s="8" t="s">
        <v>20</v>
      </c>
      <c r="I2043" s="11">
        <v>20051018</v>
      </c>
      <c r="J2043" s="11" t="s">
        <v>1226</v>
      </c>
      <c r="K2043" s="12">
        <v>2021.04</v>
      </c>
      <c r="L2043" s="12">
        <v>2021.03</v>
      </c>
      <c r="M2043" s="7" t="s">
        <v>12617</v>
      </c>
      <c r="N2043" s="14" t="s">
        <v>6</v>
      </c>
      <c r="O2043" s="38" t="s">
        <v>23275</v>
      </c>
      <c r="P2043" s="7" t="s">
        <v>12617</v>
      </c>
      <c r="Q2043" s="7" t="s">
        <v>12617</v>
      </c>
      <c r="R2043" s="7" t="s">
        <v>12617</v>
      </c>
      <c r="S2043" s="7" t="s">
        <v>12617</v>
      </c>
      <c r="T2043" s="7" t="s">
        <v>12617</v>
      </c>
      <c r="U2043" s="38" t="s">
        <v>23275</v>
      </c>
      <c r="V2043" s="38" t="s">
        <v>23275</v>
      </c>
      <c r="W2043" s="7" t="s">
        <v>12617</v>
      </c>
      <c r="X2043" s="7" t="s">
        <v>6</v>
      </c>
      <c r="Y2043" s="7" t="s">
        <v>6</v>
      </c>
      <c r="Z2043" s="7" t="s">
        <v>12617</v>
      </c>
      <c r="AA2043" s="7" t="s">
        <v>12617</v>
      </c>
      <c r="AB2043" s="7" t="s">
        <v>6</v>
      </c>
      <c r="AC2043" s="7" t="s">
        <v>12617</v>
      </c>
      <c r="AD2043" s="38" t="s">
        <v>1268</v>
      </c>
      <c r="AE2043" s="38" t="s">
        <v>3146</v>
      </c>
      <c r="AF2043" s="38" t="s">
        <v>3147</v>
      </c>
      <c r="AG2043" s="38" t="s">
        <v>15571</v>
      </c>
      <c r="AH2043" s="38" t="s">
        <v>15572</v>
      </c>
      <c r="AI2043" s="38" t="s">
        <v>15573</v>
      </c>
      <c r="AJ2043" s="38" t="s">
        <v>15574</v>
      </c>
      <c r="AK2043" s="38" t="s">
        <v>3968</v>
      </c>
      <c r="AL2043" s="38" t="s">
        <v>21</v>
      </c>
      <c r="AM2043" s="38" t="s">
        <v>3969</v>
      </c>
      <c r="AN2043" s="38" t="s">
        <v>3970</v>
      </c>
    </row>
    <row r="2044" spans="1:40" s="4" customFormat="1" ht="14.1" customHeight="1">
      <c r="A2044" s="5" t="s">
        <v>12582</v>
      </c>
      <c r="B2044" s="14" t="s">
        <v>12619</v>
      </c>
      <c r="C2044" s="8" t="s">
        <v>3972</v>
      </c>
      <c r="D2044" s="8" t="s">
        <v>16033</v>
      </c>
      <c r="E2044" s="8" t="s">
        <v>3096</v>
      </c>
      <c r="F2044" s="9" t="s">
        <v>16034</v>
      </c>
      <c r="G2044" s="10">
        <v>362.37</v>
      </c>
      <c r="H2044" s="8" t="s">
        <v>20</v>
      </c>
      <c r="I2044" s="11">
        <v>20041111</v>
      </c>
      <c r="J2044" s="11" t="s">
        <v>1226</v>
      </c>
      <c r="K2044" s="12">
        <v>2021.04</v>
      </c>
      <c r="L2044" s="12">
        <v>2021.03</v>
      </c>
      <c r="M2044" s="7" t="s">
        <v>12617</v>
      </c>
      <c r="N2044" s="14" t="s">
        <v>6</v>
      </c>
      <c r="O2044" s="38" t="s">
        <v>23275</v>
      </c>
      <c r="P2044" s="7" t="s">
        <v>12617</v>
      </c>
      <c r="Q2044" s="7" t="s">
        <v>12617</v>
      </c>
      <c r="R2044" s="7" t="s">
        <v>12617</v>
      </c>
      <c r="S2044" s="7" t="s">
        <v>12617</v>
      </c>
      <c r="T2044" s="7" t="s">
        <v>12617</v>
      </c>
      <c r="U2044" s="38" t="s">
        <v>23275</v>
      </c>
      <c r="V2044" s="38" t="s">
        <v>23275</v>
      </c>
      <c r="W2044" s="7" t="s">
        <v>12617</v>
      </c>
      <c r="X2044" s="7" t="s">
        <v>6</v>
      </c>
      <c r="Y2044" s="7" t="s">
        <v>6</v>
      </c>
      <c r="Z2044" s="7" t="s">
        <v>12617</v>
      </c>
      <c r="AA2044" s="7" t="s">
        <v>12617</v>
      </c>
      <c r="AB2044" s="7" t="s">
        <v>6</v>
      </c>
      <c r="AC2044" s="7" t="s">
        <v>12617</v>
      </c>
      <c r="AD2044" s="38" t="s">
        <v>1268</v>
      </c>
      <c r="AE2044" s="38" t="s">
        <v>3146</v>
      </c>
      <c r="AF2044" s="38" t="s">
        <v>3147</v>
      </c>
      <c r="AG2044" s="38" t="s">
        <v>15571</v>
      </c>
      <c r="AH2044" s="38" t="s">
        <v>15572</v>
      </c>
      <c r="AI2044" s="38" t="s">
        <v>15573</v>
      </c>
      <c r="AJ2044" s="38" t="s">
        <v>15574</v>
      </c>
      <c r="AK2044" s="38" t="s">
        <v>3968</v>
      </c>
      <c r="AL2044" s="38" t="s">
        <v>21</v>
      </c>
      <c r="AM2044" s="38" t="s">
        <v>3969</v>
      </c>
      <c r="AN2044" s="38" t="s">
        <v>3970</v>
      </c>
    </row>
    <row r="2045" spans="1:40" s="4" customFormat="1" ht="14.1" customHeight="1">
      <c r="A2045" s="5" t="s">
        <v>12582</v>
      </c>
      <c r="B2045" s="14" t="s">
        <v>12619</v>
      </c>
      <c r="C2045" s="8" t="s">
        <v>3973</v>
      </c>
      <c r="D2045" s="8" t="s">
        <v>16035</v>
      </c>
      <c r="E2045" s="8" t="s">
        <v>3097</v>
      </c>
      <c r="F2045" s="9" t="s">
        <v>16036</v>
      </c>
      <c r="G2045" s="10">
        <v>138.06</v>
      </c>
      <c r="H2045" s="8" t="s">
        <v>20</v>
      </c>
      <c r="I2045" s="11">
        <v>20050119</v>
      </c>
      <c r="J2045" s="11" t="s">
        <v>1226</v>
      </c>
      <c r="K2045" s="12">
        <v>2021.04</v>
      </c>
      <c r="L2045" s="12">
        <v>2021.03</v>
      </c>
      <c r="M2045" s="7" t="s">
        <v>12642</v>
      </c>
      <c r="N2045" s="14" t="s">
        <v>6</v>
      </c>
      <c r="O2045" s="38" t="s">
        <v>23275</v>
      </c>
      <c r="P2045" s="7" t="s">
        <v>12617</v>
      </c>
      <c r="Q2045" s="7" t="s">
        <v>12617</v>
      </c>
      <c r="R2045" s="7" t="s">
        <v>12617</v>
      </c>
      <c r="S2045" s="7" t="s">
        <v>12617</v>
      </c>
      <c r="T2045" s="7" t="s">
        <v>12617</v>
      </c>
      <c r="U2045" s="38" t="s">
        <v>23275</v>
      </c>
      <c r="V2045" s="38" t="s">
        <v>23275</v>
      </c>
      <c r="W2045" s="7" t="s">
        <v>12617</v>
      </c>
      <c r="X2045" s="7" t="s">
        <v>6</v>
      </c>
      <c r="Y2045" s="7" t="s">
        <v>6</v>
      </c>
      <c r="Z2045" s="7" t="s">
        <v>12617</v>
      </c>
      <c r="AA2045" s="7" t="s">
        <v>12617</v>
      </c>
      <c r="AB2045" s="7" t="s">
        <v>6</v>
      </c>
      <c r="AC2045" s="7" t="s">
        <v>12617</v>
      </c>
      <c r="AD2045" s="38" t="s">
        <v>1268</v>
      </c>
      <c r="AE2045" s="38" t="s">
        <v>3146</v>
      </c>
      <c r="AF2045" s="38" t="s">
        <v>3147</v>
      </c>
      <c r="AG2045" s="38" t="s">
        <v>15571</v>
      </c>
      <c r="AH2045" s="38" t="s">
        <v>15572</v>
      </c>
      <c r="AI2045" s="38" t="s">
        <v>15573</v>
      </c>
      <c r="AJ2045" s="38" t="s">
        <v>15574</v>
      </c>
      <c r="AK2045" s="38" t="s">
        <v>3968</v>
      </c>
      <c r="AL2045" s="38" t="s">
        <v>21</v>
      </c>
      <c r="AM2045" s="38" t="s">
        <v>3969</v>
      </c>
      <c r="AN2045" s="38" t="s">
        <v>3970</v>
      </c>
    </row>
    <row r="2046" spans="1:40" s="4" customFormat="1" ht="14.1" customHeight="1">
      <c r="A2046" s="5" t="s">
        <v>12582</v>
      </c>
      <c r="B2046" s="14" t="s">
        <v>12619</v>
      </c>
      <c r="C2046" s="8" t="s">
        <v>3974</v>
      </c>
      <c r="D2046" s="8" t="s">
        <v>16037</v>
      </c>
      <c r="E2046" s="8" t="s">
        <v>3098</v>
      </c>
      <c r="F2046" s="9" t="s">
        <v>16038</v>
      </c>
      <c r="G2046" s="10">
        <v>339.3</v>
      </c>
      <c r="H2046" s="8" t="s">
        <v>20</v>
      </c>
      <c r="I2046" s="11">
        <v>20080108</v>
      </c>
      <c r="J2046" s="11" t="s">
        <v>1226</v>
      </c>
      <c r="K2046" s="12">
        <v>2021.04</v>
      </c>
      <c r="L2046" s="12">
        <v>2021.03</v>
      </c>
      <c r="M2046" s="7" t="s">
        <v>12617</v>
      </c>
      <c r="N2046" s="14" t="s">
        <v>6</v>
      </c>
      <c r="O2046" s="38" t="s">
        <v>23275</v>
      </c>
      <c r="P2046" s="7" t="s">
        <v>12617</v>
      </c>
      <c r="Q2046" s="7" t="s">
        <v>12617</v>
      </c>
      <c r="R2046" s="7" t="s">
        <v>12617</v>
      </c>
      <c r="S2046" s="7" t="s">
        <v>12617</v>
      </c>
      <c r="T2046" s="7" t="s">
        <v>12617</v>
      </c>
      <c r="U2046" s="38" t="s">
        <v>23275</v>
      </c>
      <c r="V2046" s="38" t="s">
        <v>23275</v>
      </c>
      <c r="W2046" s="7" t="s">
        <v>12617</v>
      </c>
      <c r="X2046" s="7" t="s">
        <v>6</v>
      </c>
      <c r="Y2046" s="7" t="s">
        <v>6</v>
      </c>
      <c r="Z2046" s="7" t="s">
        <v>12617</v>
      </c>
      <c r="AA2046" s="7" t="s">
        <v>12617</v>
      </c>
      <c r="AB2046" s="7" t="s">
        <v>6</v>
      </c>
      <c r="AC2046" s="7" t="s">
        <v>12617</v>
      </c>
      <c r="AD2046" s="38" t="s">
        <v>1268</v>
      </c>
      <c r="AE2046" s="38" t="s">
        <v>3146</v>
      </c>
      <c r="AF2046" s="38" t="s">
        <v>3147</v>
      </c>
      <c r="AG2046" s="38" t="s">
        <v>15571</v>
      </c>
      <c r="AH2046" s="38" t="s">
        <v>15572</v>
      </c>
      <c r="AI2046" s="38" t="s">
        <v>15573</v>
      </c>
      <c r="AJ2046" s="38" t="s">
        <v>15574</v>
      </c>
      <c r="AK2046" s="38" t="s">
        <v>3968</v>
      </c>
      <c r="AL2046" s="38" t="s">
        <v>21</v>
      </c>
      <c r="AM2046" s="38" t="s">
        <v>3969</v>
      </c>
      <c r="AN2046" s="38" t="s">
        <v>3970</v>
      </c>
    </row>
    <row r="2047" spans="1:40" s="4" customFormat="1" ht="14.1" customHeight="1">
      <c r="A2047" s="5" t="s">
        <v>12582</v>
      </c>
      <c r="B2047" s="14" t="s">
        <v>12619</v>
      </c>
      <c r="C2047" s="8" t="s">
        <v>3975</v>
      </c>
      <c r="D2047" s="8" t="s">
        <v>16039</v>
      </c>
      <c r="E2047" s="8" t="s">
        <v>3099</v>
      </c>
      <c r="F2047" s="9" t="s">
        <v>16040</v>
      </c>
      <c r="G2047" s="10">
        <v>150.38999999999999</v>
      </c>
      <c r="H2047" s="8" t="s">
        <v>20</v>
      </c>
      <c r="I2047" s="11">
        <v>20061108</v>
      </c>
      <c r="J2047" s="11" t="s">
        <v>1226</v>
      </c>
      <c r="K2047" s="12">
        <v>2021.04</v>
      </c>
      <c r="L2047" s="12">
        <v>2021.03</v>
      </c>
      <c r="M2047" s="7" t="s">
        <v>12617</v>
      </c>
      <c r="N2047" s="14" t="s">
        <v>6</v>
      </c>
      <c r="O2047" s="38" t="s">
        <v>23275</v>
      </c>
      <c r="P2047" s="7" t="s">
        <v>12617</v>
      </c>
      <c r="Q2047" s="7" t="s">
        <v>12617</v>
      </c>
      <c r="R2047" s="7" t="s">
        <v>12617</v>
      </c>
      <c r="S2047" s="7" t="s">
        <v>12617</v>
      </c>
      <c r="T2047" s="7" t="s">
        <v>12617</v>
      </c>
      <c r="U2047" s="38" t="s">
        <v>23275</v>
      </c>
      <c r="V2047" s="38" t="s">
        <v>23275</v>
      </c>
      <c r="W2047" s="7" t="s">
        <v>12617</v>
      </c>
      <c r="X2047" s="7" t="s">
        <v>6</v>
      </c>
      <c r="Y2047" s="7" t="s">
        <v>6</v>
      </c>
      <c r="Z2047" s="7" t="s">
        <v>12617</v>
      </c>
      <c r="AA2047" s="7" t="s">
        <v>12617</v>
      </c>
      <c r="AB2047" s="7" t="s">
        <v>6</v>
      </c>
      <c r="AC2047" s="7" t="s">
        <v>12617</v>
      </c>
      <c r="AD2047" s="38" t="s">
        <v>1268</v>
      </c>
      <c r="AE2047" s="38" t="s">
        <v>3146</v>
      </c>
      <c r="AF2047" s="38" t="s">
        <v>3147</v>
      </c>
      <c r="AG2047" s="38" t="s">
        <v>15571</v>
      </c>
      <c r="AH2047" s="38" t="s">
        <v>15572</v>
      </c>
      <c r="AI2047" s="38" t="s">
        <v>15573</v>
      </c>
      <c r="AJ2047" s="38" t="s">
        <v>15574</v>
      </c>
      <c r="AK2047" s="38" t="s">
        <v>3968</v>
      </c>
      <c r="AL2047" s="38" t="s">
        <v>21</v>
      </c>
      <c r="AM2047" s="38" t="s">
        <v>3969</v>
      </c>
      <c r="AN2047" s="38" t="s">
        <v>3970</v>
      </c>
    </row>
    <row r="2048" spans="1:40" s="4" customFormat="1" ht="14.1" customHeight="1">
      <c r="A2048" s="5" t="s">
        <v>12582</v>
      </c>
      <c r="B2048" s="14" t="s">
        <v>12619</v>
      </c>
      <c r="C2048" s="8" t="s">
        <v>3976</v>
      </c>
      <c r="D2048" s="8" t="s">
        <v>16041</v>
      </c>
      <c r="E2048" s="8" t="s">
        <v>3100</v>
      </c>
      <c r="F2048" s="9" t="s">
        <v>16042</v>
      </c>
      <c r="G2048" s="10">
        <v>143.28</v>
      </c>
      <c r="H2048" s="8" t="s">
        <v>20</v>
      </c>
      <c r="I2048" s="11">
        <v>20081127</v>
      </c>
      <c r="J2048" s="11" t="s">
        <v>1226</v>
      </c>
      <c r="K2048" s="12">
        <v>2021.04</v>
      </c>
      <c r="L2048" s="12">
        <v>2021.03</v>
      </c>
      <c r="M2048" s="7" t="s">
        <v>12617</v>
      </c>
      <c r="N2048" s="14" t="s">
        <v>6</v>
      </c>
      <c r="O2048" s="38" t="s">
        <v>23275</v>
      </c>
      <c r="P2048" s="7" t="s">
        <v>12617</v>
      </c>
      <c r="Q2048" s="7" t="s">
        <v>12617</v>
      </c>
      <c r="R2048" s="7" t="s">
        <v>12617</v>
      </c>
      <c r="S2048" s="7" t="s">
        <v>12617</v>
      </c>
      <c r="T2048" s="7" t="s">
        <v>12617</v>
      </c>
      <c r="U2048" s="38" t="s">
        <v>23275</v>
      </c>
      <c r="V2048" s="38" t="s">
        <v>23275</v>
      </c>
      <c r="W2048" s="7" t="s">
        <v>12617</v>
      </c>
      <c r="X2048" s="7" t="s">
        <v>6</v>
      </c>
      <c r="Y2048" s="7" t="s">
        <v>6</v>
      </c>
      <c r="Z2048" s="7" t="s">
        <v>12617</v>
      </c>
      <c r="AA2048" s="7" t="s">
        <v>12617</v>
      </c>
      <c r="AB2048" s="7" t="s">
        <v>6</v>
      </c>
      <c r="AC2048" s="7" t="s">
        <v>12617</v>
      </c>
      <c r="AD2048" s="38" t="s">
        <v>1268</v>
      </c>
      <c r="AE2048" s="38" t="s">
        <v>3146</v>
      </c>
      <c r="AF2048" s="38" t="s">
        <v>3147</v>
      </c>
      <c r="AG2048" s="38" t="s">
        <v>15571</v>
      </c>
      <c r="AH2048" s="38" t="s">
        <v>15572</v>
      </c>
      <c r="AI2048" s="38" t="s">
        <v>15573</v>
      </c>
      <c r="AJ2048" s="38" t="s">
        <v>15574</v>
      </c>
      <c r="AK2048" s="38" t="s">
        <v>3968</v>
      </c>
      <c r="AL2048" s="38" t="s">
        <v>21</v>
      </c>
      <c r="AM2048" s="38" t="s">
        <v>3969</v>
      </c>
      <c r="AN2048" s="38" t="s">
        <v>3970</v>
      </c>
    </row>
    <row r="2049" spans="1:40" s="4" customFormat="1" ht="14.1" customHeight="1">
      <c r="A2049" s="5" t="s">
        <v>12582</v>
      </c>
      <c r="B2049" s="14" t="s">
        <v>12619</v>
      </c>
      <c r="C2049" s="8" t="s">
        <v>3977</v>
      </c>
      <c r="D2049" s="8" t="s">
        <v>16043</v>
      </c>
      <c r="E2049" s="8" t="s">
        <v>3101</v>
      </c>
      <c r="F2049" s="9" t="s">
        <v>16044</v>
      </c>
      <c r="G2049" s="10">
        <v>136.36000000000001</v>
      </c>
      <c r="H2049" s="8" t="s">
        <v>20</v>
      </c>
      <c r="I2049" s="11">
        <v>20040812</v>
      </c>
      <c r="J2049" s="11" t="s">
        <v>1226</v>
      </c>
      <c r="K2049" s="12">
        <v>2021.04</v>
      </c>
      <c r="L2049" s="12">
        <v>2021.03</v>
      </c>
      <c r="M2049" s="7" t="s">
        <v>12642</v>
      </c>
      <c r="N2049" s="14" t="s">
        <v>6</v>
      </c>
      <c r="O2049" s="38" t="s">
        <v>23275</v>
      </c>
      <c r="P2049" s="7" t="s">
        <v>12617</v>
      </c>
      <c r="Q2049" s="7" t="s">
        <v>12617</v>
      </c>
      <c r="R2049" s="7" t="s">
        <v>12617</v>
      </c>
      <c r="S2049" s="7" t="s">
        <v>12617</v>
      </c>
      <c r="T2049" s="7" t="s">
        <v>12617</v>
      </c>
      <c r="U2049" s="38" t="s">
        <v>23279</v>
      </c>
      <c r="V2049" s="38" t="s">
        <v>23279</v>
      </c>
      <c r="W2049" s="7" t="s">
        <v>12617</v>
      </c>
      <c r="X2049" s="7" t="s">
        <v>6</v>
      </c>
      <c r="Y2049" s="7" t="s">
        <v>6</v>
      </c>
      <c r="Z2049" s="7" t="s">
        <v>12617</v>
      </c>
      <c r="AA2049" s="7" t="s">
        <v>12617</v>
      </c>
      <c r="AB2049" s="7" t="s">
        <v>6</v>
      </c>
      <c r="AC2049" s="7" t="s">
        <v>12617</v>
      </c>
      <c r="AD2049" s="38" t="s">
        <v>1268</v>
      </c>
      <c r="AE2049" s="38" t="s">
        <v>3146</v>
      </c>
      <c r="AF2049" s="38" t="s">
        <v>3147</v>
      </c>
      <c r="AG2049" s="38" t="s">
        <v>15571</v>
      </c>
      <c r="AH2049" s="38" t="s">
        <v>15572</v>
      </c>
      <c r="AI2049" s="38" t="s">
        <v>15573</v>
      </c>
      <c r="AJ2049" s="38" t="s">
        <v>15574</v>
      </c>
      <c r="AK2049" s="38" t="s">
        <v>3968</v>
      </c>
      <c r="AL2049" s="38" t="s">
        <v>21</v>
      </c>
      <c r="AM2049" s="38" t="s">
        <v>3969</v>
      </c>
      <c r="AN2049" s="38" t="s">
        <v>3970</v>
      </c>
    </row>
    <row r="2050" spans="1:40" s="4" customFormat="1" ht="14.1" customHeight="1">
      <c r="A2050" s="5" t="s">
        <v>12582</v>
      </c>
      <c r="B2050" s="14" t="s">
        <v>12619</v>
      </c>
      <c r="C2050" s="8" t="s">
        <v>3978</v>
      </c>
      <c r="D2050" s="8" t="s">
        <v>16045</v>
      </c>
      <c r="E2050" s="8" t="s">
        <v>3102</v>
      </c>
      <c r="F2050" s="9" t="s">
        <v>16046</v>
      </c>
      <c r="G2050" s="10">
        <v>341.79</v>
      </c>
      <c r="H2050" s="8" t="s">
        <v>20</v>
      </c>
      <c r="I2050" s="11">
        <v>20061019</v>
      </c>
      <c r="J2050" s="11" t="s">
        <v>1226</v>
      </c>
      <c r="K2050" s="12">
        <v>2021.04</v>
      </c>
      <c r="L2050" s="12">
        <v>2021.03</v>
      </c>
      <c r="M2050" s="7" t="s">
        <v>12617</v>
      </c>
      <c r="N2050" s="14" t="s">
        <v>6</v>
      </c>
      <c r="O2050" s="38" t="s">
        <v>23275</v>
      </c>
      <c r="P2050" s="7" t="s">
        <v>12617</v>
      </c>
      <c r="Q2050" s="7" t="s">
        <v>12617</v>
      </c>
      <c r="R2050" s="7" t="s">
        <v>12617</v>
      </c>
      <c r="S2050" s="7" t="s">
        <v>12617</v>
      </c>
      <c r="T2050" s="7" t="s">
        <v>12617</v>
      </c>
      <c r="U2050" s="38" t="s">
        <v>23275</v>
      </c>
      <c r="V2050" s="38" t="s">
        <v>23275</v>
      </c>
      <c r="W2050" s="7" t="s">
        <v>12617</v>
      </c>
      <c r="X2050" s="7" t="s">
        <v>6</v>
      </c>
      <c r="Y2050" s="7" t="s">
        <v>6</v>
      </c>
      <c r="Z2050" s="7" t="s">
        <v>12617</v>
      </c>
      <c r="AA2050" s="7" t="s">
        <v>12617</v>
      </c>
      <c r="AB2050" s="7" t="s">
        <v>6</v>
      </c>
      <c r="AC2050" s="7" t="s">
        <v>12617</v>
      </c>
      <c r="AD2050" s="38" t="s">
        <v>1268</v>
      </c>
      <c r="AE2050" s="38" t="s">
        <v>3146</v>
      </c>
      <c r="AF2050" s="38" t="s">
        <v>3147</v>
      </c>
      <c r="AG2050" s="38" t="s">
        <v>15571</v>
      </c>
      <c r="AH2050" s="38" t="s">
        <v>15572</v>
      </c>
      <c r="AI2050" s="38" t="s">
        <v>15573</v>
      </c>
      <c r="AJ2050" s="38" t="s">
        <v>15574</v>
      </c>
      <c r="AK2050" s="38" t="s">
        <v>3968</v>
      </c>
      <c r="AL2050" s="38" t="s">
        <v>21</v>
      </c>
      <c r="AM2050" s="38" t="s">
        <v>3969</v>
      </c>
      <c r="AN2050" s="38" t="s">
        <v>3970</v>
      </c>
    </row>
    <row r="2051" spans="1:40" s="4" customFormat="1" ht="14.1" customHeight="1">
      <c r="A2051" s="5" t="s">
        <v>12582</v>
      </c>
      <c r="B2051" s="14" t="s">
        <v>12619</v>
      </c>
      <c r="C2051" s="8" t="s">
        <v>3979</v>
      </c>
      <c r="D2051" s="8" t="s">
        <v>16047</v>
      </c>
      <c r="E2051" s="8" t="s">
        <v>3103</v>
      </c>
      <c r="F2051" s="9" t="s">
        <v>16048</v>
      </c>
      <c r="G2051" s="10">
        <v>357.08</v>
      </c>
      <c r="H2051" s="8" t="s">
        <v>20</v>
      </c>
      <c r="I2051" s="11">
        <v>20061220</v>
      </c>
      <c r="J2051" s="11" t="s">
        <v>1226</v>
      </c>
      <c r="K2051" s="12">
        <v>2021.04</v>
      </c>
      <c r="L2051" s="12">
        <v>2021.03</v>
      </c>
      <c r="M2051" s="7" t="s">
        <v>12617</v>
      </c>
      <c r="N2051" s="14" t="s">
        <v>6</v>
      </c>
      <c r="O2051" s="38" t="s">
        <v>23275</v>
      </c>
      <c r="P2051" s="7" t="s">
        <v>12617</v>
      </c>
      <c r="Q2051" s="7" t="s">
        <v>12617</v>
      </c>
      <c r="R2051" s="7" t="s">
        <v>12617</v>
      </c>
      <c r="S2051" s="7" t="s">
        <v>12617</v>
      </c>
      <c r="T2051" s="7" t="s">
        <v>12617</v>
      </c>
      <c r="U2051" s="38" t="s">
        <v>23275</v>
      </c>
      <c r="V2051" s="38" t="s">
        <v>23275</v>
      </c>
      <c r="W2051" s="7" t="s">
        <v>12617</v>
      </c>
      <c r="X2051" s="7" t="s">
        <v>6</v>
      </c>
      <c r="Y2051" s="7" t="s">
        <v>6</v>
      </c>
      <c r="Z2051" s="7" t="s">
        <v>12617</v>
      </c>
      <c r="AA2051" s="7" t="s">
        <v>12617</v>
      </c>
      <c r="AB2051" s="7" t="s">
        <v>6</v>
      </c>
      <c r="AC2051" s="7" t="s">
        <v>12617</v>
      </c>
      <c r="AD2051" s="38" t="s">
        <v>1268</v>
      </c>
      <c r="AE2051" s="38" t="s">
        <v>3146</v>
      </c>
      <c r="AF2051" s="38" t="s">
        <v>3147</v>
      </c>
      <c r="AG2051" s="38" t="s">
        <v>15571</v>
      </c>
      <c r="AH2051" s="38" t="s">
        <v>15572</v>
      </c>
      <c r="AI2051" s="38" t="s">
        <v>15573</v>
      </c>
      <c r="AJ2051" s="38" t="s">
        <v>15574</v>
      </c>
      <c r="AK2051" s="38" t="s">
        <v>3968</v>
      </c>
      <c r="AL2051" s="38" t="s">
        <v>21</v>
      </c>
      <c r="AM2051" s="38" t="s">
        <v>3969</v>
      </c>
      <c r="AN2051" s="38" t="s">
        <v>3970</v>
      </c>
    </row>
    <row r="2052" spans="1:40" s="4" customFormat="1" ht="14.1" customHeight="1">
      <c r="A2052" s="5" t="s">
        <v>12582</v>
      </c>
      <c r="B2052" s="14" t="s">
        <v>12679</v>
      </c>
      <c r="C2052" s="8" t="s">
        <v>2800</v>
      </c>
      <c r="D2052" s="8" t="s">
        <v>15348</v>
      </c>
      <c r="E2052" s="8" t="s">
        <v>2801</v>
      </c>
      <c r="F2052" s="9" t="s">
        <v>15349</v>
      </c>
      <c r="G2052" s="10">
        <v>296.12</v>
      </c>
      <c r="H2052" s="8" t="s">
        <v>116</v>
      </c>
      <c r="I2052" s="11">
        <v>19951130</v>
      </c>
      <c r="J2052" s="11">
        <v>19951130</v>
      </c>
      <c r="K2052" s="12">
        <v>2021.04</v>
      </c>
      <c r="L2052" s="12">
        <v>2021.05</v>
      </c>
      <c r="M2052" s="7" t="s">
        <v>12642</v>
      </c>
      <c r="N2052" s="14" t="s">
        <v>3433</v>
      </c>
      <c r="O2052" s="38" t="s">
        <v>23275</v>
      </c>
      <c r="P2052" s="7" t="s">
        <v>12617</v>
      </c>
      <c r="Q2052" s="7" t="s">
        <v>12617</v>
      </c>
      <c r="R2052" s="7"/>
      <c r="S2052" s="7" t="s">
        <v>13028</v>
      </c>
      <c r="T2052" s="7" t="s">
        <v>12617</v>
      </c>
      <c r="U2052" s="38" t="s">
        <v>23275</v>
      </c>
      <c r="V2052" s="38" t="s">
        <v>23275</v>
      </c>
      <c r="W2052" s="7" t="s">
        <v>12642</v>
      </c>
      <c r="X2052" s="7" t="s">
        <v>3434</v>
      </c>
      <c r="Y2052" s="7" t="s">
        <v>3431</v>
      </c>
      <c r="Z2052" s="7" t="s">
        <v>12617</v>
      </c>
      <c r="AA2052" s="7" t="s">
        <v>12642</v>
      </c>
      <c r="AB2052" s="7" t="s">
        <v>3432</v>
      </c>
      <c r="AC2052" s="7" t="s">
        <v>12642</v>
      </c>
      <c r="AD2052" s="38" t="s">
        <v>3622</v>
      </c>
      <c r="AE2052" s="38" t="s">
        <v>3623</v>
      </c>
      <c r="AF2052" s="38" t="s">
        <v>3624</v>
      </c>
      <c r="AG2052" s="38" t="s">
        <v>15350</v>
      </c>
      <c r="AH2052" s="38" t="s">
        <v>13512</v>
      </c>
      <c r="AI2052" s="38" t="s">
        <v>15351</v>
      </c>
      <c r="AJ2052" s="38" t="s">
        <v>15352</v>
      </c>
      <c r="AK2052" s="38" t="s">
        <v>3625</v>
      </c>
      <c r="AL2052" s="38" t="s">
        <v>3626</v>
      </c>
      <c r="AM2052" s="38" t="s">
        <v>3627</v>
      </c>
      <c r="AN2052" s="38" t="s">
        <v>3628</v>
      </c>
    </row>
    <row r="2053" spans="1:40" s="4" customFormat="1" ht="14.1" customHeight="1">
      <c r="A2053" s="5" t="s">
        <v>12582</v>
      </c>
      <c r="B2053" s="14" t="s">
        <v>12679</v>
      </c>
      <c r="C2053" s="8" t="s">
        <v>2802</v>
      </c>
      <c r="D2053" s="8" t="s">
        <v>15353</v>
      </c>
      <c r="E2053" s="8" t="s">
        <v>3629</v>
      </c>
      <c r="F2053" s="9" t="s">
        <v>15354</v>
      </c>
      <c r="G2053" s="10">
        <v>1259.04</v>
      </c>
      <c r="H2053" s="8" t="s">
        <v>116</v>
      </c>
      <c r="I2053" s="11">
        <v>20001123</v>
      </c>
      <c r="J2053" s="11">
        <v>20001123</v>
      </c>
      <c r="K2053" s="12">
        <v>2021.04</v>
      </c>
      <c r="L2053" s="12">
        <v>2021.05</v>
      </c>
      <c r="M2053" s="7" t="s">
        <v>12642</v>
      </c>
      <c r="N2053" s="14" t="s">
        <v>3431</v>
      </c>
      <c r="O2053" s="38" t="s">
        <v>23275</v>
      </c>
      <c r="P2053" s="7" t="s">
        <v>12617</v>
      </c>
      <c r="Q2053" s="7" t="s">
        <v>12617</v>
      </c>
      <c r="R2053" s="7"/>
      <c r="S2053" s="7" t="s">
        <v>12617</v>
      </c>
      <c r="T2053" s="7" t="s">
        <v>12617</v>
      </c>
      <c r="U2053" s="38" t="s">
        <v>23275</v>
      </c>
      <c r="V2053" s="38" t="s">
        <v>23275</v>
      </c>
      <c r="W2053" s="7" t="s">
        <v>12642</v>
      </c>
      <c r="X2053" s="7" t="s">
        <v>3630</v>
      </c>
      <c r="Y2053" s="7" t="s">
        <v>3431</v>
      </c>
      <c r="Z2053" s="7" t="s">
        <v>12617</v>
      </c>
      <c r="AA2053" s="7" t="s">
        <v>12642</v>
      </c>
      <c r="AB2053" s="7" t="s">
        <v>3432</v>
      </c>
      <c r="AC2053" s="7" t="s">
        <v>12642</v>
      </c>
      <c r="AD2053" s="38" t="s">
        <v>3622</v>
      </c>
      <c r="AE2053" s="38" t="s">
        <v>3623</v>
      </c>
      <c r="AF2053" s="38" t="s">
        <v>3624</v>
      </c>
      <c r="AG2053" s="38" t="s">
        <v>15350</v>
      </c>
      <c r="AH2053" s="38" t="s">
        <v>13512</v>
      </c>
      <c r="AI2053" s="38" t="s">
        <v>15351</v>
      </c>
      <c r="AJ2053" s="38" t="s">
        <v>15352</v>
      </c>
      <c r="AK2053" s="38" t="s">
        <v>3625</v>
      </c>
      <c r="AL2053" s="38" t="s">
        <v>3626</v>
      </c>
      <c r="AM2053" s="38" t="s">
        <v>3627</v>
      </c>
      <c r="AN2053" s="38" t="s">
        <v>3628</v>
      </c>
    </row>
    <row r="2054" spans="1:40" s="4" customFormat="1" ht="14.1" customHeight="1">
      <c r="A2054" s="5" t="s">
        <v>12582</v>
      </c>
      <c r="B2054" s="14" t="s">
        <v>12679</v>
      </c>
      <c r="C2054" s="8" t="s">
        <v>2803</v>
      </c>
      <c r="D2054" s="8" t="s">
        <v>15355</v>
      </c>
      <c r="E2054" s="8" t="s">
        <v>2804</v>
      </c>
      <c r="F2054" s="9" t="s">
        <v>15356</v>
      </c>
      <c r="G2054" s="10">
        <v>513.17999999999995</v>
      </c>
      <c r="H2054" s="8" t="s">
        <v>116</v>
      </c>
      <c r="I2054" s="11">
        <v>19940808</v>
      </c>
      <c r="J2054" s="11">
        <v>19940808</v>
      </c>
      <c r="K2054" s="12">
        <v>2021.04</v>
      </c>
      <c r="L2054" s="12">
        <v>2021.05</v>
      </c>
      <c r="M2054" s="7" t="s">
        <v>12642</v>
      </c>
      <c r="N2054" s="14" t="s">
        <v>3431</v>
      </c>
      <c r="O2054" s="38" t="s">
        <v>23275</v>
      </c>
      <c r="P2054" s="7" t="s">
        <v>12617</v>
      </c>
      <c r="Q2054" s="7" t="s">
        <v>12617</v>
      </c>
      <c r="R2054" s="7"/>
      <c r="S2054" s="7" t="s">
        <v>12617</v>
      </c>
      <c r="T2054" s="7" t="s">
        <v>12617</v>
      </c>
      <c r="U2054" s="38" t="s">
        <v>23275</v>
      </c>
      <c r="V2054" s="38" t="s">
        <v>23275</v>
      </c>
      <c r="W2054" s="7" t="s">
        <v>12642</v>
      </c>
      <c r="X2054" s="7" t="s">
        <v>3432</v>
      </c>
      <c r="Y2054" s="7" t="s">
        <v>3431</v>
      </c>
      <c r="Z2054" s="7" t="s">
        <v>12617</v>
      </c>
      <c r="AA2054" s="7" t="s">
        <v>12642</v>
      </c>
      <c r="AB2054" s="7" t="s">
        <v>3432</v>
      </c>
      <c r="AC2054" s="7" t="s">
        <v>12642</v>
      </c>
      <c r="AD2054" s="38" t="s">
        <v>3622</v>
      </c>
      <c r="AE2054" s="38" t="s">
        <v>3623</v>
      </c>
      <c r="AF2054" s="38" t="s">
        <v>3624</v>
      </c>
      <c r="AG2054" s="38" t="s">
        <v>15350</v>
      </c>
      <c r="AH2054" s="38" t="s">
        <v>13512</v>
      </c>
      <c r="AI2054" s="38" t="s">
        <v>15351</v>
      </c>
      <c r="AJ2054" s="38" t="s">
        <v>15352</v>
      </c>
      <c r="AK2054" s="38" t="s">
        <v>3625</v>
      </c>
      <c r="AL2054" s="38" t="s">
        <v>3626</v>
      </c>
      <c r="AM2054" s="38" t="s">
        <v>3627</v>
      </c>
      <c r="AN2054" s="38" t="s">
        <v>3628</v>
      </c>
    </row>
    <row r="2055" spans="1:40" s="4" customFormat="1" ht="14.1" customHeight="1">
      <c r="A2055" s="5" t="s">
        <v>12582</v>
      </c>
      <c r="B2055" s="14" t="s">
        <v>12679</v>
      </c>
      <c r="C2055" s="8" t="s">
        <v>2805</v>
      </c>
      <c r="D2055" s="8" t="s">
        <v>15357</v>
      </c>
      <c r="E2055" s="8" t="s">
        <v>3631</v>
      </c>
      <c r="F2055" s="9" t="s">
        <v>15358</v>
      </c>
      <c r="G2055" s="10">
        <v>291</v>
      </c>
      <c r="H2055" s="8" t="s">
        <v>116</v>
      </c>
      <c r="I2055" s="11">
        <v>20110328</v>
      </c>
      <c r="J2055" s="11">
        <v>20110328</v>
      </c>
      <c r="K2055" s="12">
        <v>2021.04</v>
      </c>
      <c r="L2055" s="12">
        <v>2021.05</v>
      </c>
      <c r="M2055" s="7" t="s">
        <v>12642</v>
      </c>
      <c r="N2055" s="14" t="s">
        <v>3431</v>
      </c>
      <c r="O2055" s="38" t="s">
        <v>23275</v>
      </c>
      <c r="P2055" s="7" t="s">
        <v>12617</v>
      </c>
      <c r="Q2055" s="7" t="s">
        <v>12617</v>
      </c>
      <c r="R2055" s="7"/>
      <c r="S2055" s="7" t="s">
        <v>12617</v>
      </c>
      <c r="T2055" s="7" t="s">
        <v>12617</v>
      </c>
      <c r="U2055" s="38" t="s">
        <v>23275</v>
      </c>
      <c r="V2055" s="38" t="s">
        <v>23275</v>
      </c>
      <c r="W2055" s="7" t="s">
        <v>12642</v>
      </c>
      <c r="X2055" s="7" t="s">
        <v>3432</v>
      </c>
      <c r="Y2055" s="7" t="s">
        <v>3431</v>
      </c>
      <c r="Z2055" s="7" t="s">
        <v>12617</v>
      </c>
      <c r="AA2055" s="7" t="s">
        <v>12642</v>
      </c>
      <c r="AB2055" s="7" t="s">
        <v>3432</v>
      </c>
      <c r="AC2055" s="7" t="s">
        <v>12642</v>
      </c>
      <c r="AD2055" s="38" t="s">
        <v>3622</v>
      </c>
      <c r="AE2055" s="38" t="s">
        <v>3623</v>
      </c>
      <c r="AF2055" s="38" t="s">
        <v>3624</v>
      </c>
      <c r="AG2055" s="38" t="s">
        <v>15350</v>
      </c>
      <c r="AH2055" s="38" t="s">
        <v>13512</v>
      </c>
      <c r="AI2055" s="38" t="s">
        <v>15351</v>
      </c>
      <c r="AJ2055" s="38" t="s">
        <v>15352</v>
      </c>
      <c r="AK2055" s="38" t="s">
        <v>3625</v>
      </c>
      <c r="AL2055" s="38" t="s">
        <v>3626</v>
      </c>
      <c r="AM2055" s="38" t="s">
        <v>3627</v>
      </c>
      <c r="AN2055" s="38" t="s">
        <v>3628</v>
      </c>
    </row>
    <row r="2056" spans="1:40" s="4" customFormat="1" ht="14.1" customHeight="1">
      <c r="A2056" s="5" t="s">
        <v>12582</v>
      </c>
      <c r="B2056" s="14" t="s">
        <v>12679</v>
      </c>
      <c r="C2056" s="8" t="s">
        <v>2806</v>
      </c>
      <c r="D2056" s="8" t="s">
        <v>15359</v>
      </c>
      <c r="E2056" s="8" t="s">
        <v>2807</v>
      </c>
      <c r="F2056" s="9" t="s">
        <v>15360</v>
      </c>
      <c r="G2056" s="10">
        <v>544.79999999999995</v>
      </c>
      <c r="H2056" s="8" t="s">
        <v>116</v>
      </c>
      <c r="I2056" s="11">
        <v>19810622</v>
      </c>
      <c r="J2056" s="11">
        <v>19810622</v>
      </c>
      <c r="K2056" s="12">
        <v>2021.04</v>
      </c>
      <c r="L2056" s="12">
        <v>2021.05</v>
      </c>
      <c r="M2056" s="7" t="s">
        <v>12642</v>
      </c>
      <c r="N2056" s="14" t="s">
        <v>3431</v>
      </c>
      <c r="O2056" s="38" t="s">
        <v>23275</v>
      </c>
      <c r="P2056" s="7" t="s">
        <v>12617</v>
      </c>
      <c r="Q2056" s="7" t="s">
        <v>12617</v>
      </c>
      <c r="R2056" s="7"/>
      <c r="S2056" s="7" t="s">
        <v>12617</v>
      </c>
      <c r="T2056" s="7" t="s">
        <v>12617</v>
      </c>
      <c r="U2056" s="38" t="s">
        <v>23275</v>
      </c>
      <c r="V2056" s="38" t="s">
        <v>23275</v>
      </c>
      <c r="W2056" s="7" t="s">
        <v>12642</v>
      </c>
      <c r="X2056" s="7" t="s">
        <v>3432</v>
      </c>
      <c r="Y2056" s="7" t="s">
        <v>3431</v>
      </c>
      <c r="Z2056" s="7" t="s">
        <v>12617</v>
      </c>
      <c r="AA2056" s="7" t="s">
        <v>12642</v>
      </c>
      <c r="AB2056" s="7" t="s">
        <v>3432</v>
      </c>
      <c r="AC2056" s="7" t="s">
        <v>12642</v>
      </c>
      <c r="AD2056" s="38" t="s">
        <v>3622</v>
      </c>
      <c r="AE2056" s="38" t="s">
        <v>3623</v>
      </c>
      <c r="AF2056" s="38" t="s">
        <v>2808</v>
      </c>
      <c r="AG2056" s="38" t="s">
        <v>15350</v>
      </c>
      <c r="AH2056" s="38" t="s">
        <v>13512</v>
      </c>
      <c r="AI2056" s="38" t="s">
        <v>15351</v>
      </c>
      <c r="AJ2056" s="38" t="s">
        <v>15352</v>
      </c>
      <c r="AK2056" s="38" t="s">
        <v>3625</v>
      </c>
      <c r="AL2056" s="38" t="s">
        <v>3626</v>
      </c>
      <c r="AM2056" s="38" t="s">
        <v>3627</v>
      </c>
      <c r="AN2056" s="38" t="s">
        <v>3628</v>
      </c>
    </row>
    <row r="2057" spans="1:40" s="4" customFormat="1" ht="14.1" customHeight="1">
      <c r="A2057" s="5" t="s">
        <v>12582</v>
      </c>
      <c r="B2057" s="14" t="s">
        <v>12679</v>
      </c>
      <c r="C2057" s="8" t="s">
        <v>2809</v>
      </c>
      <c r="D2057" s="8" t="s">
        <v>15361</v>
      </c>
      <c r="E2057" s="8" t="s">
        <v>3632</v>
      </c>
      <c r="F2057" s="9" t="s">
        <v>15362</v>
      </c>
      <c r="G2057" s="10">
        <v>141.94999999999999</v>
      </c>
      <c r="H2057" s="8" t="s">
        <v>116</v>
      </c>
      <c r="I2057" s="11">
        <v>20090811</v>
      </c>
      <c r="J2057" s="11">
        <v>20090811</v>
      </c>
      <c r="K2057" s="12">
        <v>2021.04</v>
      </c>
      <c r="L2057" s="12">
        <v>2021.05</v>
      </c>
      <c r="M2057" s="7" t="s">
        <v>12642</v>
      </c>
      <c r="N2057" s="14" t="s">
        <v>3431</v>
      </c>
      <c r="O2057" s="38" t="s">
        <v>23275</v>
      </c>
      <c r="P2057" s="7" t="s">
        <v>12617</v>
      </c>
      <c r="Q2057" s="7" t="s">
        <v>12617</v>
      </c>
      <c r="R2057" s="7"/>
      <c r="S2057" s="7" t="s">
        <v>12617</v>
      </c>
      <c r="T2057" s="7" t="s">
        <v>12617</v>
      </c>
      <c r="U2057" s="38" t="s">
        <v>23275</v>
      </c>
      <c r="V2057" s="38" t="s">
        <v>23275</v>
      </c>
      <c r="W2057" s="7" t="s">
        <v>12642</v>
      </c>
      <c r="X2057" s="7" t="s">
        <v>3630</v>
      </c>
      <c r="Y2057" s="7" t="s">
        <v>3431</v>
      </c>
      <c r="Z2057" s="7" t="s">
        <v>12617</v>
      </c>
      <c r="AA2057" s="7" t="s">
        <v>12642</v>
      </c>
      <c r="AB2057" s="7" t="s">
        <v>3432</v>
      </c>
      <c r="AC2057" s="7" t="s">
        <v>12642</v>
      </c>
      <c r="AD2057" s="38" t="s">
        <v>3622</v>
      </c>
      <c r="AE2057" s="38" t="s">
        <v>3623</v>
      </c>
      <c r="AF2057" s="38" t="s">
        <v>2810</v>
      </c>
      <c r="AG2057" s="38" t="s">
        <v>15350</v>
      </c>
      <c r="AH2057" s="38" t="s">
        <v>13512</v>
      </c>
      <c r="AI2057" s="38" t="s">
        <v>15351</v>
      </c>
      <c r="AJ2057" s="38" t="s">
        <v>15352</v>
      </c>
      <c r="AK2057" s="38" t="s">
        <v>3625</v>
      </c>
      <c r="AL2057" s="38" t="s">
        <v>3626</v>
      </c>
      <c r="AM2057" s="38" t="s">
        <v>3627</v>
      </c>
      <c r="AN2057" s="38" t="s">
        <v>3628</v>
      </c>
    </row>
    <row r="2058" spans="1:40" s="4" customFormat="1" ht="14.1" customHeight="1">
      <c r="A2058" s="5" t="s">
        <v>12582</v>
      </c>
      <c r="B2058" s="14" t="s">
        <v>12679</v>
      </c>
      <c r="C2058" s="8" t="s">
        <v>3633</v>
      </c>
      <c r="D2058" s="8" t="s">
        <v>15363</v>
      </c>
      <c r="E2058" s="8" t="s">
        <v>3634</v>
      </c>
      <c r="F2058" s="9" t="s">
        <v>15364</v>
      </c>
      <c r="G2058" s="10">
        <v>100</v>
      </c>
      <c r="H2058" s="8" t="s">
        <v>116</v>
      </c>
      <c r="I2058" s="11">
        <v>20091021</v>
      </c>
      <c r="J2058" s="11">
        <v>20091021</v>
      </c>
      <c r="K2058" s="12">
        <v>2021.04</v>
      </c>
      <c r="L2058" s="12">
        <v>2021.05</v>
      </c>
      <c r="M2058" s="7" t="s">
        <v>12617</v>
      </c>
      <c r="N2058" s="14" t="s">
        <v>3431</v>
      </c>
      <c r="O2058" s="38" t="s">
        <v>23275</v>
      </c>
      <c r="P2058" s="7" t="s">
        <v>12617</v>
      </c>
      <c r="Q2058" s="7" t="s">
        <v>12642</v>
      </c>
      <c r="R2058" s="7"/>
      <c r="S2058" s="7" t="s">
        <v>12617</v>
      </c>
      <c r="T2058" s="7" t="s">
        <v>12642</v>
      </c>
      <c r="U2058" s="38" t="s">
        <v>23275</v>
      </c>
      <c r="V2058" s="38" t="s">
        <v>23275</v>
      </c>
      <c r="W2058" s="7" t="s">
        <v>12642</v>
      </c>
      <c r="X2058" s="7" t="s">
        <v>3432</v>
      </c>
      <c r="Y2058" s="7" t="s">
        <v>3431</v>
      </c>
      <c r="Z2058" s="7" t="s">
        <v>12617</v>
      </c>
      <c r="AA2058" s="7" t="s">
        <v>3435</v>
      </c>
      <c r="AB2058" s="7" t="s">
        <v>3435</v>
      </c>
      <c r="AC2058" s="7" t="s">
        <v>12613</v>
      </c>
      <c r="AD2058" s="38" t="s">
        <v>3622</v>
      </c>
      <c r="AE2058" s="38" t="s">
        <v>3623</v>
      </c>
      <c r="AF2058" s="38" t="s">
        <v>2810</v>
      </c>
      <c r="AG2058" s="38" t="s">
        <v>15350</v>
      </c>
      <c r="AH2058" s="38" t="s">
        <v>13512</v>
      </c>
      <c r="AI2058" s="38" t="s">
        <v>15351</v>
      </c>
      <c r="AJ2058" s="38" t="s">
        <v>15352</v>
      </c>
      <c r="AK2058" s="38" t="s">
        <v>3625</v>
      </c>
      <c r="AL2058" s="38" t="s">
        <v>3626</v>
      </c>
      <c r="AM2058" s="38" t="s">
        <v>3627</v>
      </c>
      <c r="AN2058" s="38" t="s">
        <v>3628</v>
      </c>
    </row>
    <row r="2059" spans="1:40" s="4" customFormat="1" ht="14.1" customHeight="1">
      <c r="A2059" s="5" t="s">
        <v>12582</v>
      </c>
      <c r="B2059" s="14" t="s">
        <v>12679</v>
      </c>
      <c r="C2059" s="8" t="s">
        <v>3635</v>
      </c>
      <c r="D2059" s="8" t="s">
        <v>15365</v>
      </c>
      <c r="E2059" s="8" t="s">
        <v>3636</v>
      </c>
      <c r="F2059" s="9" t="s">
        <v>15366</v>
      </c>
      <c r="G2059" s="10">
        <v>126</v>
      </c>
      <c r="H2059" s="8" t="s">
        <v>116</v>
      </c>
      <c r="I2059" s="11">
        <v>20041019</v>
      </c>
      <c r="J2059" s="11">
        <v>20041019</v>
      </c>
      <c r="K2059" s="12">
        <v>2021.04</v>
      </c>
      <c r="L2059" s="12">
        <v>2021.05</v>
      </c>
      <c r="M2059" s="7" t="s">
        <v>12617</v>
      </c>
      <c r="N2059" s="14" t="s">
        <v>3431</v>
      </c>
      <c r="O2059" s="38" t="s">
        <v>23275</v>
      </c>
      <c r="P2059" s="7" t="s">
        <v>12617</v>
      </c>
      <c r="Q2059" s="7" t="s">
        <v>12642</v>
      </c>
      <c r="R2059" s="7"/>
      <c r="S2059" s="7" t="s">
        <v>12617</v>
      </c>
      <c r="T2059" s="7" t="s">
        <v>12642</v>
      </c>
      <c r="U2059" s="38" t="s">
        <v>23275</v>
      </c>
      <c r="V2059" s="38" t="s">
        <v>23275</v>
      </c>
      <c r="W2059" s="7" t="s">
        <v>12642</v>
      </c>
      <c r="X2059" s="7" t="s">
        <v>3432</v>
      </c>
      <c r="Y2059" s="7" t="s">
        <v>3431</v>
      </c>
      <c r="Z2059" s="7" t="s">
        <v>12617</v>
      </c>
      <c r="AA2059" s="7" t="s">
        <v>3435</v>
      </c>
      <c r="AB2059" s="7" t="s">
        <v>3435</v>
      </c>
      <c r="AC2059" s="7" t="s">
        <v>12613</v>
      </c>
      <c r="AD2059" s="38" t="s">
        <v>3622</v>
      </c>
      <c r="AE2059" s="38" t="s">
        <v>3623</v>
      </c>
      <c r="AF2059" s="38" t="s">
        <v>2810</v>
      </c>
      <c r="AG2059" s="38" t="s">
        <v>15350</v>
      </c>
      <c r="AH2059" s="38" t="s">
        <v>13512</v>
      </c>
      <c r="AI2059" s="38" t="s">
        <v>15351</v>
      </c>
      <c r="AJ2059" s="38" t="s">
        <v>15352</v>
      </c>
      <c r="AK2059" s="38" t="s">
        <v>3625</v>
      </c>
      <c r="AL2059" s="38" t="s">
        <v>3626</v>
      </c>
      <c r="AM2059" s="38" t="s">
        <v>3627</v>
      </c>
      <c r="AN2059" s="38" t="s">
        <v>3628</v>
      </c>
    </row>
    <row r="2060" spans="1:40" s="4" customFormat="1" ht="14.1" customHeight="1">
      <c r="A2060" s="5" t="s">
        <v>12582</v>
      </c>
      <c r="B2060" s="14" t="s">
        <v>12679</v>
      </c>
      <c r="C2060" s="8" t="s">
        <v>2811</v>
      </c>
      <c r="D2060" s="8" t="s">
        <v>15367</v>
      </c>
      <c r="E2060" s="8" t="s">
        <v>2812</v>
      </c>
      <c r="F2060" s="9" t="s">
        <v>15368</v>
      </c>
      <c r="G2060" s="10">
        <v>3253.24</v>
      </c>
      <c r="H2060" s="8" t="s">
        <v>2713</v>
      </c>
      <c r="I2060" s="11">
        <v>20060308</v>
      </c>
      <c r="J2060" s="11">
        <v>20060308</v>
      </c>
      <c r="K2060" s="12">
        <v>2021.04</v>
      </c>
      <c r="L2060" s="12">
        <v>2021.05</v>
      </c>
      <c r="M2060" s="7" t="s">
        <v>12617</v>
      </c>
      <c r="N2060" s="14"/>
      <c r="O2060" s="38" t="s">
        <v>23275</v>
      </c>
      <c r="P2060" s="7" t="s">
        <v>12617</v>
      </c>
      <c r="Q2060" s="7" t="s">
        <v>12617</v>
      </c>
      <c r="R2060" s="7"/>
      <c r="S2060" s="7" t="s">
        <v>12617</v>
      </c>
      <c r="T2060" s="7" t="s">
        <v>12642</v>
      </c>
      <c r="U2060" s="38" t="s">
        <v>23275</v>
      </c>
      <c r="V2060" s="38" t="s">
        <v>23275</v>
      </c>
      <c r="W2060" s="7" t="s">
        <v>12642</v>
      </c>
      <c r="X2060" s="7"/>
      <c r="Y2060" s="7" t="s">
        <v>6</v>
      </c>
      <c r="Z2060" s="7" t="s">
        <v>12642</v>
      </c>
      <c r="AA2060" s="7"/>
      <c r="AB2060" s="7" t="s">
        <v>6</v>
      </c>
      <c r="AC2060" s="7"/>
      <c r="AD2060" s="38" t="s">
        <v>3622</v>
      </c>
      <c r="AE2060" s="38" t="s">
        <v>3623</v>
      </c>
      <c r="AF2060" s="38" t="s">
        <v>2810</v>
      </c>
      <c r="AG2060" s="38" t="s">
        <v>15369</v>
      </c>
      <c r="AH2060" s="38" t="s">
        <v>13116</v>
      </c>
      <c r="AI2060" s="38" t="s">
        <v>15370</v>
      </c>
      <c r="AJ2060" s="38" t="s">
        <v>15371</v>
      </c>
      <c r="AK2060" s="38" t="s">
        <v>3637</v>
      </c>
      <c r="AL2060" s="38" t="s">
        <v>3626</v>
      </c>
      <c r="AM2060" s="38" t="s">
        <v>3638</v>
      </c>
      <c r="AN2060" s="38" t="s">
        <v>3639</v>
      </c>
    </row>
    <row r="2061" spans="1:40" s="4" customFormat="1" ht="14.1" customHeight="1">
      <c r="A2061" s="5" t="s">
        <v>12582</v>
      </c>
      <c r="B2061" s="14" t="s">
        <v>12679</v>
      </c>
      <c r="C2061" s="8" t="s">
        <v>2813</v>
      </c>
      <c r="D2061" s="8" t="s">
        <v>15372</v>
      </c>
      <c r="E2061" s="8" t="s">
        <v>2814</v>
      </c>
      <c r="F2061" s="9" t="s">
        <v>15373</v>
      </c>
      <c r="G2061" s="10">
        <v>399.79</v>
      </c>
      <c r="H2061" s="8" t="s">
        <v>116</v>
      </c>
      <c r="I2061" s="11">
        <v>19980617</v>
      </c>
      <c r="J2061" s="11">
        <v>19980617</v>
      </c>
      <c r="K2061" s="12">
        <v>2021.04</v>
      </c>
      <c r="L2061" s="12">
        <v>2021.05</v>
      </c>
      <c r="M2061" s="7" t="s">
        <v>12617</v>
      </c>
      <c r="N2061" s="14"/>
      <c r="O2061" s="38" t="s">
        <v>23275</v>
      </c>
      <c r="P2061" s="7" t="s">
        <v>12617</v>
      </c>
      <c r="Q2061" s="7" t="s">
        <v>12617</v>
      </c>
      <c r="R2061" s="7"/>
      <c r="S2061" s="7" t="s">
        <v>12617</v>
      </c>
      <c r="T2061" s="7" t="s">
        <v>12617</v>
      </c>
      <c r="U2061" s="38" t="s">
        <v>23275</v>
      </c>
      <c r="V2061" s="38" t="s">
        <v>23275</v>
      </c>
      <c r="W2061" s="7" t="s">
        <v>12642</v>
      </c>
      <c r="X2061" s="7"/>
      <c r="Y2061" s="7" t="s">
        <v>6</v>
      </c>
      <c r="Z2061" s="7" t="s">
        <v>12642</v>
      </c>
      <c r="AA2061" s="7"/>
      <c r="AB2061" s="7" t="s">
        <v>6</v>
      </c>
      <c r="AC2061" s="7"/>
      <c r="AD2061" s="38" t="s">
        <v>3622</v>
      </c>
      <c r="AE2061" s="38" t="s">
        <v>3623</v>
      </c>
      <c r="AF2061" s="38" t="s">
        <v>2810</v>
      </c>
      <c r="AG2061" s="38" t="s">
        <v>15369</v>
      </c>
      <c r="AH2061" s="38" t="s">
        <v>13116</v>
      </c>
      <c r="AI2061" s="38" t="s">
        <v>15370</v>
      </c>
      <c r="AJ2061" s="38" t="s">
        <v>15371</v>
      </c>
      <c r="AK2061" s="38" t="s">
        <v>3637</v>
      </c>
      <c r="AL2061" s="38" t="s">
        <v>3626</v>
      </c>
      <c r="AM2061" s="38" t="s">
        <v>3638</v>
      </c>
      <c r="AN2061" s="38" t="s">
        <v>3639</v>
      </c>
    </row>
    <row r="2062" spans="1:40" s="4" customFormat="1" ht="14.1" customHeight="1">
      <c r="A2062" s="5" t="s">
        <v>12582</v>
      </c>
      <c r="B2062" s="14" t="s">
        <v>12679</v>
      </c>
      <c r="C2062" s="8" t="s">
        <v>2815</v>
      </c>
      <c r="D2062" s="8" t="s">
        <v>15374</v>
      </c>
      <c r="E2062" s="8" t="s">
        <v>2816</v>
      </c>
      <c r="F2062" s="9" t="s">
        <v>15375</v>
      </c>
      <c r="G2062" s="10">
        <v>446.41</v>
      </c>
      <c r="H2062" s="8" t="s">
        <v>116</v>
      </c>
      <c r="I2062" s="11">
        <v>19980702</v>
      </c>
      <c r="J2062" s="11">
        <v>19980702</v>
      </c>
      <c r="K2062" s="12">
        <v>2021.04</v>
      </c>
      <c r="L2062" s="12">
        <v>2021.05</v>
      </c>
      <c r="M2062" s="7" t="s">
        <v>12617</v>
      </c>
      <c r="N2062" s="14"/>
      <c r="O2062" s="38" t="s">
        <v>23275</v>
      </c>
      <c r="P2062" s="7" t="s">
        <v>12617</v>
      </c>
      <c r="Q2062" s="7" t="s">
        <v>12617</v>
      </c>
      <c r="R2062" s="7"/>
      <c r="S2062" s="7" t="s">
        <v>12617</v>
      </c>
      <c r="T2062" s="7" t="s">
        <v>12617</v>
      </c>
      <c r="U2062" s="38" t="s">
        <v>23275</v>
      </c>
      <c r="V2062" s="38" t="s">
        <v>23275</v>
      </c>
      <c r="W2062" s="7" t="s">
        <v>12642</v>
      </c>
      <c r="X2062" s="7"/>
      <c r="Y2062" s="7" t="s">
        <v>6</v>
      </c>
      <c r="Z2062" s="7" t="s">
        <v>12642</v>
      </c>
      <c r="AA2062" s="7"/>
      <c r="AB2062" s="7" t="s">
        <v>6</v>
      </c>
      <c r="AC2062" s="7"/>
      <c r="AD2062" s="38" t="s">
        <v>3622</v>
      </c>
      <c r="AE2062" s="38" t="s">
        <v>3623</v>
      </c>
      <c r="AF2062" s="38" t="s">
        <v>2810</v>
      </c>
      <c r="AG2062" s="38" t="s">
        <v>15369</v>
      </c>
      <c r="AH2062" s="38" t="s">
        <v>13116</v>
      </c>
      <c r="AI2062" s="38" t="s">
        <v>15370</v>
      </c>
      <c r="AJ2062" s="38" t="s">
        <v>15371</v>
      </c>
      <c r="AK2062" s="38" t="s">
        <v>3637</v>
      </c>
      <c r="AL2062" s="38" t="s">
        <v>3626</v>
      </c>
      <c r="AM2062" s="38" t="s">
        <v>3638</v>
      </c>
      <c r="AN2062" s="38" t="s">
        <v>2817</v>
      </c>
    </row>
    <row r="2063" spans="1:40" s="4" customFormat="1" ht="14.1" customHeight="1">
      <c r="A2063" s="5" t="s">
        <v>12582</v>
      </c>
      <c r="B2063" s="14" t="s">
        <v>12679</v>
      </c>
      <c r="C2063" s="8" t="s">
        <v>3640</v>
      </c>
      <c r="D2063" s="8" t="s">
        <v>15376</v>
      </c>
      <c r="E2063" s="8" t="s">
        <v>2818</v>
      </c>
      <c r="F2063" s="9" t="s">
        <v>15377</v>
      </c>
      <c r="G2063" s="10">
        <v>599.9</v>
      </c>
      <c r="H2063" s="8" t="s">
        <v>116</v>
      </c>
      <c r="I2063" s="11">
        <v>19990419</v>
      </c>
      <c r="J2063" s="11">
        <v>19990419</v>
      </c>
      <c r="K2063" s="12">
        <v>2021.04</v>
      </c>
      <c r="L2063" s="12">
        <v>2021.05</v>
      </c>
      <c r="M2063" s="7" t="s">
        <v>12617</v>
      </c>
      <c r="N2063" s="14"/>
      <c r="O2063" s="38" t="s">
        <v>23275</v>
      </c>
      <c r="P2063" s="7" t="s">
        <v>12617</v>
      </c>
      <c r="Q2063" s="7" t="s">
        <v>12617</v>
      </c>
      <c r="R2063" s="7"/>
      <c r="S2063" s="7" t="s">
        <v>12617</v>
      </c>
      <c r="T2063" s="7" t="s">
        <v>12617</v>
      </c>
      <c r="U2063" s="38" t="s">
        <v>23275</v>
      </c>
      <c r="V2063" s="38" t="s">
        <v>23275</v>
      </c>
      <c r="W2063" s="7" t="s">
        <v>12642</v>
      </c>
      <c r="X2063" s="7"/>
      <c r="Y2063" s="7" t="s">
        <v>6</v>
      </c>
      <c r="Z2063" s="7" t="s">
        <v>12642</v>
      </c>
      <c r="AA2063" s="7"/>
      <c r="AB2063" s="7" t="s">
        <v>6</v>
      </c>
      <c r="AC2063" s="7"/>
      <c r="AD2063" s="38" t="s">
        <v>3622</v>
      </c>
      <c r="AE2063" s="38" t="s">
        <v>3623</v>
      </c>
      <c r="AF2063" s="38" t="s">
        <v>2810</v>
      </c>
      <c r="AG2063" s="38" t="s">
        <v>15369</v>
      </c>
      <c r="AH2063" s="38" t="s">
        <v>13116</v>
      </c>
      <c r="AI2063" s="38" t="s">
        <v>15370</v>
      </c>
      <c r="AJ2063" s="38" t="s">
        <v>15371</v>
      </c>
      <c r="AK2063" s="38" t="s">
        <v>3637</v>
      </c>
      <c r="AL2063" s="38" t="s">
        <v>3626</v>
      </c>
      <c r="AM2063" s="38" t="s">
        <v>3638</v>
      </c>
      <c r="AN2063" s="38" t="s">
        <v>2817</v>
      </c>
    </row>
    <row r="2064" spans="1:40" s="4" customFormat="1" ht="14.1" customHeight="1">
      <c r="A2064" s="5" t="s">
        <v>12582</v>
      </c>
      <c r="B2064" s="14" t="s">
        <v>12679</v>
      </c>
      <c r="C2064" s="8" t="s">
        <v>3641</v>
      </c>
      <c r="D2064" s="8" t="s">
        <v>15378</v>
      </c>
      <c r="E2064" s="8" t="s">
        <v>3642</v>
      </c>
      <c r="F2064" s="9" t="s">
        <v>15379</v>
      </c>
      <c r="G2064" s="10">
        <v>7617.74</v>
      </c>
      <c r="H2064" s="8" t="s">
        <v>410</v>
      </c>
      <c r="I2064" s="11">
        <v>19960709</v>
      </c>
      <c r="J2064" s="11">
        <v>19960709</v>
      </c>
      <c r="K2064" s="12">
        <v>2021.04</v>
      </c>
      <c r="L2064" s="12">
        <v>2021.05</v>
      </c>
      <c r="M2064" s="7" t="s">
        <v>12617</v>
      </c>
      <c r="N2064" s="14"/>
      <c r="O2064" s="38" t="s">
        <v>23275</v>
      </c>
      <c r="P2064" s="7" t="s">
        <v>12617</v>
      </c>
      <c r="Q2064" s="7" t="s">
        <v>12617</v>
      </c>
      <c r="R2064" s="7"/>
      <c r="S2064" s="7" t="s">
        <v>12617</v>
      </c>
      <c r="T2064" s="7" t="s">
        <v>12617</v>
      </c>
      <c r="U2064" s="38" t="s">
        <v>23275</v>
      </c>
      <c r="V2064" s="38" t="s">
        <v>23275</v>
      </c>
      <c r="W2064" s="7" t="s">
        <v>12642</v>
      </c>
      <c r="X2064" s="7"/>
      <c r="Y2064" s="7" t="s">
        <v>6</v>
      </c>
      <c r="Z2064" s="7" t="s">
        <v>12642</v>
      </c>
      <c r="AA2064" s="7"/>
      <c r="AB2064" s="7" t="s">
        <v>6</v>
      </c>
      <c r="AC2064" s="7"/>
      <c r="AD2064" s="38" t="s">
        <v>3622</v>
      </c>
      <c r="AE2064" s="38" t="s">
        <v>3623</v>
      </c>
      <c r="AF2064" s="38" t="s">
        <v>2810</v>
      </c>
      <c r="AG2064" s="38" t="s">
        <v>15369</v>
      </c>
      <c r="AH2064" s="38" t="s">
        <v>13116</v>
      </c>
      <c r="AI2064" s="38" t="s">
        <v>15370</v>
      </c>
      <c r="AJ2064" s="38" t="s">
        <v>15371</v>
      </c>
      <c r="AK2064" s="38" t="s">
        <v>3637</v>
      </c>
      <c r="AL2064" s="38" t="s">
        <v>3626</v>
      </c>
      <c r="AM2064" s="38" t="s">
        <v>3638</v>
      </c>
      <c r="AN2064" s="38" t="s">
        <v>2817</v>
      </c>
    </row>
    <row r="2065" spans="1:40" s="4" customFormat="1" ht="14.1" customHeight="1">
      <c r="A2065" s="5" t="s">
        <v>12582</v>
      </c>
      <c r="B2065" s="14" t="s">
        <v>12679</v>
      </c>
      <c r="C2065" s="8" t="s">
        <v>2819</v>
      </c>
      <c r="D2065" s="8" t="s">
        <v>15380</v>
      </c>
      <c r="E2065" s="8" t="s">
        <v>2820</v>
      </c>
      <c r="F2065" s="9" t="s">
        <v>15381</v>
      </c>
      <c r="G2065" s="10">
        <v>547.85</v>
      </c>
      <c r="H2065" s="8" t="s">
        <v>116</v>
      </c>
      <c r="I2065" s="11">
        <v>19940413</v>
      </c>
      <c r="J2065" s="11">
        <v>19940413</v>
      </c>
      <c r="K2065" s="12">
        <v>2021.04</v>
      </c>
      <c r="L2065" s="12">
        <v>2021.05</v>
      </c>
      <c r="M2065" s="7" t="s">
        <v>12617</v>
      </c>
      <c r="N2065" s="14"/>
      <c r="O2065" s="38" t="s">
        <v>23275</v>
      </c>
      <c r="P2065" s="7" t="s">
        <v>12617</v>
      </c>
      <c r="Q2065" s="7" t="s">
        <v>12617</v>
      </c>
      <c r="R2065" s="7"/>
      <c r="S2065" s="7" t="s">
        <v>12617</v>
      </c>
      <c r="T2065" s="7" t="s">
        <v>12617</v>
      </c>
      <c r="U2065" s="38" t="s">
        <v>23275</v>
      </c>
      <c r="V2065" s="38" t="s">
        <v>23275</v>
      </c>
      <c r="W2065" s="7" t="s">
        <v>12642</v>
      </c>
      <c r="X2065" s="7"/>
      <c r="Y2065" s="7" t="s">
        <v>6</v>
      </c>
      <c r="Z2065" s="7" t="s">
        <v>12642</v>
      </c>
      <c r="AA2065" s="7"/>
      <c r="AB2065" s="7" t="s">
        <v>6</v>
      </c>
      <c r="AC2065" s="7"/>
      <c r="AD2065" s="38" t="s">
        <v>3622</v>
      </c>
      <c r="AE2065" s="38" t="s">
        <v>3623</v>
      </c>
      <c r="AF2065" s="38" t="s">
        <v>3624</v>
      </c>
      <c r="AG2065" s="38" t="s">
        <v>15369</v>
      </c>
      <c r="AH2065" s="38" t="s">
        <v>13116</v>
      </c>
      <c r="AI2065" s="38" t="s">
        <v>15370</v>
      </c>
      <c r="AJ2065" s="38" t="s">
        <v>15371</v>
      </c>
      <c r="AK2065" s="38" t="s">
        <v>3637</v>
      </c>
      <c r="AL2065" s="38" t="s">
        <v>3626</v>
      </c>
      <c r="AM2065" s="38" t="s">
        <v>3638</v>
      </c>
      <c r="AN2065" s="38" t="s">
        <v>2817</v>
      </c>
    </row>
    <row r="2066" spans="1:40" s="4" customFormat="1" ht="14.1" customHeight="1">
      <c r="A2066" s="5" t="s">
        <v>12582</v>
      </c>
      <c r="B2066" s="14" t="s">
        <v>12679</v>
      </c>
      <c r="C2066" s="8" t="s">
        <v>2821</v>
      </c>
      <c r="D2066" s="8" t="s">
        <v>15382</v>
      </c>
      <c r="E2066" s="8" t="s">
        <v>2822</v>
      </c>
      <c r="F2066" s="9" t="s">
        <v>15383</v>
      </c>
      <c r="G2066" s="10">
        <v>384.64</v>
      </c>
      <c r="H2066" s="8" t="s">
        <v>116</v>
      </c>
      <c r="I2066" s="11">
        <v>19970730</v>
      </c>
      <c r="J2066" s="11">
        <v>19970730</v>
      </c>
      <c r="K2066" s="12">
        <v>2021.04</v>
      </c>
      <c r="L2066" s="12">
        <v>2021.05</v>
      </c>
      <c r="M2066" s="7" t="s">
        <v>12617</v>
      </c>
      <c r="N2066" s="14"/>
      <c r="O2066" s="38" t="s">
        <v>23275</v>
      </c>
      <c r="P2066" s="7" t="s">
        <v>12617</v>
      </c>
      <c r="Q2066" s="7" t="s">
        <v>12617</v>
      </c>
      <c r="R2066" s="7"/>
      <c r="S2066" s="7" t="s">
        <v>12617</v>
      </c>
      <c r="T2066" s="7" t="s">
        <v>12617</v>
      </c>
      <c r="U2066" s="38" t="s">
        <v>23275</v>
      </c>
      <c r="V2066" s="38" t="s">
        <v>23275</v>
      </c>
      <c r="W2066" s="7" t="s">
        <v>12642</v>
      </c>
      <c r="X2066" s="7"/>
      <c r="Y2066" s="7" t="s">
        <v>6</v>
      </c>
      <c r="Z2066" s="7" t="s">
        <v>12642</v>
      </c>
      <c r="AA2066" s="7"/>
      <c r="AB2066" s="7" t="s">
        <v>6</v>
      </c>
      <c r="AC2066" s="7"/>
      <c r="AD2066" s="38" t="s">
        <v>3622</v>
      </c>
      <c r="AE2066" s="38" t="s">
        <v>3623</v>
      </c>
      <c r="AF2066" s="38" t="s">
        <v>3624</v>
      </c>
      <c r="AG2066" s="38" t="s">
        <v>15369</v>
      </c>
      <c r="AH2066" s="38" t="s">
        <v>13116</v>
      </c>
      <c r="AI2066" s="38" t="s">
        <v>15370</v>
      </c>
      <c r="AJ2066" s="38" t="s">
        <v>15371</v>
      </c>
      <c r="AK2066" s="38" t="s">
        <v>3637</v>
      </c>
      <c r="AL2066" s="38" t="s">
        <v>3626</v>
      </c>
      <c r="AM2066" s="38" t="s">
        <v>3638</v>
      </c>
      <c r="AN2066" s="38" t="s">
        <v>2817</v>
      </c>
    </row>
    <row r="2067" spans="1:40" s="4" customFormat="1" ht="14.1" customHeight="1">
      <c r="A2067" s="5" t="s">
        <v>12582</v>
      </c>
      <c r="B2067" s="14" t="s">
        <v>12679</v>
      </c>
      <c r="C2067" s="8" t="s">
        <v>2823</v>
      </c>
      <c r="D2067" s="8" t="s">
        <v>15384</v>
      </c>
      <c r="E2067" s="8" t="s">
        <v>2824</v>
      </c>
      <c r="F2067" s="9" t="s">
        <v>15385</v>
      </c>
      <c r="G2067" s="10">
        <v>378.53</v>
      </c>
      <c r="H2067" s="8" t="s">
        <v>116</v>
      </c>
      <c r="I2067" s="11">
        <v>19900412</v>
      </c>
      <c r="J2067" s="11">
        <v>19900412</v>
      </c>
      <c r="K2067" s="12">
        <v>2021.04</v>
      </c>
      <c r="L2067" s="12">
        <v>2021.05</v>
      </c>
      <c r="M2067" s="7" t="s">
        <v>12617</v>
      </c>
      <c r="N2067" s="14"/>
      <c r="O2067" s="38" t="s">
        <v>23275</v>
      </c>
      <c r="P2067" s="7" t="s">
        <v>12617</v>
      </c>
      <c r="Q2067" s="7" t="s">
        <v>12617</v>
      </c>
      <c r="R2067" s="7"/>
      <c r="S2067" s="7" t="s">
        <v>12617</v>
      </c>
      <c r="T2067" s="7" t="s">
        <v>12617</v>
      </c>
      <c r="U2067" s="38" t="s">
        <v>23276</v>
      </c>
      <c r="V2067" s="38" t="s">
        <v>23276</v>
      </c>
      <c r="W2067" s="7" t="s">
        <v>12642</v>
      </c>
      <c r="X2067" s="7"/>
      <c r="Y2067" s="7" t="s">
        <v>6</v>
      </c>
      <c r="Z2067" s="7" t="s">
        <v>12642</v>
      </c>
      <c r="AA2067" s="7"/>
      <c r="AB2067" s="7" t="s">
        <v>6</v>
      </c>
      <c r="AC2067" s="7"/>
      <c r="AD2067" s="38" t="s">
        <v>3622</v>
      </c>
      <c r="AE2067" s="38" t="s">
        <v>3623</v>
      </c>
      <c r="AF2067" s="38" t="s">
        <v>3624</v>
      </c>
      <c r="AG2067" s="38" t="s">
        <v>15369</v>
      </c>
      <c r="AH2067" s="38" t="s">
        <v>13116</v>
      </c>
      <c r="AI2067" s="38" t="s">
        <v>15370</v>
      </c>
      <c r="AJ2067" s="38" t="s">
        <v>15371</v>
      </c>
      <c r="AK2067" s="38" t="s">
        <v>3637</v>
      </c>
      <c r="AL2067" s="38" t="s">
        <v>3626</v>
      </c>
      <c r="AM2067" s="38" t="s">
        <v>3638</v>
      </c>
      <c r="AN2067" s="38" t="s">
        <v>2817</v>
      </c>
    </row>
    <row r="2068" spans="1:40" s="4" customFormat="1" ht="14.1" customHeight="1">
      <c r="A2068" s="5" t="s">
        <v>12582</v>
      </c>
      <c r="B2068" s="14" t="s">
        <v>12679</v>
      </c>
      <c r="C2068" s="8" t="s">
        <v>2825</v>
      </c>
      <c r="D2068" s="8" t="s">
        <v>15386</v>
      </c>
      <c r="E2068" s="8" t="s">
        <v>2826</v>
      </c>
      <c r="F2068" s="9" t="s">
        <v>15387</v>
      </c>
      <c r="G2068" s="10">
        <v>435.96</v>
      </c>
      <c r="H2068" s="8" t="s">
        <v>116</v>
      </c>
      <c r="I2068" s="11">
        <v>19910603</v>
      </c>
      <c r="J2068" s="11">
        <v>19910603</v>
      </c>
      <c r="K2068" s="12">
        <v>2021.04</v>
      </c>
      <c r="L2068" s="12">
        <v>2021.05</v>
      </c>
      <c r="M2068" s="7" t="s">
        <v>12617</v>
      </c>
      <c r="N2068" s="14"/>
      <c r="O2068" s="38" t="s">
        <v>23275</v>
      </c>
      <c r="P2068" s="7" t="s">
        <v>12617</v>
      </c>
      <c r="Q2068" s="7" t="s">
        <v>12617</v>
      </c>
      <c r="R2068" s="7"/>
      <c r="S2068" s="7" t="s">
        <v>12617</v>
      </c>
      <c r="T2068" s="7" t="s">
        <v>12617</v>
      </c>
      <c r="U2068" s="38" t="s">
        <v>23275</v>
      </c>
      <c r="V2068" s="38" t="s">
        <v>23275</v>
      </c>
      <c r="W2068" s="7" t="s">
        <v>12642</v>
      </c>
      <c r="X2068" s="7"/>
      <c r="Y2068" s="7" t="s">
        <v>6</v>
      </c>
      <c r="Z2068" s="7" t="s">
        <v>12642</v>
      </c>
      <c r="AA2068" s="7"/>
      <c r="AB2068" s="7" t="s">
        <v>6</v>
      </c>
      <c r="AC2068" s="7"/>
      <c r="AD2068" s="38" t="s">
        <v>3622</v>
      </c>
      <c r="AE2068" s="38" t="s">
        <v>3623</v>
      </c>
      <c r="AF2068" s="38" t="s">
        <v>3624</v>
      </c>
      <c r="AG2068" s="38" t="s">
        <v>15369</v>
      </c>
      <c r="AH2068" s="38" t="s">
        <v>13116</v>
      </c>
      <c r="AI2068" s="38" t="s">
        <v>15370</v>
      </c>
      <c r="AJ2068" s="38" t="s">
        <v>15371</v>
      </c>
      <c r="AK2068" s="38" t="s">
        <v>3637</v>
      </c>
      <c r="AL2068" s="38" t="s">
        <v>3626</v>
      </c>
      <c r="AM2068" s="38" t="s">
        <v>3638</v>
      </c>
      <c r="AN2068" s="38" t="s">
        <v>2817</v>
      </c>
    </row>
    <row r="2069" spans="1:40" s="4" customFormat="1" ht="14.1" customHeight="1">
      <c r="A2069" s="5" t="s">
        <v>12582</v>
      </c>
      <c r="B2069" s="14" t="s">
        <v>12679</v>
      </c>
      <c r="C2069" s="8" t="s">
        <v>2827</v>
      </c>
      <c r="D2069" s="8" t="s">
        <v>15388</v>
      </c>
      <c r="E2069" s="8" t="s">
        <v>2828</v>
      </c>
      <c r="F2069" s="9" t="s">
        <v>15389</v>
      </c>
      <c r="G2069" s="10">
        <v>505.41</v>
      </c>
      <c r="H2069" s="8" t="s">
        <v>116</v>
      </c>
      <c r="I2069" s="11">
        <v>19980420</v>
      </c>
      <c r="J2069" s="11">
        <v>19980420</v>
      </c>
      <c r="K2069" s="12">
        <v>2021.04</v>
      </c>
      <c r="L2069" s="12">
        <v>2021.05</v>
      </c>
      <c r="M2069" s="7" t="s">
        <v>12617</v>
      </c>
      <c r="N2069" s="14"/>
      <c r="O2069" s="38" t="s">
        <v>23275</v>
      </c>
      <c r="P2069" s="7" t="s">
        <v>12617</v>
      </c>
      <c r="Q2069" s="7" t="s">
        <v>12617</v>
      </c>
      <c r="R2069" s="7"/>
      <c r="S2069" s="7" t="s">
        <v>12617</v>
      </c>
      <c r="T2069" s="7" t="s">
        <v>12617</v>
      </c>
      <c r="U2069" s="38" t="s">
        <v>23275</v>
      </c>
      <c r="V2069" s="38" t="s">
        <v>23275</v>
      </c>
      <c r="W2069" s="7" t="s">
        <v>12642</v>
      </c>
      <c r="X2069" s="7"/>
      <c r="Y2069" s="7" t="s">
        <v>6</v>
      </c>
      <c r="Z2069" s="7" t="s">
        <v>12642</v>
      </c>
      <c r="AA2069" s="7"/>
      <c r="AB2069" s="7" t="s">
        <v>6</v>
      </c>
      <c r="AC2069" s="7"/>
      <c r="AD2069" s="38" t="s">
        <v>3622</v>
      </c>
      <c r="AE2069" s="38" t="s">
        <v>3623</v>
      </c>
      <c r="AF2069" s="38" t="s">
        <v>2808</v>
      </c>
      <c r="AG2069" s="38" t="s">
        <v>15369</v>
      </c>
      <c r="AH2069" s="38" t="s">
        <v>13116</v>
      </c>
      <c r="AI2069" s="38" t="s">
        <v>15370</v>
      </c>
      <c r="AJ2069" s="38" t="s">
        <v>15371</v>
      </c>
      <c r="AK2069" s="38" t="s">
        <v>3637</v>
      </c>
      <c r="AL2069" s="38" t="s">
        <v>3626</v>
      </c>
      <c r="AM2069" s="38" t="s">
        <v>3638</v>
      </c>
      <c r="AN2069" s="38" t="s">
        <v>2817</v>
      </c>
    </row>
    <row r="2070" spans="1:40" s="4" customFormat="1" ht="14.1" customHeight="1">
      <c r="A2070" s="5" t="s">
        <v>12582</v>
      </c>
      <c r="B2070" s="14" t="s">
        <v>12679</v>
      </c>
      <c r="C2070" s="8" t="s">
        <v>2829</v>
      </c>
      <c r="D2070" s="8" t="s">
        <v>15390</v>
      </c>
      <c r="E2070" s="8" t="s">
        <v>2830</v>
      </c>
      <c r="F2070" s="9" t="s">
        <v>15391</v>
      </c>
      <c r="G2070" s="10">
        <v>404.88</v>
      </c>
      <c r="H2070" s="8" t="s">
        <v>116</v>
      </c>
      <c r="I2070" s="11">
        <v>19980330</v>
      </c>
      <c r="J2070" s="11">
        <v>19980330</v>
      </c>
      <c r="K2070" s="12">
        <v>2021.04</v>
      </c>
      <c r="L2070" s="12">
        <v>2021.05</v>
      </c>
      <c r="M2070" s="7" t="s">
        <v>12617</v>
      </c>
      <c r="N2070" s="14"/>
      <c r="O2070" s="38" t="s">
        <v>23275</v>
      </c>
      <c r="P2070" s="7" t="s">
        <v>12617</v>
      </c>
      <c r="Q2070" s="7" t="s">
        <v>12617</v>
      </c>
      <c r="R2070" s="7"/>
      <c r="S2070" s="7" t="s">
        <v>12617</v>
      </c>
      <c r="T2070" s="7" t="s">
        <v>12617</v>
      </c>
      <c r="U2070" s="38" t="s">
        <v>23275</v>
      </c>
      <c r="V2070" s="38" t="s">
        <v>23275</v>
      </c>
      <c r="W2070" s="7" t="s">
        <v>12642</v>
      </c>
      <c r="X2070" s="7"/>
      <c r="Y2070" s="7" t="s">
        <v>6</v>
      </c>
      <c r="Z2070" s="7" t="s">
        <v>12642</v>
      </c>
      <c r="AA2070" s="7"/>
      <c r="AB2070" s="7" t="s">
        <v>6</v>
      </c>
      <c r="AC2070" s="7"/>
      <c r="AD2070" s="38" t="s">
        <v>3622</v>
      </c>
      <c r="AE2070" s="38" t="s">
        <v>3623</v>
      </c>
      <c r="AF2070" s="38" t="s">
        <v>2810</v>
      </c>
      <c r="AG2070" s="38" t="s">
        <v>15369</v>
      </c>
      <c r="AH2070" s="38" t="s">
        <v>13116</v>
      </c>
      <c r="AI2070" s="38" t="s">
        <v>15370</v>
      </c>
      <c r="AJ2070" s="38" t="s">
        <v>15371</v>
      </c>
      <c r="AK2070" s="38" t="s">
        <v>3637</v>
      </c>
      <c r="AL2070" s="38" t="s">
        <v>3626</v>
      </c>
      <c r="AM2070" s="38" t="s">
        <v>3638</v>
      </c>
      <c r="AN2070" s="38" t="s">
        <v>2817</v>
      </c>
    </row>
    <row r="2071" spans="1:40" s="4" customFormat="1" ht="14.1" customHeight="1">
      <c r="A2071" s="5" t="s">
        <v>12582</v>
      </c>
      <c r="B2071" s="14" t="s">
        <v>12679</v>
      </c>
      <c r="C2071" s="8" t="s">
        <v>2831</v>
      </c>
      <c r="D2071" s="8" t="s">
        <v>15392</v>
      </c>
      <c r="E2071" s="8" t="s">
        <v>2832</v>
      </c>
      <c r="F2071" s="9" t="s">
        <v>15393</v>
      </c>
      <c r="G2071" s="10">
        <v>548.63</v>
      </c>
      <c r="H2071" s="8" t="s">
        <v>116</v>
      </c>
      <c r="I2071" s="11">
        <v>20040702</v>
      </c>
      <c r="J2071" s="11">
        <v>20040702</v>
      </c>
      <c r="K2071" s="12">
        <v>2021.04</v>
      </c>
      <c r="L2071" s="12">
        <v>2021.05</v>
      </c>
      <c r="M2071" s="7" t="s">
        <v>12617</v>
      </c>
      <c r="N2071" s="14"/>
      <c r="O2071" s="38" t="s">
        <v>23275</v>
      </c>
      <c r="P2071" s="7" t="s">
        <v>12617</v>
      </c>
      <c r="Q2071" s="7" t="s">
        <v>12617</v>
      </c>
      <c r="R2071" s="7"/>
      <c r="S2071" s="7" t="s">
        <v>12617</v>
      </c>
      <c r="T2071" s="7" t="s">
        <v>12617</v>
      </c>
      <c r="U2071" s="38" t="s">
        <v>23275</v>
      </c>
      <c r="V2071" s="38" t="s">
        <v>23275</v>
      </c>
      <c r="W2071" s="7" t="s">
        <v>12642</v>
      </c>
      <c r="X2071" s="7"/>
      <c r="Y2071" s="7" t="s">
        <v>6</v>
      </c>
      <c r="Z2071" s="7" t="s">
        <v>12642</v>
      </c>
      <c r="AA2071" s="7"/>
      <c r="AB2071" s="7" t="s">
        <v>6</v>
      </c>
      <c r="AC2071" s="7"/>
      <c r="AD2071" s="38" t="s">
        <v>3622</v>
      </c>
      <c r="AE2071" s="38" t="s">
        <v>3623</v>
      </c>
      <c r="AF2071" s="38" t="s">
        <v>2810</v>
      </c>
      <c r="AG2071" s="38" t="s">
        <v>15369</v>
      </c>
      <c r="AH2071" s="38" t="s">
        <v>13116</v>
      </c>
      <c r="AI2071" s="38" t="s">
        <v>15370</v>
      </c>
      <c r="AJ2071" s="38" t="s">
        <v>15371</v>
      </c>
      <c r="AK2071" s="38" t="s">
        <v>3637</v>
      </c>
      <c r="AL2071" s="38" t="s">
        <v>3626</v>
      </c>
      <c r="AM2071" s="38" t="s">
        <v>3638</v>
      </c>
      <c r="AN2071" s="38" t="s">
        <v>2817</v>
      </c>
    </row>
    <row r="2072" spans="1:40" s="4" customFormat="1" ht="14.1" customHeight="1">
      <c r="A2072" s="5" t="s">
        <v>12582</v>
      </c>
      <c r="B2072" s="14" t="s">
        <v>12679</v>
      </c>
      <c r="C2072" s="8" t="s">
        <v>2833</v>
      </c>
      <c r="D2072" s="8" t="s">
        <v>15394</v>
      </c>
      <c r="E2072" s="8" t="s">
        <v>2834</v>
      </c>
      <c r="F2072" s="9" t="s">
        <v>15395</v>
      </c>
      <c r="G2072" s="10">
        <v>481.14</v>
      </c>
      <c r="H2072" s="8" t="s">
        <v>116</v>
      </c>
      <c r="I2072" s="11">
        <v>19871006</v>
      </c>
      <c r="J2072" s="11">
        <v>19871006</v>
      </c>
      <c r="K2072" s="12">
        <v>2021.04</v>
      </c>
      <c r="L2072" s="12">
        <v>2021.05</v>
      </c>
      <c r="M2072" s="7" t="s">
        <v>12617</v>
      </c>
      <c r="N2072" s="14"/>
      <c r="O2072" s="38" t="s">
        <v>23275</v>
      </c>
      <c r="P2072" s="7" t="s">
        <v>12617</v>
      </c>
      <c r="Q2072" s="7" t="s">
        <v>12617</v>
      </c>
      <c r="R2072" s="7"/>
      <c r="S2072" s="7" t="s">
        <v>12617</v>
      </c>
      <c r="T2072" s="7" t="s">
        <v>12617</v>
      </c>
      <c r="U2072" s="38" t="s">
        <v>23275</v>
      </c>
      <c r="V2072" s="38" t="s">
        <v>23275</v>
      </c>
      <c r="W2072" s="7" t="s">
        <v>12642</v>
      </c>
      <c r="X2072" s="7"/>
      <c r="Y2072" s="7" t="s">
        <v>6</v>
      </c>
      <c r="Z2072" s="7" t="s">
        <v>12642</v>
      </c>
      <c r="AA2072" s="7"/>
      <c r="AB2072" s="7" t="s">
        <v>6</v>
      </c>
      <c r="AC2072" s="7"/>
      <c r="AD2072" s="38" t="s">
        <v>3622</v>
      </c>
      <c r="AE2072" s="38" t="s">
        <v>3623</v>
      </c>
      <c r="AF2072" s="38" t="s">
        <v>2810</v>
      </c>
      <c r="AG2072" s="38" t="s">
        <v>15369</v>
      </c>
      <c r="AH2072" s="38" t="s">
        <v>13116</v>
      </c>
      <c r="AI2072" s="38" t="s">
        <v>15370</v>
      </c>
      <c r="AJ2072" s="38" t="s">
        <v>15371</v>
      </c>
      <c r="AK2072" s="38" t="s">
        <v>3637</v>
      </c>
      <c r="AL2072" s="38" t="s">
        <v>3626</v>
      </c>
      <c r="AM2072" s="38" t="s">
        <v>3638</v>
      </c>
      <c r="AN2072" s="38" t="s">
        <v>2817</v>
      </c>
    </row>
    <row r="2073" spans="1:40" s="4" customFormat="1" ht="14.1" customHeight="1">
      <c r="A2073" s="5" t="s">
        <v>12582</v>
      </c>
      <c r="B2073" s="14" t="s">
        <v>12679</v>
      </c>
      <c r="C2073" s="8" t="s">
        <v>2835</v>
      </c>
      <c r="D2073" s="8" t="s">
        <v>15396</v>
      </c>
      <c r="E2073" s="8" t="s">
        <v>2836</v>
      </c>
      <c r="F2073" s="9" t="s">
        <v>15397</v>
      </c>
      <c r="G2073" s="10">
        <v>163.53</v>
      </c>
      <c r="H2073" s="8" t="s">
        <v>116</v>
      </c>
      <c r="I2073" s="11">
        <v>19851114</v>
      </c>
      <c r="J2073" s="11"/>
      <c r="K2073" s="12">
        <v>2021.04</v>
      </c>
      <c r="L2073" s="12">
        <v>2021.05</v>
      </c>
      <c r="M2073" s="7" t="s">
        <v>12642</v>
      </c>
      <c r="N2073" s="14" t="s">
        <v>3431</v>
      </c>
      <c r="O2073" s="38" t="s">
        <v>23275</v>
      </c>
      <c r="P2073" s="7" t="s">
        <v>12617</v>
      </c>
      <c r="Q2073" s="7" t="s">
        <v>12617</v>
      </c>
      <c r="R2073" s="7"/>
      <c r="S2073" s="7" t="s">
        <v>12617</v>
      </c>
      <c r="T2073" s="7" t="s">
        <v>12617</v>
      </c>
      <c r="U2073" s="38" t="s">
        <v>23275</v>
      </c>
      <c r="V2073" s="38" t="s">
        <v>23275</v>
      </c>
      <c r="W2073" s="7" t="s">
        <v>12642</v>
      </c>
      <c r="X2073" s="7" t="s">
        <v>3431</v>
      </c>
      <c r="Y2073" s="7" t="s">
        <v>3431</v>
      </c>
      <c r="Z2073" s="7" t="s">
        <v>12617</v>
      </c>
      <c r="AA2073" s="7" t="s">
        <v>12642</v>
      </c>
      <c r="AB2073" s="7" t="s">
        <v>3432</v>
      </c>
      <c r="AC2073" s="7" t="s">
        <v>12642</v>
      </c>
      <c r="AD2073" s="38" t="s">
        <v>3622</v>
      </c>
      <c r="AE2073" s="38" t="s">
        <v>3623</v>
      </c>
      <c r="AF2073" s="38" t="s">
        <v>2810</v>
      </c>
      <c r="AG2073" s="38" t="s">
        <v>15398</v>
      </c>
      <c r="AH2073" s="38" t="s">
        <v>13116</v>
      </c>
      <c r="AI2073" s="38" t="s">
        <v>15399</v>
      </c>
      <c r="AJ2073" s="38" t="s">
        <v>15400</v>
      </c>
      <c r="AK2073" s="38" t="s">
        <v>3643</v>
      </c>
      <c r="AL2073" s="38" t="s">
        <v>3644</v>
      </c>
      <c r="AM2073" s="38" t="s">
        <v>3645</v>
      </c>
      <c r="AN2073" s="38" t="s">
        <v>3646</v>
      </c>
    </row>
    <row r="2074" spans="1:40" s="4" customFormat="1" ht="14.1" customHeight="1">
      <c r="A2074" s="5" t="s">
        <v>12582</v>
      </c>
      <c r="B2074" s="14" t="s">
        <v>12679</v>
      </c>
      <c r="C2074" s="8" t="s">
        <v>2837</v>
      </c>
      <c r="D2074" s="8" t="s">
        <v>15401</v>
      </c>
      <c r="E2074" s="8" t="s">
        <v>2838</v>
      </c>
      <c r="F2074" s="9" t="s">
        <v>15402</v>
      </c>
      <c r="G2074" s="10">
        <v>322.75</v>
      </c>
      <c r="H2074" s="8" t="s">
        <v>116</v>
      </c>
      <c r="I2074" s="11">
        <v>1982</v>
      </c>
      <c r="J2074" s="11"/>
      <c r="K2074" s="12">
        <v>2021.04</v>
      </c>
      <c r="L2074" s="12">
        <v>2021.05</v>
      </c>
      <c r="M2074" s="7" t="s">
        <v>12642</v>
      </c>
      <c r="N2074" s="14" t="s">
        <v>3431</v>
      </c>
      <c r="O2074" s="38" t="s">
        <v>23275</v>
      </c>
      <c r="P2074" s="7" t="s">
        <v>12617</v>
      </c>
      <c r="Q2074" s="7" t="s">
        <v>12617</v>
      </c>
      <c r="R2074" s="7"/>
      <c r="S2074" s="7" t="s">
        <v>12617</v>
      </c>
      <c r="T2074" s="7" t="s">
        <v>12617</v>
      </c>
      <c r="U2074" s="38" t="s">
        <v>23275</v>
      </c>
      <c r="V2074" s="38" t="s">
        <v>23275</v>
      </c>
      <c r="W2074" s="7" t="s">
        <v>12642</v>
      </c>
      <c r="X2074" s="7" t="s">
        <v>3431</v>
      </c>
      <c r="Y2074" s="7" t="s">
        <v>3431</v>
      </c>
      <c r="Z2074" s="7" t="s">
        <v>12617</v>
      </c>
      <c r="AA2074" s="7" t="s">
        <v>12642</v>
      </c>
      <c r="AB2074" s="7" t="s">
        <v>3432</v>
      </c>
      <c r="AC2074" s="7" t="s">
        <v>12642</v>
      </c>
      <c r="AD2074" s="38" t="s">
        <v>3622</v>
      </c>
      <c r="AE2074" s="38" t="s">
        <v>3623</v>
      </c>
      <c r="AF2074" s="38" t="s">
        <v>2810</v>
      </c>
      <c r="AG2074" s="38" t="s">
        <v>15398</v>
      </c>
      <c r="AH2074" s="38" t="s">
        <v>13116</v>
      </c>
      <c r="AI2074" s="38" t="s">
        <v>15399</v>
      </c>
      <c r="AJ2074" s="38" t="s">
        <v>15400</v>
      </c>
      <c r="AK2074" s="38" t="s">
        <v>3643</v>
      </c>
      <c r="AL2074" s="38" t="s">
        <v>3644</v>
      </c>
      <c r="AM2074" s="38" t="s">
        <v>3645</v>
      </c>
      <c r="AN2074" s="38" t="s">
        <v>3646</v>
      </c>
    </row>
    <row r="2075" spans="1:40" s="4" customFormat="1" ht="14.1" customHeight="1">
      <c r="A2075" s="5" t="s">
        <v>12582</v>
      </c>
      <c r="B2075" s="14" t="s">
        <v>12679</v>
      </c>
      <c r="C2075" s="8" t="s">
        <v>2839</v>
      </c>
      <c r="D2075" s="8" t="s">
        <v>15403</v>
      </c>
      <c r="E2075" s="8" t="s">
        <v>3647</v>
      </c>
      <c r="F2075" s="9" t="s">
        <v>15404</v>
      </c>
      <c r="G2075" s="10">
        <v>592.9</v>
      </c>
      <c r="H2075" s="8" t="s">
        <v>116</v>
      </c>
      <c r="I2075" s="11">
        <v>20061127</v>
      </c>
      <c r="J2075" s="11"/>
      <c r="K2075" s="12">
        <v>2021.04</v>
      </c>
      <c r="L2075" s="12">
        <v>2021.05</v>
      </c>
      <c r="M2075" s="7" t="s">
        <v>12617</v>
      </c>
      <c r="N2075" s="14" t="s">
        <v>12642</v>
      </c>
      <c r="O2075" s="38" t="s">
        <v>23275</v>
      </c>
      <c r="P2075" s="7" t="s">
        <v>12617</v>
      </c>
      <c r="Q2075" s="7" t="s">
        <v>12617</v>
      </c>
      <c r="R2075" s="7"/>
      <c r="S2075" s="7" t="s">
        <v>12617</v>
      </c>
      <c r="T2075" s="7" t="s">
        <v>12642</v>
      </c>
      <c r="U2075" s="38" t="s">
        <v>23275</v>
      </c>
      <c r="V2075" s="38" t="s">
        <v>23275</v>
      </c>
      <c r="W2075" s="7" t="s">
        <v>12642</v>
      </c>
      <c r="X2075" s="7" t="s">
        <v>3431</v>
      </c>
      <c r="Y2075" s="7" t="s">
        <v>3431</v>
      </c>
      <c r="Z2075" s="7" t="s">
        <v>12617</v>
      </c>
      <c r="AA2075" s="7" t="s">
        <v>12642</v>
      </c>
      <c r="AB2075" s="7" t="s">
        <v>3432</v>
      </c>
      <c r="AC2075" s="7" t="s">
        <v>12642</v>
      </c>
      <c r="AD2075" s="38" t="s">
        <v>3622</v>
      </c>
      <c r="AE2075" s="38" t="s">
        <v>3623</v>
      </c>
      <c r="AF2075" s="38" t="s">
        <v>2810</v>
      </c>
      <c r="AG2075" s="38" t="s">
        <v>15398</v>
      </c>
      <c r="AH2075" s="38" t="s">
        <v>13116</v>
      </c>
      <c r="AI2075" s="38" t="s">
        <v>15399</v>
      </c>
      <c r="AJ2075" s="38" t="s">
        <v>15400</v>
      </c>
      <c r="AK2075" s="38" t="s">
        <v>3643</v>
      </c>
      <c r="AL2075" s="38" t="s">
        <v>3644</v>
      </c>
      <c r="AM2075" s="38" t="s">
        <v>3645</v>
      </c>
      <c r="AN2075" s="38" t="s">
        <v>3646</v>
      </c>
    </row>
    <row r="2076" spans="1:40" s="4" customFormat="1" ht="14.1" customHeight="1">
      <c r="A2076" s="5" t="s">
        <v>12582</v>
      </c>
      <c r="B2076" s="14" t="s">
        <v>12679</v>
      </c>
      <c r="C2076" s="8" t="s">
        <v>3648</v>
      </c>
      <c r="D2076" s="8" t="s">
        <v>15405</v>
      </c>
      <c r="E2076" s="8" t="s">
        <v>3649</v>
      </c>
      <c r="F2076" s="9" t="s">
        <v>15406</v>
      </c>
      <c r="G2076" s="10">
        <v>1066.6600000000001</v>
      </c>
      <c r="H2076" s="8" t="s">
        <v>3445</v>
      </c>
      <c r="I2076" s="11">
        <v>20020513</v>
      </c>
      <c r="J2076" s="11"/>
      <c r="K2076" s="12">
        <v>2021.04</v>
      </c>
      <c r="L2076" s="12">
        <v>2021.05</v>
      </c>
      <c r="M2076" s="7" t="s">
        <v>12617</v>
      </c>
      <c r="N2076" s="14" t="s">
        <v>6</v>
      </c>
      <c r="O2076" s="38" t="s">
        <v>23275</v>
      </c>
      <c r="P2076" s="7" t="s">
        <v>12617</v>
      </c>
      <c r="Q2076" s="7" t="s">
        <v>12642</v>
      </c>
      <c r="R2076" s="7">
        <v>20400630</v>
      </c>
      <c r="S2076" s="7" t="s">
        <v>12617</v>
      </c>
      <c r="T2076" s="7" t="s">
        <v>12642</v>
      </c>
      <c r="U2076" s="38" t="s">
        <v>23275</v>
      </c>
      <c r="V2076" s="38" t="s">
        <v>23275</v>
      </c>
      <c r="W2076" s="7" t="s">
        <v>12642</v>
      </c>
      <c r="X2076" s="7" t="s">
        <v>3431</v>
      </c>
      <c r="Y2076" s="7" t="s">
        <v>3431</v>
      </c>
      <c r="Z2076" s="7" t="s">
        <v>12617</v>
      </c>
      <c r="AA2076" s="7" t="s">
        <v>12642</v>
      </c>
      <c r="AB2076" s="7" t="s">
        <v>3432</v>
      </c>
      <c r="AC2076" s="7" t="s">
        <v>12642</v>
      </c>
      <c r="AD2076" s="38" t="s">
        <v>3622</v>
      </c>
      <c r="AE2076" s="38" t="s">
        <v>3623</v>
      </c>
      <c r="AF2076" s="38" t="s">
        <v>2810</v>
      </c>
      <c r="AG2076" s="38" t="s">
        <v>15398</v>
      </c>
      <c r="AH2076" s="38" t="s">
        <v>13116</v>
      </c>
      <c r="AI2076" s="38" t="s">
        <v>15399</v>
      </c>
      <c r="AJ2076" s="38" t="s">
        <v>15400</v>
      </c>
      <c r="AK2076" s="38" t="s">
        <v>3643</v>
      </c>
      <c r="AL2076" s="38" t="s">
        <v>3644</v>
      </c>
      <c r="AM2076" s="38" t="s">
        <v>3645</v>
      </c>
      <c r="AN2076" s="38" t="s">
        <v>3646</v>
      </c>
    </row>
    <row r="2077" spans="1:40" s="4" customFormat="1" ht="14.1" customHeight="1">
      <c r="A2077" s="5" t="s">
        <v>12582</v>
      </c>
      <c r="B2077" s="14" t="s">
        <v>12679</v>
      </c>
      <c r="C2077" s="8" t="s">
        <v>3650</v>
      </c>
      <c r="D2077" s="8" t="s">
        <v>15407</v>
      </c>
      <c r="E2077" s="8" t="s">
        <v>3651</v>
      </c>
      <c r="F2077" s="9" t="s">
        <v>15408</v>
      </c>
      <c r="G2077" s="10">
        <v>307.17</v>
      </c>
      <c r="H2077" s="8" t="s">
        <v>3445</v>
      </c>
      <c r="I2077" s="11" t="s">
        <v>3652</v>
      </c>
      <c r="J2077" s="11" t="s">
        <v>3652</v>
      </c>
      <c r="K2077" s="12">
        <v>2021.04</v>
      </c>
      <c r="L2077" s="12">
        <v>2021.05</v>
      </c>
      <c r="M2077" s="7" t="s">
        <v>12617</v>
      </c>
      <c r="N2077" s="14" t="s">
        <v>3431</v>
      </c>
      <c r="O2077" s="38" t="s">
        <v>23275</v>
      </c>
      <c r="P2077" s="7" t="s">
        <v>12617</v>
      </c>
      <c r="Q2077" s="7" t="s">
        <v>12617</v>
      </c>
      <c r="R2077" s="7"/>
      <c r="S2077" s="7" t="s">
        <v>12642</v>
      </c>
      <c r="T2077" s="7" t="s">
        <v>12617</v>
      </c>
      <c r="U2077" s="38" t="s">
        <v>23275</v>
      </c>
      <c r="V2077" s="38" t="s">
        <v>23275</v>
      </c>
      <c r="W2077" s="7" t="s">
        <v>12642</v>
      </c>
      <c r="X2077" s="7" t="s">
        <v>3431</v>
      </c>
      <c r="Y2077" s="7" t="s">
        <v>3431</v>
      </c>
      <c r="Z2077" s="7" t="s">
        <v>12617</v>
      </c>
      <c r="AA2077" s="7" t="s">
        <v>12642</v>
      </c>
      <c r="AB2077" s="7" t="s">
        <v>3431</v>
      </c>
      <c r="AC2077" s="7" t="s">
        <v>12617</v>
      </c>
      <c r="AD2077" s="38" t="s">
        <v>3622</v>
      </c>
      <c r="AE2077" s="38" t="s">
        <v>3623</v>
      </c>
      <c r="AF2077" s="38" t="s">
        <v>2810</v>
      </c>
      <c r="AG2077" s="38" t="s">
        <v>15409</v>
      </c>
      <c r="AH2077" s="38" t="s">
        <v>15410</v>
      </c>
      <c r="AI2077" s="38" t="s">
        <v>15411</v>
      </c>
      <c r="AJ2077" s="38" t="s">
        <v>15412</v>
      </c>
      <c r="AK2077" s="38" t="s">
        <v>3653</v>
      </c>
      <c r="AL2077" s="38" t="s">
        <v>3654</v>
      </c>
      <c r="AM2077" s="38" t="s">
        <v>3655</v>
      </c>
      <c r="AN2077" s="38" t="s">
        <v>3656</v>
      </c>
    </row>
    <row r="2078" spans="1:40" s="4" customFormat="1" ht="14.1" customHeight="1">
      <c r="A2078" s="5" t="s">
        <v>12582</v>
      </c>
      <c r="B2078" s="14" t="s">
        <v>12679</v>
      </c>
      <c r="C2078" s="8" t="s">
        <v>6337</v>
      </c>
      <c r="D2078" s="8" t="s">
        <v>15413</v>
      </c>
      <c r="E2078" s="8" t="s">
        <v>3657</v>
      </c>
      <c r="F2078" s="9" t="s">
        <v>15414</v>
      </c>
      <c r="G2078" s="10">
        <v>746.28</v>
      </c>
      <c r="H2078" s="8" t="s">
        <v>116</v>
      </c>
      <c r="I2078" s="11" t="s">
        <v>3658</v>
      </c>
      <c r="J2078" s="11" t="s">
        <v>1256</v>
      </c>
      <c r="K2078" s="12">
        <v>2021.04</v>
      </c>
      <c r="L2078" s="12">
        <v>2021.05</v>
      </c>
      <c r="M2078" s="7" t="s">
        <v>12617</v>
      </c>
      <c r="N2078" s="14" t="s">
        <v>3431</v>
      </c>
      <c r="O2078" s="38" t="s">
        <v>23275</v>
      </c>
      <c r="P2078" s="7" t="s">
        <v>12617</v>
      </c>
      <c r="Q2078" s="7" t="s">
        <v>12617</v>
      </c>
      <c r="R2078" s="7"/>
      <c r="S2078" s="7" t="s">
        <v>12617</v>
      </c>
      <c r="T2078" s="7" t="s">
        <v>12642</v>
      </c>
      <c r="U2078" s="38" t="s">
        <v>23275</v>
      </c>
      <c r="V2078" s="38" t="s">
        <v>23275</v>
      </c>
      <c r="W2078" s="7" t="s">
        <v>12642</v>
      </c>
      <c r="X2078" s="7" t="s">
        <v>3431</v>
      </c>
      <c r="Y2078" s="7" t="s">
        <v>12642</v>
      </c>
      <c r="Z2078" s="7" t="s">
        <v>12642</v>
      </c>
      <c r="AA2078" s="7" t="s">
        <v>12642</v>
      </c>
      <c r="AB2078" s="7" t="s">
        <v>3431</v>
      </c>
      <c r="AC2078" s="7" t="s">
        <v>12617</v>
      </c>
      <c r="AD2078" s="38" t="s">
        <v>3622</v>
      </c>
      <c r="AE2078" s="38" t="s">
        <v>3623</v>
      </c>
      <c r="AF2078" s="38" t="s">
        <v>2810</v>
      </c>
      <c r="AG2078" s="38" t="s">
        <v>15409</v>
      </c>
      <c r="AH2078" s="38" t="s">
        <v>15410</v>
      </c>
      <c r="AI2078" s="38" t="s">
        <v>15411</v>
      </c>
      <c r="AJ2078" s="38" t="s">
        <v>15412</v>
      </c>
      <c r="AK2078" s="38" t="s">
        <v>3653</v>
      </c>
      <c r="AL2078" s="38" t="s">
        <v>3654</v>
      </c>
      <c r="AM2078" s="38" t="s">
        <v>3655</v>
      </c>
      <c r="AN2078" s="38" t="s">
        <v>3656</v>
      </c>
    </row>
    <row r="2079" spans="1:40" s="4" customFormat="1" ht="14.1" customHeight="1">
      <c r="A2079" s="5" t="s">
        <v>12582</v>
      </c>
      <c r="B2079" s="14" t="s">
        <v>12679</v>
      </c>
      <c r="C2079" s="8" t="s">
        <v>2840</v>
      </c>
      <c r="D2079" s="8" t="s">
        <v>15415</v>
      </c>
      <c r="E2079" s="8" t="s">
        <v>2841</v>
      </c>
      <c r="F2079" s="9" t="s">
        <v>15416</v>
      </c>
      <c r="G2079" s="10">
        <v>357.21</v>
      </c>
      <c r="H2079" s="8" t="s">
        <v>116</v>
      </c>
      <c r="I2079" s="11">
        <v>20071220</v>
      </c>
      <c r="J2079" s="11">
        <v>20071220</v>
      </c>
      <c r="K2079" s="12">
        <v>2021.04</v>
      </c>
      <c r="L2079" s="12">
        <v>2021.05</v>
      </c>
      <c r="M2079" s="7" t="s">
        <v>12617</v>
      </c>
      <c r="N2079" s="14" t="s">
        <v>3431</v>
      </c>
      <c r="O2079" s="38" t="s">
        <v>23275</v>
      </c>
      <c r="P2079" s="7" t="s">
        <v>12617</v>
      </c>
      <c r="Q2079" s="7" t="s">
        <v>12617</v>
      </c>
      <c r="R2079" s="7"/>
      <c r="S2079" s="7" t="s">
        <v>12617</v>
      </c>
      <c r="T2079" s="7" t="s">
        <v>12617</v>
      </c>
      <c r="U2079" s="38" t="s">
        <v>23276</v>
      </c>
      <c r="V2079" s="38" t="s">
        <v>23276</v>
      </c>
      <c r="W2079" s="7"/>
      <c r="X2079" s="7"/>
      <c r="Y2079" s="7"/>
      <c r="Z2079" s="7"/>
      <c r="AA2079" s="7"/>
      <c r="AB2079" s="7"/>
      <c r="AC2079" s="7"/>
      <c r="AD2079" s="38" t="s">
        <v>3622</v>
      </c>
      <c r="AE2079" s="38" t="s">
        <v>3623</v>
      </c>
      <c r="AF2079" s="38" t="s">
        <v>2810</v>
      </c>
      <c r="AG2079" s="38" t="s">
        <v>15417</v>
      </c>
      <c r="AH2079" s="38" t="s">
        <v>15418</v>
      </c>
      <c r="AI2079" s="38" t="s">
        <v>15419</v>
      </c>
      <c r="AJ2079" s="38" t="s">
        <v>15420</v>
      </c>
      <c r="AK2079" s="38" t="s">
        <v>3659</v>
      </c>
      <c r="AL2079" s="38" t="s">
        <v>3608</v>
      </c>
      <c r="AM2079" s="38" t="s">
        <v>3660</v>
      </c>
      <c r="AN2079" s="38" t="s">
        <v>3661</v>
      </c>
    </row>
    <row r="2080" spans="1:40" s="4" customFormat="1" ht="14.1" customHeight="1">
      <c r="A2080" s="5" t="s">
        <v>12582</v>
      </c>
      <c r="B2080" s="14" t="s">
        <v>12679</v>
      </c>
      <c r="C2080" s="8" t="s">
        <v>2842</v>
      </c>
      <c r="D2080" s="8" t="s">
        <v>15421</v>
      </c>
      <c r="E2080" s="8" t="s">
        <v>2843</v>
      </c>
      <c r="F2080" s="9" t="s">
        <v>15422</v>
      </c>
      <c r="G2080" s="10">
        <v>279.5</v>
      </c>
      <c r="H2080" s="8" t="s">
        <v>116</v>
      </c>
      <c r="I2080" s="11">
        <v>19940902</v>
      </c>
      <c r="J2080" s="11">
        <v>19940902</v>
      </c>
      <c r="K2080" s="12">
        <v>2021.04</v>
      </c>
      <c r="L2080" s="12">
        <v>2021.05</v>
      </c>
      <c r="M2080" s="7" t="s">
        <v>12617</v>
      </c>
      <c r="N2080" s="14" t="s">
        <v>3431</v>
      </c>
      <c r="O2080" s="38" t="s">
        <v>23275</v>
      </c>
      <c r="P2080" s="7" t="s">
        <v>12617</v>
      </c>
      <c r="Q2080" s="7" t="s">
        <v>12617</v>
      </c>
      <c r="R2080" s="7"/>
      <c r="S2080" s="7" t="s">
        <v>12617</v>
      </c>
      <c r="T2080" s="7" t="s">
        <v>12617</v>
      </c>
      <c r="U2080" s="38" t="s">
        <v>23275</v>
      </c>
      <c r="V2080" s="38" t="s">
        <v>23275</v>
      </c>
      <c r="W2080" s="7"/>
      <c r="X2080" s="7"/>
      <c r="Y2080" s="7"/>
      <c r="Z2080" s="7"/>
      <c r="AA2080" s="7"/>
      <c r="AB2080" s="7"/>
      <c r="AC2080" s="7"/>
      <c r="AD2080" s="38" t="s">
        <v>3622</v>
      </c>
      <c r="AE2080" s="38" t="s">
        <v>3623</v>
      </c>
      <c r="AF2080" s="38" t="s">
        <v>2810</v>
      </c>
      <c r="AG2080" s="38" t="s">
        <v>15417</v>
      </c>
      <c r="AH2080" s="38" t="s">
        <v>15418</v>
      </c>
      <c r="AI2080" s="38" t="s">
        <v>15419</v>
      </c>
      <c r="AJ2080" s="38" t="s">
        <v>15423</v>
      </c>
      <c r="AK2080" s="38" t="s">
        <v>3659</v>
      </c>
      <c r="AL2080" s="38" t="s">
        <v>3608</v>
      </c>
      <c r="AM2080" s="38" t="s">
        <v>3660</v>
      </c>
      <c r="AN2080" s="38" t="s">
        <v>3661</v>
      </c>
    </row>
    <row r="2081" spans="1:40" s="4" customFormat="1" ht="14.1" customHeight="1">
      <c r="A2081" s="5" t="s">
        <v>12582</v>
      </c>
      <c r="B2081" s="14" t="s">
        <v>12679</v>
      </c>
      <c r="C2081" s="8" t="s">
        <v>2844</v>
      </c>
      <c r="D2081" s="8" t="s">
        <v>15424</v>
      </c>
      <c r="E2081" s="8" t="s">
        <v>3662</v>
      </c>
      <c r="F2081" s="9" t="s">
        <v>15425</v>
      </c>
      <c r="G2081" s="10">
        <v>322.38</v>
      </c>
      <c r="H2081" s="8" t="s">
        <v>116</v>
      </c>
      <c r="I2081" s="11">
        <v>20040514</v>
      </c>
      <c r="J2081" s="11">
        <v>20040514</v>
      </c>
      <c r="K2081" s="12">
        <v>2021.04</v>
      </c>
      <c r="L2081" s="12">
        <v>2021.05</v>
      </c>
      <c r="M2081" s="7" t="s">
        <v>3</v>
      </c>
      <c r="N2081" s="14" t="s">
        <v>3431</v>
      </c>
      <c r="O2081" s="38" t="s">
        <v>23275</v>
      </c>
      <c r="P2081" s="7" t="s">
        <v>12617</v>
      </c>
      <c r="Q2081" s="7" t="s">
        <v>12617</v>
      </c>
      <c r="R2081" s="7"/>
      <c r="S2081" s="7" t="s">
        <v>12617</v>
      </c>
      <c r="T2081" s="7" t="s">
        <v>12617</v>
      </c>
      <c r="U2081" s="38" t="s">
        <v>23275</v>
      </c>
      <c r="V2081" s="38" t="s">
        <v>23275</v>
      </c>
      <c r="W2081" s="7"/>
      <c r="X2081" s="7"/>
      <c r="Y2081" s="7"/>
      <c r="Z2081" s="7"/>
      <c r="AA2081" s="7"/>
      <c r="AB2081" s="7"/>
      <c r="AC2081" s="7"/>
      <c r="AD2081" s="38" t="s">
        <v>3622</v>
      </c>
      <c r="AE2081" s="38" t="s">
        <v>3623</v>
      </c>
      <c r="AF2081" s="38" t="s">
        <v>2810</v>
      </c>
      <c r="AG2081" s="38" t="s">
        <v>15417</v>
      </c>
      <c r="AH2081" s="38" t="s">
        <v>15418</v>
      </c>
      <c r="AI2081" s="38" t="s">
        <v>15419</v>
      </c>
      <c r="AJ2081" s="38" t="s">
        <v>15420</v>
      </c>
      <c r="AK2081" s="38" t="s">
        <v>3659</v>
      </c>
      <c r="AL2081" s="38" t="s">
        <v>3608</v>
      </c>
      <c r="AM2081" s="38" t="s">
        <v>3660</v>
      </c>
      <c r="AN2081" s="38" t="s">
        <v>3661</v>
      </c>
    </row>
    <row r="2082" spans="1:40" s="4" customFormat="1" ht="14.1" customHeight="1">
      <c r="A2082" s="5" t="s">
        <v>12582</v>
      </c>
      <c r="B2082" s="14" t="s">
        <v>12679</v>
      </c>
      <c r="C2082" s="8" t="s">
        <v>2845</v>
      </c>
      <c r="D2082" s="8" t="s">
        <v>15426</v>
      </c>
      <c r="E2082" s="8" t="s">
        <v>2846</v>
      </c>
      <c r="F2082" s="9" t="s">
        <v>15427</v>
      </c>
      <c r="G2082" s="10">
        <v>377.22</v>
      </c>
      <c r="H2082" s="8" t="s">
        <v>116</v>
      </c>
      <c r="I2082" s="11">
        <v>20041218</v>
      </c>
      <c r="J2082" s="11">
        <v>20041218</v>
      </c>
      <c r="K2082" s="12">
        <v>2021.04</v>
      </c>
      <c r="L2082" s="12">
        <v>2021.05</v>
      </c>
      <c r="M2082" s="7" t="s">
        <v>12617</v>
      </c>
      <c r="N2082" s="14" t="s">
        <v>3431</v>
      </c>
      <c r="O2082" s="38" t="s">
        <v>23275</v>
      </c>
      <c r="P2082" s="7" t="s">
        <v>12617</v>
      </c>
      <c r="Q2082" s="7" t="s">
        <v>12617</v>
      </c>
      <c r="R2082" s="7"/>
      <c r="S2082" s="7" t="s">
        <v>12617</v>
      </c>
      <c r="T2082" s="7" t="s">
        <v>12617</v>
      </c>
      <c r="U2082" s="38" t="s">
        <v>23275</v>
      </c>
      <c r="V2082" s="38" t="s">
        <v>23275</v>
      </c>
      <c r="W2082" s="7"/>
      <c r="X2082" s="7"/>
      <c r="Y2082" s="7"/>
      <c r="Z2082" s="7"/>
      <c r="AA2082" s="7"/>
      <c r="AB2082" s="7"/>
      <c r="AC2082" s="7"/>
      <c r="AD2082" s="38" t="s">
        <v>3622</v>
      </c>
      <c r="AE2082" s="38" t="s">
        <v>3623</v>
      </c>
      <c r="AF2082" s="38" t="s">
        <v>2810</v>
      </c>
      <c r="AG2082" s="38" t="s">
        <v>15417</v>
      </c>
      <c r="AH2082" s="38" t="s">
        <v>15418</v>
      </c>
      <c r="AI2082" s="38" t="s">
        <v>15419</v>
      </c>
      <c r="AJ2082" s="38" t="s">
        <v>15420</v>
      </c>
      <c r="AK2082" s="38" t="s">
        <v>3659</v>
      </c>
      <c r="AL2082" s="38" t="s">
        <v>3608</v>
      </c>
      <c r="AM2082" s="38" t="s">
        <v>3660</v>
      </c>
      <c r="AN2082" s="38" t="s">
        <v>3661</v>
      </c>
    </row>
    <row r="2083" spans="1:40" s="4" customFormat="1" ht="14.1" customHeight="1">
      <c r="A2083" s="5" t="s">
        <v>12582</v>
      </c>
      <c r="B2083" s="14" t="s">
        <v>12679</v>
      </c>
      <c r="C2083" s="8" t="s">
        <v>2847</v>
      </c>
      <c r="D2083" s="8" t="s">
        <v>15428</v>
      </c>
      <c r="E2083" s="8" t="s">
        <v>2848</v>
      </c>
      <c r="F2083" s="9" t="s">
        <v>15429</v>
      </c>
      <c r="G2083" s="10">
        <v>370.5</v>
      </c>
      <c r="H2083" s="8" t="s">
        <v>116</v>
      </c>
      <c r="I2083" s="11">
        <v>20051024</v>
      </c>
      <c r="J2083" s="11">
        <v>20051024</v>
      </c>
      <c r="K2083" s="12">
        <v>2021.04</v>
      </c>
      <c r="L2083" s="12">
        <v>2021.04</v>
      </c>
      <c r="M2083" s="7" t="s">
        <v>12642</v>
      </c>
      <c r="N2083" s="14" t="s">
        <v>3431</v>
      </c>
      <c r="O2083" s="38" t="s">
        <v>23275</v>
      </c>
      <c r="P2083" s="7" t="s">
        <v>12617</v>
      </c>
      <c r="Q2083" s="7" t="s">
        <v>12617</v>
      </c>
      <c r="R2083" s="7"/>
      <c r="S2083" s="7" t="s">
        <v>12642</v>
      </c>
      <c r="T2083" s="7" t="s">
        <v>12617</v>
      </c>
      <c r="U2083" s="38" t="s">
        <v>23275</v>
      </c>
      <c r="V2083" s="38" t="s">
        <v>23275</v>
      </c>
      <c r="W2083" s="7" t="s">
        <v>12642</v>
      </c>
      <c r="X2083" s="7" t="s">
        <v>3431</v>
      </c>
      <c r="Y2083" s="7" t="s">
        <v>23250</v>
      </c>
      <c r="Z2083" s="7" t="s">
        <v>12617</v>
      </c>
      <c r="AA2083" s="7" t="s">
        <v>12617</v>
      </c>
      <c r="AB2083" s="7" t="s">
        <v>3431</v>
      </c>
      <c r="AC2083" s="7"/>
      <c r="AD2083" s="38" t="s">
        <v>3622</v>
      </c>
      <c r="AE2083" s="38" t="s">
        <v>3623</v>
      </c>
      <c r="AF2083" s="38" t="s">
        <v>2810</v>
      </c>
      <c r="AG2083" s="38" t="s">
        <v>15417</v>
      </c>
      <c r="AH2083" s="38" t="s">
        <v>15418</v>
      </c>
      <c r="AI2083" s="38" t="s">
        <v>15419</v>
      </c>
      <c r="AJ2083" s="38" t="s">
        <v>15420</v>
      </c>
      <c r="AK2083" s="38" t="s">
        <v>3659</v>
      </c>
      <c r="AL2083" s="38" t="s">
        <v>3608</v>
      </c>
      <c r="AM2083" s="38" t="s">
        <v>3660</v>
      </c>
      <c r="AN2083" s="38" t="s">
        <v>3661</v>
      </c>
    </row>
    <row r="2084" spans="1:40" s="4" customFormat="1" ht="14.1" customHeight="1">
      <c r="A2084" s="5" t="s">
        <v>12582</v>
      </c>
      <c r="B2084" s="14" t="s">
        <v>12679</v>
      </c>
      <c r="C2084" s="8" t="s">
        <v>2849</v>
      </c>
      <c r="D2084" s="8" t="s">
        <v>15431</v>
      </c>
      <c r="E2084" s="8" t="s">
        <v>2850</v>
      </c>
      <c r="F2084" s="9" t="s">
        <v>15432</v>
      </c>
      <c r="G2084" s="10">
        <v>232.96</v>
      </c>
      <c r="H2084" s="8" t="s">
        <v>116</v>
      </c>
      <c r="I2084" s="11">
        <v>20040916</v>
      </c>
      <c r="J2084" s="11">
        <v>20040916</v>
      </c>
      <c r="K2084" s="12">
        <v>2021.04</v>
      </c>
      <c r="L2084" s="12">
        <v>2021.05</v>
      </c>
      <c r="M2084" s="7" t="s">
        <v>12617</v>
      </c>
      <c r="N2084" s="14" t="s">
        <v>3431</v>
      </c>
      <c r="O2084" s="38" t="s">
        <v>23275</v>
      </c>
      <c r="P2084" s="7" t="s">
        <v>12617</v>
      </c>
      <c r="Q2084" s="7" t="s">
        <v>12617</v>
      </c>
      <c r="R2084" s="7"/>
      <c r="S2084" s="7" t="s">
        <v>12617</v>
      </c>
      <c r="T2084" s="7" t="s">
        <v>12617</v>
      </c>
      <c r="U2084" s="38" t="s">
        <v>23275</v>
      </c>
      <c r="V2084" s="38" t="s">
        <v>23275</v>
      </c>
      <c r="W2084" s="7"/>
      <c r="X2084" s="7"/>
      <c r="Y2084" s="7"/>
      <c r="Z2084" s="7"/>
      <c r="AA2084" s="7"/>
      <c r="AB2084" s="7"/>
      <c r="AC2084" s="7"/>
      <c r="AD2084" s="38" t="s">
        <v>3622</v>
      </c>
      <c r="AE2084" s="38" t="s">
        <v>3623</v>
      </c>
      <c r="AF2084" s="38" t="s">
        <v>2810</v>
      </c>
      <c r="AG2084" s="38" t="s">
        <v>15417</v>
      </c>
      <c r="AH2084" s="38" t="s">
        <v>15418</v>
      </c>
      <c r="AI2084" s="38" t="s">
        <v>15419</v>
      </c>
      <c r="AJ2084" s="38" t="s">
        <v>15420</v>
      </c>
      <c r="AK2084" s="38" t="s">
        <v>3659</v>
      </c>
      <c r="AL2084" s="38" t="s">
        <v>3608</v>
      </c>
      <c r="AM2084" s="38" t="s">
        <v>3660</v>
      </c>
      <c r="AN2084" s="38" t="s">
        <v>3661</v>
      </c>
    </row>
    <row r="2085" spans="1:40" s="4" customFormat="1" ht="14.1" customHeight="1">
      <c r="A2085" s="5" t="s">
        <v>12582</v>
      </c>
      <c r="B2085" s="14" t="s">
        <v>12679</v>
      </c>
      <c r="C2085" s="8" t="s">
        <v>3663</v>
      </c>
      <c r="D2085" s="8" t="s">
        <v>15431</v>
      </c>
      <c r="E2085" s="8" t="s">
        <v>3664</v>
      </c>
      <c r="F2085" s="9" t="s">
        <v>15432</v>
      </c>
      <c r="G2085" s="10">
        <v>351.32</v>
      </c>
      <c r="H2085" s="8" t="s">
        <v>3445</v>
      </c>
      <c r="I2085" s="11">
        <v>20040916</v>
      </c>
      <c r="J2085" s="11">
        <v>20040916</v>
      </c>
      <c r="K2085" s="12">
        <v>2021.04</v>
      </c>
      <c r="L2085" s="12">
        <v>2021.05</v>
      </c>
      <c r="M2085" s="7" t="s">
        <v>12617</v>
      </c>
      <c r="N2085" s="14" t="s">
        <v>3431</v>
      </c>
      <c r="O2085" s="38" t="s">
        <v>23275</v>
      </c>
      <c r="P2085" s="7" t="s">
        <v>12617</v>
      </c>
      <c r="Q2085" s="7" t="s">
        <v>12617</v>
      </c>
      <c r="R2085" s="7"/>
      <c r="S2085" s="7" t="s">
        <v>12617</v>
      </c>
      <c r="T2085" s="7" t="s">
        <v>12617</v>
      </c>
      <c r="U2085" s="38" t="s">
        <v>23276</v>
      </c>
      <c r="V2085" s="38" t="s">
        <v>23276</v>
      </c>
      <c r="W2085" s="7"/>
      <c r="X2085" s="7"/>
      <c r="Y2085" s="7"/>
      <c r="Z2085" s="7"/>
      <c r="AA2085" s="7"/>
      <c r="AB2085" s="7"/>
      <c r="AC2085" s="7"/>
      <c r="AD2085" s="38" t="s">
        <v>3622</v>
      </c>
      <c r="AE2085" s="38" t="s">
        <v>3623</v>
      </c>
      <c r="AF2085" s="38" t="s">
        <v>2810</v>
      </c>
      <c r="AG2085" s="38" t="s">
        <v>15417</v>
      </c>
      <c r="AH2085" s="38" t="s">
        <v>15418</v>
      </c>
      <c r="AI2085" s="38" t="s">
        <v>15433</v>
      </c>
      <c r="AJ2085" s="38" t="s">
        <v>15420</v>
      </c>
      <c r="AK2085" s="38" t="s">
        <v>3659</v>
      </c>
      <c r="AL2085" s="38" t="s">
        <v>3608</v>
      </c>
      <c r="AM2085" s="38" t="s">
        <v>3660</v>
      </c>
      <c r="AN2085" s="38" t="s">
        <v>3661</v>
      </c>
    </row>
    <row r="2086" spans="1:40" s="4" customFormat="1" ht="14.1" customHeight="1">
      <c r="A2086" s="5" t="s">
        <v>12582</v>
      </c>
      <c r="B2086" s="14" t="s">
        <v>12679</v>
      </c>
      <c r="C2086" s="8" t="s">
        <v>2851</v>
      </c>
      <c r="D2086" s="8" t="s">
        <v>15434</v>
      </c>
      <c r="E2086" s="8" t="s">
        <v>2852</v>
      </c>
      <c r="F2086" s="9" t="s">
        <v>15435</v>
      </c>
      <c r="G2086" s="10">
        <v>427.99</v>
      </c>
      <c r="H2086" s="8" t="s">
        <v>116</v>
      </c>
      <c r="I2086" s="11">
        <v>19950922</v>
      </c>
      <c r="J2086" s="11">
        <v>19950922</v>
      </c>
      <c r="K2086" s="12">
        <v>2021.04</v>
      </c>
      <c r="L2086" s="12">
        <v>2021.05</v>
      </c>
      <c r="M2086" s="7" t="s">
        <v>12617</v>
      </c>
      <c r="N2086" s="14" t="s">
        <v>3431</v>
      </c>
      <c r="O2086" s="38" t="s">
        <v>23275</v>
      </c>
      <c r="P2086" s="7" t="s">
        <v>12617</v>
      </c>
      <c r="Q2086" s="7" t="s">
        <v>12617</v>
      </c>
      <c r="R2086" s="7"/>
      <c r="S2086" s="7" t="s">
        <v>12617</v>
      </c>
      <c r="T2086" s="7" t="s">
        <v>12617</v>
      </c>
      <c r="U2086" s="38" t="s">
        <v>23275</v>
      </c>
      <c r="V2086" s="38" t="s">
        <v>23275</v>
      </c>
      <c r="W2086" s="7"/>
      <c r="X2086" s="7"/>
      <c r="Y2086" s="7"/>
      <c r="Z2086" s="7"/>
      <c r="AA2086" s="7"/>
      <c r="AB2086" s="7"/>
      <c r="AC2086" s="7"/>
      <c r="AD2086" s="38" t="s">
        <v>3622</v>
      </c>
      <c r="AE2086" s="38" t="s">
        <v>3623</v>
      </c>
      <c r="AF2086" s="38" t="s">
        <v>2810</v>
      </c>
      <c r="AG2086" s="38" t="s">
        <v>15417</v>
      </c>
      <c r="AH2086" s="38" t="s">
        <v>15418</v>
      </c>
      <c r="AI2086" s="38" t="s">
        <v>15419</v>
      </c>
      <c r="AJ2086" s="38" t="s">
        <v>15420</v>
      </c>
      <c r="AK2086" s="38" t="s">
        <v>3659</v>
      </c>
      <c r="AL2086" s="38" t="s">
        <v>3608</v>
      </c>
      <c r="AM2086" s="38" t="s">
        <v>3660</v>
      </c>
      <c r="AN2086" s="38" t="s">
        <v>3661</v>
      </c>
    </row>
    <row r="2087" spans="1:40" s="4" customFormat="1" ht="14.1" customHeight="1">
      <c r="A2087" s="5" t="s">
        <v>12582</v>
      </c>
      <c r="B2087" s="14" t="s">
        <v>12679</v>
      </c>
      <c r="C2087" s="8" t="s">
        <v>3665</v>
      </c>
      <c r="D2087" s="8" t="s">
        <v>15436</v>
      </c>
      <c r="E2087" s="8" t="s">
        <v>2853</v>
      </c>
      <c r="F2087" s="9" t="s">
        <v>15437</v>
      </c>
      <c r="G2087" s="10">
        <v>231.1</v>
      </c>
      <c r="H2087" s="8" t="s">
        <v>116</v>
      </c>
      <c r="I2087" s="11">
        <v>19820805</v>
      </c>
      <c r="J2087" s="11">
        <v>19820805</v>
      </c>
      <c r="K2087" s="12">
        <v>2021.04</v>
      </c>
      <c r="L2087" s="12">
        <v>2021.05</v>
      </c>
      <c r="M2087" s="7" t="s">
        <v>12617</v>
      </c>
      <c r="N2087" s="14"/>
      <c r="O2087" s="38" t="s">
        <v>23275</v>
      </c>
      <c r="P2087" s="7" t="s">
        <v>12617</v>
      </c>
      <c r="Q2087" s="7"/>
      <c r="R2087" s="7"/>
      <c r="S2087" s="7" t="s">
        <v>12617</v>
      </c>
      <c r="T2087" s="7" t="s">
        <v>12617</v>
      </c>
      <c r="U2087" s="38" t="s">
        <v>23275</v>
      </c>
      <c r="V2087" s="38" t="s">
        <v>23275</v>
      </c>
      <c r="W2087" s="7" t="s">
        <v>12617</v>
      </c>
      <c r="X2087" s="7" t="s">
        <v>3431</v>
      </c>
      <c r="Y2087" s="7" t="s">
        <v>3431</v>
      </c>
      <c r="Z2087" s="7"/>
      <c r="AA2087" s="7"/>
      <c r="AB2087" s="7"/>
      <c r="AC2087" s="7"/>
      <c r="AD2087" s="38" t="s">
        <v>3622</v>
      </c>
      <c r="AE2087" s="38" t="s">
        <v>3623</v>
      </c>
      <c r="AF2087" s="38" t="s">
        <v>2810</v>
      </c>
      <c r="AG2087" s="38" t="s">
        <v>15438</v>
      </c>
      <c r="AH2087" s="38" t="s">
        <v>13116</v>
      </c>
      <c r="AI2087" s="38" t="s">
        <v>15439</v>
      </c>
      <c r="AJ2087" s="38" t="s">
        <v>15440</v>
      </c>
      <c r="AK2087" s="38"/>
      <c r="AL2087" s="38"/>
      <c r="AM2087" s="38"/>
      <c r="AN2087" s="38"/>
    </row>
    <row r="2088" spans="1:40" s="4" customFormat="1" ht="14.1" customHeight="1">
      <c r="A2088" s="5" t="s">
        <v>12582</v>
      </c>
      <c r="B2088" s="14" t="s">
        <v>12679</v>
      </c>
      <c r="C2088" s="8" t="s">
        <v>3666</v>
      </c>
      <c r="D2088" s="8" t="s">
        <v>15441</v>
      </c>
      <c r="E2088" s="8" t="s">
        <v>2854</v>
      </c>
      <c r="F2088" s="9" t="s">
        <v>15442</v>
      </c>
      <c r="G2088" s="10">
        <v>370.8</v>
      </c>
      <c r="H2088" s="8" t="s">
        <v>116</v>
      </c>
      <c r="I2088" s="11">
        <v>20040322</v>
      </c>
      <c r="J2088" s="11">
        <v>20040322</v>
      </c>
      <c r="K2088" s="12">
        <v>2021.04</v>
      </c>
      <c r="L2088" s="12">
        <v>2021.05</v>
      </c>
      <c r="M2088" s="7" t="s">
        <v>12617</v>
      </c>
      <c r="N2088" s="14"/>
      <c r="O2088" s="38" t="s">
        <v>23275</v>
      </c>
      <c r="P2088" s="7" t="s">
        <v>12617</v>
      </c>
      <c r="Q2088" s="7"/>
      <c r="R2088" s="7"/>
      <c r="S2088" s="7" t="s">
        <v>12642</v>
      </c>
      <c r="T2088" s="7" t="s">
        <v>12617</v>
      </c>
      <c r="U2088" s="38" t="s">
        <v>23278</v>
      </c>
      <c r="V2088" s="38" t="s">
        <v>23278</v>
      </c>
      <c r="W2088" s="7" t="s">
        <v>12617</v>
      </c>
      <c r="X2088" s="7" t="s">
        <v>3431</v>
      </c>
      <c r="Y2088" s="7" t="s">
        <v>3431</v>
      </c>
      <c r="Z2088" s="7"/>
      <c r="AA2088" s="7"/>
      <c r="AB2088" s="7"/>
      <c r="AC2088" s="7"/>
      <c r="AD2088" s="38" t="s">
        <v>3622</v>
      </c>
      <c r="AE2088" s="38" t="s">
        <v>3623</v>
      </c>
      <c r="AF2088" s="38" t="s">
        <v>2810</v>
      </c>
      <c r="AG2088" s="38" t="s">
        <v>15438</v>
      </c>
      <c r="AH2088" s="38" t="s">
        <v>13116</v>
      </c>
      <c r="AI2088" s="38" t="s">
        <v>15439</v>
      </c>
      <c r="AJ2088" s="38" t="s">
        <v>15440</v>
      </c>
      <c r="AK2088" s="38"/>
      <c r="AL2088" s="38"/>
      <c r="AM2088" s="38"/>
      <c r="AN2088" s="38"/>
    </row>
    <row r="2089" spans="1:40" s="4" customFormat="1" ht="14.1" customHeight="1">
      <c r="A2089" s="5" t="s">
        <v>12582</v>
      </c>
      <c r="B2089" s="14" t="s">
        <v>12679</v>
      </c>
      <c r="C2089" s="8" t="s">
        <v>3667</v>
      </c>
      <c r="D2089" s="8" t="s">
        <v>15443</v>
      </c>
      <c r="E2089" s="8" t="s">
        <v>2855</v>
      </c>
      <c r="F2089" s="9" t="s">
        <v>15444</v>
      </c>
      <c r="G2089" s="10">
        <v>72</v>
      </c>
      <c r="H2089" s="8" t="s">
        <v>116</v>
      </c>
      <c r="I2089" s="11">
        <v>20111230</v>
      </c>
      <c r="J2089" s="11">
        <v>20111230</v>
      </c>
      <c r="K2089" s="12">
        <v>2021.04</v>
      </c>
      <c r="L2089" s="12">
        <v>2021.05</v>
      </c>
      <c r="M2089" s="7" t="s">
        <v>12617</v>
      </c>
      <c r="N2089" s="14"/>
      <c r="O2089" s="38" t="s">
        <v>23275</v>
      </c>
      <c r="P2089" s="7" t="s">
        <v>12617</v>
      </c>
      <c r="Q2089" s="7"/>
      <c r="R2089" s="7"/>
      <c r="S2089" s="7" t="s">
        <v>12642</v>
      </c>
      <c r="T2089" s="7" t="s">
        <v>12617</v>
      </c>
      <c r="U2089" s="38" t="s">
        <v>23275</v>
      </c>
      <c r="V2089" s="38" t="s">
        <v>23275</v>
      </c>
      <c r="W2089" s="7" t="s">
        <v>12617</v>
      </c>
      <c r="X2089" s="7" t="s">
        <v>3431</v>
      </c>
      <c r="Y2089" s="7" t="s">
        <v>3431</v>
      </c>
      <c r="Z2089" s="7"/>
      <c r="AA2089" s="7"/>
      <c r="AB2089" s="7"/>
      <c r="AC2089" s="7"/>
      <c r="AD2089" s="38" t="s">
        <v>3622</v>
      </c>
      <c r="AE2089" s="38" t="s">
        <v>3623</v>
      </c>
      <c r="AF2089" s="38" t="s">
        <v>2810</v>
      </c>
      <c r="AG2089" s="38" t="s">
        <v>15438</v>
      </c>
      <c r="AH2089" s="38" t="s">
        <v>13116</v>
      </c>
      <c r="AI2089" s="38" t="s">
        <v>15439</v>
      </c>
      <c r="AJ2089" s="38" t="s">
        <v>15440</v>
      </c>
      <c r="AK2089" s="38"/>
      <c r="AL2089" s="38"/>
      <c r="AM2089" s="38"/>
      <c r="AN2089" s="38"/>
    </row>
    <row r="2090" spans="1:40" s="4" customFormat="1" ht="14.1" customHeight="1">
      <c r="A2090" s="5" t="s">
        <v>12582</v>
      </c>
      <c r="B2090" s="14" t="s">
        <v>12679</v>
      </c>
      <c r="C2090" s="8" t="s">
        <v>6376</v>
      </c>
      <c r="D2090" s="8" t="s">
        <v>15445</v>
      </c>
      <c r="E2090" s="8" t="s">
        <v>2856</v>
      </c>
      <c r="F2090" s="9" t="s">
        <v>15446</v>
      </c>
      <c r="G2090" s="10">
        <v>108</v>
      </c>
      <c r="H2090" s="8" t="s">
        <v>116</v>
      </c>
      <c r="I2090" s="11">
        <v>19980630</v>
      </c>
      <c r="J2090" s="11">
        <v>19980630</v>
      </c>
      <c r="K2090" s="12">
        <v>2021.04</v>
      </c>
      <c r="L2090" s="12">
        <v>2021.05</v>
      </c>
      <c r="M2090" s="7" t="s">
        <v>12617</v>
      </c>
      <c r="N2090" s="14"/>
      <c r="O2090" s="38" t="s">
        <v>23275</v>
      </c>
      <c r="P2090" s="7" t="s">
        <v>12617</v>
      </c>
      <c r="Q2090" s="7"/>
      <c r="R2090" s="7"/>
      <c r="S2090" s="7" t="s">
        <v>12642</v>
      </c>
      <c r="T2090" s="7" t="s">
        <v>12617</v>
      </c>
      <c r="U2090" s="38" t="s">
        <v>23275</v>
      </c>
      <c r="V2090" s="38" t="s">
        <v>23275</v>
      </c>
      <c r="W2090" s="7" t="s">
        <v>12617</v>
      </c>
      <c r="X2090" s="7" t="s">
        <v>3431</v>
      </c>
      <c r="Y2090" s="7" t="s">
        <v>3431</v>
      </c>
      <c r="Z2090" s="7"/>
      <c r="AA2090" s="7"/>
      <c r="AB2090" s="7"/>
      <c r="AC2090" s="7"/>
      <c r="AD2090" s="38" t="s">
        <v>3622</v>
      </c>
      <c r="AE2090" s="38" t="s">
        <v>3623</v>
      </c>
      <c r="AF2090" s="38" t="s">
        <v>2810</v>
      </c>
      <c r="AG2090" s="38" t="s">
        <v>15438</v>
      </c>
      <c r="AH2090" s="38" t="s">
        <v>13116</v>
      </c>
      <c r="AI2090" s="38" t="s">
        <v>15439</v>
      </c>
      <c r="AJ2090" s="38" t="s">
        <v>15440</v>
      </c>
      <c r="AK2090" s="38"/>
      <c r="AL2090" s="38"/>
      <c r="AM2090" s="38"/>
      <c r="AN2090" s="38"/>
    </row>
    <row r="2091" spans="1:40" s="4" customFormat="1" ht="14.1" customHeight="1">
      <c r="A2091" s="5" t="s">
        <v>12582</v>
      </c>
      <c r="B2091" s="14" t="s">
        <v>12679</v>
      </c>
      <c r="C2091" s="8" t="s">
        <v>3668</v>
      </c>
      <c r="D2091" s="8" t="s">
        <v>15447</v>
      </c>
      <c r="E2091" s="8" t="s">
        <v>2857</v>
      </c>
      <c r="F2091" s="9" t="s">
        <v>15448</v>
      </c>
      <c r="G2091" s="10">
        <v>652.32000000000005</v>
      </c>
      <c r="H2091" s="8" t="s">
        <v>116</v>
      </c>
      <c r="I2091" s="11">
        <v>20010212</v>
      </c>
      <c r="J2091" s="11">
        <v>20010212</v>
      </c>
      <c r="K2091" s="12">
        <v>2021.04</v>
      </c>
      <c r="L2091" s="12">
        <v>2021.05</v>
      </c>
      <c r="M2091" s="7" t="s">
        <v>12617</v>
      </c>
      <c r="N2091" s="14"/>
      <c r="O2091" s="38" t="s">
        <v>23275</v>
      </c>
      <c r="P2091" s="7" t="s">
        <v>12617</v>
      </c>
      <c r="Q2091" s="7"/>
      <c r="R2091" s="7"/>
      <c r="S2091" s="7" t="s">
        <v>12642</v>
      </c>
      <c r="T2091" s="7" t="s">
        <v>12617</v>
      </c>
      <c r="U2091" s="38" t="s">
        <v>23276</v>
      </c>
      <c r="V2091" s="38" t="s">
        <v>23276</v>
      </c>
      <c r="W2091" s="7" t="s">
        <v>12617</v>
      </c>
      <c r="X2091" s="7" t="s">
        <v>3431</v>
      </c>
      <c r="Y2091" s="7" t="s">
        <v>3431</v>
      </c>
      <c r="Z2091" s="7"/>
      <c r="AA2091" s="7"/>
      <c r="AB2091" s="7"/>
      <c r="AC2091" s="7"/>
      <c r="AD2091" s="38" t="s">
        <v>3622</v>
      </c>
      <c r="AE2091" s="38" t="s">
        <v>3623</v>
      </c>
      <c r="AF2091" s="38" t="s">
        <v>2810</v>
      </c>
      <c r="AG2091" s="38" t="s">
        <v>15438</v>
      </c>
      <c r="AH2091" s="38" t="s">
        <v>13116</v>
      </c>
      <c r="AI2091" s="38" t="s">
        <v>15439</v>
      </c>
      <c r="AJ2091" s="38" t="s">
        <v>15440</v>
      </c>
      <c r="AK2091" s="38"/>
      <c r="AL2091" s="38"/>
      <c r="AM2091" s="38"/>
      <c r="AN2091" s="38"/>
    </row>
    <row r="2092" spans="1:40" s="4" customFormat="1" ht="14.1" customHeight="1">
      <c r="A2092" s="5" t="s">
        <v>12582</v>
      </c>
      <c r="B2092" s="14" t="s">
        <v>12679</v>
      </c>
      <c r="C2092" s="8" t="s">
        <v>3669</v>
      </c>
      <c r="D2092" s="8" t="s">
        <v>15449</v>
      </c>
      <c r="E2092" s="8" t="s">
        <v>2858</v>
      </c>
      <c r="F2092" s="9" t="s">
        <v>15450</v>
      </c>
      <c r="G2092" s="10">
        <v>329.16</v>
      </c>
      <c r="H2092" s="8" t="s">
        <v>116</v>
      </c>
      <c r="I2092" s="11">
        <v>19810612</v>
      </c>
      <c r="J2092" s="11">
        <v>19810612</v>
      </c>
      <c r="K2092" s="12">
        <v>2021.04</v>
      </c>
      <c r="L2092" s="12">
        <v>2021.05</v>
      </c>
      <c r="M2092" s="7" t="s">
        <v>12617</v>
      </c>
      <c r="N2092" s="14"/>
      <c r="O2092" s="38" t="s">
        <v>23275</v>
      </c>
      <c r="P2092" s="7" t="s">
        <v>12617</v>
      </c>
      <c r="Q2092" s="7"/>
      <c r="R2092" s="7"/>
      <c r="S2092" s="7" t="s">
        <v>12642</v>
      </c>
      <c r="T2092" s="7" t="s">
        <v>12617</v>
      </c>
      <c r="U2092" s="38" t="s">
        <v>23275</v>
      </c>
      <c r="V2092" s="38" t="s">
        <v>23275</v>
      </c>
      <c r="W2092" s="7" t="s">
        <v>12617</v>
      </c>
      <c r="X2092" s="7" t="s">
        <v>3431</v>
      </c>
      <c r="Y2092" s="7" t="s">
        <v>3431</v>
      </c>
      <c r="Z2092" s="7"/>
      <c r="AA2092" s="7"/>
      <c r="AB2092" s="7"/>
      <c r="AC2092" s="7"/>
      <c r="AD2092" s="38" t="s">
        <v>3622</v>
      </c>
      <c r="AE2092" s="38" t="s">
        <v>3623</v>
      </c>
      <c r="AF2092" s="38" t="s">
        <v>2810</v>
      </c>
      <c r="AG2092" s="38" t="s">
        <v>15438</v>
      </c>
      <c r="AH2092" s="38" t="s">
        <v>13116</v>
      </c>
      <c r="AI2092" s="38" t="s">
        <v>15439</v>
      </c>
      <c r="AJ2092" s="38" t="s">
        <v>15440</v>
      </c>
      <c r="AK2092" s="38"/>
      <c r="AL2092" s="38"/>
      <c r="AM2092" s="38"/>
      <c r="AN2092" s="38"/>
    </row>
    <row r="2093" spans="1:40" s="4" customFormat="1" ht="14.1" customHeight="1">
      <c r="A2093" s="5" t="s">
        <v>12582</v>
      </c>
      <c r="B2093" s="14" t="s">
        <v>12679</v>
      </c>
      <c r="C2093" s="8" t="s">
        <v>3670</v>
      </c>
      <c r="D2093" s="8" t="s">
        <v>15451</v>
      </c>
      <c r="E2093" s="8" t="s">
        <v>2859</v>
      </c>
      <c r="F2093" s="9" t="s">
        <v>15452</v>
      </c>
      <c r="G2093" s="10">
        <v>463.34</v>
      </c>
      <c r="H2093" s="8" t="s">
        <v>116</v>
      </c>
      <c r="I2093" s="11">
        <v>19850528</v>
      </c>
      <c r="J2093" s="11">
        <v>19850528</v>
      </c>
      <c r="K2093" s="12">
        <v>2021.04</v>
      </c>
      <c r="L2093" s="12">
        <v>2021.05</v>
      </c>
      <c r="M2093" s="7" t="s">
        <v>12617</v>
      </c>
      <c r="N2093" s="14"/>
      <c r="O2093" s="38" t="s">
        <v>23275</v>
      </c>
      <c r="P2093" s="7" t="s">
        <v>12617</v>
      </c>
      <c r="Q2093" s="7"/>
      <c r="R2093" s="7"/>
      <c r="S2093" s="7" t="s">
        <v>12642</v>
      </c>
      <c r="T2093" s="7" t="s">
        <v>12617</v>
      </c>
      <c r="U2093" s="38" t="s">
        <v>23275</v>
      </c>
      <c r="V2093" s="38" t="s">
        <v>23275</v>
      </c>
      <c r="W2093" s="7" t="s">
        <v>12617</v>
      </c>
      <c r="X2093" s="7" t="s">
        <v>3431</v>
      </c>
      <c r="Y2093" s="7" t="s">
        <v>3431</v>
      </c>
      <c r="Z2093" s="7"/>
      <c r="AA2093" s="7"/>
      <c r="AB2093" s="7"/>
      <c r="AC2093" s="7"/>
      <c r="AD2093" s="38" t="s">
        <v>3622</v>
      </c>
      <c r="AE2093" s="38" t="s">
        <v>3623</v>
      </c>
      <c r="AF2093" s="38" t="s">
        <v>2810</v>
      </c>
      <c r="AG2093" s="38" t="s">
        <v>15438</v>
      </c>
      <c r="AH2093" s="38" t="s">
        <v>13116</v>
      </c>
      <c r="AI2093" s="38" t="s">
        <v>15439</v>
      </c>
      <c r="AJ2093" s="38" t="s">
        <v>15440</v>
      </c>
      <c r="AK2093" s="38"/>
      <c r="AL2093" s="38"/>
      <c r="AM2093" s="38"/>
      <c r="AN2093" s="38"/>
    </row>
    <row r="2094" spans="1:40" s="4" customFormat="1" ht="14.1" customHeight="1">
      <c r="A2094" s="5" t="s">
        <v>12582</v>
      </c>
      <c r="B2094" s="14" t="s">
        <v>12679</v>
      </c>
      <c r="C2094" s="8" t="s">
        <v>3671</v>
      </c>
      <c r="D2094" s="8" t="s">
        <v>15453</v>
      </c>
      <c r="E2094" s="8" t="s">
        <v>2860</v>
      </c>
      <c r="F2094" s="9" t="s">
        <v>15454</v>
      </c>
      <c r="G2094" s="10">
        <v>354.1</v>
      </c>
      <c r="H2094" s="8" t="s">
        <v>116</v>
      </c>
      <c r="I2094" s="11">
        <v>20051202</v>
      </c>
      <c r="J2094" s="11">
        <v>20051202</v>
      </c>
      <c r="K2094" s="12">
        <v>2021.04</v>
      </c>
      <c r="L2094" s="12">
        <v>2021.07</v>
      </c>
      <c r="M2094" s="7" t="s">
        <v>12617</v>
      </c>
      <c r="N2094" s="14" t="s">
        <v>12642</v>
      </c>
      <c r="O2094" s="38" t="s">
        <v>23275</v>
      </c>
      <c r="P2094" s="7" t="s">
        <v>12617</v>
      </c>
      <c r="Q2094" s="7" t="s">
        <v>12617</v>
      </c>
      <c r="R2094" s="7"/>
      <c r="S2094" s="7" t="s">
        <v>12617</v>
      </c>
      <c r="T2094" s="7" t="s">
        <v>12617</v>
      </c>
      <c r="U2094" s="38" t="s">
        <v>23275</v>
      </c>
      <c r="V2094" s="38" t="s">
        <v>23275</v>
      </c>
      <c r="W2094" s="7" t="s">
        <v>12642</v>
      </c>
      <c r="X2094" s="7" t="s">
        <v>6</v>
      </c>
      <c r="Y2094" s="7" t="s">
        <v>6</v>
      </c>
      <c r="Z2094" s="7" t="s">
        <v>12617</v>
      </c>
      <c r="AA2094" s="7" t="s">
        <v>12642</v>
      </c>
      <c r="AB2094" s="7" t="s">
        <v>5</v>
      </c>
      <c r="AC2094" s="7" t="s">
        <v>12617</v>
      </c>
      <c r="AD2094" s="38" t="s">
        <v>3622</v>
      </c>
      <c r="AE2094" s="38" t="s">
        <v>3623</v>
      </c>
      <c r="AF2094" s="38" t="s">
        <v>2810</v>
      </c>
      <c r="AG2094" s="38" t="s">
        <v>15455</v>
      </c>
      <c r="AH2094" s="38" t="s">
        <v>13116</v>
      </c>
      <c r="AI2094" s="38" t="s">
        <v>15456</v>
      </c>
      <c r="AJ2094" s="38" t="s">
        <v>15457</v>
      </c>
      <c r="AK2094" s="38"/>
      <c r="AL2094" s="38"/>
      <c r="AM2094" s="38"/>
      <c r="AN2094" s="38"/>
    </row>
    <row r="2095" spans="1:40" s="4" customFormat="1" ht="14.1" customHeight="1">
      <c r="A2095" s="5" t="s">
        <v>12582</v>
      </c>
      <c r="B2095" s="14" t="s">
        <v>12679</v>
      </c>
      <c r="C2095" s="8" t="s">
        <v>2861</v>
      </c>
      <c r="D2095" s="8" t="s">
        <v>15458</v>
      </c>
      <c r="E2095" s="8" t="s">
        <v>2862</v>
      </c>
      <c r="F2095" s="9" t="s">
        <v>15459</v>
      </c>
      <c r="G2095" s="10">
        <v>850.47</v>
      </c>
      <c r="H2095" s="8" t="s">
        <v>116</v>
      </c>
      <c r="I2095" s="11">
        <v>19931018</v>
      </c>
      <c r="J2095" s="11">
        <v>19931018</v>
      </c>
      <c r="K2095" s="12">
        <v>2021.04</v>
      </c>
      <c r="L2095" s="12">
        <v>2021.07</v>
      </c>
      <c r="M2095" s="7" t="s">
        <v>12642</v>
      </c>
      <c r="N2095" s="14" t="s">
        <v>6</v>
      </c>
      <c r="O2095" s="38" t="s">
        <v>23275</v>
      </c>
      <c r="P2095" s="7" t="s">
        <v>12617</v>
      </c>
      <c r="Q2095" s="7" t="s">
        <v>12617</v>
      </c>
      <c r="R2095" s="7"/>
      <c r="S2095" s="7" t="s">
        <v>12617</v>
      </c>
      <c r="T2095" s="7" t="s">
        <v>12617</v>
      </c>
      <c r="U2095" s="38" t="s">
        <v>23275</v>
      </c>
      <c r="V2095" s="38" t="s">
        <v>23275</v>
      </c>
      <c r="W2095" s="7" t="s">
        <v>12642</v>
      </c>
      <c r="X2095" s="7" t="s">
        <v>5</v>
      </c>
      <c r="Y2095" s="7" t="s">
        <v>6</v>
      </c>
      <c r="Z2095" s="7" t="s">
        <v>12617</v>
      </c>
      <c r="AA2095" s="7" t="s">
        <v>12642</v>
      </c>
      <c r="AB2095" s="7" t="s">
        <v>5</v>
      </c>
      <c r="AC2095" s="7" t="s">
        <v>12617</v>
      </c>
      <c r="AD2095" s="38" t="s">
        <v>3622</v>
      </c>
      <c r="AE2095" s="38" t="s">
        <v>3623</v>
      </c>
      <c r="AF2095" s="38" t="s">
        <v>2810</v>
      </c>
      <c r="AG2095" s="38" t="s">
        <v>15455</v>
      </c>
      <c r="AH2095" s="38" t="s">
        <v>13116</v>
      </c>
      <c r="AI2095" s="38" t="s">
        <v>15456</v>
      </c>
      <c r="AJ2095" s="38" t="s">
        <v>15457</v>
      </c>
      <c r="AK2095" s="38"/>
      <c r="AL2095" s="38"/>
      <c r="AM2095" s="38"/>
      <c r="AN2095" s="38"/>
    </row>
    <row r="2096" spans="1:40" s="4" customFormat="1" ht="14.1" customHeight="1">
      <c r="A2096" s="5" t="s">
        <v>12582</v>
      </c>
      <c r="B2096" s="14" t="s">
        <v>12679</v>
      </c>
      <c r="C2096" s="8" t="s">
        <v>3672</v>
      </c>
      <c r="D2096" s="8" t="s">
        <v>15460</v>
      </c>
      <c r="E2096" s="8" t="s">
        <v>2863</v>
      </c>
      <c r="F2096" s="9" t="s">
        <v>15461</v>
      </c>
      <c r="G2096" s="10">
        <v>283.5</v>
      </c>
      <c r="H2096" s="8" t="s">
        <v>3445</v>
      </c>
      <c r="I2096" s="11">
        <v>19981224</v>
      </c>
      <c r="J2096" s="11">
        <v>19981224</v>
      </c>
      <c r="K2096" s="12">
        <v>2021.04</v>
      </c>
      <c r="L2096" s="12">
        <v>2021.07</v>
      </c>
      <c r="M2096" s="7" t="s">
        <v>12642</v>
      </c>
      <c r="N2096" s="14" t="s">
        <v>6</v>
      </c>
      <c r="O2096" s="38" t="s">
        <v>23275</v>
      </c>
      <c r="P2096" s="7" t="s">
        <v>12617</v>
      </c>
      <c r="Q2096" s="7" t="s">
        <v>12617</v>
      </c>
      <c r="R2096" s="7"/>
      <c r="S2096" s="7" t="s">
        <v>12617</v>
      </c>
      <c r="T2096" s="7" t="s">
        <v>12617</v>
      </c>
      <c r="U2096" s="38" t="s">
        <v>23275</v>
      </c>
      <c r="V2096" s="38" t="s">
        <v>23275</v>
      </c>
      <c r="W2096" s="7" t="s">
        <v>12642</v>
      </c>
      <c r="X2096" s="7" t="s">
        <v>6</v>
      </c>
      <c r="Y2096" s="7" t="s">
        <v>6</v>
      </c>
      <c r="Z2096" s="7" t="s">
        <v>12617</v>
      </c>
      <c r="AA2096" s="7" t="s">
        <v>12642</v>
      </c>
      <c r="AB2096" s="7" t="s">
        <v>3432</v>
      </c>
      <c r="AC2096" s="7" t="s">
        <v>12617</v>
      </c>
      <c r="AD2096" s="38" t="s">
        <v>3622</v>
      </c>
      <c r="AE2096" s="38" t="s">
        <v>3623</v>
      </c>
      <c r="AF2096" s="38" t="s">
        <v>2810</v>
      </c>
      <c r="AG2096" s="38" t="s">
        <v>15455</v>
      </c>
      <c r="AH2096" s="38" t="s">
        <v>13116</v>
      </c>
      <c r="AI2096" s="38" t="s">
        <v>15456</v>
      </c>
      <c r="AJ2096" s="38" t="s">
        <v>15457</v>
      </c>
      <c r="AK2096" s="38"/>
      <c r="AL2096" s="38"/>
      <c r="AM2096" s="38"/>
      <c r="AN2096" s="38"/>
    </row>
    <row r="2097" spans="1:40" s="4" customFormat="1" ht="14.1" customHeight="1">
      <c r="A2097" s="5" t="s">
        <v>12582</v>
      </c>
      <c r="B2097" s="14" t="s">
        <v>12679</v>
      </c>
      <c r="C2097" s="8" t="s">
        <v>3673</v>
      </c>
      <c r="D2097" s="8" t="s">
        <v>15462</v>
      </c>
      <c r="E2097" s="8" t="s">
        <v>2864</v>
      </c>
      <c r="F2097" s="9" t="s">
        <v>15463</v>
      </c>
      <c r="G2097" s="10">
        <v>409.96</v>
      </c>
      <c r="H2097" s="8" t="s">
        <v>116</v>
      </c>
      <c r="I2097" s="11">
        <v>20100304</v>
      </c>
      <c r="J2097" s="11">
        <v>20100304</v>
      </c>
      <c r="K2097" s="12">
        <v>2021.04</v>
      </c>
      <c r="L2097" s="12">
        <v>2021.07</v>
      </c>
      <c r="M2097" s="7" t="s">
        <v>12617</v>
      </c>
      <c r="N2097" s="14" t="s">
        <v>6</v>
      </c>
      <c r="O2097" s="38" t="s">
        <v>23275</v>
      </c>
      <c r="P2097" s="7" t="s">
        <v>12617</v>
      </c>
      <c r="Q2097" s="7" t="s">
        <v>12617</v>
      </c>
      <c r="R2097" s="7"/>
      <c r="S2097" s="7" t="s">
        <v>12642</v>
      </c>
      <c r="T2097" s="7" t="s">
        <v>12617</v>
      </c>
      <c r="U2097" s="38" t="s">
        <v>23275</v>
      </c>
      <c r="V2097" s="38" t="s">
        <v>23275</v>
      </c>
      <c r="W2097" s="7" t="s">
        <v>12617</v>
      </c>
      <c r="X2097" s="7" t="s">
        <v>6</v>
      </c>
      <c r="Y2097" s="7" t="s">
        <v>6</v>
      </c>
      <c r="Z2097" s="7" t="s">
        <v>12617</v>
      </c>
      <c r="AA2097" s="7" t="s">
        <v>12642</v>
      </c>
      <c r="AB2097" s="7" t="s">
        <v>6</v>
      </c>
      <c r="AC2097" s="7" t="s">
        <v>12613</v>
      </c>
      <c r="AD2097" s="38" t="s">
        <v>3622</v>
      </c>
      <c r="AE2097" s="38" t="s">
        <v>3623</v>
      </c>
      <c r="AF2097" s="38" t="s">
        <v>2810</v>
      </c>
      <c r="AG2097" s="38" t="s">
        <v>15455</v>
      </c>
      <c r="AH2097" s="38" t="s">
        <v>13116</v>
      </c>
      <c r="AI2097" s="38" t="s">
        <v>15456</v>
      </c>
      <c r="AJ2097" s="38" t="s">
        <v>15457</v>
      </c>
      <c r="AK2097" s="38"/>
      <c r="AL2097" s="38"/>
      <c r="AM2097" s="38"/>
      <c r="AN2097" s="38"/>
    </row>
    <row r="2098" spans="1:40" s="4" customFormat="1" ht="14.1" customHeight="1">
      <c r="A2098" s="5" t="s">
        <v>12582</v>
      </c>
      <c r="B2098" s="14" t="s">
        <v>12679</v>
      </c>
      <c r="C2098" s="8" t="s">
        <v>3674</v>
      </c>
      <c r="D2098" s="8" t="s">
        <v>15464</v>
      </c>
      <c r="E2098" s="8" t="s">
        <v>896</v>
      </c>
      <c r="F2098" s="9" t="s">
        <v>15465</v>
      </c>
      <c r="G2098" s="10">
        <v>333.12</v>
      </c>
      <c r="H2098" s="8" t="s">
        <v>20</v>
      </c>
      <c r="I2098" s="11">
        <v>19861027</v>
      </c>
      <c r="J2098" s="11">
        <v>19861027</v>
      </c>
      <c r="K2098" s="12">
        <v>2021.04</v>
      </c>
      <c r="L2098" s="12">
        <v>2021.07</v>
      </c>
      <c r="M2098" s="7" t="s">
        <v>12617</v>
      </c>
      <c r="N2098" s="14" t="s">
        <v>6</v>
      </c>
      <c r="O2098" s="38" t="s">
        <v>23275</v>
      </c>
      <c r="P2098" s="7" t="s">
        <v>12617</v>
      </c>
      <c r="Q2098" s="7" t="s">
        <v>12617</v>
      </c>
      <c r="R2098" s="7"/>
      <c r="S2098" s="7" t="s">
        <v>12617</v>
      </c>
      <c r="T2098" s="7" t="s">
        <v>12617</v>
      </c>
      <c r="U2098" s="38" t="s">
        <v>23275</v>
      </c>
      <c r="V2098" s="38" t="s">
        <v>23275</v>
      </c>
      <c r="W2098" s="7" t="s">
        <v>12642</v>
      </c>
      <c r="X2098" s="7" t="s">
        <v>6</v>
      </c>
      <c r="Y2098" s="7" t="s">
        <v>6</v>
      </c>
      <c r="Z2098" s="7" t="s">
        <v>12617</v>
      </c>
      <c r="AA2098" s="7" t="s">
        <v>12642</v>
      </c>
      <c r="AB2098" s="7" t="s">
        <v>3432</v>
      </c>
      <c r="AC2098" s="7" t="s">
        <v>12617</v>
      </c>
      <c r="AD2098" s="38" t="s">
        <v>3622</v>
      </c>
      <c r="AE2098" s="38" t="s">
        <v>3623</v>
      </c>
      <c r="AF2098" s="38" t="s">
        <v>2810</v>
      </c>
      <c r="AG2098" s="38" t="s">
        <v>15455</v>
      </c>
      <c r="AH2098" s="38" t="s">
        <v>13116</v>
      </c>
      <c r="AI2098" s="38" t="s">
        <v>15456</v>
      </c>
      <c r="AJ2098" s="38" t="s">
        <v>15457</v>
      </c>
      <c r="AK2098" s="38"/>
      <c r="AL2098" s="38"/>
      <c r="AM2098" s="38"/>
      <c r="AN2098" s="38"/>
    </row>
    <row r="2099" spans="1:40" s="4" customFormat="1" ht="14.1" customHeight="1">
      <c r="A2099" s="5" t="s">
        <v>12582</v>
      </c>
      <c r="B2099" s="14" t="s">
        <v>12679</v>
      </c>
      <c r="C2099" s="8" t="s">
        <v>3675</v>
      </c>
      <c r="D2099" s="8" t="s">
        <v>15466</v>
      </c>
      <c r="E2099" s="8" t="s">
        <v>3676</v>
      </c>
      <c r="F2099" s="9" t="s">
        <v>15467</v>
      </c>
      <c r="G2099" s="10">
        <v>157.08000000000001</v>
      </c>
      <c r="H2099" s="8" t="s">
        <v>116</v>
      </c>
      <c r="I2099" s="11">
        <v>20060907</v>
      </c>
      <c r="J2099" s="11">
        <v>20060907</v>
      </c>
      <c r="K2099" s="12">
        <v>2021.04</v>
      </c>
      <c r="L2099" s="12">
        <v>2021.07</v>
      </c>
      <c r="M2099" s="7" t="s">
        <v>12617</v>
      </c>
      <c r="N2099" s="14" t="s">
        <v>12642</v>
      </c>
      <c r="O2099" s="38" t="s">
        <v>23275</v>
      </c>
      <c r="P2099" s="7" t="s">
        <v>12617</v>
      </c>
      <c r="Q2099" s="7" t="s">
        <v>12617</v>
      </c>
      <c r="R2099" s="7"/>
      <c r="S2099" s="7" t="s">
        <v>12617</v>
      </c>
      <c r="T2099" s="7" t="s">
        <v>12617</v>
      </c>
      <c r="U2099" s="38" t="s">
        <v>23275</v>
      </c>
      <c r="V2099" s="38" t="s">
        <v>23275</v>
      </c>
      <c r="W2099" s="7" t="s">
        <v>12642</v>
      </c>
      <c r="X2099" s="7" t="s">
        <v>6</v>
      </c>
      <c r="Y2099" s="7" t="s">
        <v>6</v>
      </c>
      <c r="Z2099" s="7" t="s">
        <v>12617</v>
      </c>
      <c r="AA2099" s="7" t="s">
        <v>12642</v>
      </c>
      <c r="AB2099" s="7" t="s">
        <v>3432</v>
      </c>
      <c r="AC2099" s="7" t="s">
        <v>12617</v>
      </c>
      <c r="AD2099" s="38" t="s">
        <v>3622</v>
      </c>
      <c r="AE2099" s="38" t="s">
        <v>3623</v>
      </c>
      <c r="AF2099" s="38" t="s">
        <v>2810</v>
      </c>
      <c r="AG2099" s="38" t="s">
        <v>15455</v>
      </c>
      <c r="AH2099" s="38" t="s">
        <v>13116</v>
      </c>
      <c r="AI2099" s="38" t="s">
        <v>15456</v>
      </c>
      <c r="AJ2099" s="38" t="s">
        <v>15457</v>
      </c>
      <c r="AK2099" s="38"/>
      <c r="AL2099" s="38"/>
      <c r="AM2099" s="38"/>
      <c r="AN2099" s="38"/>
    </row>
    <row r="2100" spans="1:40" s="4" customFormat="1" ht="14.1" customHeight="1">
      <c r="A2100" s="5" t="s">
        <v>12582</v>
      </c>
      <c r="B2100" s="14" t="s">
        <v>12679</v>
      </c>
      <c r="C2100" s="8" t="s">
        <v>3677</v>
      </c>
      <c r="D2100" s="8" t="s">
        <v>15468</v>
      </c>
      <c r="E2100" s="8" t="s">
        <v>3678</v>
      </c>
      <c r="F2100" s="9" t="s">
        <v>15469</v>
      </c>
      <c r="G2100" s="10">
        <v>213</v>
      </c>
      <c r="H2100" s="8" t="s">
        <v>116</v>
      </c>
      <c r="I2100" s="11">
        <v>20041210</v>
      </c>
      <c r="J2100" s="11"/>
      <c r="K2100" s="12">
        <v>2021.04</v>
      </c>
      <c r="L2100" s="12">
        <v>2021.05</v>
      </c>
      <c r="M2100" s="7" t="s">
        <v>12642</v>
      </c>
      <c r="N2100" s="14" t="s">
        <v>3458</v>
      </c>
      <c r="O2100" s="38" t="s">
        <v>23275</v>
      </c>
      <c r="P2100" s="7" t="s">
        <v>12617</v>
      </c>
      <c r="Q2100" s="7" t="s">
        <v>12755</v>
      </c>
      <c r="R2100" s="7"/>
      <c r="S2100" s="7" t="s">
        <v>12755</v>
      </c>
      <c r="T2100" s="7" t="s">
        <v>12755</v>
      </c>
      <c r="U2100" s="38" t="s">
        <v>23276</v>
      </c>
      <c r="V2100" s="38" t="s">
        <v>23276</v>
      </c>
      <c r="W2100" s="7" t="s">
        <v>12642</v>
      </c>
      <c r="X2100" s="7" t="s">
        <v>3431</v>
      </c>
      <c r="Y2100" s="7" t="s">
        <v>12642</v>
      </c>
      <c r="Z2100" s="7" t="s">
        <v>12617</v>
      </c>
      <c r="AA2100" s="7" t="s">
        <v>12617</v>
      </c>
      <c r="AB2100" s="7" t="s">
        <v>3431</v>
      </c>
      <c r="AC2100" s="7" t="s">
        <v>12617</v>
      </c>
      <c r="AD2100" s="38" t="s">
        <v>3622</v>
      </c>
      <c r="AE2100" s="38" t="s">
        <v>3623</v>
      </c>
      <c r="AF2100" s="38" t="s">
        <v>2810</v>
      </c>
      <c r="AG2100" s="38" t="s">
        <v>15470</v>
      </c>
      <c r="AH2100" s="38" t="s">
        <v>15471</v>
      </c>
      <c r="AI2100" s="38" t="s">
        <v>15472</v>
      </c>
      <c r="AJ2100" s="38" t="s">
        <v>15473</v>
      </c>
      <c r="AK2100" s="38" t="s">
        <v>3679</v>
      </c>
      <c r="AL2100" s="38" t="s">
        <v>3680</v>
      </c>
      <c r="AM2100" s="38" t="s">
        <v>3681</v>
      </c>
      <c r="AN2100" s="38" t="s">
        <v>3682</v>
      </c>
    </row>
    <row r="2101" spans="1:40" s="4" customFormat="1" ht="14.1" customHeight="1">
      <c r="A2101" s="5" t="s">
        <v>12582</v>
      </c>
      <c r="B2101" s="14" t="s">
        <v>12679</v>
      </c>
      <c r="C2101" s="8" t="s">
        <v>3683</v>
      </c>
      <c r="D2101" s="8" t="s">
        <v>15474</v>
      </c>
      <c r="E2101" s="8" t="s">
        <v>3684</v>
      </c>
      <c r="F2101" s="9" t="s">
        <v>15475</v>
      </c>
      <c r="G2101" s="10">
        <v>264</v>
      </c>
      <c r="H2101" s="8" t="s">
        <v>116</v>
      </c>
      <c r="I2101" s="11">
        <v>19931223</v>
      </c>
      <c r="J2101" s="11"/>
      <c r="K2101" s="12">
        <v>2021.04</v>
      </c>
      <c r="L2101" s="12">
        <v>2021.05</v>
      </c>
      <c r="M2101" s="7" t="s">
        <v>12617</v>
      </c>
      <c r="N2101" s="14" t="s">
        <v>3458</v>
      </c>
      <c r="O2101" s="38" t="s">
        <v>23275</v>
      </c>
      <c r="P2101" s="7" t="s">
        <v>12617</v>
      </c>
      <c r="Q2101" s="7" t="s">
        <v>12755</v>
      </c>
      <c r="R2101" s="7"/>
      <c r="S2101" s="7" t="s">
        <v>12755</v>
      </c>
      <c r="T2101" s="7" t="s">
        <v>12755</v>
      </c>
      <c r="U2101" s="38" t="s">
        <v>23275</v>
      </c>
      <c r="V2101" s="38" t="s">
        <v>23275</v>
      </c>
      <c r="W2101" s="7" t="s">
        <v>12642</v>
      </c>
      <c r="X2101" s="7" t="s">
        <v>3431</v>
      </c>
      <c r="Y2101" s="7" t="s">
        <v>12642</v>
      </c>
      <c r="Z2101" s="7" t="s">
        <v>12617</v>
      </c>
      <c r="AA2101" s="7" t="s">
        <v>12617</v>
      </c>
      <c r="AB2101" s="7" t="s">
        <v>3431</v>
      </c>
      <c r="AC2101" s="7" t="s">
        <v>12617</v>
      </c>
      <c r="AD2101" s="38" t="s">
        <v>3622</v>
      </c>
      <c r="AE2101" s="38" t="s">
        <v>3623</v>
      </c>
      <c r="AF2101" s="38" t="s">
        <v>2810</v>
      </c>
      <c r="AG2101" s="38" t="s">
        <v>15470</v>
      </c>
      <c r="AH2101" s="38" t="s">
        <v>15471</v>
      </c>
      <c r="AI2101" s="38" t="s">
        <v>15472</v>
      </c>
      <c r="AJ2101" s="38" t="s">
        <v>15473</v>
      </c>
      <c r="AK2101" s="38" t="s">
        <v>3679</v>
      </c>
      <c r="AL2101" s="38" t="s">
        <v>3680</v>
      </c>
      <c r="AM2101" s="38" t="s">
        <v>3681</v>
      </c>
      <c r="AN2101" s="38" t="str">
        <f>AN2100</f>
        <v>033-430-2146</v>
      </c>
    </row>
    <row r="2102" spans="1:40" s="4" customFormat="1" ht="14.1" customHeight="1">
      <c r="A2102" s="5" t="s">
        <v>12582</v>
      </c>
      <c r="B2102" s="14" t="s">
        <v>15476</v>
      </c>
      <c r="C2102" s="8" t="s">
        <v>3685</v>
      </c>
      <c r="D2102" s="8" t="s">
        <v>15477</v>
      </c>
      <c r="E2102" s="8" t="s">
        <v>3686</v>
      </c>
      <c r="F2102" s="9" t="s">
        <v>15478</v>
      </c>
      <c r="G2102" s="10">
        <v>429</v>
      </c>
      <c r="H2102" s="8" t="s">
        <v>116</v>
      </c>
      <c r="I2102" s="11">
        <v>20111226</v>
      </c>
      <c r="J2102" s="11"/>
      <c r="K2102" s="12">
        <v>2021.04</v>
      </c>
      <c r="L2102" s="12">
        <v>2021.05</v>
      </c>
      <c r="M2102" s="7" t="s">
        <v>12617</v>
      </c>
      <c r="N2102" s="14" t="s">
        <v>3458</v>
      </c>
      <c r="O2102" s="38" t="s">
        <v>23275</v>
      </c>
      <c r="P2102" s="7" t="s">
        <v>12617</v>
      </c>
      <c r="Q2102" s="7" t="s">
        <v>12755</v>
      </c>
      <c r="R2102" s="7"/>
      <c r="S2102" s="7" t="s">
        <v>12756</v>
      </c>
      <c r="T2102" s="7" t="s">
        <v>12755</v>
      </c>
      <c r="U2102" s="38" t="s">
        <v>23275</v>
      </c>
      <c r="V2102" s="38" t="s">
        <v>23275</v>
      </c>
      <c r="W2102" s="7" t="s">
        <v>12642</v>
      </c>
      <c r="X2102" s="7" t="s">
        <v>3431</v>
      </c>
      <c r="Y2102" s="7" t="s">
        <v>12642</v>
      </c>
      <c r="Z2102" s="7" t="s">
        <v>12617</v>
      </c>
      <c r="AA2102" s="7" t="s">
        <v>12617</v>
      </c>
      <c r="AB2102" s="7" t="s">
        <v>3431</v>
      </c>
      <c r="AC2102" s="7" t="s">
        <v>12617</v>
      </c>
      <c r="AD2102" s="38" t="s">
        <v>3622</v>
      </c>
      <c r="AE2102" s="38" t="s">
        <v>3623</v>
      </c>
      <c r="AF2102" s="38" t="s">
        <v>2810</v>
      </c>
      <c r="AG2102" s="38" t="s">
        <v>15470</v>
      </c>
      <c r="AH2102" s="38" t="s">
        <v>15471</v>
      </c>
      <c r="AI2102" s="38" t="s">
        <v>15472</v>
      </c>
      <c r="AJ2102" s="38" t="s">
        <v>15473</v>
      </c>
      <c r="AK2102" s="38" t="s">
        <v>3679</v>
      </c>
      <c r="AL2102" s="38" t="s">
        <v>3680</v>
      </c>
      <c r="AM2102" s="38" t="s">
        <v>3681</v>
      </c>
      <c r="AN2102" s="38" t="str">
        <f>AN2101</f>
        <v>033-430-2146</v>
      </c>
    </row>
    <row r="2103" spans="1:40" s="4" customFormat="1" ht="14.1" customHeight="1">
      <c r="A2103" s="5" t="s">
        <v>12582</v>
      </c>
      <c r="B2103" s="14" t="s">
        <v>12679</v>
      </c>
      <c r="C2103" s="8" t="s">
        <v>3687</v>
      </c>
      <c r="D2103" s="8" t="s">
        <v>15479</v>
      </c>
      <c r="E2103" s="8" t="s">
        <v>3688</v>
      </c>
      <c r="F2103" s="9" t="s">
        <v>15480</v>
      </c>
      <c r="G2103" s="10">
        <v>320.43</v>
      </c>
      <c r="H2103" s="8" t="s">
        <v>116</v>
      </c>
      <c r="I2103" s="11">
        <v>20070129</v>
      </c>
      <c r="J2103" s="11"/>
      <c r="K2103" s="12">
        <v>2021.04</v>
      </c>
      <c r="L2103" s="12">
        <v>2021.05</v>
      </c>
      <c r="M2103" s="7" t="s">
        <v>12617</v>
      </c>
      <c r="N2103" s="14" t="s">
        <v>3458</v>
      </c>
      <c r="O2103" s="38" t="s">
        <v>23275</v>
      </c>
      <c r="P2103" s="7" t="s">
        <v>12617</v>
      </c>
      <c r="Q2103" s="7" t="s">
        <v>12755</v>
      </c>
      <c r="R2103" s="7"/>
      <c r="S2103" s="7" t="s">
        <v>12756</v>
      </c>
      <c r="T2103" s="7" t="s">
        <v>12755</v>
      </c>
      <c r="U2103" s="38" t="s">
        <v>23275</v>
      </c>
      <c r="V2103" s="38" t="s">
        <v>23275</v>
      </c>
      <c r="W2103" s="7" t="s">
        <v>12642</v>
      </c>
      <c r="X2103" s="7" t="s">
        <v>3431</v>
      </c>
      <c r="Y2103" s="7" t="s">
        <v>12642</v>
      </c>
      <c r="Z2103" s="7" t="s">
        <v>12617</v>
      </c>
      <c r="AA2103" s="7" t="s">
        <v>12617</v>
      </c>
      <c r="AB2103" s="7" t="s">
        <v>3431</v>
      </c>
      <c r="AC2103" s="7" t="s">
        <v>12617</v>
      </c>
      <c r="AD2103" s="38" t="s">
        <v>3622</v>
      </c>
      <c r="AE2103" s="38" t="s">
        <v>3623</v>
      </c>
      <c r="AF2103" s="38" t="s">
        <v>2810</v>
      </c>
      <c r="AG2103" s="38" t="s">
        <v>15470</v>
      </c>
      <c r="AH2103" s="38" t="s">
        <v>15471</v>
      </c>
      <c r="AI2103" s="38" t="s">
        <v>15472</v>
      </c>
      <c r="AJ2103" s="38" t="s">
        <v>15473</v>
      </c>
      <c r="AK2103" s="38" t="s">
        <v>3679</v>
      </c>
      <c r="AL2103" s="38" t="s">
        <v>3680</v>
      </c>
      <c r="AM2103" s="38" t="s">
        <v>3681</v>
      </c>
      <c r="AN2103" s="38" t="str">
        <f>AN2102</f>
        <v>033-430-2146</v>
      </c>
    </row>
    <row r="2104" spans="1:40" s="4" customFormat="1" ht="14.1" customHeight="1">
      <c r="A2104" s="5" t="s">
        <v>12582</v>
      </c>
      <c r="B2104" s="14" t="s">
        <v>12679</v>
      </c>
      <c r="C2104" s="8" t="s">
        <v>2865</v>
      </c>
      <c r="D2104" s="8" t="s">
        <v>15481</v>
      </c>
      <c r="E2104" s="8" t="s">
        <v>2866</v>
      </c>
      <c r="F2104" s="9" t="s">
        <v>15482</v>
      </c>
      <c r="G2104" s="10">
        <v>746.27</v>
      </c>
      <c r="H2104" s="8" t="s">
        <v>116</v>
      </c>
      <c r="I2104" s="11">
        <v>20051216</v>
      </c>
      <c r="J2104" s="11"/>
      <c r="K2104" s="12">
        <v>2021.04</v>
      </c>
      <c r="L2104" s="12">
        <v>2021.04</v>
      </c>
      <c r="M2104" s="7" t="s">
        <v>12642</v>
      </c>
      <c r="N2104" s="14" t="s">
        <v>3433</v>
      </c>
      <c r="O2104" s="38" t="s">
        <v>23275</v>
      </c>
      <c r="P2104" s="7" t="s">
        <v>12617</v>
      </c>
      <c r="Q2104" s="7" t="s">
        <v>12617</v>
      </c>
      <c r="R2104" s="7"/>
      <c r="S2104" s="7" t="s">
        <v>12617</v>
      </c>
      <c r="T2104" s="7" t="s">
        <v>12617</v>
      </c>
      <c r="U2104" s="38" t="s">
        <v>23275</v>
      </c>
      <c r="V2104" s="38" t="s">
        <v>23275</v>
      </c>
      <c r="W2104" s="7"/>
      <c r="X2104" s="7"/>
      <c r="Y2104" s="7"/>
      <c r="Z2104" s="7"/>
      <c r="AA2104" s="7"/>
      <c r="AB2104" s="7" t="s">
        <v>3433</v>
      </c>
      <c r="AC2104" s="7"/>
      <c r="AD2104" s="38" t="s">
        <v>3622</v>
      </c>
      <c r="AE2104" s="38" t="s">
        <v>3623</v>
      </c>
      <c r="AF2104" s="38" t="s">
        <v>2810</v>
      </c>
      <c r="AG2104" s="38" t="s">
        <v>15483</v>
      </c>
      <c r="AH2104" s="38" t="s">
        <v>15484</v>
      </c>
      <c r="AI2104" s="38" t="s">
        <v>15485</v>
      </c>
      <c r="AJ2104" s="38" t="s">
        <v>15486</v>
      </c>
      <c r="AK2104" s="38" t="s">
        <v>3689</v>
      </c>
      <c r="AL2104" s="38" t="s">
        <v>3690</v>
      </c>
      <c r="AM2104" s="38" t="s">
        <v>3691</v>
      </c>
      <c r="AN2104" s="38" t="s">
        <v>3692</v>
      </c>
    </row>
    <row r="2105" spans="1:40" s="4" customFormat="1" ht="14.1" customHeight="1">
      <c r="A2105" s="5" t="s">
        <v>12582</v>
      </c>
      <c r="B2105" s="14" t="s">
        <v>12679</v>
      </c>
      <c r="C2105" s="8" t="s">
        <v>3693</v>
      </c>
      <c r="D2105" s="8" t="s">
        <v>15487</v>
      </c>
      <c r="E2105" s="8" t="s">
        <v>2867</v>
      </c>
      <c r="F2105" s="9" t="s">
        <v>15488</v>
      </c>
      <c r="G2105" s="10">
        <v>329.61500000000001</v>
      </c>
      <c r="H2105" s="8" t="s">
        <v>116</v>
      </c>
      <c r="I2105" s="11">
        <v>20091123</v>
      </c>
      <c r="J2105" s="11" t="s">
        <v>3430</v>
      </c>
      <c r="K2105" s="12">
        <v>2021.04</v>
      </c>
      <c r="L2105" s="12">
        <v>2021.04</v>
      </c>
      <c r="M2105" s="7" t="s">
        <v>12617</v>
      </c>
      <c r="N2105" s="14" t="s">
        <v>12642</v>
      </c>
      <c r="O2105" s="38" t="s">
        <v>23275</v>
      </c>
      <c r="P2105" s="7" t="s">
        <v>12617</v>
      </c>
      <c r="Q2105" s="7" t="s">
        <v>12617</v>
      </c>
      <c r="R2105" s="7" t="s">
        <v>12617</v>
      </c>
      <c r="S2105" s="7" t="s">
        <v>12642</v>
      </c>
      <c r="T2105" s="7" t="s">
        <v>12617</v>
      </c>
      <c r="U2105" s="38" t="s">
        <v>23275</v>
      </c>
      <c r="V2105" s="38" t="s">
        <v>23275</v>
      </c>
      <c r="W2105" s="7" t="s">
        <v>12642</v>
      </c>
      <c r="X2105" s="7" t="s">
        <v>6</v>
      </c>
      <c r="Y2105" s="7" t="s">
        <v>3433</v>
      </c>
      <c r="Z2105" s="7" t="s">
        <v>12617</v>
      </c>
      <c r="AA2105" s="7" t="s">
        <v>12642</v>
      </c>
      <c r="AB2105" s="7" t="s">
        <v>3433</v>
      </c>
      <c r="AC2105" s="7"/>
      <c r="AD2105" s="38" t="s">
        <v>3622</v>
      </c>
      <c r="AE2105" s="38" t="s">
        <v>3623</v>
      </c>
      <c r="AF2105" s="38" t="s">
        <v>2810</v>
      </c>
      <c r="AG2105" s="38" t="s">
        <v>15489</v>
      </c>
      <c r="AH2105" s="38" t="s">
        <v>15490</v>
      </c>
      <c r="AI2105" s="38" t="s">
        <v>15491</v>
      </c>
      <c r="AJ2105" s="38" t="s">
        <v>15492</v>
      </c>
      <c r="AK2105" s="38" t="s">
        <v>3694</v>
      </c>
      <c r="AL2105" s="38" t="s">
        <v>3695</v>
      </c>
      <c r="AM2105" s="38" t="s">
        <v>3696</v>
      </c>
      <c r="AN2105" s="38" t="s">
        <v>3697</v>
      </c>
    </row>
    <row r="2106" spans="1:40" s="4" customFormat="1" ht="14.1" customHeight="1">
      <c r="A2106" s="5" t="s">
        <v>12582</v>
      </c>
      <c r="B2106" s="14" t="s">
        <v>12679</v>
      </c>
      <c r="C2106" s="8" t="s">
        <v>2868</v>
      </c>
      <c r="D2106" s="8" t="s">
        <v>15493</v>
      </c>
      <c r="E2106" s="8" t="s">
        <v>2869</v>
      </c>
      <c r="F2106" s="9" t="s">
        <v>15494</v>
      </c>
      <c r="G2106" s="10">
        <v>281.05</v>
      </c>
      <c r="H2106" s="8" t="s">
        <v>116</v>
      </c>
      <c r="I2106" s="11">
        <v>20080808</v>
      </c>
      <c r="J2106" s="11" t="s">
        <v>3430</v>
      </c>
      <c r="K2106" s="12">
        <v>2021.04</v>
      </c>
      <c r="L2106" s="12">
        <v>2021.04</v>
      </c>
      <c r="M2106" s="7" t="s">
        <v>12617</v>
      </c>
      <c r="N2106" s="14" t="s">
        <v>12642</v>
      </c>
      <c r="O2106" s="38" t="s">
        <v>23275</v>
      </c>
      <c r="P2106" s="7" t="s">
        <v>12617</v>
      </c>
      <c r="Q2106" s="7" t="s">
        <v>12617</v>
      </c>
      <c r="R2106" s="7" t="s">
        <v>12617</v>
      </c>
      <c r="S2106" s="7" t="s">
        <v>12642</v>
      </c>
      <c r="T2106" s="7" t="s">
        <v>12617</v>
      </c>
      <c r="U2106" s="38" t="s">
        <v>23275</v>
      </c>
      <c r="V2106" s="38" t="s">
        <v>23275</v>
      </c>
      <c r="W2106" s="7" t="s">
        <v>12642</v>
      </c>
      <c r="X2106" s="7" t="s">
        <v>6</v>
      </c>
      <c r="Y2106" s="7" t="s">
        <v>3433</v>
      </c>
      <c r="Z2106" s="7" t="s">
        <v>12617</v>
      </c>
      <c r="AA2106" s="7" t="s">
        <v>12642</v>
      </c>
      <c r="AB2106" s="7" t="s">
        <v>3433</v>
      </c>
      <c r="AC2106" s="7"/>
      <c r="AD2106" s="38" t="s">
        <v>3622</v>
      </c>
      <c r="AE2106" s="38" t="s">
        <v>3623</v>
      </c>
      <c r="AF2106" s="38" t="s">
        <v>2810</v>
      </c>
      <c r="AG2106" s="38" t="s">
        <v>15489</v>
      </c>
      <c r="AH2106" s="38" t="s">
        <v>15490</v>
      </c>
      <c r="AI2106" s="38" t="s">
        <v>15491</v>
      </c>
      <c r="AJ2106" s="38" t="s">
        <v>15492</v>
      </c>
      <c r="AK2106" s="38" t="s">
        <v>3694</v>
      </c>
      <c r="AL2106" s="38" t="s">
        <v>3695</v>
      </c>
      <c r="AM2106" s="38" t="s">
        <v>3696</v>
      </c>
      <c r="AN2106" s="38" t="s">
        <v>3697</v>
      </c>
    </row>
    <row r="2107" spans="1:40" s="4" customFormat="1" ht="14.1" customHeight="1">
      <c r="A2107" s="5" t="s">
        <v>12582</v>
      </c>
      <c r="B2107" s="14" t="s">
        <v>12679</v>
      </c>
      <c r="C2107" s="8" t="s">
        <v>2870</v>
      </c>
      <c r="D2107" s="8" t="s">
        <v>15495</v>
      </c>
      <c r="E2107" s="8" t="s">
        <v>2871</v>
      </c>
      <c r="F2107" s="9" t="s">
        <v>15496</v>
      </c>
      <c r="G2107" s="10">
        <v>579.41</v>
      </c>
      <c r="H2107" s="8" t="s">
        <v>116</v>
      </c>
      <c r="I2107" s="11">
        <v>20080219</v>
      </c>
      <c r="J2107" s="11" t="s">
        <v>3430</v>
      </c>
      <c r="K2107" s="12">
        <v>2021.04</v>
      </c>
      <c r="L2107" s="12">
        <v>2021.04</v>
      </c>
      <c r="M2107" s="7" t="s">
        <v>12617</v>
      </c>
      <c r="N2107" s="14" t="s">
        <v>6</v>
      </c>
      <c r="O2107" s="38" t="s">
        <v>23275</v>
      </c>
      <c r="P2107" s="7" t="s">
        <v>12617</v>
      </c>
      <c r="Q2107" s="7" t="s">
        <v>12617</v>
      </c>
      <c r="R2107" s="7" t="s">
        <v>12617</v>
      </c>
      <c r="S2107" s="7" t="s">
        <v>12642</v>
      </c>
      <c r="T2107" s="7" t="s">
        <v>12642</v>
      </c>
      <c r="U2107" s="38" t="s">
        <v>23275</v>
      </c>
      <c r="V2107" s="38" t="s">
        <v>23275</v>
      </c>
      <c r="W2107" s="7" t="s">
        <v>12642</v>
      </c>
      <c r="X2107" s="7" t="s">
        <v>6</v>
      </c>
      <c r="Y2107" s="7" t="s">
        <v>12642</v>
      </c>
      <c r="Z2107" s="7" t="s">
        <v>12617</v>
      </c>
      <c r="AA2107" s="7" t="s">
        <v>12617</v>
      </c>
      <c r="AB2107" s="7" t="s">
        <v>3433</v>
      </c>
      <c r="AC2107" s="7"/>
      <c r="AD2107" s="38" t="s">
        <v>3622</v>
      </c>
      <c r="AE2107" s="38" t="s">
        <v>3623</v>
      </c>
      <c r="AF2107" s="38" t="s">
        <v>2810</v>
      </c>
      <c r="AG2107" s="38" t="s">
        <v>15489</v>
      </c>
      <c r="AH2107" s="38" t="s">
        <v>15490</v>
      </c>
      <c r="AI2107" s="38" t="s">
        <v>15491</v>
      </c>
      <c r="AJ2107" s="38" t="s">
        <v>15492</v>
      </c>
      <c r="AK2107" s="38" t="s">
        <v>3694</v>
      </c>
      <c r="AL2107" s="38" t="s">
        <v>3695</v>
      </c>
      <c r="AM2107" s="38" t="s">
        <v>3696</v>
      </c>
      <c r="AN2107" s="38" t="s">
        <v>3697</v>
      </c>
    </row>
    <row r="2108" spans="1:40" s="4" customFormat="1" ht="14.1" customHeight="1">
      <c r="A2108" s="5" t="s">
        <v>12582</v>
      </c>
      <c r="B2108" s="14" t="s">
        <v>12679</v>
      </c>
      <c r="C2108" s="8" t="s">
        <v>3698</v>
      </c>
      <c r="D2108" s="8" t="s">
        <v>15497</v>
      </c>
      <c r="E2108" s="8" t="s">
        <v>2872</v>
      </c>
      <c r="F2108" s="9" t="s">
        <v>15498</v>
      </c>
      <c r="G2108" s="10">
        <v>359.58</v>
      </c>
      <c r="H2108" s="8" t="s">
        <v>3445</v>
      </c>
      <c r="I2108" s="11">
        <v>19980318</v>
      </c>
      <c r="J2108" s="11" t="s">
        <v>3430</v>
      </c>
      <c r="K2108" s="12">
        <v>2021.04</v>
      </c>
      <c r="L2108" s="12">
        <v>2021.04</v>
      </c>
      <c r="M2108" s="7" t="s">
        <v>12617</v>
      </c>
      <c r="N2108" s="14" t="s">
        <v>6</v>
      </c>
      <c r="O2108" s="38" t="s">
        <v>23275</v>
      </c>
      <c r="P2108" s="7" t="s">
        <v>12617</v>
      </c>
      <c r="Q2108" s="7" t="s">
        <v>14323</v>
      </c>
      <c r="R2108" s="7" t="s">
        <v>15499</v>
      </c>
      <c r="S2108" s="7" t="s">
        <v>12617</v>
      </c>
      <c r="T2108" s="7" t="s">
        <v>12617</v>
      </c>
      <c r="U2108" s="38" t="s">
        <v>23275</v>
      </c>
      <c r="V2108" s="38" t="s">
        <v>23275</v>
      </c>
      <c r="W2108" s="7" t="s">
        <v>12642</v>
      </c>
      <c r="X2108" s="7" t="s">
        <v>5</v>
      </c>
      <c r="Y2108" s="7" t="s">
        <v>3433</v>
      </c>
      <c r="Z2108" s="7" t="s">
        <v>12617</v>
      </c>
      <c r="AA2108" s="7" t="s">
        <v>12617</v>
      </c>
      <c r="AB2108" s="7" t="s">
        <v>3433</v>
      </c>
      <c r="AC2108" s="7"/>
      <c r="AD2108" s="38" t="s">
        <v>3622</v>
      </c>
      <c r="AE2108" s="38" t="s">
        <v>3623</v>
      </c>
      <c r="AF2108" s="38" t="s">
        <v>2810</v>
      </c>
      <c r="AG2108" s="38" t="s">
        <v>15489</v>
      </c>
      <c r="AH2108" s="38" t="s">
        <v>15490</v>
      </c>
      <c r="AI2108" s="38" t="s">
        <v>15491</v>
      </c>
      <c r="AJ2108" s="38" t="s">
        <v>15492</v>
      </c>
      <c r="AK2108" s="38" t="s">
        <v>3694</v>
      </c>
      <c r="AL2108" s="38" t="s">
        <v>3695</v>
      </c>
      <c r="AM2108" s="38" t="s">
        <v>3696</v>
      </c>
      <c r="AN2108" s="38" t="s">
        <v>3697</v>
      </c>
    </row>
    <row r="2109" spans="1:40" s="4" customFormat="1" ht="14.1" customHeight="1">
      <c r="A2109" s="5" t="s">
        <v>12582</v>
      </c>
      <c r="B2109" s="14" t="s">
        <v>12679</v>
      </c>
      <c r="C2109" s="8" t="s">
        <v>3699</v>
      </c>
      <c r="D2109" s="8" t="s">
        <v>15500</v>
      </c>
      <c r="E2109" s="8" t="s">
        <v>2873</v>
      </c>
      <c r="F2109" s="9" t="s">
        <v>15501</v>
      </c>
      <c r="G2109" s="10">
        <v>288</v>
      </c>
      <c r="H2109" s="8" t="s">
        <v>3445</v>
      </c>
      <c r="I2109" s="11">
        <v>19980520</v>
      </c>
      <c r="J2109" s="11" t="s">
        <v>3430</v>
      </c>
      <c r="K2109" s="12">
        <v>2021.04</v>
      </c>
      <c r="L2109" s="12">
        <v>2021.04</v>
      </c>
      <c r="M2109" s="7" t="s">
        <v>12617</v>
      </c>
      <c r="N2109" s="14" t="s">
        <v>6</v>
      </c>
      <c r="O2109" s="38" t="s">
        <v>23275</v>
      </c>
      <c r="P2109" s="7" t="s">
        <v>12617</v>
      </c>
      <c r="Q2109" s="7" t="s">
        <v>12642</v>
      </c>
      <c r="R2109" s="7" t="s">
        <v>15502</v>
      </c>
      <c r="S2109" s="7" t="s">
        <v>12617</v>
      </c>
      <c r="T2109" s="7" t="s">
        <v>12617</v>
      </c>
      <c r="U2109" s="38" t="s">
        <v>23279</v>
      </c>
      <c r="V2109" s="38" t="s">
        <v>23279</v>
      </c>
      <c r="W2109" s="7" t="s">
        <v>12642</v>
      </c>
      <c r="X2109" s="7" t="s">
        <v>6</v>
      </c>
      <c r="Y2109" s="7" t="s">
        <v>3433</v>
      </c>
      <c r="Z2109" s="7" t="s">
        <v>12617</v>
      </c>
      <c r="AA2109" s="7" t="s">
        <v>12617</v>
      </c>
      <c r="AB2109" s="7" t="s">
        <v>3433</v>
      </c>
      <c r="AC2109" s="7"/>
      <c r="AD2109" s="38" t="s">
        <v>3622</v>
      </c>
      <c r="AE2109" s="38" t="s">
        <v>3623</v>
      </c>
      <c r="AF2109" s="38" t="s">
        <v>2810</v>
      </c>
      <c r="AG2109" s="38" t="s">
        <v>15489</v>
      </c>
      <c r="AH2109" s="38" t="s">
        <v>15490</v>
      </c>
      <c r="AI2109" s="38" t="s">
        <v>15491</v>
      </c>
      <c r="AJ2109" s="38" t="s">
        <v>15492</v>
      </c>
      <c r="AK2109" s="38" t="s">
        <v>3694</v>
      </c>
      <c r="AL2109" s="38" t="s">
        <v>3695</v>
      </c>
      <c r="AM2109" s="38" t="s">
        <v>3696</v>
      </c>
      <c r="AN2109" s="38" t="s">
        <v>3697</v>
      </c>
    </row>
    <row r="2110" spans="1:40" s="4" customFormat="1" ht="14.1" customHeight="1">
      <c r="A2110" s="5" t="s">
        <v>12582</v>
      </c>
      <c r="B2110" s="14" t="s">
        <v>12679</v>
      </c>
      <c r="C2110" s="8" t="s">
        <v>3700</v>
      </c>
      <c r="D2110" s="8" t="s">
        <v>15503</v>
      </c>
      <c r="E2110" s="8" t="s">
        <v>3701</v>
      </c>
      <c r="F2110" s="9" t="s">
        <v>15504</v>
      </c>
      <c r="G2110" s="10">
        <v>810.39</v>
      </c>
      <c r="H2110" s="8" t="s">
        <v>3702</v>
      </c>
      <c r="I2110" s="11">
        <v>20040108</v>
      </c>
      <c r="J2110" s="11">
        <v>20040108</v>
      </c>
      <c r="K2110" s="12">
        <v>2021.04</v>
      </c>
      <c r="L2110" s="12">
        <v>2021.04</v>
      </c>
      <c r="M2110" s="7" t="s">
        <v>12642</v>
      </c>
      <c r="N2110" s="14" t="s">
        <v>6</v>
      </c>
      <c r="O2110" s="38" t="s">
        <v>23275</v>
      </c>
      <c r="P2110" s="7" t="s">
        <v>12617</v>
      </c>
      <c r="Q2110" s="7" t="s">
        <v>12617</v>
      </c>
      <c r="R2110" s="7"/>
      <c r="S2110" s="7" t="s">
        <v>12617</v>
      </c>
      <c r="T2110" s="7" t="s">
        <v>12617</v>
      </c>
      <c r="U2110" s="38" t="s">
        <v>23276</v>
      </c>
      <c r="V2110" s="38" t="s">
        <v>23276</v>
      </c>
      <c r="W2110" s="7" t="s">
        <v>12642</v>
      </c>
      <c r="X2110" s="7"/>
      <c r="Y2110" s="7"/>
      <c r="Z2110" s="7" t="s">
        <v>12617</v>
      </c>
      <c r="AA2110" s="7" t="s">
        <v>12617</v>
      </c>
      <c r="AB2110" s="7" t="s">
        <v>6</v>
      </c>
      <c r="AC2110" s="7"/>
      <c r="AD2110" s="38" t="s">
        <v>3622</v>
      </c>
      <c r="AE2110" s="38" t="s">
        <v>3623</v>
      </c>
      <c r="AF2110" s="38" t="s">
        <v>2810</v>
      </c>
      <c r="AG2110" s="38" t="s">
        <v>15505</v>
      </c>
      <c r="AH2110" s="38" t="s">
        <v>15506</v>
      </c>
      <c r="AI2110" s="38" t="s">
        <v>15507</v>
      </c>
      <c r="AJ2110" s="38" t="s">
        <v>15508</v>
      </c>
      <c r="AK2110" s="38" t="s">
        <v>3703</v>
      </c>
      <c r="AL2110" s="38" t="s">
        <v>3704</v>
      </c>
      <c r="AM2110" s="38" t="s">
        <v>3705</v>
      </c>
      <c r="AN2110" s="38" t="s">
        <v>3706</v>
      </c>
    </row>
    <row r="2111" spans="1:40" s="4" customFormat="1" ht="14.1" customHeight="1">
      <c r="A2111" s="5" t="s">
        <v>12582</v>
      </c>
      <c r="B2111" s="14" t="s">
        <v>12679</v>
      </c>
      <c r="C2111" s="8" t="s">
        <v>2874</v>
      </c>
      <c r="D2111" s="8" t="s">
        <v>15509</v>
      </c>
      <c r="E2111" s="8" t="s">
        <v>2875</v>
      </c>
      <c r="F2111" s="9" t="s">
        <v>15510</v>
      </c>
      <c r="G2111" s="10">
        <v>447.08</v>
      </c>
      <c r="H2111" s="8" t="s">
        <v>116</v>
      </c>
      <c r="I2111" s="11">
        <v>19970829</v>
      </c>
      <c r="J2111" s="11">
        <v>19970829</v>
      </c>
      <c r="K2111" s="12">
        <v>2021.04</v>
      </c>
      <c r="L2111" s="12">
        <v>2021.05</v>
      </c>
      <c r="M2111" s="7" t="s">
        <v>12617</v>
      </c>
      <c r="N2111" s="14" t="s">
        <v>6</v>
      </c>
      <c r="O2111" s="38" t="s">
        <v>23275</v>
      </c>
      <c r="P2111" s="7" t="s">
        <v>12617</v>
      </c>
      <c r="Q2111" s="7" t="s">
        <v>12617</v>
      </c>
      <c r="R2111" s="7"/>
      <c r="S2111" s="7" t="s">
        <v>12617</v>
      </c>
      <c r="T2111" s="7" t="s">
        <v>12617</v>
      </c>
      <c r="U2111" s="38" t="s">
        <v>23275</v>
      </c>
      <c r="V2111" s="38" t="s">
        <v>23275</v>
      </c>
      <c r="W2111" s="7" t="s">
        <v>12642</v>
      </c>
      <c r="X2111" s="7" t="s">
        <v>3433</v>
      </c>
      <c r="Y2111" s="7" t="s">
        <v>3430</v>
      </c>
      <c r="Z2111" s="7"/>
      <c r="AA2111" s="7" t="s">
        <v>12617</v>
      </c>
      <c r="AB2111" s="7" t="s">
        <v>6</v>
      </c>
      <c r="AC2111" s="7"/>
      <c r="AD2111" s="38" t="s">
        <v>3622</v>
      </c>
      <c r="AE2111" s="38" t="s">
        <v>3623</v>
      </c>
      <c r="AF2111" s="38" t="s">
        <v>2810</v>
      </c>
      <c r="AG2111" s="38" t="s">
        <v>15511</v>
      </c>
      <c r="AH2111" s="38" t="s">
        <v>15512</v>
      </c>
      <c r="AI2111" s="38" t="s">
        <v>15513</v>
      </c>
      <c r="AJ2111" s="38" t="s">
        <v>15514</v>
      </c>
      <c r="AK2111" s="38" t="s">
        <v>3707</v>
      </c>
      <c r="AL2111" s="38" t="s">
        <v>3708</v>
      </c>
      <c r="AM2111" s="38" t="s">
        <v>3709</v>
      </c>
      <c r="AN2111" s="38" t="s">
        <v>3710</v>
      </c>
    </row>
    <row r="2112" spans="1:40" s="4" customFormat="1" ht="14.1" customHeight="1">
      <c r="A2112" s="5" t="s">
        <v>12582</v>
      </c>
      <c r="B2112" s="14" t="s">
        <v>12679</v>
      </c>
      <c r="C2112" s="8" t="s">
        <v>2876</v>
      </c>
      <c r="D2112" s="8" t="s">
        <v>15515</v>
      </c>
      <c r="E2112" s="8" t="s">
        <v>2877</v>
      </c>
      <c r="F2112" s="9" t="s">
        <v>15516</v>
      </c>
      <c r="G2112" s="10">
        <v>329.58</v>
      </c>
      <c r="H2112" s="8" t="s">
        <v>116</v>
      </c>
      <c r="I2112" s="11">
        <v>19981216</v>
      </c>
      <c r="J2112" s="11">
        <v>19981216</v>
      </c>
      <c r="K2112" s="12">
        <v>2021.04</v>
      </c>
      <c r="L2112" s="12">
        <v>2021.05</v>
      </c>
      <c r="M2112" s="7" t="s">
        <v>12642</v>
      </c>
      <c r="N2112" s="14" t="s">
        <v>6</v>
      </c>
      <c r="O2112" s="38" t="s">
        <v>23275</v>
      </c>
      <c r="P2112" s="7" t="s">
        <v>12617</v>
      </c>
      <c r="Q2112" s="7" t="s">
        <v>12617</v>
      </c>
      <c r="R2112" s="7"/>
      <c r="S2112" s="7" t="s">
        <v>12617</v>
      </c>
      <c r="T2112" s="7" t="s">
        <v>12617</v>
      </c>
      <c r="U2112" s="38" t="s">
        <v>23275</v>
      </c>
      <c r="V2112" s="38" t="s">
        <v>23275</v>
      </c>
      <c r="W2112" s="7" t="s">
        <v>12642</v>
      </c>
      <c r="X2112" s="7" t="s">
        <v>6</v>
      </c>
      <c r="Y2112" s="7" t="s">
        <v>3430</v>
      </c>
      <c r="Z2112" s="7"/>
      <c r="AA2112" s="7" t="s">
        <v>12617</v>
      </c>
      <c r="AB2112" s="7" t="s">
        <v>6</v>
      </c>
      <c r="AC2112" s="7"/>
      <c r="AD2112" s="38" t="s">
        <v>3622</v>
      </c>
      <c r="AE2112" s="38" t="s">
        <v>3623</v>
      </c>
      <c r="AF2112" s="38" t="s">
        <v>2810</v>
      </c>
      <c r="AG2112" s="38" t="s">
        <v>15511</v>
      </c>
      <c r="AH2112" s="38" t="s">
        <v>15512</v>
      </c>
      <c r="AI2112" s="38" t="s">
        <v>15513</v>
      </c>
      <c r="AJ2112" s="38" t="s">
        <v>15514</v>
      </c>
      <c r="AK2112" s="38" t="s">
        <v>3707</v>
      </c>
      <c r="AL2112" s="38" t="s">
        <v>3708</v>
      </c>
      <c r="AM2112" s="38" t="s">
        <v>3709</v>
      </c>
      <c r="AN2112" s="38" t="s">
        <v>3710</v>
      </c>
    </row>
    <row r="2113" spans="1:40" s="4" customFormat="1" ht="14.1" customHeight="1">
      <c r="A2113" s="5" t="s">
        <v>12582</v>
      </c>
      <c r="B2113" s="14" t="s">
        <v>12679</v>
      </c>
      <c r="C2113" s="8" t="s">
        <v>2878</v>
      </c>
      <c r="D2113" s="8" t="s">
        <v>15517</v>
      </c>
      <c r="E2113" s="8" t="s">
        <v>2879</v>
      </c>
      <c r="F2113" s="9" t="s">
        <v>15518</v>
      </c>
      <c r="G2113" s="10">
        <v>379.97</v>
      </c>
      <c r="H2113" s="8" t="s">
        <v>116</v>
      </c>
      <c r="I2113" s="11">
        <v>19960917</v>
      </c>
      <c r="J2113" s="11">
        <v>19960917</v>
      </c>
      <c r="K2113" s="12">
        <v>2021.04</v>
      </c>
      <c r="L2113" s="12">
        <v>2021.05</v>
      </c>
      <c r="M2113" s="7" t="s">
        <v>12642</v>
      </c>
      <c r="N2113" s="14" t="s">
        <v>6</v>
      </c>
      <c r="O2113" s="38" t="s">
        <v>23275</v>
      </c>
      <c r="P2113" s="7" t="s">
        <v>12617</v>
      </c>
      <c r="Q2113" s="7" t="s">
        <v>12617</v>
      </c>
      <c r="R2113" s="7"/>
      <c r="S2113" s="7" t="s">
        <v>12617</v>
      </c>
      <c r="T2113" s="7" t="s">
        <v>12617</v>
      </c>
      <c r="U2113" s="38" t="s">
        <v>23275</v>
      </c>
      <c r="V2113" s="38" t="s">
        <v>23275</v>
      </c>
      <c r="W2113" s="7" t="s">
        <v>12642</v>
      </c>
      <c r="X2113" s="7" t="s">
        <v>5</v>
      </c>
      <c r="Y2113" s="7" t="s">
        <v>6</v>
      </c>
      <c r="Z2113" s="7" t="s">
        <v>12617</v>
      </c>
      <c r="AA2113" s="7" t="s">
        <v>12642</v>
      </c>
      <c r="AB2113" s="7" t="s">
        <v>5</v>
      </c>
      <c r="AC2113" s="7" t="s">
        <v>12642</v>
      </c>
      <c r="AD2113" s="38" t="s">
        <v>3622</v>
      </c>
      <c r="AE2113" s="38" t="s">
        <v>3623</v>
      </c>
      <c r="AF2113" s="38" t="s">
        <v>2810</v>
      </c>
      <c r="AG2113" s="38" t="s">
        <v>15519</v>
      </c>
      <c r="AH2113" s="38" t="s">
        <v>13593</v>
      </c>
      <c r="AI2113" s="38" t="s">
        <v>15520</v>
      </c>
      <c r="AJ2113" s="38" t="s">
        <v>15521</v>
      </c>
      <c r="AK2113" s="38" t="s">
        <v>3711</v>
      </c>
      <c r="AL2113" s="38" t="s">
        <v>3712</v>
      </c>
      <c r="AM2113" s="38" t="s">
        <v>3713</v>
      </c>
      <c r="AN2113" s="38" t="s">
        <v>3714</v>
      </c>
    </row>
    <row r="2114" spans="1:40" s="4" customFormat="1" ht="14.1" customHeight="1">
      <c r="A2114" s="5" t="s">
        <v>12582</v>
      </c>
      <c r="B2114" s="14" t="s">
        <v>12679</v>
      </c>
      <c r="C2114" s="8" t="s">
        <v>2880</v>
      </c>
      <c r="D2114" s="8" t="s">
        <v>15522</v>
      </c>
      <c r="E2114" s="8" t="s">
        <v>2881</v>
      </c>
      <c r="F2114" s="9" t="s">
        <v>15523</v>
      </c>
      <c r="G2114" s="10">
        <v>73.89</v>
      </c>
      <c r="H2114" s="8" t="s">
        <v>116</v>
      </c>
      <c r="I2114" s="11">
        <v>19831110</v>
      </c>
      <c r="J2114" s="11">
        <v>19831110</v>
      </c>
      <c r="K2114" s="12">
        <v>2021.04</v>
      </c>
      <c r="L2114" s="12">
        <v>2021.05</v>
      </c>
      <c r="M2114" s="7" t="s">
        <v>12642</v>
      </c>
      <c r="N2114" s="14" t="s">
        <v>6</v>
      </c>
      <c r="O2114" s="38" t="s">
        <v>23275</v>
      </c>
      <c r="P2114" s="7" t="s">
        <v>12617</v>
      </c>
      <c r="Q2114" s="7" t="s">
        <v>12617</v>
      </c>
      <c r="R2114" s="7"/>
      <c r="S2114" s="7" t="s">
        <v>12617</v>
      </c>
      <c r="T2114" s="7" t="s">
        <v>12617</v>
      </c>
      <c r="U2114" s="38" t="s">
        <v>23275</v>
      </c>
      <c r="V2114" s="38" t="s">
        <v>23275</v>
      </c>
      <c r="W2114" s="7" t="s">
        <v>12642</v>
      </c>
      <c r="X2114" s="7" t="s">
        <v>5</v>
      </c>
      <c r="Y2114" s="7" t="s">
        <v>6</v>
      </c>
      <c r="Z2114" s="7" t="s">
        <v>12617</v>
      </c>
      <c r="AA2114" s="7" t="s">
        <v>12642</v>
      </c>
      <c r="AB2114" s="7" t="s">
        <v>5</v>
      </c>
      <c r="AC2114" s="7" t="s">
        <v>12642</v>
      </c>
      <c r="AD2114" s="38" t="s">
        <v>3622</v>
      </c>
      <c r="AE2114" s="38" t="s">
        <v>3623</v>
      </c>
      <c r="AF2114" s="38" t="s">
        <v>2810</v>
      </c>
      <c r="AG2114" s="38" t="s">
        <v>15519</v>
      </c>
      <c r="AH2114" s="38" t="s">
        <v>13593</v>
      </c>
      <c r="AI2114" s="38" t="s">
        <v>15520</v>
      </c>
      <c r="AJ2114" s="38" t="s">
        <v>15521</v>
      </c>
      <c r="AK2114" s="38" t="s">
        <v>3711</v>
      </c>
      <c r="AL2114" s="38" t="s">
        <v>3712</v>
      </c>
      <c r="AM2114" s="38" t="s">
        <v>3713</v>
      </c>
      <c r="AN2114" s="38" t="s">
        <v>3714</v>
      </c>
    </row>
    <row r="2115" spans="1:40" s="4" customFormat="1" ht="14.1" customHeight="1">
      <c r="A2115" s="5" t="s">
        <v>12582</v>
      </c>
      <c r="B2115" s="14" t="s">
        <v>12679</v>
      </c>
      <c r="C2115" s="8" t="s">
        <v>2882</v>
      </c>
      <c r="D2115" s="8" t="s">
        <v>15524</v>
      </c>
      <c r="E2115" s="8" t="s">
        <v>2883</v>
      </c>
      <c r="F2115" s="9" t="s">
        <v>15525</v>
      </c>
      <c r="G2115" s="10">
        <v>168.3</v>
      </c>
      <c r="H2115" s="8" t="s">
        <v>116</v>
      </c>
      <c r="I2115" s="11">
        <v>20061219</v>
      </c>
      <c r="J2115" s="11">
        <v>20061219</v>
      </c>
      <c r="K2115" s="12">
        <v>2021.04</v>
      </c>
      <c r="L2115" s="12">
        <v>2021.05</v>
      </c>
      <c r="M2115" s="7" t="s">
        <v>12617</v>
      </c>
      <c r="N2115" s="14" t="s">
        <v>12642</v>
      </c>
      <c r="O2115" s="38" t="s">
        <v>23275</v>
      </c>
      <c r="P2115" s="7" t="s">
        <v>12617</v>
      </c>
      <c r="Q2115" s="7" t="s">
        <v>12617</v>
      </c>
      <c r="R2115" s="7"/>
      <c r="S2115" s="7" t="s">
        <v>12617</v>
      </c>
      <c r="T2115" s="7" t="s">
        <v>12617</v>
      </c>
      <c r="U2115" s="38" t="s">
        <v>23277</v>
      </c>
      <c r="V2115" s="38" t="s">
        <v>23277</v>
      </c>
      <c r="W2115" s="7" t="s">
        <v>12642</v>
      </c>
      <c r="X2115" s="7" t="s">
        <v>5</v>
      </c>
      <c r="Y2115" s="7" t="s">
        <v>6</v>
      </c>
      <c r="Z2115" s="7" t="s">
        <v>12617</v>
      </c>
      <c r="AA2115" s="7" t="s">
        <v>12642</v>
      </c>
      <c r="AB2115" s="7" t="s">
        <v>6</v>
      </c>
      <c r="AC2115" s="7"/>
      <c r="AD2115" s="38" t="s">
        <v>3622</v>
      </c>
      <c r="AE2115" s="38" t="s">
        <v>3623</v>
      </c>
      <c r="AF2115" s="38" t="s">
        <v>2810</v>
      </c>
      <c r="AG2115" s="38" t="s">
        <v>15519</v>
      </c>
      <c r="AH2115" s="38" t="s">
        <v>13593</v>
      </c>
      <c r="AI2115" s="38" t="s">
        <v>15520</v>
      </c>
      <c r="AJ2115" s="38" t="s">
        <v>15521</v>
      </c>
      <c r="AK2115" s="38" t="s">
        <v>3711</v>
      </c>
      <c r="AL2115" s="38" t="s">
        <v>3712</v>
      </c>
      <c r="AM2115" s="38" t="s">
        <v>3713</v>
      </c>
      <c r="AN2115" s="38" t="s">
        <v>3714</v>
      </c>
    </row>
    <row r="2116" spans="1:40" s="4" customFormat="1" ht="14.1" customHeight="1">
      <c r="A2116" s="5" t="s">
        <v>12582</v>
      </c>
      <c r="B2116" s="14" t="s">
        <v>12679</v>
      </c>
      <c r="C2116" s="8" t="s">
        <v>3715</v>
      </c>
      <c r="D2116" s="8" t="s">
        <v>15526</v>
      </c>
      <c r="E2116" s="8" t="s">
        <v>3716</v>
      </c>
      <c r="F2116" s="9" t="s">
        <v>15527</v>
      </c>
      <c r="G2116" s="10">
        <v>471.1</v>
      </c>
      <c r="H2116" s="8" t="s">
        <v>3445</v>
      </c>
      <c r="I2116" s="11">
        <v>19950518</v>
      </c>
      <c r="J2116" s="11">
        <v>19950518</v>
      </c>
      <c r="K2116" s="12">
        <v>2021.04</v>
      </c>
      <c r="L2116" s="12">
        <v>2021.05</v>
      </c>
      <c r="M2116" s="7" t="s">
        <v>12642</v>
      </c>
      <c r="N2116" s="14" t="s">
        <v>3433</v>
      </c>
      <c r="O2116" s="38" t="s">
        <v>23275</v>
      </c>
      <c r="P2116" s="7" t="s">
        <v>12617</v>
      </c>
      <c r="Q2116" s="7" t="s">
        <v>12617</v>
      </c>
      <c r="R2116" s="7" t="s">
        <v>12613</v>
      </c>
      <c r="S2116" s="7" t="s">
        <v>12642</v>
      </c>
      <c r="T2116" s="7" t="s">
        <v>12617</v>
      </c>
      <c r="U2116" s="38" t="s">
        <v>23275</v>
      </c>
      <c r="V2116" s="38" t="s">
        <v>23275</v>
      </c>
      <c r="W2116" s="7" t="s">
        <v>12642</v>
      </c>
      <c r="X2116" s="7" t="s">
        <v>3433</v>
      </c>
      <c r="Y2116" s="7" t="s">
        <v>3433</v>
      </c>
      <c r="Z2116" s="7" t="s">
        <v>12617</v>
      </c>
      <c r="AA2116" s="7" t="s">
        <v>12642</v>
      </c>
      <c r="AB2116" s="7" t="s">
        <v>3434</v>
      </c>
      <c r="AC2116" s="7" t="s">
        <v>12642</v>
      </c>
      <c r="AD2116" s="38" t="s">
        <v>3622</v>
      </c>
      <c r="AE2116" s="38" t="s">
        <v>3623</v>
      </c>
      <c r="AF2116" s="38" t="s">
        <v>2810</v>
      </c>
      <c r="AG2116" s="38" t="s">
        <v>15528</v>
      </c>
      <c r="AH2116" s="38" t="s">
        <v>15529</v>
      </c>
      <c r="AI2116" s="38" t="s">
        <v>15530</v>
      </c>
      <c r="AJ2116" s="38" t="s">
        <v>15531</v>
      </c>
      <c r="AK2116" s="38"/>
      <c r="AL2116" s="38"/>
      <c r="AM2116" s="38"/>
      <c r="AN2116" s="38"/>
    </row>
    <row r="2117" spans="1:40" s="4" customFormat="1" ht="14.1" customHeight="1">
      <c r="A2117" s="5" t="s">
        <v>12582</v>
      </c>
      <c r="B2117" s="14" t="s">
        <v>12679</v>
      </c>
      <c r="C2117" s="8" t="s">
        <v>2884</v>
      </c>
      <c r="D2117" s="8" t="s">
        <v>15532</v>
      </c>
      <c r="E2117" s="8" t="s">
        <v>3717</v>
      </c>
      <c r="F2117" s="9" t="s">
        <v>15533</v>
      </c>
      <c r="G2117" s="10">
        <v>387.17</v>
      </c>
      <c r="H2117" s="8" t="s">
        <v>116</v>
      </c>
      <c r="I2117" s="11">
        <v>20110523</v>
      </c>
      <c r="J2117" s="11">
        <v>20110523</v>
      </c>
      <c r="K2117" s="12">
        <v>2021.04</v>
      </c>
      <c r="L2117" s="12">
        <v>2021.05</v>
      </c>
      <c r="M2117" s="7" t="s">
        <v>12617</v>
      </c>
      <c r="N2117" s="14" t="s">
        <v>6</v>
      </c>
      <c r="O2117" s="38" t="s">
        <v>23275</v>
      </c>
      <c r="P2117" s="7" t="s">
        <v>12617</v>
      </c>
      <c r="Q2117" s="7" t="s">
        <v>12617</v>
      </c>
      <c r="R2117" s="7"/>
      <c r="S2117" s="7" t="s">
        <v>12642</v>
      </c>
      <c r="T2117" s="7" t="s">
        <v>12617</v>
      </c>
      <c r="U2117" s="38" t="s">
        <v>23275</v>
      </c>
      <c r="V2117" s="38" t="s">
        <v>23275</v>
      </c>
      <c r="W2117" s="7" t="s">
        <v>12642</v>
      </c>
      <c r="X2117" s="7" t="s">
        <v>6</v>
      </c>
      <c r="Y2117" s="7" t="s">
        <v>6</v>
      </c>
      <c r="Z2117" s="7" t="s">
        <v>12617</v>
      </c>
      <c r="AA2117" s="7" t="s">
        <v>12642</v>
      </c>
      <c r="AB2117" s="7" t="s">
        <v>6</v>
      </c>
      <c r="AC2117" s="7" t="s">
        <v>12642</v>
      </c>
      <c r="AD2117" s="38" t="s">
        <v>3622</v>
      </c>
      <c r="AE2117" s="38" t="s">
        <v>3623</v>
      </c>
      <c r="AF2117" s="38" t="s">
        <v>3624</v>
      </c>
      <c r="AG2117" s="38" t="s">
        <v>15534</v>
      </c>
      <c r="AH2117" s="38" t="s">
        <v>15471</v>
      </c>
      <c r="AI2117" s="38" t="s">
        <v>15535</v>
      </c>
      <c r="AJ2117" s="38" t="s">
        <v>15536</v>
      </c>
      <c r="AK2117" s="38" t="s">
        <v>3718</v>
      </c>
      <c r="AL2117" s="38" t="s">
        <v>3719</v>
      </c>
      <c r="AM2117" s="38" t="s">
        <v>3720</v>
      </c>
      <c r="AN2117" s="38" t="s">
        <v>3721</v>
      </c>
    </row>
    <row r="2118" spans="1:40" s="4" customFormat="1" ht="14.1" customHeight="1">
      <c r="A2118" s="5" t="s">
        <v>12582</v>
      </c>
      <c r="B2118" s="14" t="s">
        <v>12679</v>
      </c>
      <c r="C2118" s="8" t="s">
        <v>2885</v>
      </c>
      <c r="D2118" s="8" t="s">
        <v>15537</v>
      </c>
      <c r="E2118" s="8" t="s">
        <v>2886</v>
      </c>
      <c r="F2118" s="9" t="s">
        <v>15538</v>
      </c>
      <c r="G2118" s="10">
        <v>521</v>
      </c>
      <c r="H2118" s="8" t="s">
        <v>181</v>
      </c>
      <c r="I2118" s="11">
        <v>19961227</v>
      </c>
      <c r="J2118" s="11">
        <v>19961227</v>
      </c>
      <c r="K2118" s="12">
        <v>2021.04</v>
      </c>
      <c r="L2118" s="12">
        <v>2021.05</v>
      </c>
      <c r="M2118" s="7" t="s">
        <v>12642</v>
      </c>
      <c r="N2118" s="14" t="s">
        <v>6</v>
      </c>
      <c r="O2118" s="38" t="s">
        <v>23275</v>
      </c>
      <c r="P2118" s="7" t="s">
        <v>12617</v>
      </c>
      <c r="Q2118" s="7" t="s">
        <v>12617</v>
      </c>
      <c r="R2118" s="7"/>
      <c r="S2118" s="7" t="s">
        <v>12617</v>
      </c>
      <c r="T2118" s="7" t="s">
        <v>12617</v>
      </c>
      <c r="U2118" s="38" t="s">
        <v>23279</v>
      </c>
      <c r="V2118" s="38" t="s">
        <v>23279</v>
      </c>
      <c r="W2118" s="7" t="s">
        <v>12642</v>
      </c>
      <c r="X2118" s="7" t="s">
        <v>6</v>
      </c>
      <c r="Y2118" s="7" t="s">
        <v>6</v>
      </c>
      <c r="Z2118" s="7" t="s">
        <v>12617</v>
      </c>
      <c r="AA2118" s="7" t="s">
        <v>12642</v>
      </c>
      <c r="AB2118" s="7" t="s">
        <v>6</v>
      </c>
      <c r="AC2118" s="7" t="s">
        <v>12642</v>
      </c>
      <c r="AD2118" s="38" t="s">
        <v>3622</v>
      </c>
      <c r="AE2118" s="38" t="s">
        <v>3623</v>
      </c>
      <c r="AF2118" s="38" t="s">
        <v>3624</v>
      </c>
      <c r="AG2118" s="38" t="s">
        <v>15534</v>
      </c>
      <c r="AH2118" s="38" t="s">
        <v>15471</v>
      </c>
      <c r="AI2118" s="38" t="s">
        <v>15535</v>
      </c>
      <c r="AJ2118" s="38" t="s">
        <v>15536</v>
      </c>
      <c r="AK2118" s="38" t="s">
        <v>3718</v>
      </c>
      <c r="AL2118" s="38" t="s">
        <v>3719</v>
      </c>
      <c r="AM2118" s="38" t="s">
        <v>3720</v>
      </c>
      <c r="AN2118" s="38" t="s">
        <v>3721</v>
      </c>
    </row>
    <row r="2119" spans="1:40" s="4" customFormat="1" ht="14.1" customHeight="1">
      <c r="A2119" s="5" t="s">
        <v>12582</v>
      </c>
      <c r="B2119" s="14" t="s">
        <v>12679</v>
      </c>
      <c r="C2119" s="8" t="s">
        <v>2887</v>
      </c>
      <c r="D2119" s="8" t="s">
        <v>15539</v>
      </c>
      <c r="E2119" s="8" t="s">
        <v>3722</v>
      </c>
      <c r="F2119" s="9" t="s">
        <v>15540</v>
      </c>
      <c r="G2119" s="10">
        <v>2995.27</v>
      </c>
      <c r="H2119" s="8" t="s">
        <v>181</v>
      </c>
      <c r="I2119" s="11">
        <v>20081010</v>
      </c>
      <c r="J2119" s="11">
        <v>20081010</v>
      </c>
      <c r="K2119" s="12">
        <v>2021.04</v>
      </c>
      <c r="L2119" s="12">
        <v>2021.05</v>
      </c>
      <c r="M2119" s="7" t="s">
        <v>12617</v>
      </c>
      <c r="N2119" s="14" t="s">
        <v>6</v>
      </c>
      <c r="O2119" s="38" t="s">
        <v>23275</v>
      </c>
      <c r="P2119" s="7" t="s">
        <v>12617</v>
      </c>
      <c r="Q2119" s="7" t="s">
        <v>12617</v>
      </c>
      <c r="R2119" s="7"/>
      <c r="S2119" s="7" t="s">
        <v>15541</v>
      </c>
      <c r="T2119" s="7" t="s">
        <v>12642</v>
      </c>
      <c r="U2119" s="38" t="s">
        <v>23275</v>
      </c>
      <c r="V2119" s="38" t="s">
        <v>23275</v>
      </c>
      <c r="W2119" s="7" t="s">
        <v>12642</v>
      </c>
      <c r="X2119" s="7" t="s">
        <v>6</v>
      </c>
      <c r="Y2119" s="7" t="s">
        <v>6</v>
      </c>
      <c r="Z2119" s="7" t="s">
        <v>12617</v>
      </c>
      <c r="AA2119" s="7" t="s">
        <v>12642</v>
      </c>
      <c r="AB2119" s="7" t="s">
        <v>6</v>
      </c>
      <c r="AC2119" s="7" t="s">
        <v>12642</v>
      </c>
      <c r="AD2119" s="38" t="s">
        <v>3622</v>
      </c>
      <c r="AE2119" s="38" t="s">
        <v>3623</v>
      </c>
      <c r="AF2119" s="38" t="s">
        <v>3624</v>
      </c>
      <c r="AG2119" s="38" t="s">
        <v>15542</v>
      </c>
      <c r="AH2119" s="38" t="s">
        <v>15471</v>
      </c>
      <c r="AI2119" s="38" t="s">
        <v>15535</v>
      </c>
      <c r="AJ2119" s="38" t="s">
        <v>15536</v>
      </c>
      <c r="AK2119" s="38" t="s">
        <v>3718</v>
      </c>
      <c r="AL2119" s="38" t="s">
        <v>3719</v>
      </c>
      <c r="AM2119" s="38" t="s">
        <v>3720</v>
      </c>
      <c r="AN2119" s="38" t="s">
        <v>3721</v>
      </c>
    </row>
    <row r="2120" spans="1:40" s="4" customFormat="1" ht="14.1" customHeight="1">
      <c r="A2120" s="5" t="s">
        <v>12582</v>
      </c>
      <c r="B2120" s="14" t="s">
        <v>12679</v>
      </c>
      <c r="C2120" s="8" t="s">
        <v>2888</v>
      </c>
      <c r="D2120" s="8" t="s">
        <v>15543</v>
      </c>
      <c r="E2120" s="8" t="s">
        <v>3723</v>
      </c>
      <c r="F2120" s="9" t="s">
        <v>15544</v>
      </c>
      <c r="G2120" s="10">
        <v>315.31</v>
      </c>
      <c r="H2120" s="8" t="s">
        <v>181</v>
      </c>
      <c r="I2120" s="11">
        <v>20051013</v>
      </c>
      <c r="J2120" s="11">
        <v>20051013</v>
      </c>
      <c r="K2120" s="12">
        <v>2021.04</v>
      </c>
      <c r="L2120" s="12">
        <v>2021.05</v>
      </c>
      <c r="M2120" s="7" t="s">
        <v>12642</v>
      </c>
      <c r="N2120" s="14" t="s">
        <v>6</v>
      </c>
      <c r="O2120" s="38" t="s">
        <v>23275</v>
      </c>
      <c r="P2120" s="7" t="s">
        <v>12617</v>
      </c>
      <c r="Q2120" s="7" t="s">
        <v>12617</v>
      </c>
      <c r="R2120" s="7"/>
      <c r="S2120" s="7" t="s">
        <v>13143</v>
      </c>
      <c r="T2120" s="7" t="s">
        <v>12617</v>
      </c>
      <c r="U2120" s="38" t="s">
        <v>23275</v>
      </c>
      <c r="V2120" s="38" t="s">
        <v>23275</v>
      </c>
      <c r="W2120" s="7" t="s">
        <v>12642</v>
      </c>
      <c r="X2120" s="7" t="s">
        <v>6</v>
      </c>
      <c r="Y2120" s="7" t="s">
        <v>6</v>
      </c>
      <c r="Z2120" s="7" t="s">
        <v>12642</v>
      </c>
      <c r="AA2120" s="7" t="s">
        <v>12642</v>
      </c>
      <c r="AB2120" s="7" t="s">
        <v>6</v>
      </c>
      <c r="AC2120" s="7" t="s">
        <v>12642</v>
      </c>
      <c r="AD2120" s="38" t="s">
        <v>3622</v>
      </c>
      <c r="AE2120" s="38" t="s">
        <v>3623</v>
      </c>
      <c r="AF2120" s="38" t="s">
        <v>3624</v>
      </c>
      <c r="AG2120" s="38" t="s">
        <v>15534</v>
      </c>
      <c r="AH2120" s="38" t="s">
        <v>15471</v>
      </c>
      <c r="AI2120" s="38" t="s">
        <v>15545</v>
      </c>
      <c r="AJ2120" s="38" t="s">
        <v>15536</v>
      </c>
      <c r="AK2120" s="38" t="s">
        <v>3718</v>
      </c>
      <c r="AL2120" s="38" t="s">
        <v>3719</v>
      </c>
      <c r="AM2120" s="38" t="s">
        <v>3720</v>
      </c>
      <c r="AN2120" s="38" t="s">
        <v>3721</v>
      </c>
    </row>
    <row r="2121" spans="1:40" s="4" customFormat="1" ht="14.1" customHeight="1">
      <c r="A2121" s="5" t="s">
        <v>12582</v>
      </c>
      <c r="B2121" s="14" t="s">
        <v>12679</v>
      </c>
      <c r="C2121" s="8" t="s">
        <v>2889</v>
      </c>
      <c r="D2121" s="8" t="s">
        <v>15546</v>
      </c>
      <c r="E2121" s="8" t="s">
        <v>3724</v>
      </c>
      <c r="F2121" s="9" t="s">
        <v>15547</v>
      </c>
      <c r="G2121" s="10">
        <v>368.19</v>
      </c>
      <c r="H2121" s="8" t="s">
        <v>116</v>
      </c>
      <c r="I2121" s="11">
        <v>19980908</v>
      </c>
      <c r="J2121" s="11">
        <v>19980908</v>
      </c>
      <c r="K2121" s="12">
        <v>2021.04</v>
      </c>
      <c r="L2121" s="12">
        <v>2021.05</v>
      </c>
      <c r="M2121" s="7" t="s">
        <v>12642</v>
      </c>
      <c r="N2121" s="14" t="s">
        <v>6</v>
      </c>
      <c r="O2121" s="38" t="s">
        <v>23275</v>
      </c>
      <c r="P2121" s="7" t="s">
        <v>12617</v>
      </c>
      <c r="Q2121" s="7" t="s">
        <v>12617</v>
      </c>
      <c r="R2121" s="7"/>
      <c r="S2121" s="7" t="s">
        <v>12617</v>
      </c>
      <c r="T2121" s="7" t="s">
        <v>12617</v>
      </c>
      <c r="U2121" s="38" t="s">
        <v>23275</v>
      </c>
      <c r="V2121" s="38" t="s">
        <v>23275</v>
      </c>
      <c r="W2121" s="7" t="s">
        <v>12642</v>
      </c>
      <c r="X2121" s="7" t="s">
        <v>6</v>
      </c>
      <c r="Y2121" s="7" t="s">
        <v>6</v>
      </c>
      <c r="Z2121" s="7" t="s">
        <v>12617</v>
      </c>
      <c r="AA2121" s="7" t="s">
        <v>12642</v>
      </c>
      <c r="AB2121" s="7" t="s">
        <v>6</v>
      </c>
      <c r="AC2121" s="7" t="s">
        <v>12642</v>
      </c>
      <c r="AD2121" s="38" t="s">
        <v>3622</v>
      </c>
      <c r="AE2121" s="38" t="s">
        <v>3623</v>
      </c>
      <c r="AF2121" s="38" t="s">
        <v>3624</v>
      </c>
      <c r="AG2121" s="38" t="s">
        <v>15534</v>
      </c>
      <c r="AH2121" s="38" t="s">
        <v>15471</v>
      </c>
      <c r="AI2121" s="38" t="s">
        <v>15535</v>
      </c>
      <c r="AJ2121" s="38" t="s">
        <v>15536</v>
      </c>
      <c r="AK2121" s="38" t="s">
        <v>3718</v>
      </c>
      <c r="AL2121" s="38" t="s">
        <v>3719</v>
      </c>
      <c r="AM2121" s="38" t="s">
        <v>3720</v>
      </c>
      <c r="AN2121" s="38" t="s">
        <v>3721</v>
      </c>
    </row>
    <row r="2122" spans="1:40" s="4" customFormat="1" ht="14.1" customHeight="1">
      <c r="A2122" s="5" t="s">
        <v>12582</v>
      </c>
      <c r="B2122" s="14" t="s">
        <v>12679</v>
      </c>
      <c r="C2122" s="8" t="s">
        <v>2890</v>
      </c>
      <c r="D2122" s="8" t="s">
        <v>15548</v>
      </c>
      <c r="E2122" s="8" t="s">
        <v>2891</v>
      </c>
      <c r="F2122" s="9" t="s">
        <v>15549</v>
      </c>
      <c r="G2122" s="10">
        <v>514.44000000000005</v>
      </c>
      <c r="H2122" s="8" t="s">
        <v>116</v>
      </c>
      <c r="I2122" s="11">
        <v>20090318</v>
      </c>
      <c r="J2122" s="11"/>
      <c r="K2122" s="12">
        <v>2021.04</v>
      </c>
      <c r="L2122" s="12">
        <v>2021.05</v>
      </c>
      <c r="M2122" s="7" t="s">
        <v>12617</v>
      </c>
      <c r="N2122" s="14" t="s">
        <v>3462</v>
      </c>
      <c r="O2122" s="38" t="s">
        <v>23275</v>
      </c>
      <c r="P2122" s="7" t="s">
        <v>12617</v>
      </c>
      <c r="Q2122" s="7" t="s">
        <v>12755</v>
      </c>
      <c r="R2122" s="7" t="s">
        <v>12755</v>
      </c>
      <c r="S2122" s="7" t="s">
        <v>12755</v>
      </c>
      <c r="T2122" s="7" t="s">
        <v>12755</v>
      </c>
      <c r="U2122" s="38" t="s">
        <v>23275</v>
      </c>
      <c r="V2122" s="38" t="s">
        <v>23275</v>
      </c>
      <c r="W2122" s="7" t="s">
        <v>12642</v>
      </c>
      <c r="X2122" s="7" t="s">
        <v>3466</v>
      </c>
      <c r="Y2122" s="7" t="s">
        <v>3462</v>
      </c>
      <c r="Z2122" s="7" t="s">
        <v>12617</v>
      </c>
      <c r="AA2122" s="7" t="s">
        <v>12617</v>
      </c>
      <c r="AB2122" s="7" t="s">
        <v>3462</v>
      </c>
      <c r="AC2122" s="7" t="s">
        <v>12755</v>
      </c>
      <c r="AD2122" s="38" t="s">
        <v>3622</v>
      </c>
      <c r="AE2122" s="38" t="s">
        <v>3623</v>
      </c>
      <c r="AF2122" s="38" t="s">
        <v>3624</v>
      </c>
      <c r="AG2122" s="38" t="s">
        <v>15550</v>
      </c>
      <c r="AH2122" s="38" t="s">
        <v>15551</v>
      </c>
      <c r="AI2122" s="38" t="s">
        <v>15552</v>
      </c>
      <c r="AJ2122" s="38" t="s">
        <v>15553</v>
      </c>
      <c r="AK2122" s="38" t="s">
        <v>3725</v>
      </c>
      <c r="AL2122" s="38" t="s">
        <v>3726</v>
      </c>
      <c r="AM2122" s="38" t="s">
        <v>3727</v>
      </c>
      <c r="AN2122" s="38" t="s">
        <v>3728</v>
      </c>
    </row>
    <row r="2123" spans="1:40" s="4" customFormat="1" ht="14.1" customHeight="1">
      <c r="A2123" s="5" t="s">
        <v>12582</v>
      </c>
      <c r="B2123" s="14" t="s">
        <v>12679</v>
      </c>
      <c r="C2123" s="8" t="s">
        <v>2892</v>
      </c>
      <c r="D2123" s="8" t="s">
        <v>15554</v>
      </c>
      <c r="E2123" s="8" t="s">
        <v>2893</v>
      </c>
      <c r="F2123" s="9" t="s">
        <v>15555</v>
      </c>
      <c r="G2123" s="10">
        <v>344</v>
      </c>
      <c r="H2123" s="8" t="s">
        <v>116</v>
      </c>
      <c r="I2123" s="11">
        <v>20050126</v>
      </c>
      <c r="J2123" s="11"/>
      <c r="K2123" s="12">
        <v>2021.04</v>
      </c>
      <c r="L2123" s="12">
        <v>2021.05</v>
      </c>
      <c r="M2123" s="7" t="s">
        <v>12642</v>
      </c>
      <c r="N2123" s="14" t="s">
        <v>3462</v>
      </c>
      <c r="O2123" s="38" t="s">
        <v>23275</v>
      </c>
      <c r="P2123" s="7" t="s">
        <v>12617</v>
      </c>
      <c r="Q2123" s="7" t="s">
        <v>12755</v>
      </c>
      <c r="R2123" s="7" t="s">
        <v>12755</v>
      </c>
      <c r="S2123" s="7" t="s">
        <v>15556</v>
      </c>
      <c r="T2123" s="7" t="s">
        <v>12755</v>
      </c>
      <c r="U2123" s="38" t="s">
        <v>23275</v>
      </c>
      <c r="V2123" s="38" t="s">
        <v>23275</v>
      </c>
      <c r="W2123" s="7" t="s">
        <v>12642</v>
      </c>
      <c r="X2123" s="7" t="s">
        <v>3466</v>
      </c>
      <c r="Y2123" s="7" t="s">
        <v>12642</v>
      </c>
      <c r="Z2123" s="7" t="s">
        <v>12617</v>
      </c>
      <c r="AA2123" s="7" t="s">
        <v>12617</v>
      </c>
      <c r="AB2123" s="7" t="s">
        <v>3462</v>
      </c>
      <c r="AC2123" s="7" t="s">
        <v>12756</v>
      </c>
      <c r="AD2123" s="38" t="s">
        <v>3622</v>
      </c>
      <c r="AE2123" s="38" t="s">
        <v>3623</v>
      </c>
      <c r="AF2123" s="38" t="s">
        <v>3624</v>
      </c>
      <c r="AG2123" s="38" t="s">
        <v>15550</v>
      </c>
      <c r="AH2123" s="38" t="s">
        <v>15551</v>
      </c>
      <c r="AI2123" s="38" t="s">
        <v>15552</v>
      </c>
      <c r="AJ2123" s="38" t="s">
        <v>15553</v>
      </c>
      <c r="AK2123" s="38" t="s">
        <v>3725</v>
      </c>
      <c r="AL2123" s="38" t="s">
        <v>3726</v>
      </c>
      <c r="AM2123" s="38" t="s">
        <v>3727</v>
      </c>
      <c r="AN2123" s="38" t="s">
        <v>3728</v>
      </c>
    </row>
    <row r="2124" spans="1:40" s="4" customFormat="1" ht="14.1" customHeight="1">
      <c r="A2124" s="5" t="s">
        <v>12582</v>
      </c>
      <c r="B2124" s="14" t="s">
        <v>12679</v>
      </c>
      <c r="C2124" s="8" t="s">
        <v>2894</v>
      </c>
      <c r="D2124" s="8" t="s">
        <v>15557</v>
      </c>
      <c r="E2124" s="8" t="s">
        <v>3729</v>
      </c>
      <c r="F2124" s="9" t="s">
        <v>15558</v>
      </c>
      <c r="G2124" s="10">
        <v>247</v>
      </c>
      <c r="H2124" s="8" t="s">
        <v>3429</v>
      </c>
      <c r="I2124" s="11">
        <v>19950109</v>
      </c>
      <c r="J2124" s="11" t="s">
        <v>3430</v>
      </c>
      <c r="K2124" s="12">
        <v>2021.04</v>
      </c>
      <c r="L2124" s="12">
        <v>2021.05</v>
      </c>
      <c r="M2124" s="7" t="s">
        <v>12642</v>
      </c>
      <c r="N2124" s="14" t="s">
        <v>3462</v>
      </c>
      <c r="O2124" s="38" t="s">
        <v>23275</v>
      </c>
      <c r="P2124" s="7" t="s">
        <v>12617</v>
      </c>
      <c r="Q2124" s="7" t="s">
        <v>12755</v>
      </c>
      <c r="R2124" s="7" t="s">
        <v>12755</v>
      </c>
      <c r="S2124" s="7" t="s">
        <v>12755</v>
      </c>
      <c r="T2124" s="7" t="s">
        <v>12755</v>
      </c>
      <c r="U2124" s="38" t="s">
        <v>23275</v>
      </c>
      <c r="V2124" s="38" t="s">
        <v>23275</v>
      </c>
      <c r="W2124" s="7" t="s">
        <v>12642</v>
      </c>
      <c r="X2124" s="7" t="s">
        <v>3466</v>
      </c>
      <c r="Y2124" s="7" t="s">
        <v>12642</v>
      </c>
      <c r="Z2124" s="7" t="s">
        <v>12617</v>
      </c>
      <c r="AA2124" s="7" t="s">
        <v>12617</v>
      </c>
      <c r="AB2124" s="7" t="s">
        <v>3730</v>
      </c>
      <c r="AC2124" s="7" t="s">
        <v>12756</v>
      </c>
      <c r="AD2124" s="38" t="s">
        <v>3622</v>
      </c>
      <c r="AE2124" s="38" t="s">
        <v>3623</v>
      </c>
      <c r="AF2124" s="38" t="s">
        <v>3624</v>
      </c>
      <c r="AG2124" s="38" t="s">
        <v>15550</v>
      </c>
      <c r="AH2124" s="38" t="s">
        <v>15551</v>
      </c>
      <c r="AI2124" s="38" t="s">
        <v>15552</v>
      </c>
      <c r="AJ2124" s="38" t="s">
        <v>15553</v>
      </c>
      <c r="AK2124" s="38" t="s">
        <v>3731</v>
      </c>
      <c r="AL2124" s="38" t="s">
        <v>3732</v>
      </c>
      <c r="AM2124" s="38" t="s">
        <v>3727</v>
      </c>
      <c r="AN2124" s="38" t="s">
        <v>3733</v>
      </c>
    </row>
    <row r="2125" spans="1:40" s="4" customFormat="1" ht="14.1" customHeight="1">
      <c r="A2125" s="5" t="s">
        <v>12582</v>
      </c>
      <c r="B2125" s="14" t="s">
        <v>12679</v>
      </c>
      <c r="C2125" s="8" t="s">
        <v>2895</v>
      </c>
      <c r="D2125" s="8" t="s">
        <v>15559</v>
      </c>
      <c r="E2125" s="8" t="s">
        <v>2896</v>
      </c>
      <c r="F2125" s="9" t="s">
        <v>15560</v>
      </c>
      <c r="G2125" s="10">
        <v>246.25</v>
      </c>
      <c r="H2125" s="8" t="s">
        <v>116</v>
      </c>
      <c r="I2125" s="11">
        <v>19930517</v>
      </c>
      <c r="J2125" s="11"/>
      <c r="K2125" s="12">
        <v>2021.04</v>
      </c>
      <c r="L2125" s="12">
        <v>2021.05</v>
      </c>
      <c r="M2125" s="7" t="s">
        <v>12642</v>
      </c>
      <c r="N2125" s="14" t="s">
        <v>3462</v>
      </c>
      <c r="O2125" s="38" t="s">
        <v>23275</v>
      </c>
      <c r="P2125" s="7" t="s">
        <v>12617</v>
      </c>
      <c r="Q2125" s="7" t="s">
        <v>12755</v>
      </c>
      <c r="R2125" s="7" t="s">
        <v>12755</v>
      </c>
      <c r="S2125" s="7" t="s">
        <v>12755</v>
      </c>
      <c r="T2125" s="7" t="s">
        <v>12755</v>
      </c>
      <c r="U2125" s="38" t="s">
        <v>23279</v>
      </c>
      <c r="V2125" s="38" t="s">
        <v>23279</v>
      </c>
      <c r="W2125" s="7" t="s">
        <v>12642</v>
      </c>
      <c r="X2125" s="7" t="s">
        <v>3459</v>
      </c>
      <c r="Y2125" s="7" t="s">
        <v>12642</v>
      </c>
      <c r="Z2125" s="7" t="s">
        <v>12617</v>
      </c>
      <c r="AA2125" s="7" t="s">
        <v>12617</v>
      </c>
      <c r="AB2125" s="7" t="s">
        <v>3459</v>
      </c>
      <c r="AC2125" s="7" t="s">
        <v>12756</v>
      </c>
      <c r="AD2125" s="38" t="s">
        <v>3622</v>
      </c>
      <c r="AE2125" s="38" t="s">
        <v>3734</v>
      </c>
      <c r="AF2125" s="38" t="s">
        <v>3624</v>
      </c>
      <c r="AG2125" s="38" t="s">
        <v>15561</v>
      </c>
      <c r="AH2125" s="38" t="s">
        <v>15551</v>
      </c>
      <c r="AI2125" s="38" t="s">
        <v>15552</v>
      </c>
      <c r="AJ2125" s="38" t="s">
        <v>15553</v>
      </c>
      <c r="AK2125" s="38" t="s">
        <v>3735</v>
      </c>
      <c r="AL2125" s="38" t="s">
        <v>3736</v>
      </c>
      <c r="AM2125" s="38" t="s">
        <v>3727</v>
      </c>
      <c r="AN2125" s="38" t="s">
        <v>3728</v>
      </c>
    </row>
    <row r="2126" spans="1:40" s="4" customFormat="1" ht="14.1" customHeight="1">
      <c r="A2126" s="5" t="s">
        <v>12582</v>
      </c>
      <c r="B2126" s="14" t="s">
        <v>12679</v>
      </c>
      <c r="C2126" s="8" t="s">
        <v>2897</v>
      </c>
      <c r="D2126" s="8" t="s">
        <v>15562</v>
      </c>
      <c r="E2126" s="8" t="s">
        <v>2898</v>
      </c>
      <c r="F2126" s="9" t="s">
        <v>15563</v>
      </c>
      <c r="G2126" s="10">
        <v>399.1</v>
      </c>
      <c r="H2126" s="8" t="s">
        <v>116</v>
      </c>
      <c r="I2126" s="11">
        <v>19960313</v>
      </c>
      <c r="J2126" s="11"/>
      <c r="K2126" s="12">
        <v>2021.04</v>
      </c>
      <c r="L2126" s="12">
        <v>2021.05</v>
      </c>
      <c r="M2126" s="7" t="s">
        <v>12617</v>
      </c>
      <c r="N2126" s="14" t="s">
        <v>3737</v>
      </c>
      <c r="O2126" s="38" t="s">
        <v>23275</v>
      </c>
      <c r="P2126" s="7" t="s">
        <v>12617</v>
      </c>
      <c r="Q2126" s="7" t="s">
        <v>12755</v>
      </c>
      <c r="R2126" s="7" t="s">
        <v>12755</v>
      </c>
      <c r="S2126" s="7" t="s">
        <v>12755</v>
      </c>
      <c r="T2126" s="7" t="s">
        <v>12755</v>
      </c>
      <c r="U2126" s="38" t="s">
        <v>23275</v>
      </c>
      <c r="V2126" s="38" t="s">
        <v>23275</v>
      </c>
      <c r="W2126" s="7" t="s">
        <v>12642</v>
      </c>
      <c r="X2126" s="7" t="s">
        <v>3730</v>
      </c>
      <c r="Y2126" s="7" t="s">
        <v>12642</v>
      </c>
      <c r="Z2126" s="7" t="s">
        <v>12617</v>
      </c>
      <c r="AA2126" s="7" t="s">
        <v>12617</v>
      </c>
      <c r="AB2126" s="7" t="s">
        <v>3458</v>
      </c>
      <c r="AC2126" s="7" t="s">
        <v>15564</v>
      </c>
      <c r="AD2126" s="38" t="s">
        <v>3622</v>
      </c>
      <c r="AE2126" s="38" t="s">
        <v>3623</v>
      </c>
      <c r="AF2126" s="38" t="s">
        <v>3624</v>
      </c>
      <c r="AG2126" s="38" t="s">
        <v>15550</v>
      </c>
      <c r="AH2126" s="38" t="s">
        <v>15565</v>
      </c>
      <c r="AI2126" s="38" t="s">
        <v>15552</v>
      </c>
      <c r="AJ2126" s="38" t="s">
        <v>15553</v>
      </c>
      <c r="AK2126" s="38" t="s">
        <v>3725</v>
      </c>
      <c r="AL2126" s="38" t="s">
        <v>3732</v>
      </c>
      <c r="AM2126" s="38" t="s">
        <v>3727</v>
      </c>
      <c r="AN2126" s="38" t="s">
        <v>3738</v>
      </c>
    </row>
    <row r="2127" spans="1:40" s="4" customFormat="1" ht="14.1" customHeight="1">
      <c r="A2127" s="5" t="s">
        <v>12582</v>
      </c>
      <c r="B2127" s="14" t="s">
        <v>15566</v>
      </c>
      <c r="C2127" s="8" t="s">
        <v>3739</v>
      </c>
      <c r="D2127" s="8" t="s">
        <v>15567</v>
      </c>
      <c r="E2127" s="8" t="s">
        <v>3740</v>
      </c>
      <c r="F2127" s="9" t="s">
        <v>15568</v>
      </c>
      <c r="G2127" s="10">
        <v>234.8</v>
      </c>
      <c r="H2127" s="8" t="s">
        <v>3741</v>
      </c>
      <c r="I2127" s="11">
        <v>19930212</v>
      </c>
      <c r="J2127" s="11"/>
      <c r="K2127" s="12">
        <v>2021.04</v>
      </c>
      <c r="L2127" s="12">
        <v>2021.05</v>
      </c>
      <c r="M2127" s="7" t="s">
        <v>12617</v>
      </c>
      <c r="N2127" s="14" t="s">
        <v>3737</v>
      </c>
      <c r="O2127" s="38" t="s">
        <v>23275</v>
      </c>
      <c r="P2127" s="7" t="s">
        <v>12617</v>
      </c>
      <c r="Q2127" s="7" t="s">
        <v>12755</v>
      </c>
      <c r="R2127" s="7" t="s">
        <v>12755</v>
      </c>
      <c r="S2127" s="7" t="s">
        <v>12755</v>
      </c>
      <c r="T2127" s="7" t="s">
        <v>12755</v>
      </c>
      <c r="U2127" s="38" t="s">
        <v>23275</v>
      </c>
      <c r="V2127" s="38" t="s">
        <v>23275</v>
      </c>
      <c r="W2127" s="7" t="s">
        <v>12642</v>
      </c>
      <c r="X2127" s="7" t="s">
        <v>3459</v>
      </c>
      <c r="Y2127" s="7" t="s">
        <v>12642</v>
      </c>
      <c r="Z2127" s="7" t="s">
        <v>12617</v>
      </c>
      <c r="AA2127" s="7" t="s">
        <v>12617</v>
      </c>
      <c r="AB2127" s="7" t="s">
        <v>3459</v>
      </c>
      <c r="AC2127" s="7" t="s">
        <v>12755</v>
      </c>
      <c r="AD2127" s="38" t="s">
        <v>3622</v>
      </c>
      <c r="AE2127" s="38" t="s">
        <v>3734</v>
      </c>
      <c r="AF2127" s="38" t="s">
        <v>3624</v>
      </c>
      <c r="AG2127" s="38" t="s">
        <v>15550</v>
      </c>
      <c r="AH2127" s="38" t="s">
        <v>15551</v>
      </c>
      <c r="AI2127" s="38" t="s">
        <v>15552</v>
      </c>
      <c r="AJ2127" s="38" t="s">
        <v>15553</v>
      </c>
      <c r="AK2127" s="38" t="s">
        <v>3735</v>
      </c>
      <c r="AL2127" s="38" t="s">
        <v>3736</v>
      </c>
      <c r="AM2127" s="38" t="s">
        <v>3742</v>
      </c>
      <c r="AN2127" s="38" t="s">
        <v>3738</v>
      </c>
    </row>
    <row r="2128" spans="1:40" s="4" customFormat="1" ht="14.1" customHeight="1">
      <c r="A2128" s="5" t="s">
        <v>12582</v>
      </c>
      <c r="B2128" s="14" t="s">
        <v>12679</v>
      </c>
      <c r="C2128" s="8" t="s">
        <v>2899</v>
      </c>
      <c r="D2128" s="8" t="s">
        <v>15569</v>
      </c>
      <c r="E2128" s="8" t="s">
        <v>3743</v>
      </c>
      <c r="F2128" s="9" t="s">
        <v>15570</v>
      </c>
      <c r="G2128" s="10">
        <v>527.88</v>
      </c>
      <c r="H2128" s="8" t="s">
        <v>3744</v>
      </c>
      <c r="I2128" s="11">
        <v>19970520</v>
      </c>
      <c r="J2128" s="11" t="s">
        <v>3430</v>
      </c>
      <c r="K2128" s="12">
        <v>2021.04</v>
      </c>
      <c r="L2128" s="12">
        <v>2021.05</v>
      </c>
      <c r="M2128" s="7" t="s">
        <v>12617</v>
      </c>
      <c r="N2128" s="14" t="s">
        <v>3431</v>
      </c>
      <c r="O2128" s="38" t="s">
        <v>23275</v>
      </c>
      <c r="P2128" s="7" t="s">
        <v>12617</v>
      </c>
      <c r="Q2128" s="7" t="s">
        <v>12642</v>
      </c>
      <c r="R2128" s="7" t="s">
        <v>12613</v>
      </c>
      <c r="S2128" s="7" t="s">
        <v>12617</v>
      </c>
      <c r="T2128" s="7" t="s">
        <v>12617</v>
      </c>
      <c r="U2128" s="38" t="s">
        <v>23275</v>
      </c>
      <c r="V2128" s="38" t="s">
        <v>23275</v>
      </c>
      <c r="W2128" s="7" t="s">
        <v>12617</v>
      </c>
      <c r="X2128" s="7" t="s">
        <v>3745</v>
      </c>
      <c r="Y2128" s="7" t="s">
        <v>3431</v>
      </c>
      <c r="Z2128" s="7" t="s">
        <v>12617</v>
      </c>
      <c r="AA2128" s="7" t="s">
        <v>12617</v>
      </c>
      <c r="AB2128" s="7" t="s">
        <v>3745</v>
      </c>
      <c r="AC2128" s="7" t="s">
        <v>12617</v>
      </c>
      <c r="AD2128" s="38" t="s">
        <v>3746</v>
      </c>
      <c r="AE2128" s="38" t="s">
        <v>3623</v>
      </c>
      <c r="AF2128" s="38" t="s">
        <v>3624</v>
      </c>
      <c r="AG2128" s="38" t="s">
        <v>15571</v>
      </c>
      <c r="AH2128" s="38" t="s">
        <v>15572</v>
      </c>
      <c r="AI2128" s="38" t="s">
        <v>15573</v>
      </c>
      <c r="AJ2128" s="38" t="s">
        <v>15574</v>
      </c>
      <c r="AK2128" s="38" t="s">
        <v>3747</v>
      </c>
      <c r="AL2128" s="38" t="s">
        <v>3748</v>
      </c>
      <c r="AM2128" s="38" t="s">
        <v>3749</v>
      </c>
      <c r="AN2128" s="38" t="s">
        <v>3750</v>
      </c>
    </row>
    <row r="2129" spans="1:40" s="4" customFormat="1" ht="14.1" customHeight="1">
      <c r="A2129" s="5" t="s">
        <v>12582</v>
      </c>
      <c r="B2129" s="14" t="s">
        <v>12679</v>
      </c>
      <c r="C2129" s="8" t="s">
        <v>2900</v>
      </c>
      <c r="D2129" s="8" t="s">
        <v>15575</v>
      </c>
      <c r="E2129" s="8" t="s">
        <v>2901</v>
      </c>
      <c r="F2129" s="9" t="s">
        <v>15576</v>
      </c>
      <c r="G2129" s="10">
        <v>2277</v>
      </c>
      <c r="H2129" s="8" t="s">
        <v>3751</v>
      </c>
      <c r="I2129" s="11">
        <v>19980430</v>
      </c>
      <c r="J2129" s="11" t="s">
        <v>3435</v>
      </c>
      <c r="K2129" s="12">
        <v>2021.04</v>
      </c>
      <c r="L2129" s="12">
        <v>2021.05</v>
      </c>
      <c r="M2129" s="7" t="s">
        <v>12617</v>
      </c>
      <c r="N2129" s="14" t="s">
        <v>3431</v>
      </c>
      <c r="O2129" s="38" t="s">
        <v>23275</v>
      </c>
      <c r="P2129" s="7" t="s">
        <v>12617</v>
      </c>
      <c r="Q2129" s="7" t="s">
        <v>12617</v>
      </c>
      <c r="R2129" s="7" t="s">
        <v>12613</v>
      </c>
      <c r="S2129" s="7" t="s">
        <v>12617</v>
      </c>
      <c r="T2129" s="7" t="s">
        <v>12642</v>
      </c>
      <c r="U2129" s="38" t="s">
        <v>23275</v>
      </c>
      <c r="V2129" s="38" t="s">
        <v>23275</v>
      </c>
      <c r="W2129" s="7" t="s">
        <v>12617</v>
      </c>
      <c r="X2129" s="7" t="s">
        <v>3431</v>
      </c>
      <c r="Y2129" s="7" t="s">
        <v>3431</v>
      </c>
      <c r="Z2129" s="7" t="s">
        <v>12617</v>
      </c>
      <c r="AA2129" s="7" t="s">
        <v>12617</v>
      </c>
      <c r="AB2129" s="7" t="s">
        <v>3431</v>
      </c>
      <c r="AC2129" s="7" t="s">
        <v>12617</v>
      </c>
      <c r="AD2129" s="38" t="s">
        <v>3746</v>
      </c>
      <c r="AE2129" s="38" t="s">
        <v>3623</v>
      </c>
      <c r="AF2129" s="38" t="s">
        <v>3624</v>
      </c>
      <c r="AG2129" s="38" t="s">
        <v>15571</v>
      </c>
      <c r="AH2129" s="38" t="s">
        <v>15572</v>
      </c>
      <c r="AI2129" s="38" t="s">
        <v>15573</v>
      </c>
      <c r="AJ2129" s="38" t="s">
        <v>15574</v>
      </c>
      <c r="AK2129" s="38" t="s">
        <v>3752</v>
      </c>
      <c r="AL2129" s="38" t="s">
        <v>3748</v>
      </c>
      <c r="AM2129" s="38" t="s">
        <v>3749</v>
      </c>
      <c r="AN2129" s="38" t="s">
        <v>3750</v>
      </c>
    </row>
    <row r="2130" spans="1:40" s="4" customFormat="1" ht="14.1" customHeight="1">
      <c r="A2130" s="5" t="s">
        <v>12582</v>
      </c>
      <c r="B2130" s="14" t="s">
        <v>12766</v>
      </c>
      <c r="C2130" s="8" t="s">
        <v>3104</v>
      </c>
      <c r="D2130" s="8" t="s">
        <v>16049</v>
      </c>
      <c r="E2130" s="8" t="s">
        <v>3105</v>
      </c>
      <c r="F2130" s="9" t="s">
        <v>16050</v>
      </c>
      <c r="G2130" s="10">
        <v>396.99</v>
      </c>
      <c r="H2130" s="8" t="s">
        <v>197</v>
      </c>
      <c r="I2130" s="11">
        <v>19870925</v>
      </c>
      <c r="J2130" s="11">
        <v>19870925</v>
      </c>
      <c r="K2130" s="12">
        <v>44287</v>
      </c>
      <c r="L2130" s="12" t="s">
        <v>1226</v>
      </c>
      <c r="M2130" s="7" t="s">
        <v>12617</v>
      </c>
      <c r="N2130" s="14" t="s">
        <v>6</v>
      </c>
      <c r="O2130" s="38" t="s">
        <v>23275</v>
      </c>
      <c r="P2130" s="7" t="s">
        <v>12617</v>
      </c>
      <c r="Q2130" s="7" t="s">
        <v>12617</v>
      </c>
      <c r="R2130" s="7"/>
      <c r="S2130" s="7" t="s">
        <v>12642</v>
      </c>
      <c r="T2130" s="7" t="s">
        <v>12617</v>
      </c>
      <c r="U2130" s="38" t="s">
        <v>23275</v>
      </c>
      <c r="V2130" s="38" t="s">
        <v>23275</v>
      </c>
      <c r="W2130" s="7" t="s">
        <v>12617</v>
      </c>
      <c r="X2130" s="7" t="s">
        <v>6</v>
      </c>
      <c r="Y2130" s="7" t="s">
        <v>12642</v>
      </c>
      <c r="Z2130" s="7" t="s">
        <v>12642</v>
      </c>
      <c r="AA2130" s="7" t="s">
        <v>12642</v>
      </c>
      <c r="AB2130" s="7" t="s">
        <v>6</v>
      </c>
      <c r="AC2130" s="7" t="s">
        <v>12617</v>
      </c>
      <c r="AD2130" s="38" t="s">
        <v>3106</v>
      </c>
      <c r="AE2130" s="38" t="s">
        <v>3107</v>
      </c>
      <c r="AF2130" s="38" t="s">
        <v>3108</v>
      </c>
      <c r="AG2130" s="38" t="s">
        <v>15455</v>
      </c>
      <c r="AH2130" s="38" t="s">
        <v>13116</v>
      </c>
      <c r="AI2130" s="38" t="s">
        <v>15456</v>
      </c>
      <c r="AJ2130" s="38" t="s">
        <v>15457</v>
      </c>
      <c r="AK2130" s="38" t="s">
        <v>3109</v>
      </c>
      <c r="AL2130" s="38" t="s">
        <v>3110</v>
      </c>
      <c r="AM2130" s="38" t="s">
        <v>3111</v>
      </c>
      <c r="AN2130" s="38" t="s">
        <v>3112</v>
      </c>
    </row>
    <row r="2131" spans="1:40" s="4" customFormat="1" ht="14.1" customHeight="1">
      <c r="A2131" s="5" t="s">
        <v>12582</v>
      </c>
      <c r="B2131" s="14" t="s">
        <v>12766</v>
      </c>
      <c r="C2131" s="8" t="s">
        <v>3104</v>
      </c>
      <c r="D2131" s="8" t="s">
        <v>16049</v>
      </c>
      <c r="E2131" s="8" t="s">
        <v>3113</v>
      </c>
      <c r="F2131" s="9" t="s">
        <v>16050</v>
      </c>
      <c r="G2131" s="10">
        <v>1154.4100000000001</v>
      </c>
      <c r="H2131" s="8" t="s">
        <v>197</v>
      </c>
      <c r="I2131" s="11">
        <v>20030814</v>
      </c>
      <c r="J2131" s="11">
        <v>20030814</v>
      </c>
      <c r="K2131" s="12">
        <v>44287</v>
      </c>
      <c r="L2131" s="12" t="s">
        <v>1226</v>
      </c>
      <c r="M2131" s="7" t="s">
        <v>12617</v>
      </c>
      <c r="N2131" s="14" t="s">
        <v>6</v>
      </c>
      <c r="O2131" s="38" t="s">
        <v>23275</v>
      </c>
      <c r="P2131" s="7" t="s">
        <v>12617</v>
      </c>
      <c r="Q2131" s="7" t="s">
        <v>12617</v>
      </c>
      <c r="R2131" s="7"/>
      <c r="S2131" s="7" t="s">
        <v>12642</v>
      </c>
      <c r="T2131" s="7" t="s">
        <v>12617</v>
      </c>
      <c r="U2131" s="38" t="s">
        <v>23275</v>
      </c>
      <c r="V2131" s="38" t="s">
        <v>23275</v>
      </c>
      <c r="W2131" s="7" t="s">
        <v>12642</v>
      </c>
      <c r="X2131" s="7" t="s">
        <v>6</v>
      </c>
      <c r="Y2131" s="7" t="s">
        <v>12642</v>
      </c>
      <c r="Z2131" s="7" t="s">
        <v>12642</v>
      </c>
      <c r="AA2131" s="7" t="s">
        <v>12642</v>
      </c>
      <c r="AB2131" s="7" t="s">
        <v>6</v>
      </c>
      <c r="AC2131" s="7" t="s">
        <v>12617</v>
      </c>
      <c r="AD2131" s="38" t="s">
        <v>3106</v>
      </c>
      <c r="AE2131" s="38" t="s">
        <v>3107</v>
      </c>
      <c r="AF2131" s="38" t="s">
        <v>3108</v>
      </c>
      <c r="AG2131" s="38" t="s">
        <v>15455</v>
      </c>
      <c r="AH2131" s="38" t="s">
        <v>13116</v>
      </c>
      <c r="AI2131" s="38" t="s">
        <v>15456</v>
      </c>
      <c r="AJ2131" s="38" t="s">
        <v>15457</v>
      </c>
      <c r="AK2131" s="38" t="s">
        <v>3109</v>
      </c>
      <c r="AL2131" s="38" t="s">
        <v>3110</v>
      </c>
      <c r="AM2131" s="38" t="s">
        <v>3111</v>
      </c>
      <c r="AN2131" s="38" t="s">
        <v>3112</v>
      </c>
    </row>
    <row r="2132" spans="1:40" s="4" customFormat="1" ht="14.1" customHeight="1">
      <c r="A2132" s="5" t="s">
        <v>12582</v>
      </c>
      <c r="B2132" s="14" t="s">
        <v>12766</v>
      </c>
      <c r="C2132" s="8" t="s">
        <v>3104</v>
      </c>
      <c r="D2132" s="8" t="s">
        <v>16049</v>
      </c>
      <c r="E2132" s="8" t="s">
        <v>3114</v>
      </c>
      <c r="F2132" s="9" t="s">
        <v>16050</v>
      </c>
      <c r="G2132" s="10">
        <v>1879.77</v>
      </c>
      <c r="H2132" s="8" t="s">
        <v>197</v>
      </c>
      <c r="I2132" s="11">
        <v>20070201</v>
      </c>
      <c r="J2132" s="11">
        <v>20070201</v>
      </c>
      <c r="K2132" s="12">
        <v>44287</v>
      </c>
      <c r="L2132" s="12" t="s">
        <v>1226</v>
      </c>
      <c r="M2132" s="7" t="s">
        <v>12617</v>
      </c>
      <c r="N2132" s="14" t="s">
        <v>6</v>
      </c>
      <c r="O2132" s="38" t="s">
        <v>23275</v>
      </c>
      <c r="P2132" s="7" t="s">
        <v>12617</v>
      </c>
      <c r="Q2132" s="7" t="s">
        <v>12617</v>
      </c>
      <c r="R2132" s="7"/>
      <c r="S2132" s="7" t="s">
        <v>12642</v>
      </c>
      <c r="T2132" s="7" t="s">
        <v>12617</v>
      </c>
      <c r="U2132" s="38" t="s">
        <v>23275</v>
      </c>
      <c r="V2132" s="38" t="s">
        <v>23275</v>
      </c>
      <c r="W2132" s="7" t="s">
        <v>12642</v>
      </c>
      <c r="X2132" s="7" t="s">
        <v>6</v>
      </c>
      <c r="Y2132" s="7" t="s">
        <v>12642</v>
      </c>
      <c r="Z2132" s="7" t="s">
        <v>12642</v>
      </c>
      <c r="AA2132" s="7" t="s">
        <v>12642</v>
      </c>
      <c r="AB2132" s="7" t="s">
        <v>6</v>
      </c>
      <c r="AC2132" s="7" t="s">
        <v>12617</v>
      </c>
      <c r="AD2132" s="38" t="s">
        <v>3106</v>
      </c>
      <c r="AE2132" s="38" t="s">
        <v>3107</v>
      </c>
      <c r="AF2132" s="38" t="s">
        <v>3108</v>
      </c>
      <c r="AG2132" s="38" t="s">
        <v>15455</v>
      </c>
      <c r="AH2132" s="38" t="s">
        <v>13116</v>
      </c>
      <c r="AI2132" s="38" t="s">
        <v>15456</v>
      </c>
      <c r="AJ2132" s="38" t="s">
        <v>15457</v>
      </c>
      <c r="AK2132" s="38" t="s">
        <v>3109</v>
      </c>
      <c r="AL2132" s="38" t="s">
        <v>3110</v>
      </c>
      <c r="AM2132" s="38" t="s">
        <v>3111</v>
      </c>
      <c r="AN2132" s="38" t="s">
        <v>3112</v>
      </c>
    </row>
    <row r="2133" spans="1:40" s="4" customFormat="1" ht="14.1" customHeight="1">
      <c r="A2133" s="5" t="s">
        <v>12582</v>
      </c>
      <c r="B2133" s="14" t="s">
        <v>12766</v>
      </c>
      <c r="C2133" s="8" t="s">
        <v>3115</v>
      </c>
      <c r="D2133" s="8" t="s">
        <v>16051</v>
      </c>
      <c r="E2133" s="8" t="s">
        <v>3116</v>
      </c>
      <c r="F2133" s="9" t="s">
        <v>16052</v>
      </c>
      <c r="G2133" s="10">
        <v>673.2</v>
      </c>
      <c r="H2133" s="8" t="s">
        <v>197</v>
      </c>
      <c r="I2133" s="11">
        <v>19911226</v>
      </c>
      <c r="J2133" s="11">
        <v>19911226</v>
      </c>
      <c r="K2133" s="12">
        <v>44287</v>
      </c>
      <c r="L2133" s="12" t="s">
        <v>1226</v>
      </c>
      <c r="M2133" s="7" t="s">
        <v>12617</v>
      </c>
      <c r="N2133" s="14" t="s">
        <v>6</v>
      </c>
      <c r="O2133" s="38" t="s">
        <v>23275</v>
      </c>
      <c r="P2133" s="7" t="s">
        <v>12617</v>
      </c>
      <c r="Q2133" s="7" t="s">
        <v>12617</v>
      </c>
      <c r="R2133" s="7"/>
      <c r="S2133" s="7" t="s">
        <v>12617</v>
      </c>
      <c r="T2133" s="7" t="s">
        <v>12617</v>
      </c>
      <c r="U2133" s="38" t="s">
        <v>23275</v>
      </c>
      <c r="V2133" s="38" t="s">
        <v>23275</v>
      </c>
      <c r="W2133" s="7" t="s">
        <v>12617</v>
      </c>
      <c r="X2133" s="7" t="s">
        <v>6</v>
      </c>
      <c r="Y2133" s="7" t="s">
        <v>6</v>
      </c>
      <c r="Z2133" s="7" t="s">
        <v>12617</v>
      </c>
      <c r="AA2133" s="7" t="s">
        <v>12617</v>
      </c>
      <c r="AB2133" s="7" t="s">
        <v>6</v>
      </c>
      <c r="AC2133" s="7" t="s">
        <v>12617</v>
      </c>
      <c r="AD2133" s="38" t="s">
        <v>3106</v>
      </c>
      <c r="AE2133" s="38" t="s">
        <v>3107</v>
      </c>
      <c r="AF2133" s="38" t="s">
        <v>3108</v>
      </c>
      <c r="AG2133" s="38" t="s">
        <v>15438</v>
      </c>
      <c r="AH2133" s="38" t="s">
        <v>12613</v>
      </c>
      <c r="AI2133" s="38" t="s">
        <v>12613</v>
      </c>
      <c r="AJ2133" s="38" t="s">
        <v>12613</v>
      </c>
      <c r="AK2133" s="38" t="s">
        <v>3118</v>
      </c>
      <c r="AL2133" s="38" t="s">
        <v>3119</v>
      </c>
      <c r="AM2133" s="38" t="s">
        <v>3120</v>
      </c>
      <c r="AN2133" s="38" t="s">
        <v>3121</v>
      </c>
    </row>
    <row r="2134" spans="1:40" s="4" customFormat="1" ht="14.1" customHeight="1">
      <c r="A2134" s="5" t="s">
        <v>12582</v>
      </c>
      <c r="B2134" s="14" t="s">
        <v>12766</v>
      </c>
      <c r="C2134" s="8" t="s">
        <v>3115</v>
      </c>
      <c r="D2134" s="8" t="s">
        <v>16051</v>
      </c>
      <c r="E2134" s="8" t="s">
        <v>3122</v>
      </c>
      <c r="F2134" s="9" t="s">
        <v>16052</v>
      </c>
      <c r="G2134" s="10">
        <v>2765.95</v>
      </c>
      <c r="H2134" s="8" t="s">
        <v>197</v>
      </c>
      <c r="I2134" s="11">
        <v>20060209</v>
      </c>
      <c r="J2134" s="11">
        <v>20060209</v>
      </c>
      <c r="K2134" s="12">
        <v>44287</v>
      </c>
      <c r="L2134" s="12" t="s">
        <v>1226</v>
      </c>
      <c r="M2134" s="7" t="s">
        <v>12617</v>
      </c>
      <c r="N2134" s="14" t="s">
        <v>6</v>
      </c>
      <c r="O2134" s="38" t="s">
        <v>23275</v>
      </c>
      <c r="P2134" s="7" t="s">
        <v>12617</v>
      </c>
      <c r="Q2134" s="7" t="s">
        <v>12617</v>
      </c>
      <c r="R2134" s="7"/>
      <c r="S2134" s="7" t="s">
        <v>12617</v>
      </c>
      <c r="T2134" s="7" t="s">
        <v>12617</v>
      </c>
      <c r="U2134" s="38" t="s">
        <v>23275</v>
      </c>
      <c r="V2134" s="38" t="s">
        <v>23275</v>
      </c>
      <c r="W2134" s="7" t="s">
        <v>12617</v>
      </c>
      <c r="X2134" s="7" t="s">
        <v>6</v>
      </c>
      <c r="Y2134" s="7" t="s">
        <v>12642</v>
      </c>
      <c r="Z2134" s="7" t="s">
        <v>12617</v>
      </c>
      <c r="AA2134" s="7" t="s">
        <v>12617</v>
      </c>
      <c r="AB2134" s="7" t="s">
        <v>6</v>
      </c>
      <c r="AC2134" s="7" t="s">
        <v>12617</v>
      </c>
      <c r="AD2134" s="38" t="s">
        <v>3106</v>
      </c>
      <c r="AE2134" s="38" t="s">
        <v>3107</v>
      </c>
      <c r="AF2134" s="38" t="s">
        <v>3108</v>
      </c>
      <c r="AG2134" s="38" t="s">
        <v>15438</v>
      </c>
      <c r="AH2134" s="38" t="s">
        <v>12613</v>
      </c>
      <c r="AI2134" s="38" t="s">
        <v>12613</v>
      </c>
      <c r="AJ2134" s="38" t="s">
        <v>12613</v>
      </c>
      <c r="AK2134" s="38" t="s">
        <v>3118</v>
      </c>
      <c r="AL2134" s="38" t="s">
        <v>3119</v>
      </c>
      <c r="AM2134" s="38" t="s">
        <v>3120</v>
      </c>
      <c r="AN2134" s="38" t="s">
        <v>3121</v>
      </c>
    </row>
    <row r="2135" spans="1:40" s="4" customFormat="1" ht="14.1" customHeight="1">
      <c r="A2135" s="5" t="s">
        <v>12582</v>
      </c>
      <c r="B2135" s="14" t="s">
        <v>12766</v>
      </c>
      <c r="C2135" s="8" t="s">
        <v>3123</v>
      </c>
      <c r="D2135" s="8" t="s">
        <v>16053</v>
      </c>
      <c r="E2135" s="8" t="s">
        <v>3124</v>
      </c>
      <c r="F2135" s="9" t="s">
        <v>16054</v>
      </c>
      <c r="G2135" s="10">
        <v>80</v>
      </c>
      <c r="H2135" s="8" t="s">
        <v>197</v>
      </c>
      <c r="I2135" s="11">
        <v>19921127</v>
      </c>
      <c r="J2135" s="11">
        <v>19921127</v>
      </c>
      <c r="K2135" s="12">
        <v>44287</v>
      </c>
      <c r="L2135" s="12" t="s">
        <v>1226</v>
      </c>
      <c r="M2135" s="7" t="s">
        <v>12617</v>
      </c>
      <c r="N2135" s="14" t="s">
        <v>6</v>
      </c>
      <c r="O2135" s="38" t="s">
        <v>23275</v>
      </c>
      <c r="P2135" s="7" t="s">
        <v>12617</v>
      </c>
      <c r="Q2135" s="7" t="s">
        <v>12617</v>
      </c>
      <c r="R2135" s="7"/>
      <c r="S2135" s="7" t="s">
        <v>12714</v>
      </c>
      <c r="T2135" s="7" t="s">
        <v>12617</v>
      </c>
      <c r="U2135" s="38" t="s">
        <v>23275</v>
      </c>
      <c r="V2135" s="38" t="s">
        <v>23275</v>
      </c>
      <c r="W2135" s="7" t="s">
        <v>12617</v>
      </c>
      <c r="X2135" s="7" t="s">
        <v>6</v>
      </c>
      <c r="Y2135" s="7" t="s">
        <v>12642</v>
      </c>
      <c r="Z2135" s="7" t="s">
        <v>12617</v>
      </c>
      <c r="AA2135" s="7" t="s">
        <v>12642</v>
      </c>
      <c r="AB2135" s="7" t="s">
        <v>6</v>
      </c>
      <c r="AC2135" s="7" t="s">
        <v>12617</v>
      </c>
      <c r="AD2135" s="38" t="s">
        <v>3106</v>
      </c>
      <c r="AE2135" s="38" t="s">
        <v>3107</v>
      </c>
      <c r="AF2135" s="38" t="s">
        <v>3108</v>
      </c>
      <c r="AG2135" s="38" t="s">
        <v>15835</v>
      </c>
      <c r="AH2135" s="38" t="s">
        <v>12613</v>
      </c>
      <c r="AI2135" s="38" t="s">
        <v>12613</v>
      </c>
      <c r="AJ2135" s="38" t="s">
        <v>12613</v>
      </c>
      <c r="AK2135" s="38" t="s">
        <v>3126</v>
      </c>
      <c r="AL2135" s="38" t="s">
        <v>3127</v>
      </c>
      <c r="AM2135" s="38" t="s">
        <v>3128</v>
      </c>
      <c r="AN2135" s="38" t="s">
        <v>3129</v>
      </c>
    </row>
    <row r="2136" spans="1:40" s="4" customFormat="1" ht="14.1" customHeight="1">
      <c r="A2136" s="5" t="s">
        <v>12582</v>
      </c>
      <c r="B2136" s="14" t="s">
        <v>12766</v>
      </c>
      <c r="C2136" s="8" t="s">
        <v>3123</v>
      </c>
      <c r="D2136" s="8" t="s">
        <v>16053</v>
      </c>
      <c r="E2136" s="8" t="s">
        <v>3130</v>
      </c>
      <c r="F2136" s="9" t="s">
        <v>16054</v>
      </c>
      <c r="G2136" s="10">
        <v>206.51</v>
      </c>
      <c r="H2136" s="8" t="s">
        <v>197</v>
      </c>
      <c r="I2136" s="11">
        <v>19921127</v>
      </c>
      <c r="J2136" s="11">
        <v>19921127</v>
      </c>
      <c r="K2136" s="12">
        <v>44287</v>
      </c>
      <c r="L2136" s="12" t="s">
        <v>1226</v>
      </c>
      <c r="M2136" s="7" t="s">
        <v>12617</v>
      </c>
      <c r="N2136" s="14" t="s">
        <v>6</v>
      </c>
      <c r="O2136" s="38" t="s">
        <v>23275</v>
      </c>
      <c r="P2136" s="7" t="s">
        <v>12617</v>
      </c>
      <c r="Q2136" s="7" t="s">
        <v>12617</v>
      </c>
      <c r="R2136" s="7"/>
      <c r="S2136" s="7" t="s">
        <v>12714</v>
      </c>
      <c r="T2136" s="7" t="s">
        <v>12617</v>
      </c>
      <c r="U2136" s="38" t="s">
        <v>23275</v>
      </c>
      <c r="V2136" s="38" t="s">
        <v>23275</v>
      </c>
      <c r="W2136" s="7" t="s">
        <v>12617</v>
      </c>
      <c r="X2136" s="7" t="s">
        <v>6</v>
      </c>
      <c r="Y2136" s="7" t="s">
        <v>12642</v>
      </c>
      <c r="Z2136" s="7" t="s">
        <v>12617</v>
      </c>
      <c r="AA2136" s="7" t="s">
        <v>12617</v>
      </c>
      <c r="AB2136" s="7" t="s">
        <v>6</v>
      </c>
      <c r="AC2136" s="7" t="s">
        <v>12617</v>
      </c>
      <c r="AD2136" s="38" t="s">
        <v>3106</v>
      </c>
      <c r="AE2136" s="38" t="s">
        <v>3107</v>
      </c>
      <c r="AF2136" s="38" t="s">
        <v>3108</v>
      </c>
      <c r="AG2136" s="38" t="s">
        <v>15835</v>
      </c>
      <c r="AH2136" s="38" t="s">
        <v>12613</v>
      </c>
      <c r="AI2136" s="38" t="s">
        <v>12613</v>
      </c>
      <c r="AJ2136" s="38" t="s">
        <v>12613</v>
      </c>
      <c r="AK2136" s="38" t="s">
        <v>3126</v>
      </c>
      <c r="AL2136" s="38" t="s">
        <v>3127</v>
      </c>
      <c r="AM2136" s="38" t="s">
        <v>3128</v>
      </c>
      <c r="AN2136" s="38" t="s">
        <v>3129</v>
      </c>
    </row>
    <row r="2137" spans="1:40" s="4" customFormat="1" ht="14.1" customHeight="1">
      <c r="A2137" s="5" t="s">
        <v>12582</v>
      </c>
      <c r="B2137" s="14" t="s">
        <v>12766</v>
      </c>
      <c r="C2137" s="8" t="s">
        <v>3123</v>
      </c>
      <c r="D2137" s="8" t="s">
        <v>16053</v>
      </c>
      <c r="E2137" s="8" t="s">
        <v>3131</v>
      </c>
      <c r="F2137" s="9" t="s">
        <v>16054</v>
      </c>
      <c r="G2137" s="10">
        <v>6858.28</v>
      </c>
      <c r="H2137" s="8" t="s">
        <v>197</v>
      </c>
      <c r="I2137" s="11">
        <v>19921127</v>
      </c>
      <c r="J2137" s="11">
        <v>19921127</v>
      </c>
      <c r="K2137" s="12">
        <v>44287</v>
      </c>
      <c r="L2137" s="12" t="s">
        <v>1226</v>
      </c>
      <c r="M2137" s="7" t="s">
        <v>12617</v>
      </c>
      <c r="N2137" s="14" t="s">
        <v>6</v>
      </c>
      <c r="O2137" s="38" t="s">
        <v>23275</v>
      </c>
      <c r="P2137" s="7" t="s">
        <v>12617</v>
      </c>
      <c r="Q2137" s="7" t="s">
        <v>12617</v>
      </c>
      <c r="R2137" s="7"/>
      <c r="S2137" s="7" t="s">
        <v>12714</v>
      </c>
      <c r="T2137" s="7" t="s">
        <v>12617</v>
      </c>
      <c r="U2137" s="38" t="s">
        <v>23275</v>
      </c>
      <c r="V2137" s="38" t="s">
        <v>23275</v>
      </c>
      <c r="W2137" s="7" t="s">
        <v>12617</v>
      </c>
      <c r="X2137" s="7" t="s">
        <v>6</v>
      </c>
      <c r="Y2137" s="7" t="s">
        <v>12642</v>
      </c>
      <c r="Z2137" s="7" t="s">
        <v>12617</v>
      </c>
      <c r="AA2137" s="7" t="s">
        <v>12642</v>
      </c>
      <c r="AB2137" s="7" t="s">
        <v>6</v>
      </c>
      <c r="AC2137" s="7" t="s">
        <v>12617</v>
      </c>
      <c r="AD2137" s="38" t="s">
        <v>3106</v>
      </c>
      <c r="AE2137" s="38" t="s">
        <v>3107</v>
      </c>
      <c r="AF2137" s="38" t="s">
        <v>3108</v>
      </c>
      <c r="AG2137" s="38" t="s">
        <v>15835</v>
      </c>
      <c r="AH2137" s="38" t="s">
        <v>12613</v>
      </c>
      <c r="AI2137" s="38" t="s">
        <v>12613</v>
      </c>
      <c r="AJ2137" s="38" t="s">
        <v>12613</v>
      </c>
      <c r="AK2137" s="38" t="s">
        <v>3126</v>
      </c>
      <c r="AL2137" s="38" t="s">
        <v>3127</v>
      </c>
      <c r="AM2137" s="38" t="s">
        <v>3128</v>
      </c>
      <c r="AN2137" s="38" t="s">
        <v>3129</v>
      </c>
    </row>
    <row r="2138" spans="1:40" s="4" customFormat="1" ht="14.1" customHeight="1">
      <c r="A2138" s="5" t="s">
        <v>12582</v>
      </c>
      <c r="B2138" s="14" t="s">
        <v>12766</v>
      </c>
      <c r="C2138" s="8" t="s">
        <v>3123</v>
      </c>
      <c r="D2138" s="8" t="s">
        <v>16053</v>
      </c>
      <c r="E2138" s="8" t="s">
        <v>3132</v>
      </c>
      <c r="F2138" s="9" t="s">
        <v>16054</v>
      </c>
      <c r="G2138" s="10">
        <v>4927.9799999999996</v>
      </c>
      <c r="H2138" s="8" t="s">
        <v>197</v>
      </c>
      <c r="I2138" s="11">
        <v>20060726</v>
      </c>
      <c r="J2138" s="11">
        <v>20060726</v>
      </c>
      <c r="K2138" s="12">
        <v>44287</v>
      </c>
      <c r="L2138" s="12" t="s">
        <v>1226</v>
      </c>
      <c r="M2138" s="7" t="s">
        <v>12617</v>
      </c>
      <c r="N2138" s="14" t="s">
        <v>6</v>
      </c>
      <c r="O2138" s="38" t="s">
        <v>23275</v>
      </c>
      <c r="P2138" s="7" t="s">
        <v>12617</v>
      </c>
      <c r="Q2138" s="7" t="s">
        <v>12617</v>
      </c>
      <c r="R2138" s="7"/>
      <c r="S2138" s="7" t="s">
        <v>12714</v>
      </c>
      <c r="T2138" s="7" t="s">
        <v>12617</v>
      </c>
      <c r="U2138" s="38" t="s">
        <v>23275</v>
      </c>
      <c r="V2138" s="38" t="s">
        <v>23275</v>
      </c>
      <c r="W2138" s="7" t="s">
        <v>12617</v>
      </c>
      <c r="X2138" s="7" t="s">
        <v>6</v>
      </c>
      <c r="Y2138" s="7" t="s">
        <v>12642</v>
      </c>
      <c r="Z2138" s="7" t="s">
        <v>12617</v>
      </c>
      <c r="AA2138" s="7" t="s">
        <v>12642</v>
      </c>
      <c r="AB2138" s="7" t="s">
        <v>6</v>
      </c>
      <c r="AC2138" s="7" t="s">
        <v>12617</v>
      </c>
      <c r="AD2138" s="38" t="s">
        <v>3106</v>
      </c>
      <c r="AE2138" s="38" t="s">
        <v>3107</v>
      </c>
      <c r="AF2138" s="38" t="s">
        <v>3108</v>
      </c>
      <c r="AG2138" s="38" t="s">
        <v>15835</v>
      </c>
      <c r="AH2138" s="38" t="s">
        <v>12613</v>
      </c>
      <c r="AI2138" s="38" t="s">
        <v>12613</v>
      </c>
      <c r="AJ2138" s="38" t="s">
        <v>12613</v>
      </c>
      <c r="AK2138" s="38" t="s">
        <v>3126</v>
      </c>
      <c r="AL2138" s="38" t="s">
        <v>3127</v>
      </c>
      <c r="AM2138" s="38" t="s">
        <v>3128</v>
      </c>
      <c r="AN2138" s="38" t="s">
        <v>3129</v>
      </c>
    </row>
    <row r="2139" spans="1:40" s="4" customFormat="1" ht="14.1" customHeight="1">
      <c r="A2139" s="5" t="s">
        <v>12582</v>
      </c>
      <c r="B2139" s="14" t="s">
        <v>12766</v>
      </c>
      <c r="C2139" s="8" t="s">
        <v>3123</v>
      </c>
      <c r="D2139" s="8" t="s">
        <v>16053</v>
      </c>
      <c r="E2139" s="8" t="s">
        <v>3133</v>
      </c>
      <c r="F2139" s="9" t="s">
        <v>16054</v>
      </c>
      <c r="G2139" s="10">
        <v>772.48</v>
      </c>
      <c r="H2139" s="8" t="s">
        <v>197</v>
      </c>
      <c r="I2139" s="11">
        <v>20060726</v>
      </c>
      <c r="J2139" s="11">
        <v>20060726</v>
      </c>
      <c r="K2139" s="12">
        <v>44287</v>
      </c>
      <c r="L2139" s="12" t="s">
        <v>1226</v>
      </c>
      <c r="M2139" s="7" t="s">
        <v>12617</v>
      </c>
      <c r="N2139" s="14" t="s">
        <v>6</v>
      </c>
      <c r="O2139" s="38" t="s">
        <v>23275</v>
      </c>
      <c r="P2139" s="7" t="s">
        <v>12617</v>
      </c>
      <c r="Q2139" s="7" t="s">
        <v>12617</v>
      </c>
      <c r="R2139" s="7"/>
      <c r="S2139" s="7" t="s">
        <v>12714</v>
      </c>
      <c r="T2139" s="7" t="s">
        <v>12617</v>
      </c>
      <c r="U2139" s="38" t="s">
        <v>23275</v>
      </c>
      <c r="V2139" s="38" t="s">
        <v>23275</v>
      </c>
      <c r="W2139" s="7" t="s">
        <v>12617</v>
      </c>
      <c r="X2139" s="7" t="s">
        <v>6</v>
      </c>
      <c r="Y2139" s="7" t="s">
        <v>12642</v>
      </c>
      <c r="Z2139" s="7" t="s">
        <v>12617</v>
      </c>
      <c r="AA2139" s="7" t="s">
        <v>12617</v>
      </c>
      <c r="AB2139" s="7" t="s">
        <v>6</v>
      </c>
      <c r="AC2139" s="7" t="s">
        <v>12617</v>
      </c>
      <c r="AD2139" s="38" t="s">
        <v>3106</v>
      </c>
      <c r="AE2139" s="38" t="s">
        <v>3107</v>
      </c>
      <c r="AF2139" s="38" t="s">
        <v>3108</v>
      </c>
      <c r="AG2139" s="38" t="s">
        <v>15835</v>
      </c>
      <c r="AH2139" s="38" t="s">
        <v>12613</v>
      </c>
      <c r="AI2139" s="38" t="s">
        <v>12613</v>
      </c>
      <c r="AJ2139" s="38" t="s">
        <v>12613</v>
      </c>
      <c r="AK2139" s="38" t="s">
        <v>3126</v>
      </c>
      <c r="AL2139" s="38" t="s">
        <v>3127</v>
      </c>
      <c r="AM2139" s="38" t="s">
        <v>3128</v>
      </c>
      <c r="AN2139" s="38" t="s">
        <v>3129</v>
      </c>
    </row>
    <row r="2140" spans="1:40" s="4" customFormat="1" ht="14.1" customHeight="1">
      <c r="A2140" s="5" t="s">
        <v>12582</v>
      </c>
      <c r="B2140" s="14" t="s">
        <v>12766</v>
      </c>
      <c r="C2140" s="8" t="s">
        <v>3123</v>
      </c>
      <c r="D2140" s="8" t="s">
        <v>16053</v>
      </c>
      <c r="E2140" s="8" t="s">
        <v>3134</v>
      </c>
      <c r="F2140" s="9" t="s">
        <v>16054</v>
      </c>
      <c r="G2140" s="10">
        <v>48.5</v>
      </c>
      <c r="H2140" s="8" t="s">
        <v>197</v>
      </c>
      <c r="I2140" s="11">
        <v>20110117</v>
      </c>
      <c r="J2140" s="11">
        <v>20110117</v>
      </c>
      <c r="K2140" s="12">
        <v>44287</v>
      </c>
      <c r="L2140" s="12" t="s">
        <v>1226</v>
      </c>
      <c r="M2140" s="7" t="s">
        <v>12617</v>
      </c>
      <c r="N2140" s="14" t="s">
        <v>6</v>
      </c>
      <c r="O2140" s="38" t="s">
        <v>23275</v>
      </c>
      <c r="P2140" s="7" t="s">
        <v>12617</v>
      </c>
      <c r="Q2140" s="7" t="s">
        <v>12617</v>
      </c>
      <c r="R2140" s="7"/>
      <c r="S2140" s="7" t="s">
        <v>12714</v>
      </c>
      <c r="T2140" s="7" t="s">
        <v>12617</v>
      </c>
      <c r="U2140" s="38" t="s">
        <v>23275</v>
      </c>
      <c r="V2140" s="38" t="s">
        <v>23275</v>
      </c>
      <c r="W2140" s="7" t="s">
        <v>12617</v>
      </c>
      <c r="X2140" s="7" t="s">
        <v>6</v>
      </c>
      <c r="Y2140" s="7" t="s">
        <v>12642</v>
      </c>
      <c r="Z2140" s="7" t="s">
        <v>12617</v>
      </c>
      <c r="AA2140" s="7" t="s">
        <v>12642</v>
      </c>
      <c r="AB2140" s="7" t="s">
        <v>6</v>
      </c>
      <c r="AC2140" s="7" t="s">
        <v>12617</v>
      </c>
      <c r="AD2140" s="38" t="s">
        <v>3106</v>
      </c>
      <c r="AE2140" s="38" t="s">
        <v>3107</v>
      </c>
      <c r="AF2140" s="38" t="s">
        <v>3108</v>
      </c>
      <c r="AG2140" s="38" t="s">
        <v>15835</v>
      </c>
      <c r="AH2140" s="38" t="s">
        <v>12613</v>
      </c>
      <c r="AI2140" s="38" t="s">
        <v>12613</v>
      </c>
      <c r="AJ2140" s="38" t="s">
        <v>12613</v>
      </c>
      <c r="AK2140" s="38" t="s">
        <v>3126</v>
      </c>
      <c r="AL2140" s="38" t="s">
        <v>3127</v>
      </c>
      <c r="AM2140" s="38" t="s">
        <v>3128</v>
      </c>
      <c r="AN2140" s="38" t="s">
        <v>3129</v>
      </c>
    </row>
    <row r="2141" spans="1:40" s="4" customFormat="1" ht="14.1" customHeight="1">
      <c r="A2141" s="5" t="s">
        <v>12582</v>
      </c>
      <c r="B2141" s="14" t="s">
        <v>12766</v>
      </c>
      <c r="C2141" s="8" t="s">
        <v>3135</v>
      </c>
      <c r="D2141" s="8" t="s">
        <v>16055</v>
      </c>
      <c r="E2141" s="8" t="s">
        <v>3136</v>
      </c>
      <c r="F2141" s="9" t="s">
        <v>16056</v>
      </c>
      <c r="G2141" s="10">
        <v>8443.17</v>
      </c>
      <c r="H2141" s="8" t="s">
        <v>197</v>
      </c>
      <c r="I2141" s="11">
        <v>19830208</v>
      </c>
      <c r="J2141" s="11">
        <v>19830208</v>
      </c>
      <c r="K2141" s="12">
        <v>44287</v>
      </c>
      <c r="L2141" s="12" t="s">
        <v>1226</v>
      </c>
      <c r="M2141" s="7" t="s">
        <v>12617</v>
      </c>
      <c r="N2141" s="14" t="s">
        <v>6</v>
      </c>
      <c r="O2141" s="38" t="s">
        <v>23275</v>
      </c>
      <c r="P2141" s="7" t="s">
        <v>12617</v>
      </c>
      <c r="Q2141" s="7" t="s">
        <v>12617</v>
      </c>
      <c r="R2141" s="7"/>
      <c r="S2141" s="7" t="s">
        <v>12714</v>
      </c>
      <c r="T2141" s="7" t="s">
        <v>12617</v>
      </c>
      <c r="U2141" s="38" t="s">
        <v>23275</v>
      </c>
      <c r="V2141" s="38" t="s">
        <v>23275</v>
      </c>
      <c r="W2141" s="7" t="s">
        <v>12642</v>
      </c>
      <c r="X2141" s="7" t="s">
        <v>6</v>
      </c>
      <c r="Y2141" s="7" t="s">
        <v>12642</v>
      </c>
      <c r="Z2141" s="7" t="s">
        <v>12642</v>
      </c>
      <c r="AA2141" s="7" t="s">
        <v>12642</v>
      </c>
      <c r="AB2141" s="7" t="s">
        <v>6</v>
      </c>
      <c r="AC2141" s="7" t="s">
        <v>12617</v>
      </c>
      <c r="AD2141" s="38" t="s">
        <v>3106</v>
      </c>
      <c r="AE2141" s="38" t="s">
        <v>3107</v>
      </c>
      <c r="AF2141" s="38" t="s">
        <v>3108</v>
      </c>
      <c r="AG2141" s="38" t="s">
        <v>15369</v>
      </c>
      <c r="AH2141" s="38" t="s">
        <v>12613</v>
      </c>
      <c r="AI2141" s="38" t="s">
        <v>12613</v>
      </c>
      <c r="AJ2141" s="38" t="s">
        <v>12613</v>
      </c>
      <c r="AK2141" s="38" t="s">
        <v>3138</v>
      </c>
      <c r="AL2141" s="38" t="s">
        <v>3110</v>
      </c>
      <c r="AM2141" s="38" t="s">
        <v>3139</v>
      </c>
      <c r="AN2141" s="38" t="s">
        <v>3140</v>
      </c>
    </row>
    <row r="2142" spans="1:40" s="4" customFormat="1" ht="14.1" customHeight="1">
      <c r="A2142" s="5" t="s">
        <v>12582</v>
      </c>
      <c r="B2142" s="14" t="s">
        <v>12766</v>
      </c>
      <c r="C2142" s="8" t="s">
        <v>3135</v>
      </c>
      <c r="D2142" s="8" t="s">
        <v>16055</v>
      </c>
      <c r="E2142" s="8" t="s">
        <v>3141</v>
      </c>
      <c r="F2142" s="9" t="s">
        <v>16056</v>
      </c>
      <c r="G2142" s="10">
        <v>9682.44</v>
      </c>
      <c r="H2142" s="8" t="s">
        <v>197</v>
      </c>
      <c r="I2142" s="11">
        <v>19830208</v>
      </c>
      <c r="J2142" s="11">
        <v>19830208</v>
      </c>
      <c r="K2142" s="12">
        <v>44287</v>
      </c>
      <c r="L2142" s="12" t="s">
        <v>1226</v>
      </c>
      <c r="M2142" s="7" t="s">
        <v>12617</v>
      </c>
      <c r="N2142" s="14" t="s">
        <v>6</v>
      </c>
      <c r="O2142" s="38" t="s">
        <v>23275</v>
      </c>
      <c r="P2142" s="7" t="s">
        <v>12617</v>
      </c>
      <c r="Q2142" s="7" t="s">
        <v>12617</v>
      </c>
      <c r="R2142" s="7"/>
      <c r="S2142" s="7" t="s">
        <v>12714</v>
      </c>
      <c r="T2142" s="7" t="s">
        <v>12617</v>
      </c>
      <c r="U2142" s="38" t="s">
        <v>23275</v>
      </c>
      <c r="V2142" s="38" t="s">
        <v>23275</v>
      </c>
      <c r="W2142" s="7" t="s">
        <v>12642</v>
      </c>
      <c r="X2142" s="7" t="s">
        <v>6</v>
      </c>
      <c r="Y2142" s="7" t="s">
        <v>12642</v>
      </c>
      <c r="Z2142" s="7" t="s">
        <v>12617</v>
      </c>
      <c r="AA2142" s="7" t="s">
        <v>12642</v>
      </c>
      <c r="AB2142" s="7" t="s">
        <v>6</v>
      </c>
      <c r="AC2142" s="7" t="s">
        <v>12617</v>
      </c>
      <c r="AD2142" s="38" t="s">
        <v>3106</v>
      </c>
      <c r="AE2142" s="38" t="s">
        <v>3107</v>
      </c>
      <c r="AF2142" s="38" t="s">
        <v>3108</v>
      </c>
      <c r="AG2142" s="38" t="s">
        <v>15369</v>
      </c>
      <c r="AH2142" s="38" t="s">
        <v>12613</v>
      </c>
      <c r="AI2142" s="38" t="s">
        <v>12613</v>
      </c>
      <c r="AJ2142" s="38" t="s">
        <v>12613</v>
      </c>
      <c r="AK2142" s="38" t="s">
        <v>3138</v>
      </c>
      <c r="AL2142" s="38" t="s">
        <v>3110</v>
      </c>
      <c r="AM2142" s="38" t="s">
        <v>3139</v>
      </c>
      <c r="AN2142" s="38" t="s">
        <v>3140</v>
      </c>
    </row>
    <row r="2143" spans="1:40" s="4" customFormat="1" ht="14.1" customHeight="1">
      <c r="A2143" s="5" t="s">
        <v>12582</v>
      </c>
      <c r="B2143" s="14" t="s">
        <v>12766</v>
      </c>
      <c r="C2143" s="8" t="s">
        <v>3135</v>
      </c>
      <c r="D2143" s="8" t="s">
        <v>16055</v>
      </c>
      <c r="E2143" s="8" t="s">
        <v>3142</v>
      </c>
      <c r="F2143" s="9" t="s">
        <v>16056</v>
      </c>
      <c r="G2143" s="10">
        <v>1265.07</v>
      </c>
      <c r="H2143" s="8" t="s">
        <v>197</v>
      </c>
      <c r="I2143" s="11">
        <v>19830208</v>
      </c>
      <c r="J2143" s="11">
        <v>19830208</v>
      </c>
      <c r="K2143" s="12">
        <v>44287</v>
      </c>
      <c r="L2143" s="12" t="s">
        <v>1226</v>
      </c>
      <c r="M2143" s="7" t="s">
        <v>12617</v>
      </c>
      <c r="N2143" s="14" t="s">
        <v>6</v>
      </c>
      <c r="O2143" s="38" t="s">
        <v>23275</v>
      </c>
      <c r="P2143" s="7" t="s">
        <v>12617</v>
      </c>
      <c r="Q2143" s="7" t="s">
        <v>12617</v>
      </c>
      <c r="R2143" s="7"/>
      <c r="S2143" s="7" t="s">
        <v>12714</v>
      </c>
      <c r="T2143" s="7" t="s">
        <v>12617</v>
      </c>
      <c r="U2143" s="38" t="s">
        <v>23276</v>
      </c>
      <c r="V2143" s="38" t="s">
        <v>23276</v>
      </c>
      <c r="W2143" s="7" t="s">
        <v>12617</v>
      </c>
      <c r="X2143" s="7" t="s">
        <v>6</v>
      </c>
      <c r="Y2143" s="7" t="s">
        <v>6</v>
      </c>
      <c r="Z2143" s="7" t="s">
        <v>12642</v>
      </c>
      <c r="AA2143" s="7" t="s">
        <v>12642</v>
      </c>
      <c r="AB2143" s="7" t="s">
        <v>6</v>
      </c>
      <c r="AC2143" s="7" t="s">
        <v>12617</v>
      </c>
      <c r="AD2143" s="38" t="s">
        <v>3106</v>
      </c>
      <c r="AE2143" s="38" t="s">
        <v>3107</v>
      </c>
      <c r="AF2143" s="38" t="s">
        <v>3108</v>
      </c>
      <c r="AG2143" s="38" t="s">
        <v>15369</v>
      </c>
      <c r="AH2143" s="38" t="s">
        <v>12613</v>
      </c>
      <c r="AI2143" s="38" t="s">
        <v>12613</v>
      </c>
      <c r="AJ2143" s="38" t="s">
        <v>12613</v>
      </c>
      <c r="AK2143" s="38" t="s">
        <v>3138</v>
      </c>
      <c r="AL2143" s="38" t="s">
        <v>3110</v>
      </c>
      <c r="AM2143" s="38" t="s">
        <v>3139</v>
      </c>
      <c r="AN2143" s="38" t="s">
        <v>3140</v>
      </c>
    </row>
    <row r="2144" spans="1:40" s="4" customFormat="1" ht="14.1" customHeight="1">
      <c r="A2144" s="5" t="s">
        <v>12582</v>
      </c>
      <c r="B2144" s="14" t="s">
        <v>12766</v>
      </c>
      <c r="C2144" s="8" t="s">
        <v>3135</v>
      </c>
      <c r="D2144" s="8" t="s">
        <v>16055</v>
      </c>
      <c r="E2144" s="8" t="s">
        <v>3143</v>
      </c>
      <c r="F2144" s="9" t="s">
        <v>16056</v>
      </c>
      <c r="G2144" s="10">
        <v>12</v>
      </c>
      <c r="H2144" s="8" t="s">
        <v>197</v>
      </c>
      <c r="I2144" s="11">
        <v>20091111</v>
      </c>
      <c r="J2144" s="11">
        <v>20091111</v>
      </c>
      <c r="K2144" s="12">
        <v>44287</v>
      </c>
      <c r="L2144" s="12" t="s">
        <v>1226</v>
      </c>
      <c r="M2144" s="7" t="s">
        <v>12617</v>
      </c>
      <c r="N2144" s="14" t="s">
        <v>6</v>
      </c>
      <c r="O2144" s="38" t="s">
        <v>23275</v>
      </c>
      <c r="P2144" s="7" t="s">
        <v>12617</v>
      </c>
      <c r="Q2144" s="7" t="s">
        <v>12617</v>
      </c>
      <c r="R2144" s="7"/>
      <c r="S2144" s="7" t="s">
        <v>12714</v>
      </c>
      <c r="T2144" s="7" t="s">
        <v>12617</v>
      </c>
      <c r="U2144" s="38" t="s">
        <v>23275</v>
      </c>
      <c r="V2144" s="38" t="s">
        <v>23275</v>
      </c>
      <c r="W2144" s="7" t="s">
        <v>12617</v>
      </c>
      <c r="X2144" s="7" t="s">
        <v>6</v>
      </c>
      <c r="Y2144" s="7" t="s">
        <v>6</v>
      </c>
      <c r="Z2144" s="7" t="s">
        <v>12617</v>
      </c>
      <c r="AA2144" s="7" t="s">
        <v>12642</v>
      </c>
      <c r="AB2144" s="7" t="s">
        <v>6</v>
      </c>
      <c r="AC2144" s="7" t="s">
        <v>12617</v>
      </c>
      <c r="AD2144" s="38" t="s">
        <v>3106</v>
      </c>
      <c r="AE2144" s="38" t="s">
        <v>3107</v>
      </c>
      <c r="AF2144" s="38" t="s">
        <v>3108</v>
      </c>
      <c r="AG2144" s="38" t="s">
        <v>15369</v>
      </c>
      <c r="AH2144" s="38" t="s">
        <v>12613</v>
      </c>
      <c r="AI2144" s="38" t="s">
        <v>12613</v>
      </c>
      <c r="AJ2144" s="38" t="s">
        <v>12613</v>
      </c>
      <c r="AK2144" s="38" t="s">
        <v>3138</v>
      </c>
      <c r="AL2144" s="38" t="s">
        <v>3110</v>
      </c>
      <c r="AM2144" s="38" t="s">
        <v>3139</v>
      </c>
      <c r="AN2144" s="38" t="s">
        <v>3140</v>
      </c>
    </row>
    <row r="2145" spans="1:42" s="4" customFormat="1" ht="14.1" customHeight="1">
      <c r="A2145" s="5" t="s">
        <v>12582</v>
      </c>
      <c r="B2145" s="14" t="s">
        <v>12766</v>
      </c>
      <c r="C2145" s="8" t="s">
        <v>3144</v>
      </c>
      <c r="D2145" s="8" t="s">
        <v>16057</v>
      </c>
      <c r="E2145" s="8" t="s">
        <v>3145</v>
      </c>
      <c r="F2145" s="9" t="s">
        <v>16058</v>
      </c>
      <c r="G2145" s="10">
        <v>6287.19</v>
      </c>
      <c r="H2145" s="8" t="s">
        <v>197</v>
      </c>
      <c r="I2145" s="11">
        <v>19961230</v>
      </c>
      <c r="J2145" s="11">
        <v>19961230</v>
      </c>
      <c r="K2145" s="12" t="s">
        <v>12613</v>
      </c>
      <c r="L2145" s="12">
        <v>44287</v>
      </c>
      <c r="M2145" s="7" t="s">
        <v>12617</v>
      </c>
      <c r="N2145" s="14" t="s">
        <v>6</v>
      </c>
      <c r="O2145" s="38" t="s">
        <v>23275</v>
      </c>
      <c r="P2145" s="7" t="s">
        <v>12617</v>
      </c>
      <c r="Q2145" s="7" t="s">
        <v>12617</v>
      </c>
      <c r="R2145" s="7"/>
      <c r="S2145" s="7" t="s">
        <v>12642</v>
      </c>
      <c r="T2145" s="7" t="s">
        <v>12617</v>
      </c>
      <c r="U2145" s="38" t="s">
        <v>23275</v>
      </c>
      <c r="V2145" s="38" t="s">
        <v>23275</v>
      </c>
      <c r="W2145" s="7" t="s">
        <v>12642</v>
      </c>
      <c r="X2145" s="7"/>
      <c r="Y2145" s="7"/>
      <c r="Z2145" s="7" t="s">
        <v>12617</v>
      </c>
      <c r="AA2145" s="7" t="s">
        <v>12617</v>
      </c>
      <c r="AB2145" s="7" t="s">
        <v>6</v>
      </c>
      <c r="AC2145" s="7"/>
      <c r="AD2145" s="38" t="s">
        <v>1268</v>
      </c>
      <c r="AE2145" s="38" t="s">
        <v>3146</v>
      </c>
      <c r="AF2145" s="38" t="s">
        <v>3147</v>
      </c>
      <c r="AG2145" s="38" t="s">
        <v>15505</v>
      </c>
      <c r="AH2145" s="38" t="s">
        <v>15506</v>
      </c>
      <c r="AI2145" s="38" t="s">
        <v>15507</v>
      </c>
      <c r="AJ2145" s="38" t="s">
        <v>15508</v>
      </c>
      <c r="AK2145" s="38" t="s">
        <v>3148</v>
      </c>
      <c r="AL2145" s="38" t="s">
        <v>21</v>
      </c>
      <c r="AM2145" s="38" t="s">
        <v>3149</v>
      </c>
      <c r="AN2145" s="38" t="s">
        <v>3150</v>
      </c>
    </row>
    <row r="2146" spans="1:42" s="4" customFormat="1" ht="14.1" customHeight="1">
      <c r="A2146" s="5" t="s">
        <v>12582</v>
      </c>
      <c r="B2146" s="14" t="s">
        <v>12766</v>
      </c>
      <c r="C2146" s="8" t="s">
        <v>3144</v>
      </c>
      <c r="D2146" s="8" t="s">
        <v>16057</v>
      </c>
      <c r="E2146" s="8" t="s">
        <v>3145</v>
      </c>
      <c r="F2146" s="9" t="s">
        <v>16058</v>
      </c>
      <c r="G2146" s="10">
        <v>33.700000000000003</v>
      </c>
      <c r="H2146" s="8" t="s">
        <v>197</v>
      </c>
      <c r="I2146" s="11">
        <v>19961230</v>
      </c>
      <c r="J2146" s="11">
        <v>19961230</v>
      </c>
      <c r="K2146" s="12" t="s">
        <v>12613</v>
      </c>
      <c r="L2146" s="12">
        <v>44287</v>
      </c>
      <c r="M2146" s="7" t="s">
        <v>12617</v>
      </c>
      <c r="N2146" s="14" t="s">
        <v>6</v>
      </c>
      <c r="O2146" s="38" t="s">
        <v>23275</v>
      </c>
      <c r="P2146" s="7" t="s">
        <v>12617</v>
      </c>
      <c r="Q2146" s="7" t="s">
        <v>12617</v>
      </c>
      <c r="R2146" s="7"/>
      <c r="S2146" s="7" t="s">
        <v>12617</v>
      </c>
      <c r="T2146" s="7" t="s">
        <v>12617</v>
      </c>
      <c r="U2146" s="38" t="s">
        <v>23275</v>
      </c>
      <c r="V2146" s="38" t="s">
        <v>23275</v>
      </c>
      <c r="W2146" s="7" t="s">
        <v>12642</v>
      </c>
      <c r="X2146" s="7"/>
      <c r="Y2146" s="7"/>
      <c r="Z2146" s="7" t="s">
        <v>12617</v>
      </c>
      <c r="AA2146" s="7" t="s">
        <v>12617</v>
      </c>
      <c r="AB2146" s="7" t="s">
        <v>6</v>
      </c>
      <c r="AC2146" s="7"/>
      <c r="AD2146" s="38" t="s">
        <v>1268</v>
      </c>
      <c r="AE2146" s="38" t="s">
        <v>3146</v>
      </c>
      <c r="AF2146" s="38" t="s">
        <v>3147</v>
      </c>
      <c r="AG2146" s="38" t="s">
        <v>15505</v>
      </c>
      <c r="AH2146" s="38" t="s">
        <v>15506</v>
      </c>
      <c r="AI2146" s="38" t="s">
        <v>15507</v>
      </c>
      <c r="AJ2146" s="38" t="s">
        <v>15508</v>
      </c>
      <c r="AK2146" s="38" t="s">
        <v>3148</v>
      </c>
      <c r="AL2146" s="38" t="s">
        <v>21</v>
      </c>
      <c r="AM2146" s="38" t="s">
        <v>3149</v>
      </c>
      <c r="AN2146" s="38" t="s">
        <v>3150</v>
      </c>
    </row>
    <row r="2147" spans="1:42" s="4" customFormat="1" ht="14.1" customHeight="1">
      <c r="A2147" s="5" t="s">
        <v>12598</v>
      </c>
      <c r="B2147" s="14" t="s">
        <v>12619</v>
      </c>
      <c r="C2147" s="8" t="s">
        <v>11453</v>
      </c>
      <c r="D2147" s="8" t="s">
        <v>22389</v>
      </c>
      <c r="E2147" s="8" t="s">
        <v>11454</v>
      </c>
      <c r="F2147" s="9" t="s">
        <v>22390</v>
      </c>
      <c r="G2147" s="10">
        <v>170.79</v>
      </c>
      <c r="H2147" s="8" t="s">
        <v>20</v>
      </c>
      <c r="I2147" s="11">
        <v>20010818</v>
      </c>
      <c r="J2147" s="11">
        <v>20010818</v>
      </c>
      <c r="K2147" s="12">
        <v>202103</v>
      </c>
      <c r="L2147" s="12">
        <v>202104</v>
      </c>
      <c r="M2147" s="7" t="s">
        <v>12617</v>
      </c>
      <c r="N2147" s="14" t="s">
        <v>6</v>
      </c>
      <c r="O2147" s="38" t="s">
        <v>23275</v>
      </c>
      <c r="P2147" s="7" t="s">
        <v>12617</v>
      </c>
      <c r="Q2147" s="7" t="s">
        <v>12617</v>
      </c>
      <c r="R2147" s="7"/>
      <c r="S2147" s="7" t="s">
        <v>12617</v>
      </c>
      <c r="T2147" s="7" t="s">
        <v>12617</v>
      </c>
      <c r="U2147" s="38" t="s">
        <v>23275</v>
      </c>
      <c r="V2147" s="38" t="s">
        <v>23275</v>
      </c>
      <c r="W2147" s="7" t="s">
        <v>12617</v>
      </c>
      <c r="X2147" s="7" t="s">
        <v>6</v>
      </c>
      <c r="Y2147" s="7" t="s">
        <v>6</v>
      </c>
      <c r="Z2147" s="7" t="s">
        <v>12642</v>
      </c>
      <c r="AA2147" s="7" t="s">
        <v>12617</v>
      </c>
      <c r="AB2147" s="7" t="s">
        <v>6</v>
      </c>
      <c r="AC2147" s="7" t="s">
        <v>13609</v>
      </c>
      <c r="AD2147" s="38" t="s">
        <v>11455</v>
      </c>
      <c r="AE2147" s="38" t="s">
        <v>11456</v>
      </c>
      <c r="AF2147" s="38" t="s">
        <v>11457</v>
      </c>
      <c r="AG2147" s="38" t="s">
        <v>22391</v>
      </c>
      <c r="AH2147" s="38" t="s">
        <v>22392</v>
      </c>
      <c r="AI2147" s="38" t="s">
        <v>22393</v>
      </c>
      <c r="AJ2147" s="38" t="s">
        <v>22394</v>
      </c>
      <c r="AK2147" s="38" t="s">
        <v>11458</v>
      </c>
      <c r="AL2147" s="38" t="s">
        <v>1265</v>
      </c>
      <c r="AM2147" s="38" t="s">
        <v>11459</v>
      </c>
      <c r="AN2147" s="38" t="s">
        <v>11460</v>
      </c>
      <c r="AO2147" s="1"/>
      <c r="AP2147" s="1"/>
    </row>
    <row r="2148" spans="1:42" s="4" customFormat="1" ht="14.1" customHeight="1">
      <c r="A2148" s="5" t="s">
        <v>12598</v>
      </c>
      <c r="B2148" s="14" t="s">
        <v>12619</v>
      </c>
      <c r="C2148" s="8" t="s">
        <v>11461</v>
      </c>
      <c r="D2148" s="8" t="s">
        <v>22395</v>
      </c>
      <c r="E2148" s="8" t="s">
        <v>11462</v>
      </c>
      <c r="F2148" s="9" t="s">
        <v>22396</v>
      </c>
      <c r="G2148" s="10">
        <v>141.81</v>
      </c>
      <c r="H2148" s="8" t="s">
        <v>20</v>
      </c>
      <c r="I2148" s="11">
        <v>20111004</v>
      </c>
      <c r="J2148" s="11">
        <v>20111004</v>
      </c>
      <c r="K2148" s="12">
        <v>202103</v>
      </c>
      <c r="L2148" s="12">
        <v>202104</v>
      </c>
      <c r="M2148" s="7" t="s">
        <v>12617</v>
      </c>
      <c r="N2148" s="14" t="s">
        <v>6</v>
      </c>
      <c r="O2148" s="38" t="s">
        <v>23275</v>
      </c>
      <c r="P2148" s="7" t="s">
        <v>12617</v>
      </c>
      <c r="Q2148" s="7" t="s">
        <v>12617</v>
      </c>
      <c r="R2148" s="7"/>
      <c r="S2148" s="7" t="s">
        <v>12642</v>
      </c>
      <c r="T2148" s="7" t="s">
        <v>12617</v>
      </c>
      <c r="U2148" s="38" t="s">
        <v>23275</v>
      </c>
      <c r="V2148" s="38" t="s">
        <v>23275</v>
      </c>
      <c r="W2148" s="7" t="s">
        <v>12617</v>
      </c>
      <c r="X2148" s="7" t="s">
        <v>6</v>
      </c>
      <c r="Y2148" s="7" t="s">
        <v>6</v>
      </c>
      <c r="Z2148" s="7" t="s">
        <v>12642</v>
      </c>
      <c r="AA2148" s="7" t="s">
        <v>12617</v>
      </c>
      <c r="AB2148" s="7" t="s">
        <v>6</v>
      </c>
      <c r="AC2148" s="7" t="s">
        <v>13609</v>
      </c>
      <c r="AD2148" s="38" t="s">
        <v>11455</v>
      </c>
      <c r="AE2148" s="38" t="s">
        <v>11456</v>
      </c>
      <c r="AF2148" s="38" t="s">
        <v>11457</v>
      </c>
      <c r="AG2148" s="38" t="s">
        <v>22391</v>
      </c>
      <c r="AH2148" s="38" t="s">
        <v>22392</v>
      </c>
      <c r="AI2148" s="38" t="s">
        <v>22393</v>
      </c>
      <c r="AJ2148" s="38" t="s">
        <v>22394</v>
      </c>
      <c r="AK2148" s="38" t="s">
        <v>11458</v>
      </c>
      <c r="AL2148" s="38" t="s">
        <v>1265</v>
      </c>
      <c r="AM2148" s="38" t="s">
        <v>11459</v>
      </c>
      <c r="AN2148" s="38" t="s">
        <v>11460</v>
      </c>
      <c r="AO2148" s="1"/>
      <c r="AP2148" s="1"/>
    </row>
    <row r="2149" spans="1:42" s="4" customFormat="1" ht="14.1" customHeight="1">
      <c r="A2149" s="5" t="s">
        <v>12598</v>
      </c>
      <c r="B2149" s="14" t="s">
        <v>12619</v>
      </c>
      <c r="C2149" s="8" t="s">
        <v>11463</v>
      </c>
      <c r="D2149" s="8" t="s">
        <v>22397</v>
      </c>
      <c r="E2149" s="8" t="s">
        <v>11464</v>
      </c>
      <c r="F2149" s="9" t="s">
        <v>22398</v>
      </c>
      <c r="G2149" s="10">
        <v>2331.87</v>
      </c>
      <c r="H2149" s="8" t="s">
        <v>2</v>
      </c>
      <c r="I2149" s="11">
        <v>20060621</v>
      </c>
      <c r="J2149" s="11">
        <v>20060621</v>
      </c>
      <c r="K2149" s="12">
        <v>202103</v>
      </c>
      <c r="L2149" s="12">
        <v>202104</v>
      </c>
      <c r="M2149" s="7" t="s">
        <v>12617</v>
      </c>
      <c r="N2149" s="14" t="s">
        <v>6</v>
      </c>
      <c r="O2149" s="38" t="s">
        <v>23275</v>
      </c>
      <c r="P2149" s="7" t="s">
        <v>12617</v>
      </c>
      <c r="Q2149" s="7" t="s">
        <v>12617</v>
      </c>
      <c r="R2149" s="7"/>
      <c r="S2149" s="7" t="s">
        <v>12642</v>
      </c>
      <c r="T2149" s="7" t="s">
        <v>12617</v>
      </c>
      <c r="U2149" s="38" t="s">
        <v>23275</v>
      </c>
      <c r="V2149" s="38" t="s">
        <v>23275</v>
      </c>
      <c r="W2149" s="7" t="s">
        <v>12642</v>
      </c>
      <c r="X2149" s="7" t="s">
        <v>6</v>
      </c>
      <c r="Y2149" s="7" t="s">
        <v>12642</v>
      </c>
      <c r="Z2149" s="7" t="s">
        <v>12617</v>
      </c>
      <c r="AA2149" s="7" t="s">
        <v>12617</v>
      </c>
      <c r="AB2149" s="7" t="s">
        <v>6</v>
      </c>
      <c r="AC2149" s="7" t="s">
        <v>13609</v>
      </c>
      <c r="AD2149" s="38" t="s">
        <v>11455</v>
      </c>
      <c r="AE2149" s="38" t="s">
        <v>11456</v>
      </c>
      <c r="AF2149" s="38" t="s">
        <v>11457</v>
      </c>
      <c r="AG2149" s="38" t="s">
        <v>22391</v>
      </c>
      <c r="AH2149" s="38" t="s">
        <v>22392</v>
      </c>
      <c r="AI2149" s="38" t="s">
        <v>22393</v>
      </c>
      <c r="AJ2149" s="38" t="s">
        <v>22394</v>
      </c>
      <c r="AK2149" s="38" t="s">
        <v>11458</v>
      </c>
      <c r="AL2149" s="38" t="s">
        <v>1265</v>
      </c>
      <c r="AM2149" s="38" t="s">
        <v>11459</v>
      </c>
      <c r="AN2149" s="38" t="s">
        <v>11460</v>
      </c>
      <c r="AO2149" s="1"/>
      <c r="AP2149" s="1"/>
    </row>
    <row r="2150" spans="1:42" s="4" customFormat="1" ht="14.1" customHeight="1">
      <c r="A2150" s="5" t="s">
        <v>12598</v>
      </c>
      <c r="B2150" s="14" t="s">
        <v>12619</v>
      </c>
      <c r="C2150" s="8" t="s">
        <v>11465</v>
      </c>
      <c r="D2150" s="8" t="s">
        <v>22399</v>
      </c>
      <c r="E2150" s="8" t="s">
        <v>4203</v>
      </c>
      <c r="F2150" s="9" t="s">
        <v>22400</v>
      </c>
      <c r="G2150" s="10">
        <v>131.49</v>
      </c>
      <c r="H2150" s="8" t="s">
        <v>20</v>
      </c>
      <c r="I2150" s="11">
        <v>20101201</v>
      </c>
      <c r="J2150" s="11">
        <v>20101201</v>
      </c>
      <c r="K2150" s="12">
        <v>202103</v>
      </c>
      <c r="L2150" s="12">
        <v>202104</v>
      </c>
      <c r="M2150" s="7" t="s">
        <v>12617</v>
      </c>
      <c r="N2150" s="14" t="s">
        <v>6</v>
      </c>
      <c r="O2150" s="38" t="s">
        <v>23275</v>
      </c>
      <c r="P2150" s="7" t="s">
        <v>12617</v>
      </c>
      <c r="Q2150" s="7" t="s">
        <v>12617</v>
      </c>
      <c r="R2150" s="7"/>
      <c r="S2150" s="7" t="s">
        <v>12642</v>
      </c>
      <c r="T2150" s="7" t="s">
        <v>12617</v>
      </c>
      <c r="U2150" s="38" t="s">
        <v>23275</v>
      </c>
      <c r="V2150" s="38" t="s">
        <v>23275</v>
      </c>
      <c r="W2150" s="7" t="s">
        <v>12617</v>
      </c>
      <c r="X2150" s="7" t="s">
        <v>6</v>
      </c>
      <c r="Y2150" s="7" t="s">
        <v>6</v>
      </c>
      <c r="Z2150" s="7" t="s">
        <v>12642</v>
      </c>
      <c r="AA2150" s="7" t="s">
        <v>12617</v>
      </c>
      <c r="AB2150" s="7" t="s">
        <v>6</v>
      </c>
      <c r="AC2150" s="7" t="s">
        <v>13609</v>
      </c>
      <c r="AD2150" s="38" t="s">
        <v>11455</v>
      </c>
      <c r="AE2150" s="38" t="s">
        <v>11456</v>
      </c>
      <c r="AF2150" s="38" t="s">
        <v>11457</v>
      </c>
      <c r="AG2150" s="38" t="s">
        <v>22391</v>
      </c>
      <c r="AH2150" s="38" t="s">
        <v>22392</v>
      </c>
      <c r="AI2150" s="38" t="s">
        <v>22393</v>
      </c>
      <c r="AJ2150" s="38" t="s">
        <v>22394</v>
      </c>
      <c r="AK2150" s="38" t="s">
        <v>11458</v>
      </c>
      <c r="AL2150" s="38" t="s">
        <v>1265</v>
      </c>
      <c r="AM2150" s="38" t="s">
        <v>11459</v>
      </c>
      <c r="AN2150" s="38" t="s">
        <v>11460</v>
      </c>
      <c r="AO2150" s="1"/>
      <c r="AP2150" s="1"/>
    </row>
    <row r="2151" spans="1:42" s="4" customFormat="1" ht="14.1" customHeight="1">
      <c r="A2151" s="5" t="s">
        <v>12598</v>
      </c>
      <c r="B2151" s="14" t="s">
        <v>12619</v>
      </c>
      <c r="C2151" s="8" t="s">
        <v>11466</v>
      </c>
      <c r="D2151" s="8" t="s">
        <v>22401</v>
      </c>
      <c r="E2151" s="8" t="s">
        <v>11467</v>
      </c>
      <c r="F2151" s="9" t="s">
        <v>22402</v>
      </c>
      <c r="G2151" s="10">
        <v>363.62</v>
      </c>
      <c r="H2151" s="8" t="s">
        <v>20</v>
      </c>
      <c r="I2151" s="11">
        <v>20091202</v>
      </c>
      <c r="J2151" s="11">
        <v>20091202</v>
      </c>
      <c r="K2151" s="12">
        <v>202103</v>
      </c>
      <c r="L2151" s="12">
        <v>202104</v>
      </c>
      <c r="M2151" s="7" t="s">
        <v>12617</v>
      </c>
      <c r="N2151" s="14" t="s">
        <v>6</v>
      </c>
      <c r="O2151" s="38" t="s">
        <v>23275</v>
      </c>
      <c r="P2151" s="7" t="s">
        <v>12617</v>
      </c>
      <c r="Q2151" s="7" t="s">
        <v>12617</v>
      </c>
      <c r="R2151" s="7"/>
      <c r="S2151" s="7" t="s">
        <v>12642</v>
      </c>
      <c r="T2151" s="7" t="s">
        <v>12617</v>
      </c>
      <c r="U2151" s="38" t="s">
        <v>23275</v>
      </c>
      <c r="V2151" s="38" t="s">
        <v>23275</v>
      </c>
      <c r="W2151" s="7" t="s">
        <v>12617</v>
      </c>
      <c r="X2151" s="7" t="s">
        <v>6</v>
      </c>
      <c r="Y2151" s="7" t="s">
        <v>6</v>
      </c>
      <c r="Z2151" s="7" t="s">
        <v>12642</v>
      </c>
      <c r="AA2151" s="7" t="s">
        <v>12617</v>
      </c>
      <c r="AB2151" s="7" t="s">
        <v>6</v>
      </c>
      <c r="AC2151" s="7" t="s">
        <v>13609</v>
      </c>
      <c r="AD2151" s="38" t="s">
        <v>11455</v>
      </c>
      <c r="AE2151" s="38" t="s">
        <v>11456</v>
      </c>
      <c r="AF2151" s="38" t="s">
        <v>11457</v>
      </c>
      <c r="AG2151" s="38" t="s">
        <v>22391</v>
      </c>
      <c r="AH2151" s="38" t="s">
        <v>22392</v>
      </c>
      <c r="AI2151" s="38" t="s">
        <v>22393</v>
      </c>
      <c r="AJ2151" s="38" t="s">
        <v>22394</v>
      </c>
      <c r="AK2151" s="38" t="s">
        <v>11458</v>
      </c>
      <c r="AL2151" s="38" t="s">
        <v>1265</v>
      </c>
      <c r="AM2151" s="38" t="s">
        <v>11459</v>
      </c>
      <c r="AN2151" s="38" t="s">
        <v>11460</v>
      </c>
      <c r="AO2151" s="1"/>
      <c r="AP2151" s="1"/>
    </row>
    <row r="2152" spans="1:42" s="4" customFormat="1" ht="14.1" customHeight="1">
      <c r="A2152" s="5" t="s">
        <v>12598</v>
      </c>
      <c r="B2152" s="14" t="s">
        <v>12619</v>
      </c>
      <c r="C2152" s="8" t="s">
        <v>11468</v>
      </c>
      <c r="D2152" s="8" t="s">
        <v>22403</v>
      </c>
      <c r="E2152" s="8" t="s">
        <v>2173</v>
      </c>
      <c r="F2152" s="9" t="s">
        <v>22404</v>
      </c>
      <c r="G2152" s="10">
        <v>118.35</v>
      </c>
      <c r="H2152" s="8" t="s">
        <v>20</v>
      </c>
      <c r="I2152" s="11">
        <v>20091001</v>
      </c>
      <c r="J2152" s="11">
        <v>20091001</v>
      </c>
      <c r="K2152" s="12">
        <v>202103</v>
      </c>
      <c r="L2152" s="12">
        <v>202104</v>
      </c>
      <c r="M2152" s="7" t="s">
        <v>12617</v>
      </c>
      <c r="N2152" s="14" t="s">
        <v>6</v>
      </c>
      <c r="O2152" s="38" t="s">
        <v>23275</v>
      </c>
      <c r="P2152" s="7" t="s">
        <v>12617</v>
      </c>
      <c r="Q2152" s="7" t="s">
        <v>12617</v>
      </c>
      <c r="R2152" s="7"/>
      <c r="S2152" s="7" t="s">
        <v>12642</v>
      </c>
      <c r="T2152" s="7" t="s">
        <v>12617</v>
      </c>
      <c r="U2152" s="38" t="s">
        <v>23275</v>
      </c>
      <c r="V2152" s="38" t="s">
        <v>23275</v>
      </c>
      <c r="W2152" s="7" t="s">
        <v>12617</v>
      </c>
      <c r="X2152" s="7" t="s">
        <v>6</v>
      </c>
      <c r="Y2152" s="7" t="s">
        <v>6</v>
      </c>
      <c r="Z2152" s="7" t="s">
        <v>12642</v>
      </c>
      <c r="AA2152" s="7" t="s">
        <v>12617</v>
      </c>
      <c r="AB2152" s="7" t="s">
        <v>6</v>
      </c>
      <c r="AC2152" s="7" t="s">
        <v>13609</v>
      </c>
      <c r="AD2152" s="38" t="s">
        <v>11455</v>
      </c>
      <c r="AE2152" s="38" t="s">
        <v>11456</v>
      </c>
      <c r="AF2152" s="38" t="s">
        <v>11457</v>
      </c>
      <c r="AG2152" s="38" t="s">
        <v>22391</v>
      </c>
      <c r="AH2152" s="38" t="s">
        <v>22392</v>
      </c>
      <c r="AI2152" s="38" t="s">
        <v>22393</v>
      </c>
      <c r="AJ2152" s="38" t="s">
        <v>22394</v>
      </c>
      <c r="AK2152" s="38" t="s">
        <v>11458</v>
      </c>
      <c r="AL2152" s="38" t="s">
        <v>1265</v>
      </c>
      <c r="AM2152" s="38" t="s">
        <v>11459</v>
      </c>
      <c r="AN2152" s="38" t="s">
        <v>11460</v>
      </c>
      <c r="AO2152" s="1"/>
      <c r="AP2152" s="1"/>
    </row>
    <row r="2153" spans="1:42" s="4" customFormat="1" ht="14.1" customHeight="1">
      <c r="A2153" s="5" t="s">
        <v>12598</v>
      </c>
      <c r="B2153" s="14" t="s">
        <v>12619</v>
      </c>
      <c r="C2153" s="8" t="s">
        <v>11469</v>
      </c>
      <c r="D2153" s="8" t="s">
        <v>22405</v>
      </c>
      <c r="E2153" s="8" t="s">
        <v>11470</v>
      </c>
      <c r="F2153" s="9" t="s">
        <v>22406</v>
      </c>
      <c r="G2153" s="10">
        <v>146.11000000000001</v>
      </c>
      <c r="H2153" s="8" t="s">
        <v>20</v>
      </c>
      <c r="I2153" s="11">
        <v>20110928</v>
      </c>
      <c r="J2153" s="11">
        <v>20110928</v>
      </c>
      <c r="K2153" s="12">
        <v>202103</v>
      </c>
      <c r="L2153" s="12">
        <v>202104</v>
      </c>
      <c r="M2153" s="7" t="s">
        <v>12617</v>
      </c>
      <c r="N2153" s="14" t="s">
        <v>6</v>
      </c>
      <c r="O2153" s="38" t="s">
        <v>23275</v>
      </c>
      <c r="P2153" s="7" t="s">
        <v>12617</v>
      </c>
      <c r="Q2153" s="7" t="s">
        <v>12617</v>
      </c>
      <c r="R2153" s="7"/>
      <c r="S2153" s="7" t="s">
        <v>12642</v>
      </c>
      <c r="T2153" s="7" t="s">
        <v>12617</v>
      </c>
      <c r="U2153" s="38" t="s">
        <v>23275</v>
      </c>
      <c r="V2153" s="38" t="s">
        <v>23275</v>
      </c>
      <c r="W2153" s="7" t="s">
        <v>12617</v>
      </c>
      <c r="X2153" s="7" t="s">
        <v>6</v>
      </c>
      <c r="Y2153" s="7" t="s">
        <v>6</v>
      </c>
      <c r="Z2153" s="7" t="s">
        <v>12642</v>
      </c>
      <c r="AA2153" s="7" t="s">
        <v>12617</v>
      </c>
      <c r="AB2153" s="7" t="s">
        <v>6</v>
      </c>
      <c r="AC2153" s="7" t="s">
        <v>13609</v>
      </c>
      <c r="AD2153" s="38" t="s">
        <v>11455</v>
      </c>
      <c r="AE2153" s="38" t="s">
        <v>11456</v>
      </c>
      <c r="AF2153" s="38" t="s">
        <v>11457</v>
      </c>
      <c r="AG2153" s="38" t="s">
        <v>22391</v>
      </c>
      <c r="AH2153" s="38" t="s">
        <v>22392</v>
      </c>
      <c r="AI2153" s="38" t="s">
        <v>22393</v>
      </c>
      <c r="AJ2153" s="38" t="s">
        <v>22394</v>
      </c>
      <c r="AK2153" s="38" t="s">
        <v>11458</v>
      </c>
      <c r="AL2153" s="38" t="s">
        <v>1265</v>
      </c>
      <c r="AM2153" s="38" t="s">
        <v>11459</v>
      </c>
      <c r="AN2153" s="38" t="s">
        <v>11460</v>
      </c>
      <c r="AO2153" s="1"/>
      <c r="AP2153" s="1"/>
    </row>
    <row r="2154" spans="1:42" s="4" customFormat="1" ht="14.1" customHeight="1">
      <c r="A2154" s="5" t="s">
        <v>12598</v>
      </c>
      <c r="B2154" s="14" t="s">
        <v>12619</v>
      </c>
      <c r="C2154" s="8" t="s">
        <v>11471</v>
      </c>
      <c r="D2154" s="8" t="s">
        <v>22407</v>
      </c>
      <c r="E2154" s="8" t="s">
        <v>11472</v>
      </c>
      <c r="F2154" s="9" t="s">
        <v>22408</v>
      </c>
      <c r="G2154" s="10">
        <v>353.39</v>
      </c>
      <c r="H2154" s="8" t="s">
        <v>20</v>
      </c>
      <c r="I2154" s="11">
        <v>20101223</v>
      </c>
      <c r="J2154" s="11">
        <v>20101223</v>
      </c>
      <c r="K2154" s="12">
        <v>202103</v>
      </c>
      <c r="L2154" s="12">
        <v>202104</v>
      </c>
      <c r="M2154" s="7" t="s">
        <v>12617</v>
      </c>
      <c r="N2154" s="14" t="s">
        <v>6</v>
      </c>
      <c r="O2154" s="38" t="s">
        <v>23275</v>
      </c>
      <c r="P2154" s="7" t="s">
        <v>12617</v>
      </c>
      <c r="Q2154" s="7" t="s">
        <v>12617</v>
      </c>
      <c r="R2154" s="7"/>
      <c r="S2154" s="7" t="s">
        <v>12642</v>
      </c>
      <c r="T2154" s="7" t="s">
        <v>12617</v>
      </c>
      <c r="U2154" s="38" t="s">
        <v>23275</v>
      </c>
      <c r="V2154" s="38" t="s">
        <v>23275</v>
      </c>
      <c r="W2154" s="7" t="s">
        <v>12617</v>
      </c>
      <c r="X2154" s="7" t="s">
        <v>6</v>
      </c>
      <c r="Y2154" s="7" t="s">
        <v>6</v>
      </c>
      <c r="Z2154" s="7" t="s">
        <v>12642</v>
      </c>
      <c r="AA2154" s="7" t="s">
        <v>12617</v>
      </c>
      <c r="AB2154" s="7" t="s">
        <v>6</v>
      </c>
      <c r="AC2154" s="7" t="s">
        <v>13609</v>
      </c>
      <c r="AD2154" s="38" t="s">
        <v>11455</v>
      </c>
      <c r="AE2154" s="38" t="s">
        <v>11456</v>
      </c>
      <c r="AF2154" s="38" t="s">
        <v>11457</v>
      </c>
      <c r="AG2154" s="38" t="s">
        <v>22391</v>
      </c>
      <c r="AH2154" s="38" t="s">
        <v>22392</v>
      </c>
      <c r="AI2154" s="38" t="s">
        <v>22393</v>
      </c>
      <c r="AJ2154" s="38" t="s">
        <v>22394</v>
      </c>
      <c r="AK2154" s="38" t="s">
        <v>11458</v>
      </c>
      <c r="AL2154" s="38" t="s">
        <v>1265</v>
      </c>
      <c r="AM2154" s="38" t="s">
        <v>11459</v>
      </c>
      <c r="AN2154" s="38" t="s">
        <v>11460</v>
      </c>
      <c r="AO2154" s="1"/>
      <c r="AP2154" s="1"/>
    </row>
    <row r="2155" spans="1:42" s="4" customFormat="1" ht="14.1" customHeight="1">
      <c r="A2155" s="5" t="s">
        <v>12598</v>
      </c>
      <c r="B2155" s="14" t="s">
        <v>12619</v>
      </c>
      <c r="C2155" s="8" t="s">
        <v>11473</v>
      </c>
      <c r="D2155" s="8" t="s">
        <v>22409</v>
      </c>
      <c r="E2155" s="8" t="s">
        <v>8626</v>
      </c>
      <c r="F2155" s="9" t="s">
        <v>22410</v>
      </c>
      <c r="G2155" s="10">
        <v>165.73</v>
      </c>
      <c r="H2155" s="8" t="s">
        <v>20</v>
      </c>
      <c r="I2155" s="11">
        <v>20080118</v>
      </c>
      <c r="J2155" s="11">
        <v>20080118</v>
      </c>
      <c r="K2155" s="12">
        <v>202103</v>
      </c>
      <c r="L2155" s="12">
        <v>202104</v>
      </c>
      <c r="M2155" s="7" t="s">
        <v>12617</v>
      </c>
      <c r="N2155" s="14" t="s">
        <v>6</v>
      </c>
      <c r="O2155" s="38" t="s">
        <v>23275</v>
      </c>
      <c r="P2155" s="7" t="s">
        <v>12617</v>
      </c>
      <c r="Q2155" s="7" t="s">
        <v>12617</v>
      </c>
      <c r="R2155" s="7"/>
      <c r="S2155" s="7" t="s">
        <v>12617</v>
      </c>
      <c r="T2155" s="7" t="s">
        <v>12617</v>
      </c>
      <c r="U2155" s="38" t="s">
        <v>23276</v>
      </c>
      <c r="V2155" s="38" t="s">
        <v>23276</v>
      </c>
      <c r="W2155" s="7" t="s">
        <v>12617</v>
      </c>
      <c r="X2155" s="7" t="s">
        <v>6</v>
      </c>
      <c r="Y2155" s="7" t="s">
        <v>6</v>
      </c>
      <c r="Z2155" s="7" t="s">
        <v>12642</v>
      </c>
      <c r="AA2155" s="7" t="s">
        <v>12617</v>
      </c>
      <c r="AB2155" s="7" t="s">
        <v>6</v>
      </c>
      <c r="AC2155" s="7" t="s">
        <v>13609</v>
      </c>
      <c r="AD2155" s="38" t="s">
        <v>11455</v>
      </c>
      <c r="AE2155" s="38" t="s">
        <v>11456</v>
      </c>
      <c r="AF2155" s="38" t="s">
        <v>11457</v>
      </c>
      <c r="AG2155" s="38" t="s">
        <v>22391</v>
      </c>
      <c r="AH2155" s="38" t="s">
        <v>22392</v>
      </c>
      <c r="AI2155" s="38" t="s">
        <v>22393</v>
      </c>
      <c r="AJ2155" s="38" t="s">
        <v>22394</v>
      </c>
      <c r="AK2155" s="38" t="s">
        <v>11458</v>
      </c>
      <c r="AL2155" s="38" t="s">
        <v>1265</v>
      </c>
      <c r="AM2155" s="38" t="s">
        <v>11459</v>
      </c>
      <c r="AN2155" s="38" t="s">
        <v>11460</v>
      </c>
      <c r="AO2155" s="1"/>
      <c r="AP2155" s="1"/>
    </row>
    <row r="2156" spans="1:42" s="4" customFormat="1" ht="14.1" customHeight="1">
      <c r="A2156" s="5" t="s">
        <v>12598</v>
      </c>
      <c r="B2156" s="14" t="s">
        <v>12619</v>
      </c>
      <c r="C2156" s="8" t="s">
        <v>11474</v>
      </c>
      <c r="D2156" s="8" t="s">
        <v>22411</v>
      </c>
      <c r="E2156" s="8" t="s">
        <v>607</v>
      </c>
      <c r="F2156" s="9" t="s">
        <v>22412</v>
      </c>
      <c r="G2156" s="10">
        <v>140.46</v>
      </c>
      <c r="H2156" s="8" t="s">
        <v>20</v>
      </c>
      <c r="I2156" s="11">
        <v>20090928</v>
      </c>
      <c r="J2156" s="11">
        <v>20090928</v>
      </c>
      <c r="K2156" s="12">
        <v>202103</v>
      </c>
      <c r="L2156" s="12">
        <v>202104</v>
      </c>
      <c r="M2156" s="7" t="s">
        <v>12617</v>
      </c>
      <c r="N2156" s="14" t="s">
        <v>6</v>
      </c>
      <c r="O2156" s="38" t="s">
        <v>23275</v>
      </c>
      <c r="P2156" s="7" t="s">
        <v>12617</v>
      </c>
      <c r="Q2156" s="7" t="s">
        <v>12617</v>
      </c>
      <c r="R2156" s="7"/>
      <c r="S2156" s="7" t="s">
        <v>12642</v>
      </c>
      <c r="T2156" s="7" t="s">
        <v>12617</v>
      </c>
      <c r="U2156" s="38" t="s">
        <v>23275</v>
      </c>
      <c r="V2156" s="38" t="s">
        <v>23275</v>
      </c>
      <c r="W2156" s="7" t="s">
        <v>12617</v>
      </c>
      <c r="X2156" s="7" t="s">
        <v>6</v>
      </c>
      <c r="Y2156" s="7" t="s">
        <v>6</v>
      </c>
      <c r="Z2156" s="7" t="s">
        <v>12642</v>
      </c>
      <c r="AA2156" s="7" t="s">
        <v>12617</v>
      </c>
      <c r="AB2156" s="7" t="s">
        <v>6</v>
      </c>
      <c r="AC2156" s="7" t="s">
        <v>13609</v>
      </c>
      <c r="AD2156" s="38" t="s">
        <v>11455</v>
      </c>
      <c r="AE2156" s="38" t="s">
        <v>11456</v>
      </c>
      <c r="AF2156" s="38" t="s">
        <v>11457</v>
      </c>
      <c r="AG2156" s="38" t="s">
        <v>22391</v>
      </c>
      <c r="AH2156" s="38" t="s">
        <v>22392</v>
      </c>
      <c r="AI2156" s="38" t="s">
        <v>22393</v>
      </c>
      <c r="AJ2156" s="38" t="s">
        <v>22394</v>
      </c>
      <c r="AK2156" s="38" t="s">
        <v>11458</v>
      </c>
      <c r="AL2156" s="38" t="s">
        <v>1265</v>
      </c>
      <c r="AM2156" s="38" t="s">
        <v>11459</v>
      </c>
      <c r="AN2156" s="38" t="s">
        <v>11460</v>
      </c>
      <c r="AO2156" s="1"/>
      <c r="AP2156" s="1"/>
    </row>
    <row r="2157" spans="1:42" s="4" customFormat="1" ht="14.1" customHeight="1">
      <c r="A2157" s="5" t="s">
        <v>12598</v>
      </c>
      <c r="B2157" s="14" t="s">
        <v>12619</v>
      </c>
      <c r="C2157" s="8" t="s">
        <v>11475</v>
      </c>
      <c r="D2157" s="8" t="s">
        <v>22413</v>
      </c>
      <c r="E2157" s="8" t="s">
        <v>11476</v>
      </c>
      <c r="F2157" s="9" t="s">
        <v>22414</v>
      </c>
      <c r="G2157" s="10">
        <v>148.83000000000001</v>
      </c>
      <c r="H2157" s="8" t="s">
        <v>20</v>
      </c>
      <c r="I2157" s="11">
        <v>20110906</v>
      </c>
      <c r="J2157" s="11">
        <v>20110906</v>
      </c>
      <c r="K2157" s="12">
        <v>202103</v>
      </c>
      <c r="L2157" s="12">
        <v>202104</v>
      </c>
      <c r="M2157" s="7" t="s">
        <v>12617</v>
      </c>
      <c r="N2157" s="14" t="s">
        <v>6</v>
      </c>
      <c r="O2157" s="38" t="s">
        <v>23275</v>
      </c>
      <c r="P2157" s="7" t="s">
        <v>12617</v>
      </c>
      <c r="Q2157" s="7" t="s">
        <v>12617</v>
      </c>
      <c r="R2157" s="7"/>
      <c r="S2157" s="7" t="s">
        <v>12642</v>
      </c>
      <c r="T2157" s="7" t="s">
        <v>12617</v>
      </c>
      <c r="U2157" s="38" t="s">
        <v>23275</v>
      </c>
      <c r="V2157" s="38" t="s">
        <v>23275</v>
      </c>
      <c r="W2157" s="7" t="s">
        <v>12617</v>
      </c>
      <c r="X2157" s="7" t="s">
        <v>6</v>
      </c>
      <c r="Y2157" s="7" t="s">
        <v>6</v>
      </c>
      <c r="Z2157" s="7" t="s">
        <v>12642</v>
      </c>
      <c r="AA2157" s="7" t="s">
        <v>12617</v>
      </c>
      <c r="AB2157" s="7" t="s">
        <v>6</v>
      </c>
      <c r="AC2157" s="7" t="s">
        <v>13609</v>
      </c>
      <c r="AD2157" s="38" t="s">
        <v>11455</v>
      </c>
      <c r="AE2157" s="38" t="s">
        <v>11456</v>
      </c>
      <c r="AF2157" s="38" t="s">
        <v>11457</v>
      </c>
      <c r="AG2157" s="38" t="s">
        <v>22391</v>
      </c>
      <c r="AH2157" s="38" t="s">
        <v>22392</v>
      </c>
      <c r="AI2157" s="38" t="s">
        <v>22393</v>
      </c>
      <c r="AJ2157" s="38" t="s">
        <v>22394</v>
      </c>
      <c r="AK2157" s="38" t="s">
        <v>11458</v>
      </c>
      <c r="AL2157" s="38" t="s">
        <v>1265</v>
      </c>
      <c r="AM2157" s="38" t="s">
        <v>11459</v>
      </c>
      <c r="AN2157" s="38" t="s">
        <v>11460</v>
      </c>
      <c r="AO2157" s="1"/>
      <c r="AP2157" s="1"/>
    </row>
    <row r="2158" spans="1:42" s="4" customFormat="1" ht="14.1" customHeight="1">
      <c r="A2158" s="5" t="s">
        <v>12598</v>
      </c>
      <c r="B2158" s="14" t="s">
        <v>12619</v>
      </c>
      <c r="C2158" s="8" t="s">
        <v>11477</v>
      </c>
      <c r="D2158" s="8" t="s">
        <v>22415</v>
      </c>
      <c r="E2158" s="8" t="s">
        <v>11478</v>
      </c>
      <c r="F2158" s="9" t="s">
        <v>22416</v>
      </c>
      <c r="G2158" s="10">
        <v>359.84</v>
      </c>
      <c r="H2158" s="8" t="s">
        <v>20</v>
      </c>
      <c r="I2158" s="11">
        <v>20091202</v>
      </c>
      <c r="J2158" s="11">
        <v>20091202</v>
      </c>
      <c r="K2158" s="12">
        <v>202103</v>
      </c>
      <c r="L2158" s="12">
        <v>202104</v>
      </c>
      <c r="M2158" s="7" t="s">
        <v>12617</v>
      </c>
      <c r="N2158" s="14" t="s">
        <v>6</v>
      </c>
      <c r="O2158" s="38" t="s">
        <v>23275</v>
      </c>
      <c r="P2158" s="7" t="s">
        <v>12617</v>
      </c>
      <c r="Q2158" s="7" t="s">
        <v>12617</v>
      </c>
      <c r="R2158" s="7"/>
      <c r="S2158" s="7" t="s">
        <v>12642</v>
      </c>
      <c r="T2158" s="7" t="s">
        <v>12617</v>
      </c>
      <c r="U2158" s="38" t="s">
        <v>23275</v>
      </c>
      <c r="V2158" s="38" t="s">
        <v>23275</v>
      </c>
      <c r="W2158" s="7" t="s">
        <v>12617</v>
      </c>
      <c r="X2158" s="7" t="s">
        <v>6</v>
      </c>
      <c r="Y2158" s="7" t="s">
        <v>6</v>
      </c>
      <c r="Z2158" s="7" t="s">
        <v>12642</v>
      </c>
      <c r="AA2158" s="7" t="s">
        <v>12617</v>
      </c>
      <c r="AB2158" s="7" t="s">
        <v>6</v>
      </c>
      <c r="AC2158" s="7" t="s">
        <v>13609</v>
      </c>
      <c r="AD2158" s="38" t="s">
        <v>11455</v>
      </c>
      <c r="AE2158" s="38" t="s">
        <v>11456</v>
      </c>
      <c r="AF2158" s="38" t="s">
        <v>11457</v>
      </c>
      <c r="AG2158" s="38" t="s">
        <v>22391</v>
      </c>
      <c r="AH2158" s="38" t="s">
        <v>22392</v>
      </c>
      <c r="AI2158" s="38" t="s">
        <v>22393</v>
      </c>
      <c r="AJ2158" s="38" t="s">
        <v>22394</v>
      </c>
      <c r="AK2158" s="38" t="s">
        <v>11458</v>
      </c>
      <c r="AL2158" s="38" t="s">
        <v>1265</v>
      </c>
      <c r="AM2158" s="38" t="s">
        <v>11459</v>
      </c>
      <c r="AN2158" s="38" t="s">
        <v>11460</v>
      </c>
      <c r="AO2158" s="1"/>
      <c r="AP2158" s="1"/>
    </row>
    <row r="2159" spans="1:42" s="4" customFormat="1" ht="14.1" customHeight="1">
      <c r="A2159" s="5" t="s">
        <v>12598</v>
      </c>
      <c r="B2159" s="14" t="s">
        <v>12619</v>
      </c>
      <c r="C2159" s="8" t="s">
        <v>11479</v>
      </c>
      <c r="D2159" s="8" t="s">
        <v>22417</v>
      </c>
      <c r="E2159" s="8" t="s">
        <v>11480</v>
      </c>
      <c r="F2159" s="9" t="s">
        <v>22418</v>
      </c>
      <c r="G2159" s="10">
        <v>134.72999999999999</v>
      </c>
      <c r="H2159" s="8" t="s">
        <v>20</v>
      </c>
      <c r="I2159" s="11">
        <v>20060905</v>
      </c>
      <c r="J2159" s="11">
        <v>20060905</v>
      </c>
      <c r="K2159" s="12">
        <v>202103</v>
      </c>
      <c r="L2159" s="12">
        <v>202104</v>
      </c>
      <c r="M2159" s="7" t="s">
        <v>12617</v>
      </c>
      <c r="N2159" s="14" t="s">
        <v>6</v>
      </c>
      <c r="O2159" s="38" t="s">
        <v>23275</v>
      </c>
      <c r="P2159" s="7" t="s">
        <v>12617</v>
      </c>
      <c r="Q2159" s="7" t="s">
        <v>12617</v>
      </c>
      <c r="R2159" s="7"/>
      <c r="S2159" s="7" t="s">
        <v>12617</v>
      </c>
      <c r="T2159" s="7" t="s">
        <v>12617</v>
      </c>
      <c r="U2159" s="38" t="s">
        <v>23275</v>
      </c>
      <c r="V2159" s="38" t="s">
        <v>23275</v>
      </c>
      <c r="W2159" s="7" t="s">
        <v>12617</v>
      </c>
      <c r="X2159" s="7" t="s">
        <v>6</v>
      </c>
      <c r="Y2159" s="7" t="s">
        <v>6</v>
      </c>
      <c r="Z2159" s="7" t="s">
        <v>12642</v>
      </c>
      <c r="AA2159" s="7" t="s">
        <v>12617</v>
      </c>
      <c r="AB2159" s="7" t="s">
        <v>6</v>
      </c>
      <c r="AC2159" s="7" t="s">
        <v>13609</v>
      </c>
      <c r="AD2159" s="38" t="s">
        <v>11455</v>
      </c>
      <c r="AE2159" s="38" t="s">
        <v>11456</v>
      </c>
      <c r="AF2159" s="38" t="s">
        <v>11457</v>
      </c>
      <c r="AG2159" s="38" t="s">
        <v>22391</v>
      </c>
      <c r="AH2159" s="38" t="s">
        <v>22392</v>
      </c>
      <c r="AI2159" s="38" t="s">
        <v>22393</v>
      </c>
      <c r="AJ2159" s="38" t="s">
        <v>22394</v>
      </c>
      <c r="AK2159" s="38" t="s">
        <v>11458</v>
      </c>
      <c r="AL2159" s="38" t="s">
        <v>1265</v>
      </c>
      <c r="AM2159" s="38" t="s">
        <v>11459</v>
      </c>
      <c r="AN2159" s="38" t="s">
        <v>11460</v>
      </c>
      <c r="AO2159" s="1"/>
      <c r="AP2159" s="1"/>
    </row>
    <row r="2160" spans="1:42" s="4" customFormat="1" ht="14.1" customHeight="1">
      <c r="A2160" s="5" t="s">
        <v>12598</v>
      </c>
      <c r="B2160" s="14" t="s">
        <v>12619</v>
      </c>
      <c r="C2160" s="8" t="s">
        <v>11481</v>
      </c>
      <c r="D2160" s="8" t="s">
        <v>22419</v>
      </c>
      <c r="E2160" s="8" t="s">
        <v>11482</v>
      </c>
      <c r="F2160" s="9" t="s">
        <v>22420</v>
      </c>
      <c r="G2160" s="10">
        <v>343.5</v>
      </c>
      <c r="H2160" s="8" t="s">
        <v>20</v>
      </c>
      <c r="I2160" s="11">
        <v>20101126</v>
      </c>
      <c r="J2160" s="11">
        <v>20101126</v>
      </c>
      <c r="K2160" s="12">
        <v>202103</v>
      </c>
      <c r="L2160" s="12">
        <v>202104</v>
      </c>
      <c r="M2160" s="7" t="s">
        <v>12617</v>
      </c>
      <c r="N2160" s="14" t="s">
        <v>6</v>
      </c>
      <c r="O2160" s="38" t="s">
        <v>23275</v>
      </c>
      <c r="P2160" s="7" t="s">
        <v>12617</v>
      </c>
      <c r="Q2160" s="7" t="s">
        <v>12617</v>
      </c>
      <c r="R2160" s="7"/>
      <c r="S2160" s="7" t="s">
        <v>12642</v>
      </c>
      <c r="T2160" s="7" t="s">
        <v>12617</v>
      </c>
      <c r="U2160" s="38" t="s">
        <v>23275</v>
      </c>
      <c r="V2160" s="38" t="s">
        <v>23275</v>
      </c>
      <c r="W2160" s="7" t="s">
        <v>12617</v>
      </c>
      <c r="X2160" s="7" t="s">
        <v>6</v>
      </c>
      <c r="Y2160" s="7" t="s">
        <v>6</v>
      </c>
      <c r="Z2160" s="7" t="s">
        <v>12642</v>
      </c>
      <c r="AA2160" s="7" t="s">
        <v>12617</v>
      </c>
      <c r="AB2160" s="7" t="s">
        <v>6</v>
      </c>
      <c r="AC2160" s="7" t="s">
        <v>13609</v>
      </c>
      <c r="AD2160" s="38" t="s">
        <v>11455</v>
      </c>
      <c r="AE2160" s="38" t="s">
        <v>11456</v>
      </c>
      <c r="AF2160" s="38" t="s">
        <v>11457</v>
      </c>
      <c r="AG2160" s="38" t="s">
        <v>22391</v>
      </c>
      <c r="AH2160" s="38" t="s">
        <v>22392</v>
      </c>
      <c r="AI2160" s="38" t="s">
        <v>22393</v>
      </c>
      <c r="AJ2160" s="38" t="s">
        <v>22394</v>
      </c>
      <c r="AK2160" s="38" t="s">
        <v>11458</v>
      </c>
      <c r="AL2160" s="38" t="s">
        <v>1265</v>
      </c>
      <c r="AM2160" s="38" t="s">
        <v>11459</v>
      </c>
      <c r="AN2160" s="38" t="s">
        <v>11460</v>
      </c>
      <c r="AO2160" s="1"/>
      <c r="AP2160" s="1"/>
    </row>
    <row r="2161" spans="1:42" s="4" customFormat="1" ht="14.1" customHeight="1">
      <c r="A2161" s="5" t="s">
        <v>12598</v>
      </c>
      <c r="B2161" s="14" t="s">
        <v>12619</v>
      </c>
      <c r="C2161" s="8" t="s">
        <v>11483</v>
      </c>
      <c r="D2161" s="8" t="s">
        <v>22421</v>
      </c>
      <c r="E2161" s="8" t="s">
        <v>11484</v>
      </c>
      <c r="F2161" s="9" t="s">
        <v>22422</v>
      </c>
      <c r="G2161" s="10">
        <v>371.15</v>
      </c>
      <c r="H2161" s="8" t="s">
        <v>20</v>
      </c>
      <c r="I2161" s="11">
        <v>20080110</v>
      </c>
      <c r="J2161" s="11">
        <v>20080110</v>
      </c>
      <c r="K2161" s="12">
        <v>202103</v>
      </c>
      <c r="L2161" s="12">
        <v>202104</v>
      </c>
      <c r="M2161" s="7" t="s">
        <v>12617</v>
      </c>
      <c r="N2161" s="14" t="s">
        <v>6</v>
      </c>
      <c r="O2161" s="38" t="s">
        <v>23275</v>
      </c>
      <c r="P2161" s="7" t="s">
        <v>12617</v>
      </c>
      <c r="Q2161" s="7" t="s">
        <v>12617</v>
      </c>
      <c r="R2161" s="7"/>
      <c r="S2161" s="7" t="s">
        <v>12617</v>
      </c>
      <c r="T2161" s="7" t="s">
        <v>12617</v>
      </c>
      <c r="U2161" s="38" t="s">
        <v>23276</v>
      </c>
      <c r="V2161" s="38" t="s">
        <v>23276</v>
      </c>
      <c r="W2161" s="7" t="s">
        <v>12617</v>
      </c>
      <c r="X2161" s="7" t="s">
        <v>6</v>
      </c>
      <c r="Y2161" s="7" t="s">
        <v>6</v>
      </c>
      <c r="Z2161" s="7" t="s">
        <v>12642</v>
      </c>
      <c r="AA2161" s="7" t="s">
        <v>12617</v>
      </c>
      <c r="AB2161" s="7" t="s">
        <v>6</v>
      </c>
      <c r="AC2161" s="7" t="s">
        <v>13609</v>
      </c>
      <c r="AD2161" s="38" t="s">
        <v>11455</v>
      </c>
      <c r="AE2161" s="38" t="s">
        <v>11456</v>
      </c>
      <c r="AF2161" s="38" t="s">
        <v>11457</v>
      </c>
      <c r="AG2161" s="38" t="s">
        <v>22391</v>
      </c>
      <c r="AH2161" s="38" t="s">
        <v>22392</v>
      </c>
      <c r="AI2161" s="38" t="s">
        <v>22393</v>
      </c>
      <c r="AJ2161" s="38" t="s">
        <v>22394</v>
      </c>
      <c r="AK2161" s="38" t="s">
        <v>11458</v>
      </c>
      <c r="AL2161" s="38" t="s">
        <v>1265</v>
      </c>
      <c r="AM2161" s="38" t="s">
        <v>11459</v>
      </c>
      <c r="AN2161" s="38" t="s">
        <v>11460</v>
      </c>
      <c r="AO2161" s="1"/>
      <c r="AP2161" s="1"/>
    </row>
    <row r="2162" spans="1:42" s="4" customFormat="1" ht="14.1" customHeight="1">
      <c r="A2162" s="5" t="s">
        <v>12598</v>
      </c>
      <c r="B2162" s="14" t="s">
        <v>12619</v>
      </c>
      <c r="C2162" s="8" t="s">
        <v>11485</v>
      </c>
      <c r="D2162" s="8" t="s">
        <v>22423</v>
      </c>
      <c r="E2162" s="8" t="s">
        <v>11486</v>
      </c>
      <c r="F2162" s="9" t="s">
        <v>22424</v>
      </c>
      <c r="G2162" s="10">
        <v>133.80000000000001</v>
      </c>
      <c r="H2162" s="8" t="s">
        <v>20</v>
      </c>
      <c r="I2162" s="11">
        <v>20101126</v>
      </c>
      <c r="J2162" s="11">
        <v>20101126</v>
      </c>
      <c r="K2162" s="12">
        <v>202103</v>
      </c>
      <c r="L2162" s="12">
        <v>202104</v>
      </c>
      <c r="M2162" s="7" t="s">
        <v>12617</v>
      </c>
      <c r="N2162" s="14" t="s">
        <v>6</v>
      </c>
      <c r="O2162" s="38" t="s">
        <v>23275</v>
      </c>
      <c r="P2162" s="7" t="s">
        <v>12617</v>
      </c>
      <c r="Q2162" s="7" t="s">
        <v>12617</v>
      </c>
      <c r="R2162" s="7"/>
      <c r="S2162" s="7" t="s">
        <v>12642</v>
      </c>
      <c r="T2162" s="7" t="s">
        <v>12617</v>
      </c>
      <c r="U2162" s="38" t="s">
        <v>23275</v>
      </c>
      <c r="V2162" s="38" t="s">
        <v>23275</v>
      </c>
      <c r="W2162" s="7" t="s">
        <v>12617</v>
      </c>
      <c r="X2162" s="7" t="s">
        <v>6</v>
      </c>
      <c r="Y2162" s="7" t="s">
        <v>6</v>
      </c>
      <c r="Z2162" s="7" t="s">
        <v>12642</v>
      </c>
      <c r="AA2162" s="7" t="s">
        <v>12617</v>
      </c>
      <c r="AB2162" s="7" t="s">
        <v>6</v>
      </c>
      <c r="AC2162" s="7" t="s">
        <v>13609</v>
      </c>
      <c r="AD2162" s="38" t="s">
        <v>11455</v>
      </c>
      <c r="AE2162" s="38" t="s">
        <v>11456</v>
      </c>
      <c r="AF2162" s="38" t="s">
        <v>11457</v>
      </c>
      <c r="AG2162" s="38" t="s">
        <v>22391</v>
      </c>
      <c r="AH2162" s="38" t="s">
        <v>22392</v>
      </c>
      <c r="AI2162" s="38" t="s">
        <v>22393</v>
      </c>
      <c r="AJ2162" s="38" t="s">
        <v>22394</v>
      </c>
      <c r="AK2162" s="38" t="s">
        <v>11458</v>
      </c>
      <c r="AL2162" s="38" t="s">
        <v>1265</v>
      </c>
      <c r="AM2162" s="38" t="s">
        <v>11459</v>
      </c>
      <c r="AN2162" s="38" t="s">
        <v>11460</v>
      </c>
      <c r="AO2162" s="1"/>
      <c r="AP2162" s="1"/>
    </row>
    <row r="2163" spans="1:42" s="4" customFormat="1" ht="14.1" customHeight="1">
      <c r="A2163" s="5" t="s">
        <v>12598</v>
      </c>
      <c r="B2163" s="14" t="s">
        <v>12619</v>
      </c>
      <c r="C2163" s="8" t="s">
        <v>11487</v>
      </c>
      <c r="D2163" s="8" t="s">
        <v>22425</v>
      </c>
      <c r="E2163" s="8" t="s">
        <v>11488</v>
      </c>
      <c r="F2163" s="9" t="s">
        <v>22426</v>
      </c>
      <c r="G2163" s="10">
        <v>473.34</v>
      </c>
      <c r="H2163" s="8" t="s">
        <v>20</v>
      </c>
      <c r="I2163" s="11">
        <v>20201013</v>
      </c>
      <c r="J2163" s="11">
        <v>20201013</v>
      </c>
      <c r="K2163" s="12">
        <v>202103</v>
      </c>
      <c r="L2163" s="12">
        <v>202104</v>
      </c>
      <c r="M2163" s="7" t="s">
        <v>12617</v>
      </c>
      <c r="N2163" s="14" t="s">
        <v>6</v>
      </c>
      <c r="O2163" s="38" t="s">
        <v>23275</v>
      </c>
      <c r="P2163" s="7" t="s">
        <v>12617</v>
      </c>
      <c r="Q2163" s="7" t="s">
        <v>12617</v>
      </c>
      <c r="R2163" s="7"/>
      <c r="S2163" s="7" t="s">
        <v>12642</v>
      </c>
      <c r="T2163" s="7" t="s">
        <v>12617</v>
      </c>
      <c r="U2163" s="38" t="s">
        <v>23275</v>
      </c>
      <c r="V2163" s="38" t="s">
        <v>23275</v>
      </c>
      <c r="W2163" s="7" t="s">
        <v>12617</v>
      </c>
      <c r="X2163" s="7" t="s">
        <v>6</v>
      </c>
      <c r="Y2163" s="7" t="s">
        <v>12642</v>
      </c>
      <c r="Z2163" s="7" t="s">
        <v>12617</v>
      </c>
      <c r="AA2163" s="7" t="s">
        <v>12617</v>
      </c>
      <c r="AB2163" s="7" t="s">
        <v>6</v>
      </c>
      <c r="AC2163" s="7" t="s">
        <v>13609</v>
      </c>
      <c r="AD2163" s="38" t="s">
        <v>11455</v>
      </c>
      <c r="AE2163" s="38" t="s">
        <v>11456</v>
      </c>
      <c r="AF2163" s="38" t="s">
        <v>11457</v>
      </c>
      <c r="AG2163" s="38" t="s">
        <v>22391</v>
      </c>
      <c r="AH2163" s="38" t="s">
        <v>22392</v>
      </c>
      <c r="AI2163" s="38" t="s">
        <v>22393</v>
      </c>
      <c r="AJ2163" s="38" t="s">
        <v>22394</v>
      </c>
      <c r="AK2163" s="38" t="s">
        <v>11458</v>
      </c>
      <c r="AL2163" s="38" t="s">
        <v>1265</v>
      </c>
      <c r="AM2163" s="38" t="s">
        <v>11459</v>
      </c>
      <c r="AN2163" s="38" t="s">
        <v>11460</v>
      </c>
      <c r="AO2163" s="1"/>
      <c r="AP2163" s="1"/>
    </row>
    <row r="2164" spans="1:42" s="4" customFormat="1" ht="14.1" customHeight="1">
      <c r="A2164" s="5" t="s">
        <v>12598</v>
      </c>
      <c r="B2164" s="14" t="s">
        <v>12619</v>
      </c>
      <c r="C2164" s="8" t="s">
        <v>11489</v>
      </c>
      <c r="D2164" s="8" t="s">
        <v>22427</v>
      </c>
      <c r="E2164" s="8" t="s">
        <v>9217</v>
      </c>
      <c r="F2164" s="9" t="s">
        <v>22428</v>
      </c>
      <c r="G2164" s="10">
        <v>148.19999999999999</v>
      </c>
      <c r="H2164" s="8" t="s">
        <v>20</v>
      </c>
      <c r="I2164" s="11">
        <v>20070920</v>
      </c>
      <c r="J2164" s="11">
        <v>20070920</v>
      </c>
      <c r="K2164" s="12">
        <v>202103</v>
      </c>
      <c r="L2164" s="12">
        <v>202104</v>
      </c>
      <c r="M2164" s="7" t="s">
        <v>12617</v>
      </c>
      <c r="N2164" s="14" t="s">
        <v>6</v>
      </c>
      <c r="O2164" s="38" t="s">
        <v>23275</v>
      </c>
      <c r="P2164" s="7" t="s">
        <v>12617</v>
      </c>
      <c r="Q2164" s="7" t="s">
        <v>12617</v>
      </c>
      <c r="R2164" s="7"/>
      <c r="S2164" s="7" t="s">
        <v>12617</v>
      </c>
      <c r="T2164" s="7" t="s">
        <v>12617</v>
      </c>
      <c r="U2164" s="38" t="s">
        <v>23278</v>
      </c>
      <c r="V2164" s="38" t="s">
        <v>23278</v>
      </c>
      <c r="W2164" s="7" t="s">
        <v>12617</v>
      </c>
      <c r="X2164" s="7" t="s">
        <v>6</v>
      </c>
      <c r="Y2164" s="7" t="s">
        <v>6</v>
      </c>
      <c r="Z2164" s="7" t="s">
        <v>12642</v>
      </c>
      <c r="AA2164" s="7" t="s">
        <v>12617</v>
      </c>
      <c r="AB2164" s="7" t="s">
        <v>6</v>
      </c>
      <c r="AC2164" s="7" t="s">
        <v>13609</v>
      </c>
      <c r="AD2164" s="38" t="s">
        <v>11455</v>
      </c>
      <c r="AE2164" s="38" t="s">
        <v>11456</v>
      </c>
      <c r="AF2164" s="38" t="s">
        <v>11457</v>
      </c>
      <c r="AG2164" s="38" t="s">
        <v>22391</v>
      </c>
      <c r="AH2164" s="38" t="s">
        <v>22392</v>
      </c>
      <c r="AI2164" s="38" t="s">
        <v>22393</v>
      </c>
      <c r="AJ2164" s="38" t="s">
        <v>22394</v>
      </c>
      <c r="AK2164" s="38" t="s">
        <v>11458</v>
      </c>
      <c r="AL2164" s="38" t="s">
        <v>1265</v>
      </c>
      <c r="AM2164" s="38" t="s">
        <v>11459</v>
      </c>
      <c r="AN2164" s="38" t="s">
        <v>11460</v>
      </c>
      <c r="AO2164" s="1"/>
      <c r="AP2164" s="1"/>
    </row>
    <row r="2165" spans="1:42" s="4" customFormat="1" ht="14.1" customHeight="1">
      <c r="A2165" s="5" t="s">
        <v>12598</v>
      </c>
      <c r="B2165" s="14" t="s">
        <v>12619</v>
      </c>
      <c r="C2165" s="8" t="s">
        <v>11490</v>
      </c>
      <c r="D2165" s="8" t="s">
        <v>22429</v>
      </c>
      <c r="E2165" s="8" t="s">
        <v>11491</v>
      </c>
      <c r="F2165" s="9" t="s">
        <v>22430</v>
      </c>
      <c r="G2165" s="10">
        <v>418.07</v>
      </c>
      <c r="H2165" s="8" t="s">
        <v>20</v>
      </c>
      <c r="I2165" s="11">
        <v>20091021</v>
      </c>
      <c r="J2165" s="11">
        <v>20091021</v>
      </c>
      <c r="K2165" s="12">
        <v>202103</v>
      </c>
      <c r="L2165" s="12">
        <v>202104</v>
      </c>
      <c r="M2165" s="7" t="s">
        <v>12617</v>
      </c>
      <c r="N2165" s="14" t="s">
        <v>6</v>
      </c>
      <c r="O2165" s="38" t="s">
        <v>23275</v>
      </c>
      <c r="P2165" s="7" t="s">
        <v>12617</v>
      </c>
      <c r="Q2165" s="7" t="s">
        <v>12617</v>
      </c>
      <c r="R2165" s="7"/>
      <c r="S2165" s="7" t="s">
        <v>12642</v>
      </c>
      <c r="T2165" s="7" t="s">
        <v>12617</v>
      </c>
      <c r="U2165" s="38" t="s">
        <v>23275</v>
      </c>
      <c r="V2165" s="38" t="s">
        <v>23275</v>
      </c>
      <c r="W2165" s="7" t="s">
        <v>12617</v>
      </c>
      <c r="X2165" s="7" t="s">
        <v>6</v>
      </c>
      <c r="Y2165" s="7" t="s">
        <v>6</v>
      </c>
      <c r="Z2165" s="7" t="s">
        <v>12642</v>
      </c>
      <c r="AA2165" s="7" t="s">
        <v>12617</v>
      </c>
      <c r="AB2165" s="7" t="s">
        <v>6</v>
      </c>
      <c r="AC2165" s="7" t="s">
        <v>13609</v>
      </c>
      <c r="AD2165" s="38" t="s">
        <v>11455</v>
      </c>
      <c r="AE2165" s="38" t="s">
        <v>11456</v>
      </c>
      <c r="AF2165" s="38" t="s">
        <v>11457</v>
      </c>
      <c r="AG2165" s="38" t="s">
        <v>22391</v>
      </c>
      <c r="AH2165" s="38" t="s">
        <v>22392</v>
      </c>
      <c r="AI2165" s="38" t="s">
        <v>22393</v>
      </c>
      <c r="AJ2165" s="38" t="s">
        <v>22394</v>
      </c>
      <c r="AK2165" s="38" t="s">
        <v>11458</v>
      </c>
      <c r="AL2165" s="38" t="s">
        <v>1265</v>
      </c>
      <c r="AM2165" s="38" t="s">
        <v>11459</v>
      </c>
      <c r="AN2165" s="38" t="s">
        <v>11460</v>
      </c>
      <c r="AO2165" s="1"/>
      <c r="AP2165" s="1"/>
    </row>
    <row r="2166" spans="1:42" s="4" customFormat="1" ht="14.1" customHeight="1">
      <c r="A2166" s="5" t="s">
        <v>12598</v>
      </c>
      <c r="B2166" s="14" t="s">
        <v>12619</v>
      </c>
      <c r="C2166" s="8" t="s">
        <v>11492</v>
      </c>
      <c r="D2166" s="8" t="s">
        <v>22431</v>
      </c>
      <c r="E2166" s="8" t="s">
        <v>11493</v>
      </c>
      <c r="F2166" s="9" t="s">
        <v>22432</v>
      </c>
      <c r="G2166" s="10">
        <v>166.14</v>
      </c>
      <c r="H2166" s="8" t="s">
        <v>20</v>
      </c>
      <c r="I2166" s="11">
        <v>20051228</v>
      </c>
      <c r="J2166" s="11">
        <v>20051228</v>
      </c>
      <c r="K2166" s="12">
        <v>202103</v>
      </c>
      <c r="L2166" s="12">
        <v>202104</v>
      </c>
      <c r="M2166" s="7" t="s">
        <v>12617</v>
      </c>
      <c r="N2166" s="14" t="s">
        <v>6</v>
      </c>
      <c r="O2166" s="38" t="s">
        <v>23275</v>
      </c>
      <c r="P2166" s="7" t="s">
        <v>12617</v>
      </c>
      <c r="Q2166" s="7" t="s">
        <v>12617</v>
      </c>
      <c r="R2166" s="7"/>
      <c r="S2166" s="7" t="s">
        <v>12617</v>
      </c>
      <c r="T2166" s="7" t="s">
        <v>12617</v>
      </c>
      <c r="U2166" s="38" t="s">
        <v>23275</v>
      </c>
      <c r="V2166" s="38" t="s">
        <v>23275</v>
      </c>
      <c r="W2166" s="7" t="s">
        <v>12617</v>
      </c>
      <c r="X2166" s="7" t="s">
        <v>6</v>
      </c>
      <c r="Y2166" s="7" t="s">
        <v>6</v>
      </c>
      <c r="Z2166" s="7" t="s">
        <v>12642</v>
      </c>
      <c r="AA2166" s="7" t="s">
        <v>12617</v>
      </c>
      <c r="AB2166" s="7" t="s">
        <v>6</v>
      </c>
      <c r="AC2166" s="7" t="s">
        <v>13609</v>
      </c>
      <c r="AD2166" s="38" t="s">
        <v>11455</v>
      </c>
      <c r="AE2166" s="38" t="s">
        <v>11456</v>
      </c>
      <c r="AF2166" s="38" t="s">
        <v>11457</v>
      </c>
      <c r="AG2166" s="38" t="s">
        <v>22391</v>
      </c>
      <c r="AH2166" s="38" t="s">
        <v>22392</v>
      </c>
      <c r="AI2166" s="38" t="s">
        <v>22393</v>
      </c>
      <c r="AJ2166" s="38" t="s">
        <v>22394</v>
      </c>
      <c r="AK2166" s="38" t="s">
        <v>11458</v>
      </c>
      <c r="AL2166" s="38" t="s">
        <v>1265</v>
      </c>
      <c r="AM2166" s="38" t="s">
        <v>11459</v>
      </c>
      <c r="AN2166" s="38" t="s">
        <v>11460</v>
      </c>
      <c r="AO2166" s="1"/>
      <c r="AP2166" s="1"/>
    </row>
    <row r="2167" spans="1:42" s="4" customFormat="1" ht="14.1" customHeight="1">
      <c r="A2167" s="5" t="s">
        <v>12598</v>
      </c>
      <c r="B2167" s="14" t="s">
        <v>12619</v>
      </c>
      <c r="C2167" s="8" t="s">
        <v>11494</v>
      </c>
      <c r="D2167" s="8" t="s">
        <v>22433</v>
      </c>
      <c r="E2167" s="8" t="s">
        <v>2077</v>
      </c>
      <c r="F2167" s="9" t="s">
        <v>22434</v>
      </c>
      <c r="G2167" s="10">
        <v>121.29</v>
      </c>
      <c r="H2167" s="8" t="s">
        <v>20</v>
      </c>
      <c r="I2167" s="11">
        <v>20091106</v>
      </c>
      <c r="J2167" s="11">
        <v>20091106</v>
      </c>
      <c r="K2167" s="12">
        <v>202103</v>
      </c>
      <c r="L2167" s="12">
        <v>202104</v>
      </c>
      <c r="M2167" s="7" t="s">
        <v>12617</v>
      </c>
      <c r="N2167" s="14" t="s">
        <v>6</v>
      </c>
      <c r="O2167" s="38" t="s">
        <v>23275</v>
      </c>
      <c r="P2167" s="7" t="s">
        <v>12617</v>
      </c>
      <c r="Q2167" s="7" t="s">
        <v>12617</v>
      </c>
      <c r="R2167" s="7"/>
      <c r="S2167" s="7" t="s">
        <v>12642</v>
      </c>
      <c r="T2167" s="7" t="s">
        <v>12617</v>
      </c>
      <c r="U2167" s="38" t="s">
        <v>23276</v>
      </c>
      <c r="V2167" s="38" t="s">
        <v>23276</v>
      </c>
      <c r="W2167" s="7" t="s">
        <v>12617</v>
      </c>
      <c r="X2167" s="7" t="s">
        <v>6</v>
      </c>
      <c r="Y2167" s="7" t="s">
        <v>6</v>
      </c>
      <c r="Z2167" s="7" t="s">
        <v>12642</v>
      </c>
      <c r="AA2167" s="7" t="s">
        <v>12617</v>
      </c>
      <c r="AB2167" s="7" t="s">
        <v>6</v>
      </c>
      <c r="AC2167" s="7" t="s">
        <v>13609</v>
      </c>
      <c r="AD2167" s="38" t="s">
        <v>11455</v>
      </c>
      <c r="AE2167" s="38" t="s">
        <v>11456</v>
      </c>
      <c r="AF2167" s="38" t="s">
        <v>11457</v>
      </c>
      <c r="AG2167" s="38" t="s">
        <v>22391</v>
      </c>
      <c r="AH2167" s="38" t="s">
        <v>22392</v>
      </c>
      <c r="AI2167" s="38" t="s">
        <v>22393</v>
      </c>
      <c r="AJ2167" s="38" t="s">
        <v>22394</v>
      </c>
      <c r="AK2167" s="38" t="s">
        <v>11458</v>
      </c>
      <c r="AL2167" s="38" t="s">
        <v>1265</v>
      </c>
      <c r="AM2167" s="38" t="s">
        <v>11459</v>
      </c>
      <c r="AN2167" s="38" t="s">
        <v>11460</v>
      </c>
      <c r="AO2167" s="1"/>
      <c r="AP2167" s="1"/>
    </row>
    <row r="2168" spans="1:42" s="4" customFormat="1" ht="14.1" customHeight="1">
      <c r="A2168" s="5" t="s">
        <v>12598</v>
      </c>
      <c r="B2168" s="14" t="s">
        <v>12619</v>
      </c>
      <c r="C2168" s="8" t="s">
        <v>11495</v>
      </c>
      <c r="D2168" s="8" t="s">
        <v>22435</v>
      </c>
      <c r="E2168" s="8" t="s">
        <v>11496</v>
      </c>
      <c r="F2168" s="9" t="s">
        <v>22436</v>
      </c>
      <c r="G2168" s="10">
        <v>142.44</v>
      </c>
      <c r="H2168" s="8" t="s">
        <v>20</v>
      </c>
      <c r="I2168" s="11">
        <v>20060823</v>
      </c>
      <c r="J2168" s="11">
        <v>20060823</v>
      </c>
      <c r="K2168" s="12">
        <v>202103</v>
      </c>
      <c r="L2168" s="12">
        <v>202104</v>
      </c>
      <c r="M2168" s="7" t="s">
        <v>12617</v>
      </c>
      <c r="N2168" s="14" t="s">
        <v>6</v>
      </c>
      <c r="O2168" s="38" t="s">
        <v>23275</v>
      </c>
      <c r="P2168" s="7" t="s">
        <v>12617</v>
      </c>
      <c r="Q2168" s="7" t="s">
        <v>12617</v>
      </c>
      <c r="R2168" s="7"/>
      <c r="S2168" s="7" t="s">
        <v>12617</v>
      </c>
      <c r="T2168" s="7" t="s">
        <v>12617</v>
      </c>
      <c r="U2168" s="38" t="s">
        <v>23275</v>
      </c>
      <c r="V2168" s="38" t="s">
        <v>23275</v>
      </c>
      <c r="W2168" s="7" t="s">
        <v>12617</v>
      </c>
      <c r="X2168" s="7" t="s">
        <v>6</v>
      </c>
      <c r="Y2168" s="7" t="s">
        <v>6</v>
      </c>
      <c r="Z2168" s="7" t="s">
        <v>12642</v>
      </c>
      <c r="AA2168" s="7" t="s">
        <v>12617</v>
      </c>
      <c r="AB2168" s="7" t="s">
        <v>6</v>
      </c>
      <c r="AC2168" s="7" t="s">
        <v>13609</v>
      </c>
      <c r="AD2168" s="38" t="s">
        <v>11455</v>
      </c>
      <c r="AE2168" s="38" t="s">
        <v>11456</v>
      </c>
      <c r="AF2168" s="38" t="s">
        <v>11457</v>
      </c>
      <c r="AG2168" s="38" t="s">
        <v>22391</v>
      </c>
      <c r="AH2168" s="38" t="s">
        <v>22392</v>
      </c>
      <c r="AI2168" s="38" t="s">
        <v>22393</v>
      </c>
      <c r="AJ2168" s="38" t="s">
        <v>22394</v>
      </c>
      <c r="AK2168" s="38" t="s">
        <v>11458</v>
      </c>
      <c r="AL2168" s="38" t="s">
        <v>1265</v>
      </c>
      <c r="AM2168" s="38" t="s">
        <v>11459</v>
      </c>
      <c r="AN2168" s="38" t="s">
        <v>11460</v>
      </c>
      <c r="AO2168" s="1"/>
      <c r="AP2168" s="1"/>
    </row>
    <row r="2169" spans="1:42" s="4" customFormat="1" ht="14.1" customHeight="1">
      <c r="A2169" s="5" t="s">
        <v>12598</v>
      </c>
      <c r="B2169" s="14" t="s">
        <v>12619</v>
      </c>
      <c r="C2169" s="8" t="s">
        <v>11497</v>
      </c>
      <c r="D2169" s="8" t="s">
        <v>22437</v>
      </c>
      <c r="E2169" s="8" t="s">
        <v>11498</v>
      </c>
      <c r="F2169" s="9" t="s">
        <v>22438</v>
      </c>
      <c r="G2169" s="10">
        <v>336.6</v>
      </c>
      <c r="H2169" s="8" t="s">
        <v>20</v>
      </c>
      <c r="I2169" s="11">
        <v>20081224</v>
      </c>
      <c r="J2169" s="11">
        <v>20081224</v>
      </c>
      <c r="K2169" s="12">
        <v>202103</v>
      </c>
      <c r="L2169" s="12">
        <v>202104</v>
      </c>
      <c r="M2169" s="7" t="s">
        <v>12617</v>
      </c>
      <c r="N2169" s="14" t="s">
        <v>6</v>
      </c>
      <c r="O2169" s="38" t="s">
        <v>23275</v>
      </c>
      <c r="P2169" s="7" t="s">
        <v>12617</v>
      </c>
      <c r="Q2169" s="7" t="s">
        <v>12617</v>
      </c>
      <c r="R2169" s="7"/>
      <c r="S2169" s="7" t="s">
        <v>12617</v>
      </c>
      <c r="T2169" s="7" t="s">
        <v>12617</v>
      </c>
      <c r="U2169" s="38" t="s">
        <v>23275</v>
      </c>
      <c r="V2169" s="38" t="s">
        <v>23275</v>
      </c>
      <c r="W2169" s="7" t="s">
        <v>12617</v>
      </c>
      <c r="X2169" s="7" t="s">
        <v>6</v>
      </c>
      <c r="Y2169" s="7" t="s">
        <v>6</v>
      </c>
      <c r="Z2169" s="7" t="s">
        <v>12642</v>
      </c>
      <c r="AA2169" s="7" t="s">
        <v>12617</v>
      </c>
      <c r="AB2169" s="7" t="s">
        <v>6</v>
      </c>
      <c r="AC2169" s="7" t="s">
        <v>13609</v>
      </c>
      <c r="AD2169" s="38" t="s">
        <v>11455</v>
      </c>
      <c r="AE2169" s="38" t="s">
        <v>11456</v>
      </c>
      <c r="AF2169" s="38" t="s">
        <v>11457</v>
      </c>
      <c r="AG2169" s="38" t="s">
        <v>22391</v>
      </c>
      <c r="AH2169" s="38" t="s">
        <v>22392</v>
      </c>
      <c r="AI2169" s="38" t="s">
        <v>22393</v>
      </c>
      <c r="AJ2169" s="38" t="s">
        <v>22394</v>
      </c>
      <c r="AK2169" s="38" t="s">
        <v>11458</v>
      </c>
      <c r="AL2169" s="38" t="s">
        <v>1265</v>
      </c>
      <c r="AM2169" s="38" t="s">
        <v>11459</v>
      </c>
      <c r="AN2169" s="38" t="s">
        <v>11460</v>
      </c>
      <c r="AO2169" s="1"/>
      <c r="AP2169" s="1"/>
    </row>
    <row r="2170" spans="1:42" s="4" customFormat="1" ht="14.1" customHeight="1">
      <c r="A2170" s="5" t="s">
        <v>12598</v>
      </c>
      <c r="B2170" s="14" t="s">
        <v>12619</v>
      </c>
      <c r="C2170" s="8" t="s">
        <v>11499</v>
      </c>
      <c r="D2170" s="8" t="s">
        <v>22439</v>
      </c>
      <c r="E2170" s="8" t="s">
        <v>11500</v>
      </c>
      <c r="F2170" s="9" t="s">
        <v>22440</v>
      </c>
      <c r="G2170" s="10">
        <v>170.64</v>
      </c>
      <c r="H2170" s="8" t="s">
        <v>20</v>
      </c>
      <c r="I2170" s="11">
        <v>20011224</v>
      </c>
      <c r="J2170" s="11">
        <v>20011224</v>
      </c>
      <c r="K2170" s="12">
        <v>202103</v>
      </c>
      <c r="L2170" s="12">
        <v>202104</v>
      </c>
      <c r="M2170" s="7" t="s">
        <v>12617</v>
      </c>
      <c r="N2170" s="14" t="s">
        <v>6</v>
      </c>
      <c r="O2170" s="38" t="s">
        <v>23275</v>
      </c>
      <c r="P2170" s="7" t="s">
        <v>12617</v>
      </c>
      <c r="Q2170" s="7" t="s">
        <v>12617</v>
      </c>
      <c r="R2170" s="7"/>
      <c r="S2170" s="7" t="s">
        <v>12617</v>
      </c>
      <c r="T2170" s="7" t="s">
        <v>12617</v>
      </c>
      <c r="U2170" s="38" t="s">
        <v>23275</v>
      </c>
      <c r="V2170" s="38" t="s">
        <v>23275</v>
      </c>
      <c r="W2170" s="7" t="s">
        <v>12617</v>
      </c>
      <c r="X2170" s="7" t="s">
        <v>6</v>
      </c>
      <c r="Y2170" s="7" t="s">
        <v>6</v>
      </c>
      <c r="Z2170" s="7" t="s">
        <v>12642</v>
      </c>
      <c r="AA2170" s="7" t="s">
        <v>12617</v>
      </c>
      <c r="AB2170" s="7" t="s">
        <v>6</v>
      </c>
      <c r="AC2170" s="7" t="s">
        <v>13609</v>
      </c>
      <c r="AD2170" s="38" t="s">
        <v>11455</v>
      </c>
      <c r="AE2170" s="38" t="s">
        <v>11456</v>
      </c>
      <c r="AF2170" s="38" t="s">
        <v>11457</v>
      </c>
      <c r="AG2170" s="38" t="s">
        <v>22391</v>
      </c>
      <c r="AH2170" s="38" t="s">
        <v>22392</v>
      </c>
      <c r="AI2170" s="38" t="s">
        <v>22393</v>
      </c>
      <c r="AJ2170" s="38" t="s">
        <v>22394</v>
      </c>
      <c r="AK2170" s="38" t="s">
        <v>11458</v>
      </c>
      <c r="AL2170" s="38" t="s">
        <v>1265</v>
      </c>
      <c r="AM2170" s="38" t="s">
        <v>11459</v>
      </c>
      <c r="AN2170" s="38" t="s">
        <v>11460</v>
      </c>
      <c r="AO2170" s="1"/>
      <c r="AP2170" s="1"/>
    </row>
    <row r="2171" spans="1:42" s="4" customFormat="1" ht="14.1" customHeight="1">
      <c r="A2171" s="5" t="s">
        <v>12598</v>
      </c>
      <c r="B2171" s="14" t="s">
        <v>12619</v>
      </c>
      <c r="C2171" s="8" t="s">
        <v>11501</v>
      </c>
      <c r="D2171" s="8" t="s">
        <v>22441</v>
      </c>
      <c r="E2171" s="8" t="s">
        <v>11502</v>
      </c>
      <c r="F2171" s="9" t="s">
        <v>22442</v>
      </c>
      <c r="G2171" s="10">
        <v>138.33000000000001</v>
      </c>
      <c r="H2171" s="8" t="s">
        <v>20</v>
      </c>
      <c r="I2171" s="11">
        <v>20090113</v>
      </c>
      <c r="J2171" s="11">
        <v>20090113</v>
      </c>
      <c r="K2171" s="12">
        <v>202103</v>
      </c>
      <c r="L2171" s="12">
        <v>202104</v>
      </c>
      <c r="M2171" s="7" t="s">
        <v>12617</v>
      </c>
      <c r="N2171" s="14" t="s">
        <v>6</v>
      </c>
      <c r="O2171" s="38" t="s">
        <v>23275</v>
      </c>
      <c r="P2171" s="7" t="s">
        <v>12617</v>
      </c>
      <c r="Q2171" s="7" t="s">
        <v>12617</v>
      </c>
      <c r="R2171" s="7"/>
      <c r="S2171" s="7" t="s">
        <v>12642</v>
      </c>
      <c r="T2171" s="7" t="s">
        <v>12617</v>
      </c>
      <c r="U2171" s="38" t="s">
        <v>23275</v>
      </c>
      <c r="V2171" s="38" t="s">
        <v>23275</v>
      </c>
      <c r="W2171" s="7" t="s">
        <v>12617</v>
      </c>
      <c r="X2171" s="7" t="s">
        <v>6</v>
      </c>
      <c r="Y2171" s="7" t="s">
        <v>6</v>
      </c>
      <c r="Z2171" s="7" t="s">
        <v>12642</v>
      </c>
      <c r="AA2171" s="7" t="s">
        <v>12617</v>
      </c>
      <c r="AB2171" s="7" t="s">
        <v>6</v>
      </c>
      <c r="AC2171" s="7" t="s">
        <v>13609</v>
      </c>
      <c r="AD2171" s="38" t="s">
        <v>11455</v>
      </c>
      <c r="AE2171" s="38" t="s">
        <v>11456</v>
      </c>
      <c r="AF2171" s="38" t="s">
        <v>11457</v>
      </c>
      <c r="AG2171" s="38" t="s">
        <v>22391</v>
      </c>
      <c r="AH2171" s="38" t="s">
        <v>22392</v>
      </c>
      <c r="AI2171" s="38" t="s">
        <v>22393</v>
      </c>
      <c r="AJ2171" s="38" t="s">
        <v>22394</v>
      </c>
      <c r="AK2171" s="38" t="s">
        <v>11458</v>
      </c>
      <c r="AL2171" s="38" t="s">
        <v>1265</v>
      </c>
      <c r="AM2171" s="38" t="s">
        <v>11459</v>
      </c>
      <c r="AN2171" s="38" t="s">
        <v>11460</v>
      </c>
      <c r="AO2171" s="1"/>
      <c r="AP2171" s="1"/>
    </row>
    <row r="2172" spans="1:42" s="4" customFormat="1" ht="14.1" customHeight="1">
      <c r="A2172" s="5" t="s">
        <v>12598</v>
      </c>
      <c r="B2172" s="14" t="s">
        <v>12619</v>
      </c>
      <c r="C2172" s="8" t="s">
        <v>11504</v>
      </c>
      <c r="D2172" s="8" t="s">
        <v>22443</v>
      </c>
      <c r="E2172" s="8" t="s">
        <v>11505</v>
      </c>
      <c r="F2172" s="9" t="s">
        <v>22444</v>
      </c>
      <c r="G2172" s="10">
        <v>120.78</v>
      </c>
      <c r="H2172" s="8" t="s">
        <v>20</v>
      </c>
      <c r="I2172" s="11">
        <v>20071119</v>
      </c>
      <c r="J2172" s="11"/>
      <c r="K2172" s="12">
        <v>202103</v>
      </c>
      <c r="L2172" s="12">
        <v>202104</v>
      </c>
      <c r="M2172" s="7" t="s">
        <v>12617</v>
      </c>
      <c r="N2172" s="14" t="s">
        <v>11503</v>
      </c>
      <c r="O2172" s="38" t="s">
        <v>23275</v>
      </c>
      <c r="P2172" s="7" t="s">
        <v>12617</v>
      </c>
      <c r="Q2172" s="7"/>
      <c r="R2172" s="7" t="s">
        <v>13609</v>
      </c>
      <c r="S2172" s="7" t="s">
        <v>13609</v>
      </c>
      <c r="T2172" s="7" t="s">
        <v>13609</v>
      </c>
      <c r="U2172" s="38" t="s">
        <v>23279</v>
      </c>
      <c r="V2172" s="38" t="s">
        <v>23279</v>
      </c>
      <c r="W2172" s="7" t="s">
        <v>12617</v>
      </c>
      <c r="X2172" s="7" t="s">
        <v>11506</v>
      </c>
      <c r="Y2172" s="7" t="s">
        <v>6</v>
      </c>
      <c r="Z2172" s="7" t="s">
        <v>12617</v>
      </c>
      <c r="AA2172" s="7" t="s">
        <v>12617</v>
      </c>
      <c r="AB2172" s="7" t="s">
        <v>11503</v>
      </c>
      <c r="AC2172" s="7" t="s">
        <v>13609</v>
      </c>
      <c r="AD2172" s="38" t="s">
        <v>11507</v>
      </c>
      <c r="AE2172" s="38" t="s">
        <v>11508</v>
      </c>
      <c r="AF2172" s="38" t="s">
        <v>11509</v>
      </c>
      <c r="AG2172" s="38" t="s">
        <v>22445</v>
      </c>
      <c r="AH2172" s="38" t="s">
        <v>16350</v>
      </c>
      <c r="AI2172" s="38" t="s">
        <v>22446</v>
      </c>
      <c r="AJ2172" s="38" t="s">
        <v>22447</v>
      </c>
      <c r="AK2172" s="38"/>
      <c r="AL2172" s="38"/>
      <c r="AM2172" s="38"/>
      <c r="AN2172" s="38"/>
      <c r="AO2172" s="1"/>
      <c r="AP2172" s="1"/>
    </row>
    <row r="2173" spans="1:42" s="4" customFormat="1" ht="14.1" customHeight="1">
      <c r="A2173" s="5" t="s">
        <v>12598</v>
      </c>
      <c r="B2173" s="14" t="s">
        <v>12619</v>
      </c>
      <c r="C2173" s="8" t="s">
        <v>11511</v>
      </c>
      <c r="D2173" s="8" t="s">
        <v>22448</v>
      </c>
      <c r="E2173" s="8" t="s">
        <v>11512</v>
      </c>
      <c r="F2173" s="9" t="s">
        <v>22449</v>
      </c>
      <c r="G2173" s="10">
        <v>118.48</v>
      </c>
      <c r="H2173" s="8" t="s">
        <v>20</v>
      </c>
      <c r="I2173" s="11">
        <v>20071217</v>
      </c>
      <c r="J2173" s="11"/>
      <c r="K2173" s="12">
        <v>202103</v>
      </c>
      <c r="L2173" s="12">
        <v>202104</v>
      </c>
      <c r="M2173" s="7" t="s">
        <v>12617</v>
      </c>
      <c r="N2173" s="14" t="s">
        <v>11503</v>
      </c>
      <c r="O2173" s="38" t="s">
        <v>23275</v>
      </c>
      <c r="P2173" s="7" t="s">
        <v>12617</v>
      </c>
      <c r="Q2173" s="7"/>
      <c r="R2173" s="7" t="s">
        <v>13609</v>
      </c>
      <c r="S2173" s="7" t="s">
        <v>13609</v>
      </c>
      <c r="T2173" s="7" t="s">
        <v>13609</v>
      </c>
      <c r="U2173" s="38" t="s">
        <v>23275</v>
      </c>
      <c r="V2173" s="38" t="s">
        <v>23275</v>
      </c>
      <c r="W2173" s="7" t="s">
        <v>12617</v>
      </c>
      <c r="X2173" s="7" t="s">
        <v>11503</v>
      </c>
      <c r="Y2173" s="7" t="s">
        <v>6</v>
      </c>
      <c r="Z2173" s="7" t="s">
        <v>12617</v>
      </c>
      <c r="AA2173" s="7" t="s">
        <v>12617</v>
      </c>
      <c r="AB2173" s="7" t="s">
        <v>11503</v>
      </c>
      <c r="AC2173" s="7" t="s">
        <v>13609</v>
      </c>
      <c r="AD2173" s="38" t="s">
        <v>11513</v>
      </c>
      <c r="AE2173" s="38" t="s">
        <v>11514</v>
      </c>
      <c r="AF2173" s="38" t="s">
        <v>11515</v>
      </c>
      <c r="AG2173" s="38" t="s">
        <v>22445</v>
      </c>
      <c r="AH2173" s="38" t="s">
        <v>16350</v>
      </c>
      <c r="AI2173" s="38" t="s">
        <v>22446</v>
      </c>
      <c r="AJ2173" s="38" t="s">
        <v>22447</v>
      </c>
      <c r="AK2173" s="38"/>
      <c r="AL2173" s="38"/>
      <c r="AM2173" s="38"/>
      <c r="AN2173" s="38"/>
      <c r="AO2173" s="1"/>
      <c r="AP2173" s="1"/>
    </row>
    <row r="2174" spans="1:42" s="4" customFormat="1" ht="14.1" customHeight="1">
      <c r="A2174" s="5" t="s">
        <v>12598</v>
      </c>
      <c r="B2174" s="14" t="s">
        <v>12619</v>
      </c>
      <c r="C2174" s="8" t="s">
        <v>11516</v>
      </c>
      <c r="D2174" s="8" t="s">
        <v>22450</v>
      </c>
      <c r="E2174" s="8" t="s">
        <v>11517</v>
      </c>
      <c r="F2174" s="9" t="s">
        <v>22451</v>
      </c>
      <c r="G2174" s="10">
        <v>121.95</v>
      </c>
      <c r="H2174" s="8" t="s">
        <v>20</v>
      </c>
      <c r="I2174" s="11">
        <v>20101102</v>
      </c>
      <c r="J2174" s="11"/>
      <c r="K2174" s="12">
        <v>202103</v>
      </c>
      <c r="L2174" s="12">
        <v>202104</v>
      </c>
      <c r="M2174" s="7" t="s">
        <v>12617</v>
      </c>
      <c r="N2174" s="14" t="s">
        <v>11506</v>
      </c>
      <c r="O2174" s="38" t="s">
        <v>23275</v>
      </c>
      <c r="P2174" s="7" t="s">
        <v>12617</v>
      </c>
      <c r="Q2174" s="7"/>
      <c r="R2174" s="7" t="s">
        <v>13609</v>
      </c>
      <c r="S2174" s="7" t="s">
        <v>13609</v>
      </c>
      <c r="T2174" s="7" t="s">
        <v>13609</v>
      </c>
      <c r="U2174" s="38" t="s">
        <v>23278</v>
      </c>
      <c r="V2174" s="38" t="s">
        <v>23278</v>
      </c>
      <c r="W2174" s="7" t="s">
        <v>12617</v>
      </c>
      <c r="X2174" s="7" t="s">
        <v>1122</v>
      </c>
      <c r="Y2174" s="7" t="s">
        <v>6</v>
      </c>
      <c r="Z2174" s="7" t="s">
        <v>12617</v>
      </c>
      <c r="AA2174" s="7" t="s">
        <v>12617</v>
      </c>
      <c r="AB2174" s="7" t="s">
        <v>11506</v>
      </c>
      <c r="AC2174" s="7" t="s">
        <v>13609</v>
      </c>
      <c r="AD2174" s="38" t="s">
        <v>11519</v>
      </c>
      <c r="AE2174" s="38" t="s">
        <v>11508</v>
      </c>
      <c r="AF2174" s="38" t="s">
        <v>11515</v>
      </c>
      <c r="AG2174" s="38" t="s">
        <v>22445</v>
      </c>
      <c r="AH2174" s="38" t="s">
        <v>16350</v>
      </c>
      <c r="AI2174" s="38" t="s">
        <v>22446</v>
      </c>
      <c r="AJ2174" s="38" t="s">
        <v>22447</v>
      </c>
      <c r="AK2174" s="38"/>
      <c r="AL2174" s="38"/>
      <c r="AM2174" s="38"/>
      <c r="AN2174" s="38"/>
      <c r="AO2174" s="1"/>
      <c r="AP2174" s="1"/>
    </row>
    <row r="2175" spans="1:42" s="4" customFormat="1" ht="14.1" customHeight="1">
      <c r="A2175" s="5" t="s">
        <v>12598</v>
      </c>
      <c r="B2175" s="14" t="s">
        <v>12619</v>
      </c>
      <c r="C2175" s="8" t="s">
        <v>11520</v>
      </c>
      <c r="D2175" s="8" t="s">
        <v>22452</v>
      </c>
      <c r="E2175" s="8" t="s">
        <v>2085</v>
      </c>
      <c r="F2175" s="9" t="s">
        <v>22453</v>
      </c>
      <c r="G2175" s="10">
        <v>398.67</v>
      </c>
      <c r="H2175" s="8" t="s">
        <v>20</v>
      </c>
      <c r="I2175" s="11">
        <v>20010915</v>
      </c>
      <c r="J2175" s="11"/>
      <c r="K2175" s="12">
        <v>202103</v>
      </c>
      <c r="L2175" s="12">
        <v>202104</v>
      </c>
      <c r="M2175" s="7" t="s">
        <v>23235</v>
      </c>
      <c r="N2175" s="14" t="s">
        <v>1122</v>
      </c>
      <c r="O2175" s="38" t="s">
        <v>23275</v>
      </c>
      <c r="P2175" s="7" t="s">
        <v>12617</v>
      </c>
      <c r="Q2175" s="7"/>
      <c r="R2175" s="7" t="s">
        <v>13609</v>
      </c>
      <c r="S2175" s="7" t="s">
        <v>13609</v>
      </c>
      <c r="T2175" s="7" t="s">
        <v>13609</v>
      </c>
      <c r="U2175" s="38" t="s">
        <v>23276</v>
      </c>
      <c r="V2175" s="38" t="s">
        <v>23276</v>
      </c>
      <c r="W2175" s="7" t="s">
        <v>12617</v>
      </c>
      <c r="X2175" s="7" t="s">
        <v>11506</v>
      </c>
      <c r="Y2175" s="7" t="s">
        <v>6</v>
      </c>
      <c r="Z2175" s="7" t="s">
        <v>12617</v>
      </c>
      <c r="AA2175" s="7" t="s">
        <v>12617</v>
      </c>
      <c r="AB2175" s="7" t="s">
        <v>11506</v>
      </c>
      <c r="AC2175" s="7" t="s">
        <v>13609</v>
      </c>
      <c r="AD2175" s="38" t="s">
        <v>11519</v>
      </c>
      <c r="AE2175" s="38" t="s">
        <v>11508</v>
      </c>
      <c r="AF2175" s="38" t="s">
        <v>11509</v>
      </c>
      <c r="AG2175" s="38" t="s">
        <v>22445</v>
      </c>
      <c r="AH2175" s="38" t="s">
        <v>16350</v>
      </c>
      <c r="AI2175" s="38" t="s">
        <v>22446</v>
      </c>
      <c r="AJ2175" s="38" t="s">
        <v>22447</v>
      </c>
      <c r="AK2175" s="38"/>
      <c r="AL2175" s="38"/>
      <c r="AM2175" s="38"/>
      <c r="AN2175" s="38"/>
      <c r="AO2175" s="1"/>
      <c r="AP2175" s="1"/>
    </row>
    <row r="2176" spans="1:42" s="4" customFormat="1" ht="14.1" customHeight="1">
      <c r="A2176" s="5" t="s">
        <v>12598</v>
      </c>
      <c r="B2176" s="14" t="s">
        <v>12619</v>
      </c>
      <c r="C2176" s="8" t="s">
        <v>11521</v>
      </c>
      <c r="D2176" s="8" t="s">
        <v>22454</v>
      </c>
      <c r="E2176" s="8" t="s">
        <v>11522</v>
      </c>
      <c r="F2176" s="9" t="s">
        <v>22455</v>
      </c>
      <c r="G2176" s="10">
        <v>149.58000000000001</v>
      </c>
      <c r="H2176" s="8" t="s">
        <v>20</v>
      </c>
      <c r="I2176" s="11">
        <v>20070226</v>
      </c>
      <c r="J2176" s="11"/>
      <c r="K2176" s="12">
        <v>202103</v>
      </c>
      <c r="L2176" s="12">
        <v>202104</v>
      </c>
      <c r="M2176" s="7" t="s">
        <v>12617</v>
      </c>
      <c r="N2176" s="14" t="s">
        <v>11506</v>
      </c>
      <c r="O2176" s="38" t="s">
        <v>23275</v>
      </c>
      <c r="P2176" s="7" t="s">
        <v>12617</v>
      </c>
      <c r="Q2176" s="7"/>
      <c r="R2176" s="7" t="s">
        <v>13609</v>
      </c>
      <c r="S2176" s="7" t="s">
        <v>13609</v>
      </c>
      <c r="T2176" s="7" t="s">
        <v>13609</v>
      </c>
      <c r="U2176" s="38" t="s">
        <v>23276</v>
      </c>
      <c r="V2176" s="38" t="s">
        <v>23276</v>
      </c>
      <c r="W2176" s="7" t="s">
        <v>12617</v>
      </c>
      <c r="X2176" s="7" t="s">
        <v>11506</v>
      </c>
      <c r="Y2176" s="7" t="s">
        <v>6</v>
      </c>
      <c r="Z2176" s="7" t="s">
        <v>12617</v>
      </c>
      <c r="AA2176" s="7" t="s">
        <v>12617</v>
      </c>
      <c r="AB2176" s="7" t="s">
        <v>11506</v>
      </c>
      <c r="AC2176" s="7" t="s">
        <v>13609</v>
      </c>
      <c r="AD2176" s="38" t="s">
        <v>11519</v>
      </c>
      <c r="AE2176" s="38" t="s">
        <v>11508</v>
      </c>
      <c r="AF2176" s="38" t="s">
        <v>11509</v>
      </c>
      <c r="AG2176" s="38" t="s">
        <v>22445</v>
      </c>
      <c r="AH2176" s="38" t="s">
        <v>16350</v>
      </c>
      <c r="AI2176" s="38" t="s">
        <v>22446</v>
      </c>
      <c r="AJ2176" s="38" t="s">
        <v>22447</v>
      </c>
      <c r="AK2176" s="38"/>
      <c r="AL2176" s="38"/>
      <c r="AM2176" s="38"/>
      <c r="AN2176" s="38"/>
      <c r="AO2176" s="1"/>
      <c r="AP2176" s="1"/>
    </row>
    <row r="2177" spans="1:42" s="4" customFormat="1" ht="14.1" customHeight="1">
      <c r="A2177" s="5" t="s">
        <v>12598</v>
      </c>
      <c r="B2177" s="14" t="s">
        <v>12619</v>
      </c>
      <c r="C2177" s="8" t="s">
        <v>11523</v>
      </c>
      <c r="D2177" s="8" t="s">
        <v>22456</v>
      </c>
      <c r="E2177" s="8" t="s">
        <v>11524</v>
      </c>
      <c r="F2177" s="9" t="s">
        <v>22457</v>
      </c>
      <c r="G2177" s="10">
        <v>347.22</v>
      </c>
      <c r="H2177" s="8" t="s">
        <v>20</v>
      </c>
      <c r="I2177" s="11">
        <v>20070904</v>
      </c>
      <c r="J2177" s="11"/>
      <c r="K2177" s="12">
        <v>202103</v>
      </c>
      <c r="L2177" s="12">
        <v>202104</v>
      </c>
      <c r="M2177" s="7" t="s">
        <v>12617</v>
      </c>
      <c r="N2177" s="14" t="s">
        <v>11506</v>
      </c>
      <c r="O2177" s="38" t="s">
        <v>23275</v>
      </c>
      <c r="P2177" s="7" t="s">
        <v>12617</v>
      </c>
      <c r="Q2177" s="7"/>
      <c r="R2177" s="7" t="s">
        <v>13609</v>
      </c>
      <c r="S2177" s="7" t="s">
        <v>13609</v>
      </c>
      <c r="T2177" s="7" t="s">
        <v>13609</v>
      </c>
      <c r="U2177" s="38" t="s">
        <v>23275</v>
      </c>
      <c r="V2177" s="38" t="s">
        <v>23275</v>
      </c>
      <c r="W2177" s="7" t="s">
        <v>12617</v>
      </c>
      <c r="X2177" s="7" t="s">
        <v>11506</v>
      </c>
      <c r="Y2177" s="7" t="s">
        <v>6</v>
      </c>
      <c r="Z2177" s="7" t="s">
        <v>12617</v>
      </c>
      <c r="AA2177" s="7" t="s">
        <v>12617</v>
      </c>
      <c r="AB2177" s="7" t="s">
        <v>11506</v>
      </c>
      <c r="AC2177" s="7" t="s">
        <v>13609</v>
      </c>
      <c r="AD2177" s="38" t="s">
        <v>11513</v>
      </c>
      <c r="AE2177" s="38" t="s">
        <v>11508</v>
      </c>
      <c r="AF2177" s="38" t="s">
        <v>11509</v>
      </c>
      <c r="AG2177" s="38" t="s">
        <v>22445</v>
      </c>
      <c r="AH2177" s="38" t="s">
        <v>16350</v>
      </c>
      <c r="AI2177" s="38" t="s">
        <v>22446</v>
      </c>
      <c r="AJ2177" s="38" t="s">
        <v>22447</v>
      </c>
      <c r="AK2177" s="38"/>
      <c r="AL2177" s="38"/>
      <c r="AM2177" s="38"/>
      <c r="AN2177" s="38"/>
      <c r="AO2177" s="1"/>
      <c r="AP2177" s="1"/>
    </row>
    <row r="2178" spans="1:42" s="4" customFormat="1" ht="14.1" customHeight="1">
      <c r="A2178" s="5" t="s">
        <v>12598</v>
      </c>
      <c r="B2178" s="14" t="s">
        <v>22458</v>
      </c>
      <c r="C2178" s="8" t="s">
        <v>11525</v>
      </c>
      <c r="D2178" s="8" t="s">
        <v>22459</v>
      </c>
      <c r="E2178" s="8" t="s">
        <v>11526</v>
      </c>
      <c r="F2178" s="9" t="s">
        <v>22460</v>
      </c>
      <c r="G2178" s="10">
        <v>126.27</v>
      </c>
      <c r="H2178" s="8" t="s">
        <v>20</v>
      </c>
      <c r="I2178" s="11">
        <v>20090916</v>
      </c>
      <c r="J2178" s="11"/>
      <c r="K2178" s="12">
        <v>202103</v>
      </c>
      <c r="L2178" s="12">
        <v>202104</v>
      </c>
      <c r="M2178" s="7" t="s">
        <v>12617</v>
      </c>
      <c r="N2178" s="14" t="s">
        <v>11506</v>
      </c>
      <c r="O2178" s="38" t="s">
        <v>23275</v>
      </c>
      <c r="P2178" s="7" t="s">
        <v>12617</v>
      </c>
      <c r="Q2178" s="7"/>
      <c r="R2178" s="7" t="s">
        <v>13609</v>
      </c>
      <c r="S2178" s="7" t="s">
        <v>13609</v>
      </c>
      <c r="T2178" s="7" t="s">
        <v>13609</v>
      </c>
      <c r="U2178" s="38" t="s">
        <v>23275</v>
      </c>
      <c r="V2178" s="38" t="s">
        <v>23275</v>
      </c>
      <c r="W2178" s="7" t="s">
        <v>12617</v>
      </c>
      <c r="X2178" s="7" t="s">
        <v>11506</v>
      </c>
      <c r="Y2178" s="7" t="s">
        <v>6</v>
      </c>
      <c r="Z2178" s="7" t="s">
        <v>12617</v>
      </c>
      <c r="AA2178" s="7" t="s">
        <v>12617</v>
      </c>
      <c r="AB2178" s="7" t="s">
        <v>11506</v>
      </c>
      <c r="AC2178" s="7" t="s">
        <v>13609</v>
      </c>
      <c r="AD2178" s="38" t="s">
        <v>11519</v>
      </c>
      <c r="AE2178" s="38" t="s">
        <v>11508</v>
      </c>
      <c r="AF2178" s="38" t="s">
        <v>11509</v>
      </c>
      <c r="AG2178" s="38" t="s">
        <v>22445</v>
      </c>
      <c r="AH2178" s="38" t="s">
        <v>16350</v>
      </c>
      <c r="AI2178" s="38" t="s">
        <v>22446</v>
      </c>
      <c r="AJ2178" s="38" t="s">
        <v>22447</v>
      </c>
      <c r="AK2178" s="38"/>
      <c r="AL2178" s="38"/>
      <c r="AM2178" s="38"/>
      <c r="AN2178" s="38"/>
      <c r="AO2178" s="1"/>
      <c r="AP2178" s="1"/>
    </row>
    <row r="2179" spans="1:42" s="4" customFormat="1" ht="14.1" customHeight="1">
      <c r="A2179" s="5" t="s">
        <v>12598</v>
      </c>
      <c r="B2179" s="14" t="s">
        <v>12619</v>
      </c>
      <c r="C2179" s="8" t="s">
        <v>11527</v>
      </c>
      <c r="D2179" s="8" t="s">
        <v>22461</v>
      </c>
      <c r="E2179" s="8" t="s">
        <v>11528</v>
      </c>
      <c r="F2179" s="9" t="s">
        <v>22462</v>
      </c>
      <c r="G2179" s="10">
        <v>327.18</v>
      </c>
      <c r="H2179" s="8" t="s">
        <v>20</v>
      </c>
      <c r="I2179" s="11">
        <v>19980608</v>
      </c>
      <c r="J2179" s="11"/>
      <c r="K2179" s="12">
        <v>202103</v>
      </c>
      <c r="L2179" s="12">
        <v>202104</v>
      </c>
      <c r="M2179" s="7" t="s">
        <v>12617</v>
      </c>
      <c r="N2179" s="14" t="s">
        <v>11506</v>
      </c>
      <c r="O2179" s="38" t="s">
        <v>23275</v>
      </c>
      <c r="P2179" s="7" t="s">
        <v>12617</v>
      </c>
      <c r="Q2179" s="7"/>
      <c r="R2179" s="7" t="s">
        <v>13609</v>
      </c>
      <c r="S2179" s="7" t="s">
        <v>13609</v>
      </c>
      <c r="T2179" s="7" t="s">
        <v>13609</v>
      </c>
      <c r="U2179" s="38" t="s">
        <v>23275</v>
      </c>
      <c r="V2179" s="38" t="s">
        <v>23275</v>
      </c>
      <c r="W2179" s="7" t="s">
        <v>12617</v>
      </c>
      <c r="X2179" s="7" t="s">
        <v>11506</v>
      </c>
      <c r="Y2179" s="7" t="s">
        <v>6</v>
      </c>
      <c r="Z2179" s="7" t="s">
        <v>12617</v>
      </c>
      <c r="AA2179" s="7" t="s">
        <v>12617</v>
      </c>
      <c r="AB2179" s="7" t="s">
        <v>11506</v>
      </c>
      <c r="AC2179" s="7" t="s">
        <v>13609</v>
      </c>
      <c r="AD2179" s="38" t="s">
        <v>11519</v>
      </c>
      <c r="AE2179" s="38" t="s">
        <v>11508</v>
      </c>
      <c r="AF2179" s="38" t="s">
        <v>11509</v>
      </c>
      <c r="AG2179" s="38" t="s">
        <v>22445</v>
      </c>
      <c r="AH2179" s="38" t="s">
        <v>16350</v>
      </c>
      <c r="AI2179" s="38" t="s">
        <v>22446</v>
      </c>
      <c r="AJ2179" s="38" t="s">
        <v>22447</v>
      </c>
      <c r="AK2179" s="38"/>
      <c r="AL2179" s="38"/>
      <c r="AM2179" s="38"/>
      <c r="AN2179" s="38"/>
      <c r="AO2179" s="1"/>
      <c r="AP2179" s="1"/>
    </row>
    <row r="2180" spans="1:42" s="4" customFormat="1" ht="14.1" customHeight="1">
      <c r="A2180" s="5" t="s">
        <v>12598</v>
      </c>
      <c r="B2180" s="14" t="s">
        <v>12619</v>
      </c>
      <c r="C2180" s="8" t="s">
        <v>11529</v>
      </c>
      <c r="D2180" s="8" t="s">
        <v>22463</v>
      </c>
      <c r="E2180" s="8" t="s">
        <v>11530</v>
      </c>
      <c r="F2180" s="9" t="s">
        <v>22464</v>
      </c>
      <c r="G2180" s="10">
        <v>120.78</v>
      </c>
      <c r="H2180" s="8" t="s">
        <v>20</v>
      </c>
      <c r="I2180" s="11">
        <v>20091124</v>
      </c>
      <c r="J2180" s="11"/>
      <c r="K2180" s="12">
        <v>202103</v>
      </c>
      <c r="L2180" s="12">
        <v>202104</v>
      </c>
      <c r="M2180" s="7" t="s">
        <v>12617</v>
      </c>
      <c r="N2180" s="14" t="s">
        <v>11506</v>
      </c>
      <c r="O2180" s="38" t="s">
        <v>23275</v>
      </c>
      <c r="P2180" s="7" t="s">
        <v>12617</v>
      </c>
      <c r="Q2180" s="7"/>
      <c r="R2180" s="7" t="s">
        <v>13609</v>
      </c>
      <c r="S2180" s="7" t="s">
        <v>13609</v>
      </c>
      <c r="T2180" s="7" t="s">
        <v>13609</v>
      </c>
      <c r="U2180" s="38" t="s">
        <v>23275</v>
      </c>
      <c r="V2180" s="38" t="s">
        <v>23275</v>
      </c>
      <c r="W2180" s="7" t="s">
        <v>12617</v>
      </c>
      <c r="X2180" s="7" t="s">
        <v>11506</v>
      </c>
      <c r="Y2180" s="7" t="s">
        <v>6</v>
      </c>
      <c r="Z2180" s="7" t="s">
        <v>12617</v>
      </c>
      <c r="AA2180" s="7" t="s">
        <v>12617</v>
      </c>
      <c r="AB2180" s="7" t="s">
        <v>11506</v>
      </c>
      <c r="AC2180" s="7" t="s">
        <v>13609</v>
      </c>
      <c r="AD2180" s="38" t="s">
        <v>11519</v>
      </c>
      <c r="AE2180" s="38" t="s">
        <v>11508</v>
      </c>
      <c r="AF2180" s="38" t="s">
        <v>11509</v>
      </c>
      <c r="AG2180" s="38" t="s">
        <v>22465</v>
      </c>
      <c r="AH2180" s="38" t="s">
        <v>16350</v>
      </c>
      <c r="AI2180" s="38" t="s">
        <v>22446</v>
      </c>
      <c r="AJ2180" s="38" t="s">
        <v>22447</v>
      </c>
      <c r="AK2180" s="38"/>
      <c r="AL2180" s="38"/>
      <c r="AM2180" s="38"/>
      <c r="AN2180" s="38"/>
      <c r="AO2180" s="1"/>
      <c r="AP2180" s="1"/>
    </row>
    <row r="2181" spans="1:42" s="4" customFormat="1" ht="14.1" customHeight="1">
      <c r="A2181" s="5" t="s">
        <v>12598</v>
      </c>
      <c r="B2181" s="14" t="s">
        <v>12619</v>
      </c>
      <c r="C2181" s="8" t="s">
        <v>11531</v>
      </c>
      <c r="D2181" s="8" t="s">
        <v>22466</v>
      </c>
      <c r="E2181" s="8" t="s">
        <v>2247</v>
      </c>
      <c r="F2181" s="9" t="s">
        <v>22467</v>
      </c>
      <c r="G2181" s="10">
        <v>334.2</v>
      </c>
      <c r="H2181" s="8" t="s">
        <v>20</v>
      </c>
      <c r="I2181" s="11">
        <v>20090406</v>
      </c>
      <c r="J2181" s="11"/>
      <c r="K2181" s="12">
        <v>202103</v>
      </c>
      <c r="L2181" s="12">
        <v>202104</v>
      </c>
      <c r="M2181" s="7" t="s">
        <v>12617</v>
      </c>
      <c r="N2181" s="14" t="s">
        <v>11506</v>
      </c>
      <c r="O2181" s="38" t="s">
        <v>23275</v>
      </c>
      <c r="P2181" s="7" t="s">
        <v>12617</v>
      </c>
      <c r="Q2181" s="7"/>
      <c r="R2181" s="7" t="s">
        <v>13609</v>
      </c>
      <c r="S2181" s="7" t="s">
        <v>13609</v>
      </c>
      <c r="T2181" s="7" t="s">
        <v>13609</v>
      </c>
      <c r="U2181" s="38" t="s">
        <v>23275</v>
      </c>
      <c r="V2181" s="38" t="s">
        <v>23275</v>
      </c>
      <c r="W2181" s="7" t="s">
        <v>12617</v>
      </c>
      <c r="X2181" s="7" t="s">
        <v>11506</v>
      </c>
      <c r="Y2181" s="7" t="s">
        <v>6</v>
      </c>
      <c r="Z2181" s="7" t="s">
        <v>12617</v>
      </c>
      <c r="AA2181" s="7" t="s">
        <v>12617</v>
      </c>
      <c r="AB2181" s="7" t="s">
        <v>11506</v>
      </c>
      <c r="AC2181" s="7" t="s">
        <v>13609</v>
      </c>
      <c r="AD2181" s="38" t="s">
        <v>11519</v>
      </c>
      <c r="AE2181" s="38" t="s">
        <v>11508</v>
      </c>
      <c r="AF2181" s="38" t="s">
        <v>11509</v>
      </c>
      <c r="AG2181" s="38" t="s">
        <v>22445</v>
      </c>
      <c r="AH2181" s="38" t="s">
        <v>16350</v>
      </c>
      <c r="AI2181" s="38" t="s">
        <v>22446</v>
      </c>
      <c r="AJ2181" s="38" t="s">
        <v>22447</v>
      </c>
      <c r="AK2181" s="38"/>
      <c r="AL2181" s="38"/>
      <c r="AM2181" s="38"/>
      <c r="AN2181" s="38"/>
      <c r="AO2181" s="1"/>
      <c r="AP2181" s="1"/>
    </row>
    <row r="2182" spans="1:42" s="4" customFormat="1" ht="14.1" customHeight="1">
      <c r="A2182" s="5" t="s">
        <v>12598</v>
      </c>
      <c r="B2182" s="14" t="s">
        <v>12619</v>
      </c>
      <c r="C2182" s="8" t="s">
        <v>11532</v>
      </c>
      <c r="D2182" s="8" t="s">
        <v>22468</v>
      </c>
      <c r="E2182" s="8" t="s">
        <v>11533</v>
      </c>
      <c r="F2182" s="9" t="s">
        <v>22469</v>
      </c>
      <c r="G2182" s="10">
        <v>351</v>
      </c>
      <c r="H2182" s="8" t="s">
        <v>20</v>
      </c>
      <c r="I2182" s="11">
        <v>20091110</v>
      </c>
      <c r="J2182" s="11"/>
      <c r="K2182" s="12">
        <v>202103</v>
      </c>
      <c r="L2182" s="12">
        <v>202104</v>
      </c>
      <c r="M2182" s="7" t="s">
        <v>12617</v>
      </c>
      <c r="N2182" s="14" t="s">
        <v>11506</v>
      </c>
      <c r="O2182" s="38" t="s">
        <v>23275</v>
      </c>
      <c r="P2182" s="7" t="s">
        <v>12617</v>
      </c>
      <c r="Q2182" s="7"/>
      <c r="R2182" s="7" t="s">
        <v>13609</v>
      </c>
      <c r="S2182" s="7" t="s">
        <v>13609</v>
      </c>
      <c r="T2182" s="7" t="s">
        <v>13609</v>
      </c>
      <c r="U2182" s="38" t="s">
        <v>23275</v>
      </c>
      <c r="V2182" s="38" t="s">
        <v>23275</v>
      </c>
      <c r="W2182" s="7" t="s">
        <v>12617</v>
      </c>
      <c r="X2182" s="7" t="s">
        <v>11506</v>
      </c>
      <c r="Y2182" s="7" t="s">
        <v>6</v>
      </c>
      <c r="Z2182" s="7" t="s">
        <v>12617</v>
      </c>
      <c r="AA2182" s="7" t="s">
        <v>12617</v>
      </c>
      <c r="AB2182" s="7" t="s">
        <v>11506</v>
      </c>
      <c r="AC2182" s="7" t="s">
        <v>13609</v>
      </c>
      <c r="AD2182" s="38" t="s">
        <v>11519</v>
      </c>
      <c r="AE2182" s="38" t="s">
        <v>11508</v>
      </c>
      <c r="AF2182" s="38" t="s">
        <v>11509</v>
      </c>
      <c r="AG2182" s="38" t="s">
        <v>22445</v>
      </c>
      <c r="AH2182" s="38" t="s">
        <v>16350</v>
      </c>
      <c r="AI2182" s="38" t="s">
        <v>22446</v>
      </c>
      <c r="AJ2182" s="38" t="s">
        <v>22447</v>
      </c>
      <c r="AK2182" s="38"/>
      <c r="AL2182" s="38"/>
      <c r="AM2182" s="38"/>
      <c r="AN2182" s="38"/>
      <c r="AO2182" s="1"/>
      <c r="AP2182" s="1"/>
    </row>
    <row r="2183" spans="1:42" s="4" customFormat="1" ht="14.1" customHeight="1">
      <c r="A2183" s="5" t="s">
        <v>12598</v>
      </c>
      <c r="B2183" s="14" t="s">
        <v>12619</v>
      </c>
      <c r="C2183" s="8" t="s">
        <v>11534</v>
      </c>
      <c r="D2183" s="8" t="s">
        <v>22470</v>
      </c>
      <c r="E2183" s="8" t="s">
        <v>11535</v>
      </c>
      <c r="F2183" s="9" t="s">
        <v>22471</v>
      </c>
      <c r="G2183" s="10">
        <v>354</v>
      </c>
      <c r="H2183" s="8" t="s">
        <v>20</v>
      </c>
      <c r="I2183" s="11">
        <v>22090205</v>
      </c>
      <c r="J2183" s="11"/>
      <c r="K2183" s="12">
        <v>202103</v>
      </c>
      <c r="L2183" s="12">
        <v>202104</v>
      </c>
      <c r="M2183" s="7" t="s">
        <v>12617</v>
      </c>
      <c r="N2183" s="14" t="s">
        <v>11506</v>
      </c>
      <c r="O2183" s="38" t="s">
        <v>23275</v>
      </c>
      <c r="P2183" s="7" t="s">
        <v>12617</v>
      </c>
      <c r="Q2183" s="7"/>
      <c r="R2183" s="7" t="s">
        <v>13609</v>
      </c>
      <c r="S2183" s="7" t="s">
        <v>13609</v>
      </c>
      <c r="T2183" s="7" t="s">
        <v>13609</v>
      </c>
      <c r="U2183" s="38" t="s">
        <v>23275</v>
      </c>
      <c r="V2183" s="38" t="s">
        <v>23275</v>
      </c>
      <c r="W2183" s="7" t="s">
        <v>12617</v>
      </c>
      <c r="X2183" s="7" t="s">
        <v>11506</v>
      </c>
      <c r="Y2183" s="7" t="s">
        <v>6</v>
      </c>
      <c r="Z2183" s="7" t="s">
        <v>12617</v>
      </c>
      <c r="AA2183" s="7" t="s">
        <v>12617</v>
      </c>
      <c r="AB2183" s="7" t="s">
        <v>11506</v>
      </c>
      <c r="AC2183" s="7" t="s">
        <v>13609</v>
      </c>
      <c r="AD2183" s="38" t="s">
        <v>11519</v>
      </c>
      <c r="AE2183" s="38" t="s">
        <v>11508</v>
      </c>
      <c r="AF2183" s="38" t="s">
        <v>11509</v>
      </c>
      <c r="AG2183" s="38" t="s">
        <v>22445</v>
      </c>
      <c r="AH2183" s="38" t="s">
        <v>16350</v>
      </c>
      <c r="AI2183" s="38" t="s">
        <v>22446</v>
      </c>
      <c r="AJ2183" s="38" t="s">
        <v>22447</v>
      </c>
      <c r="AK2183" s="38"/>
      <c r="AL2183" s="38"/>
      <c r="AM2183" s="38"/>
      <c r="AN2183" s="38"/>
      <c r="AO2183" s="1"/>
      <c r="AP2183" s="1"/>
    </row>
    <row r="2184" spans="1:42" s="4" customFormat="1" ht="14.1" customHeight="1">
      <c r="A2184" s="5" t="s">
        <v>12598</v>
      </c>
      <c r="B2184" s="14" t="s">
        <v>12619</v>
      </c>
      <c r="C2184" s="8" t="s">
        <v>11536</v>
      </c>
      <c r="D2184" s="8" t="s">
        <v>22472</v>
      </c>
      <c r="E2184" s="8" t="s">
        <v>11537</v>
      </c>
      <c r="F2184" s="9" t="s">
        <v>22473</v>
      </c>
      <c r="G2184" s="10">
        <v>431</v>
      </c>
      <c r="H2184" s="8" t="s">
        <v>20</v>
      </c>
      <c r="I2184" s="11">
        <v>20110401</v>
      </c>
      <c r="J2184" s="11"/>
      <c r="K2184" s="12">
        <v>202103</v>
      </c>
      <c r="L2184" s="12">
        <v>202104</v>
      </c>
      <c r="M2184" s="7" t="s">
        <v>12617</v>
      </c>
      <c r="N2184" s="14" t="s">
        <v>11506</v>
      </c>
      <c r="O2184" s="38" t="s">
        <v>23275</v>
      </c>
      <c r="P2184" s="7" t="s">
        <v>12617</v>
      </c>
      <c r="Q2184" s="7"/>
      <c r="R2184" s="7" t="s">
        <v>13609</v>
      </c>
      <c r="S2184" s="7" t="s">
        <v>13609</v>
      </c>
      <c r="T2184" s="7" t="s">
        <v>13609</v>
      </c>
      <c r="U2184" s="38" t="s">
        <v>23275</v>
      </c>
      <c r="V2184" s="38" t="s">
        <v>23275</v>
      </c>
      <c r="W2184" s="7" t="s">
        <v>12617</v>
      </c>
      <c r="X2184" s="7" t="s">
        <v>11506</v>
      </c>
      <c r="Y2184" s="7" t="s">
        <v>6</v>
      </c>
      <c r="Z2184" s="7" t="s">
        <v>12617</v>
      </c>
      <c r="AA2184" s="7" t="s">
        <v>12617</v>
      </c>
      <c r="AB2184" s="7" t="s">
        <v>11506</v>
      </c>
      <c r="AC2184" s="7" t="s">
        <v>13609</v>
      </c>
      <c r="AD2184" s="38" t="s">
        <v>11519</v>
      </c>
      <c r="AE2184" s="38" t="s">
        <v>11508</v>
      </c>
      <c r="AF2184" s="38" t="s">
        <v>11509</v>
      </c>
      <c r="AG2184" s="38" t="s">
        <v>22445</v>
      </c>
      <c r="AH2184" s="38" t="s">
        <v>16350</v>
      </c>
      <c r="AI2184" s="38" t="s">
        <v>22446</v>
      </c>
      <c r="AJ2184" s="38" t="s">
        <v>22447</v>
      </c>
      <c r="AK2184" s="38"/>
      <c r="AL2184" s="38"/>
      <c r="AM2184" s="38"/>
      <c r="AN2184" s="38"/>
      <c r="AO2184" s="1"/>
      <c r="AP2184" s="1"/>
    </row>
    <row r="2185" spans="1:42" s="4" customFormat="1" ht="14.1" customHeight="1">
      <c r="A2185" s="5" t="s">
        <v>12598</v>
      </c>
      <c r="B2185" s="14" t="s">
        <v>12619</v>
      </c>
      <c r="C2185" s="8" t="s">
        <v>11538</v>
      </c>
      <c r="D2185" s="8" t="s">
        <v>22474</v>
      </c>
      <c r="E2185" s="8" t="s">
        <v>11539</v>
      </c>
      <c r="F2185" s="9" t="s">
        <v>22475</v>
      </c>
      <c r="G2185" s="10">
        <v>130</v>
      </c>
      <c r="H2185" s="8" t="s">
        <v>20</v>
      </c>
      <c r="I2185" s="11">
        <v>20070112</v>
      </c>
      <c r="J2185" s="11"/>
      <c r="K2185" s="12">
        <v>202103</v>
      </c>
      <c r="L2185" s="12">
        <v>202104</v>
      </c>
      <c r="M2185" s="7" t="s">
        <v>12617</v>
      </c>
      <c r="N2185" s="14" t="s">
        <v>11506</v>
      </c>
      <c r="O2185" s="38" t="s">
        <v>23275</v>
      </c>
      <c r="P2185" s="7" t="s">
        <v>12617</v>
      </c>
      <c r="Q2185" s="7"/>
      <c r="R2185" s="7" t="s">
        <v>13609</v>
      </c>
      <c r="S2185" s="7" t="s">
        <v>13609</v>
      </c>
      <c r="T2185" s="7" t="s">
        <v>13609</v>
      </c>
      <c r="U2185" s="38" t="s">
        <v>23275</v>
      </c>
      <c r="V2185" s="38" t="s">
        <v>23275</v>
      </c>
      <c r="W2185" s="7" t="s">
        <v>12617</v>
      </c>
      <c r="X2185" s="7" t="s">
        <v>11506</v>
      </c>
      <c r="Y2185" s="7" t="s">
        <v>6</v>
      </c>
      <c r="Z2185" s="7" t="s">
        <v>12617</v>
      </c>
      <c r="AA2185" s="7" t="s">
        <v>12617</v>
      </c>
      <c r="AB2185" s="7" t="s">
        <v>11506</v>
      </c>
      <c r="AC2185" s="7" t="s">
        <v>13609</v>
      </c>
      <c r="AD2185" s="38" t="s">
        <v>11519</v>
      </c>
      <c r="AE2185" s="38" t="s">
        <v>11508</v>
      </c>
      <c r="AF2185" s="38" t="s">
        <v>11509</v>
      </c>
      <c r="AG2185" s="38" t="s">
        <v>22445</v>
      </c>
      <c r="AH2185" s="38" t="s">
        <v>16350</v>
      </c>
      <c r="AI2185" s="38" t="s">
        <v>22446</v>
      </c>
      <c r="AJ2185" s="38" t="s">
        <v>22447</v>
      </c>
      <c r="AK2185" s="38"/>
      <c r="AL2185" s="38"/>
      <c r="AM2185" s="38"/>
      <c r="AN2185" s="38"/>
      <c r="AO2185" s="1"/>
      <c r="AP2185" s="1"/>
    </row>
    <row r="2186" spans="1:42" s="4" customFormat="1" ht="14.1" customHeight="1">
      <c r="A2186" s="5" t="s">
        <v>12598</v>
      </c>
      <c r="B2186" s="14" t="s">
        <v>12619</v>
      </c>
      <c r="C2186" s="8" t="s">
        <v>11540</v>
      </c>
      <c r="D2186" s="8" t="s">
        <v>22476</v>
      </c>
      <c r="E2186" s="8" t="s">
        <v>11541</v>
      </c>
      <c r="F2186" s="9" t="s">
        <v>22477</v>
      </c>
      <c r="G2186" s="10">
        <v>130</v>
      </c>
      <c r="H2186" s="8" t="s">
        <v>20</v>
      </c>
      <c r="I2186" s="11">
        <v>20040722</v>
      </c>
      <c r="J2186" s="11"/>
      <c r="K2186" s="12">
        <v>202103</v>
      </c>
      <c r="L2186" s="12">
        <v>202104</v>
      </c>
      <c r="M2186" s="7" t="s">
        <v>12617</v>
      </c>
      <c r="N2186" s="14" t="s">
        <v>11506</v>
      </c>
      <c r="O2186" s="38" t="s">
        <v>23275</v>
      </c>
      <c r="P2186" s="7" t="s">
        <v>12617</v>
      </c>
      <c r="Q2186" s="7"/>
      <c r="R2186" s="7" t="s">
        <v>13609</v>
      </c>
      <c r="S2186" s="7" t="s">
        <v>13609</v>
      </c>
      <c r="T2186" s="7" t="s">
        <v>13609</v>
      </c>
      <c r="U2186" s="38" t="s">
        <v>23275</v>
      </c>
      <c r="V2186" s="38" t="s">
        <v>23275</v>
      </c>
      <c r="W2186" s="7" t="s">
        <v>12617</v>
      </c>
      <c r="X2186" s="7" t="s">
        <v>11506</v>
      </c>
      <c r="Y2186" s="7" t="s">
        <v>6</v>
      </c>
      <c r="Z2186" s="7" t="s">
        <v>12617</v>
      </c>
      <c r="AA2186" s="7" t="s">
        <v>12617</v>
      </c>
      <c r="AB2186" s="7" t="s">
        <v>11506</v>
      </c>
      <c r="AC2186" s="7" t="s">
        <v>13609</v>
      </c>
      <c r="AD2186" s="38" t="s">
        <v>11519</v>
      </c>
      <c r="AE2186" s="38" t="s">
        <v>11508</v>
      </c>
      <c r="AF2186" s="38" t="s">
        <v>11509</v>
      </c>
      <c r="AG2186" s="38" t="s">
        <v>22445</v>
      </c>
      <c r="AH2186" s="38" t="s">
        <v>16350</v>
      </c>
      <c r="AI2186" s="38" t="s">
        <v>22446</v>
      </c>
      <c r="AJ2186" s="38" t="s">
        <v>22447</v>
      </c>
      <c r="AK2186" s="38"/>
      <c r="AL2186" s="38"/>
      <c r="AM2186" s="38"/>
      <c r="AN2186" s="38"/>
      <c r="AO2186" s="1"/>
      <c r="AP2186" s="1"/>
    </row>
    <row r="2187" spans="1:42" s="4" customFormat="1" ht="14.1" customHeight="1">
      <c r="A2187" s="5" t="s">
        <v>12598</v>
      </c>
      <c r="B2187" s="14" t="s">
        <v>12619</v>
      </c>
      <c r="C2187" s="8" t="s">
        <v>11542</v>
      </c>
      <c r="D2187" s="8" t="s">
        <v>22478</v>
      </c>
      <c r="E2187" s="8" t="s">
        <v>11543</v>
      </c>
      <c r="F2187" s="9" t="s">
        <v>22479</v>
      </c>
      <c r="G2187" s="10">
        <v>129</v>
      </c>
      <c r="H2187" s="8" t="s">
        <v>20</v>
      </c>
      <c r="I2187" s="11">
        <v>19881029</v>
      </c>
      <c r="J2187" s="11"/>
      <c r="K2187" s="12">
        <v>202103</v>
      </c>
      <c r="L2187" s="12">
        <v>202104</v>
      </c>
      <c r="M2187" s="7" t="s">
        <v>12617</v>
      </c>
      <c r="N2187" s="14" t="s">
        <v>11506</v>
      </c>
      <c r="O2187" s="38" t="s">
        <v>23275</v>
      </c>
      <c r="P2187" s="7" t="s">
        <v>12617</v>
      </c>
      <c r="Q2187" s="7"/>
      <c r="R2187" s="7" t="s">
        <v>13609</v>
      </c>
      <c r="S2187" s="7" t="s">
        <v>13609</v>
      </c>
      <c r="T2187" s="7" t="s">
        <v>13609</v>
      </c>
      <c r="U2187" s="38" t="s">
        <v>23275</v>
      </c>
      <c r="V2187" s="38" t="s">
        <v>23275</v>
      </c>
      <c r="W2187" s="7" t="s">
        <v>12617</v>
      </c>
      <c r="X2187" s="7" t="s">
        <v>11506</v>
      </c>
      <c r="Y2187" s="7" t="s">
        <v>6</v>
      </c>
      <c r="Z2187" s="7" t="s">
        <v>12617</v>
      </c>
      <c r="AA2187" s="7" t="s">
        <v>12617</v>
      </c>
      <c r="AB2187" s="7" t="s">
        <v>11506</v>
      </c>
      <c r="AC2187" s="7" t="s">
        <v>13609</v>
      </c>
      <c r="AD2187" s="38" t="s">
        <v>11519</v>
      </c>
      <c r="AE2187" s="38" t="s">
        <v>11508</v>
      </c>
      <c r="AF2187" s="38" t="s">
        <v>11509</v>
      </c>
      <c r="AG2187" s="38" t="s">
        <v>22445</v>
      </c>
      <c r="AH2187" s="38" t="s">
        <v>16350</v>
      </c>
      <c r="AI2187" s="38" t="s">
        <v>22446</v>
      </c>
      <c r="AJ2187" s="38" t="s">
        <v>22447</v>
      </c>
      <c r="AK2187" s="38"/>
      <c r="AL2187" s="38"/>
      <c r="AM2187" s="38"/>
      <c r="AN2187" s="38"/>
      <c r="AO2187" s="1"/>
      <c r="AP2187" s="1"/>
    </row>
    <row r="2188" spans="1:42" s="4" customFormat="1" ht="14.1" customHeight="1">
      <c r="A2188" s="5" t="s">
        <v>12598</v>
      </c>
      <c r="B2188" s="14" t="s">
        <v>12619</v>
      </c>
      <c r="C2188" s="8" t="s">
        <v>11544</v>
      </c>
      <c r="D2188" s="8" t="s">
        <v>22480</v>
      </c>
      <c r="E2188" s="8" t="s">
        <v>11545</v>
      </c>
      <c r="F2188" s="9" t="s">
        <v>22481</v>
      </c>
      <c r="G2188" s="10">
        <v>122</v>
      </c>
      <c r="H2188" s="8" t="s">
        <v>20</v>
      </c>
      <c r="I2188" s="11">
        <v>20060214</v>
      </c>
      <c r="J2188" s="11"/>
      <c r="K2188" s="12">
        <v>202103</v>
      </c>
      <c r="L2188" s="12">
        <v>202104</v>
      </c>
      <c r="M2188" s="7" t="s">
        <v>12617</v>
      </c>
      <c r="N2188" s="14" t="s">
        <v>11506</v>
      </c>
      <c r="O2188" s="38" t="s">
        <v>23275</v>
      </c>
      <c r="P2188" s="7" t="s">
        <v>12617</v>
      </c>
      <c r="Q2188" s="7"/>
      <c r="R2188" s="7" t="s">
        <v>13609</v>
      </c>
      <c r="S2188" s="7" t="s">
        <v>13609</v>
      </c>
      <c r="T2188" s="7" t="s">
        <v>13609</v>
      </c>
      <c r="U2188" s="38" t="s">
        <v>23275</v>
      </c>
      <c r="V2188" s="38" t="s">
        <v>23275</v>
      </c>
      <c r="W2188" s="7" t="s">
        <v>12617</v>
      </c>
      <c r="X2188" s="7" t="s">
        <v>11506</v>
      </c>
      <c r="Y2188" s="7" t="s">
        <v>6</v>
      </c>
      <c r="Z2188" s="7" t="s">
        <v>12617</v>
      </c>
      <c r="AA2188" s="7" t="s">
        <v>12617</v>
      </c>
      <c r="AB2188" s="7" t="s">
        <v>11506</v>
      </c>
      <c r="AC2188" s="7" t="s">
        <v>13609</v>
      </c>
      <c r="AD2188" s="38" t="s">
        <v>11519</v>
      </c>
      <c r="AE2188" s="38" t="s">
        <v>11508</v>
      </c>
      <c r="AF2188" s="38" t="s">
        <v>11509</v>
      </c>
      <c r="AG2188" s="38" t="s">
        <v>22445</v>
      </c>
      <c r="AH2188" s="38" t="s">
        <v>16350</v>
      </c>
      <c r="AI2188" s="38" t="s">
        <v>22446</v>
      </c>
      <c r="AJ2188" s="38" t="s">
        <v>22447</v>
      </c>
      <c r="AK2188" s="38"/>
      <c r="AL2188" s="38"/>
      <c r="AM2188" s="38"/>
      <c r="AN2188" s="38"/>
      <c r="AO2188" s="1"/>
      <c r="AP2188" s="1"/>
    </row>
    <row r="2189" spans="1:42" s="4" customFormat="1" ht="14.1" customHeight="1">
      <c r="A2189" s="5" t="s">
        <v>12598</v>
      </c>
      <c r="B2189" s="14" t="s">
        <v>12619</v>
      </c>
      <c r="C2189" s="8" t="s">
        <v>11546</v>
      </c>
      <c r="D2189" s="8" t="s">
        <v>22482</v>
      </c>
      <c r="E2189" s="8" t="s">
        <v>11547</v>
      </c>
      <c r="F2189" s="9" t="s">
        <v>22483</v>
      </c>
      <c r="G2189" s="10">
        <v>127</v>
      </c>
      <c r="H2189" s="8" t="s">
        <v>20</v>
      </c>
      <c r="I2189" s="11">
        <v>20050131</v>
      </c>
      <c r="J2189" s="11"/>
      <c r="K2189" s="12">
        <v>202103</v>
      </c>
      <c r="L2189" s="12">
        <v>202104</v>
      </c>
      <c r="M2189" s="7" t="s">
        <v>12617</v>
      </c>
      <c r="N2189" s="14" t="s">
        <v>11506</v>
      </c>
      <c r="O2189" s="38" t="s">
        <v>23275</v>
      </c>
      <c r="P2189" s="7" t="s">
        <v>12617</v>
      </c>
      <c r="Q2189" s="7"/>
      <c r="R2189" s="7" t="s">
        <v>13609</v>
      </c>
      <c r="S2189" s="7" t="s">
        <v>13609</v>
      </c>
      <c r="T2189" s="7" t="s">
        <v>13609</v>
      </c>
      <c r="U2189" s="38" t="s">
        <v>23275</v>
      </c>
      <c r="V2189" s="38" t="s">
        <v>23275</v>
      </c>
      <c r="W2189" s="7" t="s">
        <v>12617</v>
      </c>
      <c r="X2189" s="7" t="s">
        <v>11506</v>
      </c>
      <c r="Y2189" s="7" t="s">
        <v>6</v>
      </c>
      <c r="Z2189" s="7" t="s">
        <v>12617</v>
      </c>
      <c r="AA2189" s="7" t="s">
        <v>12617</v>
      </c>
      <c r="AB2189" s="7" t="s">
        <v>11506</v>
      </c>
      <c r="AC2189" s="7" t="s">
        <v>13609</v>
      </c>
      <c r="AD2189" s="38" t="s">
        <v>11519</v>
      </c>
      <c r="AE2189" s="38" t="s">
        <v>11508</v>
      </c>
      <c r="AF2189" s="38" t="s">
        <v>11509</v>
      </c>
      <c r="AG2189" s="38" t="s">
        <v>22445</v>
      </c>
      <c r="AH2189" s="38" t="s">
        <v>16350</v>
      </c>
      <c r="AI2189" s="38" t="s">
        <v>22446</v>
      </c>
      <c r="AJ2189" s="38" t="s">
        <v>22447</v>
      </c>
      <c r="AK2189" s="38"/>
      <c r="AL2189" s="38"/>
      <c r="AM2189" s="38"/>
      <c r="AN2189" s="38"/>
      <c r="AO2189" s="1"/>
      <c r="AP2189" s="1"/>
    </row>
    <row r="2190" spans="1:42" s="4" customFormat="1" ht="14.1" customHeight="1">
      <c r="A2190" s="5" t="s">
        <v>12598</v>
      </c>
      <c r="B2190" s="14" t="s">
        <v>12619</v>
      </c>
      <c r="C2190" s="8" t="s">
        <v>11548</v>
      </c>
      <c r="D2190" s="8" t="s">
        <v>22484</v>
      </c>
      <c r="E2190" s="8" t="s">
        <v>11549</v>
      </c>
      <c r="F2190" s="9" t="s">
        <v>22485</v>
      </c>
      <c r="G2190" s="10">
        <v>156</v>
      </c>
      <c r="H2190" s="8" t="s">
        <v>20</v>
      </c>
      <c r="I2190" s="11">
        <v>20111108</v>
      </c>
      <c r="J2190" s="11"/>
      <c r="K2190" s="12">
        <v>202103</v>
      </c>
      <c r="L2190" s="12">
        <v>202104</v>
      </c>
      <c r="M2190" s="7" t="s">
        <v>12617</v>
      </c>
      <c r="N2190" s="14" t="s">
        <v>11506</v>
      </c>
      <c r="O2190" s="38" t="s">
        <v>23275</v>
      </c>
      <c r="P2190" s="7" t="s">
        <v>12617</v>
      </c>
      <c r="Q2190" s="7"/>
      <c r="R2190" s="7" t="s">
        <v>13609</v>
      </c>
      <c r="S2190" s="7" t="s">
        <v>13609</v>
      </c>
      <c r="T2190" s="7" t="s">
        <v>13609</v>
      </c>
      <c r="U2190" s="38" t="s">
        <v>23275</v>
      </c>
      <c r="V2190" s="38" t="s">
        <v>23275</v>
      </c>
      <c r="W2190" s="7" t="s">
        <v>12617</v>
      </c>
      <c r="X2190" s="7" t="s">
        <v>11506</v>
      </c>
      <c r="Y2190" s="7" t="s">
        <v>6</v>
      </c>
      <c r="Z2190" s="7" t="s">
        <v>12617</v>
      </c>
      <c r="AA2190" s="7" t="s">
        <v>12617</v>
      </c>
      <c r="AB2190" s="7" t="s">
        <v>11506</v>
      </c>
      <c r="AC2190" s="7" t="s">
        <v>13609</v>
      </c>
      <c r="AD2190" s="38" t="s">
        <v>11519</v>
      </c>
      <c r="AE2190" s="38" t="s">
        <v>11508</v>
      </c>
      <c r="AF2190" s="38" t="s">
        <v>11509</v>
      </c>
      <c r="AG2190" s="38" t="s">
        <v>22445</v>
      </c>
      <c r="AH2190" s="38" t="s">
        <v>16350</v>
      </c>
      <c r="AI2190" s="38" t="s">
        <v>22446</v>
      </c>
      <c r="AJ2190" s="38" t="s">
        <v>22447</v>
      </c>
      <c r="AK2190" s="38"/>
      <c r="AL2190" s="38"/>
      <c r="AM2190" s="38"/>
      <c r="AN2190" s="38"/>
      <c r="AO2190" s="1"/>
      <c r="AP2190" s="1"/>
    </row>
    <row r="2191" spans="1:42" s="4" customFormat="1" ht="14.1" customHeight="1">
      <c r="A2191" s="5" t="s">
        <v>12598</v>
      </c>
      <c r="B2191" s="14" t="s">
        <v>12619</v>
      </c>
      <c r="C2191" s="8" t="s">
        <v>11550</v>
      </c>
      <c r="D2191" s="8" t="s">
        <v>22486</v>
      </c>
      <c r="E2191" s="8" t="s">
        <v>11551</v>
      </c>
      <c r="F2191" s="9" t="s">
        <v>22487</v>
      </c>
      <c r="G2191" s="10">
        <v>349.41</v>
      </c>
      <c r="H2191" s="8" t="s">
        <v>20</v>
      </c>
      <c r="I2191" s="11">
        <v>20080104</v>
      </c>
      <c r="J2191" s="11">
        <v>20080125</v>
      </c>
      <c r="K2191" s="12">
        <v>202103</v>
      </c>
      <c r="L2191" s="12">
        <v>202104</v>
      </c>
      <c r="M2191" s="7" t="s">
        <v>12617</v>
      </c>
      <c r="N2191" s="14" t="s">
        <v>6</v>
      </c>
      <c r="O2191" s="38" t="s">
        <v>23275</v>
      </c>
      <c r="P2191" s="7" t="s">
        <v>12617</v>
      </c>
      <c r="Q2191" s="7" t="s">
        <v>12617</v>
      </c>
      <c r="R2191" s="7"/>
      <c r="S2191" s="7" t="s">
        <v>12617</v>
      </c>
      <c r="T2191" s="7" t="s">
        <v>12617</v>
      </c>
      <c r="U2191" s="38" t="s">
        <v>23275</v>
      </c>
      <c r="V2191" s="38" t="s">
        <v>23275</v>
      </c>
      <c r="W2191" s="7" t="s">
        <v>12617</v>
      </c>
      <c r="X2191" s="7" t="s">
        <v>6</v>
      </c>
      <c r="Y2191" s="7" t="s">
        <v>6</v>
      </c>
      <c r="Z2191" s="7" t="s">
        <v>12617</v>
      </c>
      <c r="AA2191" s="7" t="s">
        <v>12642</v>
      </c>
      <c r="AB2191" s="7" t="s">
        <v>6</v>
      </c>
      <c r="AC2191" s="7" t="s">
        <v>12617</v>
      </c>
      <c r="AD2191" s="38" t="s">
        <v>11519</v>
      </c>
      <c r="AE2191" s="38" t="s">
        <v>11508</v>
      </c>
      <c r="AF2191" s="38" t="s">
        <v>11509</v>
      </c>
      <c r="AG2191" s="38" t="s">
        <v>22488</v>
      </c>
      <c r="AH2191" s="38" t="s">
        <v>12958</v>
      </c>
      <c r="AI2191" s="38" t="s">
        <v>22489</v>
      </c>
      <c r="AJ2191" s="38" t="s">
        <v>22490</v>
      </c>
      <c r="AK2191" s="38"/>
      <c r="AL2191" s="38"/>
      <c r="AM2191" s="38"/>
      <c r="AN2191" s="38"/>
      <c r="AO2191" s="1"/>
      <c r="AP2191" s="1"/>
    </row>
    <row r="2192" spans="1:42" s="4" customFormat="1" ht="14.1" customHeight="1">
      <c r="A2192" s="5" t="s">
        <v>12598</v>
      </c>
      <c r="B2192" s="14" t="s">
        <v>12619</v>
      </c>
      <c r="C2192" s="8" t="s">
        <v>11553</v>
      </c>
      <c r="D2192" s="8" t="s">
        <v>22491</v>
      </c>
      <c r="E2192" s="8" t="s">
        <v>11554</v>
      </c>
      <c r="F2192" s="9" t="s">
        <v>22492</v>
      </c>
      <c r="G2192" s="10">
        <v>637.24</v>
      </c>
      <c r="H2192" s="8" t="s">
        <v>20</v>
      </c>
      <c r="I2192" s="11">
        <v>20010820</v>
      </c>
      <c r="J2192" s="11">
        <v>20010830</v>
      </c>
      <c r="K2192" s="12">
        <v>202103</v>
      </c>
      <c r="L2192" s="12">
        <v>202104</v>
      </c>
      <c r="M2192" s="7" t="s">
        <v>12617</v>
      </c>
      <c r="N2192" s="14" t="s">
        <v>6</v>
      </c>
      <c r="O2192" s="38" t="s">
        <v>23275</v>
      </c>
      <c r="P2192" s="7" t="s">
        <v>12617</v>
      </c>
      <c r="Q2192" s="7" t="s">
        <v>12617</v>
      </c>
      <c r="R2192" s="7"/>
      <c r="S2192" s="7" t="s">
        <v>12617</v>
      </c>
      <c r="T2192" s="7" t="s">
        <v>12617</v>
      </c>
      <c r="U2192" s="38" t="s">
        <v>23275</v>
      </c>
      <c r="V2192" s="38" t="s">
        <v>23275</v>
      </c>
      <c r="W2192" s="7" t="s">
        <v>12617</v>
      </c>
      <c r="X2192" s="7" t="s">
        <v>6</v>
      </c>
      <c r="Y2192" s="7" t="s">
        <v>6</v>
      </c>
      <c r="Z2192" s="7" t="s">
        <v>12617</v>
      </c>
      <c r="AA2192" s="7" t="s">
        <v>12642</v>
      </c>
      <c r="AB2192" s="7" t="s">
        <v>6</v>
      </c>
      <c r="AC2192" s="7" t="s">
        <v>12617</v>
      </c>
      <c r="AD2192" s="38" t="s">
        <v>11519</v>
      </c>
      <c r="AE2192" s="38" t="s">
        <v>11508</v>
      </c>
      <c r="AF2192" s="38" t="s">
        <v>11509</v>
      </c>
      <c r="AG2192" s="38" t="s">
        <v>22488</v>
      </c>
      <c r="AH2192" s="38" t="s">
        <v>12958</v>
      </c>
      <c r="AI2192" s="38" t="s">
        <v>22489</v>
      </c>
      <c r="AJ2192" s="38" t="s">
        <v>22490</v>
      </c>
      <c r="AK2192" s="38"/>
      <c r="AL2192" s="38"/>
      <c r="AM2192" s="38"/>
      <c r="AN2192" s="38"/>
      <c r="AO2192" s="1"/>
      <c r="AP2192" s="1"/>
    </row>
    <row r="2193" spans="1:42" s="4" customFormat="1" ht="14.1" customHeight="1">
      <c r="A2193" s="5" t="s">
        <v>12598</v>
      </c>
      <c r="B2193" s="14" t="s">
        <v>12619</v>
      </c>
      <c r="C2193" s="8" t="s">
        <v>11555</v>
      </c>
      <c r="D2193" s="8" t="s">
        <v>22493</v>
      </c>
      <c r="E2193" s="8" t="s">
        <v>11556</v>
      </c>
      <c r="F2193" s="9" t="s">
        <v>22494</v>
      </c>
      <c r="G2193" s="10">
        <v>79.31</v>
      </c>
      <c r="H2193" s="8" t="s">
        <v>11557</v>
      </c>
      <c r="I2193" s="11">
        <v>19860807</v>
      </c>
      <c r="J2193" s="11">
        <v>19881115</v>
      </c>
      <c r="K2193" s="12">
        <v>202103</v>
      </c>
      <c r="L2193" s="12">
        <v>202104</v>
      </c>
      <c r="M2193" s="7" t="s">
        <v>12617</v>
      </c>
      <c r="N2193" s="14" t="s">
        <v>6</v>
      </c>
      <c r="O2193" s="38" t="s">
        <v>23275</v>
      </c>
      <c r="P2193" s="7" t="s">
        <v>12617</v>
      </c>
      <c r="Q2193" s="7" t="s">
        <v>12617</v>
      </c>
      <c r="R2193" s="7"/>
      <c r="S2193" s="7" t="s">
        <v>12617</v>
      </c>
      <c r="T2193" s="7" t="s">
        <v>12617</v>
      </c>
      <c r="U2193" s="38" t="s">
        <v>23275</v>
      </c>
      <c r="V2193" s="38" t="s">
        <v>23275</v>
      </c>
      <c r="W2193" s="7" t="s">
        <v>12617</v>
      </c>
      <c r="X2193" s="7" t="s">
        <v>6</v>
      </c>
      <c r="Y2193" s="7" t="s">
        <v>6</v>
      </c>
      <c r="Z2193" s="7" t="s">
        <v>12617</v>
      </c>
      <c r="AA2193" s="7" t="s">
        <v>12642</v>
      </c>
      <c r="AB2193" s="7" t="s">
        <v>6</v>
      </c>
      <c r="AC2193" s="7" t="s">
        <v>12617</v>
      </c>
      <c r="AD2193" s="38" t="s">
        <v>11519</v>
      </c>
      <c r="AE2193" s="38" t="s">
        <v>11508</v>
      </c>
      <c r="AF2193" s="38" t="s">
        <v>11509</v>
      </c>
      <c r="AG2193" s="38" t="s">
        <v>22488</v>
      </c>
      <c r="AH2193" s="38" t="s">
        <v>12958</v>
      </c>
      <c r="AI2193" s="38" t="s">
        <v>22489</v>
      </c>
      <c r="AJ2193" s="38" t="s">
        <v>22490</v>
      </c>
      <c r="AK2193" s="38"/>
      <c r="AL2193" s="38"/>
      <c r="AM2193" s="38"/>
      <c r="AN2193" s="38"/>
      <c r="AO2193" s="1"/>
      <c r="AP2193" s="1"/>
    </row>
    <row r="2194" spans="1:42" s="4" customFormat="1" ht="14.1" customHeight="1">
      <c r="A2194" s="5" t="s">
        <v>12598</v>
      </c>
      <c r="B2194" s="14" t="s">
        <v>12619</v>
      </c>
      <c r="C2194" s="8" t="s">
        <v>11558</v>
      </c>
      <c r="D2194" s="8" t="s">
        <v>22495</v>
      </c>
      <c r="E2194" s="8" t="s">
        <v>11559</v>
      </c>
      <c r="F2194" s="9" t="s">
        <v>22496</v>
      </c>
      <c r="G2194" s="10">
        <v>118.95</v>
      </c>
      <c r="H2194" s="8" t="s">
        <v>20</v>
      </c>
      <c r="I2194" s="11">
        <v>20051209</v>
      </c>
      <c r="J2194" s="11">
        <v>20060113</v>
      </c>
      <c r="K2194" s="12">
        <v>202103</v>
      </c>
      <c r="L2194" s="12">
        <v>202104</v>
      </c>
      <c r="M2194" s="7" t="s">
        <v>12617</v>
      </c>
      <c r="N2194" s="14" t="s">
        <v>6</v>
      </c>
      <c r="O2194" s="38" t="s">
        <v>23275</v>
      </c>
      <c r="P2194" s="7" t="s">
        <v>12617</v>
      </c>
      <c r="Q2194" s="7" t="s">
        <v>12617</v>
      </c>
      <c r="R2194" s="7"/>
      <c r="S2194" s="7" t="s">
        <v>12617</v>
      </c>
      <c r="T2194" s="7" t="s">
        <v>12617</v>
      </c>
      <c r="U2194" s="38" t="s">
        <v>23275</v>
      </c>
      <c r="V2194" s="38" t="s">
        <v>23275</v>
      </c>
      <c r="W2194" s="7" t="s">
        <v>12617</v>
      </c>
      <c r="X2194" s="7" t="s">
        <v>6</v>
      </c>
      <c r="Y2194" s="7" t="s">
        <v>6</v>
      </c>
      <c r="Z2194" s="7" t="s">
        <v>12617</v>
      </c>
      <c r="AA2194" s="7" t="s">
        <v>12642</v>
      </c>
      <c r="AB2194" s="7" t="s">
        <v>6</v>
      </c>
      <c r="AC2194" s="7" t="s">
        <v>12617</v>
      </c>
      <c r="AD2194" s="38" t="s">
        <v>11519</v>
      </c>
      <c r="AE2194" s="38" t="s">
        <v>11508</v>
      </c>
      <c r="AF2194" s="38" t="s">
        <v>11509</v>
      </c>
      <c r="AG2194" s="38" t="s">
        <v>22488</v>
      </c>
      <c r="AH2194" s="38" t="s">
        <v>12958</v>
      </c>
      <c r="AI2194" s="38" t="s">
        <v>22489</v>
      </c>
      <c r="AJ2194" s="38" t="s">
        <v>22490</v>
      </c>
      <c r="AK2194" s="38"/>
      <c r="AL2194" s="38"/>
      <c r="AM2194" s="38"/>
      <c r="AN2194" s="38"/>
      <c r="AO2194" s="1"/>
      <c r="AP2194" s="1"/>
    </row>
    <row r="2195" spans="1:42" s="4" customFormat="1" ht="14.1" customHeight="1">
      <c r="A2195" s="5" t="s">
        <v>12598</v>
      </c>
      <c r="B2195" s="14" t="s">
        <v>12619</v>
      </c>
      <c r="C2195" s="8" t="s">
        <v>11560</v>
      </c>
      <c r="D2195" s="8" t="s">
        <v>22497</v>
      </c>
      <c r="E2195" s="8" t="s">
        <v>11561</v>
      </c>
      <c r="F2195" s="9" t="s">
        <v>22498</v>
      </c>
      <c r="G2195" s="10">
        <v>139.03</v>
      </c>
      <c r="H2195" s="8" t="s">
        <v>20</v>
      </c>
      <c r="I2195" s="11">
        <v>19851220</v>
      </c>
      <c r="J2195" s="11">
        <v>20051216</v>
      </c>
      <c r="K2195" s="12">
        <v>202103</v>
      </c>
      <c r="L2195" s="12">
        <v>202104</v>
      </c>
      <c r="M2195" s="7" t="s">
        <v>12617</v>
      </c>
      <c r="N2195" s="14" t="s">
        <v>6</v>
      </c>
      <c r="O2195" s="38" t="s">
        <v>23275</v>
      </c>
      <c r="P2195" s="7" t="s">
        <v>12617</v>
      </c>
      <c r="Q2195" s="7" t="s">
        <v>12617</v>
      </c>
      <c r="R2195" s="7"/>
      <c r="S2195" s="7" t="s">
        <v>12617</v>
      </c>
      <c r="T2195" s="7" t="s">
        <v>12617</v>
      </c>
      <c r="U2195" s="38" t="s">
        <v>23275</v>
      </c>
      <c r="V2195" s="38" t="s">
        <v>23275</v>
      </c>
      <c r="W2195" s="7" t="s">
        <v>12617</v>
      </c>
      <c r="X2195" s="7" t="s">
        <v>6</v>
      </c>
      <c r="Y2195" s="7" t="s">
        <v>6</v>
      </c>
      <c r="Z2195" s="7" t="s">
        <v>12617</v>
      </c>
      <c r="AA2195" s="7" t="s">
        <v>12642</v>
      </c>
      <c r="AB2195" s="7" t="s">
        <v>6</v>
      </c>
      <c r="AC2195" s="7" t="s">
        <v>12617</v>
      </c>
      <c r="AD2195" s="38" t="s">
        <v>11519</v>
      </c>
      <c r="AE2195" s="38" t="s">
        <v>11508</v>
      </c>
      <c r="AF2195" s="38" t="s">
        <v>11509</v>
      </c>
      <c r="AG2195" s="38" t="s">
        <v>22488</v>
      </c>
      <c r="AH2195" s="38" t="s">
        <v>12958</v>
      </c>
      <c r="AI2195" s="38" t="s">
        <v>22489</v>
      </c>
      <c r="AJ2195" s="38" t="s">
        <v>22490</v>
      </c>
      <c r="AK2195" s="38"/>
      <c r="AL2195" s="38"/>
      <c r="AM2195" s="38"/>
      <c r="AN2195" s="38"/>
      <c r="AO2195" s="1"/>
      <c r="AP2195" s="1"/>
    </row>
    <row r="2196" spans="1:42" s="4" customFormat="1" ht="14.1" customHeight="1">
      <c r="A2196" s="5" t="s">
        <v>12598</v>
      </c>
      <c r="B2196" s="14" t="s">
        <v>12619</v>
      </c>
      <c r="C2196" s="8" t="s">
        <v>11562</v>
      </c>
      <c r="D2196" s="8" t="s">
        <v>22499</v>
      </c>
      <c r="E2196" s="8" t="s">
        <v>11563</v>
      </c>
      <c r="F2196" s="9" t="s">
        <v>22500</v>
      </c>
      <c r="G2196" s="10">
        <v>131.94</v>
      </c>
      <c r="H2196" s="8" t="s">
        <v>11564</v>
      </c>
      <c r="I2196" s="11">
        <v>20111208</v>
      </c>
      <c r="J2196" s="11">
        <v>20111216</v>
      </c>
      <c r="K2196" s="12">
        <v>202103</v>
      </c>
      <c r="L2196" s="12">
        <v>202104</v>
      </c>
      <c r="M2196" s="7" t="s">
        <v>12617</v>
      </c>
      <c r="N2196" s="14" t="s">
        <v>6</v>
      </c>
      <c r="O2196" s="38" t="s">
        <v>23275</v>
      </c>
      <c r="P2196" s="7" t="s">
        <v>12617</v>
      </c>
      <c r="Q2196" s="7" t="s">
        <v>12617</v>
      </c>
      <c r="R2196" s="7"/>
      <c r="S2196" s="7" t="s">
        <v>12617</v>
      </c>
      <c r="T2196" s="7" t="s">
        <v>12617</v>
      </c>
      <c r="U2196" s="38" t="s">
        <v>23275</v>
      </c>
      <c r="V2196" s="38" t="s">
        <v>23275</v>
      </c>
      <c r="W2196" s="7" t="s">
        <v>12617</v>
      </c>
      <c r="X2196" s="7" t="s">
        <v>6</v>
      </c>
      <c r="Y2196" s="7" t="s">
        <v>6</v>
      </c>
      <c r="Z2196" s="7" t="s">
        <v>12617</v>
      </c>
      <c r="AA2196" s="7" t="s">
        <v>12642</v>
      </c>
      <c r="AB2196" s="7" t="s">
        <v>6</v>
      </c>
      <c r="AC2196" s="7" t="s">
        <v>12617</v>
      </c>
      <c r="AD2196" s="38" t="s">
        <v>11565</v>
      </c>
      <c r="AE2196" s="38" t="s">
        <v>11566</v>
      </c>
      <c r="AF2196" s="38" t="s">
        <v>11567</v>
      </c>
      <c r="AG2196" s="38" t="s">
        <v>22488</v>
      </c>
      <c r="AH2196" s="38" t="s">
        <v>12958</v>
      </c>
      <c r="AI2196" s="38" t="s">
        <v>22489</v>
      </c>
      <c r="AJ2196" s="38" t="s">
        <v>22490</v>
      </c>
      <c r="AK2196" s="38"/>
      <c r="AL2196" s="38"/>
      <c r="AM2196" s="38"/>
      <c r="AN2196" s="38"/>
      <c r="AO2196" s="1"/>
      <c r="AP2196" s="1"/>
    </row>
    <row r="2197" spans="1:42" s="4" customFormat="1" ht="14.1" customHeight="1">
      <c r="A2197" s="5" t="s">
        <v>12598</v>
      </c>
      <c r="B2197" s="14" t="s">
        <v>12619</v>
      </c>
      <c r="C2197" s="8" t="s">
        <v>11568</v>
      </c>
      <c r="D2197" s="8" t="s">
        <v>22501</v>
      </c>
      <c r="E2197" s="8" t="s">
        <v>11569</v>
      </c>
      <c r="F2197" s="9" t="s">
        <v>22502</v>
      </c>
      <c r="G2197" s="10">
        <v>336.69</v>
      </c>
      <c r="H2197" s="8" t="s">
        <v>20</v>
      </c>
      <c r="I2197" s="11">
        <v>20091104</v>
      </c>
      <c r="J2197" s="11">
        <v>20091118</v>
      </c>
      <c r="K2197" s="12">
        <v>202103</v>
      </c>
      <c r="L2197" s="12">
        <v>202104</v>
      </c>
      <c r="M2197" s="7" t="s">
        <v>12617</v>
      </c>
      <c r="N2197" s="14" t="s">
        <v>6</v>
      </c>
      <c r="O2197" s="38" t="s">
        <v>23275</v>
      </c>
      <c r="P2197" s="7" t="s">
        <v>12617</v>
      </c>
      <c r="Q2197" s="7" t="s">
        <v>12617</v>
      </c>
      <c r="R2197" s="7"/>
      <c r="S2197" s="7" t="s">
        <v>12617</v>
      </c>
      <c r="T2197" s="7" t="s">
        <v>12617</v>
      </c>
      <c r="U2197" s="38" t="s">
        <v>23275</v>
      </c>
      <c r="V2197" s="38" t="s">
        <v>23275</v>
      </c>
      <c r="W2197" s="7" t="s">
        <v>12617</v>
      </c>
      <c r="X2197" s="7" t="s">
        <v>6</v>
      </c>
      <c r="Y2197" s="7" t="s">
        <v>6</v>
      </c>
      <c r="Z2197" s="7" t="s">
        <v>12617</v>
      </c>
      <c r="AA2197" s="7" t="s">
        <v>12642</v>
      </c>
      <c r="AB2197" s="7" t="s">
        <v>6</v>
      </c>
      <c r="AC2197" s="7" t="s">
        <v>12617</v>
      </c>
      <c r="AD2197" s="38" t="s">
        <v>11565</v>
      </c>
      <c r="AE2197" s="38" t="s">
        <v>11566</v>
      </c>
      <c r="AF2197" s="38" t="s">
        <v>11567</v>
      </c>
      <c r="AG2197" s="38" t="s">
        <v>22488</v>
      </c>
      <c r="AH2197" s="38" t="s">
        <v>12958</v>
      </c>
      <c r="AI2197" s="38" t="s">
        <v>22489</v>
      </c>
      <c r="AJ2197" s="38" t="s">
        <v>22490</v>
      </c>
      <c r="AK2197" s="38"/>
      <c r="AL2197" s="38"/>
      <c r="AM2197" s="38"/>
      <c r="AN2197" s="38"/>
      <c r="AO2197" s="1"/>
      <c r="AP2197" s="1"/>
    </row>
    <row r="2198" spans="1:42" s="4" customFormat="1" ht="14.1" customHeight="1">
      <c r="A2198" s="5" t="s">
        <v>12598</v>
      </c>
      <c r="B2198" s="14" t="s">
        <v>12619</v>
      </c>
      <c r="C2198" s="8" t="s">
        <v>11570</v>
      </c>
      <c r="D2198" s="8" t="s">
        <v>22503</v>
      </c>
      <c r="E2198" s="8" t="s">
        <v>11571</v>
      </c>
      <c r="F2198" s="9" t="s">
        <v>22504</v>
      </c>
      <c r="G2198" s="10">
        <v>142.38</v>
      </c>
      <c r="H2198" s="8" t="s">
        <v>20</v>
      </c>
      <c r="I2198" s="11">
        <v>20111208</v>
      </c>
      <c r="J2198" s="11">
        <v>20111216</v>
      </c>
      <c r="K2198" s="12">
        <v>202103</v>
      </c>
      <c r="L2198" s="12">
        <v>202104</v>
      </c>
      <c r="M2198" s="7" t="s">
        <v>12617</v>
      </c>
      <c r="N2198" s="14" t="s">
        <v>6</v>
      </c>
      <c r="O2198" s="38" t="s">
        <v>23275</v>
      </c>
      <c r="P2198" s="7" t="s">
        <v>12617</v>
      </c>
      <c r="Q2198" s="7" t="s">
        <v>12617</v>
      </c>
      <c r="R2198" s="7"/>
      <c r="S2198" s="7" t="s">
        <v>12617</v>
      </c>
      <c r="T2198" s="7" t="s">
        <v>12617</v>
      </c>
      <c r="U2198" s="38" t="s">
        <v>23275</v>
      </c>
      <c r="V2198" s="38" t="s">
        <v>23275</v>
      </c>
      <c r="W2198" s="7" t="s">
        <v>12617</v>
      </c>
      <c r="X2198" s="7" t="s">
        <v>6</v>
      </c>
      <c r="Y2198" s="7" t="s">
        <v>6</v>
      </c>
      <c r="Z2198" s="7" t="s">
        <v>12617</v>
      </c>
      <c r="AA2198" s="7" t="s">
        <v>12642</v>
      </c>
      <c r="AB2198" s="7" t="s">
        <v>6</v>
      </c>
      <c r="AC2198" s="7" t="s">
        <v>12617</v>
      </c>
      <c r="AD2198" s="38" t="s">
        <v>11507</v>
      </c>
      <c r="AE2198" s="38" t="s">
        <v>11572</v>
      </c>
      <c r="AF2198" s="38" t="s">
        <v>11573</v>
      </c>
      <c r="AG2198" s="38" t="s">
        <v>22488</v>
      </c>
      <c r="AH2198" s="38" t="s">
        <v>12958</v>
      </c>
      <c r="AI2198" s="38" t="s">
        <v>22489</v>
      </c>
      <c r="AJ2198" s="38" t="s">
        <v>22490</v>
      </c>
      <c r="AK2198" s="38"/>
      <c r="AL2198" s="38"/>
      <c r="AM2198" s="38"/>
      <c r="AN2198" s="38"/>
      <c r="AO2198" s="1"/>
      <c r="AP2198" s="1"/>
    </row>
    <row r="2199" spans="1:42" s="4" customFormat="1" ht="14.1" customHeight="1">
      <c r="A2199" s="5" t="s">
        <v>12598</v>
      </c>
      <c r="B2199" s="14" t="s">
        <v>12619</v>
      </c>
      <c r="C2199" s="8" t="s">
        <v>11574</v>
      </c>
      <c r="D2199" s="8" t="s">
        <v>22505</v>
      </c>
      <c r="E2199" s="8" t="s">
        <v>11575</v>
      </c>
      <c r="F2199" s="9" t="s">
        <v>22506</v>
      </c>
      <c r="G2199" s="10">
        <v>377.1</v>
      </c>
      <c r="H2199" s="8" t="s">
        <v>20</v>
      </c>
      <c r="I2199" s="11">
        <v>20060929</v>
      </c>
      <c r="J2199" s="11">
        <v>20061130</v>
      </c>
      <c r="K2199" s="12">
        <v>202103</v>
      </c>
      <c r="L2199" s="12">
        <v>202104</v>
      </c>
      <c r="M2199" s="7" t="s">
        <v>12617</v>
      </c>
      <c r="N2199" s="14" t="s">
        <v>6</v>
      </c>
      <c r="O2199" s="38" t="s">
        <v>23275</v>
      </c>
      <c r="P2199" s="7" t="s">
        <v>12617</v>
      </c>
      <c r="Q2199" s="7" t="s">
        <v>12617</v>
      </c>
      <c r="R2199" s="7"/>
      <c r="S2199" s="7" t="s">
        <v>12617</v>
      </c>
      <c r="T2199" s="7" t="s">
        <v>12617</v>
      </c>
      <c r="U2199" s="38" t="s">
        <v>23275</v>
      </c>
      <c r="V2199" s="38" t="s">
        <v>23275</v>
      </c>
      <c r="W2199" s="7" t="s">
        <v>12617</v>
      </c>
      <c r="X2199" s="7" t="s">
        <v>6</v>
      </c>
      <c r="Y2199" s="7" t="s">
        <v>6</v>
      </c>
      <c r="Z2199" s="7" t="s">
        <v>12617</v>
      </c>
      <c r="AA2199" s="7" t="s">
        <v>12642</v>
      </c>
      <c r="AB2199" s="7" t="s">
        <v>6</v>
      </c>
      <c r="AC2199" s="7" t="s">
        <v>12617</v>
      </c>
      <c r="AD2199" s="38" t="s">
        <v>11507</v>
      </c>
      <c r="AE2199" s="38" t="s">
        <v>11572</v>
      </c>
      <c r="AF2199" s="38" t="s">
        <v>11567</v>
      </c>
      <c r="AG2199" s="38" t="s">
        <v>22488</v>
      </c>
      <c r="AH2199" s="38" t="s">
        <v>12958</v>
      </c>
      <c r="AI2199" s="38" t="s">
        <v>22489</v>
      </c>
      <c r="AJ2199" s="38" t="s">
        <v>22490</v>
      </c>
      <c r="AK2199" s="38"/>
      <c r="AL2199" s="38"/>
      <c r="AM2199" s="38"/>
      <c r="AN2199" s="38"/>
      <c r="AO2199" s="1"/>
      <c r="AP2199" s="1"/>
    </row>
    <row r="2200" spans="1:42" s="4" customFormat="1" ht="14.1" customHeight="1">
      <c r="A2200" s="5" t="s">
        <v>12598</v>
      </c>
      <c r="B2200" s="14" t="s">
        <v>12619</v>
      </c>
      <c r="C2200" s="8" t="s">
        <v>11576</v>
      </c>
      <c r="D2200" s="8" t="s">
        <v>22507</v>
      </c>
      <c r="E2200" s="8" t="s">
        <v>11577</v>
      </c>
      <c r="F2200" s="9" t="s">
        <v>22508</v>
      </c>
      <c r="G2200" s="10">
        <v>131.5</v>
      </c>
      <c r="H2200" s="8" t="s">
        <v>20</v>
      </c>
      <c r="I2200" s="11">
        <v>20101101</v>
      </c>
      <c r="J2200" s="11">
        <v>20101109</v>
      </c>
      <c r="K2200" s="12">
        <v>202103</v>
      </c>
      <c r="L2200" s="12">
        <v>202104</v>
      </c>
      <c r="M2200" s="7" t="s">
        <v>12617</v>
      </c>
      <c r="N2200" s="14" t="s">
        <v>6</v>
      </c>
      <c r="O2200" s="38" t="s">
        <v>23275</v>
      </c>
      <c r="P2200" s="7" t="s">
        <v>12617</v>
      </c>
      <c r="Q2200" s="7" t="s">
        <v>12617</v>
      </c>
      <c r="R2200" s="7"/>
      <c r="S2200" s="7" t="s">
        <v>12617</v>
      </c>
      <c r="T2200" s="7" t="s">
        <v>12617</v>
      </c>
      <c r="U2200" s="38" t="s">
        <v>23276</v>
      </c>
      <c r="V2200" s="38" t="s">
        <v>23276</v>
      </c>
      <c r="W2200" s="7" t="s">
        <v>12617</v>
      </c>
      <c r="X2200" s="7" t="s">
        <v>6</v>
      </c>
      <c r="Y2200" s="7" t="s">
        <v>6</v>
      </c>
      <c r="Z2200" s="7" t="s">
        <v>12617</v>
      </c>
      <c r="AA2200" s="7" t="s">
        <v>12642</v>
      </c>
      <c r="AB2200" s="7" t="s">
        <v>6</v>
      </c>
      <c r="AC2200" s="7" t="s">
        <v>12617</v>
      </c>
      <c r="AD2200" s="38" t="s">
        <v>11565</v>
      </c>
      <c r="AE2200" s="38" t="s">
        <v>11572</v>
      </c>
      <c r="AF2200" s="38" t="s">
        <v>11573</v>
      </c>
      <c r="AG2200" s="38" t="s">
        <v>22488</v>
      </c>
      <c r="AH2200" s="38" t="s">
        <v>12958</v>
      </c>
      <c r="AI2200" s="38" t="s">
        <v>22489</v>
      </c>
      <c r="AJ2200" s="38" t="s">
        <v>22490</v>
      </c>
      <c r="AK2200" s="38"/>
      <c r="AL2200" s="38"/>
      <c r="AM2200" s="38"/>
      <c r="AN2200" s="38"/>
      <c r="AO2200" s="1"/>
      <c r="AP2200" s="1"/>
    </row>
    <row r="2201" spans="1:42" s="4" customFormat="1" ht="14.1" customHeight="1">
      <c r="A2201" s="5" t="s">
        <v>12598</v>
      </c>
      <c r="B2201" s="14" t="s">
        <v>12619</v>
      </c>
      <c r="C2201" s="8" t="s">
        <v>11578</v>
      </c>
      <c r="D2201" s="8" t="s">
        <v>22509</v>
      </c>
      <c r="E2201" s="8" t="s">
        <v>11579</v>
      </c>
      <c r="F2201" s="9" t="s">
        <v>22510</v>
      </c>
      <c r="G2201" s="10">
        <v>376.72</v>
      </c>
      <c r="H2201" s="8" t="s">
        <v>20</v>
      </c>
      <c r="I2201" s="11">
        <v>19870904</v>
      </c>
      <c r="J2201" s="11">
        <v>20041021</v>
      </c>
      <c r="K2201" s="12">
        <v>202103</v>
      </c>
      <c r="L2201" s="12">
        <v>202104</v>
      </c>
      <c r="M2201" s="7" t="s">
        <v>12617</v>
      </c>
      <c r="N2201" s="14" t="s">
        <v>6</v>
      </c>
      <c r="O2201" s="38" t="s">
        <v>23275</v>
      </c>
      <c r="P2201" s="7" t="s">
        <v>12617</v>
      </c>
      <c r="Q2201" s="7" t="s">
        <v>12617</v>
      </c>
      <c r="R2201" s="7"/>
      <c r="S2201" s="7" t="s">
        <v>12617</v>
      </c>
      <c r="T2201" s="7" t="s">
        <v>12617</v>
      </c>
      <c r="U2201" s="38" t="s">
        <v>23275</v>
      </c>
      <c r="V2201" s="38" t="s">
        <v>23275</v>
      </c>
      <c r="W2201" s="7" t="s">
        <v>12617</v>
      </c>
      <c r="X2201" s="7" t="s">
        <v>6</v>
      </c>
      <c r="Y2201" s="7" t="s">
        <v>6</v>
      </c>
      <c r="Z2201" s="7" t="s">
        <v>12617</v>
      </c>
      <c r="AA2201" s="7" t="s">
        <v>12642</v>
      </c>
      <c r="AB2201" s="7" t="s">
        <v>6</v>
      </c>
      <c r="AC2201" s="7" t="s">
        <v>12617</v>
      </c>
      <c r="AD2201" s="38" t="s">
        <v>11507</v>
      </c>
      <c r="AE2201" s="38" t="s">
        <v>11572</v>
      </c>
      <c r="AF2201" s="38" t="s">
        <v>11567</v>
      </c>
      <c r="AG2201" s="38" t="s">
        <v>22488</v>
      </c>
      <c r="AH2201" s="38" t="s">
        <v>12958</v>
      </c>
      <c r="AI2201" s="38" t="s">
        <v>22489</v>
      </c>
      <c r="AJ2201" s="38" t="s">
        <v>22490</v>
      </c>
      <c r="AK2201" s="38"/>
      <c r="AL2201" s="38"/>
      <c r="AM2201" s="38"/>
      <c r="AN2201" s="38"/>
      <c r="AO2201" s="1"/>
      <c r="AP2201" s="1"/>
    </row>
    <row r="2202" spans="1:42" s="4" customFormat="1" ht="14.1" customHeight="1">
      <c r="A2202" s="5" t="s">
        <v>12598</v>
      </c>
      <c r="B2202" s="14" t="s">
        <v>12619</v>
      </c>
      <c r="C2202" s="8" t="s">
        <v>11580</v>
      </c>
      <c r="D2202" s="8" t="s">
        <v>22511</v>
      </c>
      <c r="E2202" s="8" t="s">
        <v>11581</v>
      </c>
      <c r="F2202" s="9" t="s">
        <v>22512</v>
      </c>
      <c r="G2202" s="10">
        <v>162.47999999999999</v>
      </c>
      <c r="H2202" s="8" t="s">
        <v>20</v>
      </c>
      <c r="I2202" s="11">
        <v>20040112</v>
      </c>
      <c r="J2202" s="11">
        <v>20041021</v>
      </c>
      <c r="K2202" s="12">
        <v>202103</v>
      </c>
      <c r="L2202" s="12">
        <v>202104</v>
      </c>
      <c r="M2202" s="7" t="s">
        <v>12617</v>
      </c>
      <c r="N2202" s="14" t="s">
        <v>6</v>
      </c>
      <c r="O2202" s="38" t="s">
        <v>23275</v>
      </c>
      <c r="P2202" s="7" t="s">
        <v>12617</v>
      </c>
      <c r="Q2202" s="7" t="s">
        <v>12617</v>
      </c>
      <c r="R2202" s="7"/>
      <c r="S2202" s="7" t="s">
        <v>12617</v>
      </c>
      <c r="T2202" s="7" t="s">
        <v>12617</v>
      </c>
      <c r="U2202" s="38" t="s">
        <v>23275</v>
      </c>
      <c r="V2202" s="38" t="s">
        <v>23275</v>
      </c>
      <c r="W2202" s="7" t="s">
        <v>12617</v>
      </c>
      <c r="X2202" s="7" t="s">
        <v>6</v>
      </c>
      <c r="Y2202" s="7" t="s">
        <v>6</v>
      </c>
      <c r="Z2202" s="7" t="s">
        <v>12617</v>
      </c>
      <c r="AA2202" s="7" t="s">
        <v>12642</v>
      </c>
      <c r="AB2202" s="7" t="s">
        <v>6</v>
      </c>
      <c r="AC2202" s="7" t="s">
        <v>12617</v>
      </c>
      <c r="AD2202" s="38" t="s">
        <v>11565</v>
      </c>
      <c r="AE2202" s="38" t="s">
        <v>11572</v>
      </c>
      <c r="AF2202" s="38" t="s">
        <v>11567</v>
      </c>
      <c r="AG2202" s="38" t="s">
        <v>22488</v>
      </c>
      <c r="AH2202" s="38" t="s">
        <v>12958</v>
      </c>
      <c r="AI2202" s="38" t="s">
        <v>22489</v>
      </c>
      <c r="AJ2202" s="38" t="s">
        <v>22490</v>
      </c>
      <c r="AK2202" s="38"/>
      <c r="AL2202" s="38"/>
      <c r="AM2202" s="38"/>
      <c r="AN2202" s="38"/>
      <c r="AO2202" s="1"/>
      <c r="AP2202" s="1"/>
    </row>
    <row r="2203" spans="1:42" s="4" customFormat="1" ht="14.1" customHeight="1">
      <c r="A2203" s="5" t="s">
        <v>12598</v>
      </c>
      <c r="B2203" s="14" t="s">
        <v>12619</v>
      </c>
      <c r="C2203" s="8" t="s">
        <v>11582</v>
      </c>
      <c r="D2203" s="8" t="s">
        <v>22513</v>
      </c>
      <c r="E2203" s="8" t="s">
        <v>11583</v>
      </c>
      <c r="F2203" s="9" t="s">
        <v>22514</v>
      </c>
      <c r="G2203" s="10">
        <v>138.24</v>
      </c>
      <c r="H2203" s="8" t="s">
        <v>20</v>
      </c>
      <c r="I2203" s="11">
        <v>20070823</v>
      </c>
      <c r="J2203" s="11">
        <v>20070823</v>
      </c>
      <c r="K2203" s="12">
        <v>202103</v>
      </c>
      <c r="L2203" s="12">
        <v>202104</v>
      </c>
      <c r="M2203" s="7" t="s">
        <v>12617</v>
      </c>
      <c r="N2203" s="14" t="s">
        <v>6</v>
      </c>
      <c r="O2203" s="38" t="s">
        <v>23275</v>
      </c>
      <c r="P2203" s="7" t="s">
        <v>12617</v>
      </c>
      <c r="Q2203" s="7" t="s">
        <v>12617</v>
      </c>
      <c r="R2203" s="7"/>
      <c r="S2203" s="7" t="s">
        <v>12617</v>
      </c>
      <c r="T2203" s="7" t="s">
        <v>12617</v>
      </c>
      <c r="U2203" s="38" t="s">
        <v>23275</v>
      </c>
      <c r="V2203" s="38" t="s">
        <v>23275</v>
      </c>
      <c r="W2203" s="7" t="s">
        <v>12617</v>
      </c>
      <c r="X2203" s="7" t="s">
        <v>6</v>
      </c>
      <c r="Y2203" s="7" t="s">
        <v>6</v>
      </c>
      <c r="Z2203" s="7" t="s">
        <v>12617</v>
      </c>
      <c r="AA2203" s="7" t="s">
        <v>12642</v>
      </c>
      <c r="AB2203" s="7" t="s">
        <v>6</v>
      </c>
      <c r="AC2203" s="7" t="s">
        <v>12617</v>
      </c>
      <c r="AD2203" s="38" t="s">
        <v>11507</v>
      </c>
      <c r="AE2203" s="38" t="s">
        <v>11572</v>
      </c>
      <c r="AF2203" s="38" t="s">
        <v>11573</v>
      </c>
      <c r="AG2203" s="38" t="s">
        <v>22488</v>
      </c>
      <c r="AH2203" s="38" t="s">
        <v>12958</v>
      </c>
      <c r="AI2203" s="38" t="s">
        <v>22489</v>
      </c>
      <c r="AJ2203" s="38" t="s">
        <v>22490</v>
      </c>
      <c r="AK2203" s="38"/>
      <c r="AL2203" s="38"/>
      <c r="AM2203" s="38"/>
      <c r="AN2203" s="38"/>
      <c r="AO2203" s="1"/>
      <c r="AP2203" s="1"/>
    </row>
    <row r="2204" spans="1:42" s="4" customFormat="1" ht="14.1" customHeight="1">
      <c r="A2204" s="5" t="s">
        <v>12598</v>
      </c>
      <c r="B2204" s="14" t="s">
        <v>12619</v>
      </c>
      <c r="C2204" s="8" t="s">
        <v>11584</v>
      </c>
      <c r="D2204" s="8" t="s">
        <v>22515</v>
      </c>
      <c r="E2204" s="8" t="s">
        <v>11585</v>
      </c>
      <c r="F2204" s="9" t="s">
        <v>22516</v>
      </c>
      <c r="G2204" s="10">
        <v>135</v>
      </c>
      <c r="H2204" s="8" t="s">
        <v>11564</v>
      </c>
      <c r="I2204" s="11">
        <v>1960</v>
      </c>
      <c r="J2204" s="11">
        <v>20080125</v>
      </c>
      <c r="K2204" s="12">
        <v>202103</v>
      </c>
      <c r="L2204" s="12">
        <v>202104</v>
      </c>
      <c r="M2204" s="7" t="s">
        <v>12617</v>
      </c>
      <c r="N2204" s="14" t="s">
        <v>6</v>
      </c>
      <c r="O2204" s="38" t="s">
        <v>23275</v>
      </c>
      <c r="P2204" s="7" t="s">
        <v>12617</v>
      </c>
      <c r="Q2204" s="7" t="s">
        <v>12617</v>
      </c>
      <c r="R2204" s="7"/>
      <c r="S2204" s="7" t="s">
        <v>12617</v>
      </c>
      <c r="T2204" s="7" t="s">
        <v>12617</v>
      </c>
      <c r="U2204" s="38" t="s">
        <v>23275</v>
      </c>
      <c r="V2204" s="38" t="s">
        <v>23275</v>
      </c>
      <c r="W2204" s="7" t="s">
        <v>12617</v>
      </c>
      <c r="X2204" s="7" t="s">
        <v>6</v>
      </c>
      <c r="Y2204" s="7" t="s">
        <v>6</v>
      </c>
      <c r="Z2204" s="7" t="s">
        <v>12617</v>
      </c>
      <c r="AA2204" s="7" t="s">
        <v>12642</v>
      </c>
      <c r="AB2204" s="7" t="s">
        <v>6</v>
      </c>
      <c r="AC2204" s="7" t="s">
        <v>12617</v>
      </c>
      <c r="AD2204" s="38" t="s">
        <v>11507</v>
      </c>
      <c r="AE2204" s="38" t="s">
        <v>11572</v>
      </c>
      <c r="AF2204" s="38" t="s">
        <v>11567</v>
      </c>
      <c r="AG2204" s="38" t="s">
        <v>22488</v>
      </c>
      <c r="AH2204" s="38" t="s">
        <v>12958</v>
      </c>
      <c r="AI2204" s="38" t="s">
        <v>22489</v>
      </c>
      <c r="AJ2204" s="38" t="s">
        <v>22490</v>
      </c>
      <c r="AK2204" s="38"/>
      <c r="AL2204" s="38"/>
      <c r="AM2204" s="38"/>
      <c r="AN2204" s="38"/>
      <c r="AO2204" s="1"/>
      <c r="AP2204" s="1"/>
    </row>
    <row r="2205" spans="1:42" s="4" customFormat="1" ht="14.1" customHeight="1">
      <c r="A2205" s="5" t="s">
        <v>12598</v>
      </c>
      <c r="B2205" s="14" t="s">
        <v>12619</v>
      </c>
      <c r="C2205" s="8" t="s">
        <v>11586</v>
      </c>
      <c r="D2205" s="8" t="s">
        <v>22517</v>
      </c>
      <c r="E2205" s="8" t="s">
        <v>11587</v>
      </c>
      <c r="F2205" s="9" t="s">
        <v>22518</v>
      </c>
      <c r="G2205" s="10">
        <v>126.9</v>
      </c>
      <c r="H2205" s="8" t="s">
        <v>20</v>
      </c>
      <c r="I2205" s="11">
        <v>20041227</v>
      </c>
      <c r="J2205" s="11">
        <v>20050107</v>
      </c>
      <c r="K2205" s="12">
        <v>202103</v>
      </c>
      <c r="L2205" s="12">
        <v>202104</v>
      </c>
      <c r="M2205" s="7" t="s">
        <v>12617</v>
      </c>
      <c r="N2205" s="14" t="s">
        <v>6</v>
      </c>
      <c r="O2205" s="38" t="s">
        <v>23275</v>
      </c>
      <c r="P2205" s="7" t="s">
        <v>12617</v>
      </c>
      <c r="Q2205" s="7" t="s">
        <v>12617</v>
      </c>
      <c r="R2205" s="7"/>
      <c r="S2205" s="7" t="s">
        <v>12617</v>
      </c>
      <c r="T2205" s="7" t="s">
        <v>12617</v>
      </c>
      <c r="U2205" s="38" t="s">
        <v>23275</v>
      </c>
      <c r="V2205" s="38" t="s">
        <v>23275</v>
      </c>
      <c r="W2205" s="7" t="s">
        <v>12617</v>
      </c>
      <c r="X2205" s="7" t="s">
        <v>6</v>
      </c>
      <c r="Y2205" s="7" t="s">
        <v>6</v>
      </c>
      <c r="Z2205" s="7" t="s">
        <v>12617</v>
      </c>
      <c r="AA2205" s="7" t="s">
        <v>12642</v>
      </c>
      <c r="AB2205" s="7" t="s">
        <v>6</v>
      </c>
      <c r="AC2205" s="7" t="s">
        <v>12617</v>
      </c>
      <c r="AD2205" s="38" t="s">
        <v>11565</v>
      </c>
      <c r="AE2205" s="38" t="s">
        <v>11572</v>
      </c>
      <c r="AF2205" s="38" t="s">
        <v>11573</v>
      </c>
      <c r="AG2205" s="38" t="s">
        <v>22488</v>
      </c>
      <c r="AH2205" s="38" t="s">
        <v>12958</v>
      </c>
      <c r="AI2205" s="38" t="s">
        <v>22489</v>
      </c>
      <c r="AJ2205" s="38" t="s">
        <v>22490</v>
      </c>
      <c r="AK2205" s="38"/>
      <c r="AL2205" s="38"/>
      <c r="AM2205" s="38"/>
      <c r="AN2205" s="38"/>
      <c r="AO2205" s="1"/>
      <c r="AP2205" s="1"/>
    </row>
    <row r="2206" spans="1:42" s="4" customFormat="1" ht="14.1" customHeight="1">
      <c r="A2206" s="5" t="s">
        <v>12598</v>
      </c>
      <c r="B2206" s="14" t="s">
        <v>12619</v>
      </c>
      <c r="C2206" s="8" t="s">
        <v>11588</v>
      </c>
      <c r="D2206" s="8" t="s">
        <v>22519</v>
      </c>
      <c r="E2206" s="8" t="s">
        <v>11589</v>
      </c>
      <c r="F2206" s="9" t="s">
        <v>22520</v>
      </c>
      <c r="G2206" s="10">
        <v>194.1</v>
      </c>
      <c r="H2206" s="8" t="s">
        <v>20</v>
      </c>
      <c r="I2206" s="11">
        <v>20111213</v>
      </c>
      <c r="J2206" s="11">
        <v>20111213</v>
      </c>
      <c r="K2206" s="12">
        <v>202103</v>
      </c>
      <c r="L2206" s="12">
        <v>202104</v>
      </c>
      <c r="M2206" s="7" t="s">
        <v>12617</v>
      </c>
      <c r="N2206" s="14" t="s">
        <v>6</v>
      </c>
      <c r="O2206" s="38" t="s">
        <v>23275</v>
      </c>
      <c r="P2206" s="7" t="s">
        <v>12617</v>
      </c>
      <c r="Q2206" s="7" t="s">
        <v>12617</v>
      </c>
      <c r="R2206" s="7"/>
      <c r="S2206" s="7" t="s">
        <v>12617</v>
      </c>
      <c r="T2206" s="7" t="s">
        <v>12617</v>
      </c>
      <c r="U2206" s="38" t="s">
        <v>23275</v>
      </c>
      <c r="V2206" s="38" t="s">
        <v>23275</v>
      </c>
      <c r="W2206" s="7" t="s">
        <v>12617</v>
      </c>
      <c r="X2206" s="7" t="s">
        <v>6</v>
      </c>
      <c r="Y2206" s="7" t="s">
        <v>6</v>
      </c>
      <c r="Z2206" s="7" t="s">
        <v>12617</v>
      </c>
      <c r="AA2206" s="7" t="s">
        <v>12642</v>
      </c>
      <c r="AB2206" s="7" t="s">
        <v>6</v>
      </c>
      <c r="AC2206" s="7" t="s">
        <v>12617</v>
      </c>
      <c r="AD2206" s="38" t="s">
        <v>11507</v>
      </c>
      <c r="AE2206" s="38" t="s">
        <v>11566</v>
      </c>
      <c r="AF2206" s="38" t="s">
        <v>11567</v>
      </c>
      <c r="AG2206" s="38" t="s">
        <v>22488</v>
      </c>
      <c r="AH2206" s="38" t="s">
        <v>12958</v>
      </c>
      <c r="AI2206" s="38" t="s">
        <v>22489</v>
      </c>
      <c r="AJ2206" s="38" t="s">
        <v>22490</v>
      </c>
      <c r="AK2206" s="38"/>
      <c r="AL2206" s="38"/>
      <c r="AM2206" s="38"/>
      <c r="AN2206" s="38"/>
      <c r="AO2206" s="1"/>
      <c r="AP2206" s="1"/>
    </row>
    <row r="2207" spans="1:42" s="4" customFormat="1" ht="14.1" customHeight="1">
      <c r="A2207" s="5" t="s">
        <v>12598</v>
      </c>
      <c r="B2207" s="14" t="s">
        <v>12619</v>
      </c>
      <c r="C2207" s="8" t="s">
        <v>11590</v>
      </c>
      <c r="D2207" s="8" t="s">
        <v>22521</v>
      </c>
      <c r="E2207" s="8" t="s">
        <v>11591</v>
      </c>
      <c r="F2207" s="9" t="s">
        <v>22522</v>
      </c>
      <c r="G2207" s="10">
        <v>129.52000000000001</v>
      </c>
      <c r="H2207" s="8" t="s">
        <v>20</v>
      </c>
      <c r="I2207" s="11">
        <v>20050103</v>
      </c>
      <c r="J2207" s="11">
        <v>20050107</v>
      </c>
      <c r="K2207" s="12">
        <v>202103</v>
      </c>
      <c r="L2207" s="12">
        <v>202104</v>
      </c>
      <c r="M2207" s="7" t="s">
        <v>12617</v>
      </c>
      <c r="N2207" s="14" t="s">
        <v>6</v>
      </c>
      <c r="O2207" s="38" t="s">
        <v>23275</v>
      </c>
      <c r="P2207" s="7" t="s">
        <v>12617</v>
      </c>
      <c r="Q2207" s="7" t="s">
        <v>12617</v>
      </c>
      <c r="R2207" s="7"/>
      <c r="S2207" s="7" t="s">
        <v>12617</v>
      </c>
      <c r="T2207" s="7" t="s">
        <v>12617</v>
      </c>
      <c r="U2207" s="38" t="s">
        <v>23275</v>
      </c>
      <c r="V2207" s="38" t="s">
        <v>23275</v>
      </c>
      <c r="W2207" s="7" t="s">
        <v>12617</v>
      </c>
      <c r="X2207" s="7" t="s">
        <v>6</v>
      </c>
      <c r="Y2207" s="7" t="s">
        <v>6</v>
      </c>
      <c r="Z2207" s="7" t="s">
        <v>12617</v>
      </c>
      <c r="AA2207" s="7" t="s">
        <v>12642</v>
      </c>
      <c r="AB2207" s="7" t="s">
        <v>6</v>
      </c>
      <c r="AC2207" s="7" t="s">
        <v>12617</v>
      </c>
      <c r="AD2207" s="38" t="s">
        <v>11507</v>
      </c>
      <c r="AE2207" s="38" t="s">
        <v>11572</v>
      </c>
      <c r="AF2207" s="38" t="s">
        <v>11567</v>
      </c>
      <c r="AG2207" s="38" t="s">
        <v>22488</v>
      </c>
      <c r="AH2207" s="38" t="s">
        <v>12958</v>
      </c>
      <c r="AI2207" s="38" t="s">
        <v>22489</v>
      </c>
      <c r="AJ2207" s="38" t="s">
        <v>22490</v>
      </c>
      <c r="AK2207" s="38"/>
      <c r="AL2207" s="38"/>
      <c r="AM2207" s="38"/>
      <c r="AN2207" s="38"/>
      <c r="AO2207" s="1"/>
      <c r="AP2207" s="1"/>
    </row>
    <row r="2208" spans="1:42" s="4" customFormat="1" ht="14.1" customHeight="1">
      <c r="A2208" s="5" t="s">
        <v>12598</v>
      </c>
      <c r="B2208" s="14" t="s">
        <v>12619</v>
      </c>
      <c r="C2208" s="8" t="s">
        <v>11592</v>
      </c>
      <c r="D2208" s="8" t="s">
        <v>22523</v>
      </c>
      <c r="E2208" s="8" t="s">
        <v>11593</v>
      </c>
      <c r="F2208" s="9" t="s">
        <v>22524</v>
      </c>
      <c r="G2208" s="10">
        <v>79.31</v>
      </c>
      <c r="H2208" s="8" t="s">
        <v>20</v>
      </c>
      <c r="I2208" s="11">
        <v>19861118</v>
      </c>
      <c r="J2208" s="11">
        <v>19881115</v>
      </c>
      <c r="K2208" s="12">
        <v>202103</v>
      </c>
      <c r="L2208" s="12">
        <v>202104</v>
      </c>
      <c r="M2208" s="7" t="s">
        <v>12617</v>
      </c>
      <c r="N2208" s="14" t="s">
        <v>6</v>
      </c>
      <c r="O2208" s="38" t="s">
        <v>23275</v>
      </c>
      <c r="P2208" s="7" t="s">
        <v>12617</v>
      </c>
      <c r="Q2208" s="7" t="s">
        <v>12617</v>
      </c>
      <c r="R2208" s="7"/>
      <c r="S2208" s="7" t="s">
        <v>12617</v>
      </c>
      <c r="T2208" s="7" t="s">
        <v>12617</v>
      </c>
      <c r="U2208" s="38" t="s">
        <v>23275</v>
      </c>
      <c r="V2208" s="38" t="s">
        <v>23275</v>
      </c>
      <c r="W2208" s="7" t="s">
        <v>12617</v>
      </c>
      <c r="X2208" s="7" t="s">
        <v>6</v>
      </c>
      <c r="Y2208" s="7" t="s">
        <v>6</v>
      </c>
      <c r="Z2208" s="7" t="s">
        <v>12617</v>
      </c>
      <c r="AA2208" s="7" t="s">
        <v>12642</v>
      </c>
      <c r="AB2208" s="7" t="s">
        <v>6</v>
      </c>
      <c r="AC2208" s="7" t="s">
        <v>12617</v>
      </c>
      <c r="AD2208" s="38" t="s">
        <v>11565</v>
      </c>
      <c r="AE2208" s="38" t="s">
        <v>11566</v>
      </c>
      <c r="AF2208" s="38" t="s">
        <v>11573</v>
      </c>
      <c r="AG2208" s="38" t="s">
        <v>22488</v>
      </c>
      <c r="AH2208" s="38" t="s">
        <v>12958</v>
      </c>
      <c r="AI2208" s="38" t="s">
        <v>22489</v>
      </c>
      <c r="AJ2208" s="38" t="s">
        <v>22490</v>
      </c>
      <c r="AK2208" s="38"/>
      <c r="AL2208" s="38"/>
      <c r="AM2208" s="38"/>
      <c r="AN2208" s="38"/>
      <c r="AO2208" s="1"/>
      <c r="AP2208" s="1"/>
    </row>
    <row r="2209" spans="1:42" s="4" customFormat="1" ht="14.1" customHeight="1">
      <c r="A2209" s="5" t="s">
        <v>12598</v>
      </c>
      <c r="B2209" s="14" t="s">
        <v>12619</v>
      </c>
      <c r="C2209" s="8" t="s">
        <v>11594</v>
      </c>
      <c r="D2209" s="8" t="s">
        <v>22525</v>
      </c>
      <c r="E2209" s="8" t="s">
        <v>11595</v>
      </c>
      <c r="F2209" s="9" t="s">
        <v>22526</v>
      </c>
      <c r="G2209" s="10">
        <v>675.48</v>
      </c>
      <c r="H2209" s="8" t="s">
        <v>20</v>
      </c>
      <c r="I2209" s="11">
        <v>20010901</v>
      </c>
      <c r="J2209" s="11">
        <v>20011026</v>
      </c>
      <c r="K2209" s="12">
        <v>202103</v>
      </c>
      <c r="L2209" s="12">
        <v>202104</v>
      </c>
      <c r="M2209" s="7" t="s">
        <v>12642</v>
      </c>
      <c r="N2209" s="14" t="s">
        <v>6</v>
      </c>
      <c r="O2209" s="38" t="s">
        <v>23275</v>
      </c>
      <c r="P2209" s="7" t="s">
        <v>12617</v>
      </c>
      <c r="Q2209" s="7" t="s">
        <v>12617</v>
      </c>
      <c r="R2209" s="7"/>
      <c r="S2209" s="7" t="s">
        <v>12617</v>
      </c>
      <c r="T2209" s="7" t="s">
        <v>12617</v>
      </c>
      <c r="U2209" s="38" t="s">
        <v>23275</v>
      </c>
      <c r="V2209" s="38" t="s">
        <v>23275</v>
      </c>
      <c r="W2209" s="7" t="s">
        <v>12617</v>
      </c>
      <c r="X2209" s="7" t="s">
        <v>6</v>
      </c>
      <c r="Y2209" s="7" t="s">
        <v>6</v>
      </c>
      <c r="Z2209" s="7" t="s">
        <v>12617</v>
      </c>
      <c r="AA2209" s="7" t="s">
        <v>12642</v>
      </c>
      <c r="AB2209" s="7" t="s">
        <v>6</v>
      </c>
      <c r="AC2209" s="7" t="s">
        <v>12617</v>
      </c>
      <c r="AD2209" s="38" t="s">
        <v>11507</v>
      </c>
      <c r="AE2209" s="38" t="s">
        <v>11566</v>
      </c>
      <c r="AF2209" s="38" t="s">
        <v>11573</v>
      </c>
      <c r="AG2209" s="38" t="s">
        <v>22488</v>
      </c>
      <c r="AH2209" s="38" t="s">
        <v>12958</v>
      </c>
      <c r="AI2209" s="38" t="s">
        <v>22489</v>
      </c>
      <c r="AJ2209" s="38" t="s">
        <v>22490</v>
      </c>
      <c r="AK2209" s="38"/>
      <c r="AL2209" s="38"/>
      <c r="AM2209" s="38"/>
      <c r="AN2209" s="38"/>
      <c r="AO2209" s="1"/>
      <c r="AP2209" s="1"/>
    </row>
    <row r="2210" spans="1:42" s="4" customFormat="1" ht="14.1" customHeight="1">
      <c r="A2210" s="5" t="s">
        <v>12598</v>
      </c>
      <c r="B2210" s="14" t="s">
        <v>12619</v>
      </c>
      <c r="C2210" s="8" t="s">
        <v>11596</v>
      </c>
      <c r="D2210" s="8" t="s">
        <v>22527</v>
      </c>
      <c r="E2210" s="8" t="s">
        <v>11597</v>
      </c>
      <c r="F2210" s="9" t="s">
        <v>22528</v>
      </c>
      <c r="G2210" s="10">
        <v>2587</v>
      </c>
      <c r="H2210" s="8" t="s">
        <v>11598</v>
      </c>
      <c r="I2210" s="11">
        <v>20140926</v>
      </c>
      <c r="J2210" s="11">
        <v>20141022</v>
      </c>
      <c r="K2210" s="12">
        <v>202103</v>
      </c>
      <c r="L2210" s="12">
        <v>202104</v>
      </c>
      <c r="M2210" s="7" t="s">
        <v>12617</v>
      </c>
      <c r="N2210" s="14" t="s">
        <v>6</v>
      </c>
      <c r="O2210" s="38" t="s">
        <v>23275</v>
      </c>
      <c r="P2210" s="7" t="s">
        <v>12617</v>
      </c>
      <c r="Q2210" s="7" t="s">
        <v>12617</v>
      </c>
      <c r="R2210" s="7"/>
      <c r="S2210" s="7" t="s">
        <v>12617</v>
      </c>
      <c r="T2210" s="7" t="s">
        <v>12617</v>
      </c>
      <c r="U2210" s="38" t="s">
        <v>23275</v>
      </c>
      <c r="V2210" s="38" t="s">
        <v>23275</v>
      </c>
      <c r="W2210" s="7" t="s">
        <v>12617</v>
      </c>
      <c r="X2210" s="7" t="s">
        <v>6</v>
      </c>
      <c r="Y2210" s="7" t="s">
        <v>6</v>
      </c>
      <c r="Z2210" s="7" t="s">
        <v>12617</v>
      </c>
      <c r="AA2210" s="7" t="s">
        <v>12642</v>
      </c>
      <c r="AB2210" s="7" t="s">
        <v>6</v>
      </c>
      <c r="AC2210" s="7" t="s">
        <v>12617</v>
      </c>
      <c r="AD2210" s="38" t="s">
        <v>11507</v>
      </c>
      <c r="AE2210" s="38" t="s">
        <v>11572</v>
      </c>
      <c r="AF2210" s="38" t="s">
        <v>11567</v>
      </c>
      <c r="AG2210" s="38" t="s">
        <v>22488</v>
      </c>
      <c r="AH2210" s="38" t="s">
        <v>12958</v>
      </c>
      <c r="AI2210" s="38" t="s">
        <v>22489</v>
      </c>
      <c r="AJ2210" s="38" t="s">
        <v>22490</v>
      </c>
      <c r="AK2210" s="38"/>
      <c r="AL2210" s="38"/>
      <c r="AM2210" s="38"/>
      <c r="AN2210" s="38"/>
      <c r="AO2210" s="1"/>
      <c r="AP2210" s="1"/>
    </row>
    <row r="2211" spans="1:42" s="4" customFormat="1" ht="14.1" customHeight="1">
      <c r="A2211" s="5" t="s">
        <v>12598</v>
      </c>
      <c r="B2211" s="14" t="s">
        <v>12619</v>
      </c>
      <c r="C2211" s="8" t="s">
        <v>11599</v>
      </c>
      <c r="D2211" s="8" t="s">
        <v>22529</v>
      </c>
      <c r="E2211" s="8" t="s">
        <v>11600</v>
      </c>
      <c r="F2211" s="9" t="s">
        <v>22530</v>
      </c>
      <c r="G2211" s="10">
        <v>461</v>
      </c>
      <c r="H2211" s="8" t="s">
        <v>11598</v>
      </c>
      <c r="I2211" s="11">
        <v>20140926</v>
      </c>
      <c r="J2211" s="11">
        <v>20141022</v>
      </c>
      <c r="K2211" s="12">
        <v>202103</v>
      </c>
      <c r="L2211" s="12">
        <v>202104</v>
      </c>
      <c r="M2211" s="7" t="s">
        <v>12617</v>
      </c>
      <c r="N2211" s="14" t="s">
        <v>6</v>
      </c>
      <c r="O2211" s="38" t="s">
        <v>23275</v>
      </c>
      <c r="P2211" s="7" t="s">
        <v>12617</v>
      </c>
      <c r="Q2211" s="7" t="s">
        <v>12617</v>
      </c>
      <c r="R2211" s="7"/>
      <c r="S2211" s="7" t="s">
        <v>13238</v>
      </c>
      <c r="T2211" s="7" t="s">
        <v>12617</v>
      </c>
      <c r="U2211" s="38" t="s">
        <v>23275</v>
      </c>
      <c r="V2211" s="38" t="s">
        <v>23275</v>
      </c>
      <c r="W2211" s="7" t="s">
        <v>12617</v>
      </c>
      <c r="X2211" s="7" t="s">
        <v>6</v>
      </c>
      <c r="Y2211" s="7" t="s">
        <v>6</v>
      </c>
      <c r="Z2211" s="7" t="s">
        <v>12617</v>
      </c>
      <c r="AA2211" s="7" t="s">
        <v>12642</v>
      </c>
      <c r="AB2211" s="7" t="s">
        <v>6</v>
      </c>
      <c r="AC2211" s="7" t="s">
        <v>12617</v>
      </c>
      <c r="AD2211" s="38" t="s">
        <v>11507</v>
      </c>
      <c r="AE2211" s="38" t="s">
        <v>11572</v>
      </c>
      <c r="AF2211" s="38" t="s">
        <v>11573</v>
      </c>
      <c r="AG2211" s="38" t="s">
        <v>22488</v>
      </c>
      <c r="AH2211" s="38" t="s">
        <v>12958</v>
      </c>
      <c r="AI2211" s="38" t="s">
        <v>22489</v>
      </c>
      <c r="AJ2211" s="38" t="s">
        <v>22490</v>
      </c>
      <c r="AK2211" s="38"/>
      <c r="AL2211" s="38"/>
      <c r="AM2211" s="38"/>
      <c r="AN2211" s="38"/>
      <c r="AO2211" s="1"/>
      <c r="AP2211" s="1"/>
    </row>
    <row r="2212" spans="1:42" s="4" customFormat="1" ht="14.1" customHeight="1">
      <c r="A2212" s="5" t="s">
        <v>12598</v>
      </c>
      <c r="B2212" s="14" t="s">
        <v>12619</v>
      </c>
      <c r="C2212" s="8" t="s">
        <v>11601</v>
      </c>
      <c r="D2212" s="8" t="s">
        <v>22531</v>
      </c>
      <c r="E2212" s="8" t="s">
        <v>11602</v>
      </c>
      <c r="F2212" s="9" t="s">
        <v>22532</v>
      </c>
      <c r="G2212" s="10">
        <v>765</v>
      </c>
      <c r="H2212" s="8" t="s">
        <v>20</v>
      </c>
      <c r="I2212" s="11">
        <v>2019</v>
      </c>
      <c r="J2212" s="11">
        <v>20190611</v>
      </c>
      <c r="K2212" s="12">
        <v>202103</v>
      </c>
      <c r="L2212" s="12">
        <v>202104</v>
      </c>
      <c r="M2212" s="7" t="s">
        <v>12617</v>
      </c>
      <c r="N2212" s="14" t="s">
        <v>6</v>
      </c>
      <c r="O2212" s="38" t="s">
        <v>23275</v>
      </c>
      <c r="P2212" s="7" t="s">
        <v>12617</v>
      </c>
      <c r="Q2212" s="7" t="s">
        <v>12617</v>
      </c>
      <c r="R2212" s="7"/>
      <c r="S2212" s="7" t="s">
        <v>12617</v>
      </c>
      <c r="T2212" s="7" t="s">
        <v>12617</v>
      </c>
      <c r="U2212" s="38" t="s">
        <v>23275</v>
      </c>
      <c r="V2212" s="38" t="s">
        <v>23275</v>
      </c>
      <c r="W2212" s="7" t="s">
        <v>12617</v>
      </c>
      <c r="X2212" s="7" t="s">
        <v>6</v>
      </c>
      <c r="Y2212" s="7" t="s">
        <v>6</v>
      </c>
      <c r="Z2212" s="7" t="s">
        <v>12617</v>
      </c>
      <c r="AA2212" s="7" t="s">
        <v>12642</v>
      </c>
      <c r="AB2212" s="7" t="s">
        <v>6</v>
      </c>
      <c r="AC2212" s="7" t="s">
        <v>12617</v>
      </c>
      <c r="AD2212" s="38" t="s">
        <v>11565</v>
      </c>
      <c r="AE2212" s="38" t="s">
        <v>11572</v>
      </c>
      <c r="AF2212" s="38" t="s">
        <v>11573</v>
      </c>
      <c r="AG2212" s="38" t="s">
        <v>22488</v>
      </c>
      <c r="AH2212" s="38" t="s">
        <v>12958</v>
      </c>
      <c r="AI2212" s="38" t="s">
        <v>22489</v>
      </c>
      <c r="AJ2212" s="38" t="s">
        <v>22490</v>
      </c>
      <c r="AK2212" s="38"/>
      <c r="AL2212" s="38"/>
      <c r="AM2212" s="38"/>
      <c r="AN2212" s="38"/>
      <c r="AO2212" s="1"/>
      <c r="AP2212" s="1"/>
    </row>
    <row r="2213" spans="1:42" s="4" customFormat="1" ht="14.1" customHeight="1">
      <c r="A2213" s="5" t="s">
        <v>12598</v>
      </c>
      <c r="B2213" s="14" t="s">
        <v>12619</v>
      </c>
      <c r="C2213" s="8" t="s">
        <v>11603</v>
      </c>
      <c r="D2213" s="8" t="s">
        <v>22533</v>
      </c>
      <c r="E2213" s="8" t="s">
        <v>11604</v>
      </c>
      <c r="F2213" s="9" t="s">
        <v>22534</v>
      </c>
      <c r="G2213" s="10">
        <v>363</v>
      </c>
      <c r="H2213" s="8" t="s">
        <v>20</v>
      </c>
      <c r="I2213" s="11">
        <v>20140808</v>
      </c>
      <c r="J2213" s="11">
        <v>20141022</v>
      </c>
      <c r="K2213" s="12">
        <v>202103</v>
      </c>
      <c r="L2213" s="12">
        <v>202104</v>
      </c>
      <c r="M2213" s="7" t="s">
        <v>12617</v>
      </c>
      <c r="N2213" s="14" t="s">
        <v>6</v>
      </c>
      <c r="O2213" s="38" t="s">
        <v>23275</v>
      </c>
      <c r="P2213" s="7" t="s">
        <v>12617</v>
      </c>
      <c r="Q2213" s="7" t="s">
        <v>12617</v>
      </c>
      <c r="R2213" s="7"/>
      <c r="S2213" s="7" t="s">
        <v>12617</v>
      </c>
      <c r="T2213" s="7" t="s">
        <v>12617</v>
      </c>
      <c r="U2213" s="38" t="s">
        <v>23275</v>
      </c>
      <c r="V2213" s="38" t="s">
        <v>23275</v>
      </c>
      <c r="W2213" s="7" t="s">
        <v>12617</v>
      </c>
      <c r="X2213" s="7" t="s">
        <v>6</v>
      </c>
      <c r="Y2213" s="7" t="s">
        <v>6</v>
      </c>
      <c r="Z2213" s="7" t="s">
        <v>12617</v>
      </c>
      <c r="AA2213" s="7" t="s">
        <v>12642</v>
      </c>
      <c r="AB2213" s="7" t="s">
        <v>6</v>
      </c>
      <c r="AC2213" s="7" t="s">
        <v>12617</v>
      </c>
      <c r="AD2213" s="38" t="s">
        <v>11507</v>
      </c>
      <c r="AE2213" s="38" t="s">
        <v>11566</v>
      </c>
      <c r="AF2213" s="38" t="s">
        <v>11567</v>
      </c>
      <c r="AG2213" s="38" t="s">
        <v>22488</v>
      </c>
      <c r="AH2213" s="38" t="s">
        <v>22535</v>
      </c>
      <c r="AI2213" s="38" t="s">
        <v>22489</v>
      </c>
      <c r="AJ2213" s="38" t="s">
        <v>22490</v>
      </c>
      <c r="AK2213" s="38"/>
      <c r="AL2213" s="38"/>
      <c r="AM2213" s="38"/>
      <c r="AN2213" s="38"/>
      <c r="AO2213" s="1"/>
      <c r="AP2213" s="1"/>
    </row>
    <row r="2214" spans="1:42" s="4" customFormat="1" ht="14.1" customHeight="1">
      <c r="A2214" s="5" t="s">
        <v>12598</v>
      </c>
      <c r="B2214" s="14" t="s">
        <v>12619</v>
      </c>
      <c r="C2214" s="8" t="s">
        <v>11605</v>
      </c>
      <c r="D2214" s="8" t="s">
        <v>22536</v>
      </c>
      <c r="E2214" s="8" t="s">
        <v>11606</v>
      </c>
      <c r="F2214" s="9" t="s">
        <v>22537</v>
      </c>
      <c r="G2214" s="10">
        <v>118</v>
      </c>
      <c r="H2214" s="8" t="s">
        <v>11564</v>
      </c>
      <c r="I2214" s="11">
        <v>20141027</v>
      </c>
      <c r="J2214" s="11">
        <v>20141124</v>
      </c>
      <c r="K2214" s="12">
        <v>202103</v>
      </c>
      <c r="L2214" s="12">
        <v>202104</v>
      </c>
      <c r="M2214" s="7" t="s">
        <v>12617</v>
      </c>
      <c r="N2214" s="14" t="s">
        <v>6</v>
      </c>
      <c r="O2214" s="38" t="s">
        <v>23275</v>
      </c>
      <c r="P2214" s="7" t="s">
        <v>12617</v>
      </c>
      <c r="Q2214" s="7" t="s">
        <v>12617</v>
      </c>
      <c r="R2214" s="7"/>
      <c r="S2214" s="7" t="s">
        <v>12617</v>
      </c>
      <c r="T2214" s="7" t="s">
        <v>12617</v>
      </c>
      <c r="U2214" s="38" t="s">
        <v>23275</v>
      </c>
      <c r="V2214" s="38" t="s">
        <v>23275</v>
      </c>
      <c r="W2214" s="7" t="s">
        <v>12617</v>
      </c>
      <c r="X2214" s="7" t="s">
        <v>6</v>
      </c>
      <c r="Y2214" s="7" t="s">
        <v>6</v>
      </c>
      <c r="Z2214" s="7" t="s">
        <v>12617</v>
      </c>
      <c r="AA2214" s="7" t="s">
        <v>12642</v>
      </c>
      <c r="AB2214" s="7" t="s">
        <v>6</v>
      </c>
      <c r="AC2214" s="7" t="s">
        <v>12617</v>
      </c>
      <c r="AD2214" s="38" t="s">
        <v>11507</v>
      </c>
      <c r="AE2214" s="38" t="s">
        <v>11572</v>
      </c>
      <c r="AF2214" s="38" t="s">
        <v>11573</v>
      </c>
      <c r="AG2214" s="38" t="s">
        <v>22488</v>
      </c>
      <c r="AH2214" s="38" t="s">
        <v>12958</v>
      </c>
      <c r="AI2214" s="38" t="s">
        <v>22489</v>
      </c>
      <c r="AJ2214" s="38" t="s">
        <v>22490</v>
      </c>
      <c r="AK2214" s="38"/>
      <c r="AL2214" s="38"/>
      <c r="AM2214" s="38"/>
      <c r="AN2214" s="38"/>
      <c r="AO2214" s="1"/>
      <c r="AP2214" s="1"/>
    </row>
    <row r="2215" spans="1:42" s="4" customFormat="1" ht="14.1" customHeight="1">
      <c r="A2215" s="5" t="s">
        <v>12598</v>
      </c>
      <c r="B2215" s="14" t="s">
        <v>12619</v>
      </c>
      <c r="C2215" s="8" t="s">
        <v>11607</v>
      </c>
      <c r="D2215" s="8" t="s">
        <v>22538</v>
      </c>
      <c r="E2215" s="8" t="s">
        <v>11608</v>
      </c>
      <c r="F2215" s="9" t="s">
        <v>22539</v>
      </c>
      <c r="G2215" s="10">
        <v>130</v>
      </c>
      <c r="H2215" s="8" t="s">
        <v>20</v>
      </c>
      <c r="I2215" s="11">
        <v>20141029</v>
      </c>
      <c r="J2215" s="11">
        <v>20141124</v>
      </c>
      <c r="K2215" s="12">
        <v>202103</v>
      </c>
      <c r="L2215" s="12">
        <v>202104</v>
      </c>
      <c r="M2215" s="7" t="s">
        <v>12617</v>
      </c>
      <c r="N2215" s="14" t="s">
        <v>6</v>
      </c>
      <c r="O2215" s="38" t="s">
        <v>23275</v>
      </c>
      <c r="P2215" s="7" t="s">
        <v>12617</v>
      </c>
      <c r="Q2215" s="7" t="s">
        <v>15005</v>
      </c>
      <c r="R2215" s="7"/>
      <c r="S2215" s="7" t="s">
        <v>12617</v>
      </c>
      <c r="T2215" s="7" t="s">
        <v>15005</v>
      </c>
      <c r="U2215" s="38" t="s">
        <v>23275</v>
      </c>
      <c r="V2215" s="38" t="s">
        <v>23275</v>
      </c>
      <c r="W2215" s="7" t="s">
        <v>12617</v>
      </c>
      <c r="X2215" s="7" t="s">
        <v>6</v>
      </c>
      <c r="Y2215" s="7" t="s">
        <v>6</v>
      </c>
      <c r="Z2215" s="7" t="s">
        <v>12617</v>
      </c>
      <c r="AA2215" s="7" t="s">
        <v>12642</v>
      </c>
      <c r="AB2215" s="7" t="s">
        <v>6</v>
      </c>
      <c r="AC2215" s="7" t="s">
        <v>12617</v>
      </c>
      <c r="AD2215" s="38" t="s">
        <v>11507</v>
      </c>
      <c r="AE2215" s="38" t="s">
        <v>11566</v>
      </c>
      <c r="AF2215" s="38" t="s">
        <v>11573</v>
      </c>
      <c r="AG2215" s="38" t="s">
        <v>22488</v>
      </c>
      <c r="AH2215" s="38" t="s">
        <v>12958</v>
      </c>
      <c r="AI2215" s="38" t="s">
        <v>22489</v>
      </c>
      <c r="AJ2215" s="38" t="s">
        <v>22490</v>
      </c>
      <c r="AK2215" s="38"/>
      <c r="AL2215" s="38"/>
      <c r="AM2215" s="38"/>
      <c r="AN2215" s="38"/>
      <c r="AO2215" s="1"/>
      <c r="AP2215" s="1"/>
    </row>
    <row r="2216" spans="1:42" s="4" customFormat="1" ht="14.1" customHeight="1">
      <c r="A2216" s="5" t="s">
        <v>12598</v>
      </c>
      <c r="B2216" s="14" t="s">
        <v>12619</v>
      </c>
      <c r="C2216" s="8" t="s">
        <v>11609</v>
      </c>
      <c r="D2216" s="8" t="s">
        <v>22540</v>
      </c>
      <c r="E2216" s="8" t="s">
        <v>11610</v>
      </c>
      <c r="F2216" s="9" t="s">
        <v>22541</v>
      </c>
      <c r="G2216" s="10">
        <v>131</v>
      </c>
      <c r="H2216" s="8" t="s">
        <v>20</v>
      </c>
      <c r="I2216" s="11">
        <v>20120106</v>
      </c>
      <c r="J2216" s="11">
        <v>20120118</v>
      </c>
      <c r="K2216" s="12">
        <v>202103</v>
      </c>
      <c r="L2216" s="12">
        <v>202104</v>
      </c>
      <c r="M2216" s="7" t="s">
        <v>12617</v>
      </c>
      <c r="N2216" s="14" t="s">
        <v>6</v>
      </c>
      <c r="O2216" s="38" t="s">
        <v>23275</v>
      </c>
      <c r="P2216" s="7" t="s">
        <v>12617</v>
      </c>
      <c r="Q2216" s="7" t="s">
        <v>12617</v>
      </c>
      <c r="R2216" s="7"/>
      <c r="S2216" s="7" t="s">
        <v>12617</v>
      </c>
      <c r="T2216" s="7" t="s">
        <v>12617</v>
      </c>
      <c r="U2216" s="38" t="s">
        <v>23275</v>
      </c>
      <c r="V2216" s="38" t="s">
        <v>23275</v>
      </c>
      <c r="W2216" s="7" t="s">
        <v>12617</v>
      </c>
      <c r="X2216" s="7" t="s">
        <v>6</v>
      </c>
      <c r="Y2216" s="7" t="s">
        <v>6</v>
      </c>
      <c r="Z2216" s="7" t="s">
        <v>12617</v>
      </c>
      <c r="AA2216" s="7" t="s">
        <v>12642</v>
      </c>
      <c r="AB2216" s="7" t="s">
        <v>6</v>
      </c>
      <c r="AC2216" s="7" t="s">
        <v>12617</v>
      </c>
      <c r="AD2216" s="38" t="s">
        <v>11565</v>
      </c>
      <c r="AE2216" s="38" t="s">
        <v>11572</v>
      </c>
      <c r="AF2216" s="38" t="s">
        <v>11573</v>
      </c>
      <c r="AG2216" s="38" t="s">
        <v>22488</v>
      </c>
      <c r="AH2216" s="38" t="s">
        <v>12958</v>
      </c>
      <c r="AI2216" s="38" t="s">
        <v>22489</v>
      </c>
      <c r="AJ2216" s="38" t="s">
        <v>22490</v>
      </c>
      <c r="AK2216" s="38"/>
      <c r="AL2216" s="38"/>
      <c r="AM2216" s="38"/>
      <c r="AN2216" s="38"/>
      <c r="AO2216" s="1"/>
      <c r="AP2216" s="1"/>
    </row>
    <row r="2217" spans="1:42" s="4" customFormat="1" ht="14.1" customHeight="1">
      <c r="A2217" s="5" t="s">
        <v>12598</v>
      </c>
      <c r="B2217" s="14" t="s">
        <v>12619</v>
      </c>
      <c r="C2217" s="8" t="s">
        <v>11611</v>
      </c>
      <c r="D2217" s="8" t="s">
        <v>22542</v>
      </c>
      <c r="E2217" s="8" t="s">
        <v>11612</v>
      </c>
      <c r="F2217" s="9" t="s">
        <v>22543</v>
      </c>
      <c r="G2217" s="10">
        <v>330.95</v>
      </c>
      <c r="H2217" s="8" t="s">
        <v>20</v>
      </c>
      <c r="I2217" s="11">
        <v>20091216</v>
      </c>
      <c r="J2217" s="11">
        <v>20091216</v>
      </c>
      <c r="K2217" s="12">
        <v>202103</v>
      </c>
      <c r="L2217" s="12">
        <v>202104</v>
      </c>
      <c r="M2217" s="7" t="s">
        <v>12617</v>
      </c>
      <c r="N2217" s="14" t="s">
        <v>11614</v>
      </c>
      <c r="O2217" s="38" t="s">
        <v>23275</v>
      </c>
      <c r="P2217" s="7" t="s">
        <v>12617</v>
      </c>
      <c r="Q2217" s="7" t="s">
        <v>12755</v>
      </c>
      <c r="R2217" s="7" t="s">
        <v>12755</v>
      </c>
      <c r="S2217" s="7">
        <v>0</v>
      </c>
      <c r="T2217" s="7" t="s">
        <v>12755</v>
      </c>
      <c r="U2217" s="38" t="s">
        <v>23275</v>
      </c>
      <c r="V2217" s="38" t="s">
        <v>23275</v>
      </c>
      <c r="W2217" s="7" t="s">
        <v>12617</v>
      </c>
      <c r="X2217" s="7" t="s">
        <v>11614</v>
      </c>
      <c r="Y2217" s="7" t="s">
        <v>11613</v>
      </c>
      <c r="Z2217" s="7" t="s">
        <v>12617</v>
      </c>
      <c r="AA2217" s="7" t="s">
        <v>12617</v>
      </c>
      <c r="AB2217" s="7" t="s">
        <v>11613</v>
      </c>
      <c r="AC2217" s="7" t="s">
        <v>12755</v>
      </c>
      <c r="AD2217" s="38" t="s">
        <v>11565</v>
      </c>
      <c r="AE2217" s="38" t="s">
        <v>11572</v>
      </c>
      <c r="AF2217" s="38" t="s">
        <v>11573</v>
      </c>
      <c r="AG2217" s="38" t="s">
        <v>22544</v>
      </c>
      <c r="AH2217" s="38" t="s">
        <v>12958</v>
      </c>
      <c r="AI2217" s="38" t="s">
        <v>22545</v>
      </c>
      <c r="AJ2217" s="38" t="s">
        <v>22546</v>
      </c>
      <c r="AK2217" s="38"/>
      <c r="AL2217" s="38"/>
      <c r="AM2217" s="38"/>
      <c r="AN2217" s="38"/>
      <c r="AO2217" s="1"/>
      <c r="AP2217" s="1"/>
    </row>
    <row r="2218" spans="1:42" s="4" customFormat="1" ht="14.1" customHeight="1">
      <c r="A2218" s="5" t="s">
        <v>12598</v>
      </c>
      <c r="B2218" s="14" t="s">
        <v>12619</v>
      </c>
      <c r="C2218" s="8" t="s">
        <v>11615</v>
      </c>
      <c r="D2218" s="8" t="s">
        <v>22547</v>
      </c>
      <c r="E2218" s="8" t="s">
        <v>11616</v>
      </c>
      <c r="F2218" s="9" t="s">
        <v>22548</v>
      </c>
      <c r="G2218" s="10">
        <v>130.38</v>
      </c>
      <c r="H2218" s="8" t="s">
        <v>20</v>
      </c>
      <c r="I2218" s="11">
        <v>20081222</v>
      </c>
      <c r="J2218" s="11">
        <v>20081222</v>
      </c>
      <c r="K2218" s="12">
        <v>202103</v>
      </c>
      <c r="L2218" s="12">
        <v>202104</v>
      </c>
      <c r="M2218" s="7" t="s">
        <v>12617</v>
      </c>
      <c r="N2218" s="14" t="s">
        <v>11613</v>
      </c>
      <c r="O2218" s="38" t="s">
        <v>23275</v>
      </c>
      <c r="P2218" s="7" t="s">
        <v>12617</v>
      </c>
      <c r="Q2218" s="7" t="s">
        <v>12755</v>
      </c>
      <c r="R2218" s="7" t="s">
        <v>12755</v>
      </c>
      <c r="S2218" s="7">
        <v>0</v>
      </c>
      <c r="T2218" s="7" t="s">
        <v>12755</v>
      </c>
      <c r="U2218" s="38" t="s">
        <v>23275</v>
      </c>
      <c r="V2218" s="38" t="s">
        <v>23275</v>
      </c>
      <c r="W2218" s="7" t="s">
        <v>12642</v>
      </c>
      <c r="X2218" s="7" t="s">
        <v>11617</v>
      </c>
      <c r="Y2218" s="7" t="s">
        <v>11614</v>
      </c>
      <c r="Z2218" s="7" t="s">
        <v>12617</v>
      </c>
      <c r="AA2218" s="7" t="s">
        <v>12617</v>
      </c>
      <c r="AB2218" s="7" t="s">
        <v>11613</v>
      </c>
      <c r="AC2218" s="7" t="s">
        <v>12755</v>
      </c>
      <c r="AD2218" s="38" t="s">
        <v>11519</v>
      </c>
      <c r="AE2218" s="38" t="s">
        <v>11508</v>
      </c>
      <c r="AF2218" s="38" t="s">
        <v>11509</v>
      </c>
      <c r="AG2218" s="38" t="s">
        <v>22544</v>
      </c>
      <c r="AH2218" s="38" t="s">
        <v>12958</v>
      </c>
      <c r="AI2218" s="38" t="s">
        <v>22545</v>
      </c>
      <c r="AJ2218" s="38" t="s">
        <v>22546</v>
      </c>
      <c r="AK2218" s="38"/>
      <c r="AL2218" s="38"/>
      <c r="AM2218" s="38"/>
      <c r="AN2218" s="38"/>
      <c r="AO2218" s="1"/>
      <c r="AP2218" s="1"/>
    </row>
    <row r="2219" spans="1:42" s="4" customFormat="1" ht="14.1" customHeight="1">
      <c r="A2219" s="5" t="s">
        <v>12598</v>
      </c>
      <c r="B2219" s="14" t="s">
        <v>12619</v>
      </c>
      <c r="C2219" s="8" t="s">
        <v>11618</v>
      </c>
      <c r="D2219" s="8" t="s">
        <v>22549</v>
      </c>
      <c r="E2219" s="8" t="s">
        <v>11619</v>
      </c>
      <c r="F2219" s="9" t="s">
        <v>22550</v>
      </c>
      <c r="G2219" s="10">
        <v>349.44</v>
      </c>
      <c r="H2219" s="8" t="s">
        <v>20</v>
      </c>
      <c r="I2219" s="11">
        <v>20041221</v>
      </c>
      <c r="J2219" s="11">
        <v>20041221</v>
      </c>
      <c r="K2219" s="12">
        <v>202103</v>
      </c>
      <c r="L2219" s="12">
        <v>202104</v>
      </c>
      <c r="M2219" s="7" t="s">
        <v>12617</v>
      </c>
      <c r="N2219" s="14" t="s">
        <v>11617</v>
      </c>
      <c r="O2219" s="38" t="s">
        <v>23275</v>
      </c>
      <c r="P2219" s="7" t="s">
        <v>12617</v>
      </c>
      <c r="Q2219" s="7" t="s">
        <v>12755</v>
      </c>
      <c r="R2219" s="7" t="s">
        <v>12755</v>
      </c>
      <c r="S2219" s="7">
        <v>0</v>
      </c>
      <c r="T2219" s="7" t="s">
        <v>12755</v>
      </c>
      <c r="U2219" s="38" t="s">
        <v>23275</v>
      </c>
      <c r="V2219" s="38" t="s">
        <v>23275</v>
      </c>
      <c r="W2219" s="7" t="s">
        <v>12617</v>
      </c>
      <c r="X2219" s="7" t="s">
        <v>11617</v>
      </c>
      <c r="Y2219" s="7" t="s">
        <v>11613</v>
      </c>
      <c r="Z2219" s="7" t="s">
        <v>12617</v>
      </c>
      <c r="AA2219" s="7" t="s">
        <v>12617</v>
      </c>
      <c r="AB2219" s="7" t="s">
        <v>11613</v>
      </c>
      <c r="AC2219" s="7" t="s">
        <v>12755</v>
      </c>
      <c r="AD2219" s="38" t="s">
        <v>11519</v>
      </c>
      <c r="AE2219" s="38" t="s">
        <v>11508</v>
      </c>
      <c r="AF2219" s="38" t="s">
        <v>11509</v>
      </c>
      <c r="AG2219" s="38" t="s">
        <v>22544</v>
      </c>
      <c r="AH2219" s="38" t="s">
        <v>12958</v>
      </c>
      <c r="AI2219" s="38" t="s">
        <v>22545</v>
      </c>
      <c r="AJ2219" s="38" t="s">
        <v>22546</v>
      </c>
      <c r="AK2219" s="38"/>
      <c r="AL2219" s="38"/>
      <c r="AM2219" s="38"/>
      <c r="AN2219" s="38"/>
      <c r="AO2219" s="1"/>
      <c r="AP2219" s="1"/>
    </row>
    <row r="2220" spans="1:42" s="4" customFormat="1" ht="14.1" customHeight="1">
      <c r="A2220" s="5" t="s">
        <v>12598</v>
      </c>
      <c r="B2220" s="14" t="s">
        <v>12619</v>
      </c>
      <c r="C2220" s="8" t="s">
        <v>11620</v>
      </c>
      <c r="D2220" s="8" t="s">
        <v>22551</v>
      </c>
      <c r="E2220" s="8" t="s">
        <v>11621</v>
      </c>
      <c r="F2220" s="9" t="s">
        <v>22552</v>
      </c>
      <c r="G2220" s="10">
        <v>130.68</v>
      </c>
      <c r="H2220" s="8" t="s">
        <v>20</v>
      </c>
      <c r="I2220" s="11">
        <v>20081222</v>
      </c>
      <c r="J2220" s="11">
        <v>20081222</v>
      </c>
      <c r="K2220" s="12">
        <v>202103</v>
      </c>
      <c r="L2220" s="12">
        <v>202104</v>
      </c>
      <c r="M2220" s="7" t="s">
        <v>12617</v>
      </c>
      <c r="N2220" s="14" t="s">
        <v>11617</v>
      </c>
      <c r="O2220" s="38" t="s">
        <v>23275</v>
      </c>
      <c r="P2220" s="7" t="s">
        <v>12617</v>
      </c>
      <c r="Q2220" s="7" t="s">
        <v>22553</v>
      </c>
      <c r="R2220" s="7" t="s">
        <v>12755</v>
      </c>
      <c r="S2220" s="7">
        <v>0</v>
      </c>
      <c r="T2220" s="7" t="s">
        <v>12755</v>
      </c>
      <c r="U2220" s="38" t="s">
        <v>23275</v>
      </c>
      <c r="V2220" s="38" t="s">
        <v>23275</v>
      </c>
      <c r="W2220" s="7" t="s">
        <v>12642</v>
      </c>
      <c r="X2220" s="7" t="s">
        <v>11617</v>
      </c>
      <c r="Y2220" s="7" t="s">
        <v>11613</v>
      </c>
      <c r="Z2220" s="7" t="s">
        <v>12617</v>
      </c>
      <c r="AA2220" s="7" t="s">
        <v>12617</v>
      </c>
      <c r="AB2220" s="7" t="s">
        <v>11617</v>
      </c>
      <c r="AC2220" s="7" t="s">
        <v>12755</v>
      </c>
      <c r="AD2220" s="38" t="s">
        <v>11565</v>
      </c>
      <c r="AE2220" s="38" t="s">
        <v>11508</v>
      </c>
      <c r="AF2220" s="38" t="s">
        <v>11509</v>
      </c>
      <c r="AG2220" s="38" t="s">
        <v>22544</v>
      </c>
      <c r="AH2220" s="38" t="s">
        <v>12958</v>
      </c>
      <c r="AI2220" s="38" t="s">
        <v>22545</v>
      </c>
      <c r="AJ2220" s="38" t="s">
        <v>22546</v>
      </c>
      <c r="AK2220" s="38"/>
      <c r="AL2220" s="38"/>
      <c r="AM2220" s="38"/>
      <c r="AN2220" s="38"/>
      <c r="AO2220" s="1"/>
      <c r="AP2220" s="1"/>
    </row>
    <row r="2221" spans="1:42" s="4" customFormat="1" ht="14.1" customHeight="1">
      <c r="A2221" s="5" t="s">
        <v>12598</v>
      </c>
      <c r="B2221" s="14" t="s">
        <v>12619</v>
      </c>
      <c r="C2221" s="8" t="s">
        <v>11622</v>
      </c>
      <c r="D2221" s="8" t="s">
        <v>22554</v>
      </c>
      <c r="E2221" s="8" t="s">
        <v>11623</v>
      </c>
      <c r="F2221" s="9" t="s">
        <v>22555</v>
      </c>
      <c r="G2221" s="10">
        <v>349.29</v>
      </c>
      <c r="H2221" s="8" t="s">
        <v>20</v>
      </c>
      <c r="I2221" s="11">
        <v>20091130</v>
      </c>
      <c r="J2221" s="11">
        <v>20091130</v>
      </c>
      <c r="K2221" s="12">
        <v>202103</v>
      </c>
      <c r="L2221" s="12">
        <v>202104</v>
      </c>
      <c r="M2221" s="7" t="s">
        <v>12617</v>
      </c>
      <c r="N2221" s="14" t="s">
        <v>11617</v>
      </c>
      <c r="O2221" s="38" t="s">
        <v>23275</v>
      </c>
      <c r="P2221" s="7" t="s">
        <v>12617</v>
      </c>
      <c r="Q2221" s="7" t="s">
        <v>12755</v>
      </c>
      <c r="R2221" s="7" t="s">
        <v>12755</v>
      </c>
      <c r="S2221" s="7">
        <v>0</v>
      </c>
      <c r="T2221" s="7" t="s">
        <v>12755</v>
      </c>
      <c r="U2221" s="38" t="s">
        <v>23275</v>
      </c>
      <c r="V2221" s="38" t="s">
        <v>23275</v>
      </c>
      <c r="W2221" s="7" t="s">
        <v>12642</v>
      </c>
      <c r="X2221" s="7" t="s">
        <v>11617</v>
      </c>
      <c r="Y2221" s="7" t="s">
        <v>11617</v>
      </c>
      <c r="Z2221" s="7" t="s">
        <v>12617</v>
      </c>
      <c r="AA2221" s="7" t="s">
        <v>12617</v>
      </c>
      <c r="AB2221" s="7" t="s">
        <v>11617</v>
      </c>
      <c r="AC2221" s="7" t="s">
        <v>12755</v>
      </c>
      <c r="AD2221" s="38" t="s">
        <v>11507</v>
      </c>
      <c r="AE2221" s="38" t="s">
        <v>11508</v>
      </c>
      <c r="AF2221" s="38" t="s">
        <v>11567</v>
      </c>
      <c r="AG2221" s="38" t="s">
        <v>22544</v>
      </c>
      <c r="AH2221" s="38" t="s">
        <v>12958</v>
      </c>
      <c r="AI2221" s="38" t="s">
        <v>22545</v>
      </c>
      <c r="AJ2221" s="38" t="s">
        <v>22546</v>
      </c>
      <c r="AK2221" s="38"/>
      <c r="AL2221" s="38"/>
      <c r="AM2221" s="38"/>
      <c r="AN2221" s="38"/>
      <c r="AO2221" s="1"/>
      <c r="AP2221" s="1"/>
    </row>
    <row r="2222" spans="1:42" s="4" customFormat="1" ht="14.1" customHeight="1">
      <c r="A2222" s="5" t="s">
        <v>12598</v>
      </c>
      <c r="B2222" s="14" t="s">
        <v>12619</v>
      </c>
      <c r="C2222" s="8" t="s">
        <v>11624</v>
      </c>
      <c r="D2222" s="8" t="s">
        <v>22556</v>
      </c>
      <c r="E2222" s="8" t="s">
        <v>8798</v>
      </c>
      <c r="F2222" s="9" t="s">
        <v>22557</v>
      </c>
      <c r="G2222" s="10">
        <v>126.15</v>
      </c>
      <c r="H2222" s="8" t="s">
        <v>20</v>
      </c>
      <c r="I2222" s="11">
        <v>20051222</v>
      </c>
      <c r="J2222" s="11">
        <v>20051222</v>
      </c>
      <c r="K2222" s="12">
        <v>202103</v>
      </c>
      <c r="L2222" s="12">
        <v>202104</v>
      </c>
      <c r="M2222" s="7" t="s">
        <v>12642</v>
      </c>
      <c r="N2222" s="14" t="s">
        <v>11617</v>
      </c>
      <c r="O2222" s="38" t="s">
        <v>23275</v>
      </c>
      <c r="P2222" s="7" t="s">
        <v>12617</v>
      </c>
      <c r="Q2222" s="7" t="s">
        <v>12755</v>
      </c>
      <c r="R2222" s="7" t="s">
        <v>12755</v>
      </c>
      <c r="S2222" s="7">
        <v>0</v>
      </c>
      <c r="T2222" s="7" t="s">
        <v>12755</v>
      </c>
      <c r="U2222" s="38" t="s">
        <v>23275</v>
      </c>
      <c r="V2222" s="38" t="s">
        <v>23275</v>
      </c>
      <c r="W2222" s="7" t="s">
        <v>12642</v>
      </c>
      <c r="X2222" s="7" t="s">
        <v>11614</v>
      </c>
      <c r="Y2222" s="7" t="s">
        <v>11613</v>
      </c>
      <c r="Z2222" s="7" t="s">
        <v>12617</v>
      </c>
      <c r="AA2222" s="7" t="s">
        <v>12617</v>
      </c>
      <c r="AB2222" s="7" t="s">
        <v>11614</v>
      </c>
      <c r="AC2222" s="7" t="s">
        <v>12755</v>
      </c>
      <c r="AD2222" s="38" t="s">
        <v>11519</v>
      </c>
      <c r="AE2222" s="38" t="s">
        <v>11508</v>
      </c>
      <c r="AF2222" s="38" t="s">
        <v>11509</v>
      </c>
      <c r="AG2222" s="38" t="s">
        <v>22544</v>
      </c>
      <c r="AH2222" s="38" t="s">
        <v>12958</v>
      </c>
      <c r="AI2222" s="38" t="s">
        <v>22545</v>
      </c>
      <c r="AJ2222" s="38" t="s">
        <v>22546</v>
      </c>
      <c r="AK2222" s="38"/>
      <c r="AL2222" s="38"/>
      <c r="AM2222" s="38"/>
      <c r="AN2222" s="38"/>
      <c r="AO2222" s="1"/>
      <c r="AP2222" s="1"/>
    </row>
    <row r="2223" spans="1:42" s="4" customFormat="1" ht="14.1" customHeight="1">
      <c r="A2223" s="5" t="s">
        <v>12598</v>
      </c>
      <c r="B2223" s="14" t="s">
        <v>12619</v>
      </c>
      <c r="C2223" s="8" t="s">
        <v>11625</v>
      </c>
      <c r="D2223" s="8" t="s">
        <v>22558</v>
      </c>
      <c r="E2223" s="8" t="s">
        <v>11626</v>
      </c>
      <c r="F2223" s="9" t="s">
        <v>22559</v>
      </c>
      <c r="G2223" s="10">
        <v>27.6</v>
      </c>
      <c r="H2223" s="8" t="s">
        <v>410</v>
      </c>
      <c r="I2223" s="11">
        <v>19951223</v>
      </c>
      <c r="J2223" s="11">
        <v>19951223</v>
      </c>
      <c r="K2223" s="12">
        <v>202103</v>
      </c>
      <c r="L2223" s="12">
        <v>202104</v>
      </c>
      <c r="M2223" s="7" t="s">
        <v>12617</v>
      </c>
      <c r="N2223" s="14" t="s">
        <v>11617</v>
      </c>
      <c r="O2223" s="38" t="s">
        <v>23275</v>
      </c>
      <c r="P2223" s="7" t="s">
        <v>12617</v>
      </c>
      <c r="Q2223" s="7" t="s">
        <v>12755</v>
      </c>
      <c r="R2223" s="7" t="s">
        <v>12755</v>
      </c>
      <c r="S2223" s="7" t="s">
        <v>15167</v>
      </c>
      <c r="T2223" s="7" t="s">
        <v>12755</v>
      </c>
      <c r="U2223" s="38" t="s">
        <v>23275</v>
      </c>
      <c r="V2223" s="38" t="s">
        <v>23275</v>
      </c>
      <c r="W2223" s="7" t="s">
        <v>12617</v>
      </c>
      <c r="X2223" s="7" t="s">
        <v>11613</v>
      </c>
      <c r="Y2223" s="7" t="s">
        <v>11617</v>
      </c>
      <c r="Z2223" s="7" t="s">
        <v>12617</v>
      </c>
      <c r="AA2223" s="7" t="s">
        <v>12617</v>
      </c>
      <c r="AB2223" s="7" t="s">
        <v>11613</v>
      </c>
      <c r="AC2223" s="7" t="s">
        <v>12755</v>
      </c>
      <c r="AD2223" s="38" t="s">
        <v>11519</v>
      </c>
      <c r="AE2223" s="38" t="s">
        <v>11508</v>
      </c>
      <c r="AF2223" s="38" t="s">
        <v>11509</v>
      </c>
      <c r="AG2223" s="38" t="s">
        <v>22544</v>
      </c>
      <c r="AH2223" s="38" t="s">
        <v>14800</v>
      </c>
      <c r="AI2223" s="38" t="s">
        <v>22560</v>
      </c>
      <c r="AJ2223" s="38" t="s">
        <v>22561</v>
      </c>
      <c r="AK2223" s="38"/>
      <c r="AL2223" s="38"/>
      <c r="AM2223" s="38"/>
      <c r="AN2223" s="38"/>
      <c r="AO2223" s="1"/>
      <c r="AP2223" s="1"/>
    </row>
    <row r="2224" spans="1:42" s="4" customFormat="1" ht="14.1" customHeight="1">
      <c r="A2224" s="5" t="s">
        <v>12598</v>
      </c>
      <c r="B2224" s="14" t="s">
        <v>12619</v>
      </c>
      <c r="C2224" s="8" t="s">
        <v>11627</v>
      </c>
      <c r="D2224" s="8" t="s">
        <v>22562</v>
      </c>
      <c r="E2224" s="8" t="s">
        <v>11628</v>
      </c>
      <c r="F2224" s="9" t="s">
        <v>22563</v>
      </c>
      <c r="G2224" s="10">
        <v>160</v>
      </c>
      <c r="H2224" s="8" t="s">
        <v>20</v>
      </c>
      <c r="I2224" s="11">
        <v>20080204</v>
      </c>
      <c r="J2224" s="11">
        <v>20080204</v>
      </c>
      <c r="K2224" s="12">
        <v>202103</v>
      </c>
      <c r="L2224" s="12">
        <v>202104</v>
      </c>
      <c r="M2224" s="7" t="s">
        <v>12617</v>
      </c>
      <c r="N2224" s="14" t="s">
        <v>11617</v>
      </c>
      <c r="O2224" s="38" t="s">
        <v>23275</v>
      </c>
      <c r="P2224" s="7" t="s">
        <v>12617</v>
      </c>
      <c r="Q2224" s="7" t="s">
        <v>12755</v>
      </c>
      <c r="R2224" s="7" t="s">
        <v>12755</v>
      </c>
      <c r="S2224" s="7">
        <v>0</v>
      </c>
      <c r="T2224" s="7" t="s">
        <v>12755</v>
      </c>
      <c r="U2224" s="38" t="s">
        <v>23275</v>
      </c>
      <c r="V2224" s="38" t="s">
        <v>23275</v>
      </c>
      <c r="W2224" s="7" t="s">
        <v>12642</v>
      </c>
      <c r="X2224" s="7" t="s">
        <v>11617</v>
      </c>
      <c r="Y2224" s="7" t="s">
        <v>11614</v>
      </c>
      <c r="Z2224" s="7" t="s">
        <v>12617</v>
      </c>
      <c r="AA2224" s="7" t="s">
        <v>12617</v>
      </c>
      <c r="AB2224" s="7" t="s">
        <v>11617</v>
      </c>
      <c r="AC2224" s="7" t="s">
        <v>22553</v>
      </c>
      <c r="AD2224" s="38" t="s">
        <v>11519</v>
      </c>
      <c r="AE2224" s="38" t="s">
        <v>11508</v>
      </c>
      <c r="AF2224" s="38" t="s">
        <v>11509</v>
      </c>
      <c r="AG2224" s="38" t="s">
        <v>22544</v>
      </c>
      <c r="AH2224" s="38" t="s">
        <v>12958</v>
      </c>
      <c r="AI2224" s="38" t="s">
        <v>22545</v>
      </c>
      <c r="AJ2224" s="38" t="s">
        <v>22546</v>
      </c>
      <c r="AK2224" s="38"/>
      <c r="AL2224" s="38"/>
      <c r="AM2224" s="38"/>
      <c r="AN2224" s="38"/>
      <c r="AO2224" s="1"/>
      <c r="AP2224" s="1"/>
    </row>
    <row r="2225" spans="1:42" s="4" customFormat="1" ht="14.1" customHeight="1">
      <c r="A2225" s="5" t="s">
        <v>12598</v>
      </c>
      <c r="B2225" s="14" t="s">
        <v>12619</v>
      </c>
      <c r="C2225" s="8" t="s">
        <v>11629</v>
      </c>
      <c r="D2225" s="8" t="s">
        <v>22564</v>
      </c>
      <c r="E2225" s="8" t="s">
        <v>11630</v>
      </c>
      <c r="F2225" s="9" t="s">
        <v>22565</v>
      </c>
      <c r="G2225" s="10">
        <v>216</v>
      </c>
      <c r="H2225" s="8" t="s">
        <v>2921</v>
      </c>
      <c r="I2225" s="11">
        <v>20000720</v>
      </c>
      <c r="J2225" s="11">
        <v>20000720</v>
      </c>
      <c r="K2225" s="12">
        <v>202103</v>
      </c>
      <c r="L2225" s="12">
        <v>202104</v>
      </c>
      <c r="M2225" s="7" t="s">
        <v>12617</v>
      </c>
      <c r="N2225" s="14" t="s">
        <v>11617</v>
      </c>
      <c r="O2225" s="38" t="s">
        <v>23275</v>
      </c>
      <c r="P2225" s="7" t="s">
        <v>12617</v>
      </c>
      <c r="Q2225" s="7" t="s">
        <v>12755</v>
      </c>
      <c r="R2225" s="7" t="s">
        <v>12755</v>
      </c>
      <c r="S2225" s="7">
        <v>0</v>
      </c>
      <c r="T2225" s="7" t="s">
        <v>12755</v>
      </c>
      <c r="U2225" s="38" t="s">
        <v>23275</v>
      </c>
      <c r="V2225" s="38" t="s">
        <v>23275</v>
      </c>
      <c r="W2225" s="7" t="s">
        <v>12642</v>
      </c>
      <c r="X2225" s="7" t="s">
        <v>11614</v>
      </c>
      <c r="Y2225" s="7" t="s">
        <v>11617</v>
      </c>
      <c r="Z2225" s="7" t="s">
        <v>12617</v>
      </c>
      <c r="AA2225" s="7" t="s">
        <v>12617</v>
      </c>
      <c r="AB2225" s="7" t="s">
        <v>11614</v>
      </c>
      <c r="AC2225" s="7" t="s">
        <v>12755</v>
      </c>
      <c r="AD2225" s="38" t="s">
        <v>11519</v>
      </c>
      <c r="AE2225" s="38" t="s">
        <v>11508</v>
      </c>
      <c r="AF2225" s="38" t="s">
        <v>11573</v>
      </c>
      <c r="AG2225" s="38" t="s">
        <v>22544</v>
      </c>
      <c r="AH2225" s="38" t="s">
        <v>12958</v>
      </c>
      <c r="AI2225" s="38" t="s">
        <v>22545</v>
      </c>
      <c r="AJ2225" s="38" t="s">
        <v>22546</v>
      </c>
      <c r="AK2225" s="38"/>
      <c r="AL2225" s="38"/>
      <c r="AM2225" s="38"/>
      <c r="AN2225" s="38"/>
      <c r="AO2225" s="1"/>
      <c r="AP2225" s="1"/>
    </row>
    <row r="2226" spans="1:42" s="4" customFormat="1" ht="14.1" customHeight="1">
      <c r="A2226" s="5" t="s">
        <v>12598</v>
      </c>
      <c r="B2226" s="14" t="s">
        <v>12619</v>
      </c>
      <c r="C2226" s="8" t="s">
        <v>11631</v>
      </c>
      <c r="D2226" s="8" t="s">
        <v>22566</v>
      </c>
      <c r="E2226" s="8" t="s">
        <v>11632</v>
      </c>
      <c r="F2226" s="9" t="s">
        <v>22567</v>
      </c>
      <c r="G2226" s="10">
        <v>86.77</v>
      </c>
      <c r="H2226" s="8" t="s">
        <v>20</v>
      </c>
      <c r="I2226" s="11">
        <v>1984</v>
      </c>
      <c r="J2226" s="11">
        <v>1984</v>
      </c>
      <c r="K2226" s="12">
        <v>202103</v>
      </c>
      <c r="L2226" s="12">
        <v>202104</v>
      </c>
      <c r="M2226" s="7" t="s">
        <v>12617</v>
      </c>
      <c r="N2226" s="14" t="s">
        <v>11617</v>
      </c>
      <c r="O2226" s="38" t="s">
        <v>23275</v>
      </c>
      <c r="P2226" s="7" t="s">
        <v>12617</v>
      </c>
      <c r="Q2226" s="7" t="s">
        <v>12755</v>
      </c>
      <c r="R2226" s="7" t="s">
        <v>12755</v>
      </c>
      <c r="S2226" s="7">
        <v>0</v>
      </c>
      <c r="T2226" s="7" t="s">
        <v>12755</v>
      </c>
      <c r="U2226" s="38" t="s">
        <v>23275</v>
      </c>
      <c r="V2226" s="38" t="s">
        <v>23275</v>
      </c>
      <c r="W2226" s="7" t="s">
        <v>12617</v>
      </c>
      <c r="X2226" s="7" t="s">
        <v>11617</v>
      </c>
      <c r="Y2226" s="7" t="s">
        <v>11617</v>
      </c>
      <c r="Z2226" s="7" t="s">
        <v>12617</v>
      </c>
      <c r="AA2226" s="7" t="s">
        <v>12617</v>
      </c>
      <c r="AB2226" s="7" t="s">
        <v>11617</v>
      </c>
      <c r="AC2226" s="7" t="s">
        <v>12755</v>
      </c>
      <c r="AD2226" s="38" t="s">
        <v>11519</v>
      </c>
      <c r="AE2226" s="38" t="s">
        <v>11508</v>
      </c>
      <c r="AF2226" s="38" t="s">
        <v>11509</v>
      </c>
      <c r="AG2226" s="38" t="s">
        <v>22544</v>
      </c>
      <c r="AH2226" s="38" t="s">
        <v>12958</v>
      </c>
      <c r="AI2226" s="38" t="s">
        <v>22545</v>
      </c>
      <c r="AJ2226" s="38" t="s">
        <v>22546</v>
      </c>
      <c r="AK2226" s="38"/>
      <c r="AL2226" s="38"/>
      <c r="AM2226" s="38"/>
      <c r="AN2226" s="38"/>
      <c r="AO2226" s="1"/>
      <c r="AP2226" s="1"/>
    </row>
    <row r="2227" spans="1:42" s="4" customFormat="1" ht="14.1" customHeight="1">
      <c r="A2227" s="5" t="s">
        <v>12598</v>
      </c>
      <c r="B2227" s="14" t="s">
        <v>12619</v>
      </c>
      <c r="C2227" s="8" t="s">
        <v>11633</v>
      </c>
      <c r="D2227" s="8" t="s">
        <v>22568</v>
      </c>
      <c r="E2227" s="8" t="s">
        <v>11634</v>
      </c>
      <c r="F2227" s="9" t="s">
        <v>22569</v>
      </c>
      <c r="G2227" s="10">
        <v>133.83000000000001</v>
      </c>
      <c r="H2227" s="8" t="s">
        <v>20</v>
      </c>
      <c r="I2227" s="11">
        <v>20100106</v>
      </c>
      <c r="J2227" s="11">
        <v>20100106</v>
      </c>
      <c r="K2227" s="12">
        <v>202103</v>
      </c>
      <c r="L2227" s="12">
        <v>202104</v>
      </c>
      <c r="M2227" s="7" t="s">
        <v>12617</v>
      </c>
      <c r="N2227" s="14" t="s">
        <v>11617</v>
      </c>
      <c r="O2227" s="38" t="s">
        <v>23275</v>
      </c>
      <c r="P2227" s="7" t="s">
        <v>12617</v>
      </c>
      <c r="Q2227" s="7" t="s">
        <v>12755</v>
      </c>
      <c r="R2227" s="7" t="s">
        <v>12755</v>
      </c>
      <c r="S2227" s="7">
        <v>0</v>
      </c>
      <c r="T2227" s="7" t="s">
        <v>12755</v>
      </c>
      <c r="U2227" s="38" t="s">
        <v>23275</v>
      </c>
      <c r="V2227" s="38" t="s">
        <v>23275</v>
      </c>
      <c r="W2227" s="7" t="s">
        <v>12617</v>
      </c>
      <c r="X2227" s="7" t="s">
        <v>11617</v>
      </c>
      <c r="Y2227" s="7" t="s">
        <v>11617</v>
      </c>
      <c r="Z2227" s="7" t="s">
        <v>12617</v>
      </c>
      <c r="AA2227" s="7" t="s">
        <v>12617</v>
      </c>
      <c r="AB2227" s="7" t="s">
        <v>11617</v>
      </c>
      <c r="AC2227" s="7" t="s">
        <v>12755</v>
      </c>
      <c r="AD2227" s="38" t="s">
        <v>11519</v>
      </c>
      <c r="AE2227" s="38" t="s">
        <v>11508</v>
      </c>
      <c r="AF2227" s="38" t="s">
        <v>11509</v>
      </c>
      <c r="AG2227" s="38" t="s">
        <v>22544</v>
      </c>
      <c r="AH2227" s="38" t="s">
        <v>12958</v>
      </c>
      <c r="AI2227" s="38" t="s">
        <v>22545</v>
      </c>
      <c r="AJ2227" s="38" t="s">
        <v>22546</v>
      </c>
      <c r="AK2227" s="38"/>
      <c r="AL2227" s="38"/>
      <c r="AM2227" s="38"/>
      <c r="AN2227" s="38"/>
      <c r="AO2227" s="1"/>
      <c r="AP2227" s="1"/>
    </row>
    <row r="2228" spans="1:42" s="4" customFormat="1" ht="14.1" customHeight="1">
      <c r="A2228" s="5" t="s">
        <v>12598</v>
      </c>
      <c r="B2228" s="14" t="s">
        <v>12619</v>
      </c>
      <c r="C2228" s="8" t="s">
        <v>11635</v>
      </c>
      <c r="D2228" s="8" t="s">
        <v>22570</v>
      </c>
      <c r="E2228" s="8" t="s">
        <v>11636</v>
      </c>
      <c r="F2228" s="9" t="s">
        <v>22571</v>
      </c>
      <c r="G2228" s="10">
        <v>332.73</v>
      </c>
      <c r="H2228" s="8" t="s">
        <v>20</v>
      </c>
      <c r="I2228" s="11">
        <v>20090306</v>
      </c>
      <c r="J2228" s="11">
        <v>20090306</v>
      </c>
      <c r="K2228" s="12">
        <v>202103</v>
      </c>
      <c r="L2228" s="12">
        <v>202104</v>
      </c>
      <c r="M2228" s="7" t="s">
        <v>12617</v>
      </c>
      <c r="N2228" s="14" t="s">
        <v>11617</v>
      </c>
      <c r="O2228" s="38" t="s">
        <v>23275</v>
      </c>
      <c r="P2228" s="7" t="s">
        <v>12617</v>
      </c>
      <c r="Q2228" s="7" t="s">
        <v>12755</v>
      </c>
      <c r="R2228" s="7" t="s">
        <v>12755</v>
      </c>
      <c r="S2228" s="7">
        <v>0</v>
      </c>
      <c r="T2228" s="7" t="s">
        <v>12755</v>
      </c>
      <c r="U2228" s="38" t="s">
        <v>23275</v>
      </c>
      <c r="V2228" s="38" t="s">
        <v>23275</v>
      </c>
      <c r="W2228" s="7" t="s">
        <v>12642</v>
      </c>
      <c r="X2228" s="7" t="s">
        <v>11617</v>
      </c>
      <c r="Y2228" s="7" t="s">
        <v>11617</v>
      </c>
      <c r="Z2228" s="7" t="s">
        <v>12617</v>
      </c>
      <c r="AA2228" s="7" t="s">
        <v>12617</v>
      </c>
      <c r="AB2228" s="7" t="s">
        <v>11617</v>
      </c>
      <c r="AC2228" s="7" t="s">
        <v>12755</v>
      </c>
      <c r="AD2228" s="38" t="s">
        <v>11519</v>
      </c>
      <c r="AE2228" s="38" t="s">
        <v>11508</v>
      </c>
      <c r="AF2228" s="38" t="s">
        <v>11509</v>
      </c>
      <c r="AG2228" s="38" t="s">
        <v>22544</v>
      </c>
      <c r="AH2228" s="38" t="s">
        <v>12958</v>
      </c>
      <c r="AI2228" s="38" t="s">
        <v>22545</v>
      </c>
      <c r="AJ2228" s="38" t="s">
        <v>22546</v>
      </c>
      <c r="AK2228" s="38"/>
      <c r="AL2228" s="38"/>
      <c r="AM2228" s="38"/>
      <c r="AN2228" s="38"/>
      <c r="AO2228" s="1"/>
      <c r="AP2228" s="1"/>
    </row>
    <row r="2229" spans="1:42" s="4" customFormat="1" ht="14.1" customHeight="1">
      <c r="A2229" s="5" t="s">
        <v>12598</v>
      </c>
      <c r="B2229" s="14" t="s">
        <v>12619</v>
      </c>
      <c r="C2229" s="8" t="s">
        <v>11637</v>
      </c>
      <c r="D2229" s="8" t="s">
        <v>22572</v>
      </c>
      <c r="E2229" s="8" t="s">
        <v>11638</v>
      </c>
      <c r="F2229" s="9" t="s">
        <v>22573</v>
      </c>
      <c r="G2229" s="10">
        <v>149.04</v>
      </c>
      <c r="H2229" s="8" t="s">
        <v>20</v>
      </c>
      <c r="I2229" s="11">
        <v>20101227</v>
      </c>
      <c r="J2229" s="11">
        <v>20101227</v>
      </c>
      <c r="K2229" s="12">
        <v>202103</v>
      </c>
      <c r="L2229" s="12">
        <v>202104</v>
      </c>
      <c r="M2229" s="7" t="s">
        <v>12617</v>
      </c>
      <c r="N2229" s="14" t="s">
        <v>11617</v>
      </c>
      <c r="O2229" s="38" t="s">
        <v>23275</v>
      </c>
      <c r="P2229" s="7" t="s">
        <v>12617</v>
      </c>
      <c r="Q2229" s="7" t="s">
        <v>12755</v>
      </c>
      <c r="R2229" s="7" t="s">
        <v>12755</v>
      </c>
      <c r="S2229" s="7">
        <v>0</v>
      </c>
      <c r="T2229" s="7" t="s">
        <v>12755</v>
      </c>
      <c r="U2229" s="38" t="s">
        <v>23275</v>
      </c>
      <c r="V2229" s="38" t="s">
        <v>23275</v>
      </c>
      <c r="W2229" s="7" t="s">
        <v>12642</v>
      </c>
      <c r="X2229" s="7" t="s">
        <v>11617</v>
      </c>
      <c r="Y2229" s="7" t="s">
        <v>11617</v>
      </c>
      <c r="Z2229" s="7" t="s">
        <v>12617</v>
      </c>
      <c r="AA2229" s="7" t="s">
        <v>12617</v>
      </c>
      <c r="AB2229" s="7" t="s">
        <v>11617</v>
      </c>
      <c r="AC2229" s="7" t="s">
        <v>12755</v>
      </c>
      <c r="AD2229" s="38" t="s">
        <v>11519</v>
      </c>
      <c r="AE2229" s="38" t="s">
        <v>11508</v>
      </c>
      <c r="AF2229" s="38" t="s">
        <v>11509</v>
      </c>
      <c r="AG2229" s="38" t="s">
        <v>22544</v>
      </c>
      <c r="AH2229" s="38" t="s">
        <v>12958</v>
      </c>
      <c r="AI2229" s="38" t="s">
        <v>22545</v>
      </c>
      <c r="AJ2229" s="38" t="s">
        <v>22546</v>
      </c>
      <c r="AK2229" s="38"/>
      <c r="AL2229" s="38"/>
      <c r="AM2229" s="38"/>
      <c r="AN2229" s="38"/>
      <c r="AO2229" s="1"/>
      <c r="AP2229" s="1"/>
    </row>
    <row r="2230" spans="1:42" s="4" customFormat="1" ht="14.1" customHeight="1">
      <c r="A2230" s="5" t="s">
        <v>12598</v>
      </c>
      <c r="B2230" s="14" t="s">
        <v>12619</v>
      </c>
      <c r="C2230" s="8" t="s">
        <v>11639</v>
      </c>
      <c r="D2230" s="8" t="s">
        <v>22574</v>
      </c>
      <c r="E2230" s="8" t="s">
        <v>2419</v>
      </c>
      <c r="F2230" s="9" t="s">
        <v>22575</v>
      </c>
      <c r="G2230" s="10">
        <v>134.1</v>
      </c>
      <c r="H2230" s="8" t="s">
        <v>20</v>
      </c>
      <c r="I2230" s="11">
        <v>20091228</v>
      </c>
      <c r="J2230" s="11">
        <v>20091228</v>
      </c>
      <c r="K2230" s="12">
        <v>202103</v>
      </c>
      <c r="L2230" s="12">
        <v>202104</v>
      </c>
      <c r="M2230" s="7" t="s">
        <v>12617</v>
      </c>
      <c r="N2230" s="14" t="s">
        <v>11617</v>
      </c>
      <c r="O2230" s="38" t="s">
        <v>23275</v>
      </c>
      <c r="P2230" s="7" t="s">
        <v>12617</v>
      </c>
      <c r="Q2230" s="7" t="s">
        <v>12755</v>
      </c>
      <c r="R2230" s="7" t="s">
        <v>12755</v>
      </c>
      <c r="S2230" s="7">
        <v>0</v>
      </c>
      <c r="T2230" s="7" t="s">
        <v>12755</v>
      </c>
      <c r="U2230" s="38" t="s">
        <v>23275</v>
      </c>
      <c r="V2230" s="38" t="s">
        <v>23275</v>
      </c>
      <c r="W2230" s="7" t="s">
        <v>12642</v>
      </c>
      <c r="X2230" s="7" t="s">
        <v>11617</v>
      </c>
      <c r="Y2230" s="7" t="s">
        <v>11617</v>
      </c>
      <c r="Z2230" s="7" t="s">
        <v>12617</v>
      </c>
      <c r="AA2230" s="7" t="s">
        <v>12617</v>
      </c>
      <c r="AB2230" s="7" t="s">
        <v>11617</v>
      </c>
      <c r="AC2230" s="7" t="s">
        <v>12755</v>
      </c>
      <c r="AD2230" s="38" t="s">
        <v>11519</v>
      </c>
      <c r="AE2230" s="38" t="s">
        <v>11508</v>
      </c>
      <c r="AF2230" s="38" t="s">
        <v>11573</v>
      </c>
      <c r="AG2230" s="38" t="s">
        <v>22544</v>
      </c>
      <c r="AH2230" s="38" t="s">
        <v>12958</v>
      </c>
      <c r="AI2230" s="38" t="s">
        <v>22545</v>
      </c>
      <c r="AJ2230" s="38" t="s">
        <v>22546</v>
      </c>
      <c r="AK2230" s="38"/>
      <c r="AL2230" s="38"/>
      <c r="AM2230" s="38"/>
      <c r="AN2230" s="38"/>
      <c r="AO2230" s="1"/>
      <c r="AP2230" s="1"/>
    </row>
    <row r="2231" spans="1:42" s="4" customFormat="1" ht="14.1" customHeight="1">
      <c r="A2231" s="5" t="s">
        <v>12598</v>
      </c>
      <c r="B2231" s="14" t="s">
        <v>12619</v>
      </c>
      <c r="C2231" s="8" t="s">
        <v>11640</v>
      </c>
      <c r="D2231" s="8" t="s">
        <v>22576</v>
      </c>
      <c r="E2231" s="8" t="s">
        <v>11641</v>
      </c>
      <c r="F2231" s="9" t="s">
        <v>22577</v>
      </c>
      <c r="G2231" s="10">
        <v>328.84</v>
      </c>
      <c r="H2231" s="8" t="s">
        <v>20</v>
      </c>
      <c r="I2231" s="11">
        <v>20081231</v>
      </c>
      <c r="J2231" s="11">
        <v>20081231</v>
      </c>
      <c r="K2231" s="12">
        <v>202103</v>
      </c>
      <c r="L2231" s="12">
        <v>202104</v>
      </c>
      <c r="M2231" s="7" t="s">
        <v>12617</v>
      </c>
      <c r="N2231" s="14" t="s">
        <v>11617</v>
      </c>
      <c r="O2231" s="38" t="s">
        <v>23275</v>
      </c>
      <c r="P2231" s="7" t="s">
        <v>12617</v>
      </c>
      <c r="Q2231" s="7" t="s">
        <v>12755</v>
      </c>
      <c r="R2231" s="7" t="s">
        <v>12755</v>
      </c>
      <c r="S2231" s="7">
        <v>0</v>
      </c>
      <c r="T2231" s="7" t="s">
        <v>12755</v>
      </c>
      <c r="U2231" s="38" t="s">
        <v>23275</v>
      </c>
      <c r="V2231" s="38" t="s">
        <v>23275</v>
      </c>
      <c r="W2231" s="7" t="s">
        <v>12642</v>
      </c>
      <c r="X2231" s="7" t="s">
        <v>11617</v>
      </c>
      <c r="Y2231" s="7" t="s">
        <v>11617</v>
      </c>
      <c r="Z2231" s="7" t="s">
        <v>12617</v>
      </c>
      <c r="AA2231" s="7" t="s">
        <v>12617</v>
      </c>
      <c r="AB2231" s="7" t="s">
        <v>11617</v>
      </c>
      <c r="AC2231" s="7" t="s">
        <v>12755</v>
      </c>
      <c r="AD2231" s="38" t="s">
        <v>11519</v>
      </c>
      <c r="AE2231" s="38" t="s">
        <v>11508</v>
      </c>
      <c r="AF2231" s="38" t="s">
        <v>11509</v>
      </c>
      <c r="AG2231" s="38" t="s">
        <v>22544</v>
      </c>
      <c r="AH2231" s="38" t="s">
        <v>12958</v>
      </c>
      <c r="AI2231" s="38" t="s">
        <v>22545</v>
      </c>
      <c r="AJ2231" s="38" t="s">
        <v>22546</v>
      </c>
      <c r="AK2231" s="38"/>
      <c r="AL2231" s="38"/>
      <c r="AM2231" s="38"/>
      <c r="AN2231" s="38"/>
      <c r="AO2231" s="1"/>
      <c r="AP2231" s="1"/>
    </row>
    <row r="2232" spans="1:42" s="4" customFormat="1" ht="14.1" customHeight="1">
      <c r="A2232" s="5" t="s">
        <v>12598</v>
      </c>
      <c r="B2232" s="14" t="s">
        <v>12619</v>
      </c>
      <c r="C2232" s="8" t="s">
        <v>11642</v>
      </c>
      <c r="D2232" s="8" t="s">
        <v>22578</v>
      </c>
      <c r="E2232" s="8" t="s">
        <v>11643</v>
      </c>
      <c r="F2232" s="9" t="s">
        <v>22579</v>
      </c>
      <c r="G2232" s="10">
        <v>153.44999999999999</v>
      </c>
      <c r="H2232" s="8" t="s">
        <v>20</v>
      </c>
      <c r="I2232" s="11">
        <v>20111124</v>
      </c>
      <c r="J2232" s="11">
        <v>20111124</v>
      </c>
      <c r="K2232" s="12">
        <v>202103</v>
      </c>
      <c r="L2232" s="12">
        <v>202104</v>
      </c>
      <c r="M2232" s="7" t="s">
        <v>12617</v>
      </c>
      <c r="N2232" s="14" t="s">
        <v>11617</v>
      </c>
      <c r="O2232" s="38" t="s">
        <v>23275</v>
      </c>
      <c r="P2232" s="7" t="s">
        <v>12617</v>
      </c>
      <c r="Q2232" s="7" t="s">
        <v>12755</v>
      </c>
      <c r="R2232" s="7" t="s">
        <v>12755</v>
      </c>
      <c r="S2232" s="7" t="s">
        <v>12755</v>
      </c>
      <c r="T2232" s="7" t="s">
        <v>12755</v>
      </c>
      <c r="U2232" s="38" t="s">
        <v>23275</v>
      </c>
      <c r="V2232" s="38" t="s">
        <v>23275</v>
      </c>
      <c r="W2232" s="7" t="s">
        <v>12617</v>
      </c>
      <c r="X2232" s="7" t="s">
        <v>11614</v>
      </c>
      <c r="Y2232" s="7" t="s">
        <v>11617</v>
      </c>
      <c r="Z2232" s="7" t="s">
        <v>12617</v>
      </c>
      <c r="AA2232" s="7" t="s">
        <v>12617</v>
      </c>
      <c r="AB2232" s="7" t="s">
        <v>11617</v>
      </c>
      <c r="AC2232" s="7" t="s">
        <v>12755</v>
      </c>
      <c r="AD2232" s="38" t="s">
        <v>11519</v>
      </c>
      <c r="AE2232" s="38" t="s">
        <v>11508</v>
      </c>
      <c r="AF2232" s="38" t="s">
        <v>11509</v>
      </c>
      <c r="AG2232" s="38" t="s">
        <v>22544</v>
      </c>
      <c r="AH2232" s="38" t="s">
        <v>12958</v>
      </c>
      <c r="AI2232" s="38" t="s">
        <v>22545</v>
      </c>
      <c r="AJ2232" s="38" t="s">
        <v>22546</v>
      </c>
      <c r="AK2232" s="38"/>
      <c r="AL2232" s="38"/>
      <c r="AM2232" s="38"/>
      <c r="AN2232" s="38"/>
      <c r="AO2232" s="1"/>
      <c r="AP2232" s="1"/>
    </row>
    <row r="2233" spans="1:42" s="4" customFormat="1" ht="14.1" customHeight="1">
      <c r="A2233" s="5" t="s">
        <v>12598</v>
      </c>
      <c r="B2233" s="14" t="s">
        <v>12619</v>
      </c>
      <c r="C2233" s="8" t="s">
        <v>11644</v>
      </c>
      <c r="D2233" s="8" t="s">
        <v>22580</v>
      </c>
      <c r="E2233" s="8" t="s">
        <v>11645</v>
      </c>
      <c r="F2233" s="9" t="s">
        <v>22581</v>
      </c>
      <c r="G2233" s="10">
        <v>280.76</v>
      </c>
      <c r="H2233" s="8" t="s">
        <v>2921</v>
      </c>
      <c r="I2233" s="11">
        <v>19830101</v>
      </c>
      <c r="J2233" s="11">
        <v>19830101</v>
      </c>
      <c r="K2233" s="12">
        <v>202103</v>
      </c>
      <c r="L2233" s="12">
        <v>202104</v>
      </c>
      <c r="M2233" s="7" t="s">
        <v>12617</v>
      </c>
      <c r="N2233" s="14" t="s">
        <v>11617</v>
      </c>
      <c r="O2233" s="38" t="s">
        <v>23275</v>
      </c>
      <c r="P2233" s="7" t="s">
        <v>12617</v>
      </c>
      <c r="Q2233" s="7" t="s">
        <v>12755</v>
      </c>
      <c r="R2233" s="7" t="s">
        <v>12755</v>
      </c>
      <c r="S2233" s="7" t="s">
        <v>12755</v>
      </c>
      <c r="T2233" s="7" t="s">
        <v>12755</v>
      </c>
      <c r="U2233" s="38" t="s">
        <v>23275</v>
      </c>
      <c r="V2233" s="38" t="s">
        <v>23275</v>
      </c>
      <c r="W2233" s="7" t="s">
        <v>23243</v>
      </c>
      <c r="X2233" s="7" t="s">
        <v>11617</v>
      </c>
      <c r="Y2233" s="7" t="s">
        <v>11617</v>
      </c>
      <c r="Z2233" s="7" t="s">
        <v>12617</v>
      </c>
      <c r="AA2233" s="7" t="s">
        <v>12617</v>
      </c>
      <c r="AB2233" s="7" t="s">
        <v>11617</v>
      </c>
      <c r="AC2233" s="7" t="s">
        <v>12755</v>
      </c>
      <c r="AD2233" s="38" t="s">
        <v>11519</v>
      </c>
      <c r="AE2233" s="38" t="s">
        <v>11508</v>
      </c>
      <c r="AF2233" s="38" t="s">
        <v>11509</v>
      </c>
      <c r="AG2233" s="38" t="s">
        <v>22544</v>
      </c>
      <c r="AH2233" s="38" t="s">
        <v>14800</v>
      </c>
      <c r="AI2233" s="38" t="s">
        <v>22560</v>
      </c>
      <c r="AJ2233" s="38" t="s">
        <v>22561</v>
      </c>
      <c r="AK2233" s="38"/>
      <c r="AL2233" s="38"/>
      <c r="AM2233" s="38"/>
      <c r="AN2233" s="38"/>
      <c r="AO2233" s="1"/>
      <c r="AP2233" s="1"/>
    </row>
    <row r="2234" spans="1:42" s="4" customFormat="1" ht="14.1" customHeight="1">
      <c r="A2234" s="5" t="s">
        <v>12598</v>
      </c>
      <c r="B2234" s="14" t="s">
        <v>12619</v>
      </c>
      <c r="C2234" s="8" t="s">
        <v>11646</v>
      </c>
      <c r="D2234" s="8" t="s">
        <v>22582</v>
      </c>
      <c r="E2234" s="8" t="s">
        <v>11647</v>
      </c>
      <c r="F2234" s="9" t="s">
        <v>22583</v>
      </c>
      <c r="G2234" s="10">
        <v>174.78</v>
      </c>
      <c r="H2234" s="8" t="s">
        <v>20</v>
      </c>
      <c r="I2234" s="11">
        <v>20081218</v>
      </c>
      <c r="J2234" s="11">
        <v>20081204</v>
      </c>
      <c r="K2234" s="12">
        <v>202103</v>
      </c>
      <c r="L2234" s="12">
        <v>202103</v>
      </c>
      <c r="M2234" s="7" t="s">
        <v>12617</v>
      </c>
      <c r="N2234" s="14" t="s">
        <v>12642</v>
      </c>
      <c r="O2234" s="38" t="s">
        <v>23275</v>
      </c>
      <c r="P2234" s="7" t="s">
        <v>12617</v>
      </c>
      <c r="Q2234" s="7" t="s">
        <v>12617</v>
      </c>
      <c r="R2234" s="7" t="s">
        <v>12613</v>
      </c>
      <c r="S2234" s="7" t="s">
        <v>12617</v>
      </c>
      <c r="T2234" s="7" t="s">
        <v>12617</v>
      </c>
      <c r="U2234" s="38" t="s">
        <v>23275</v>
      </c>
      <c r="V2234" s="38" t="s">
        <v>23275</v>
      </c>
      <c r="W2234" s="7" t="s">
        <v>11648</v>
      </c>
      <c r="X2234" s="7" t="s">
        <v>11649</v>
      </c>
      <c r="Y2234" s="7" t="s">
        <v>12642</v>
      </c>
      <c r="Z2234" s="7" t="s">
        <v>12617</v>
      </c>
      <c r="AA2234" s="7" t="s">
        <v>12617</v>
      </c>
      <c r="AB2234" s="7" t="s">
        <v>11518</v>
      </c>
      <c r="AC2234" s="7" t="s">
        <v>12613</v>
      </c>
      <c r="AD2234" s="38"/>
      <c r="AE2234" s="38"/>
      <c r="AF2234" s="38"/>
      <c r="AG2234" s="38" t="s">
        <v>22584</v>
      </c>
      <c r="AH2234" s="38" t="s">
        <v>15841</v>
      </c>
      <c r="AI2234" s="38" t="s">
        <v>22585</v>
      </c>
      <c r="AJ2234" s="38" t="s">
        <v>22586</v>
      </c>
      <c r="AK2234" s="38" t="s">
        <v>11650</v>
      </c>
      <c r="AL2234" s="38" t="s">
        <v>11552</v>
      </c>
      <c r="AM2234" s="38" t="s">
        <v>11651</v>
      </c>
      <c r="AN2234" s="38" t="s">
        <v>11652</v>
      </c>
      <c r="AO2234" s="1"/>
      <c r="AP2234" s="1"/>
    </row>
    <row r="2235" spans="1:42" s="4" customFormat="1" ht="14.1" customHeight="1">
      <c r="A2235" s="5" t="s">
        <v>12598</v>
      </c>
      <c r="B2235" s="14" t="s">
        <v>12619</v>
      </c>
      <c r="C2235" s="8" t="s">
        <v>11653</v>
      </c>
      <c r="D2235" s="8" t="s">
        <v>22587</v>
      </c>
      <c r="E2235" s="8" t="s">
        <v>11654</v>
      </c>
      <c r="F2235" s="9" t="s">
        <v>22588</v>
      </c>
      <c r="G2235" s="10">
        <v>185.42</v>
      </c>
      <c r="H2235" s="8" t="s">
        <v>20</v>
      </c>
      <c r="I2235" s="11">
        <v>20071226</v>
      </c>
      <c r="J2235" s="11">
        <v>20071221</v>
      </c>
      <c r="K2235" s="12">
        <v>202103</v>
      </c>
      <c r="L2235" s="12">
        <v>202103</v>
      </c>
      <c r="M2235" s="7" t="s">
        <v>12617</v>
      </c>
      <c r="N2235" s="14" t="s">
        <v>12642</v>
      </c>
      <c r="O2235" s="38" t="s">
        <v>23275</v>
      </c>
      <c r="P2235" s="7" t="s">
        <v>12617</v>
      </c>
      <c r="Q2235" s="7" t="s">
        <v>12617</v>
      </c>
      <c r="R2235" s="7" t="s">
        <v>12613</v>
      </c>
      <c r="S2235" s="7" t="s">
        <v>12617</v>
      </c>
      <c r="T2235" s="7" t="s">
        <v>12617</v>
      </c>
      <c r="U2235" s="38" t="s">
        <v>23275</v>
      </c>
      <c r="V2235" s="38" t="s">
        <v>23275</v>
      </c>
      <c r="W2235" s="7" t="s">
        <v>11648</v>
      </c>
      <c r="X2235" s="7" t="s">
        <v>11648</v>
      </c>
      <c r="Y2235" s="7" t="s">
        <v>12642</v>
      </c>
      <c r="Z2235" s="7" t="s">
        <v>12617</v>
      </c>
      <c r="AA2235" s="7" t="s">
        <v>12617</v>
      </c>
      <c r="AB2235" s="7" t="s">
        <v>11518</v>
      </c>
      <c r="AC2235" s="7" t="s">
        <v>12613</v>
      </c>
      <c r="AD2235" s="38"/>
      <c r="AE2235" s="38"/>
      <c r="AF2235" s="38"/>
      <c r="AG2235" s="38" t="s">
        <v>22584</v>
      </c>
      <c r="AH2235" s="38" t="s">
        <v>15841</v>
      </c>
      <c r="AI2235" s="38" t="s">
        <v>22585</v>
      </c>
      <c r="AJ2235" s="38" t="s">
        <v>22586</v>
      </c>
      <c r="AK2235" s="38" t="s">
        <v>11650</v>
      </c>
      <c r="AL2235" s="38" t="s">
        <v>11552</v>
      </c>
      <c r="AM2235" s="38" t="s">
        <v>11651</v>
      </c>
      <c r="AN2235" s="38" t="s">
        <v>11652</v>
      </c>
      <c r="AO2235" s="1"/>
      <c r="AP2235" s="1"/>
    </row>
    <row r="2236" spans="1:42" s="4" customFormat="1" ht="14.1" customHeight="1">
      <c r="A2236" s="5" t="s">
        <v>12598</v>
      </c>
      <c r="B2236" s="14" t="s">
        <v>12619</v>
      </c>
      <c r="C2236" s="8" t="s">
        <v>11655</v>
      </c>
      <c r="D2236" s="8" t="s">
        <v>22589</v>
      </c>
      <c r="E2236" s="8" t="s">
        <v>11656</v>
      </c>
      <c r="F2236" s="9" t="s">
        <v>22590</v>
      </c>
      <c r="G2236" s="10">
        <v>457.2</v>
      </c>
      <c r="H2236" s="8" t="s">
        <v>2</v>
      </c>
      <c r="I2236" s="11">
        <v>19981214</v>
      </c>
      <c r="J2236" s="11" t="s">
        <v>11648</v>
      </c>
      <c r="K2236" s="12">
        <v>202103</v>
      </c>
      <c r="L2236" s="12">
        <v>202103</v>
      </c>
      <c r="M2236" s="7" t="s">
        <v>12617</v>
      </c>
      <c r="N2236" s="14" t="s">
        <v>11518</v>
      </c>
      <c r="O2236" s="38" t="s">
        <v>23275</v>
      </c>
      <c r="P2236" s="7" t="s">
        <v>12617</v>
      </c>
      <c r="Q2236" s="7" t="s">
        <v>12617</v>
      </c>
      <c r="R2236" s="7" t="s">
        <v>12613</v>
      </c>
      <c r="S2236" s="7" t="s">
        <v>12617</v>
      </c>
      <c r="T2236" s="7" t="s">
        <v>12617</v>
      </c>
      <c r="U2236" s="38" t="s">
        <v>23275</v>
      </c>
      <c r="V2236" s="38" t="s">
        <v>23275</v>
      </c>
      <c r="W2236" s="7" t="s">
        <v>11648</v>
      </c>
      <c r="X2236" s="7" t="s">
        <v>11648</v>
      </c>
      <c r="Y2236" s="7" t="s">
        <v>11518</v>
      </c>
      <c r="Z2236" s="7" t="s">
        <v>12617</v>
      </c>
      <c r="AA2236" s="7" t="s">
        <v>12617</v>
      </c>
      <c r="AB2236" s="7" t="s">
        <v>11518</v>
      </c>
      <c r="AC2236" s="7" t="s">
        <v>12613</v>
      </c>
      <c r="AD2236" s="38"/>
      <c r="AE2236" s="38"/>
      <c r="AF2236" s="38"/>
      <c r="AG2236" s="38" t="s">
        <v>22584</v>
      </c>
      <c r="AH2236" s="38" t="s">
        <v>15841</v>
      </c>
      <c r="AI2236" s="38" t="s">
        <v>22585</v>
      </c>
      <c r="AJ2236" s="38" t="s">
        <v>22586</v>
      </c>
      <c r="AK2236" s="38" t="s">
        <v>11650</v>
      </c>
      <c r="AL2236" s="38" t="s">
        <v>11552</v>
      </c>
      <c r="AM2236" s="38" t="s">
        <v>11651</v>
      </c>
      <c r="AN2236" s="38" t="s">
        <v>11652</v>
      </c>
      <c r="AO2236" s="1"/>
      <c r="AP2236" s="1"/>
    </row>
    <row r="2237" spans="1:42" s="4" customFormat="1" ht="14.1" customHeight="1">
      <c r="A2237" s="5" t="s">
        <v>12598</v>
      </c>
      <c r="B2237" s="14" t="s">
        <v>12619</v>
      </c>
      <c r="C2237" s="8" t="s">
        <v>11657</v>
      </c>
      <c r="D2237" s="8" t="s">
        <v>22591</v>
      </c>
      <c r="E2237" s="8" t="s">
        <v>11658</v>
      </c>
      <c r="F2237" s="9" t="s">
        <v>22592</v>
      </c>
      <c r="G2237" s="10">
        <v>73.89</v>
      </c>
      <c r="H2237" s="8" t="s">
        <v>20</v>
      </c>
      <c r="I2237" s="11">
        <v>19840801</v>
      </c>
      <c r="J2237" s="11" t="s">
        <v>11648</v>
      </c>
      <c r="K2237" s="12">
        <v>202103</v>
      </c>
      <c r="L2237" s="12">
        <v>202103</v>
      </c>
      <c r="M2237" s="7" t="s">
        <v>12617</v>
      </c>
      <c r="N2237" s="14" t="s">
        <v>6</v>
      </c>
      <c r="O2237" s="38" t="s">
        <v>23275</v>
      </c>
      <c r="P2237" s="7" t="s">
        <v>12617</v>
      </c>
      <c r="Q2237" s="7" t="s">
        <v>12617</v>
      </c>
      <c r="R2237" s="7" t="s">
        <v>12613</v>
      </c>
      <c r="S2237" s="7" t="s">
        <v>12617</v>
      </c>
      <c r="T2237" s="7" t="s">
        <v>12617</v>
      </c>
      <c r="U2237" s="38" t="s">
        <v>23275</v>
      </c>
      <c r="V2237" s="38" t="s">
        <v>23275</v>
      </c>
      <c r="W2237" s="7" t="s">
        <v>11648</v>
      </c>
      <c r="X2237" s="7" t="s">
        <v>11648</v>
      </c>
      <c r="Y2237" s="7" t="s">
        <v>12642</v>
      </c>
      <c r="Z2237" s="7" t="s">
        <v>12617</v>
      </c>
      <c r="AA2237" s="7" t="s">
        <v>12617</v>
      </c>
      <c r="AB2237" s="7" t="s">
        <v>11518</v>
      </c>
      <c r="AC2237" s="7" t="s">
        <v>12613</v>
      </c>
      <c r="AD2237" s="38"/>
      <c r="AE2237" s="38"/>
      <c r="AF2237" s="38"/>
      <c r="AG2237" s="38" t="s">
        <v>22584</v>
      </c>
      <c r="AH2237" s="38" t="s">
        <v>15841</v>
      </c>
      <c r="AI2237" s="38" t="s">
        <v>22585</v>
      </c>
      <c r="AJ2237" s="38" t="s">
        <v>22586</v>
      </c>
      <c r="AK2237" s="38" t="s">
        <v>11650</v>
      </c>
      <c r="AL2237" s="38" t="s">
        <v>11552</v>
      </c>
      <c r="AM2237" s="38" t="s">
        <v>11651</v>
      </c>
      <c r="AN2237" s="38" t="s">
        <v>11652</v>
      </c>
      <c r="AO2237" s="1"/>
      <c r="AP2237" s="1"/>
    </row>
    <row r="2238" spans="1:42" s="4" customFormat="1" ht="14.1" customHeight="1">
      <c r="A2238" s="5" t="s">
        <v>12598</v>
      </c>
      <c r="B2238" s="14" t="s">
        <v>12619</v>
      </c>
      <c r="C2238" s="8" t="s">
        <v>11659</v>
      </c>
      <c r="D2238" s="8" t="s">
        <v>22593</v>
      </c>
      <c r="E2238" s="8" t="s">
        <v>11660</v>
      </c>
      <c r="F2238" s="9" t="s">
        <v>22594</v>
      </c>
      <c r="G2238" s="10">
        <v>477.07</v>
      </c>
      <c r="H2238" s="8" t="s">
        <v>20</v>
      </c>
      <c r="I2238" s="11">
        <v>20051103</v>
      </c>
      <c r="J2238" s="11">
        <v>20041224</v>
      </c>
      <c r="K2238" s="12">
        <v>202103</v>
      </c>
      <c r="L2238" s="12">
        <v>202103</v>
      </c>
      <c r="M2238" s="7" t="s">
        <v>12642</v>
      </c>
      <c r="N2238" s="14" t="s">
        <v>6</v>
      </c>
      <c r="O2238" s="38" t="s">
        <v>23275</v>
      </c>
      <c r="P2238" s="7" t="s">
        <v>12617</v>
      </c>
      <c r="Q2238" s="7" t="s">
        <v>12617</v>
      </c>
      <c r="R2238" s="7" t="s">
        <v>12613</v>
      </c>
      <c r="S2238" s="7" t="s">
        <v>12617</v>
      </c>
      <c r="T2238" s="7" t="s">
        <v>12617</v>
      </c>
      <c r="U2238" s="38" t="s">
        <v>23276</v>
      </c>
      <c r="V2238" s="38" t="s">
        <v>23276</v>
      </c>
      <c r="W2238" s="7" t="s">
        <v>11648</v>
      </c>
      <c r="X2238" s="7" t="s">
        <v>11648</v>
      </c>
      <c r="Y2238" s="7" t="s">
        <v>11518</v>
      </c>
      <c r="Z2238" s="7" t="s">
        <v>12617</v>
      </c>
      <c r="AA2238" s="7" t="s">
        <v>12617</v>
      </c>
      <c r="AB2238" s="7" t="s">
        <v>11518</v>
      </c>
      <c r="AC2238" s="7" t="s">
        <v>12613</v>
      </c>
      <c r="AD2238" s="38"/>
      <c r="AE2238" s="38"/>
      <c r="AF2238" s="38"/>
      <c r="AG2238" s="38" t="s">
        <v>22584</v>
      </c>
      <c r="AH2238" s="38" t="s">
        <v>15841</v>
      </c>
      <c r="AI2238" s="38" t="s">
        <v>22585</v>
      </c>
      <c r="AJ2238" s="38" t="s">
        <v>22586</v>
      </c>
      <c r="AK2238" s="38" t="s">
        <v>11650</v>
      </c>
      <c r="AL2238" s="38" t="s">
        <v>11552</v>
      </c>
      <c r="AM2238" s="38" t="s">
        <v>11651</v>
      </c>
      <c r="AN2238" s="38" t="s">
        <v>11652</v>
      </c>
      <c r="AO2238" s="1"/>
      <c r="AP2238" s="1"/>
    </row>
    <row r="2239" spans="1:42" s="4" customFormat="1" ht="14.1" customHeight="1">
      <c r="A2239" s="5" t="s">
        <v>12598</v>
      </c>
      <c r="B2239" s="14" t="s">
        <v>12619</v>
      </c>
      <c r="C2239" s="8" t="s">
        <v>11661</v>
      </c>
      <c r="D2239" s="8" t="s">
        <v>22595</v>
      </c>
      <c r="E2239" s="8" t="s">
        <v>11662</v>
      </c>
      <c r="F2239" s="9" t="s">
        <v>22596</v>
      </c>
      <c r="G2239" s="10">
        <v>183.3</v>
      </c>
      <c r="H2239" s="8" t="s">
        <v>20</v>
      </c>
      <c r="I2239" s="11">
        <v>20080926</v>
      </c>
      <c r="J2239" s="11" t="s">
        <v>11648</v>
      </c>
      <c r="K2239" s="12">
        <v>202103</v>
      </c>
      <c r="L2239" s="12">
        <v>202103</v>
      </c>
      <c r="M2239" s="7" t="s">
        <v>12617</v>
      </c>
      <c r="N2239" s="14" t="s">
        <v>12642</v>
      </c>
      <c r="O2239" s="38" t="s">
        <v>23275</v>
      </c>
      <c r="P2239" s="7" t="s">
        <v>12617</v>
      </c>
      <c r="Q2239" s="7" t="s">
        <v>12617</v>
      </c>
      <c r="R2239" s="7" t="s">
        <v>12613</v>
      </c>
      <c r="S2239" s="7" t="s">
        <v>12617</v>
      </c>
      <c r="T2239" s="7" t="s">
        <v>12617</v>
      </c>
      <c r="U2239" s="38" t="s">
        <v>23275</v>
      </c>
      <c r="V2239" s="38" t="s">
        <v>23275</v>
      </c>
      <c r="W2239" s="7" t="s">
        <v>11648</v>
      </c>
      <c r="X2239" s="7" t="s">
        <v>11648</v>
      </c>
      <c r="Y2239" s="7" t="s">
        <v>11518</v>
      </c>
      <c r="Z2239" s="7" t="s">
        <v>12617</v>
      </c>
      <c r="AA2239" s="7" t="s">
        <v>12617</v>
      </c>
      <c r="AB2239" s="7" t="s">
        <v>11518</v>
      </c>
      <c r="AC2239" s="7" t="s">
        <v>12613</v>
      </c>
      <c r="AD2239" s="38"/>
      <c r="AE2239" s="38"/>
      <c r="AF2239" s="38"/>
      <c r="AG2239" s="38" t="s">
        <v>22584</v>
      </c>
      <c r="AH2239" s="38" t="s">
        <v>15841</v>
      </c>
      <c r="AI2239" s="38" t="s">
        <v>22585</v>
      </c>
      <c r="AJ2239" s="38" t="s">
        <v>22586</v>
      </c>
      <c r="AK2239" s="38" t="s">
        <v>11650</v>
      </c>
      <c r="AL2239" s="38" t="s">
        <v>11552</v>
      </c>
      <c r="AM2239" s="38" t="s">
        <v>11651</v>
      </c>
      <c r="AN2239" s="38" t="s">
        <v>11652</v>
      </c>
      <c r="AO2239" s="1"/>
      <c r="AP2239" s="1"/>
    </row>
    <row r="2240" spans="1:42" s="4" customFormat="1" ht="14.1" customHeight="1">
      <c r="A2240" s="5" t="s">
        <v>12598</v>
      </c>
      <c r="B2240" s="14" t="s">
        <v>12619</v>
      </c>
      <c r="C2240" s="8" t="s">
        <v>11663</v>
      </c>
      <c r="D2240" s="8" t="s">
        <v>22597</v>
      </c>
      <c r="E2240" s="8" t="s">
        <v>634</v>
      </c>
      <c r="F2240" s="9" t="s">
        <v>22598</v>
      </c>
      <c r="G2240" s="10">
        <v>180.75</v>
      </c>
      <c r="H2240" s="8" t="s">
        <v>20</v>
      </c>
      <c r="I2240" s="11">
        <v>20071227</v>
      </c>
      <c r="J2240" s="11">
        <v>200712</v>
      </c>
      <c r="K2240" s="12">
        <v>202103</v>
      </c>
      <c r="L2240" s="12">
        <v>202103</v>
      </c>
      <c r="M2240" s="7" t="s">
        <v>12617</v>
      </c>
      <c r="N2240" s="14" t="s">
        <v>12642</v>
      </c>
      <c r="O2240" s="38" t="s">
        <v>23275</v>
      </c>
      <c r="P2240" s="7" t="s">
        <v>12617</v>
      </c>
      <c r="Q2240" s="7" t="s">
        <v>12617</v>
      </c>
      <c r="R2240" s="7" t="s">
        <v>12613</v>
      </c>
      <c r="S2240" s="7" t="s">
        <v>12617</v>
      </c>
      <c r="T2240" s="7" t="s">
        <v>12617</v>
      </c>
      <c r="U2240" s="38" t="s">
        <v>23275</v>
      </c>
      <c r="V2240" s="38" t="s">
        <v>23275</v>
      </c>
      <c r="W2240" s="7" t="s">
        <v>11648</v>
      </c>
      <c r="X2240" s="7" t="s">
        <v>11648</v>
      </c>
      <c r="Y2240" s="7" t="s">
        <v>11518</v>
      </c>
      <c r="Z2240" s="7" t="s">
        <v>12617</v>
      </c>
      <c r="AA2240" s="7" t="s">
        <v>12617</v>
      </c>
      <c r="AB2240" s="7" t="s">
        <v>11518</v>
      </c>
      <c r="AC2240" s="7" t="s">
        <v>12613</v>
      </c>
      <c r="AD2240" s="38"/>
      <c r="AE2240" s="38"/>
      <c r="AF2240" s="38"/>
      <c r="AG2240" s="38" t="s">
        <v>22584</v>
      </c>
      <c r="AH2240" s="38" t="s">
        <v>15841</v>
      </c>
      <c r="AI2240" s="38" t="s">
        <v>22585</v>
      </c>
      <c r="AJ2240" s="38" t="s">
        <v>22586</v>
      </c>
      <c r="AK2240" s="38" t="s">
        <v>11650</v>
      </c>
      <c r="AL2240" s="38" t="s">
        <v>11552</v>
      </c>
      <c r="AM2240" s="38" t="s">
        <v>11651</v>
      </c>
      <c r="AN2240" s="38" t="s">
        <v>11652</v>
      </c>
      <c r="AO2240" s="1"/>
      <c r="AP2240" s="1"/>
    </row>
    <row r="2241" spans="1:42" s="4" customFormat="1" ht="14.1" customHeight="1">
      <c r="A2241" s="5" t="s">
        <v>12598</v>
      </c>
      <c r="B2241" s="14" t="s">
        <v>12619</v>
      </c>
      <c r="C2241" s="8" t="s">
        <v>11664</v>
      </c>
      <c r="D2241" s="8" t="s">
        <v>22599</v>
      </c>
      <c r="E2241" s="8" t="s">
        <v>11665</v>
      </c>
      <c r="F2241" s="9" t="s">
        <v>22600</v>
      </c>
      <c r="G2241" s="10">
        <v>548.46</v>
      </c>
      <c r="H2241" s="8" t="s">
        <v>20</v>
      </c>
      <c r="I2241" s="11">
        <v>20060105</v>
      </c>
      <c r="J2241" s="11">
        <v>20051209</v>
      </c>
      <c r="K2241" s="12">
        <v>202103</v>
      </c>
      <c r="L2241" s="12">
        <v>202103</v>
      </c>
      <c r="M2241" s="7" t="s">
        <v>12642</v>
      </c>
      <c r="N2241" s="14" t="s">
        <v>6</v>
      </c>
      <c r="O2241" s="38" t="s">
        <v>23275</v>
      </c>
      <c r="P2241" s="7" t="s">
        <v>12617</v>
      </c>
      <c r="Q2241" s="7" t="s">
        <v>12617</v>
      </c>
      <c r="R2241" s="7" t="s">
        <v>12613</v>
      </c>
      <c r="S2241" s="7" t="s">
        <v>12617</v>
      </c>
      <c r="T2241" s="7" t="s">
        <v>12617</v>
      </c>
      <c r="U2241" s="38" t="s">
        <v>23277</v>
      </c>
      <c r="V2241" s="38" t="s">
        <v>23277</v>
      </c>
      <c r="W2241" s="7" t="s">
        <v>11648</v>
      </c>
      <c r="X2241" s="7" t="s">
        <v>11648</v>
      </c>
      <c r="Y2241" s="7" t="s">
        <v>11518</v>
      </c>
      <c r="Z2241" s="7" t="s">
        <v>12617</v>
      </c>
      <c r="AA2241" s="7" t="s">
        <v>12617</v>
      </c>
      <c r="AB2241" s="7" t="s">
        <v>11518</v>
      </c>
      <c r="AC2241" s="7" t="s">
        <v>12613</v>
      </c>
      <c r="AD2241" s="38"/>
      <c r="AE2241" s="38"/>
      <c r="AF2241" s="38"/>
      <c r="AG2241" s="38" t="s">
        <v>22584</v>
      </c>
      <c r="AH2241" s="38" t="s">
        <v>15841</v>
      </c>
      <c r="AI2241" s="38" t="s">
        <v>22585</v>
      </c>
      <c r="AJ2241" s="38" t="s">
        <v>22586</v>
      </c>
      <c r="AK2241" s="38" t="s">
        <v>11650</v>
      </c>
      <c r="AL2241" s="38" t="s">
        <v>11552</v>
      </c>
      <c r="AM2241" s="38" t="s">
        <v>11651</v>
      </c>
      <c r="AN2241" s="38" t="s">
        <v>11652</v>
      </c>
      <c r="AO2241" s="1"/>
      <c r="AP2241" s="1"/>
    </row>
    <row r="2242" spans="1:42" s="4" customFormat="1" ht="14.1" customHeight="1">
      <c r="A2242" s="5" t="s">
        <v>12598</v>
      </c>
      <c r="B2242" s="14" t="s">
        <v>12619</v>
      </c>
      <c r="C2242" s="8" t="s">
        <v>11667</v>
      </c>
      <c r="D2242" s="8" t="s">
        <v>22601</v>
      </c>
      <c r="E2242" s="8" t="s">
        <v>11668</v>
      </c>
      <c r="F2242" s="9" t="s">
        <v>22602</v>
      </c>
      <c r="G2242" s="10">
        <v>431.86</v>
      </c>
      <c r="H2242" s="8" t="s">
        <v>2</v>
      </c>
      <c r="I2242" s="11">
        <v>19841004</v>
      </c>
      <c r="J2242" s="11">
        <v>20021012</v>
      </c>
      <c r="K2242" s="12">
        <v>202103</v>
      </c>
      <c r="L2242" s="12">
        <v>202103</v>
      </c>
      <c r="M2242" s="7" t="s">
        <v>12642</v>
      </c>
      <c r="N2242" s="14" t="s">
        <v>6</v>
      </c>
      <c r="O2242" s="38" t="s">
        <v>23275</v>
      </c>
      <c r="P2242" s="7" t="s">
        <v>12617</v>
      </c>
      <c r="Q2242" s="7" t="s">
        <v>12617</v>
      </c>
      <c r="R2242" s="7" t="s">
        <v>12613</v>
      </c>
      <c r="S2242" s="7" t="s">
        <v>12617</v>
      </c>
      <c r="T2242" s="7" t="s">
        <v>12617</v>
      </c>
      <c r="U2242" s="38" t="s">
        <v>23279</v>
      </c>
      <c r="V2242" s="38" t="s">
        <v>23279</v>
      </c>
      <c r="W2242" s="7" t="s">
        <v>11648</v>
      </c>
      <c r="X2242" s="7" t="s">
        <v>11648</v>
      </c>
      <c r="Y2242" s="7" t="s">
        <v>11518</v>
      </c>
      <c r="Z2242" s="7" t="s">
        <v>12617</v>
      </c>
      <c r="AA2242" s="7" t="s">
        <v>12617</v>
      </c>
      <c r="AB2242" s="7" t="s">
        <v>11518</v>
      </c>
      <c r="AC2242" s="7" t="s">
        <v>12613</v>
      </c>
      <c r="AD2242" s="38"/>
      <c r="AE2242" s="38"/>
      <c r="AF2242" s="38"/>
      <c r="AG2242" s="38" t="s">
        <v>22584</v>
      </c>
      <c r="AH2242" s="38" t="s">
        <v>15841</v>
      </c>
      <c r="AI2242" s="38" t="s">
        <v>22585</v>
      </c>
      <c r="AJ2242" s="38" t="s">
        <v>22586</v>
      </c>
      <c r="AK2242" s="38" t="s">
        <v>11650</v>
      </c>
      <c r="AL2242" s="38" t="s">
        <v>11552</v>
      </c>
      <c r="AM2242" s="38" t="s">
        <v>11651</v>
      </c>
      <c r="AN2242" s="38" t="s">
        <v>11652</v>
      </c>
      <c r="AO2242" s="1"/>
      <c r="AP2242" s="1"/>
    </row>
    <row r="2243" spans="1:42" s="4" customFormat="1" ht="14.1" customHeight="1">
      <c r="A2243" s="5" t="s">
        <v>12598</v>
      </c>
      <c r="B2243" s="14" t="s">
        <v>12619</v>
      </c>
      <c r="C2243" s="8" t="s">
        <v>11669</v>
      </c>
      <c r="D2243" s="8" t="s">
        <v>22603</v>
      </c>
      <c r="E2243" s="8" t="s">
        <v>11670</v>
      </c>
      <c r="F2243" s="9" t="s">
        <v>22604</v>
      </c>
      <c r="G2243" s="10">
        <v>155.94</v>
      </c>
      <c r="H2243" s="8" t="s">
        <v>20</v>
      </c>
      <c r="I2243" s="11">
        <v>20081111</v>
      </c>
      <c r="J2243" s="11">
        <v>20080905</v>
      </c>
      <c r="K2243" s="12">
        <v>202103</v>
      </c>
      <c r="L2243" s="12">
        <v>202103</v>
      </c>
      <c r="M2243" s="7" t="s">
        <v>12617</v>
      </c>
      <c r="N2243" s="14" t="s">
        <v>12642</v>
      </c>
      <c r="O2243" s="38" t="s">
        <v>23275</v>
      </c>
      <c r="P2243" s="7" t="s">
        <v>12617</v>
      </c>
      <c r="Q2243" s="7" t="s">
        <v>12617</v>
      </c>
      <c r="R2243" s="7" t="s">
        <v>12613</v>
      </c>
      <c r="S2243" s="7" t="s">
        <v>12617</v>
      </c>
      <c r="T2243" s="7" t="s">
        <v>12617</v>
      </c>
      <c r="U2243" s="38" t="s">
        <v>23275</v>
      </c>
      <c r="V2243" s="38" t="s">
        <v>23275</v>
      </c>
      <c r="W2243" s="7" t="s">
        <v>11648</v>
      </c>
      <c r="X2243" s="7" t="s">
        <v>11648</v>
      </c>
      <c r="Y2243" s="7" t="s">
        <v>11518</v>
      </c>
      <c r="Z2243" s="7" t="s">
        <v>12617</v>
      </c>
      <c r="AA2243" s="7" t="s">
        <v>12617</v>
      </c>
      <c r="AB2243" s="7" t="s">
        <v>11518</v>
      </c>
      <c r="AC2243" s="7" t="s">
        <v>12613</v>
      </c>
      <c r="AD2243" s="38"/>
      <c r="AE2243" s="38"/>
      <c r="AF2243" s="38"/>
      <c r="AG2243" s="38" t="s">
        <v>22584</v>
      </c>
      <c r="AH2243" s="38" t="s">
        <v>15841</v>
      </c>
      <c r="AI2243" s="38" t="s">
        <v>22585</v>
      </c>
      <c r="AJ2243" s="38" t="s">
        <v>22586</v>
      </c>
      <c r="AK2243" s="38" t="s">
        <v>11650</v>
      </c>
      <c r="AL2243" s="38" t="s">
        <v>11552</v>
      </c>
      <c r="AM2243" s="38" t="s">
        <v>11651</v>
      </c>
      <c r="AN2243" s="38" t="s">
        <v>11652</v>
      </c>
      <c r="AO2243" s="1"/>
      <c r="AP2243" s="1"/>
    </row>
    <row r="2244" spans="1:42" s="4" customFormat="1" ht="14.1" customHeight="1">
      <c r="A2244" s="5" t="s">
        <v>12598</v>
      </c>
      <c r="B2244" s="14" t="s">
        <v>12619</v>
      </c>
      <c r="C2244" s="8" t="s">
        <v>11671</v>
      </c>
      <c r="D2244" s="8" t="s">
        <v>22605</v>
      </c>
      <c r="E2244" s="8" t="s">
        <v>11672</v>
      </c>
      <c r="F2244" s="9" t="s">
        <v>22606</v>
      </c>
      <c r="G2244" s="10">
        <v>155.94</v>
      </c>
      <c r="H2244" s="8" t="s">
        <v>20</v>
      </c>
      <c r="I2244" s="11">
        <v>20081126</v>
      </c>
      <c r="J2244" s="11">
        <v>20080924</v>
      </c>
      <c r="K2244" s="12">
        <v>202103</v>
      </c>
      <c r="L2244" s="12">
        <v>202103</v>
      </c>
      <c r="M2244" s="7" t="s">
        <v>12617</v>
      </c>
      <c r="N2244" s="14" t="s">
        <v>12642</v>
      </c>
      <c r="O2244" s="38" t="s">
        <v>23275</v>
      </c>
      <c r="P2244" s="7" t="s">
        <v>12617</v>
      </c>
      <c r="Q2244" s="7" t="s">
        <v>12617</v>
      </c>
      <c r="R2244" s="7" t="s">
        <v>12613</v>
      </c>
      <c r="S2244" s="7" t="s">
        <v>12642</v>
      </c>
      <c r="T2244" s="7" t="s">
        <v>12617</v>
      </c>
      <c r="U2244" s="38" t="s">
        <v>23275</v>
      </c>
      <c r="V2244" s="38" t="s">
        <v>23275</v>
      </c>
      <c r="W2244" s="7" t="s">
        <v>11648</v>
      </c>
      <c r="X2244" s="7" t="s">
        <v>11648</v>
      </c>
      <c r="Y2244" s="7" t="s">
        <v>11518</v>
      </c>
      <c r="Z2244" s="7" t="s">
        <v>12617</v>
      </c>
      <c r="AA2244" s="7" t="s">
        <v>12617</v>
      </c>
      <c r="AB2244" s="7" t="s">
        <v>11518</v>
      </c>
      <c r="AC2244" s="7" t="s">
        <v>12613</v>
      </c>
      <c r="AD2244" s="38"/>
      <c r="AE2244" s="38"/>
      <c r="AF2244" s="38"/>
      <c r="AG2244" s="38" t="s">
        <v>22584</v>
      </c>
      <c r="AH2244" s="38" t="s">
        <v>15841</v>
      </c>
      <c r="AI2244" s="38" t="s">
        <v>22585</v>
      </c>
      <c r="AJ2244" s="38" t="s">
        <v>22586</v>
      </c>
      <c r="AK2244" s="38" t="s">
        <v>11650</v>
      </c>
      <c r="AL2244" s="38" t="s">
        <v>11552</v>
      </c>
      <c r="AM2244" s="38" t="s">
        <v>11651</v>
      </c>
      <c r="AN2244" s="38" t="s">
        <v>11652</v>
      </c>
      <c r="AO2244" s="1"/>
      <c r="AP2244" s="1"/>
    </row>
    <row r="2245" spans="1:42" s="4" customFormat="1" ht="14.1" customHeight="1">
      <c r="A2245" s="5" t="s">
        <v>12598</v>
      </c>
      <c r="B2245" s="14" t="s">
        <v>12619</v>
      </c>
      <c r="C2245" s="8" t="s">
        <v>11673</v>
      </c>
      <c r="D2245" s="8" t="s">
        <v>22607</v>
      </c>
      <c r="E2245" s="8" t="s">
        <v>11674</v>
      </c>
      <c r="F2245" s="9" t="s">
        <v>22608</v>
      </c>
      <c r="G2245" s="10">
        <v>514.08000000000004</v>
      </c>
      <c r="H2245" s="8" t="s">
        <v>2</v>
      </c>
      <c r="I2245" s="11">
        <v>20040108</v>
      </c>
      <c r="J2245" s="11">
        <v>20031227</v>
      </c>
      <c r="K2245" s="12">
        <v>202103</v>
      </c>
      <c r="L2245" s="12">
        <v>202103</v>
      </c>
      <c r="M2245" s="7" t="s">
        <v>12617</v>
      </c>
      <c r="N2245" s="14" t="s">
        <v>12642</v>
      </c>
      <c r="O2245" s="38" t="s">
        <v>23275</v>
      </c>
      <c r="P2245" s="7" t="s">
        <v>12617</v>
      </c>
      <c r="Q2245" s="7" t="s">
        <v>12617</v>
      </c>
      <c r="R2245" s="7" t="s">
        <v>12613</v>
      </c>
      <c r="S2245" s="7" t="s">
        <v>12617</v>
      </c>
      <c r="T2245" s="7" t="s">
        <v>12617</v>
      </c>
      <c r="U2245" s="38" t="s">
        <v>23279</v>
      </c>
      <c r="V2245" s="38" t="s">
        <v>23279</v>
      </c>
      <c r="W2245" s="7" t="s">
        <v>12642</v>
      </c>
      <c r="X2245" s="7" t="s">
        <v>11518</v>
      </c>
      <c r="Y2245" s="7" t="s">
        <v>11518</v>
      </c>
      <c r="Z2245" s="7" t="s">
        <v>12642</v>
      </c>
      <c r="AA2245" s="7" t="s">
        <v>12642</v>
      </c>
      <c r="AB2245" s="7" t="s">
        <v>11518</v>
      </c>
      <c r="AC2245" s="7" t="s">
        <v>12613</v>
      </c>
      <c r="AD2245" s="38"/>
      <c r="AE2245" s="38"/>
      <c r="AF2245" s="38"/>
      <c r="AG2245" s="38" t="s">
        <v>22584</v>
      </c>
      <c r="AH2245" s="38" t="s">
        <v>15841</v>
      </c>
      <c r="AI2245" s="38" t="s">
        <v>22585</v>
      </c>
      <c r="AJ2245" s="38" t="s">
        <v>22586</v>
      </c>
      <c r="AK2245" s="38" t="s">
        <v>11650</v>
      </c>
      <c r="AL2245" s="38" t="s">
        <v>11552</v>
      </c>
      <c r="AM2245" s="38" t="s">
        <v>11651</v>
      </c>
      <c r="AN2245" s="38" t="s">
        <v>11652</v>
      </c>
      <c r="AO2245" s="1"/>
      <c r="AP2245" s="1"/>
    </row>
    <row r="2246" spans="1:42" s="4" customFormat="1" ht="14.1" customHeight="1">
      <c r="A2246" s="5" t="s">
        <v>12598</v>
      </c>
      <c r="B2246" s="14" t="s">
        <v>12619</v>
      </c>
      <c r="C2246" s="8" t="s">
        <v>11675</v>
      </c>
      <c r="D2246" s="8" t="s">
        <v>22609</v>
      </c>
      <c r="E2246" s="8" t="s">
        <v>11676</v>
      </c>
      <c r="F2246" s="9" t="s">
        <v>22610</v>
      </c>
      <c r="G2246" s="10">
        <v>1550.45</v>
      </c>
      <c r="H2246" s="8" t="s">
        <v>2</v>
      </c>
      <c r="I2246" s="11">
        <v>20071127</v>
      </c>
      <c r="J2246" s="11">
        <v>200612</v>
      </c>
      <c r="K2246" s="12">
        <v>202103</v>
      </c>
      <c r="L2246" s="12">
        <v>202103</v>
      </c>
      <c r="M2246" s="7" t="s">
        <v>12642</v>
      </c>
      <c r="N2246" s="14" t="s">
        <v>11518</v>
      </c>
      <c r="O2246" s="38" t="s">
        <v>23275</v>
      </c>
      <c r="P2246" s="7" t="s">
        <v>12617</v>
      </c>
      <c r="Q2246" s="7" t="s">
        <v>12617</v>
      </c>
      <c r="R2246" s="7" t="s">
        <v>12613</v>
      </c>
      <c r="S2246" s="7" t="s">
        <v>12642</v>
      </c>
      <c r="T2246" s="7" t="s">
        <v>12617</v>
      </c>
      <c r="U2246" s="38" t="s">
        <v>23275</v>
      </c>
      <c r="V2246" s="38" t="s">
        <v>23275</v>
      </c>
      <c r="W2246" s="7" t="s">
        <v>11648</v>
      </c>
      <c r="X2246" s="7" t="s">
        <v>11648</v>
      </c>
      <c r="Y2246" s="7" t="s">
        <v>12642</v>
      </c>
      <c r="Z2246" s="7" t="s">
        <v>12617</v>
      </c>
      <c r="AA2246" s="7" t="s">
        <v>12617</v>
      </c>
      <c r="AB2246" s="7" t="s">
        <v>11518</v>
      </c>
      <c r="AC2246" s="7" t="s">
        <v>12613</v>
      </c>
      <c r="AD2246" s="38"/>
      <c r="AE2246" s="38"/>
      <c r="AF2246" s="38"/>
      <c r="AG2246" s="38" t="s">
        <v>22584</v>
      </c>
      <c r="AH2246" s="38" t="s">
        <v>15841</v>
      </c>
      <c r="AI2246" s="38" t="s">
        <v>22585</v>
      </c>
      <c r="AJ2246" s="38" t="s">
        <v>22586</v>
      </c>
      <c r="AK2246" s="38" t="s">
        <v>11650</v>
      </c>
      <c r="AL2246" s="38" t="s">
        <v>11552</v>
      </c>
      <c r="AM2246" s="38" t="s">
        <v>11651</v>
      </c>
      <c r="AN2246" s="38" t="s">
        <v>11652</v>
      </c>
      <c r="AO2246" s="1"/>
      <c r="AP2246" s="1"/>
    </row>
    <row r="2247" spans="1:42" s="4" customFormat="1" ht="14.1" customHeight="1">
      <c r="A2247" s="5" t="s">
        <v>12598</v>
      </c>
      <c r="B2247" s="14" t="s">
        <v>12619</v>
      </c>
      <c r="C2247" s="8" t="s">
        <v>11677</v>
      </c>
      <c r="D2247" s="8" t="s">
        <v>22611</v>
      </c>
      <c r="E2247" s="8" t="s">
        <v>11678</v>
      </c>
      <c r="F2247" s="9" t="s">
        <v>22612</v>
      </c>
      <c r="G2247" s="10">
        <v>180.68</v>
      </c>
      <c r="H2247" s="8" t="s">
        <v>20</v>
      </c>
      <c r="I2247" s="11">
        <v>20071227</v>
      </c>
      <c r="J2247" s="11" t="s">
        <v>11648</v>
      </c>
      <c r="K2247" s="12">
        <v>202103</v>
      </c>
      <c r="L2247" s="12">
        <v>202103</v>
      </c>
      <c r="M2247" s="7" t="s">
        <v>12617</v>
      </c>
      <c r="N2247" s="14" t="s">
        <v>12642</v>
      </c>
      <c r="O2247" s="38" t="s">
        <v>23275</v>
      </c>
      <c r="P2247" s="7" t="s">
        <v>12617</v>
      </c>
      <c r="Q2247" s="7" t="s">
        <v>12617</v>
      </c>
      <c r="R2247" s="7" t="s">
        <v>12613</v>
      </c>
      <c r="S2247" s="7" t="s">
        <v>12617</v>
      </c>
      <c r="T2247" s="7" t="s">
        <v>12617</v>
      </c>
      <c r="U2247" s="38" t="s">
        <v>23275</v>
      </c>
      <c r="V2247" s="38" t="s">
        <v>23275</v>
      </c>
      <c r="W2247" s="7" t="s">
        <v>11648</v>
      </c>
      <c r="X2247" s="7" t="s">
        <v>11648</v>
      </c>
      <c r="Y2247" s="7" t="s">
        <v>12642</v>
      </c>
      <c r="Z2247" s="7" t="s">
        <v>12642</v>
      </c>
      <c r="AA2247" s="7" t="s">
        <v>12617</v>
      </c>
      <c r="AB2247" s="7" t="s">
        <v>11518</v>
      </c>
      <c r="AC2247" s="7" t="s">
        <v>12613</v>
      </c>
      <c r="AD2247" s="38"/>
      <c r="AE2247" s="38"/>
      <c r="AF2247" s="38"/>
      <c r="AG2247" s="38" t="s">
        <v>22584</v>
      </c>
      <c r="AH2247" s="38" t="s">
        <v>15841</v>
      </c>
      <c r="AI2247" s="38" t="s">
        <v>22585</v>
      </c>
      <c r="AJ2247" s="38" t="s">
        <v>22586</v>
      </c>
      <c r="AK2247" s="38" t="s">
        <v>11650</v>
      </c>
      <c r="AL2247" s="38" t="s">
        <v>11552</v>
      </c>
      <c r="AM2247" s="38" t="s">
        <v>11651</v>
      </c>
      <c r="AN2247" s="38" t="s">
        <v>11652</v>
      </c>
      <c r="AO2247" s="1"/>
      <c r="AP2247" s="1"/>
    </row>
    <row r="2248" spans="1:42" s="4" customFormat="1" ht="14.1" customHeight="1">
      <c r="A2248" s="5" t="s">
        <v>12598</v>
      </c>
      <c r="B2248" s="14" t="s">
        <v>12619</v>
      </c>
      <c r="C2248" s="8" t="s">
        <v>11679</v>
      </c>
      <c r="D2248" s="8" t="s">
        <v>22613</v>
      </c>
      <c r="E2248" s="8" t="s">
        <v>11680</v>
      </c>
      <c r="F2248" s="9" t="s">
        <v>22614</v>
      </c>
      <c r="G2248" s="10">
        <v>180.75</v>
      </c>
      <c r="H2248" s="8" t="s">
        <v>20</v>
      </c>
      <c r="I2248" s="11">
        <v>20071226</v>
      </c>
      <c r="J2248" s="11">
        <v>20071221</v>
      </c>
      <c r="K2248" s="12">
        <v>202103</v>
      </c>
      <c r="L2248" s="12">
        <v>202103</v>
      </c>
      <c r="M2248" s="7" t="s">
        <v>12617</v>
      </c>
      <c r="N2248" s="14" t="s">
        <v>12642</v>
      </c>
      <c r="O2248" s="38" t="s">
        <v>23275</v>
      </c>
      <c r="P2248" s="7" t="s">
        <v>12617</v>
      </c>
      <c r="Q2248" s="7" t="s">
        <v>12617</v>
      </c>
      <c r="R2248" s="7" t="s">
        <v>12613</v>
      </c>
      <c r="S2248" s="7" t="s">
        <v>12617</v>
      </c>
      <c r="T2248" s="7" t="s">
        <v>12617</v>
      </c>
      <c r="U2248" s="38" t="s">
        <v>23275</v>
      </c>
      <c r="V2248" s="38" t="s">
        <v>23275</v>
      </c>
      <c r="W2248" s="7" t="s">
        <v>11648</v>
      </c>
      <c r="X2248" s="7" t="s">
        <v>11648</v>
      </c>
      <c r="Y2248" s="7" t="s">
        <v>12642</v>
      </c>
      <c r="Z2248" s="7" t="s">
        <v>12617</v>
      </c>
      <c r="AA2248" s="7" t="s">
        <v>12617</v>
      </c>
      <c r="AB2248" s="7" t="s">
        <v>11518</v>
      </c>
      <c r="AC2248" s="7" t="s">
        <v>12613</v>
      </c>
      <c r="AD2248" s="38"/>
      <c r="AE2248" s="38"/>
      <c r="AF2248" s="38"/>
      <c r="AG2248" s="38" t="s">
        <v>22584</v>
      </c>
      <c r="AH2248" s="38" t="s">
        <v>15841</v>
      </c>
      <c r="AI2248" s="38" t="s">
        <v>22585</v>
      </c>
      <c r="AJ2248" s="38" t="s">
        <v>22586</v>
      </c>
      <c r="AK2248" s="38" t="s">
        <v>11650</v>
      </c>
      <c r="AL2248" s="38" t="s">
        <v>11552</v>
      </c>
      <c r="AM2248" s="38" t="s">
        <v>11651</v>
      </c>
      <c r="AN2248" s="38" t="s">
        <v>11652</v>
      </c>
      <c r="AO2248" s="1"/>
      <c r="AP2248" s="1"/>
    </row>
    <row r="2249" spans="1:42" s="4" customFormat="1" ht="14.1" customHeight="1">
      <c r="A2249" s="5" t="s">
        <v>12598</v>
      </c>
      <c r="B2249" s="14" t="s">
        <v>12619</v>
      </c>
      <c r="C2249" s="8" t="s">
        <v>11681</v>
      </c>
      <c r="D2249" s="8" t="s">
        <v>22615</v>
      </c>
      <c r="E2249" s="8" t="s">
        <v>11682</v>
      </c>
      <c r="F2249" s="9" t="s">
        <v>22616</v>
      </c>
      <c r="G2249" s="10">
        <v>158.4</v>
      </c>
      <c r="H2249" s="8" t="s">
        <v>20</v>
      </c>
      <c r="I2249" s="11">
        <v>20060105</v>
      </c>
      <c r="J2249" s="11" t="s">
        <v>11648</v>
      </c>
      <c r="K2249" s="12">
        <v>202103</v>
      </c>
      <c r="L2249" s="12">
        <v>202103</v>
      </c>
      <c r="M2249" s="7" t="s">
        <v>12617</v>
      </c>
      <c r="N2249" s="14" t="s">
        <v>11518</v>
      </c>
      <c r="O2249" s="38" t="s">
        <v>23275</v>
      </c>
      <c r="P2249" s="7" t="s">
        <v>12617</v>
      </c>
      <c r="Q2249" s="7" t="s">
        <v>12617</v>
      </c>
      <c r="R2249" s="7" t="s">
        <v>12613</v>
      </c>
      <c r="S2249" s="7" t="s">
        <v>12617</v>
      </c>
      <c r="T2249" s="7" t="s">
        <v>12617</v>
      </c>
      <c r="U2249" s="38" t="s">
        <v>23277</v>
      </c>
      <c r="V2249" s="38" t="s">
        <v>23277</v>
      </c>
      <c r="W2249" s="7" t="s">
        <v>11648</v>
      </c>
      <c r="X2249" s="7" t="s">
        <v>11648</v>
      </c>
      <c r="Y2249" s="7" t="s">
        <v>11518</v>
      </c>
      <c r="Z2249" s="7" t="s">
        <v>12617</v>
      </c>
      <c r="AA2249" s="7" t="s">
        <v>12617</v>
      </c>
      <c r="AB2249" s="7" t="s">
        <v>11518</v>
      </c>
      <c r="AC2249" s="7" t="s">
        <v>12613</v>
      </c>
      <c r="AD2249" s="38"/>
      <c r="AE2249" s="38"/>
      <c r="AF2249" s="38"/>
      <c r="AG2249" s="38" t="s">
        <v>22584</v>
      </c>
      <c r="AH2249" s="38" t="s">
        <v>15841</v>
      </c>
      <c r="AI2249" s="38" t="s">
        <v>22585</v>
      </c>
      <c r="AJ2249" s="38" t="s">
        <v>22586</v>
      </c>
      <c r="AK2249" s="38" t="s">
        <v>11650</v>
      </c>
      <c r="AL2249" s="38" t="s">
        <v>11552</v>
      </c>
      <c r="AM2249" s="38" t="s">
        <v>11651</v>
      </c>
      <c r="AN2249" s="38" t="s">
        <v>11652</v>
      </c>
      <c r="AO2249" s="1"/>
      <c r="AP2249" s="1"/>
    </row>
    <row r="2250" spans="1:42" s="4" customFormat="1" ht="14.1" customHeight="1">
      <c r="A2250" s="5" t="s">
        <v>12598</v>
      </c>
      <c r="B2250" s="14" t="s">
        <v>12619</v>
      </c>
      <c r="C2250" s="8" t="s">
        <v>11683</v>
      </c>
      <c r="D2250" s="8" t="s">
        <v>22617</v>
      </c>
      <c r="E2250" s="8" t="s">
        <v>11684</v>
      </c>
      <c r="F2250" s="9" t="s">
        <v>22618</v>
      </c>
      <c r="G2250" s="10">
        <v>180.75</v>
      </c>
      <c r="H2250" s="8" t="s">
        <v>20</v>
      </c>
      <c r="I2250" s="11">
        <v>20071226</v>
      </c>
      <c r="J2250" s="11">
        <v>20071221</v>
      </c>
      <c r="K2250" s="12">
        <v>202103</v>
      </c>
      <c r="L2250" s="12">
        <v>202103</v>
      </c>
      <c r="M2250" s="7" t="s">
        <v>12617</v>
      </c>
      <c r="N2250" s="14" t="s">
        <v>12642</v>
      </c>
      <c r="O2250" s="38" t="s">
        <v>23275</v>
      </c>
      <c r="P2250" s="7" t="s">
        <v>12617</v>
      </c>
      <c r="Q2250" s="7" t="s">
        <v>12617</v>
      </c>
      <c r="R2250" s="7" t="s">
        <v>12613</v>
      </c>
      <c r="S2250" s="7" t="s">
        <v>12617</v>
      </c>
      <c r="T2250" s="7" t="s">
        <v>12617</v>
      </c>
      <c r="U2250" s="38" t="s">
        <v>23275</v>
      </c>
      <c r="V2250" s="38" t="s">
        <v>23275</v>
      </c>
      <c r="W2250" s="7" t="s">
        <v>11648</v>
      </c>
      <c r="X2250" s="7" t="s">
        <v>11648</v>
      </c>
      <c r="Y2250" s="7" t="s">
        <v>11518</v>
      </c>
      <c r="Z2250" s="7" t="s">
        <v>12617</v>
      </c>
      <c r="AA2250" s="7" t="s">
        <v>12617</v>
      </c>
      <c r="AB2250" s="7" t="s">
        <v>11518</v>
      </c>
      <c r="AC2250" s="7" t="s">
        <v>12613</v>
      </c>
      <c r="AD2250" s="38"/>
      <c r="AE2250" s="38"/>
      <c r="AF2250" s="38"/>
      <c r="AG2250" s="38" t="s">
        <v>22584</v>
      </c>
      <c r="AH2250" s="38" t="s">
        <v>15841</v>
      </c>
      <c r="AI2250" s="38" t="s">
        <v>22585</v>
      </c>
      <c r="AJ2250" s="38" t="s">
        <v>22586</v>
      </c>
      <c r="AK2250" s="38" t="s">
        <v>11650</v>
      </c>
      <c r="AL2250" s="38" t="s">
        <v>11552</v>
      </c>
      <c r="AM2250" s="38" t="s">
        <v>11651</v>
      </c>
      <c r="AN2250" s="38" t="s">
        <v>11652</v>
      </c>
      <c r="AO2250" s="1"/>
      <c r="AP2250" s="1"/>
    </row>
    <row r="2251" spans="1:42" s="4" customFormat="1" ht="14.1" customHeight="1">
      <c r="A2251" s="5" t="s">
        <v>12598</v>
      </c>
      <c r="B2251" s="14" t="s">
        <v>12619</v>
      </c>
      <c r="C2251" s="8" t="s">
        <v>11685</v>
      </c>
      <c r="D2251" s="8" t="s">
        <v>22619</v>
      </c>
      <c r="E2251" s="8" t="s">
        <v>11686</v>
      </c>
      <c r="F2251" s="9" t="s">
        <v>22620</v>
      </c>
      <c r="G2251" s="10">
        <v>99.1</v>
      </c>
      <c r="H2251" s="8" t="s">
        <v>20</v>
      </c>
      <c r="I2251" s="11">
        <v>1986</v>
      </c>
      <c r="J2251" s="11" t="s">
        <v>11648</v>
      </c>
      <c r="K2251" s="12">
        <v>202103</v>
      </c>
      <c r="L2251" s="12">
        <v>202103</v>
      </c>
      <c r="M2251" s="7" t="s">
        <v>12617</v>
      </c>
      <c r="N2251" s="14" t="s">
        <v>11518</v>
      </c>
      <c r="O2251" s="38" t="s">
        <v>23275</v>
      </c>
      <c r="P2251" s="7" t="s">
        <v>12617</v>
      </c>
      <c r="Q2251" s="7" t="s">
        <v>12617</v>
      </c>
      <c r="R2251" s="7" t="s">
        <v>12613</v>
      </c>
      <c r="S2251" s="7" t="s">
        <v>12617</v>
      </c>
      <c r="T2251" s="7" t="s">
        <v>12617</v>
      </c>
      <c r="U2251" s="38" t="s">
        <v>23275</v>
      </c>
      <c r="V2251" s="38" t="s">
        <v>23275</v>
      </c>
      <c r="W2251" s="7" t="s">
        <v>11648</v>
      </c>
      <c r="X2251" s="7" t="s">
        <v>11648</v>
      </c>
      <c r="Y2251" s="7" t="s">
        <v>11518</v>
      </c>
      <c r="Z2251" s="7" t="s">
        <v>12617</v>
      </c>
      <c r="AA2251" s="7" t="s">
        <v>12617</v>
      </c>
      <c r="AB2251" s="7" t="s">
        <v>11518</v>
      </c>
      <c r="AC2251" s="7" t="s">
        <v>12613</v>
      </c>
      <c r="AD2251" s="38"/>
      <c r="AE2251" s="38"/>
      <c r="AF2251" s="38"/>
      <c r="AG2251" s="38" t="s">
        <v>22584</v>
      </c>
      <c r="AH2251" s="38" t="s">
        <v>15841</v>
      </c>
      <c r="AI2251" s="38" t="s">
        <v>22585</v>
      </c>
      <c r="AJ2251" s="38" t="s">
        <v>22586</v>
      </c>
      <c r="AK2251" s="38" t="s">
        <v>11650</v>
      </c>
      <c r="AL2251" s="38" t="s">
        <v>11552</v>
      </c>
      <c r="AM2251" s="38" t="s">
        <v>11651</v>
      </c>
      <c r="AN2251" s="38" t="s">
        <v>11652</v>
      </c>
      <c r="AO2251" s="1"/>
      <c r="AP2251" s="1"/>
    </row>
    <row r="2252" spans="1:42" s="4" customFormat="1" ht="14.1" customHeight="1">
      <c r="A2252" s="5" t="s">
        <v>12598</v>
      </c>
      <c r="B2252" s="14" t="s">
        <v>12619</v>
      </c>
      <c r="C2252" s="8" t="s">
        <v>11687</v>
      </c>
      <c r="D2252" s="8" t="s">
        <v>22621</v>
      </c>
      <c r="E2252" s="8" t="s">
        <v>11688</v>
      </c>
      <c r="F2252" s="9" t="s">
        <v>22622</v>
      </c>
      <c r="G2252" s="10">
        <v>73.89</v>
      </c>
      <c r="H2252" s="8" t="s">
        <v>20</v>
      </c>
      <c r="I2252" s="11">
        <v>19861000</v>
      </c>
      <c r="J2252" s="11" t="s">
        <v>11648</v>
      </c>
      <c r="K2252" s="12">
        <v>202103</v>
      </c>
      <c r="L2252" s="12">
        <v>202103</v>
      </c>
      <c r="M2252" s="7" t="s">
        <v>12617</v>
      </c>
      <c r="N2252" s="14" t="s">
        <v>11518</v>
      </c>
      <c r="O2252" s="38" t="s">
        <v>23275</v>
      </c>
      <c r="P2252" s="7" t="s">
        <v>12617</v>
      </c>
      <c r="Q2252" s="7" t="s">
        <v>12617</v>
      </c>
      <c r="R2252" s="7" t="s">
        <v>12613</v>
      </c>
      <c r="S2252" s="7" t="s">
        <v>12617</v>
      </c>
      <c r="T2252" s="7" t="s">
        <v>12617</v>
      </c>
      <c r="U2252" s="38" t="s">
        <v>23275</v>
      </c>
      <c r="V2252" s="38" t="s">
        <v>23275</v>
      </c>
      <c r="W2252" s="7" t="s">
        <v>11648</v>
      </c>
      <c r="X2252" s="7" t="s">
        <v>11648</v>
      </c>
      <c r="Y2252" s="7" t="s">
        <v>11518</v>
      </c>
      <c r="Z2252" s="7" t="s">
        <v>12617</v>
      </c>
      <c r="AA2252" s="7" t="s">
        <v>12617</v>
      </c>
      <c r="AB2252" s="7" t="s">
        <v>11518</v>
      </c>
      <c r="AC2252" s="7" t="s">
        <v>12613</v>
      </c>
      <c r="AD2252" s="38"/>
      <c r="AE2252" s="38"/>
      <c r="AF2252" s="38"/>
      <c r="AG2252" s="38" t="s">
        <v>22584</v>
      </c>
      <c r="AH2252" s="38" t="s">
        <v>15841</v>
      </c>
      <c r="AI2252" s="38" t="s">
        <v>22585</v>
      </c>
      <c r="AJ2252" s="38" t="s">
        <v>22586</v>
      </c>
      <c r="AK2252" s="38" t="s">
        <v>11650</v>
      </c>
      <c r="AL2252" s="38" t="s">
        <v>11552</v>
      </c>
      <c r="AM2252" s="38" t="s">
        <v>11651</v>
      </c>
      <c r="AN2252" s="38" t="s">
        <v>11652</v>
      </c>
      <c r="AO2252" s="1"/>
      <c r="AP2252" s="1"/>
    </row>
    <row r="2253" spans="1:42" s="4" customFormat="1" ht="14.1" customHeight="1">
      <c r="A2253" s="5" t="s">
        <v>12598</v>
      </c>
      <c r="B2253" s="14" t="s">
        <v>12619</v>
      </c>
      <c r="C2253" s="8" t="s">
        <v>11689</v>
      </c>
      <c r="D2253" s="8" t="s">
        <v>22623</v>
      </c>
      <c r="E2253" s="8" t="s">
        <v>11690</v>
      </c>
      <c r="F2253" s="9" t="s">
        <v>22624</v>
      </c>
      <c r="G2253" s="10">
        <v>445.16</v>
      </c>
      <c r="H2253" s="8" t="s">
        <v>20</v>
      </c>
      <c r="I2253" s="11">
        <v>20070830</v>
      </c>
      <c r="J2253" s="11" t="s">
        <v>11648</v>
      </c>
      <c r="K2253" s="12">
        <v>202103</v>
      </c>
      <c r="L2253" s="12">
        <v>202103</v>
      </c>
      <c r="M2253" s="7" t="s">
        <v>12617</v>
      </c>
      <c r="N2253" s="14" t="s">
        <v>12642</v>
      </c>
      <c r="O2253" s="38" t="s">
        <v>23275</v>
      </c>
      <c r="P2253" s="7" t="s">
        <v>12617</v>
      </c>
      <c r="Q2253" s="7" t="s">
        <v>12617</v>
      </c>
      <c r="R2253" s="7" t="s">
        <v>12613</v>
      </c>
      <c r="S2253" s="7" t="s">
        <v>12617</v>
      </c>
      <c r="T2253" s="7" t="s">
        <v>12617</v>
      </c>
      <c r="U2253" s="38" t="s">
        <v>23276</v>
      </c>
      <c r="V2253" s="38" t="s">
        <v>23276</v>
      </c>
      <c r="W2253" s="7" t="s">
        <v>11648</v>
      </c>
      <c r="X2253" s="7" t="s">
        <v>11648</v>
      </c>
      <c r="Y2253" s="7" t="s">
        <v>11518</v>
      </c>
      <c r="Z2253" s="7" t="s">
        <v>12617</v>
      </c>
      <c r="AA2253" s="7" t="s">
        <v>12617</v>
      </c>
      <c r="AB2253" s="7" t="s">
        <v>11518</v>
      </c>
      <c r="AC2253" s="7" t="s">
        <v>12613</v>
      </c>
      <c r="AD2253" s="38"/>
      <c r="AE2253" s="38"/>
      <c r="AF2253" s="38"/>
      <c r="AG2253" s="38" t="s">
        <v>22584</v>
      </c>
      <c r="AH2253" s="38" t="s">
        <v>15841</v>
      </c>
      <c r="AI2253" s="38" t="s">
        <v>22585</v>
      </c>
      <c r="AJ2253" s="38" t="s">
        <v>22586</v>
      </c>
      <c r="AK2253" s="38" t="s">
        <v>11650</v>
      </c>
      <c r="AL2253" s="38" t="s">
        <v>11552</v>
      </c>
      <c r="AM2253" s="38" t="s">
        <v>11651</v>
      </c>
      <c r="AN2253" s="38" t="s">
        <v>11652</v>
      </c>
      <c r="AO2253" s="1"/>
      <c r="AP2253" s="1"/>
    </row>
    <row r="2254" spans="1:42" s="4" customFormat="1" ht="14.1" customHeight="1">
      <c r="A2254" s="5" t="s">
        <v>12598</v>
      </c>
      <c r="B2254" s="14" t="s">
        <v>12619</v>
      </c>
      <c r="C2254" s="8" t="s">
        <v>11691</v>
      </c>
      <c r="D2254" s="8" t="s">
        <v>22625</v>
      </c>
      <c r="E2254" s="8" t="s">
        <v>11692</v>
      </c>
      <c r="F2254" s="9" t="s">
        <v>22626</v>
      </c>
      <c r="G2254" s="10">
        <v>173.66</v>
      </c>
      <c r="H2254" s="8" t="s">
        <v>20</v>
      </c>
      <c r="I2254" s="11">
        <v>20070727</v>
      </c>
      <c r="J2254" s="11" t="s">
        <v>11648</v>
      </c>
      <c r="K2254" s="12">
        <v>202103</v>
      </c>
      <c r="L2254" s="12">
        <v>202103</v>
      </c>
      <c r="M2254" s="7" t="s">
        <v>12617</v>
      </c>
      <c r="N2254" s="14" t="s">
        <v>12642</v>
      </c>
      <c r="O2254" s="38" t="s">
        <v>23275</v>
      </c>
      <c r="P2254" s="7" t="s">
        <v>12617</v>
      </c>
      <c r="Q2254" s="7" t="s">
        <v>12617</v>
      </c>
      <c r="R2254" s="7" t="s">
        <v>12613</v>
      </c>
      <c r="S2254" s="7" t="s">
        <v>12642</v>
      </c>
      <c r="T2254" s="7" t="s">
        <v>12617</v>
      </c>
      <c r="U2254" s="38" t="s">
        <v>23275</v>
      </c>
      <c r="V2254" s="38" t="s">
        <v>23275</v>
      </c>
      <c r="W2254" s="7" t="s">
        <v>11648</v>
      </c>
      <c r="X2254" s="7" t="s">
        <v>11648</v>
      </c>
      <c r="Y2254" s="7" t="s">
        <v>11518</v>
      </c>
      <c r="Z2254" s="7" t="s">
        <v>12617</v>
      </c>
      <c r="AA2254" s="7" t="s">
        <v>12617</v>
      </c>
      <c r="AB2254" s="7" t="s">
        <v>11518</v>
      </c>
      <c r="AC2254" s="7" t="s">
        <v>12613</v>
      </c>
      <c r="AD2254" s="38"/>
      <c r="AE2254" s="38"/>
      <c r="AF2254" s="38"/>
      <c r="AG2254" s="38" t="s">
        <v>22584</v>
      </c>
      <c r="AH2254" s="38" t="s">
        <v>15841</v>
      </c>
      <c r="AI2254" s="38" t="s">
        <v>22585</v>
      </c>
      <c r="AJ2254" s="38" t="s">
        <v>22586</v>
      </c>
      <c r="AK2254" s="38" t="s">
        <v>11650</v>
      </c>
      <c r="AL2254" s="38" t="s">
        <v>11552</v>
      </c>
      <c r="AM2254" s="38" t="s">
        <v>11651</v>
      </c>
      <c r="AN2254" s="38" t="s">
        <v>11652</v>
      </c>
      <c r="AO2254" s="1"/>
      <c r="AP2254" s="1"/>
    </row>
    <row r="2255" spans="1:42" s="4" customFormat="1" ht="14.1" customHeight="1">
      <c r="A2255" s="5" t="s">
        <v>12598</v>
      </c>
      <c r="B2255" s="14" t="s">
        <v>12619</v>
      </c>
      <c r="C2255" s="8" t="s">
        <v>11693</v>
      </c>
      <c r="D2255" s="8" t="s">
        <v>22627</v>
      </c>
      <c r="E2255" s="8" t="s">
        <v>11694</v>
      </c>
      <c r="F2255" s="9" t="s">
        <v>22628</v>
      </c>
      <c r="G2255" s="10">
        <v>197.78</v>
      </c>
      <c r="H2255" s="8" t="s">
        <v>20</v>
      </c>
      <c r="I2255" s="11">
        <v>20070516</v>
      </c>
      <c r="J2255" s="11" t="s">
        <v>1226</v>
      </c>
      <c r="K2255" s="12">
        <v>202103</v>
      </c>
      <c r="L2255" s="12">
        <v>202103</v>
      </c>
      <c r="M2255" s="7" t="s">
        <v>12617</v>
      </c>
      <c r="N2255" s="14" t="s">
        <v>6</v>
      </c>
      <c r="O2255" s="38" t="s">
        <v>23275</v>
      </c>
      <c r="P2255" s="7" t="s">
        <v>12617</v>
      </c>
      <c r="Q2255" s="7" t="s">
        <v>12617</v>
      </c>
      <c r="R2255" s="7"/>
      <c r="S2255" s="7" t="s">
        <v>12617</v>
      </c>
      <c r="T2255" s="7" t="s">
        <v>12617</v>
      </c>
      <c r="U2255" s="38" t="s">
        <v>23275</v>
      </c>
      <c r="V2255" s="38" t="s">
        <v>23275</v>
      </c>
      <c r="W2255" s="7" t="s">
        <v>12617</v>
      </c>
      <c r="X2255" s="7" t="s">
        <v>6</v>
      </c>
      <c r="Y2255" s="7" t="s">
        <v>6</v>
      </c>
      <c r="Z2255" s="7" t="s">
        <v>12617</v>
      </c>
      <c r="AA2255" s="7" t="s">
        <v>12617</v>
      </c>
      <c r="AB2255" s="7" t="s">
        <v>6</v>
      </c>
      <c r="AC2255" s="7"/>
      <c r="AD2255" s="38"/>
      <c r="AE2255" s="38"/>
      <c r="AF2255" s="38"/>
      <c r="AG2255" s="38" t="s">
        <v>22629</v>
      </c>
      <c r="AH2255" s="38" t="s">
        <v>12619</v>
      </c>
      <c r="AI2255" s="38" t="s">
        <v>22630</v>
      </c>
      <c r="AJ2255" s="38" t="s">
        <v>22631</v>
      </c>
      <c r="AK2255" s="38" t="s">
        <v>11695</v>
      </c>
      <c r="AL2255" s="38" t="s">
        <v>21</v>
      </c>
      <c r="AM2255" s="38" t="s">
        <v>11696</v>
      </c>
      <c r="AN2255" s="38" t="s">
        <v>11697</v>
      </c>
      <c r="AO2255" s="1"/>
      <c r="AP2255" s="1"/>
    </row>
    <row r="2256" spans="1:42" s="4" customFormat="1" ht="14.1" customHeight="1">
      <c r="A2256" s="5" t="s">
        <v>12598</v>
      </c>
      <c r="B2256" s="14" t="s">
        <v>12619</v>
      </c>
      <c r="C2256" s="8" t="s">
        <v>11698</v>
      </c>
      <c r="D2256" s="8" t="s">
        <v>22632</v>
      </c>
      <c r="E2256" s="8" t="s">
        <v>2457</v>
      </c>
      <c r="F2256" s="9" t="s">
        <v>22633</v>
      </c>
      <c r="G2256" s="10">
        <v>597.44000000000005</v>
      </c>
      <c r="H2256" s="8" t="s">
        <v>20</v>
      </c>
      <c r="I2256" s="11">
        <v>20061127</v>
      </c>
      <c r="J2256" s="11" t="s">
        <v>1226</v>
      </c>
      <c r="K2256" s="12">
        <v>202103</v>
      </c>
      <c r="L2256" s="12">
        <v>202103</v>
      </c>
      <c r="M2256" s="7" t="s">
        <v>12617</v>
      </c>
      <c r="N2256" s="14" t="s">
        <v>6</v>
      </c>
      <c r="O2256" s="38" t="s">
        <v>23275</v>
      </c>
      <c r="P2256" s="7" t="s">
        <v>12617</v>
      </c>
      <c r="Q2256" s="7" t="s">
        <v>12617</v>
      </c>
      <c r="R2256" s="7"/>
      <c r="S2256" s="7" t="s">
        <v>12617</v>
      </c>
      <c r="T2256" s="7" t="s">
        <v>12617</v>
      </c>
      <c r="U2256" s="38" t="s">
        <v>23275</v>
      </c>
      <c r="V2256" s="38" t="s">
        <v>23275</v>
      </c>
      <c r="W2256" s="7" t="s">
        <v>12642</v>
      </c>
      <c r="X2256" s="7" t="s">
        <v>6</v>
      </c>
      <c r="Y2256" s="7" t="s">
        <v>6</v>
      </c>
      <c r="Z2256" s="7" t="s">
        <v>12617</v>
      </c>
      <c r="AA2256" s="7" t="s">
        <v>12617</v>
      </c>
      <c r="AB2256" s="7" t="s">
        <v>6</v>
      </c>
      <c r="AC2256" s="7"/>
      <c r="AD2256" s="38"/>
      <c r="AE2256" s="38"/>
      <c r="AF2256" s="38"/>
      <c r="AG2256" s="38" t="s">
        <v>22629</v>
      </c>
      <c r="AH2256" s="38" t="s">
        <v>12619</v>
      </c>
      <c r="AI2256" s="38" t="s">
        <v>22630</v>
      </c>
      <c r="AJ2256" s="38" t="s">
        <v>22631</v>
      </c>
      <c r="AK2256" s="38" t="s">
        <v>11695</v>
      </c>
      <c r="AL2256" s="38" t="s">
        <v>21</v>
      </c>
      <c r="AM2256" s="38" t="s">
        <v>11696</v>
      </c>
      <c r="AN2256" s="38" t="s">
        <v>11697</v>
      </c>
      <c r="AO2256" s="1"/>
      <c r="AP2256" s="1"/>
    </row>
    <row r="2257" spans="1:42" s="4" customFormat="1" ht="14.1" customHeight="1">
      <c r="A2257" s="5" t="s">
        <v>12598</v>
      </c>
      <c r="B2257" s="14" t="s">
        <v>12619</v>
      </c>
      <c r="C2257" s="8" t="s">
        <v>11699</v>
      </c>
      <c r="D2257" s="8" t="s">
        <v>22634</v>
      </c>
      <c r="E2257" s="8" t="s">
        <v>11700</v>
      </c>
      <c r="F2257" s="9" t="s">
        <v>22635</v>
      </c>
      <c r="G2257" s="10">
        <v>196.38</v>
      </c>
      <c r="H2257" s="8" t="s">
        <v>20</v>
      </c>
      <c r="I2257" s="11">
        <v>20081008</v>
      </c>
      <c r="J2257" s="11" t="s">
        <v>1226</v>
      </c>
      <c r="K2257" s="12">
        <v>202103</v>
      </c>
      <c r="L2257" s="12">
        <v>202103</v>
      </c>
      <c r="M2257" s="7" t="s">
        <v>12617</v>
      </c>
      <c r="N2257" s="14" t="s">
        <v>6</v>
      </c>
      <c r="O2257" s="38" t="s">
        <v>23275</v>
      </c>
      <c r="P2257" s="7" t="s">
        <v>12617</v>
      </c>
      <c r="Q2257" s="7" t="s">
        <v>12617</v>
      </c>
      <c r="R2257" s="7"/>
      <c r="S2257" s="7" t="s">
        <v>12617</v>
      </c>
      <c r="T2257" s="7" t="s">
        <v>12617</v>
      </c>
      <c r="U2257" s="38" t="s">
        <v>23275</v>
      </c>
      <c r="V2257" s="38" t="s">
        <v>23275</v>
      </c>
      <c r="W2257" s="7" t="s">
        <v>12617</v>
      </c>
      <c r="X2257" s="7" t="s">
        <v>6</v>
      </c>
      <c r="Y2257" s="7" t="s">
        <v>6</v>
      </c>
      <c r="Z2257" s="7" t="s">
        <v>12617</v>
      </c>
      <c r="AA2257" s="7" t="s">
        <v>12617</v>
      </c>
      <c r="AB2257" s="7" t="s">
        <v>6</v>
      </c>
      <c r="AC2257" s="7"/>
      <c r="AD2257" s="38"/>
      <c r="AE2257" s="38"/>
      <c r="AF2257" s="38"/>
      <c r="AG2257" s="38" t="s">
        <v>22629</v>
      </c>
      <c r="AH2257" s="38" t="s">
        <v>12619</v>
      </c>
      <c r="AI2257" s="38" t="s">
        <v>22630</v>
      </c>
      <c r="AJ2257" s="38" t="s">
        <v>22631</v>
      </c>
      <c r="AK2257" s="38" t="s">
        <v>11695</v>
      </c>
      <c r="AL2257" s="38" t="s">
        <v>21</v>
      </c>
      <c r="AM2257" s="38" t="s">
        <v>11696</v>
      </c>
      <c r="AN2257" s="38" t="s">
        <v>11697</v>
      </c>
      <c r="AO2257" s="1"/>
      <c r="AP2257" s="1"/>
    </row>
    <row r="2258" spans="1:42" s="4" customFormat="1" ht="14.1" customHeight="1">
      <c r="A2258" s="5" t="s">
        <v>12598</v>
      </c>
      <c r="B2258" s="14" t="s">
        <v>12619</v>
      </c>
      <c r="C2258" s="8" t="s">
        <v>11701</v>
      </c>
      <c r="D2258" s="8" t="s">
        <v>22636</v>
      </c>
      <c r="E2258" s="8" t="s">
        <v>11702</v>
      </c>
      <c r="F2258" s="9" t="s">
        <v>22637</v>
      </c>
      <c r="G2258" s="10">
        <v>199.1</v>
      </c>
      <c r="H2258" s="8" t="s">
        <v>20</v>
      </c>
      <c r="I2258" s="11">
        <v>20070730</v>
      </c>
      <c r="J2258" s="11" t="s">
        <v>1226</v>
      </c>
      <c r="K2258" s="12">
        <v>202103</v>
      </c>
      <c r="L2258" s="12">
        <v>202103</v>
      </c>
      <c r="M2258" s="7" t="s">
        <v>12617</v>
      </c>
      <c r="N2258" s="14" t="s">
        <v>6</v>
      </c>
      <c r="O2258" s="38" t="s">
        <v>23275</v>
      </c>
      <c r="P2258" s="7" t="s">
        <v>12617</v>
      </c>
      <c r="Q2258" s="7" t="s">
        <v>12617</v>
      </c>
      <c r="R2258" s="7"/>
      <c r="S2258" s="7" t="s">
        <v>12617</v>
      </c>
      <c r="T2258" s="7" t="s">
        <v>12617</v>
      </c>
      <c r="U2258" s="38" t="s">
        <v>23275</v>
      </c>
      <c r="V2258" s="38" t="s">
        <v>23275</v>
      </c>
      <c r="W2258" s="7" t="s">
        <v>12617</v>
      </c>
      <c r="X2258" s="7" t="s">
        <v>6</v>
      </c>
      <c r="Y2258" s="7" t="s">
        <v>6</v>
      </c>
      <c r="Z2258" s="7" t="s">
        <v>12617</v>
      </c>
      <c r="AA2258" s="7" t="s">
        <v>12617</v>
      </c>
      <c r="AB2258" s="7" t="s">
        <v>6</v>
      </c>
      <c r="AC2258" s="7"/>
      <c r="AD2258" s="38"/>
      <c r="AE2258" s="38"/>
      <c r="AF2258" s="38"/>
      <c r="AG2258" s="38" t="s">
        <v>22629</v>
      </c>
      <c r="AH2258" s="38" t="s">
        <v>12619</v>
      </c>
      <c r="AI2258" s="38" t="s">
        <v>22630</v>
      </c>
      <c r="AJ2258" s="38" t="s">
        <v>22631</v>
      </c>
      <c r="AK2258" s="38" t="s">
        <v>11695</v>
      </c>
      <c r="AL2258" s="38" t="s">
        <v>21</v>
      </c>
      <c r="AM2258" s="38" t="s">
        <v>11696</v>
      </c>
      <c r="AN2258" s="38" t="s">
        <v>11697</v>
      </c>
      <c r="AO2258" s="1"/>
      <c r="AP2258" s="1"/>
    </row>
    <row r="2259" spans="1:42" s="4" customFormat="1" ht="14.1" customHeight="1">
      <c r="A2259" s="5" t="s">
        <v>12598</v>
      </c>
      <c r="B2259" s="14" t="s">
        <v>12619</v>
      </c>
      <c r="C2259" s="8" t="s">
        <v>11703</v>
      </c>
      <c r="D2259" s="8" t="s">
        <v>22638</v>
      </c>
      <c r="E2259" s="8" t="s">
        <v>11704</v>
      </c>
      <c r="F2259" s="9" t="s">
        <v>22639</v>
      </c>
      <c r="G2259" s="10">
        <v>274.39999999999998</v>
      </c>
      <c r="H2259" s="8" t="s">
        <v>20</v>
      </c>
      <c r="I2259" s="11">
        <v>20040729</v>
      </c>
      <c r="J2259" s="11" t="s">
        <v>1226</v>
      </c>
      <c r="K2259" s="12">
        <v>202103</v>
      </c>
      <c r="L2259" s="12">
        <v>202103</v>
      </c>
      <c r="M2259" s="7" t="s">
        <v>12642</v>
      </c>
      <c r="N2259" s="14" t="s">
        <v>6</v>
      </c>
      <c r="O2259" s="38" t="s">
        <v>23275</v>
      </c>
      <c r="P2259" s="7" t="s">
        <v>12617</v>
      </c>
      <c r="Q2259" s="7" t="s">
        <v>12617</v>
      </c>
      <c r="R2259" s="7"/>
      <c r="S2259" s="7" t="s">
        <v>12617</v>
      </c>
      <c r="T2259" s="7" t="s">
        <v>12617</v>
      </c>
      <c r="U2259" s="38" t="s">
        <v>23276</v>
      </c>
      <c r="V2259" s="38" t="s">
        <v>23276</v>
      </c>
      <c r="W2259" s="7" t="s">
        <v>12617</v>
      </c>
      <c r="X2259" s="7" t="s">
        <v>6</v>
      </c>
      <c r="Y2259" s="7" t="s">
        <v>6</v>
      </c>
      <c r="Z2259" s="7" t="s">
        <v>12617</v>
      </c>
      <c r="AA2259" s="7" t="s">
        <v>12617</v>
      </c>
      <c r="AB2259" s="7" t="s">
        <v>6</v>
      </c>
      <c r="AC2259" s="7"/>
      <c r="AD2259" s="38"/>
      <c r="AE2259" s="38"/>
      <c r="AF2259" s="38"/>
      <c r="AG2259" s="38" t="s">
        <v>22629</v>
      </c>
      <c r="AH2259" s="38" t="s">
        <v>12619</v>
      </c>
      <c r="AI2259" s="38" t="s">
        <v>22630</v>
      </c>
      <c r="AJ2259" s="38" t="s">
        <v>22631</v>
      </c>
      <c r="AK2259" s="38" t="s">
        <v>11695</v>
      </c>
      <c r="AL2259" s="38" t="s">
        <v>21</v>
      </c>
      <c r="AM2259" s="38" t="s">
        <v>11696</v>
      </c>
      <c r="AN2259" s="38" t="s">
        <v>11697</v>
      </c>
      <c r="AO2259" s="1"/>
      <c r="AP2259" s="1"/>
    </row>
    <row r="2260" spans="1:42" s="4" customFormat="1" ht="14.1" customHeight="1">
      <c r="A2260" s="5" t="s">
        <v>12598</v>
      </c>
      <c r="B2260" s="14" t="s">
        <v>12619</v>
      </c>
      <c r="C2260" s="8" t="s">
        <v>11705</v>
      </c>
      <c r="D2260" s="8" t="s">
        <v>22640</v>
      </c>
      <c r="E2260" s="8" t="s">
        <v>11706</v>
      </c>
      <c r="F2260" s="9" t="s">
        <v>22641</v>
      </c>
      <c r="G2260" s="10">
        <v>443.1</v>
      </c>
      <c r="H2260" s="8" t="s">
        <v>2</v>
      </c>
      <c r="I2260" s="11">
        <v>20010804</v>
      </c>
      <c r="J2260" s="11" t="s">
        <v>1226</v>
      </c>
      <c r="K2260" s="12">
        <v>202103</v>
      </c>
      <c r="L2260" s="12">
        <v>202103</v>
      </c>
      <c r="M2260" s="7" t="s">
        <v>12617</v>
      </c>
      <c r="N2260" s="14" t="s">
        <v>12642</v>
      </c>
      <c r="O2260" s="38" t="s">
        <v>23275</v>
      </c>
      <c r="P2260" s="7" t="s">
        <v>12617</v>
      </c>
      <c r="Q2260" s="7" t="s">
        <v>12617</v>
      </c>
      <c r="R2260" s="7"/>
      <c r="S2260" s="7" t="s">
        <v>12617</v>
      </c>
      <c r="T2260" s="7" t="s">
        <v>12617</v>
      </c>
      <c r="U2260" s="38" t="s">
        <v>23275</v>
      </c>
      <c r="V2260" s="38" t="s">
        <v>23275</v>
      </c>
      <c r="W2260" s="7" t="s">
        <v>12617</v>
      </c>
      <c r="X2260" s="7" t="s">
        <v>6</v>
      </c>
      <c r="Y2260" s="7" t="s">
        <v>6</v>
      </c>
      <c r="Z2260" s="7" t="s">
        <v>12617</v>
      </c>
      <c r="AA2260" s="7" t="s">
        <v>12617</v>
      </c>
      <c r="AB2260" s="7" t="s">
        <v>6</v>
      </c>
      <c r="AC2260" s="7"/>
      <c r="AD2260" s="38"/>
      <c r="AE2260" s="38"/>
      <c r="AF2260" s="38"/>
      <c r="AG2260" s="38" t="s">
        <v>22629</v>
      </c>
      <c r="AH2260" s="38" t="s">
        <v>12619</v>
      </c>
      <c r="AI2260" s="38" t="s">
        <v>22630</v>
      </c>
      <c r="AJ2260" s="38" t="s">
        <v>22631</v>
      </c>
      <c r="AK2260" s="38" t="s">
        <v>11695</v>
      </c>
      <c r="AL2260" s="38" t="s">
        <v>21</v>
      </c>
      <c r="AM2260" s="38" t="s">
        <v>11696</v>
      </c>
      <c r="AN2260" s="38" t="s">
        <v>11697</v>
      </c>
      <c r="AO2260" s="1"/>
      <c r="AP2260" s="1"/>
    </row>
    <row r="2261" spans="1:42" s="4" customFormat="1" ht="14.1" customHeight="1">
      <c r="A2261" s="5" t="s">
        <v>12598</v>
      </c>
      <c r="B2261" s="14" t="s">
        <v>12619</v>
      </c>
      <c r="C2261" s="8" t="s">
        <v>11707</v>
      </c>
      <c r="D2261" s="8" t="s">
        <v>22642</v>
      </c>
      <c r="E2261" s="8" t="s">
        <v>11708</v>
      </c>
      <c r="F2261" s="9" t="s">
        <v>22643</v>
      </c>
      <c r="G2261" s="10">
        <v>197.9</v>
      </c>
      <c r="H2261" s="8" t="s">
        <v>20</v>
      </c>
      <c r="I2261" s="11">
        <v>20070608</v>
      </c>
      <c r="J2261" s="11" t="s">
        <v>1226</v>
      </c>
      <c r="K2261" s="12">
        <v>202103</v>
      </c>
      <c r="L2261" s="12">
        <v>202103</v>
      </c>
      <c r="M2261" s="7" t="s">
        <v>12617</v>
      </c>
      <c r="N2261" s="14" t="s">
        <v>6</v>
      </c>
      <c r="O2261" s="38" t="s">
        <v>23275</v>
      </c>
      <c r="P2261" s="7" t="s">
        <v>12617</v>
      </c>
      <c r="Q2261" s="7" t="s">
        <v>12617</v>
      </c>
      <c r="R2261" s="7"/>
      <c r="S2261" s="7" t="s">
        <v>12617</v>
      </c>
      <c r="T2261" s="7" t="s">
        <v>12617</v>
      </c>
      <c r="U2261" s="38" t="s">
        <v>23275</v>
      </c>
      <c r="V2261" s="38" t="s">
        <v>23275</v>
      </c>
      <c r="W2261" s="7" t="s">
        <v>12617</v>
      </c>
      <c r="X2261" s="7" t="s">
        <v>6</v>
      </c>
      <c r="Y2261" s="7" t="s">
        <v>6</v>
      </c>
      <c r="Z2261" s="7" t="s">
        <v>12617</v>
      </c>
      <c r="AA2261" s="7" t="s">
        <v>12617</v>
      </c>
      <c r="AB2261" s="7" t="s">
        <v>6</v>
      </c>
      <c r="AC2261" s="7"/>
      <c r="AD2261" s="38"/>
      <c r="AE2261" s="38"/>
      <c r="AF2261" s="38"/>
      <c r="AG2261" s="38" t="s">
        <v>22629</v>
      </c>
      <c r="AH2261" s="38" t="s">
        <v>12619</v>
      </c>
      <c r="AI2261" s="38" t="s">
        <v>22630</v>
      </c>
      <c r="AJ2261" s="38" t="s">
        <v>22631</v>
      </c>
      <c r="AK2261" s="38" t="s">
        <v>11695</v>
      </c>
      <c r="AL2261" s="38" t="s">
        <v>21</v>
      </c>
      <c r="AM2261" s="38" t="s">
        <v>11696</v>
      </c>
      <c r="AN2261" s="38" t="s">
        <v>11697</v>
      </c>
      <c r="AO2261" s="1"/>
      <c r="AP2261" s="1"/>
    </row>
    <row r="2262" spans="1:42" s="4" customFormat="1" ht="14.1" customHeight="1">
      <c r="A2262" s="5" t="s">
        <v>12598</v>
      </c>
      <c r="B2262" s="14" t="s">
        <v>12619</v>
      </c>
      <c r="C2262" s="8" t="s">
        <v>11709</v>
      </c>
      <c r="D2262" s="8" t="s">
        <v>22644</v>
      </c>
      <c r="E2262" s="8" t="s">
        <v>11710</v>
      </c>
      <c r="F2262" s="9" t="s">
        <v>22645</v>
      </c>
      <c r="G2262" s="10">
        <v>563.76</v>
      </c>
      <c r="H2262" s="8" t="s">
        <v>20</v>
      </c>
      <c r="I2262" s="11">
        <v>19980928</v>
      </c>
      <c r="J2262" s="11" t="s">
        <v>1226</v>
      </c>
      <c r="K2262" s="12">
        <v>202103</v>
      </c>
      <c r="L2262" s="12">
        <v>202103</v>
      </c>
      <c r="M2262" s="7" t="s">
        <v>12642</v>
      </c>
      <c r="N2262" s="14" t="s">
        <v>6</v>
      </c>
      <c r="O2262" s="38" t="s">
        <v>23275</v>
      </c>
      <c r="P2262" s="7" t="s">
        <v>12617</v>
      </c>
      <c r="Q2262" s="7" t="s">
        <v>12617</v>
      </c>
      <c r="R2262" s="7"/>
      <c r="S2262" s="7" t="s">
        <v>12617</v>
      </c>
      <c r="T2262" s="7" t="s">
        <v>12617</v>
      </c>
      <c r="U2262" s="38" t="s">
        <v>23275</v>
      </c>
      <c r="V2262" s="38" t="s">
        <v>23275</v>
      </c>
      <c r="W2262" s="7" t="s">
        <v>12642</v>
      </c>
      <c r="X2262" s="7" t="s">
        <v>6</v>
      </c>
      <c r="Y2262" s="7" t="s">
        <v>6</v>
      </c>
      <c r="Z2262" s="7" t="s">
        <v>12617</v>
      </c>
      <c r="AA2262" s="7" t="s">
        <v>12617</v>
      </c>
      <c r="AB2262" s="7" t="s">
        <v>6</v>
      </c>
      <c r="AC2262" s="7"/>
      <c r="AD2262" s="38"/>
      <c r="AE2262" s="38"/>
      <c r="AF2262" s="38"/>
      <c r="AG2262" s="38" t="s">
        <v>22629</v>
      </c>
      <c r="AH2262" s="38" t="s">
        <v>12619</v>
      </c>
      <c r="AI2262" s="38" t="s">
        <v>22630</v>
      </c>
      <c r="AJ2262" s="38" t="s">
        <v>22631</v>
      </c>
      <c r="AK2262" s="38" t="s">
        <v>11695</v>
      </c>
      <c r="AL2262" s="38" t="s">
        <v>21</v>
      </c>
      <c r="AM2262" s="38" t="s">
        <v>11696</v>
      </c>
      <c r="AN2262" s="38" t="s">
        <v>11697</v>
      </c>
      <c r="AO2262" s="1"/>
      <c r="AP2262" s="1"/>
    </row>
    <row r="2263" spans="1:42" s="4" customFormat="1" ht="14.1" customHeight="1">
      <c r="A2263" s="5" t="s">
        <v>12598</v>
      </c>
      <c r="B2263" s="14" t="s">
        <v>12619</v>
      </c>
      <c r="C2263" s="8" t="s">
        <v>11711</v>
      </c>
      <c r="D2263" s="8" t="s">
        <v>22646</v>
      </c>
      <c r="E2263" s="8" t="s">
        <v>2175</v>
      </c>
      <c r="F2263" s="9" t="s">
        <v>22647</v>
      </c>
      <c r="G2263" s="10">
        <v>205.4</v>
      </c>
      <c r="H2263" s="8" t="s">
        <v>20</v>
      </c>
      <c r="I2263" s="11">
        <v>20081008</v>
      </c>
      <c r="J2263" s="11" t="s">
        <v>1226</v>
      </c>
      <c r="K2263" s="12">
        <v>202103</v>
      </c>
      <c r="L2263" s="12">
        <v>202103</v>
      </c>
      <c r="M2263" s="7" t="s">
        <v>12617</v>
      </c>
      <c r="N2263" s="14" t="s">
        <v>6</v>
      </c>
      <c r="O2263" s="38" t="s">
        <v>23275</v>
      </c>
      <c r="P2263" s="7" t="s">
        <v>12617</v>
      </c>
      <c r="Q2263" s="7" t="s">
        <v>12617</v>
      </c>
      <c r="R2263" s="7"/>
      <c r="S2263" s="7" t="s">
        <v>12617</v>
      </c>
      <c r="T2263" s="7" t="s">
        <v>13449</v>
      </c>
      <c r="U2263" s="38" t="s">
        <v>23276</v>
      </c>
      <c r="V2263" s="38" t="s">
        <v>23276</v>
      </c>
      <c r="W2263" s="7" t="s">
        <v>12617</v>
      </c>
      <c r="X2263" s="7" t="s">
        <v>6</v>
      </c>
      <c r="Y2263" s="7" t="s">
        <v>6</v>
      </c>
      <c r="Z2263" s="7" t="s">
        <v>12617</v>
      </c>
      <c r="AA2263" s="7" t="s">
        <v>12617</v>
      </c>
      <c r="AB2263" s="7" t="s">
        <v>6</v>
      </c>
      <c r="AC2263" s="7"/>
      <c r="AD2263" s="38"/>
      <c r="AE2263" s="38"/>
      <c r="AF2263" s="38"/>
      <c r="AG2263" s="38" t="s">
        <v>22629</v>
      </c>
      <c r="AH2263" s="38" t="s">
        <v>12619</v>
      </c>
      <c r="AI2263" s="38" t="s">
        <v>22630</v>
      </c>
      <c r="AJ2263" s="38" t="s">
        <v>22631</v>
      </c>
      <c r="AK2263" s="38" t="s">
        <v>11695</v>
      </c>
      <c r="AL2263" s="38" t="s">
        <v>21</v>
      </c>
      <c r="AM2263" s="38" t="s">
        <v>11696</v>
      </c>
      <c r="AN2263" s="38" t="s">
        <v>11697</v>
      </c>
      <c r="AO2263" s="1"/>
      <c r="AP2263" s="1"/>
    </row>
    <row r="2264" spans="1:42" s="4" customFormat="1" ht="14.1" customHeight="1">
      <c r="A2264" s="5" t="s">
        <v>12598</v>
      </c>
      <c r="B2264" s="14" t="s">
        <v>12619</v>
      </c>
      <c r="C2264" s="8" t="s">
        <v>11712</v>
      </c>
      <c r="D2264" s="8" t="s">
        <v>22648</v>
      </c>
      <c r="E2264" s="8" t="s">
        <v>11713</v>
      </c>
      <c r="F2264" s="9" t="s">
        <v>22649</v>
      </c>
      <c r="G2264" s="10">
        <v>596.76</v>
      </c>
      <c r="H2264" s="8" t="s">
        <v>20</v>
      </c>
      <c r="I2264" s="11">
        <v>20070905</v>
      </c>
      <c r="J2264" s="11" t="s">
        <v>1226</v>
      </c>
      <c r="K2264" s="12">
        <v>202103</v>
      </c>
      <c r="L2264" s="12">
        <v>202103</v>
      </c>
      <c r="M2264" s="7" t="s">
        <v>12617</v>
      </c>
      <c r="N2264" s="14" t="s">
        <v>6</v>
      </c>
      <c r="O2264" s="38" t="s">
        <v>23275</v>
      </c>
      <c r="P2264" s="7" t="s">
        <v>12617</v>
      </c>
      <c r="Q2264" s="7" t="s">
        <v>12617</v>
      </c>
      <c r="R2264" s="7"/>
      <c r="S2264" s="7" t="s">
        <v>12617</v>
      </c>
      <c r="T2264" s="7" t="s">
        <v>12617</v>
      </c>
      <c r="U2264" s="38" t="s">
        <v>23276</v>
      </c>
      <c r="V2264" s="38" t="s">
        <v>23276</v>
      </c>
      <c r="W2264" s="7" t="s">
        <v>12642</v>
      </c>
      <c r="X2264" s="7" t="s">
        <v>6</v>
      </c>
      <c r="Y2264" s="7" t="s">
        <v>6</v>
      </c>
      <c r="Z2264" s="7" t="s">
        <v>12617</v>
      </c>
      <c r="AA2264" s="7" t="s">
        <v>12617</v>
      </c>
      <c r="AB2264" s="7" t="s">
        <v>6</v>
      </c>
      <c r="AC2264" s="7"/>
      <c r="AD2264" s="38"/>
      <c r="AE2264" s="38"/>
      <c r="AF2264" s="38"/>
      <c r="AG2264" s="38" t="s">
        <v>22629</v>
      </c>
      <c r="AH2264" s="38" t="s">
        <v>12619</v>
      </c>
      <c r="AI2264" s="38" t="s">
        <v>22630</v>
      </c>
      <c r="AJ2264" s="38" t="s">
        <v>22631</v>
      </c>
      <c r="AK2264" s="38" t="s">
        <v>11695</v>
      </c>
      <c r="AL2264" s="38" t="s">
        <v>21</v>
      </c>
      <c r="AM2264" s="38" t="s">
        <v>11696</v>
      </c>
      <c r="AN2264" s="38" t="s">
        <v>11697</v>
      </c>
      <c r="AO2264" s="1"/>
      <c r="AP2264" s="1"/>
    </row>
    <row r="2265" spans="1:42" s="4" customFormat="1" ht="14.1" customHeight="1">
      <c r="A2265" s="5" t="s">
        <v>12598</v>
      </c>
      <c r="B2265" s="14" t="s">
        <v>12619</v>
      </c>
      <c r="C2265" s="8" t="s">
        <v>11714</v>
      </c>
      <c r="D2265" s="8" t="s">
        <v>22650</v>
      </c>
      <c r="E2265" s="8" t="s">
        <v>11715</v>
      </c>
      <c r="F2265" s="9" t="s">
        <v>22651</v>
      </c>
      <c r="G2265" s="10">
        <v>232.38</v>
      </c>
      <c r="H2265" s="8" t="s">
        <v>20</v>
      </c>
      <c r="I2265" s="11">
        <v>20070516</v>
      </c>
      <c r="J2265" s="11" t="s">
        <v>1226</v>
      </c>
      <c r="K2265" s="12">
        <v>202103</v>
      </c>
      <c r="L2265" s="12">
        <v>202103</v>
      </c>
      <c r="M2265" s="7" t="s">
        <v>12617</v>
      </c>
      <c r="N2265" s="14" t="s">
        <v>6</v>
      </c>
      <c r="O2265" s="38" t="s">
        <v>23275</v>
      </c>
      <c r="P2265" s="7" t="s">
        <v>12617</v>
      </c>
      <c r="Q2265" s="7" t="s">
        <v>12617</v>
      </c>
      <c r="R2265" s="7"/>
      <c r="S2265" s="7" t="s">
        <v>12617</v>
      </c>
      <c r="T2265" s="7" t="s">
        <v>12617</v>
      </c>
      <c r="U2265" s="38" t="s">
        <v>23279</v>
      </c>
      <c r="V2265" s="38" t="s">
        <v>23279</v>
      </c>
      <c r="W2265" s="7" t="s">
        <v>12617</v>
      </c>
      <c r="X2265" s="7" t="s">
        <v>6</v>
      </c>
      <c r="Y2265" s="7" t="s">
        <v>6</v>
      </c>
      <c r="Z2265" s="7" t="s">
        <v>12617</v>
      </c>
      <c r="AA2265" s="7" t="s">
        <v>12617</v>
      </c>
      <c r="AB2265" s="7" t="s">
        <v>6</v>
      </c>
      <c r="AC2265" s="7"/>
      <c r="AD2265" s="38"/>
      <c r="AE2265" s="38"/>
      <c r="AF2265" s="38"/>
      <c r="AG2265" s="38" t="s">
        <v>22629</v>
      </c>
      <c r="AH2265" s="38" t="s">
        <v>12619</v>
      </c>
      <c r="AI2265" s="38" t="s">
        <v>22630</v>
      </c>
      <c r="AJ2265" s="38" t="s">
        <v>22631</v>
      </c>
      <c r="AK2265" s="38" t="s">
        <v>11695</v>
      </c>
      <c r="AL2265" s="38" t="s">
        <v>21</v>
      </c>
      <c r="AM2265" s="38" t="s">
        <v>11696</v>
      </c>
      <c r="AN2265" s="38" t="s">
        <v>11697</v>
      </c>
      <c r="AO2265" s="1"/>
      <c r="AP2265" s="1"/>
    </row>
    <row r="2266" spans="1:42" s="4" customFormat="1" ht="14.1" customHeight="1">
      <c r="A2266" s="5" t="s">
        <v>12598</v>
      </c>
      <c r="B2266" s="14" t="s">
        <v>12619</v>
      </c>
      <c r="C2266" s="8" t="s">
        <v>11716</v>
      </c>
      <c r="D2266" s="8" t="s">
        <v>22652</v>
      </c>
      <c r="E2266" s="8" t="s">
        <v>11717</v>
      </c>
      <c r="F2266" s="9" t="s">
        <v>22653</v>
      </c>
      <c r="G2266" s="10">
        <v>581.25</v>
      </c>
      <c r="H2266" s="8" t="s">
        <v>20</v>
      </c>
      <c r="I2266" s="11">
        <v>20081210</v>
      </c>
      <c r="J2266" s="11" t="s">
        <v>1226</v>
      </c>
      <c r="K2266" s="12">
        <v>202103</v>
      </c>
      <c r="L2266" s="12">
        <v>202103</v>
      </c>
      <c r="M2266" s="7" t="s">
        <v>12617</v>
      </c>
      <c r="N2266" s="14" t="s">
        <v>6</v>
      </c>
      <c r="O2266" s="38" t="s">
        <v>23275</v>
      </c>
      <c r="P2266" s="7" t="s">
        <v>12617</v>
      </c>
      <c r="Q2266" s="7" t="s">
        <v>12617</v>
      </c>
      <c r="R2266" s="7"/>
      <c r="S2266" s="7" t="s">
        <v>12617</v>
      </c>
      <c r="T2266" s="7" t="s">
        <v>12617</v>
      </c>
      <c r="U2266" s="38" t="s">
        <v>23275</v>
      </c>
      <c r="V2266" s="38" t="s">
        <v>23275</v>
      </c>
      <c r="W2266" s="7" t="s">
        <v>12617</v>
      </c>
      <c r="X2266" s="7" t="s">
        <v>6</v>
      </c>
      <c r="Y2266" s="7" t="s">
        <v>6</v>
      </c>
      <c r="Z2266" s="7" t="s">
        <v>12617</v>
      </c>
      <c r="AA2266" s="7" t="s">
        <v>12617</v>
      </c>
      <c r="AB2266" s="7" t="s">
        <v>6</v>
      </c>
      <c r="AC2266" s="7"/>
      <c r="AD2266" s="38"/>
      <c r="AE2266" s="38"/>
      <c r="AF2266" s="38"/>
      <c r="AG2266" s="38" t="s">
        <v>22629</v>
      </c>
      <c r="AH2266" s="38" t="s">
        <v>12619</v>
      </c>
      <c r="AI2266" s="38" t="s">
        <v>22630</v>
      </c>
      <c r="AJ2266" s="38" t="s">
        <v>22631</v>
      </c>
      <c r="AK2266" s="38" t="s">
        <v>11695</v>
      </c>
      <c r="AL2266" s="38" t="s">
        <v>21</v>
      </c>
      <c r="AM2266" s="38" t="s">
        <v>11696</v>
      </c>
      <c r="AN2266" s="38" t="s">
        <v>11697</v>
      </c>
      <c r="AO2266" s="1"/>
      <c r="AP2266" s="1"/>
    </row>
    <row r="2267" spans="1:42" s="4" customFormat="1" ht="14.1" customHeight="1">
      <c r="A2267" s="5" t="s">
        <v>12598</v>
      </c>
      <c r="B2267" s="14" t="s">
        <v>12619</v>
      </c>
      <c r="C2267" s="8" t="s">
        <v>11718</v>
      </c>
      <c r="D2267" s="8" t="s">
        <v>22654</v>
      </c>
      <c r="E2267" s="8" t="s">
        <v>11719</v>
      </c>
      <c r="F2267" s="9" t="s">
        <v>22655</v>
      </c>
      <c r="G2267" s="10">
        <v>500.86</v>
      </c>
      <c r="H2267" s="8" t="s">
        <v>2</v>
      </c>
      <c r="I2267" s="11">
        <v>20090626</v>
      </c>
      <c r="J2267" s="11" t="s">
        <v>1226</v>
      </c>
      <c r="K2267" s="12">
        <v>202103</v>
      </c>
      <c r="L2267" s="12">
        <v>202103</v>
      </c>
      <c r="M2267" s="7" t="s">
        <v>12617</v>
      </c>
      <c r="N2267" s="14" t="s">
        <v>6</v>
      </c>
      <c r="O2267" s="38" t="s">
        <v>23275</v>
      </c>
      <c r="P2267" s="7" t="s">
        <v>12617</v>
      </c>
      <c r="Q2267" s="7" t="s">
        <v>12617</v>
      </c>
      <c r="R2267" s="7"/>
      <c r="S2267" s="7" t="s">
        <v>12617</v>
      </c>
      <c r="T2267" s="7" t="s">
        <v>12617</v>
      </c>
      <c r="U2267" s="38" t="s">
        <v>23275</v>
      </c>
      <c r="V2267" s="38" t="s">
        <v>23275</v>
      </c>
      <c r="W2267" s="7" t="s">
        <v>12617</v>
      </c>
      <c r="X2267" s="7" t="s">
        <v>6</v>
      </c>
      <c r="Y2267" s="7" t="s">
        <v>6</v>
      </c>
      <c r="Z2267" s="7" t="s">
        <v>12617</v>
      </c>
      <c r="AA2267" s="7" t="s">
        <v>12617</v>
      </c>
      <c r="AB2267" s="7" t="s">
        <v>6</v>
      </c>
      <c r="AC2267" s="7"/>
      <c r="AD2267" s="38"/>
      <c r="AE2267" s="38"/>
      <c r="AF2267" s="38"/>
      <c r="AG2267" s="38" t="s">
        <v>22629</v>
      </c>
      <c r="AH2267" s="38" t="s">
        <v>12619</v>
      </c>
      <c r="AI2267" s="38" t="s">
        <v>22630</v>
      </c>
      <c r="AJ2267" s="38" t="s">
        <v>22631</v>
      </c>
      <c r="AK2267" s="38" t="s">
        <v>11695</v>
      </c>
      <c r="AL2267" s="38" t="s">
        <v>21</v>
      </c>
      <c r="AM2267" s="38" t="s">
        <v>11696</v>
      </c>
      <c r="AN2267" s="38" t="s">
        <v>11697</v>
      </c>
      <c r="AO2267" s="1"/>
      <c r="AP2267" s="1"/>
    </row>
    <row r="2268" spans="1:42" s="4" customFormat="1" ht="14.1" customHeight="1">
      <c r="A2268" s="5" t="s">
        <v>12598</v>
      </c>
      <c r="B2268" s="14" t="s">
        <v>12619</v>
      </c>
      <c r="C2268" s="8" t="s">
        <v>11720</v>
      </c>
      <c r="D2268" s="8" t="s">
        <v>22656</v>
      </c>
      <c r="E2268" s="8" t="s">
        <v>11721</v>
      </c>
      <c r="F2268" s="9" t="s">
        <v>22657</v>
      </c>
      <c r="G2268" s="10">
        <v>197.77</v>
      </c>
      <c r="H2268" s="8" t="s">
        <v>20</v>
      </c>
      <c r="I2268" s="11">
        <v>20080813</v>
      </c>
      <c r="J2268" s="11" t="s">
        <v>1226</v>
      </c>
      <c r="K2268" s="12">
        <v>202103</v>
      </c>
      <c r="L2268" s="12">
        <v>202103</v>
      </c>
      <c r="M2268" s="7" t="s">
        <v>12617</v>
      </c>
      <c r="N2268" s="14" t="s">
        <v>6</v>
      </c>
      <c r="O2268" s="38" t="s">
        <v>23275</v>
      </c>
      <c r="P2268" s="7" t="s">
        <v>12617</v>
      </c>
      <c r="Q2268" s="7" t="s">
        <v>12617</v>
      </c>
      <c r="R2268" s="7"/>
      <c r="S2268" s="7" t="s">
        <v>12617</v>
      </c>
      <c r="T2268" s="7" t="s">
        <v>12617</v>
      </c>
      <c r="U2268" s="38" t="s">
        <v>23275</v>
      </c>
      <c r="V2268" s="38" t="s">
        <v>23275</v>
      </c>
      <c r="W2268" s="7" t="s">
        <v>12617</v>
      </c>
      <c r="X2268" s="7" t="s">
        <v>6</v>
      </c>
      <c r="Y2268" s="7" t="s">
        <v>6</v>
      </c>
      <c r="Z2268" s="7" t="s">
        <v>12617</v>
      </c>
      <c r="AA2268" s="7" t="s">
        <v>12617</v>
      </c>
      <c r="AB2268" s="7" t="s">
        <v>6</v>
      </c>
      <c r="AC2268" s="7"/>
      <c r="AD2268" s="38"/>
      <c r="AE2268" s="38"/>
      <c r="AF2268" s="38"/>
      <c r="AG2268" s="38" t="s">
        <v>22629</v>
      </c>
      <c r="AH2268" s="38" t="s">
        <v>12619</v>
      </c>
      <c r="AI2268" s="38" t="s">
        <v>22630</v>
      </c>
      <c r="AJ2268" s="38" t="s">
        <v>22631</v>
      </c>
      <c r="AK2268" s="38" t="s">
        <v>11695</v>
      </c>
      <c r="AL2268" s="38" t="s">
        <v>21</v>
      </c>
      <c r="AM2268" s="38" t="s">
        <v>11696</v>
      </c>
      <c r="AN2268" s="38" t="s">
        <v>11697</v>
      </c>
      <c r="AO2268" s="1"/>
      <c r="AP2268" s="1"/>
    </row>
    <row r="2269" spans="1:42" s="4" customFormat="1" ht="14.1" customHeight="1">
      <c r="A2269" s="5" t="s">
        <v>12598</v>
      </c>
      <c r="B2269" s="14" t="s">
        <v>12619</v>
      </c>
      <c r="C2269" s="8" t="s">
        <v>11722</v>
      </c>
      <c r="D2269" s="8" t="s">
        <v>22658</v>
      </c>
      <c r="E2269" s="8" t="s">
        <v>11723</v>
      </c>
      <c r="F2269" s="9" t="s">
        <v>22659</v>
      </c>
      <c r="G2269" s="10">
        <v>2974.51</v>
      </c>
      <c r="H2269" s="8" t="s">
        <v>2</v>
      </c>
      <c r="I2269" s="11">
        <v>20011127</v>
      </c>
      <c r="J2269" s="11" t="s">
        <v>1226</v>
      </c>
      <c r="K2269" s="12">
        <v>202103</v>
      </c>
      <c r="L2269" s="12">
        <v>202103</v>
      </c>
      <c r="M2269" s="7" t="s">
        <v>12617</v>
      </c>
      <c r="N2269" s="14" t="s">
        <v>6</v>
      </c>
      <c r="O2269" s="38" t="s">
        <v>23275</v>
      </c>
      <c r="P2269" s="7" t="s">
        <v>12617</v>
      </c>
      <c r="Q2269" s="7" t="s">
        <v>12617</v>
      </c>
      <c r="R2269" s="7"/>
      <c r="S2269" s="7" t="s">
        <v>12617</v>
      </c>
      <c r="T2269" s="7" t="s">
        <v>12617</v>
      </c>
      <c r="U2269" s="38" t="s">
        <v>23275</v>
      </c>
      <c r="V2269" s="38" t="s">
        <v>23275</v>
      </c>
      <c r="W2269" s="7" t="s">
        <v>12642</v>
      </c>
      <c r="X2269" s="7" t="s">
        <v>6</v>
      </c>
      <c r="Y2269" s="7" t="s">
        <v>6</v>
      </c>
      <c r="Z2269" s="7" t="s">
        <v>12617</v>
      </c>
      <c r="AA2269" s="7" t="s">
        <v>12617</v>
      </c>
      <c r="AB2269" s="7" t="s">
        <v>6</v>
      </c>
      <c r="AC2269" s="7"/>
      <c r="AD2269" s="38"/>
      <c r="AE2269" s="38"/>
      <c r="AF2269" s="38"/>
      <c r="AG2269" s="38" t="s">
        <v>22629</v>
      </c>
      <c r="AH2269" s="38" t="s">
        <v>12619</v>
      </c>
      <c r="AI2269" s="38" t="s">
        <v>22630</v>
      </c>
      <c r="AJ2269" s="38" t="s">
        <v>22631</v>
      </c>
      <c r="AK2269" s="38" t="s">
        <v>11695</v>
      </c>
      <c r="AL2269" s="38" t="s">
        <v>21</v>
      </c>
      <c r="AM2269" s="38" t="s">
        <v>11696</v>
      </c>
      <c r="AN2269" s="38" t="s">
        <v>11697</v>
      </c>
      <c r="AO2269" s="1"/>
      <c r="AP2269" s="1"/>
    </row>
    <row r="2270" spans="1:42" s="4" customFormat="1" ht="14.1" customHeight="1">
      <c r="A2270" s="5" t="s">
        <v>12598</v>
      </c>
      <c r="B2270" s="14" t="s">
        <v>22458</v>
      </c>
      <c r="C2270" s="8" t="s">
        <v>11724</v>
      </c>
      <c r="D2270" s="8" t="s">
        <v>22660</v>
      </c>
      <c r="E2270" s="8" t="s">
        <v>11725</v>
      </c>
      <c r="F2270" s="9" t="s">
        <v>22661</v>
      </c>
      <c r="G2270" s="10">
        <v>196.96</v>
      </c>
      <c r="H2270" s="8" t="s">
        <v>20</v>
      </c>
      <c r="I2270" s="11">
        <v>20060112</v>
      </c>
      <c r="J2270" s="11" t="s">
        <v>1226</v>
      </c>
      <c r="K2270" s="12">
        <v>202103</v>
      </c>
      <c r="L2270" s="12">
        <v>202103</v>
      </c>
      <c r="M2270" s="7" t="s">
        <v>12617</v>
      </c>
      <c r="N2270" s="14" t="s">
        <v>6</v>
      </c>
      <c r="O2270" s="38" t="s">
        <v>23275</v>
      </c>
      <c r="P2270" s="7" t="s">
        <v>12617</v>
      </c>
      <c r="Q2270" s="7" t="s">
        <v>16527</v>
      </c>
      <c r="R2270" s="7"/>
      <c r="S2270" s="7" t="s">
        <v>12617</v>
      </c>
      <c r="T2270" s="7" t="s">
        <v>12617</v>
      </c>
      <c r="U2270" s="38" t="s">
        <v>23275</v>
      </c>
      <c r="V2270" s="38" t="s">
        <v>23275</v>
      </c>
      <c r="W2270" s="7" t="s">
        <v>12617</v>
      </c>
      <c r="X2270" s="7" t="s">
        <v>6</v>
      </c>
      <c r="Y2270" s="7" t="s">
        <v>6</v>
      </c>
      <c r="Z2270" s="7" t="s">
        <v>12617</v>
      </c>
      <c r="AA2270" s="7" t="s">
        <v>12617</v>
      </c>
      <c r="AB2270" s="7" t="s">
        <v>6</v>
      </c>
      <c r="AC2270" s="7"/>
      <c r="AD2270" s="38"/>
      <c r="AE2270" s="38"/>
      <c r="AF2270" s="38"/>
      <c r="AG2270" s="38" t="s">
        <v>22629</v>
      </c>
      <c r="AH2270" s="38" t="s">
        <v>12619</v>
      </c>
      <c r="AI2270" s="38" t="s">
        <v>22630</v>
      </c>
      <c r="AJ2270" s="38" t="s">
        <v>22631</v>
      </c>
      <c r="AK2270" s="38" t="s">
        <v>11695</v>
      </c>
      <c r="AL2270" s="38" t="s">
        <v>21</v>
      </c>
      <c r="AM2270" s="38" t="s">
        <v>11696</v>
      </c>
      <c r="AN2270" s="38" t="s">
        <v>11697</v>
      </c>
      <c r="AO2270" s="1"/>
      <c r="AP2270" s="1"/>
    </row>
    <row r="2271" spans="1:42" s="4" customFormat="1" ht="14.1" customHeight="1">
      <c r="A2271" s="5" t="s">
        <v>12598</v>
      </c>
      <c r="B2271" s="14" t="s">
        <v>12619</v>
      </c>
      <c r="C2271" s="8" t="s">
        <v>11726</v>
      </c>
      <c r="D2271" s="8" t="s">
        <v>22662</v>
      </c>
      <c r="E2271" s="8" t="s">
        <v>10006</v>
      </c>
      <c r="F2271" s="9" t="s">
        <v>22663</v>
      </c>
      <c r="G2271" s="10">
        <v>300.5</v>
      </c>
      <c r="H2271" s="8" t="s">
        <v>20</v>
      </c>
      <c r="I2271" s="11">
        <v>20060112</v>
      </c>
      <c r="J2271" s="11" t="s">
        <v>1226</v>
      </c>
      <c r="K2271" s="12">
        <v>202103</v>
      </c>
      <c r="L2271" s="12">
        <v>202103</v>
      </c>
      <c r="M2271" s="7" t="s">
        <v>12617</v>
      </c>
      <c r="N2271" s="14" t="s">
        <v>6</v>
      </c>
      <c r="O2271" s="38" t="s">
        <v>23275</v>
      </c>
      <c r="P2271" s="7" t="s">
        <v>12617</v>
      </c>
      <c r="Q2271" s="7" t="s">
        <v>12617</v>
      </c>
      <c r="R2271" s="7"/>
      <c r="S2271" s="7" t="s">
        <v>12617</v>
      </c>
      <c r="T2271" s="7" t="s">
        <v>12617</v>
      </c>
      <c r="U2271" s="38" t="s">
        <v>23275</v>
      </c>
      <c r="V2271" s="38" t="s">
        <v>23275</v>
      </c>
      <c r="W2271" s="7" t="s">
        <v>12617</v>
      </c>
      <c r="X2271" s="7" t="s">
        <v>6</v>
      </c>
      <c r="Y2271" s="7" t="s">
        <v>6</v>
      </c>
      <c r="Z2271" s="7" t="s">
        <v>12617</v>
      </c>
      <c r="AA2271" s="7" t="s">
        <v>12617</v>
      </c>
      <c r="AB2271" s="7" t="s">
        <v>6</v>
      </c>
      <c r="AC2271" s="7"/>
      <c r="AD2271" s="38"/>
      <c r="AE2271" s="38"/>
      <c r="AF2271" s="38"/>
      <c r="AG2271" s="38" t="s">
        <v>22629</v>
      </c>
      <c r="AH2271" s="38" t="s">
        <v>12619</v>
      </c>
      <c r="AI2271" s="38" t="s">
        <v>22630</v>
      </c>
      <c r="AJ2271" s="38" t="s">
        <v>22631</v>
      </c>
      <c r="AK2271" s="38" t="s">
        <v>11695</v>
      </c>
      <c r="AL2271" s="38" t="s">
        <v>21</v>
      </c>
      <c r="AM2271" s="38" t="s">
        <v>11696</v>
      </c>
      <c r="AN2271" s="38" t="s">
        <v>11697</v>
      </c>
      <c r="AO2271" s="1"/>
      <c r="AP2271" s="1"/>
    </row>
    <row r="2272" spans="1:42" s="4" customFormat="1" ht="14.1" customHeight="1">
      <c r="A2272" s="5" t="s">
        <v>12598</v>
      </c>
      <c r="B2272" s="14" t="s">
        <v>12619</v>
      </c>
      <c r="C2272" s="8" t="s">
        <v>11727</v>
      </c>
      <c r="D2272" s="8" t="s">
        <v>22664</v>
      </c>
      <c r="E2272" s="8" t="s">
        <v>8697</v>
      </c>
      <c r="F2272" s="9" t="s">
        <v>22665</v>
      </c>
      <c r="G2272" s="10">
        <v>199.63</v>
      </c>
      <c r="H2272" s="8" t="s">
        <v>20</v>
      </c>
      <c r="I2272" s="11">
        <v>20060112</v>
      </c>
      <c r="J2272" s="11" t="s">
        <v>1226</v>
      </c>
      <c r="K2272" s="12">
        <v>202103</v>
      </c>
      <c r="L2272" s="12">
        <v>202103</v>
      </c>
      <c r="M2272" s="7" t="s">
        <v>12617</v>
      </c>
      <c r="N2272" s="14" t="s">
        <v>6</v>
      </c>
      <c r="O2272" s="38" t="s">
        <v>23275</v>
      </c>
      <c r="P2272" s="7" t="s">
        <v>12617</v>
      </c>
      <c r="Q2272" s="7" t="s">
        <v>12617</v>
      </c>
      <c r="R2272" s="7"/>
      <c r="S2272" s="7" t="s">
        <v>16527</v>
      </c>
      <c r="T2272" s="7" t="s">
        <v>12617</v>
      </c>
      <c r="U2272" s="38" t="s">
        <v>23275</v>
      </c>
      <c r="V2272" s="38" t="s">
        <v>23275</v>
      </c>
      <c r="W2272" s="7" t="s">
        <v>12617</v>
      </c>
      <c r="X2272" s="7" t="s">
        <v>6</v>
      </c>
      <c r="Y2272" s="7" t="s">
        <v>6</v>
      </c>
      <c r="Z2272" s="7" t="s">
        <v>12617</v>
      </c>
      <c r="AA2272" s="7" t="s">
        <v>12617</v>
      </c>
      <c r="AB2272" s="7" t="s">
        <v>6</v>
      </c>
      <c r="AC2272" s="7"/>
      <c r="AD2272" s="38"/>
      <c r="AE2272" s="38"/>
      <c r="AF2272" s="38"/>
      <c r="AG2272" s="38" t="s">
        <v>22629</v>
      </c>
      <c r="AH2272" s="38" t="s">
        <v>12619</v>
      </c>
      <c r="AI2272" s="38" t="s">
        <v>22630</v>
      </c>
      <c r="AJ2272" s="38" t="s">
        <v>22631</v>
      </c>
      <c r="AK2272" s="38" t="s">
        <v>11695</v>
      </c>
      <c r="AL2272" s="38" t="s">
        <v>21</v>
      </c>
      <c r="AM2272" s="38" t="s">
        <v>11696</v>
      </c>
      <c r="AN2272" s="38" t="s">
        <v>11697</v>
      </c>
      <c r="AO2272" s="1"/>
      <c r="AP2272" s="1"/>
    </row>
    <row r="2273" spans="1:42" s="4" customFormat="1" ht="14.1" customHeight="1">
      <c r="A2273" s="5" t="s">
        <v>12598</v>
      </c>
      <c r="B2273" s="14" t="s">
        <v>12619</v>
      </c>
      <c r="C2273" s="8" t="s">
        <v>11728</v>
      </c>
      <c r="D2273" s="8" t="s">
        <v>22666</v>
      </c>
      <c r="E2273" s="8" t="s">
        <v>11729</v>
      </c>
      <c r="F2273" s="9" t="s">
        <v>22667</v>
      </c>
      <c r="G2273" s="10">
        <v>267.33999999999997</v>
      </c>
      <c r="H2273" s="8" t="s">
        <v>20</v>
      </c>
      <c r="I2273" s="11">
        <v>20041130</v>
      </c>
      <c r="J2273" s="11" t="s">
        <v>1226</v>
      </c>
      <c r="K2273" s="12">
        <v>202103</v>
      </c>
      <c r="L2273" s="12">
        <v>202103</v>
      </c>
      <c r="M2273" s="7" t="s">
        <v>12617</v>
      </c>
      <c r="N2273" s="14" t="s">
        <v>12642</v>
      </c>
      <c r="O2273" s="38" t="s">
        <v>23275</v>
      </c>
      <c r="P2273" s="7" t="s">
        <v>12617</v>
      </c>
      <c r="Q2273" s="7" t="s">
        <v>12617</v>
      </c>
      <c r="R2273" s="7"/>
      <c r="S2273" s="7" t="s">
        <v>12617</v>
      </c>
      <c r="T2273" s="7" t="s">
        <v>12617</v>
      </c>
      <c r="U2273" s="38" t="s">
        <v>23275</v>
      </c>
      <c r="V2273" s="38" t="s">
        <v>23275</v>
      </c>
      <c r="W2273" s="7" t="s">
        <v>12617</v>
      </c>
      <c r="X2273" s="7" t="s">
        <v>6</v>
      </c>
      <c r="Y2273" s="7" t="s">
        <v>6</v>
      </c>
      <c r="Z2273" s="7" t="s">
        <v>12617</v>
      </c>
      <c r="AA2273" s="7" t="s">
        <v>12617</v>
      </c>
      <c r="AB2273" s="7" t="s">
        <v>6</v>
      </c>
      <c r="AC2273" s="7"/>
      <c r="AD2273" s="38"/>
      <c r="AE2273" s="38"/>
      <c r="AF2273" s="38"/>
      <c r="AG2273" s="38" t="s">
        <v>22629</v>
      </c>
      <c r="AH2273" s="38" t="s">
        <v>12619</v>
      </c>
      <c r="AI2273" s="38" t="s">
        <v>22630</v>
      </c>
      <c r="AJ2273" s="38" t="s">
        <v>22631</v>
      </c>
      <c r="AK2273" s="38" t="s">
        <v>11695</v>
      </c>
      <c r="AL2273" s="38" t="s">
        <v>21</v>
      </c>
      <c r="AM2273" s="38" t="s">
        <v>11696</v>
      </c>
      <c r="AN2273" s="38" t="s">
        <v>11697</v>
      </c>
      <c r="AO2273" s="1"/>
      <c r="AP2273" s="1"/>
    </row>
    <row r="2274" spans="1:42" s="4" customFormat="1" ht="14.1" customHeight="1">
      <c r="A2274" s="5" t="s">
        <v>12598</v>
      </c>
      <c r="B2274" s="14" t="s">
        <v>12619</v>
      </c>
      <c r="C2274" s="8" t="s">
        <v>11730</v>
      </c>
      <c r="D2274" s="8" t="s">
        <v>22668</v>
      </c>
      <c r="E2274" s="8" t="s">
        <v>11731</v>
      </c>
      <c r="F2274" s="9" t="s">
        <v>22669</v>
      </c>
      <c r="G2274" s="10">
        <v>180.73</v>
      </c>
      <c r="H2274" s="8" t="s">
        <v>20</v>
      </c>
      <c r="I2274" s="11">
        <v>20041130</v>
      </c>
      <c r="J2274" s="11" t="s">
        <v>1226</v>
      </c>
      <c r="K2274" s="12">
        <v>202103</v>
      </c>
      <c r="L2274" s="12">
        <v>202103</v>
      </c>
      <c r="M2274" s="7" t="s">
        <v>12617</v>
      </c>
      <c r="N2274" s="14" t="s">
        <v>6</v>
      </c>
      <c r="O2274" s="38" t="s">
        <v>23275</v>
      </c>
      <c r="P2274" s="7" t="s">
        <v>12617</v>
      </c>
      <c r="Q2274" s="7" t="s">
        <v>12617</v>
      </c>
      <c r="R2274" s="7"/>
      <c r="S2274" s="7" t="s">
        <v>12617</v>
      </c>
      <c r="T2274" s="7" t="s">
        <v>12617</v>
      </c>
      <c r="U2274" s="38" t="s">
        <v>23275</v>
      </c>
      <c r="V2274" s="38" t="s">
        <v>23275</v>
      </c>
      <c r="W2274" s="7" t="s">
        <v>12617</v>
      </c>
      <c r="X2274" s="7" t="s">
        <v>6</v>
      </c>
      <c r="Y2274" s="7" t="s">
        <v>6</v>
      </c>
      <c r="Z2274" s="7" t="s">
        <v>12617</v>
      </c>
      <c r="AA2274" s="7" t="s">
        <v>12617</v>
      </c>
      <c r="AB2274" s="7" t="s">
        <v>6</v>
      </c>
      <c r="AC2274" s="7"/>
      <c r="AD2274" s="38"/>
      <c r="AE2274" s="38"/>
      <c r="AF2274" s="38"/>
      <c r="AG2274" s="38" t="s">
        <v>22629</v>
      </c>
      <c r="AH2274" s="38" t="s">
        <v>12619</v>
      </c>
      <c r="AI2274" s="38" t="s">
        <v>22630</v>
      </c>
      <c r="AJ2274" s="38" t="s">
        <v>22631</v>
      </c>
      <c r="AK2274" s="38" t="s">
        <v>11695</v>
      </c>
      <c r="AL2274" s="38" t="s">
        <v>21</v>
      </c>
      <c r="AM2274" s="38" t="s">
        <v>11696</v>
      </c>
      <c r="AN2274" s="38" t="s">
        <v>11697</v>
      </c>
      <c r="AO2274" s="1"/>
      <c r="AP2274" s="1"/>
    </row>
    <row r="2275" spans="1:42" s="4" customFormat="1" ht="14.1" customHeight="1">
      <c r="A2275" s="5" t="s">
        <v>12598</v>
      </c>
      <c r="B2275" s="14" t="s">
        <v>12619</v>
      </c>
      <c r="C2275" s="8" t="s">
        <v>11732</v>
      </c>
      <c r="D2275" s="8" t="s">
        <v>22670</v>
      </c>
      <c r="E2275" s="8" t="s">
        <v>4474</v>
      </c>
      <c r="F2275" s="9" t="s">
        <v>22671</v>
      </c>
      <c r="G2275" s="10">
        <v>359</v>
      </c>
      <c r="H2275" s="8" t="s">
        <v>20</v>
      </c>
      <c r="I2275" s="11">
        <v>20040109</v>
      </c>
      <c r="J2275" s="11">
        <v>20040109</v>
      </c>
      <c r="K2275" s="12">
        <v>202103</v>
      </c>
      <c r="L2275" s="12">
        <v>202103</v>
      </c>
      <c r="M2275" s="7" t="s">
        <v>12617</v>
      </c>
      <c r="N2275" s="14" t="s">
        <v>6</v>
      </c>
      <c r="O2275" s="38" t="s">
        <v>23275</v>
      </c>
      <c r="P2275" s="7" t="s">
        <v>12617</v>
      </c>
      <c r="Q2275" s="7" t="s">
        <v>12617</v>
      </c>
      <c r="R2275" s="7" t="s">
        <v>12617</v>
      </c>
      <c r="S2275" s="7" t="s">
        <v>12617</v>
      </c>
      <c r="T2275" s="7" t="s">
        <v>12617</v>
      </c>
      <c r="U2275" s="38" t="s">
        <v>23275</v>
      </c>
      <c r="V2275" s="38" t="s">
        <v>23275</v>
      </c>
      <c r="W2275" s="7" t="s">
        <v>12617</v>
      </c>
      <c r="X2275" s="7" t="s">
        <v>6</v>
      </c>
      <c r="Y2275" s="7" t="s">
        <v>6</v>
      </c>
      <c r="Z2275" s="7" t="s">
        <v>12617</v>
      </c>
      <c r="AA2275" s="7" t="s">
        <v>12617</v>
      </c>
      <c r="AB2275" s="7" t="s">
        <v>6</v>
      </c>
      <c r="AC2275" s="7" t="s">
        <v>12617</v>
      </c>
      <c r="AD2275" s="38" t="s">
        <v>11455</v>
      </c>
      <c r="AE2275" s="38" t="s">
        <v>11456</v>
      </c>
      <c r="AF2275" s="38" t="s">
        <v>11457</v>
      </c>
      <c r="AG2275" s="38" t="s">
        <v>22672</v>
      </c>
      <c r="AH2275" s="38" t="s">
        <v>13116</v>
      </c>
      <c r="AI2275" s="38" t="s">
        <v>22673</v>
      </c>
      <c r="AJ2275" s="38" t="s">
        <v>22674</v>
      </c>
      <c r="AK2275" s="38" t="s">
        <v>11733</v>
      </c>
      <c r="AL2275" s="38" t="s">
        <v>11734</v>
      </c>
      <c r="AM2275" s="38" t="s">
        <v>11735</v>
      </c>
      <c r="AN2275" s="38" t="s">
        <v>11736</v>
      </c>
      <c r="AO2275" s="1"/>
      <c r="AP2275" s="1"/>
    </row>
    <row r="2276" spans="1:42" s="4" customFormat="1" ht="14.1" customHeight="1">
      <c r="A2276" s="5" t="s">
        <v>12598</v>
      </c>
      <c r="B2276" s="14" t="s">
        <v>12619</v>
      </c>
      <c r="C2276" s="8" t="s">
        <v>11737</v>
      </c>
      <c r="D2276" s="8" t="s">
        <v>22675</v>
      </c>
      <c r="E2276" s="8" t="s">
        <v>289</v>
      </c>
      <c r="F2276" s="9" t="s">
        <v>22676</v>
      </c>
      <c r="G2276" s="10">
        <v>125</v>
      </c>
      <c r="H2276" s="8" t="s">
        <v>20</v>
      </c>
      <c r="I2276" s="11">
        <v>20080121</v>
      </c>
      <c r="J2276" s="11">
        <v>20080121</v>
      </c>
      <c r="K2276" s="12">
        <v>202103</v>
      </c>
      <c r="L2276" s="12">
        <v>202103</v>
      </c>
      <c r="M2276" s="7" t="s">
        <v>12617</v>
      </c>
      <c r="N2276" s="14" t="s">
        <v>6</v>
      </c>
      <c r="O2276" s="38" t="s">
        <v>23275</v>
      </c>
      <c r="P2276" s="7" t="s">
        <v>12617</v>
      </c>
      <c r="Q2276" s="7" t="s">
        <v>12617</v>
      </c>
      <c r="R2276" s="7" t="s">
        <v>12617</v>
      </c>
      <c r="S2276" s="7" t="s">
        <v>12617</v>
      </c>
      <c r="T2276" s="7" t="s">
        <v>12617</v>
      </c>
      <c r="U2276" s="38" t="s">
        <v>23277</v>
      </c>
      <c r="V2276" s="38" t="s">
        <v>23277</v>
      </c>
      <c r="W2276" s="7" t="s">
        <v>12617</v>
      </c>
      <c r="X2276" s="7" t="s">
        <v>6</v>
      </c>
      <c r="Y2276" s="7" t="s">
        <v>6</v>
      </c>
      <c r="Z2276" s="7" t="s">
        <v>12617</v>
      </c>
      <c r="AA2276" s="7" t="s">
        <v>12617</v>
      </c>
      <c r="AB2276" s="7" t="s">
        <v>6</v>
      </c>
      <c r="AC2276" s="7" t="s">
        <v>12617</v>
      </c>
      <c r="AD2276" s="38" t="s">
        <v>11455</v>
      </c>
      <c r="AE2276" s="38" t="s">
        <v>11456</v>
      </c>
      <c r="AF2276" s="38" t="s">
        <v>11457</v>
      </c>
      <c r="AG2276" s="38" t="s">
        <v>22672</v>
      </c>
      <c r="AH2276" s="38" t="s">
        <v>13116</v>
      </c>
      <c r="AI2276" s="38" t="s">
        <v>22673</v>
      </c>
      <c r="AJ2276" s="38" t="s">
        <v>22674</v>
      </c>
      <c r="AK2276" s="38" t="s">
        <v>11733</v>
      </c>
      <c r="AL2276" s="38" t="s">
        <v>11734</v>
      </c>
      <c r="AM2276" s="38" t="s">
        <v>11735</v>
      </c>
      <c r="AN2276" s="38" t="s">
        <v>11736</v>
      </c>
      <c r="AO2276" s="1"/>
      <c r="AP2276" s="1"/>
    </row>
    <row r="2277" spans="1:42" s="4" customFormat="1" ht="14.1" customHeight="1">
      <c r="A2277" s="5" t="s">
        <v>12598</v>
      </c>
      <c r="B2277" s="14" t="s">
        <v>12619</v>
      </c>
      <c r="C2277" s="8" t="s">
        <v>11738</v>
      </c>
      <c r="D2277" s="8" t="s">
        <v>22677</v>
      </c>
      <c r="E2277" s="8" t="s">
        <v>11739</v>
      </c>
      <c r="F2277" s="9" t="s">
        <v>22678</v>
      </c>
      <c r="G2277" s="10">
        <v>125</v>
      </c>
      <c r="H2277" s="8" t="s">
        <v>20</v>
      </c>
      <c r="I2277" s="11">
        <v>20090109</v>
      </c>
      <c r="J2277" s="11">
        <v>20090109</v>
      </c>
      <c r="K2277" s="12">
        <v>202103</v>
      </c>
      <c r="L2277" s="12">
        <v>202103</v>
      </c>
      <c r="M2277" s="7" t="s">
        <v>12617</v>
      </c>
      <c r="N2277" s="14" t="s">
        <v>6</v>
      </c>
      <c r="O2277" s="38" t="s">
        <v>23275</v>
      </c>
      <c r="P2277" s="7" t="s">
        <v>12617</v>
      </c>
      <c r="Q2277" s="7" t="s">
        <v>12617</v>
      </c>
      <c r="R2277" s="7" t="s">
        <v>12617</v>
      </c>
      <c r="S2277" s="7" t="s">
        <v>12642</v>
      </c>
      <c r="T2277" s="7" t="s">
        <v>12617</v>
      </c>
      <c r="U2277" s="38" t="s">
        <v>23275</v>
      </c>
      <c r="V2277" s="38" t="s">
        <v>23275</v>
      </c>
      <c r="W2277" s="7" t="s">
        <v>12617</v>
      </c>
      <c r="X2277" s="7" t="s">
        <v>6</v>
      </c>
      <c r="Y2277" s="7" t="s">
        <v>6</v>
      </c>
      <c r="Z2277" s="7" t="s">
        <v>12617</v>
      </c>
      <c r="AA2277" s="7" t="s">
        <v>12617</v>
      </c>
      <c r="AB2277" s="7" t="s">
        <v>6</v>
      </c>
      <c r="AC2277" s="7" t="s">
        <v>12617</v>
      </c>
      <c r="AD2277" s="38" t="s">
        <v>11455</v>
      </c>
      <c r="AE2277" s="38" t="s">
        <v>11456</v>
      </c>
      <c r="AF2277" s="38" t="s">
        <v>11457</v>
      </c>
      <c r="AG2277" s="38" t="s">
        <v>22672</v>
      </c>
      <c r="AH2277" s="38" t="s">
        <v>13116</v>
      </c>
      <c r="AI2277" s="38" t="s">
        <v>22673</v>
      </c>
      <c r="AJ2277" s="38" t="s">
        <v>22674</v>
      </c>
      <c r="AK2277" s="38" t="s">
        <v>11733</v>
      </c>
      <c r="AL2277" s="38" t="s">
        <v>11734</v>
      </c>
      <c r="AM2277" s="38" t="s">
        <v>11735</v>
      </c>
      <c r="AN2277" s="38" t="s">
        <v>11736</v>
      </c>
      <c r="AO2277" s="1"/>
      <c r="AP2277" s="1"/>
    </row>
    <row r="2278" spans="1:42" s="4" customFormat="1" ht="14.1" customHeight="1">
      <c r="A2278" s="5" t="s">
        <v>12598</v>
      </c>
      <c r="B2278" s="14" t="s">
        <v>12619</v>
      </c>
      <c r="C2278" s="8" t="s">
        <v>11740</v>
      </c>
      <c r="D2278" s="8" t="s">
        <v>22679</v>
      </c>
      <c r="E2278" s="8" t="s">
        <v>881</v>
      </c>
      <c r="F2278" s="9" t="s">
        <v>22680</v>
      </c>
      <c r="G2278" s="10">
        <v>276</v>
      </c>
      <c r="H2278" s="8" t="s">
        <v>20</v>
      </c>
      <c r="I2278" s="11">
        <v>20010518</v>
      </c>
      <c r="J2278" s="11">
        <v>20010518</v>
      </c>
      <c r="K2278" s="12">
        <v>202103</v>
      </c>
      <c r="L2278" s="12">
        <v>202103</v>
      </c>
      <c r="M2278" s="7" t="s">
        <v>12617</v>
      </c>
      <c r="N2278" s="14" t="s">
        <v>6</v>
      </c>
      <c r="O2278" s="38" t="s">
        <v>23275</v>
      </c>
      <c r="P2278" s="7" t="s">
        <v>12617</v>
      </c>
      <c r="Q2278" s="7" t="s">
        <v>16527</v>
      </c>
      <c r="R2278" s="7" t="s">
        <v>12617</v>
      </c>
      <c r="S2278" s="7" t="s">
        <v>12617</v>
      </c>
      <c r="T2278" s="7" t="s">
        <v>12617</v>
      </c>
      <c r="U2278" s="38" t="s">
        <v>23275</v>
      </c>
      <c r="V2278" s="38" t="s">
        <v>23275</v>
      </c>
      <c r="W2278" s="7" t="s">
        <v>12617</v>
      </c>
      <c r="X2278" s="7" t="s">
        <v>6</v>
      </c>
      <c r="Y2278" s="7" t="s">
        <v>6</v>
      </c>
      <c r="Z2278" s="7" t="s">
        <v>12617</v>
      </c>
      <c r="AA2278" s="7" t="s">
        <v>12617</v>
      </c>
      <c r="AB2278" s="7" t="s">
        <v>6</v>
      </c>
      <c r="AC2278" s="7" t="s">
        <v>12617</v>
      </c>
      <c r="AD2278" s="38" t="s">
        <v>11455</v>
      </c>
      <c r="AE2278" s="38" t="s">
        <v>11456</v>
      </c>
      <c r="AF2278" s="38" t="s">
        <v>11457</v>
      </c>
      <c r="AG2278" s="38" t="s">
        <v>22672</v>
      </c>
      <c r="AH2278" s="38" t="s">
        <v>13116</v>
      </c>
      <c r="AI2278" s="38" t="s">
        <v>22673</v>
      </c>
      <c r="AJ2278" s="38" t="s">
        <v>22674</v>
      </c>
      <c r="AK2278" s="38" t="s">
        <v>11733</v>
      </c>
      <c r="AL2278" s="38" t="s">
        <v>11734</v>
      </c>
      <c r="AM2278" s="38" t="s">
        <v>11741</v>
      </c>
      <c r="AN2278" s="38" t="s">
        <v>11736</v>
      </c>
      <c r="AO2278" s="1"/>
      <c r="AP2278" s="1"/>
    </row>
    <row r="2279" spans="1:42" s="4" customFormat="1" ht="14.1" customHeight="1">
      <c r="A2279" s="5" t="s">
        <v>12598</v>
      </c>
      <c r="B2279" s="14" t="s">
        <v>12619</v>
      </c>
      <c r="C2279" s="8" t="s">
        <v>11742</v>
      </c>
      <c r="D2279" s="8" t="s">
        <v>22681</v>
      </c>
      <c r="E2279" s="8" t="s">
        <v>4816</v>
      </c>
      <c r="F2279" s="9" t="s">
        <v>22682</v>
      </c>
      <c r="G2279" s="10">
        <v>133</v>
      </c>
      <c r="H2279" s="8" t="s">
        <v>20</v>
      </c>
      <c r="I2279" s="11">
        <v>20051213</v>
      </c>
      <c r="J2279" s="11">
        <v>20051213</v>
      </c>
      <c r="K2279" s="12">
        <v>202103</v>
      </c>
      <c r="L2279" s="12">
        <v>202103</v>
      </c>
      <c r="M2279" s="7" t="s">
        <v>12617</v>
      </c>
      <c r="N2279" s="14" t="s">
        <v>6</v>
      </c>
      <c r="O2279" s="38" t="s">
        <v>23275</v>
      </c>
      <c r="P2279" s="7" t="s">
        <v>12617</v>
      </c>
      <c r="Q2279" s="7" t="s">
        <v>12617</v>
      </c>
      <c r="R2279" s="7" t="s">
        <v>12617</v>
      </c>
      <c r="S2279" s="7" t="s">
        <v>12617</v>
      </c>
      <c r="T2279" s="7" t="s">
        <v>12617</v>
      </c>
      <c r="U2279" s="38" t="s">
        <v>23276</v>
      </c>
      <c r="V2279" s="38" t="s">
        <v>23276</v>
      </c>
      <c r="W2279" s="7" t="s">
        <v>12617</v>
      </c>
      <c r="X2279" s="7" t="s">
        <v>6</v>
      </c>
      <c r="Y2279" s="7" t="s">
        <v>6</v>
      </c>
      <c r="Z2279" s="7" t="s">
        <v>12617</v>
      </c>
      <c r="AA2279" s="7" t="s">
        <v>12617</v>
      </c>
      <c r="AB2279" s="7" t="s">
        <v>6</v>
      </c>
      <c r="AC2279" s="7" t="s">
        <v>12617</v>
      </c>
      <c r="AD2279" s="38" t="s">
        <v>11455</v>
      </c>
      <c r="AE2279" s="38" t="s">
        <v>11456</v>
      </c>
      <c r="AF2279" s="38" t="s">
        <v>11457</v>
      </c>
      <c r="AG2279" s="38" t="s">
        <v>22672</v>
      </c>
      <c r="AH2279" s="38" t="s">
        <v>13116</v>
      </c>
      <c r="AI2279" s="38" t="s">
        <v>22673</v>
      </c>
      <c r="AJ2279" s="38" t="s">
        <v>22674</v>
      </c>
      <c r="AK2279" s="38" t="s">
        <v>11733</v>
      </c>
      <c r="AL2279" s="38" t="s">
        <v>11734</v>
      </c>
      <c r="AM2279" s="38" t="s">
        <v>11741</v>
      </c>
      <c r="AN2279" s="38" t="s">
        <v>11736</v>
      </c>
      <c r="AO2279" s="1"/>
      <c r="AP2279" s="1"/>
    </row>
    <row r="2280" spans="1:42" s="4" customFormat="1" ht="14.1" customHeight="1">
      <c r="A2280" s="5" t="s">
        <v>12598</v>
      </c>
      <c r="B2280" s="14" t="s">
        <v>12619</v>
      </c>
      <c r="C2280" s="8" t="s">
        <v>11743</v>
      </c>
      <c r="D2280" s="8" t="s">
        <v>22683</v>
      </c>
      <c r="E2280" s="8" t="s">
        <v>2528</v>
      </c>
      <c r="F2280" s="9" t="s">
        <v>22684</v>
      </c>
      <c r="G2280" s="10">
        <v>287</v>
      </c>
      <c r="H2280" s="8" t="s">
        <v>2</v>
      </c>
      <c r="I2280" s="11">
        <v>19790630</v>
      </c>
      <c r="J2280" s="11">
        <v>19790630</v>
      </c>
      <c r="K2280" s="12">
        <v>202103</v>
      </c>
      <c r="L2280" s="12">
        <v>202103</v>
      </c>
      <c r="M2280" s="7" t="s">
        <v>12617</v>
      </c>
      <c r="N2280" s="14" t="s">
        <v>6</v>
      </c>
      <c r="O2280" s="38" t="s">
        <v>23275</v>
      </c>
      <c r="P2280" s="7" t="s">
        <v>12617</v>
      </c>
      <c r="Q2280" s="7" t="s">
        <v>12617</v>
      </c>
      <c r="R2280" s="7" t="s">
        <v>12617</v>
      </c>
      <c r="S2280" s="7" t="s">
        <v>12617</v>
      </c>
      <c r="T2280" s="7" t="s">
        <v>12617</v>
      </c>
      <c r="U2280" s="38" t="s">
        <v>23275</v>
      </c>
      <c r="V2280" s="38" t="s">
        <v>23275</v>
      </c>
      <c r="W2280" s="7" t="s">
        <v>12617</v>
      </c>
      <c r="X2280" s="7" t="s">
        <v>6</v>
      </c>
      <c r="Y2280" s="7" t="s">
        <v>6</v>
      </c>
      <c r="Z2280" s="7" t="s">
        <v>12617</v>
      </c>
      <c r="AA2280" s="7" t="s">
        <v>12617</v>
      </c>
      <c r="AB2280" s="7" t="s">
        <v>6</v>
      </c>
      <c r="AC2280" s="7" t="s">
        <v>12617</v>
      </c>
      <c r="AD2280" s="38" t="s">
        <v>11455</v>
      </c>
      <c r="AE2280" s="38" t="s">
        <v>11456</v>
      </c>
      <c r="AF2280" s="38" t="s">
        <v>11457</v>
      </c>
      <c r="AG2280" s="38" t="s">
        <v>22672</v>
      </c>
      <c r="AH2280" s="38" t="s">
        <v>13116</v>
      </c>
      <c r="AI2280" s="38" t="s">
        <v>22673</v>
      </c>
      <c r="AJ2280" s="38" t="s">
        <v>22674</v>
      </c>
      <c r="AK2280" s="38" t="s">
        <v>11733</v>
      </c>
      <c r="AL2280" s="38" t="s">
        <v>11734</v>
      </c>
      <c r="AM2280" s="38" t="s">
        <v>11741</v>
      </c>
      <c r="AN2280" s="38" t="s">
        <v>11736</v>
      </c>
      <c r="AO2280" s="1"/>
      <c r="AP2280" s="1"/>
    </row>
    <row r="2281" spans="1:42" s="4" customFormat="1" ht="14.1" customHeight="1">
      <c r="A2281" s="5" t="s">
        <v>12598</v>
      </c>
      <c r="B2281" s="14" t="s">
        <v>12619</v>
      </c>
      <c r="C2281" s="8" t="s">
        <v>11744</v>
      </c>
      <c r="D2281" s="8" t="s">
        <v>22685</v>
      </c>
      <c r="E2281" s="8" t="s">
        <v>11745</v>
      </c>
      <c r="F2281" s="9" t="s">
        <v>22686</v>
      </c>
      <c r="G2281" s="10">
        <v>172</v>
      </c>
      <c r="H2281" s="8" t="s">
        <v>20</v>
      </c>
      <c r="I2281" s="11">
        <v>20090929</v>
      </c>
      <c r="J2281" s="11">
        <v>20090929</v>
      </c>
      <c r="K2281" s="12">
        <v>202103</v>
      </c>
      <c r="L2281" s="12">
        <v>202103</v>
      </c>
      <c r="M2281" s="7" t="s">
        <v>12617</v>
      </c>
      <c r="N2281" s="14" t="s">
        <v>6</v>
      </c>
      <c r="O2281" s="38" t="s">
        <v>23275</v>
      </c>
      <c r="P2281" s="7" t="s">
        <v>12617</v>
      </c>
      <c r="Q2281" s="7" t="s">
        <v>12617</v>
      </c>
      <c r="R2281" s="7" t="s">
        <v>12617</v>
      </c>
      <c r="S2281" s="7" t="s">
        <v>12642</v>
      </c>
      <c r="T2281" s="7" t="s">
        <v>12617</v>
      </c>
      <c r="U2281" s="38" t="s">
        <v>23275</v>
      </c>
      <c r="V2281" s="38" t="s">
        <v>23275</v>
      </c>
      <c r="W2281" s="7" t="s">
        <v>12617</v>
      </c>
      <c r="X2281" s="7" t="s">
        <v>6</v>
      </c>
      <c r="Y2281" s="7" t="s">
        <v>6</v>
      </c>
      <c r="Z2281" s="7" t="s">
        <v>12617</v>
      </c>
      <c r="AA2281" s="7" t="s">
        <v>12617</v>
      </c>
      <c r="AB2281" s="7" t="s">
        <v>6</v>
      </c>
      <c r="AC2281" s="7" t="s">
        <v>12617</v>
      </c>
      <c r="AD2281" s="38" t="s">
        <v>11455</v>
      </c>
      <c r="AE2281" s="38" t="s">
        <v>11456</v>
      </c>
      <c r="AF2281" s="38" t="s">
        <v>11457</v>
      </c>
      <c r="AG2281" s="38" t="s">
        <v>22672</v>
      </c>
      <c r="AH2281" s="38" t="s">
        <v>13116</v>
      </c>
      <c r="AI2281" s="38" t="s">
        <v>22673</v>
      </c>
      <c r="AJ2281" s="38" t="s">
        <v>22674</v>
      </c>
      <c r="AK2281" s="38" t="s">
        <v>11733</v>
      </c>
      <c r="AL2281" s="38" t="s">
        <v>11734</v>
      </c>
      <c r="AM2281" s="38" t="s">
        <v>11741</v>
      </c>
      <c r="AN2281" s="38" t="s">
        <v>11736</v>
      </c>
      <c r="AO2281" s="1"/>
      <c r="AP2281" s="1"/>
    </row>
    <row r="2282" spans="1:42" s="4" customFormat="1" ht="14.1" customHeight="1">
      <c r="A2282" s="5" t="s">
        <v>12598</v>
      </c>
      <c r="B2282" s="14" t="s">
        <v>12619</v>
      </c>
      <c r="C2282" s="8" t="s">
        <v>11746</v>
      </c>
      <c r="D2282" s="8" t="s">
        <v>22687</v>
      </c>
      <c r="E2282" s="8" t="s">
        <v>11747</v>
      </c>
      <c r="F2282" s="9" t="s">
        <v>22688</v>
      </c>
      <c r="G2282" s="10">
        <v>135</v>
      </c>
      <c r="H2282" s="8" t="s">
        <v>20</v>
      </c>
      <c r="I2282" s="11">
        <v>20061228</v>
      </c>
      <c r="J2282" s="11">
        <v>20061228</v>
      </c>
      <c r="K2282" s="12">
        <v>202103</v>
      </c>
      <c r="L2282" s="12">
        <v>202103</v>
      </c>
      <c r="M2282" s="7" t="s">
        <v>12617</v>
      </c>
      <c r="N2282" s="14" t="s">
        <v>12642</v>
      </c>
      <c r="O2282" s="38" t="s">
        <v>23275</v>
      </c>
      <c r="P2282" s="7" t="s">
        <v>12617</v>
      </c>
      <c r="Q2282" s="7" t="s">
        <v>12617</v>
      </c>
      <c r="R2282" s="7" t="s">
        <v>12617</v>
      </c>
      <c r="S2282" s="7" t="s">
        <v>12617</v>
      </c>
      <c r="T2282" s="7" t="s">
        <v>12617</v>
      </c>
      <c r="U2282" s="38" t="s">
        <v>23275</v>
      </c>
      <c r="V2282" s="38" t="s">
        <v>23275</v>
      </c>
      <c r="W2282" s="7" t="s">
        <v>12617</v>
      </c>
      <c r="X2282" s="7" t="s">
        <v>6</v>
      </c>
      <c r="Y2282" s="7" t="s">
        <v>6</v>
      </c>
      <c r="Z2282" s="7" t="s">
        <v>12617</v>
      </c>
      <c r="AA2282" s="7" t="s">
        <v>12617</v>
      </c>
      <c r="AB2282" s="7" t="s">
        <v>6</v>
      </c>
      <c r="AC2282" s="7" t="s">
        <v>12617</v>
      </c>
      <c r="AD2282" s="38" t="s">
        <v>11455</v>
      </c>
      <c r="AE2282" s="38" t="s">
        <v>11456</v>
      </c>
      <c r="AF2282" s="38" t="s">
        <v>11457</v>
      </c>
      <c r="AG2282" s="38" t="s">
        <v>22672</v>
      </c>
      <c r="AH2282" s="38" t="s">
        <v>13116</v>
      </c>
      <c r="AI2282" s="38" t="s">
        <v>22673</v>
      </c>
      <c r="AJ2282" s="38" t="s">
        <v>22674</v>
      </c>
      <c r="AK2282" s="38" t="s">
        <v>11733</v>
      </c>
      <c r="AL2282" s="38" t="s">
        <v>11734</v>
      </c>
      <c r="AM2282" s="38" t="s">
        <v>11741</v>
      </c>
      <c r="AN2282" s="38" t="s">
        <v>11736</v>
      </c>
      <c r="AO2282" s="1"/>
      <c r="AP2282" s="1"/>
    </row>
    <row r="2283" spans="1:42" s="4" customFormat="1" ht="14.1" customHeight="1">
      <c r="A2283" s="5" t="s">
        <v>12598</v>
      </c>
      <c r="B2283" s="14" t="s">
        <v>12619</v>
      </c>
      <c r="C2283" s="8" t="s">
        <v>11748</v>
      </c>
      <c r="D2283" s="8" t="s">
        <v>22689</v>
      </c>
      <c r="E2283" s="8" t="s">
        <v>11749</v>
      </c>
      <c r="F2283" s="9" t="s">
        <v>22690</v>
      </c>
      <c r="G2283" s="10">
        <v>142</v>
      </c>
      <c r="H2283" s="8" t="s">
        <v>20</v>
      </c>
      <c r="I2283" s="11">
        <v>20040120</v>
      </c>
      <c r="J2283" s="11">
        <v>20040120</v>
      </c>
      <c r="K2283" s="12">
        <v>202103</v>
      </c>
      <c r="L2283" s="12">
        <v>202103</v>
      </c>
      <c r="M2283" s="7" t="s">
        <v>12617</v>
      </c>
      <c r="N2283" s="14" t="s">
        <v>6</v>
      </c>
      <c r="O2283" s="38" t="s">
        <v>23275</v>
      </c>
      <c r="P2283" s="7" t="s">
        <v>12617</v>
      </c>
      <c r="Q2283" s="7" t="s">
        <v>12617</v>
      </c>
      <c r="R2283" s="7" t="s">
        <v>12617</v>
      </c>
      <c r="S2283" s="7" t="s">
        <v>12617</v>
      </c>
      <c r="T2283" s="7" t="s">
        <v>12617</v>
      </c>
      <c r="U2283" s="38" t="s">
        <v>23279</v>
      </c>
      <c r="V2283" s="38" t="s">
        <v>23279</v>
      </c>
      <c r="W2283" s="7" t="s">
        <v>12617</v>
      </c>
      <c r="X2283" s="7" t="s">
        <v>6</v>
      </c>
      <c r="Y2283" s="7" t="s">
        <v>6</v>
      </c>
      <c r="Z2283" s="7" t="s">
        <v>12617</v>
      </c>
      <c r="AA2283" s="7" t="s">
        <v>12617</v>
      </c>
      <c r="AB2283" s="7" t="s">
        <v>6</v>
      </c>
      <c r="AC2283" s="7" t="s">
        <v>12617</v>
      </c>
      <c r="AD2283" s="38" t="s">
        <v>11455</v>
      </c>
      <c r="AE2283" s="38" t="s">
        <v>11456</v>
      </c>
      <c r="AF2283" s="38" t="s">
        <v>11457</v>
      </c>
      <c r="AG2283" s="38" t="s">
        <v>22672</v>
      </c>
      <c r="AH2283" s="38" t="s">
        <v>13116</v>
      </c>
      <c r="AI2283" s="38" t="s">
        <v>22673</v>
      </c>
      <c r="AJ2283" s="38" t="s">
        <v>22674</v>
      </c>
      <c r="AK2283" s="38" t="s">
        <v>11733</v>
      </c>
      <c r="AL2283" s="38" t="s">
        <v>11734</v>
      </c>
      <c r="AM2283" s="38" t="s">
        <v>11741</v>
      </c>
      <c r="AN2283" s="38" t="s">
        <v>11736</v>
      </c>
      <c r="AO2283" s="1"/>
      <c r="AP2283" s="1"/>
    </row>
    <row r="2284" spans="1:42" s="4" customFormat="1" ht="14.1" customHeight="1">
      <c r="A2284" s="5" t="s">
        <v>12598</v>
      </c>
      <c r="B2284" s="14" t="s">
        <v>12619</v>
      </c>
      <c r="C2284" s="8" t="s">
        <v>11750</v>
      </c>
      <c r="D2284" s="8" t="s">
        <v>22691</v>
      </c>
      <c r="E2284" s="8" t="s">
        <v>11751</v>
      </c>
      <c r="F2284" s="9" t="s">
        <v>22692</v>
      </c>
      <c r="G2284" s="10">
        <v>130</v>
      </c>
      <c r="H2284" s="8" t="s">
        <v>20</v>
      </c>
      <c r="I2284" s="11">
        <v>20070117</v>
      </c>
      <c r="J2284" s="11">
        <v>20070117</v>
      </c>
      <c r="K2284" s="12">
        <v>202103</v>
      </c>
      <c r="L2284" s="12">
        <v>202103</v>
      </c>
      <c r="M2284" s="7" t="s">
        <v>12617</v>
      </c>
      <c r="N2284" s="14" t="s">
        <v>6</v>
      </c>
      <c r="O2284" s="38" t="s">
        <v>23275</v>
      </c>
      <c r="P2284" s="7" t="s">
        <v>12617</v>
      </c>
      <c r="Q2284" s="7" t="s">
        <v>12617</v>
      </c>
      <c r="R2284" s="7" t="s">
        <v>12617</v>
      </c>
      <c r="S2284" s="7" t="s">
        <v>12617</v>
      </c>
      <c r="T2284" s="7" t="s">
        <v>12617</v>
      </c>
      <c r="U2284" s="38" t="s">
        <v>23275</v>
      </c>
      <c r="V2284" s="38" t="s">
        <v>23275</v>
      </c>
      <c r="W2284" s="7" t="s">
        <v>12617</v>
      </c>
      <c r="X2284" s="7" t="s">
        <v>6</v>
      </c>
      <c r="Y2284" s="7" t="s">
        <v>6</v>
      </c>
      <c r="Z2284" s="7" t="s">
        <v>12617</v>
      </c>
      <c r="AA2284" s="7" t="s">
        <v>12617</v>
      </c>
      <c r="AB2284" s="7" t="s">
        <v>6</v>
      </c>
      <c r="AC2284" s="7" t="s">
        <v>12617</v>
      </c>
      <c r="AD2284" s="38" t="s">
        <v>11455</v>
      </c>
      <c r="AE2284" s="38" t="s">
        <v>11456</v>
      </c>
      <c r="AF2284" s="38" t="s">
        <v>11457</v>
      </c>
      <c r="AG2284" s="38" t="s">
        <v>22672</v>
      </c>
      <c r="AH2284" s="38" t="s">
        <v>13116</v>
      </c>
      <c r="AI2284" s="38" t="s">
        <v>22673</v>
      </c>
      <c r="AJ2284" s="38" t="s">
        <v>22674</v>
      </c>
      <c r="AK2284" s="38" t="s">
        <v>11733</v>
      </c>
      <c r="AL2284" s="38" t="s">
        <v>11734</v>
      </c>
      <c r="AM2284" s="38" t="s">
        <v>11741</v>
      </c>
      <c r="AN2284" s="38" t="s">
        <v>11736</v>
      </c>
      <c r="AO2284" s="1"/>
      <c r="AP2284" s="1"/>
    </row>
    <row r="2285" spans="1:42" s="4" customFormat="1" ht="14.1" customHeight="1">
      <c r="A2285" s="5" t="s">
        <v>12598</v>
      </c>
      <c r="B2285" s="14" t="s">
        <v>12619</v>
      </c>
      <c r="C2285" s="8" t="s">
        <v>11752</v>
      </c>
      <c r="D2285" s="8" t="s">
        <v>22693</v>
      </c>
      <c r="E2285" s="8" t="s">
        <v>11753</v>
      </c>
      <c r="F2285" s="9" t="s">
        <v>22694</v>
      </c>
      <c r="G2285" s="10">
        <v>991</v>
      </c>
      <c r="H2285" s="8" t="s">
        <v>20</v>
      </c>
      <c r="I2285" s="11">
        <v>19971124</v>
      </c>
      <c r="J2285" s="11">
        <v>19971124</v>
      </c>
      <c r="K2285" s="12">
        <v>202103</v>
      </c>
      <c r="L2285" s="12">
        <v>202103</v>
      </c>
      <c r="M2285" s="7" t="s">
        <v>12617</v>
      </c>
      <c r="N2285" s="14" t="s">
        <v>6</v>
      </c>
      <c r="O2285" s="38" t="s">
        <v>23275</v>
      </c>
      <c r="P2285" s="7" t="s">
        <v>12617</v>
      </c>
      <c r="Q2285" s="7" t="s">
        <v>12617</v>
      </c>
      <c r="R2285" s="7" t="s">
        <v>12617</v>
      </c>
      <c r="S2285" s="7" t="s">
        <v>12617</v>
      </c>
      <c r="T2285" s="7" t="s">
        <v>12642</v>
      </c>
      <c r="U2285" s="38" t="s">
        <v>23275</v>
      </c>
      <c r="V2285" s="38" t="s">
        <v>23275</v>
      </c>
      <c r="W2285" s="7" t="s">
        <v>12617</v>
      </c>
      <c r="X2285" s="7" t="s">
        <v>6</v>
      </c>
      <c r="Y2285" s="7" t="s">
        <v>6</v>
      </c>
      <c r="Z2285" s="7" t="s">
        <v>12617</v>
      </c>
      <c r="AA2285" s="7" t="s">
        <v>12617</v>
      </c>
      <c r="AB2285" s="7" t="s">
        <v>6</v>
      </c>
      <c r="AC2285" s="7" t="s">
        <v>12617</v>
      </c>
      <c r="AD2285" s="38" t="s">
        <v>11455</v>
      </c>
      <c r="AE2285" s="38" t="s">
        <v>11456</v>
      </c>
      <c r="AF2285" s="38" t="s">
        <v>11457</v>
      </c>
      <c r="AG2285" s="38" t="s">
        <v>22672</v>
      </c>
      <c r="AH2285" s="38" t="s">
        <v>13116</v>
      </c>
      <c r="AI2285" s="38" t="s">
        <v>22673</v>
      </c>
      <c r="AJ2285" s="38" t="s">
        <v>22674</v>
      </c>
      <c r="AK2285" s="38" t="s">
        <v>11733</v>
      </c>
      <c r="AL2285" s="38" t="s">
        <v>11734</v>
      </c>
      <c r="AM2285" s="38" t="s">
        <v>11741</v>
      </c>
      <c r="AN2285" s="38" t="s">
        <v>11736</v>
      </c>
      <c r="AO2285" s="1"/>
      <c r="AP2285" s="1"/>
    </row>
    <row r="2286" spans="1:42" s="4" customFormat="1" ht="14.1" customHeight="1">
      <c r="A2286" s="5" t="s">
        <v>12598</v>
      </c>
      <c r="B2286" s="14" t="s">
        <v>12619</v>
      </c>
      <c r="C2286" s="8" t="s">
        <v>11754</v>
      </c>
      <c r="D2286" s="8" t="s">
        <v>22695</v>
      </c>
      <c r="E2286" s="8" t="s">
        <v>11755</v>
      </c>
      <c r="F2286" s="9" t="s">
        <v>22696</v>
      </c>
      <c r="G2286" s="10">
        <v>143</v>
      </c>
      <c r="H2286" s="8" t="s">
        <v>20</v>
      </c>
      <c r="I2286" s="11">
        <v>20080201</v>
      </c>
      <c r="J2286" s="11">
        <v>20080201</v>
      </c>
      <c r="K2286" s="12">
        <v>202103</v>
      </c>
      <c r="L2286" s="12">
        <v>202103</v>
      </c>
      <c r="M2286" s="7" t="s">
        <v>12617</v>
      </c>
      <c r="N2286" s="14" t="s">
        <v>6</v>
      </c>
      <c r="O2286" s="38" t="s">
        <v>23275</v>
      </c>
      <c r="P2286" s="7" t="s">
        <v>12617</v>
      </c>
      <c r="Q2286" s="7" t="s">
        <v>12617</v>
      </c>
      <c r="R2286" s="7" t="s">
        <v>12617</v>
      </c>
      <c r="S2286" s="7" t="s">
        <v>12617</v>
      </c>
      <c r="T2286" s="7" t="s">
        <v>12617</v>
      </c>
      <c r="U2286" s="38" t="s">
        <v>23275</v>
      </c>
      <c r="V2286" s="38" t="s">
        <v>23275</v>
      </c>
      <c r="W2286" s="7" t="s">
        <v>12617</v>
      </c>
      <c r="X2286" s="7" t="s">
        <v>6</v>
      </c>
      <c r="Y2286" s="7" t="s">
        <v>6</v>
      </c>
      <c r="Z2286" s="7" t="s">
        <v>12617</v>
      </c>
      <c r="AA2286" s="7" t="s">
        <v>12617</v>
      </c>
      <c r="AB2286" s="7" t="s">
        <v>6</v>
      </c>
      <c r="AC2286" s="7" t="s">
        <v>12617</v>
      </c>
      <c r="AD2286" s="38" t="s">
        <v>11455</v>
      </c>
      <c r="AE2286" s="38" t="s">
        <v>11456</v>
      </c>
      <c r="AF2286" s="38" t="s">
        <v>11457</v>
      </c>
      <c r="AG2286" s="38" t="s">
        <v>22672</v>
      </c>
      <c r="AH2286" s="38" t="s">
        <v>13116</v>
      </c>
      <c r="AI2286" s="38" t="s">
        <v>22673</v>
      </c>
      <c r="AJ2286" s="38" t="s">
        <v>22674</v>
      </c>
      <c r="AK2286" s="38" t="s">
        <v>11733</v>
      </c>
      <c r="AL2286" s="38" t="s">
        <v>11734</v>
      </c>
      <c r="AM2286" s="38" t="s">
        <v>11741</v>
      </c>
      <c r="AN2286" s="38" t="s">
        <v>11736</v>
      </c>
      <c r="AO2286" s="1"/>
      <c r="AP2286" s="1"/>
    </row>
    <row r="2287" spans="1:42" s="4" customFormat="1" ht="14.1" customHeight="1">
      <c r="A2287" s="5" t="s">
        <v>12598</v>
      </c>
      <c r="B2287" s="14" t="s">
        <v>12619</v>
      </c>
      <c r="C2287" s="8" t="s">
        <v>11756</v>
      </c>
      <c r="D2287" s="8" t="s">
        <v>22697</v>
      </c>
      <c r="E2287" s="8" t="s">
        <v>11757</v>
      </c>
      <c r="F2287" s="9" t="s">
        <v>22698</v>
      </c>
      <c r="G2287" s="10">
        <v>363</v>
      </c>
      <c r="H2287" s="8" t="s">
        <v>20</v>
      </c>
      <c r="I2287" s="11">
        <v>20070612</v>
      </c>
      <c r="J2287" s="11">
        <v>20070612</v>
      </c>
      <c r="K2287" s="12">
        <v>202103</v>
      </c>
      <c r="L2287" s="12">
        <v>202103</v>
      </c>
      <c r="M2287" s="7" t="s">
        <v>12617</v>
      </c>
      <c r="N2287" s="14" t="s">
        <v>6</v>
      </c>
      <c r="O2287" s="38" t="s">
        <v>23275</v>
      </c>
      <c r="P2287" s="7" t="s">
        <v>12617</v>
      </c>
      <c r="Q2287" s="7" t="s">
        <v>12617</v>
      </c>
      <c r="R2287" s="7" t="s">
        <v>12617</v>
      </c>
      <c r="S2287" s="7" t="s">
        <v>12617</v>
      </c>
      <c r="T2287" s="7" t="s">
        <v>12617</v>
      </c>
      <c r="U2287" s="38" t="s">
        <v>23275</v>
      </c>
      <c r="V2287" s="38" t="s">
        <v>23275</v>
      </c>
      <c r="W2287" s="7" t="s">
        <v>12617</v>
      </c>
      <c r="X2287" s="7" t="s">
        <v>6</v>
      </c>
      <c r="Y2287" s="7" t="s">
        <v>6</v>
      </c>
      <c r="Z2287" s="7" t="s">
        <v>12617</v>
      </c>
      <c r="AA2287" s="7" t="s">
        <v>12617</v>
      </c>
      <c r="AB2287" s="7" t="s">
        <v>6</v>
      </c>
      <c r="AC2287" s="7" t="s">
        <v>12617</v>
      </c>
      <c r="AD2287" s="38" t="s">
        <v>11455</v>
      </c>
      <c r="AE2287" s="38" t="s">
        <v>11456</v>
      </c>
      <c r="AF2287" s="38" t="s">
        <v>11457</v>
      </c>
      <c r="AG2287" s="38" t="s">
        <v>22672</v>
      </c>
      <c r="AH2287" s="38" t="s">
        <v>13116</v>
      </c>
      <c r="AI2287" s="38" t="s">
        <v>22673</v>
      </c>
      <c r="AJ2287" s="38" t="s">
        <v>22674</v>
      </c>
      <c r="AK2287" s="38" t="s">
        <v>11733</v>
      </c>
      <c r="AL2287" s="38" t="s">
        <v>11734</v>
      </c>
      <c r="AM2287" s="38" t="s">
        <v>11741</v>
      </c>
      <c r="AN2287" s="38" t="s">
        <v>11736</v>
      </c>
      <c r="AO2287" s="1"/>
      <c r="AP2287" s="1"/>
    </row>
    <row r="2288" spans="1:42" s="4" customFormat="1" ht="14.1" customHeight="1">
      <c r="A2288" s="5" t="s">
        <v>12598</v>
      </c>
      <c r="B2288" s="14" t="s">
        <v>12619</v>
      </c>
      <c r="C2288" s="8" t="s">
        <v>11758</v>
      </c>
      <c r="D2288" s="8" t="s">
        <v>22699</v>
      </c>
      <c r="E2288" s="8" t="s">
        <v>4263</v>
      </c>
      <c r="F2288" s="9" t="s">
        <v>22700</v>
      </c>
      <c r="G2288" s="10">
        <v>140</v>
      </c>
      <c r="H2288" s="8" t="s">
        <v>20</v>
      </c>
      <c r="I2288" s="11">
        <v>20040209</v>
      </c>
      <c r="J2288" s="11">
        <v>20040209</v>
      </c>
      <c r="K2288" s="12">
        <v>202103</v>
      </c>
      <c r="L2288" s="12">
        <v>202103</v>
      </c>
      <c r="M2288" s="7" t="s">
        <v>12617</v>
      </c>
      <c r="N2288" s="14" t="s">
        <v>6</v>
      </c>
      <c r="O2288" s="38" t="s">
        <v>23275</v>
      </c>
      <c r="P2288" s="7" t="s">
        <v>12617</v>
      </c>
      <c r="Q2288" s="7" t="s">
        <v>12617</v>
      </c>
      <c r="R2288" s="7" t="s">
        <v>12617</v>
      </c>
      <c r="S2288" s="7" t="s">
        <v>12617</v>
      </c>
      <c r="T2288" s="7" t="s">
        <v>12617</v>
      </c>
      <c r="U2288" s="38" t="s">
        <v>23275</v>
      </c>
      <c r="V2288" s="38" t="s">
        <v>23275</v>
      </c>
      <c r="W2288" s="7" t="s">
        <v>12617</v>
      </c>
      <c r="X2288" s="7" t="s">
        <v>6</v>
      </c>
      <c r="Y2288" s="7" t="s">
        <v>6</v>
      </c>
      <c r="Z2288" s="7" t="s">
        <v>12617</v>
      </c>
      <c r="AA2288" s="7" t="s">
        <v>12617</v>
      </c>
      <c r="AB2288" s="7" t="s">
        <v>6</v>
      </c>
      <c r="AC2288" s="7" t="s">
        <v>12617</v>
      </c>
      <c r="AD2288" s="38" t="s">
        <v>11455</v>
      </c>
      <c r="AE2288" s="38" t="s">
        <v>11456</v>
      </c>
      <c r="AF2288" s="38" t="s">
        <v>11457</v>
      </c>
      <c r="AG2288" s="38" t="s">
        <v>22672</v>
      </c>
      <c r="AH2288" s="38" t="s">
        <v>13116</v>
      </c>
      <c r="AI2288" s="38" t="s">
        <v>22673</v>
      </c>
      <c r="AJ2288" s="38" t="s">
        <v>22674</v>
      </c>
      <c r="AK2288" s="38" t="s">
        <v>11733</v>
      </c>
      <c r="AL2288" s="38" t="s">
        <v>11734</v>
      </c>
      <c r="AM2288" s="38" t="s">
        <v>11741</v>
      </c>
      <c r="AN2288" s="38" t="s">
        <v>11736</v>
      </c>
      <c r="AO2288" s="1"/>
      <c r="AP2288" s="1"/>
    </row>
    <row r="2289" spans="1:42" s="4" customFormat="1" ht="14.1" customHeight="1">
      <c r="A2289" s="5" t="s">
        <v>12598</v>
      </c>
      <c r="B2289" s="14" t="s">
        <v>12619</v>
      </c>
      <c r="C2289" s="8" t="s">
        <v>11759</v>
      </c>
      <c r="D2289" s="8" t="s">
        <v>22701</v>
      </c>
      <c r="E2289" s="8" t="s">
        <v>3017</v>
      </c>
      <c r="F2289" s="9" t="s">
        <v>22702</v>
      </c>
      <c r="G2289" s="10">
        <v>128</v>
      </c>
      <c r="H2289" s="8" t="s">
        <v>20</v>
      </c>
      <c r="I2289" s="11">
        <v>20100127</v>
      </c>
      <c r="J2289" s="11">
        <v>20100127</v>
      </c>
      <c r="K2289" s="12">
        <v>202103</v>
      </c>
      <c r="L2289" s="12">
        <v>202103</v>
      </c>
      <c r="M2289" s="7" t="s">
        <v>12617</v>
      </c>
      <c r="N2289" s="14" t="s">
        <v>6</v>
      </c>
      <c r="O2289" s="38" t="s">
        <v>23275</v>
      </c>
      <c r="P2289" s="7" t="s">
        <v>12617</v>
      </c>
      <c r="Q2289" s="7" t="s">
        <v>12617</v>
      </c>
      <c r="R2289" s="7" t="s">
        <v>12617</v>
      </c>
      <c r="S2289" s="7" t="s">
        <v>12642</v>
      </c>
      <c r="T2289" s="7" t="s">
        <v>12617</v>
      </c>
      <c r="U2289" s="38" t="s">
        <v>23278</v>
      </c>
      <c r="V2289" s="38" t="s">
        <v>23278</v>
      </c>
      <c r="W2289" s="7" t="s">
        <v>12617</v>
      </c>
      <c r="X2289" s="7" t="s">
        <v>6</v>
      </c>
      <c r="Y2289" s="7" t="s">
        <v>6</v>
      </c>
      <c r="Z2289" s="7" t="s">
        <v>12617</v>
      </c>
      <c r="AA2289" s="7" t="s">
        <v>12617</v>
      </c>
      <c r="AB2289" s="7" t="s">
        <v>6</v>
      </c>
      <c r="AC2289" s="7" t="s">
        <v>12617</v>
      </c>
      <c r="AD2289" s="38" t="s">
        <v>11455</v>
      </c>
      <c r="AE2289" s="38" t="s">
        <v>11456</v>
      </c>
      <c r="AF2289" s="38" t="s">
        <v>11457</v>
      </c>
      <c r="AG2289" s="38" t="s">
        <v>22672</v>
      </c>
      <c r="AH2289" s="38" t="s">
        <v>13116</v>
      </c>
      <c r="AI2289" s="38" t="s">
        <v>22673</v>
      </c>
      <c r="AJ2289" s="38" t="s">
        <v>22674</v>
      </c>
      <c r="AK2289" s="38" t="s">
        <v>11733</v>
      </c>
      <c r="AL2289" s="38" t="s">
        <v>11734</v>
      </c>
      <c r="AM2289" s="38" t="s">
        <v>11741</v>
      </c>
      <c r="AN2289" s="38" t="s">
        <v>11736</v>
      </c>
      <c r="AO2289" s="1"/>
      <c r="AP2289" s="1"/>
    </row>
    <row r="2290" spans="1:42" s="4" customFormat="1" ht="14.1" customHeight="1">
      <c r="A2290" s="5" t="s">
        <v>12598</v>
      </c>
      <c r="B2290" s="14" t="s">
        <v>12619</v>
      </c>
      <c r="C2290" s="8" t="s">
        <v>11760</v>
      </c>
      <c r="D2290" s="8" t="s">
        <v>22703</v>
      </c>
      <c r="E2290" s="8" t="s">
        <v>11761</v>
      </c>
      <c r="F2290" s="9" t="s">
        <v>22704</v>
      </c>
      <c r="G2290" s="10">
        <v>369</v>
      </c>
      <c r="H2290" s="8" t="s">
        <v>20</v>
      </c>
      <c r="I2290" s="11">
        <v>19981113</v>
      </c>
      <c r="J2290" s="11">
        <v>19981113</v>
      </c>
      <c r="K2290" s="12">
        <v>202103</v>
      </c>
      <c r="L2290" s="12">
        <v>202103</v>
      </c>
      <c r="M2290" s="7" t="s">
        <v>12642</v>
      </c>
      <c r="N2290" s="14" t="s">
        <v>6</v>
      </c>
      <c r="O2290" s="38" t="s">
        <v>23275</v>
      </c>
      <c r="P2290" s="7" t="s">
        <v>12617</v>
      </c>
      <c r="Q2290" s="7" t="s">
        <v>12617</v>
      </c>
      <c r="R2290" s="7" t="s">
        <v>12617</v>
      </c>
      <c r="S2290" s="7" t="s">
        <v>12617</v>
      </c>
      <c r="T2290" s="7" t="s">
        <v>12617</v>
      </c>
      <c r="U2290" s="38" t="s">
        <v>23275</v>
      </c>
      <c r="V2290" s="38" t="s">
        <v>23275</v>
      </c>
      <c r="W2290" s="7" t="s">
        <v>12617</v>
      </c>
      <c r="X2290" s="7" t="s">
        <v>6</v>
      </c>
      <c r="Y2290" s="7" t="s">
        <v>6</v>
      </c>
      <c r="Z2290" s="7" t="s">
        <v>12617</v>
      </c>
      <c r="AA2290" s="7" t="s">
        <v>12617</v>
      </c>
      <c r="AB2290" s="7" t="s">
        <v>6</v>
      </c>
      <c r="AC2290" s="7" t="s">
        <v>12617</v>
      </c>
      <c r="AD2290" s="38" t="s">
        <v>11455</v>
      </c>
      <c r="AE2290" s="38" t="s">
        <v>11456</v>
      </c>
      <c r="AF2290" s="38" t="s">
        <v>11457</v>
      </c>
      <c r="AG2290" s="38" t="s">
        <v>22672</v>
      </c>
      <c r="AH2290" s="38" t="s">
        <v>13116</v>
      </c>
      <c r="AI2290" s="38" t="s">
        <v>22673</v>
      </c>
      <c r="AJ2290" s="38" t="s">
        <v>22674</v>
      </c>
      <c r="AK2290" s="38" t="s">
        <v>11733</v>
      </c>
      <c r="AL2290" s="38" t="s">
        <v>11734</v>
      </c>
      <c r="AM2290" s="38" t="s">
        <v>11741</v>
      </c>
      <c r="AN2290" s="38" t="s">
        <v>11736</v>
      </c>
      <c r="AO2290" s="1"/>
      <c r="AP2290" s="1"/>
    </row>
    <row r="2291" spans="1:42" s="4" customFormat="1" ht="14.1" customHeight="1">
      <c r="A2291" s="5" t="s">
        <v>12598</v>
      </c>
      <c r="B2291" s="14" t="s">
        <v>12619</v>
      </c>
      <c r="C2291" s="8" t="s">
        <v>11762</v>
      </c>
      <c r="D2291" s="8" t="s">
        <v>22705</v>
      </c>
      <c r="E2291" s="8" t="s">
        <v>11763</v>
      </c>
      <c r="F2291" s="9" t="s">
        <v>22706</v>
      </c>
      <c r="G2291" s="10">
        <v>6052</v>
      </c>
      <c r="H2291" s="8" t="s">
        <v>2</v>
      </c>
      <c r="I2291" s="11">
        <v>19800710</v>
      </c>
      <c r="J2291" s="11">
        <v>19800710</v>
      </c>
      <c r="K2291" s="12">
        <v>202103</v>
      </c>
      <c r="L2291" s="12">
        <v>202103</v>
      </c>
      <c r="M2291" s="7" t="s">
        <v>12617</v>
      </c>
      <c r="N2291" s="14" t="s">
        <v>6</v>
      </c>
      <c r="O2291" s="38" t="s">
        <v>23275</v>
      </c>
      <c r="P2291" s="7" t="s">
        <v>12617</v>
      </c>
      <c r="Q2291" s="7" t="s">
        <v>12617</v>
      </c>
      <c r="R2291" s="7" t="s">
        <v>12617</v>
      </c>
      <c r="S2291" s="7" t="s">
        <v>12642</v>
      </c>
      <c r="T2291" s="7" t="s">
        <v>12617</v>
      </c>
      <c r="U2291" s="38" t="s">
        <v>23275</v>
      </c>
      <c r="V2291" s="38" t="s">
        <v>23275</v>
      </c>
      <c r="W2291" s="7" t="s">
        <v>12617</v>
      </c>
      <c r="X2291" s="7" t="s">
        <v>6</v>
      </c>
      <c r="Y2291" s="7" t="s">
        <v>6</v>
      </c>
      <c r="Z2291" s="7" t="s">
        <v>12617</v>
      </c>
      <c r="AA2291" s="7" t="s">
        <v>12617</v>
      </c>
      <c r="AB2291" s="7" t="s">
        <v>6</v>
      </c>
      <c r="AC2291" s="7" t="s">
        <v>12617</v>
      </c>
      <c r="AD2291" s="38" t="s">
        <v>11455</v>
      </c>
      <c r="AE2291" s="38" t="s">
        <v>11456</v>
      </c>
      <c r="AF2291" s="38" t="s">
        <v>11457</v>
      </c>
      <c r="AG2291" s="38" t="s">
        <v>22672</v>
      </c>
      <c r="AH2291" s="38" t="s">
        <v>13116</v>
      </c>
      <c r="AI2291" s="38" t="s">
        <v>22673</v>
      </c>
      <c r="AJ2291" s="38" t="s">
        <v>22674</v>
      </c>
      <c r="AK2291" s="38" t="s">
        <v>11733</v>
      </c>
      <c r="AL2291" s="38" t="s">
        <v>11734</v>
      </c>
      <c r="AM2291" s="38" t="s">
        <v>11741</v>
      </c>
      <c r="AN2291" s="38" t="s">
        <v>11736</v>
      </c>
      <c r="AO2291" s="1"/>
      <c r="AP2291" s="1"/>
    </row>
    <row r="2292" spans="1:42" s="4" customFormat="1" ht="14.1" customHeight="1">
      <c r="A2292" s="5" t="s">
        <v>12598</v>
      </c>
      <c r="B2292" s="14" t="s">
        <v>12619</v>
      </c>
      <c r="C2292" s="8" t="s">
        <v>11764</v>
      </c>
      <c r="D2292" s="8" t="s">
        <v>22707</v>
      </c>
      <c r="E2292" s="8" t="s">
        <v>11765</v>
      </c>
      <c r="F2292" s="9" t="s">
        <v>22708</v>
      </c>
      <c r="G2292" s="10">
        <v>372</v>
      </c>
      <c r="H2292" s="8" t="s">
        <v>20</v>
      </c>
      <c r="I2292" s="11">
        <v>19961112</v>
      </c>
      <c r="J2292" s="11">
        <v>19961112</v>
      </c>
      <c r="K2292" s="12">
        <v>202103</v>
      </c>
      <c r="L2292" s="12">
        <v>202103</v>
      </c>
      <c r="M2292" s="7" t="s">
        <v>12642</v>
      </c>
      <c r="N2292" s="14" t="s">
        <v>6</v>
      </c>
      <c r="O2292" s="38" t="s">
        <v>23275</v>
      </c>
      <c r="P2292" s="7" t="s">
        <v>12617</v>
      </c>
      <c r="Q2292" s="7" t="s">
        <v>12617</v>
      </c>
      <c r="R2292" s="7" t="s">
        <v>12617</v>
      </c>
      <c r="S2292" s="7" t="s">
        <v>12617</v>
      </c>
      <c r="T2292" s="7" t="s">
        <v>12617</v>
      </c>
      <c r="U2292" s="38" t="s">
        <v>23275</v>
      </c>
      <c r="V2292" s="38" t="s">
        <v>23275</v>
      </c>
      <c r="W2292" s="7" t="s">
        <v>12617</v>
      </c>
      <c r="X2292" s="7" t="s">
        <v>6</v>
      </c>
      <c r="Y2292" s="7" t="s">
        <v>6</v>
      </c>
      <c r="Z2292" s="7" t="s">
        <v>12617</v>
      </c>
      <c r="AA2292" s="7" t="s">
        <v>12617</v>
      </c>
      <c r="AB2292" s="7" t="s">
        <v>6</v>
      </c>
      <c r="AC2292" s="7" t="s">
        <v>12617</v>
      </c>
      <c r="AD2292" s="38" t="s">
        <v>11455</v>
      </c>
      <c r="AE2292" s="38" t="s">
        <v>11456</v>
      </c>
      <c r="AF2292" s="38" t="s">
        <v>11457</v>
      </c>
      <c r="AG2292" s="38" t="s">
        <v>22672</v>
      </c>
      <c r="AH2292" s="38" t="s">
        <v>13116</v>
      </c>
      <c r="AI2292" s="38" t="s">
        <v>22673</v>
      </c>
      <c r="AJ2292" s="38" t="s">
        <v>22674</v>
      </c>
      <c r="AK2292" s="38" t="s">
        <v>11733</v>
      </c>
      <c r="AL2292" s="38" t="s">
        <v>11734</v>
      </c>
      <c r="AM2292" s="38" t="s">
        <v>11741</v>
      </c>
      <c r="AN2292" s="38" t="s">
        <v>11736</v>
      </c>
      <c r="AO2292" s="1"/>
      <c r="AP2292" s="1"/>
    </row>
    <row r="2293" spans="1:42" s="4" customFormat="1" ht="14.1" customHeight="1">
      <c r="A2293" s="5" t="s">
        <v>12598</v>
      </c>
      <c r="B2293" s="14" t="s">
        <v>12619</v>
      </c>
      <c r="C2293" s="8" t="s">
        <v>11766</v>
      </c>
      <c r="D2293" s="8" t="s">
        <v>22709</v>
      </c>
      <c r="E2293" s="8" t="s">
        <v>11767</v>
      </c>
      <c r="F2293" s="9" t="s">
        <v>22710</v>
      </c>
      <c r="G2293" s="10">
        <v>130</v>
      </c>
      <c r="H2293" s="8" t="s">
        <v>20</v>
      </c>
      <c r="I2293" s="11">
        <v>20051213</v>
      </c>
      <c r="J2293" s="11">
        <v>20051213</v>
      </c>
      <c r="K2293" s="12">
        <v>202103</v>
      </c>
      <c r="L2293" s="12">
        <v>202103</v>
      </c>
      <c r="M2293" s="7" t="s">
        <v>12617</v>
      </c>
      <c r="N2293" s="14" t="s">
        <v>6</v>
      </c>
      <c r="O2293" s="38" t="s">
        <v>23275</v>
      </c>
      <c r="P2293" s="7" t="s">
        <v>12617</v>
      </c>
      <c r="Q2293" s="7" t="s">
        <v>12617</v>
      </c>
      <c r="R2293" s="7" t="s">
        <v>12617</v>
      </c>
      <c r="S2293" s="7" t="s">
        <v>12617</v>
      </c>
      <c r="T2293" s="7" t="s">
        <v>12617</v>
      </c>
      <c r="U2293" s="38" t="s">
        <v>23275</v>
      </c>
      <c r="V2293" s="38" t="s">
        <v>23275</v>
      </c>
      <c r="W2293" s="7" t="s">
        <v>12617</v>
      </c>
      <c r="X2293" s="7" t="s">
        <v>6</v>
      </c>
      <c r="Y2293" s="7" t="s">
        <v>6</v>
      </c>
      <c r="Z2293" s="7" t="s">
        <v>12617</v>
      </c>
      <c r="AA2293" s="7" t="s">
        <v>12617</v>
      </c>
      <c r="AB2293" s="7" t="s">
        <v>6</v>
      </c>
      <c r="AC2293" s="7" t="s">
        <v>12617</v>
      </c>
      <c r="AD2293" s="38" t="s">
        <v>11455</v>
      </c>
      <c r="AE2293" s="38" t="s">
        <v>11456</v>
      </c>
      <c r="AF2293" s="38" t="s">
        <v>11457</v>
      </c>
      <c r="AG2293" s="38" t="s">
        <v>22672</v>
      </c>
      <c r="AH2293" s="38" t="s">
        <v>13116</v>
      </c>
      <c r="AI2293" s="38" t="s">
        <v>22673</v>
      </c>
      <c r="AJ2293" s="38" t="s">
        <v>22674</v>
      </c>
      <c r="AK2293" s="38" t="s">
        <v>11733</v>
      </c>
      <c r="AL2293" s="38" t="s">
        <v>11734</v>
      </c>
      <c r="AM2293" s="38" t="s">
        <v>11741</v>
      </c>
      <c r="AN2293" s="38" t="s">
        <v>11736</v>
      </c>
      <c r="AO2293" s="1"/>
      <c r="AP2293" s="1"/>
    </row>
    <row r="2294" spans="1:42" s="4" customFormat="1" ht="14.1" customHeight="1">
      <c r="A2294" s="5" t="s">
        <v>12598</v>
      </c>
      <c r="B2294" s="14" t="s">
        <v>12619</v>
      </c>
      <c r="C2294" s="8" t="s">
        <v>11768</v>
      </c>
      <c r="D2294" s="8" t="s">
        <v>22711</v>
      </c>
      <c r="E2294" s="8" t="s">
        <v>11769</v>
      </c>
      <c r="F2294" s="9" t="s">
        <v>22712</v>
      </c>
      <c r="G2294" s="10">
        <v>330</v>
      </c>
      <c r="H2294" s="8" t="s">
        <v>20</v>
      </c>
      <c r="I2294" s="11">
        <v>20090114</v>
      </c>
      <c r="J2294" s="11">
        <v>20090114</v>
      </c>
      <c r="K2294" s="12">
        <v>202103</v>
      </c>
      <c r="L2294" s="12">
        <v>202103</v>
      </c>
      <c r="M2294" s="7" t="s">
        <v>12617</v>
      </c>
      <c r="N2294" s="14" t="s">
        <v>6</v>
      </c>
      <c r="O2294" s="38" t="s">
        <v>23275</v>
      </c>
      <c r="P2294" s="7" t="s">
        <v>12617</v>
      </c>
      <c r="Q2294" s="7" t="s">
        <v>12617</v>
      </c>
      <c r="R2294" s="7" t="s">
        <v>12617</v>
      </c>
      <c r="S2294" s="7" t="s">
        <v>12642</v>
      </c>
      <c r="T2294" s="7" t="s">
        <v>12617</v>
      </c>
      <c r="U2294" s="38" t="s">
        <v>23275</v>
      </c>
      <c r="V2294" s="38" t="s">
        <v>23275</v>
      </c>
      <c r="W2294" s="7" t="s">
        <v>12617</v>
      </c>
      <c r="X2294" s="7" t="s">
        <v>6</v>
      </c>
      <c r="Y2294" s="7" t="s">
        <v>6</v>
      </c>
      <c r="Z2294" s="7" t="s">
        <v>12617</v>
      </c>
      <c r="AA2294" s="7" t="s">
        <v>12617</v>
      </c>
      <c r="AB2294" s="7" t="s">
        <v>6</v>
      </c>
      <c r="AC2294" s="7" t="s">
        <v>12617</v>
      </c>
      <c r="AD2294" s="38" t="s">
        <v>11455</v>
      </c>
      <c r="AE2294" s="38" t="s">
        <v>11456</v>
      </c>
      <c r="AF2294" s="38" t="s">
        <v>11457</v>
      </c>
      <c r="AG2294" s="38" t="s">
        <v>22672</v>
      </c>
      <c r="AH2294" s="38" t="s">
        <v>13116</v>
      </c>
      <c r="AI2294" s="38" t="s">
        <v>22673</v>
      </c>
      <c r="AJ2294" s="38" t="s">
        <v>22674</v>
      </c>
      <c r="AK2294" s="38" t="s">
        <v>11733</v>
      </c>
      <c r="AL2294" s="38" t="s">
        <v>11734</v>
      </c>
      <c r="AM2294" s="38" t="s">
        <v>11741</v>
      </c>
      <c r="AN2294" s="38" t="s">
        <v>11736</v>
      </c>
      <c r="AO2294" s="1"/>
      <c r="AP2294" s="1"/>
    </row>
    <row r="2295" spans="1:42" s="4" customFormat="1" ht="14.1" customHeight="1">
      <c r="A2295" s="5" t="s">
        <v>12598</v>
      </c>
      <c r="B2295" s="14" t="s">
        <v>12619</v>
      </c>
      <c r="C2295" s="8" t="s">
        <v>11770</v>
      </c>
      <c r="D2295" s="8" t="s">
        <v>22713</v>
      </c>
      <c r="E2295" s="8" t="s">
        <v>4896</v>
      </c>
      <c r="F2295" s="9" t="s">
        <v>22714</v>
      </c>
      <c r="G2295" s="10">
        <v>816.4</v>
      </c>
      <c r="H2295" s="8" t="s">
        <v>2</v>
      </c>
      <c r="I2295" s="11">
        <v>20160826</v>
      </c>
      <c r="J2295" s="11">
        <v>20160826</v>
      </c>
      <c r="K2295" s="12">
        <v>202103</v>
      </c>
      <c r="L2295" s="12">
        <v>202103</v>
      </c>
      <c r="M2295" s="7" t="s">
        <v>12617</v>
      </c>
      <c r="N2295" s="14" t="s">
        <v>6</v>
      </c>
      <c r="O2295" s="38" t="s">
        <v>23275</v>
      </c>
      <c r="P2295" s="7" t="s">
        <v>12617</v>
      </c>
      <c r="Q2295" s="7" t="s">
        <v>12617</v>
      </c>
      <c r="R2295" s="7" t="s">
        <v>12617</v>
      </c>
      <c r="S2295" s="7" t="s">
        <v>12642</v>
      </c>
      <c r="T2295" s="7" t="s">
        <v>12617</v>
      </c>
      <c r="U2295" s="38" t="s">
        <v>23275</v>
      </c>
      <c r="V2295" s="38" t="s">
        <v>23275</v>
      </c>
      <c r="W2295" s="7" t="s">
        <v>12617</v>
      </c>
      <c r="X2295" s="7" t="s">
        <v>6</v>
      </c>
      <c r="Y2295" s="7" t="s">
        <v>6</v>
      </c>
      <c r="Z2295" s="7" t="s">
        <v>12617</v>
      </c>
      <c r="AA2295" s="7" t="s">
        <v>12617</v>
      </c>
      <c r="AB2295" s="7" t="s">
        <v>6</v>
      </c>
      <c r="AC2295" s="7" t="s">
        <v>12617</v>
      </c>
      <c r="AD2295" s="38" t="s">
        <v>11455</v>
      </c>
      <c r="AE2295" s="38" t="s">
        <v>11456</v>
      </c>
      <c r="AF2295" s="38" t="s">
        <v>11457</v>
      </c>
      <c r="AG2295" s="38" t="s">
        <v>22672</v>
      </c>
      <c r="AH2295" s="38" t="s">
        <v>13116</v>
      </c>
      <c r="AI2295" s="38" t="s">
        <v>22673</v>
      </c>
      <c r="AJ2295" s="38" t="s">
        <v>22674</v>
      </c>
      <c r="AK2295" s="38" t="s">
        <v>11733</v>
      </c>
      <c r="AL2295" s="38" t="s">
        <v>11734</v>
      </c>
      <c r="AM2295" s="38" t="s">
        <v>11741</v>
      </c>
      <c r="AN2295" s="38" t="s">
        <v>11736</v>
      </c>
      <c r="AO2295" s="1"/>
      <c r="AP2295" s="1"/>
    </row>
    <row r="2296" spans="1:42" s="4" customFormat="1" ht="14.1" customHeight="1">
      <c r="A2296" s="5" t="s">
        <v>12598</v>
      </c>
      <c r="B2296" s="14" t="s">
        <v>12619</v>
      </c>
      <c r="C2296" s="8" t="s">
        <v>11771</v>
      </c>
      <c r="D2296" s="8" t="s">
        <v>22715</v>
      </c>
      <c r="E2296" s="8" t="s">
        <v>11772</v>
      </c>
      <c r="F2296" s="9" t="s">
        <v>22716</v>
      </c>
      <c r="G2296" s="10">
        <v>2790.55</v>
      </c>
      <c r="H2296" s="8" t="s">
        <v>2</v>
      </c>
      <c r="I2296" s="11">
        <v>20080902</v>
      </c>
      <c r="J2296" s="11">
        <v>20080902</v>
      </c>
      <c r="K2296" s="12">
        <v>202103</v>
      </c>
      <c r="L2296" s="12">
        <v>202104</v>
      </c>
      <c r="M2296" s="7" t="s">
        <v>12617</v>
      </c>
      <c r="N2296" s="14" t="s">
        <v>6</v>
      </c>
      <c r="O2296" s="38" t="s">
        <v>23275</v>
      </c>
      <c r="P2296" s="7" t="s">
        <v>12617</v>
      </c>
      <c r="Q2296" s="7" t="s">
        <v>12617</v>
      </c>
      <c r="R2296" s="7" t="s">
        <v>12613</v>
      </c>
      <c r="S2296" s="7" t="s">
        <v>12642</v>
      </c>
      <c r="T2296" s="7" t="s">
        <v>12617</v>
      </c>
      <c r="U2296" s="38" t="s">
        <v>23275</v>
      </c>
      <c r="V2296" s="38" t="s">
        <v>23275</v>
      </c>
      <c r="W2296" s="7" t="s">
        <v>12617</v>
      </c>
      <c r="X2296" s="7" t="s">
        <v>6</v>
      </c>
      <c r="Y2296" s="7" t="s">
        <v>6</v>
      </c>
      <c r="Z2296" s="7" t="s">
        <v>12617</v>
      </c>
      <c r="AA2296" s="7" t="s">
        <v>12617</v>
      </c>
      <c r="AB2296" s="7" t="s">
        <v>6</v>
      </c>
      <c r="AC2296" s="7" t="s">
        <v>12617</v>
      </c>
      <c r="AD2296" s="38" t="s">
        <v>11773</v>
      </c>
      <c r="AE2296" s="38" t="s">
        <v>11456</v>
      </c>
      <c r="AF2296" s="38" t="s">
        <v>11457</v>
      </c>
      <c r="AG2296" s="38" t="s">
        <v>22717</v>
      </c>
      <c r="AH2296" s="38" t="s">
        <v>14800</v>
      </c>
      <c r="AI2296" s="38" t="s">
        <v>22718</v>
      </c>
      <c r="AJ2296" s="38" t="s">
        <v>22719</v>
      </c>
      <c r="AK2296" s="38" t="s">
        <v>11774</v>
      </c>
      <c r="AL2296" s="38" t="s">
        <v>11775</v>
      </c>
      <c r="AM2296" s="38" t="s">
        <v>11776</v>
      </c>
      <c r="AN2296" s="38" t="s">
        <v>11777</v>
      </c>
      <c r="AO2296" s="1"/>
      <c r="AP2296" s="1"/>
    </row>
    <row r="2297" spans="1:42" s="4" customFormat="1" ht="14.1" customHeight="1">
      <c r="A2297" s="5" t="s">
        <v>12598</v>
      </c>
      <c r="B2297" s="14" t="s">
        <v>12619</v>
      </c>
      <c r="C2297" s="8" t="s">
        <v>11778</v>
      </c>
      <c r="D2297" s="8" t="s">
        <v>22720</v>
      </c>
      <c r="E2297" s="8" t="s">
        <v>11779</v>
      </c>
      <c r="F2297" s="9" t="s">
        <v>22721</v>
      </c>
      <c r="G2297" s="10">
        <v>370.22</v>
      </c>
      <c r="H2297" s="8" t="s">
        <v>2</v>
      </c>
      <c r="I2297" s="11">
        <v>20100909</v>
      </c>
      <c r="J2297" s="11">
        <v>20100909</v>
      </c>
      <c r="K2297" s="12">
        <v>202103</v>
      </c>
      <c r="L2297" s="12">
        <v>202104</v>
      </c>
      <c r="M2297" s="7" t="s">
        <v>12617</v>
      </c>
      <c r="N2297" s="14" t="s">
        <v>6</v>
      </c>
      <c r="O2297" s="38" t="s">
        <v>23275</v>
      </c>
      <c r="P2297" s="7" t="s">
        <v>12617</v>
      </c>
      <c r="Q2297" s="7" t="s">
        <v>12617</v>
      </c>
      <c r="R2297" s="7" t="s">
        <v>12613</v>
      </c>
      <c r="S2297" s="7" t="s">
        <v>12642</v>
      </c>
      <c r="T2297" s="7" t="s">
        <v>12617</v>
      </c>
      <c r="U2297" s="38" t="s">
        <v>23275</v>
      </c>
      <c r="V2297" s="38" t="s">
        <v>23275</v>
      </c>
      <c r="W2297" s="7" t="s">
        <v>12617</v>
      </c>
      <c r="X2297" s="7" t="s">
        <v>6</v>
      </c>
      <c r="Y2297" s="7" t="s">
        <v>6</v>
      </c>
      <c r="Z2297" s="7" t="s">
        <v>12617</v>
      </c>
      <c r="AA2297" s="7" t="s">
        <v>12617</v>
      </c>
      <c r="AB2297" s="7" t="s">
        <v>6</v>
      </c>
      <c r="AC2297" s="7" t="s">
        <v>12617</v>
      </c>
      <c r="AD2297" s="38" t="s">
        <v>11773</v>
      </c>
      <c r="AE2297" s="38" t="s">
        <v>11456</v>
      </c>
      <c r="AF2297" s="38" t="s">
        <v>11457</v>
      </c>
      <c r="AG2297" s="38" t="s">
        <v>22717</v>
      </c>
      <c r="AH2297" s="38" t="s">
        <v>14800</v>
      </c>
      <c r="AI2297" s="38" t="s">
        <v>22718</v>
      </c>
      <c r="AJ2297" s="38" t="s">
        <v>22719</v>
      </c>
      <c r="AK2297" s="38" t="s">
        <v>11774</v>
      </c>
      <c r="AL2297" s="38" t="s">
        <v>11775</v>
      </c>
      <c r="AM2297" s="38" t="s">
        <v>4950</v>
      </c>
      <c r="AN2297" s="38" t="s">
        <v>11780</v>
      </c>
      <c r="AO2297" s="1"/>
      <c r="AP2297" s="1"/>
    </row>
    <row r="2298" spans="1:42" s="4" customFormat="1" ht="14.1" customHeight="1">
      <c r="A2298" s="5" t="s">
        <v>12598</v>
      </c>
      <c r="B2298" s="14" t="s">
        <v>12619</v>
      </c>
      <c r="C2298" s="8" t="s">
        <v>11781</v>
      </c>
      <c r="D2298" s="8" t="s">
        <v>22722</v>
      </c>
      <c r="E2298" s="8" t="s">
        <v>11782</v>
      </c>
      <c r="F2298" s="9" t="s">
        <v>22723</v>
      </c>
      <c r="G2298" s="10">
        <v>128.63999999999999</v>
      </c>
      <c r="H2298" s="8" t="s">
        <v>10155</v>
      </c>
      <c r="I2298" s="11">
        <v>20020904</v>
      </c>
      <c r="J2298" s="11">
        <v>20020904</v>
      </c>
      <c r="K2298" s="12">
        <v>202103</v>
      </c>
      <c r="L2298" s="12">
        <v>202104</v>
      </c>
      <c r="M2298" s="7" t="s">
        <v>12617</v>
      </c>
      <c r="N2298" s="14" t="s">
        <v>12642</v>
      </c>
      <c r="O2298" s="38" t="s">
        <v>23275</v>
      </c>
      <c r="P2298" s="7" t="s">
        <v>12617</v>
      </c>
      <c r="Q2298" s="7" t="s">
        <v>12617</v>
      </c>
      <c r="R2298" s="7" t="s">
        <v>12613</v>
      </c>
      <c r="S2298" s="7" t="s">
        <v>12617</v>
      </c>
      <c r="T2298" s="7" t="s">
        <v>12617</v>
      </c>
      <c r="U2298" s="38" t="s">
        <v>23275</v>
      </c>
      <c r="V2298" s="38" t="s">
        <v>23275</v>
      </c>
      <c r="W2298" s="7" t="s">
        <v>12617</v>
      </c>
      <c r="X2298" s="7" t="s">
        <v>6</v>
      </c>
      <c r="Y2298" s="7" t="s">
        <v>6</v>
      </c>
      <c r="Z2298" s="7" t="s">
        <v>12617</v>
      </c>
      <c r="AA2298" s="7" t="s">
        <v>12642</v>
      </c>
      <c r="AB2298" s="7" t="s">
        <v>6</v>
      </c>
      <c r="AC2298" s="7" t="s">
        <v>12617</v>
      </c>
      <c r="AD2298" s="38" t="s">
        <v>11773</v>
      </c>
      <c r="AE2298" s="38" t="s">
        <v>11456</v>
      </c>
      <c r="AF2298" s="38" t="s">
        <v>11457</v>
      </c>
      <c r="AG2298" s="38" t="s">
        <v>22717</v>
      </c>
      <c r="AH2298" s="38" t="s">
        <v>14800</v>
      </c>
      <c r="AI2298" s="38" t="s">
        <v>22718</v>
      </c>
      <c r="AJ2298" s="38" t="s">
        <v>22719</v>
      </c>
      <c r="AK2298" s="38" t="s">
        <v>11774</v>
      </c>
      <c r="AL2298" s="38" t="s">
        <v>11775</v>
      </c>
      <c r="AM2298" s="38" t="s">
        <v>11783</v>
      </c>
      <c r="AN2298" s="38" t="s">
        <v>11784</v>
      </c>
      <c r="AO2298" s="1"/>
      <c r="AP2298" s="1"/>
    </row>
    <row r="2299" spans="1:42" s="4" customFormat="1" ht="14.1" customHeight="1">
      <c r="A2299" s="5" t="s">
        <v>12598</v>
      </c>
      <c r="B2299" s="14" t="s">
        <v>12619</v>
      </c>
      <c r="C2299" s="8" t="s">
        <v>11785</v>
      </c>
      <c r="D2299" s="8" t="s">
        <v>22724</v>
      </c>
      <c r="E2299" s="8" t="s">
        <v>11786</v>
      </c>
      <c r="F2299" s="9" t="s">
        <v>22725</v>
      </c>
      <c r="G2299" s="10">
        <v>488.78</v>
      </c>
      <c r="H2299" s="8" t="s">
        <v>20</v>
      </c>
      <c r="I2299" s="11">
        <v>20120803</v>
      </c>
      <c r="J2299" s="11">
        <v>20120813</v>
      </c>
      <c r="K2299" s="12">
        <v>202103</v>
      </c>
      <c r="L2299" s="12">
        <v>202104</v>
      </c>
      <c r="M2299" s="7" t="s">
        <v>12617</v>
      </c>
      <c r="N2299" s="14" t="s">
        <v>6</v>
      </c>
      <c r="O2299" s="38" t="s">
        <v>23275</v>
      </c>
      <c r="P2299" s="7" t="s">
        <v>12617</v>
      </c>
      <c r="Q2299" s="7" t="s">
        <v>12617</v>
      </c>
      <c r="R2299" s="7"/>
      <c r="S2299" s="7" t="s">
        <v>12642</v>
      </c>
      <c r="T2299" s="7" t="s">
        <v>12617</v>
      </c>
      <c r="U2299" s="38" t="s">
        <v>23275</v>
      </c>
      <c r="V2299" s="38" t="s">
        <v>23275</v>
      </c>
      <c r="W2299" s="7" t="s">
        <v>12617</v>
      </c>
      <c r="X2299" s="7" t="s">
        <v>6</v>
      </c>
      <c r="Y2299" s="7" t="s">
        <v>6</v>
      </c>
      <c r="Z2299" s="7" t="s">
        <v>12617</v>
      </c>
      <c r="AA2299" s="7" t="s">
        <v>12617</v>
      </c>
      <c r="AB2299" s="7" t="s">
        <v>6</v>
      </c>
      <c r="AC2299" s="7" t="s">
        <v>12617</v>
      </c>
      <c r="AD2299" s="38"/>
      <c r="AE2299" s="38"/>
      <c r="AF2299" s="38"/>
      <c r="AG2299" s="38" t="s">
        <v>22726</v>
      </c>
      <c r="AH2299" s="38" t="s">
        <v>12774</v>
      </c>
      <c r="AI2299" s="38" t="s">
        <v>22727</v>
      </c>
      <c r="AJ2299" s="38" t="s">
        <v>22728</v>
      </c>
      <c r="AK2299" s="38" t="s">
        <v>11787</v>
      </c>
      <c r="AL2299" s="38" t="s">
        <v>11788</v>
      </c>
      <c r="AM2299" s="38" t="s">
        <v>11789</v>
      </c>
      <c r="AN2299" s="38" t="s">
        <v>11790</v>
      </c>
      <c r="AO2299" s="1"/>
      <c r="AP2299" s="1"/>
    </row>
    <row r="2300" spans="1:42" s="4" customFormat="1" ht="14.1" customHeight="1">
      <c r="A2300" s="5" t="s">
        <v>12598</v>
      </c>
      <c r="B2300" s="14" t="s">
        <v>12619</v>
      </c>
      <c r="C2300" s="8" t="s">
        <v>11791</v>
      </c>
      <c r="D2300" s="8" t="s">
        <v>22729</v>
      </c>
      <c r="E2300" s="8" t="s">
        <v>11792</v>
      </c>
      <c r="F2300" s="9" t="s">
        <v>22730</v>
      </c>
      <c r="G2300" s="10">
        <v>141.44999999999999</v>
      </c>
      <c r="H2300" s="8" t="s">
        <v>20</v>
      </c>
      <c r="I2300" s="11">
        <v>20090904</v>
      </c>
      <c r="J2300" s="11">
        <v>20090904</v>
      </c>
      <c r="K2300" s="12">
        <v>202103</v>
      </c>
      <c r="L2300" s="12">
        <v>202104</v>
      </c>
      <c r="M2300" s="7" t="s">
        <v>12617</v>
      </c>
      <c r="N2300" s="14" t="s">
        <v>6</v>
      </c>
      <c r="O2300" s="38" t="s">
        <v>23275</v>
      </c>
      <c r="P2300" s="7" t="s">
        <v>12617</v>
      </c>
      <c r="Q2300" s="7" t="s">
        <v>12617</v>
      </c>
      <c r="R2300" s="7"/>
      <c r="S2300" s="7" t="s">
        <v>18784</v>
      </c>
      <c r="T2300" s="7" t="s">
        <v>12642</v>
      </c>
      <c r="U2300" s="38" t="s">
        <v>23275</v>
      </c>
      <c r="V2300" s="38" t="s">
        <v>23275</v>
      </c>
      <c r="W2300" s="7" t="s">
        <v>12617</v>
      </c>
      <c r="X2300" s="7" t="s">
        <v>6</v>
      </c>
      <c r="Y2300" s="7" t="s">
        <v>6</v>
      </c>
      <c r="Z2300" s="7" t="s">
        <v>12617</v>
      </c>
      <c r="AA2300" s="7" t="s">
        <v>12617</v>
      </c>
      <c r="AB2300" s="7" t="s">
        <v>6</v>
      </c>
      <c r="AC2300" s="7" t="s">
        <v>12617</v>
      </c>
      <c r="AD2300" s="38"/>
      <c r="AE2300" s="38"/>
      <c r="AF2300" s="38"/>
      <c r="AG2300" s="38" t="s">
        <v>22726</v>
      </c>
      <c r="AH2300" s="38" t="s">
        <v>12774</v>
      </c>
      <c r="AI2300" s="38" t="s">
        <v>22727</v>
      </c>
      <c r="AJ2300" s="38" t="s">
        <v>22728</v>
      </c>
      <c r="AK2300" s="38" t="s">
        <v>11787</v>
      </c>
      <c r="AL2300" s="38" t="s">
        <v>11788</v>
      </c>
      <c r="AM2300" s="38" t="s">
        <v>11789</v>
      </c>
      <c r="AN2300" s="38" t="s">
        <v>11793</v>
      </c>
      <c r="AO2300" s="1"/>
      <c r="AP2300" s="1"/>
    </row>
    <row r="2301" spans="1:42" s="4" customFormat="1" ht="14.1" customHeight="1">
      <c r="A2301" s="5" t="s">
        <v>12598</v>
      </c>
      <c r="B2301" s="14" t="s">
        <v>12619</v>
      </c>
      <c r="C2301" s="8" t="s">
        <v>11794</v>
      </c>
      <c r="D2301" s="8" t="s">
        <v>22731</v>
      </c>
      <c r="E2301" s="8" t="s">
        <v>11795</v>
      </c>
      <c r="F2301" s="9" t="s">
        <v>22732</v>
      </c>
      <c r="G2301" s="10">
        <v>842.58</v>
      </c>
      <c r="H2301" s="8" t="s">
        <v>20</v>
      </c>
      <c r="I2301" s="11">
        <v>20201204</v>
      </c>
      <c r="J2301" s="11">
        <v>20201204</v>
      </c>
      <c r="K2301" s="12">
        <v>202103</v>
      </c>
      <c r="L2301" s="12">
        <v>202104</v>
      </c>
      <c r="M2301" s="7" t="s">
        <v>12617</v>
      </c>
      <c r="N2301" s="14" t="s">
        <v>6</v>
      </c>
      <c r="O2301" s="38" t="s">
        <v>23275</v>
      </c>
      <c r="P2301" s="7" t="s">
        <v>12617</v>
      </c>
      <c r="Q2301" s="7" t="s">
        <v>12617</v>
      </c>
      <c r="R2301" s="7"/>
      <c r="S2301" s="7" t="s">
        <v>12642</v>
      </c>
      <c r="T2301" s="7" t="s">
        <v>12617</v>
      </c>
      <c r="U2301" s="38" t="s">
        <v>23275</v>
      </c>
      <c r="V2301" s="38" t="s">
        <v>23275</v>
      </c>
      <c r="W2301" s="7" t="s">
        <v>12617</v>
      </c>
      <c r="X2301" s="7" t="s">
        <v>6</v>
      </c>
      <c r="Y2301" s="7" t="s">
        <v>6</v>
      </c>
      <c r="Z2301" s="7" t="s">
        <v>12617</v>
      </c>
      <c r="AA2301" s="7" t="s">
        <v>12617</v>
      </c>
      <c r="AB2301" s="7" t="s">
        <v>6</v>
      </c>
      <c r="AC2301" s="7" t="s">
        <v>12617</v>
      </c>
      <c r="AD2301" s="38"/>
      <c r="AE2301" s="38"/>
      <c r="AF2301" s="38"/>
      <c r="AG2301" s="38" t="s">
        <v>22726</v>
      </c>
      <c r="AH2301" s="38" t="s">
        <v>12774</v>
      </c>
      <c r="AI2301" s="38" t="s">
        <v>22727</v>
      </c>
      <c r="AJ2301" s="38" t="s">
        <v>22728</v>
      </c>
      <c r="AK2301" s="38" t="s">
        <v>11787</v>
      </c>
      <c r="AL2301" s="38" t="s">
        <v>11788</v>
      </c>
      <c r="AM2301" s="38" t="s">
        <v>11789</v>
      </c>
      <c r="AN2301" s="38" t="s">
        <v>11796</v>
      </c>
      <c r="AO2301" s="1"/>
      <c r="AP2301" s="1"/>
    </row>
    <row r="2302" spans="1:42" s="4" customFormat="1" ht="14.1" customHeight="1">
      <c r="A2302" s="5" t="s">
        <v>12598</v>
      </c>
      <c r="B2302" s="14" t="s">
        <v>12619</v>
      </c>
      <c r="C2302" s="8" t="s">
        <v>11797</v>
      </c>
      <c r="D2302" s="8" t="s">
        <v>22733</v>
      </c>
      <c r="E2302" s="8" t="s">
        <v>11798</v>
      </c>
      <c r="F2302" s="9" t="s">
        <v>22734</v>
      </c>
      <c r="G2302" s="10">
        <v>3416.96</v>
      </c>
      <c r="H2302" s="8" t="s">
        <v>2</v>
      </c>
      <c r="I2302" s="11">
        <v>20060329</v>
      </c>
      <c r="J2302" s="11">
        <v>20060329</v>
      </c>
      <c r="K2302" s="12">
        <v>202103</v>
      </c>
      <c r="L2302" s="12">
        <v>202104</v>
      </c>
      <c r="M2302" s="7" t="s">
        <v>12617</v>
      </c>
      <c r="N2302" s="14" t="s">
        <v>6</v>
      </c>
      <c r="O2302" s="38" t="s">
        <v>23275</v>
      </c>
      <c r="P2302" s="7" t="s">
        <v>12617</v>
      </c>
      <c r="Q2302" s="7" t="s">
        <v>12617</v>
      </c>
      <c r="R2302" s="7"/>
      <c r="S2302" s="7" t="s">
        <v>12642</v>
      </c>
      <c r="T2302" s="7" t="s">
        <v>12642</v>
      </c>
      <c r="U2302" s="38" t="s">
        <v>23275</v>
      </c>
      <c r="V2302" s="38" t="s">
        <v>23275</v>
      </c>
      <c r="W2302" s="7" t="s">
        <v>12617</v>
      </c>
      <c r="X2302" s="7" t="s">
        <v>6</v>
      </c>
      <c r="Y2302" s="7" t="s">
        <v>12642</v>
      </c>
      <c r="Z2302" s="7" t="s">
        <v>12617</v>
      </c>
      <c r="AA2302" s="7" t="s">
        <v>12642</v>
      </c>
      <c r="AB2302" s="7" t="s">
        <v>6</v>
      </c>
      <c r="AC2302" s="7" t="s">
        <v>12617</v>
      </c>
      <c r="AD2302" s="38"/>
      <c r="AE2302" s="38"/>
      <c r="AF2302" s="38"/>
      <c r="AG2302" s="38" t="s">
        <v>22726</v>
      </c>
      <c r="AH2302" s="38" t="s">
        <v>12774</v>
      </c>
      <c r="AI2302" s="38" t="s">
        <v>22727</v>
      </c>
      <c r="AJ2302" s="38" t="s">
        <v>22728</v>
      </c>
      <c r="AK2302" s="38" t="s">
        <v>11787</v>
      </c>
      <c r="AL2302" s="38" t="s">
        <v>11788</v>
      </c>
      <c r="AM2302" s="38" t="s">
        <v>11789</v>
      </c>
      <c r="AN2302" s="38" t="s">
        <v>11799</v>
      </c>
      <c r="AO2302" s="1"/>
      <c r="AP2302" s="1"/>
    </row>
    <row r="2303" spans="1:42" s="4" customFormat="1" ht="14.1" customHeight="1">
      <c r="A2303" s="5" t="s">
        <v>12598</v>
      </c>
      <c r="B2303" s="14" t="s">
        <v>12619</v>
      </c>
      <c r="C2303" s="8" t="s">
        <v>11800</v>
      </c>
      <c r="D2303" s="8" t="s">
        <v>22735</v>
      </c>
      <c r="E2303" s="8" t="s">
        <v>4269</v>
      </c>
      <c r="F2303" s="9" t="s">
        <v>22736</v>
      </c>
      <c r="G2303" s="10">
        <v>207.69</v>
      </c>
      <c r="H2303" s="8" t="s">
        <v>20</v>
      </c>
      <c r="I2303" s="11">
        <v>19980616</v>
      </c>
      <c r="J2303" s="11">
        <v>19980616</v>
      </c>
      <c r="K2303" s="12">
        <v>202103</v>
      </c>
      <c r="L2303" s="12">
        <v>202104</v>
      </c>
      <c r="M2303" s="7" t="s">
        <v>12617</v>
      </c>
      <c r="N2303" s="14" t="s">
        <v>12642</v>
      </c>
      <c r="O2303" s="38" t="s">
        <v>23275</v>
      </c>
      <c r="P2303" s="7" t="s">
        <v>12617</v>
      </c>
      <c r="Q2303" s="7" t="s">
        <v>12617</v>
      </c>
      <c r="R2303" s="7"/>
      <c r="S2303" s="7" t="s">
        <v>12617</v>
      </c>
      <c r="T2303" s="7" t="s">
        <v>12642</v>
      </c>
      <c r="U2303" s="38" t="s">
        <v>23275</v>
      </c>
      <c r="V2303" s="38" t="s">
        <v>23275</v>
      </c>
      <c r="W2303" s="7" t="s">
        <v>12617</v>
      </c>
      <c r="X2303" s="7" t="s">
        <v>6</v>
      </c>
      <c r="Y2303" s="7" t="s">
        <v>6</v>
      </c>
      <c r="Z2303" s="7" t="s">
        <v>12617</v>
      </c>
      <c r="AA2303" s="7" t="s">
        <v>12617</v>
      </c>
      <c r="AB2303" s="7" t="s">
        <v>6</v>
      </c>
      <c r="AC2303" s="7" t="s">
        <v>12617</v>
      </c>
      <c r="AD2303" s="38"/>
      <c r="AE2303" s="38"/>
      <c r="AF2303" s="38"/>
      <c r="AG2303" s="38" t="s">
        <v>22726</v>
      </c>
      <c r="AH2303" s="38" t="s">
        <v>12774</v>
      </c>
      <c r="AI2303" s="38" t="s">
        <v>22727</v>
      </c>
      <c r="AJ2303" s="38" t="s">
        <v>22728</v>
      </c>
      <c r="AK2303" s="38" t="s">
        <v>11787</v>
      </c>
      <c r="AL2303" s="38" t="s">
        <v>11788</v>
      </c>
      <c r="AM2303" s="38" t="s">
        <v>11789</v>
      </c>
      <c r="AN2303" s="38" t="s">
        <v>11801</v>
      </c>
      <c r="AO2303" s="1"/>
      <c r="AP2303" s="1"/>
    </row>
    <row r="2304" spans="1:42" s="4" customFormat="1" ht="14.1" customHeight="1">
      <c r="A2304" s="5" t="s">
        <v>12598</v>
      </c>
      <c r="B2304" s="14" t="s">
        <v>12619</v>
      </c>
      <c r="C2304" s="8" t="s">
        <v>11802</v>
      </c>
      <c r="D2304" s="8" t="s">
        <v>22737</v>
      </c>
      <c r="E2304" s="8" t="s">
        <v>11803</v>
      </c>
      <c r="F2304" s="9" t="s">
        <v>22738</v>
      </c>
      <c r="G2304" s="10">
        <v>505.62</v>
      </c>
      <c r="H2304" s="8" t="s">
        <v>20</v>
      </c>
      <c r="I2304" s="11">
        <v>20090904</v>
      </c>
      <c r="J2304" s="11">
        <v>20090904</v>
      </c>
      <c r="K2304" s="12">
        <v>202103</v>
      </c>
      <c r="L2304" s="12">
        <v>202104</v>
      </c>
      <c r="M2304" s="7" t="s">
        <v>12617</v>
      </c>
      <c r="N2304" s="14" t="s">
        <v>6</v>
      </c>
      <c r="O2304" s="38" t="s">
        <v>23275</v>
      </c>
      <c r="P2304" s="7" t="s">
        <v>12617</v>
      </c>
      <c r="Q2304" s="7" t="s">
        <v>12617</v>
      </c>
      <c r="R2304" s="7"/>
      <c r="S2304" s="7" t="s">
        <v>12642</v>
      </c>
      <c r="T2304" s="7" t="s">
        <v>12642</v>
      </c>
      <c r="U2304" s="38" t="s">
        <v>23275</v>
      </c>
      <c r="V2304" s="38" t="s">
        <v>23275</v>
      </c>
      <c r="W2304" s="7" t="s">
        <v>12617</v>
      </c>
      <c r="X2304" s="7" t="s">
        <v>6</v>
      </c>
      <c r="Y2304" s="7" t="s">
        <v>6</v>
      </c>
      <c r="Z2304" s="7" t="s">
        <v>12617</v>
      </c>
      <c r="AA2304" s="7" t="s">
        <v>12642</v>
      </c>
      <c r="AB2304" s="7" t="s">
        <v>6</v>
      </c>
      <c r="AC2304" s="7" t="s">
        <v>12617</v>
      </c>
      <c r="AD2304" s="38"/>
      <c r="AE2304" s="38"/>
      <c r="AF2304" s="38"/>
      <c r="AG2304" s="38" t="s">
        <v>22726</v>
      </c>
      <c r="AH2304" s="38" t="s">
        <v>22739</v>
      </c>
      <c r="AI2304" s="38" t="s">
        <v>22727</v>
      </c>
      <c r="AJ2304" s="38" t="s">
        <v>22728</v>
      </c>
      <c r="AK2304" s="38" t="s">
        <v>11787</v>
      </c>
      <c r="AL2304" s="38" t="s">
        <v>11788</v>
      </c>
      <c r="AM2304" s="38" t="s">
        <v>11789</v>
      </c>
      <c r="AN2304" s="38" t="s">
        <v>11804</v>
      </c>
      <c r="AO2304" s="1"/>
      <c r="AP2304" s="1"/>
    </row>
    <row r="2305" spans="1:42" s="4" customFormat="1" ht="14.1" customHeight="1">
      <c r="A2305" s="5" t="s">
        <v>12598</v>
      </c>
      <c r="B2305" s="14" t="s">
        <v>12619</v>
      </c>
      <c r="C2305" s="8" t="s">
        <v>11805</v>
      </c>
      <c r="D2305" s="8" t="s">
        <v>22740</v>
      </c>
      <c r="E2305" s="8" t="s">
        <v>11806</v>
      </c>
      <c r="F2305" s="9" t="s">
        <v>22741</v>
      </c>
      <c r="G2305" s="10">
        <v>401.06</v>
      </c>
      <c r="H2305" s="8" t="s">
        <v>20</v>
      </c>
      <c r="I2305" s="11">
        <v>20040103</v>
      </c>
      <c r="J2305" s="11">
        <v>20040103</v>
      </c>
      <c r="K2305" s="12">
        <v>202103</v>
      </c>
      <c r="L2305" s="12">
        <v>202104</v>
      </c>
      <c r="M2305" s="7" t="s">
        <v>12642</v>
      </c>
      <c r="N2305" s="14" t="s">
        <v>6</v>
      </c>
      <c r="O2305" s="38" t="s">
        <v>23275</v>
      </c>
      <c r="P2305" s="7" t="s">
        <v>12617</v>
      </c>
      <c r="Q2305" s="7" t="s">
        <v>12617</v>
      </c>
      <c r="R2305" s="7"/>
      <c r="S2305" s="7" t="s">
        <v>12642</v>
      </c>
      <c r="T2305" s="7" t="s">
        <v>12642</v>
      </c>
      <c r="U2305" s="38" t="s">
        <v>23275</v>
      </c>
      <c r="V2305" s="38" t="s">
        <v>23275</v>
      </c>
      <c r="W2305" s="7" t="s">
        <v>12617</v>
      </c>
      <c r="X2305" s="7" t="s">
        <v>6</v>
      </c>
      <c r="Y2305" s="7" t="s">
        <v>6</v>
      </c>
      <c r="Z2305" s="7" t="s">
        <v>12617</v>
      </c>
      <c r="AA2305" s="7" t="s">
        <v>12642</v>
      </c>
      <c r="AB2305" s="7" t="s">
        <v>6</v>
      </c>
      <c r="AC2305" s="7" t="s">
        <v>12617</v>
      </c>
      <c r="AD2305" s="38"/>
      <c r="AE2305" s="38"/>
      <c r="AF2305" s="38"/>
      <c r="AG2305" s="38" t="s">
        <v>22726</v>
      </c>
      <c r="AH2305" s="38" t="s">
        <v>12774</v>
      </c>
      <c r="AI2305" s="38" t="s">
        <v>22727</v>
      </c>
      <c r="AJ2305" s="38" t="s">
        <v>22728</v>
      </c>
      <c r="AK2305" s="38" t="s">
        <v>11787</v>
      </c>
      <c r="AL2305" s="38" t="s">
        <v>11788</v>
      </c>
      <c r="AM2305" s="38" t="s">
        <v>11789</v>
      </c>
      <c r="AN2305" s="38" t="s">
        <v>11807</v>
      </c>
      <c r="AO2305" s="1"/>
      <c r="AP2305" s="1"/>
    </row>
    <row r="2306" spans="1:42" s="4" customFormat="1" ht="14.1" customHeight="1">
      <c r="A2306" s="5" t="s">
        <v>12598</v>
      </c>
      <c r="B2306" s="14" t="s">
        <v>12619</v>
      </c>
      <c r="C2306" s="8" t="s">
        <v>11808</v>
      </c>
      <c r="D2306" s="8" t="s">
        <v>22742</v>
      </c>
      <c r="E2306" s="8" t="s">
        <v>11809</v>
      </c>
      <c r="F2306" s="9" t="s">
        <v>22743</v>
      </c>
      <c r="G2306" s="10">
        <v>195.84</v>
      </c>
      <c r="H2306" s="8" t="s">
        <v>20</v>
      </c>
      <c r="I2306" s="11">
        <v>20070822</v>
      </c>
      <c r="J2306" s="11">
        <v>20070822</v>
      </c>
      <c r="K2306" s="12">
        <v>202103</v>
      </c>
      <c r="L2306" s="12">
        <v>202104</v>
      </c>
      <c r="M2306" s="7" t="s">
        <v>12617</v>
      </c>
      <c r="N2306" s="14" t="s">
        <v>6</v>
      </c>
      <c r="O2306" s="38" t="s">
        <v>23275</v>
      </c>
      <c r="P2306" s="7" t="s">
        <v>12617</v>
      </c>
      <c r="Q2306" s="7" t="s">
        <v>12617</v>
      </c>
      <c r="R2306" s="7"/>
      <c r="S2306" s="7" t="s">
        <v>12642</v>
      </c>
      <c r="T2306" s="7" t="s">
        <v>12642</v>
      </c>
      <c r="U2306" s="38" t="s">
        <v>23275</v>
      </c>
      <c r="V2306" s="38" t="s">
        <v>23275</v>
      </c>
      <c r="W2306" s="7" t="s">
        <v>12617</v>
      </c>
      <c r="X2306" s="7" t="s">
        <v>6</v>
      </c>
      <c r="Y2306" s="7" t="s">
        <v>6</v>
      </c>
      <c r="Z2306" s="7" t="s">
        <v>12617</v>
      </c>
      <c r="AA2306" s="7" t="s">
        <v>12617</v>
      </c>
      <c r="AB2306" s="7" t="s">
        <v>6</v>
      </c>
      <c r="AC2306" s="7" t="s">
        <v>12617</v>
      </c>
      <c r="AD2306" s="38"/>
      <c r="AE2306" s="38"/>
      <c r="AF2306" s="38"/>
      <c r="AG2306" s="38" t="s">
        <v>22726</v>
      </c>
      <c r="AH2306" s="38" t="s">
        <v>12774</v>
      </c>
      <c r="AI2306" s="38" t="s">
        <v>22727</v>
      </c>
      <c r="AJ2306" s="38" t="s">
        <v>22728</v>
      </c>
      <c r="AK2306" s="38" t="s">
        <v>11787</v>
      </c>
      <c r="AL2306" s="38" t="s">
        <v>11788</v>
      </c>
      <c r="AM2306" s="38" t="s">
        <v>11789</v>
      </c>
      <c r="AN2306" s="38" t="s">
        <v>11810</v>
      </c>
      <c r="AO2306" s="1"/>
      <c r="AP2306" s="1"/>
    </row>
    <row r="2307" spans="1:42" s="4" customFormat="1" ht="14.1" customHeight="1">
      <c r="A2307" s="5" t="s">
        <v>12598</v>
      </c>
      <c r="B2307" s="14" t="s">
        <v>12619</v>
      </c>
      <c r="C2307" s="8" t="s">
        <v>11811</v>
      </c>
      <c r="D2307" s="8" t="s">
        <v>22744</v>
      </c>
      <c r="E2307" s="8" t="s">
        <v>11812</v>
      </c>
      <c r="F2307" s="9" t="s">
        <v>22745</v>
      </c>
      <c r="G2307" s="10">
        <v>508.74</v>
      </c>
      <c r="H2307" s="8" t="s">
        <v>20</v>
      </c>
      <c r="I2307" s="11">
        <v>20080814</v>
      </c>
      <c r="J2307" s="11">
        <v>20080814</v>
      </c>
      <c r="K2307" s="12">
        <v>202103</v>
      </c>
      <c r="L2307" s="12">
        <v>202104</v>
      </c>
      <c r="M2307" s="7" t="s">
        <v>12617</v>
      </c>
      <c r="N2307" s="14" t="s">
        <v>6</v>
      </c>
      <c r="O2307" s="38" t="s">
        <v>23275</v>
      </c>
      <c r="P2307" s="7" t="s">
        <v>12617</v>
      </c>
      <c r="Q2307" s="7" t="s">
        <v>12617</v>
      </c>
      <c r="R2307" s="7"/>
      <c r="S2307" s="7" t="s">
        <v>12642</v>
      </c>
      <c r="T2307" s="7" t="s">
        <v>12642</v>
      </c>
      <c r="U2307" s="38" t="s">
        <v>23279</v>
      </c>
      <c r="V2307" s="38" t="s">
        <v>23279</v>
      </c>
      <c r="W2307" s="7" t="s">
        <v>12617</v>
      </c>
      <c r="X2307" s="7" t="s">
        <v>6</v>
      </c>
      <c r="Y2307" s="7" t="s">
        <v>6</v>
      </c>
      <c r="Z2307" s="7" t="s">
        <v>12617</v>
      </c>
      <c r="AA2307" s="7" t="s">
        <v>12617</v>
      </c>
      <c r="AB2307" s="7" t="s">
        <v>6</v>
      </c>
      <c r="AC2307" s="7" t="s">
        <v>12617</v>
      </c>
      <c r="AD2307" s="38"/>
      <c r="AE2307" s="38"/>
      <c r="AF2307" s="38"/>
      <c r="AG2307" s="38" t="s">
        <v>22726</v>
      </c>
      <c r="AH2307" s="38" t="s">
        <v>12774</v>
      </c>
      <c r="AI2307" s="38" t="s">
        <v>22727</v>
      </c>
      <c r="AJ2307" s="38" t="s">
        <v>22728</v>
      </c>
      <c r="AK2307" s="38" t="s">
        <v>11787</v>
      </c>
      <c r="AL2307" s="38" t="s">
        <v>11788</v>
      </c>
      <c r="AM2307" s="38" t="s">
        <v>11789</v>
      </c>
      <c r="AN2307" s="38" t="s">
        <v>11813</v>
      </c>
      <c r="AO2307" s="1"/>
      <c r="AP2307" s="1"/>
    </row>
    <row r="2308" spans="1:42" s="4" customFormat="1" ht="14.1" customHeight="1">
      <c r="A2308" s="5" t="s">
        <v>12598</v>
      </c>
      <c r="B2308" s="14" t="s">
        <v>12619</v>
      </c>
      <c r="C2308" s="8" t="s">
        <v>11814</v>
      </c>
      <c r="D2308" s="8" t="s">
        <v>22746</v>
      </c>
      <c r="E2308" s="8" t="s">
        <v>2077</v>
      </c>
      <c r="F2308" s="9" t="s">
        <v>22747</v>
      </c>
      <c r="G2308" s="10">
        <v>207.01</v>
      </c>
      <c r="H2308" s="8" t="s">
        <v>20</v>
      </c>
      <c r="I2308" s="11">
        <v>20031231</v>
      </c>
      <c r="J2308" s="11">
        <v>20031231</v>
      </c>
      <c r="K2308" s="12">
        <v>202103</v>
      </c>
      <c r="L2308" s="12">
        <v>202104</v>
      </c>
      <c r="M2308" s="7" t="s">
        <v>12617</v>
      </c>
      <c r="N2308" s="14" t="s">
        <v>6</v>
      </c>
      <c r="O2308" s="38" t="s">
        <v>23275</v>
      </c>
      <c r="P2308" s="7" t="s">
        <v>12617</v>
      </c>
      <c r="Q2308" s="7" t="s">
        <v>12617</v>
      </c>
      <c r="R2308" s="7"/>
      <c r="S2308" s="7" t="s">
        <v>12642</v>
      </c>
      <c r="T2308" s="7" t="s">
        <v>12642</v>
      </c>
      <c r="U2308" s="38" t="s">
        <v>23275</v>
      </c>
      <c r="V2308" s="38" t="s">
        <v>23275</v>
      </c>
      <c r="W2308" s="7" t="s">
        <v>12617</v>
      </c>
      <c r="X2308" s="7" t="s">
        <v>6</v>
      </c>
      <c r="Y2308" s="7" t="s">
        <v>6</v>
      </c>
      <c r="Z2308" s="7" t="s">
        <v>12617</v>
      </c>
      <c r="AA2308" s="7" t="s">
        <v>12617</v>
      </c>
      <c r="AB2308" s="7" t="s">
        <v>6</v>
      </c>
      <c r="AC2308" s="7" t="s">
        <v>12617</v>
      </c>
      <c r="AD2308" s="38"/>
      <c r="AE2308" s="38"/>
      <c r="AF2308" s="38"/>
      <c r="AG2308" s="38" t="s">
        <v>22726</v>
      </c>
      <c r="AH2308" s="38" t="s">
        <v>12774</v>
      </c>
      <c r="AI2308" s="38" t="s">
        <v>22727</v>
      </c>
      <c r="AJ2308" s="38" t="s">
        <v>22728</v>
      </c>
      <c r="AK2308" s="38" t="s">
        <v>11787</v>
      </c>
      <c r="AL2308" s="38" t="s">
        <v>11788</v>
      </c>
      <c r="AM2308" s="38" t="s">
        <v>11789</v>
      </c>
      <c r="AN2308" s="38" t="s">
        <v>11815</v>
      </c>
      <c r="AO2308" s="1"/>
      <c r="AP2308" s="1"/>
    </row>
    <row r="2309" spans="1:42" s="4" customFormat="1" ht="14.1" customHeight="1">
      <c r="A2309" s="5" t="s">
        <v>12598</v>
      </c>
      <c r="B2309" s="14" t="s">
        <v>12619</v>
      </c>
      <c r="C2309" s="8" t="s">
        <v>11816</v>
      </c>
      <c r="D2309" s="8" t="s">
        <v>22748</v>
      </c>
      <c r="E2309" s="8" t="s">
        <v>11817</v>
      </c>
      <c r="F2309" s="9" t="s">
        <v>22749</v>
      </c>
      <c r="G2309" s="10">
        <v>3513.51</v>
      </c>
      <c r="H2309" s="8" t="s">
        <v>2</v>
      </c>
      <c r="I2309" s="11">
        <v>19980107</v>
      </c>
      <c r="J2309" s="11">
        <v>19980107</v>
      </c>
      <c r="K2309" s="12">
        <v>202103</v>
      </c>
      <c r="L2309" s="12">
        <v>202104</v>
      </c>
      <c r="M2309" s="7" t="s">
        <v>12617</v>
      </c>
      <c r="N2309" s="14" t="s">
        <v>6</v>
      </c>
      <c r="O2309" s="38" t="s">
        <v>23275</v>
      </c>
      <c r="P2309" s="7" t="s">
        <v>12617</v>
      </c>
      <c r="Q2309" s="7" t="s">
        <v>12617</v>
      </c>
      <c r="R2309" s="7"/>
      <c r="S2309" s="7" t="s">
        <v>12642</v>
      </c>
      <c r="T2309" s="7" t="s">
        <v>12642</v>
      </c>
      <c r="U2309" s="38" t="s">
        <v>23275</v>
      </c>
      <c r="V2309" s="38" t="s">
        <v>23275</v>
      </c>
      <c r="W2309" s="7" t="s">
        <v>12617</v>
      </c>
      <c r="X2309" s="7" t="s">
        <v>6</v>
      </c>
      <c r="Y2309" s="7" t="s">
        <v>6</v>
      </c>
      <c r="Z2309" s="7" t="s">
        <v>12617</v>
      </c>
      <c r="AA2309" s="7" t="s">
        <v>12617</v>
      </c>
      <c r="AB2309" s="7" t="s">
        <v>6</v>
      </c>
      <c r="AC2309" s="7" t="s">
        <v>12617</v>
      </c>
      <c r="AD2309" s="38"/>
      <c r="AE2309" s="38"/>
      <c r="AF2309" s="38"/>
      <c r="AG2309" s="38" t="s">
        <v>22726</v>
      </c>
      <c r="AH2309" s="38" t="s">
        <v>12774</v>
      </c>
      <c r="AI2309" s="38" t="s">
        <v>22727</v>
      </c>
      <c r="AJ2309" s="38" t="s">
        <v>22728</v>
      </c>
      <c r="AK2309" s="38" t="s">
        <v>11787</v>
      </c>
      <c r="AL2309" s="38" t="s">
        <v>11788</v>
      </c>
      <c r="AM2309" s="38" t="s">
        <v>11789</v>
      </c>
      <c r="AN2309" s="38" t="s">
        <v>11818</v>
      </c>
      <c r="AO2309" s="1"/>
      <c r="AP2309" s="1"/>
    </row>
    <row r="2310" spans="1:42" s="4" customFormat="1" ht="14.1" customHeight="1">
      <c r="A2310" s="5" t="s">
        <v>12598</v>
      </c>
      <c r="B2310" s="14" t="s">
        <v>12619</v>
      </c>
      <c r="C2310" s="8" t="s">
        <v>11819</v>
      </c>
      <c r="D2310" s="8" t="s">
        <v>22750</v>
      </c>
      <c r="E2310" s="8" t="s">
        <v>11820</v>
      </c>
      <c r="F2310" s="9" t="s">
        <v>22751</v>
      </c>
      <c r="G2310" s="10">
        <v>186.76</v>
      </c>
      <c r="H2310" s="8" t="s">
        <v>20</v>
      </c>
      <c r="I2310" s="11">
        <v>20090129</v>
      </c>
      <c r="J2310" s="11">
        <v>20090129</v>
      </c>
      <c r="K2310" s="12">
        <v>202103</v>
      </c>
      <c r="L2310" s="12">
        <v>202104</v>
      </c>
      <c r="M2310" s="7" t="s">
        <v>12617</v>
      </c>
      <c r="N2310" s="14" t="s">
        <v>6</v>
      </c>
      <c r="O2310" s="38" t="s">
        <v>23275</v>
      </c>
      <c r="P2310" s="7" t="s">
        <v>12617</v>
      </c>
      <c r="Q2310" s="7" t="s">
        <v>12617</v>
      </c>
      <c r="R2310" s="7"/>
      <c r="S2310" s="7" t="s">
        <v>12642</v>
      </c>
      <c r="T2310" s="7" t="s">
        <v>12642</v>
      </c>
      <c r="U2310" s="38" t="s">
        <v>23275</v>
      </c>
      <c r="V2310" s="38" t="s">
        <v>23275</v>
      </c>
      <c r="W2310" s="7" t="s">
        <v>12617</v>
      </c>
      <c r="X2310" s="7" t="s">
        <v>6</v>
      </c>
      <c r="Y2310" s="7" t="s">
        <v>6</v>
      </c>
      <c r="Z2310" s="7" t="s">
        <v>12617</v>
      </c>
      <c r="AA2310" s="7" t="s">
        <v>12617</v>
      </c>
      <c r="AB2310" s="7" t="s">
        <v>6</v>
      </c>
      <c r="AC2310" s="7" t="s">
        <v>12617</v>
      </c>
      <c r="AD2310" s="38"/>
      <c r="AE2310" s="38"/>
      <c r="AF2310" s="38"/>
      <c r="AG2310" s="38" t="s">
        <v>22726</v>
      </c>
      <c r="AH2310" s="38" t="s">
        <v>12774</v>
      </c>
      <c r="AI2310" s="38" t="s">
        <v>22727</v>
      </c>
      <c r="AJ2310" s="38" t="s">
        <v>22728</v>
      </c>
      <c r="AK2310" s="38" t="s">
        <v>11787</v>
      </c>
      <c r="AL2310" s="38" t="s">
        <v>11788</v>
      </c>
      <c r="AM2310" s="38" t="s">
        <v>11789</v>
      </c>
      <c r="AN2310" s="38" t="s">
        <v>11821</v>
      </c>
      <c r="AO2310" s="1"/>
      <c r="AP2310" s="1"/>
    </row>
    <row r="2311" spans="1:42" s="4" customFormat="1" ht="14.1" customHeight="1">
      <c r="A2311" s="5" t="s">
        <v>12598</v>
      </c>
      <c r="B2311" s="14" t="s">
        <v>12619</v>
      </c>
      <c r="C2311" s="8" t="s">
        <v>11822</v>
      </c>
      <c r="D2311" s="8" t="s">
        <v>22752</v>
      </c>
      <c r="E2311" s="8" t="s">
        <v>11823</v>
      </c>
      <c r="F2311" s="9" t="s">
        <v>22753</v>
      </c>
      <c r="G2311" s="10">
        <v>164.79</v>
      </c>
      <c r="H2311" s="8" t="s">
        <v>20</v>
      </c>
      <c r="I2311" s="11">
        <v>20080904</v>
      </c>
      <c r="J2311" s="11">
        <v>20080904</v>
      </c>
      <c r="K2311" s="12">
        <v>202103</v>
      </c>
      <c r="L2311" s="12">
        <v>202104</v>
      </c>
      <c r="M2311" s="7" t="s">
        <v>12617</v>
      </c>
      <c r="N2311" s="14" t="s">
        <v>6</v>
      </c>
      <c r="O2311" s="38" t="s">
        <v>23275</v>
      </c>
      <c r="P2311" s="7" t="s">
        <v>12617</v>
      </c>
      <c r="Q2311" s="7" t="s">
        <v>12617</v>
      </c>
      <c r="R2311" s="7"/>
      <c r="S2311" s="7" t="s">
        <v>12642</v>
      </c>
      <c r="T2311" s="7" t="s">
        <v>12642</v>
      </c>
      <c r="U2311" s="38" t="s">
        <v>23275</v>
      </c>
      <c r="V2311" s="38" t="s">
        <v>23275</v>
      </c>
      <c r="W2311" s="7" t="s">
        <v>12617</v>
      </c>
      <c r="X2311" s="7" t="s">
        <v>6</v>
      </c>
      <c r="Y2311" s="7" t="s">
        <v>6</v>
      </c>
      <c r="Z2311" s="7" t="s">
        <v>12617</v>
      </c>
      <c r="AA2311" s="7" t="s">
        <v>12617</v>
      </c>
      <c r="AB2311" s="7" t="s">
        <v>6</v>
      </c>
      <c r="AC2311" s="7" t="s">
        <v>12617</v>
      </c>
      <c r="AD2311" s="38"/>
      <c r="AE2311" s="38"/>
      <c r="AF2311" s="38"/>
      <c r="AG2311" s="38" t="s">
        <v>22726</v>
      </c>
      <c r="AH2311" s="38" t="s">
        <v>12774</v>
      </c>
      <c r="AI2311" s="38" t="s">
        <v>22727</v>
      </c>
      <c r="AJ2311" s="38" t="s">
        <v>22728</v>
      </c>
      <c r="AK2311" s="38" t="s">
        <v>11787</v>
      </c>
      <c r="AL2311" s="38" t="s">
        <v>11788</v>
      </c>
      <c r="AM2311" s="38" t="s">
        <v>11789</v>
      </c>
      <c r="AN2311" s="38" t="s">
        <v>11824</v>
      </c>
      <c r="AO2311" s="1"/>
      <c r="AP2311" s="1"/>
    </row>
    <row r="2312" spans="1:42" s="4" customFormat="1" ht="14.1" customHeight="1">
      <c r="A2312" s="5" t="s">
        <v>12598</v>
      </c>
      <c r="B2312" s="14" t="s">
        <v>12619</v>
      </c>
      <c r="C2312" s="8" t="s">
        <v>11825</v>
      </c>
      <c r="D2312" s="8" t="s">
        <v>22754</v>
      </c>
      <c r="E2312" s="8" t="s">
        <v>2096</v>
      </c>
      <c r="F2312" s="9" t="s">
        <v>22755</v>
      </c>
      <c r="G2312" s="10">
        <v>198.27</v>
      </c>
      <c r="H2312" s="8" t="s">
        <v>20</v>
      </c>
      <c r="I2312" s="11">
        <v>19971029</v>
      </c>
      <c r="J2312" s="11">
        <v>19971029</v>
      </c>
      <c r="K2312" s="12">
        <v>202103</v>
      </c>
      <c r="L2312" s="12">
        <v>202104</v>
      </c>
      <c r="M2312" s="7" t="s">
        <v>12642</v>
      </c>
      <c r="N2312" s="14" t="s">
        <v>6</v>
      </c>
      <c r="O2312" s="38" t="s">
        <v>23275</v>
      </c>
      <c r="P2312" s="7" t="s">
        <v>12617</v>
      </c>
      <c r="Q2312" s="7" t="s">
        <v>12617</v>
      </c>
      <c r="R2312" s="7"/>
      <c r="S2312" s="7" t="s">
        <v>12642</v>
      </c>
      <c r="T2312" s="7" t="s">
        <v>12642</v>
      </c>
      <c r="U2312" s="38" t="s">
        <v>23275</v>
      </c>
      <c r="V2312" s="38" t="s">
        <v>23275</v>
      </c>
      <c r="W2312" s="7" t="s">
        <v>12617</v>
      </c>
      <c r="X2312" s="7" t="s">
        <v>6</v>
      </c>
      <c r="Y2312" s="7" t="s">
        <v>6</v>
      </c>
      <c r="Z2312" s="7" t="s">
        <v>12617</v>
      </c>
      <c r="AA2312" s="7" t="s">
        <v>12617</v>
      </c>
      <c r="AB2312" s="7" t="s">
        <v>6</v>
      </c>
      <c r="AC2312" s="7" t="s">
        <v>12617</v>
      </c>
      <c r="AD2312" s="38"/>
      <c r="AE2312" s="38"/>
      <c r="AF2312" s="38"/>
      <c r="AG2312" s="38" t="s">
        <v>22726</v>
      </c>
      <c r="AH2312" s="38" t="s">
        <v>12774</v>
      </c>
      <c r="AI2312" s="38" t="s">
        <v>22756</v>
      </c>
      <c r="AJ2312" s="38" t="s">
        <v>22757</v>
      </c>
      <c r="AK2312" s="38" t="s">
        <v>11787</v>
      </c>
      <c r="AL2312" s="38" t="s">
        <v>11788</v>
      </c>
      <c r="AM2312" s="38" t="s">
        <v>11789</v>
      </c>
      <c r="AN2312" s="38" t="s">
        <v>11826</v>
      </c>
      <c r="AO2312" s="1"/>
      <c r="AP2312" s="1"/>
    </row>
    <row r="2313" spans="1:42" s="4" customFormat="1" ht="14.1" customHeight="1">
      <c r="A2313" s="5" t="s">
        <v>12598</v>
      </c>
      <c r="B2313" s="14" t="s">
        <v>12619</v>
      </c>
      <c r="C2313" s="8" t="s">
        <v>11827</v>
      </c>
      <c r="D2313" s="8" t="s">
        <v>22758</v>
      </c>
      <c r="E2313" s="8" t="s">
        <v>11828</v>
      </c>
      <c r="F2313" s="9" t="s">
        <v>22759</v>
      </c>
      <c r="G2313" s="10">
        <v>539.32000000000005</v>
      </c>
      <c r="H2313" s="8" t="s">
        <v>20</v>
      </c>
      <c r="I2313" s="11">
        <v>20090727</v>
      </c>
      <c r="J2313" s="11">
        <v>20090727</v>
      </c>
      <c r="K2313" s="12">
        <v>202103</v>
      </c>
      <c r="L2313" s="12">
        <v>202104</v>
      </c>
      <c r="M2313" s="7" t="s">
        <v>12617</v>
      </c>
      <c r="N2313" s="14" t="s">
        <v>12642</v>
      </c>
      <c r="O2313" s="38" t="s">
        <v>23275</v>
      </c>
      <c r="P2313" s="7" t="s">
        <v>12617</v>
      </c>
      <c r="Q2313" s="7" t="s">
        <v>12617</v>
      </c>
      <c r="R2313" s="7"/>
      <c r="S2313" s="7" t="s">
        <v>12642</v>
      </c>
      <c r="T2313" s="7" t="s">
        <v>12642</v>
      </c>
      <c r="U2313" s="38" t="s">
        <v>23275</v>
      </c>
      <c r="V2313" s="38" t="s">
        <v>23275</v>
      </c>
      <c r="W2313" s="7" t="s">
        <v>12617</v>
      </c>
      <c r="X2313" s="7" t="s">
        <v>6</v>
      </c>
      <c r="Y2313" s="7" t="s">
        <v>6</v>
      </c>
      <c r="Z2313" s="7" t="s">
        <v>12617</v>
      </c>
      <c r="AA2313" s="7" t="s">
        <v>12642</v>
      </c>
      <c r="AB2313" s="7" t="s">
        <v>6</v>
      </c>
      <c r="AC2313" s="7" t="s">
        <v>12617</v>
      </c>
      <c r="AD2313" s="38"/>
      <c r="AE2313" s="38"/>
      <c r="AF2313" s="38"/>
      <c r="AG2313" s="38" t="s">
        <v>22726</v>
      </c>
      <c r="AH2313" s="38" t="s">
        <v>12774</v>
      </c>
      <c r="AI2313" s="38" t="s">
        <v>22727</v>
      </c>
      <c r="AJ2313" s="38" t="s">
        <v>22728</v>
      </c>
      <c r="AK2313" s="38" t="s">
        <v>11787</v>
      </c>
      <c r="AL2313" s="38" t="s">
        <v>11788</v>
      </c>
      <c r="AM2313" s="38" t="s">
        <v>11789</v>
      </c>
      <c r="AN2313" s="38" t="s">
        <v>11829</v>
      </c>
      <c r="AO2313" s="1"/>
      <c r="AP2313" s="1"/>
    </row>
    <row r="2314" spans="1:42" s="4" customFormat="1" ht="14.1" customHeight="1">
      <c r="A2314" s="5" t="s">
        <v>12598</v>
      </c>
      <c r="B2314" s="14" t="s">
        <v>12619</v>
      </c>
      <c r="C2314" s="8" t="s">
        <v>11830</v>
      </c>
      <c r="D2314" s="8" t="s">
        <v>22760</v>
      </c>
      <c r="E2314" s="8" t="s">
        <v>11831</v>
      </c>
      <c r="F2314" s="9"/>
      <c r="G2314" s="10">
        <v>158.56</v>
      </c>
      <c r="H2314" s="8" t="s">
        <v>20</v>
      </c>
      <c r="I2314" s="11">
        <v>20061204</v>
      </c>
      <c r="J2314" s="11">
        <v>20061204</v>
      </c>
      <c r="K2314" s="12">
        <v>202103</v>
      </c>
      <c r="L2314" s="12">
        <v>202104</v>
      </c>
      <c r="M2314" s="7" t="s">
        <v>12617</v>
      </c>
      <c r="N2314" s="14" t="s">
        <v>6</v>
      </c>
      <c r="O2314" s="38" t="s">
        <v>23275</v>
      </c>
      <c r="P2314" s="7" t="s">
        <v>12617</v>
      </c>
      <c r="Q2314" s="7" t="s">
        <v>12617</v>
      </c>
      <c r="R2314" s="7" t="s">
        <v>12613</v>
      </c>
      <c r="S2314" s="7" t="s">
        <v>12617</v>
      </c>
      <c r="T2314" s="7" t="s">
        <v>12617</v>
      </c>
      <c r="U2314" s="38" t="s">
        <v>23275</v>
      </c>
      <c r="V2314" s="38" t="s">
        <v>23275</v>
      </c>
      <c r="W2314" s="7" t="s">
        <v>12617</v>
      </c>
      <c r="X2314" s="7" t="s">
        <v>6</v>
      </c>
      <c r="Y2314" s="7" t="s">
        <v>6</v>
      </c>
      <c r="Z2314" s="7" t="s">
        <v>12617</v>
      </c>
      <c r="AA2314" s="7" t="s">
        <v>12642</v>
      </c>
      <c r="AB2314" s="7" t="s">
        <v>6</v>
      </c>
      <c r="AC2314" s="7" t="s">
        <v>12617</v>
      </c>
      <c r="AD2314" s="38" t="s">
        <v>11519</v>
      </c>
      <c r="AE2314" s="38" t="s">
        <v>11508</v>
      </c>
      <c r="AF2314" s="38" t="s">
        <v>11509</v>
      </c>
      <c r="AG2314" s="38" t="s">
        <v>12613</v>
      </c>
      <c r="AH2314" s="38" t="s">
        <v>12613</v>
      </c>
      <c r="AI2314" s="38" t="s">
        <v>12613</v>
      </c>
      <c r="AJ2314" s="38" t="s">
        <v>12613</v>
      </c>
      <c r="AK2314" s="38" t="s">
        <v>11832</v>
      </c>
      <c r="AL2314" s="38" t="s">
        <v>11833</v>
      </c>
      <c r="AM2314" s="38" t="s">
        <v>11834</v>
      </c>
      <c r="AN2314" s="38" t="s">
        <v>11835</v>
      </c>
      <c r="AO2314" s="1"/>
      <c r="AP2314" s="1"/>
    </row>
    <row r="2315" spans="1:42" s="4" customFormat="1" ht="14.1" customHeight="1">
      <c r="A2315" s="5" t="s">
        <v>12598</v>
      </c>
      <c r="B2315" s="14" t="s">
        <v>12619</v>
      </c>
      <c r="C2315" s="8" t="s">
        <v>11836</v>
      </c>
      <c r="D2315" s="8" t="s">
        <v>22761</v>
      </c>
      <c r="E2315" s="8" t="s">
        <v>11837</v>
      </c>
      <c r="F2315" s="9"/>
      <c r="G2315" s="10">
        <v>145.38999999999999</v>
      </c>
      <c r="H2315" s="8" t="s">
        <v>20</v>
      </c>
      <c r="I2315" s="11">
        <v>20040513</v>
      </c>
      <c r="J2315" s="11">
        <v>20040513</v>
      </c>
      <c r="K2315" s="12">
        <v>202103</v>
      </c>
      <c r="L2315" s="12">
        <v>202104</v>
      </c>
      <c r="M2315" s="7" t="s">
        <v>12642</v>
      </c>
      <c r="N2315" s="14" t="s">
        <v>6</v>
      </c>
      <c r="O2315" s="38" t="s">
        <v>23275</v>
      </c>
      <c r="P2315" s="7" t="s">
        <v>12617</v>
      </c>
      <c r="Q2315" s="7" t="s">
        <v>12617</v>
      </c>
      <c r="R2315" s="7" t="s">
        <v>12613</v>
      </c>
      <c r="S2315" s="7" t="s">
        <v>12617</v>
      </c>
      <c r="T2315" s="7" t="s">
        <v>12617</v>
      </c>
      <c r="U2315" s="38" t="s">
        <v>23275</v>
      </c>
      <c r="V2315" s="38" t="s">
        <v>23275</v>
      </c>
      <c r="W2315" s="7" t="s">
        <v>12642</v>
      </c>
      <c r="X2315" s="7" t="s">
        <v>5</v>
      </c>
      <c r="Y2315" s="7" t="s">
        <v>6</v>
      </c>
      <c r="Z2315" s="7" t="s">
        <v>12617</v>
      </c>
      <c r="AA2315" s="7" t="s">
        <v>12642</v>
      </c>
      <c r="AB2315" s="7" t="s">
        <v>6</v>
      </c>
      <c r="AC2315" s="7" t="s">
        <v>12617</v>
      </c>
      <c r="AD2315" s="38" t="s">
        <v>11519</v>
      </c>
      <c r="AE2315" s="38" t="s">
        <v>11508</v>
      </c>
      <c r="AF2315" s="38" t="s">
        <v>11509</v>
      </c>
      <c r="AG2315" s="38" t="s">
        <v>22762</v>
      </c>
      <c r="AH2315" s="38" t="s">
        <v>13512</v>
      </c>
      <c r="AI2315" s="38" t="s">
        <v>22763</v>
      </c>
      <c r="AJ2315" s="38" t="s">
        <v>22764</v>
      </c>
      <c r="AK2315" s="38" t="s">
        <v>11832</v>
      </c>
      <c r="AL2315" s="38" t="s">
        <v>11838</v>
      </c>
      <c r="AM2315" s="38" t="s">
        <v>11834</v>
      </c>
      <c r="AN2315" s="38" t="s">
        <v>11835</v>
      </c>
      <c r="AO2315" s="1"/>
      <c r="AP2315" s="1"/>
    </row>
    <row r="2316" spans="1:42" s="4" customFormat="1" ht="14.1" customHeight="1">
      <c r="A2316" s="5" t="s">
        <v>12598</v>
      </c>
      <c r="B2316" s="14" t="s">
        <v>12619</v>
      </c>
      <c r="C2316" s="8" t="s">
        <v>11839</v>
      </c>
      <c r="D2316" s="8" t="s">
        <v>12613</v>
      </c>
      <c r="E2316" s="8" t="s">
        <v>11840</v>
      </c>
      <c r="F2316" s="9"/>
      <c r="G2316" s="10">
        <v>94.24</v>
      </c>
      <c r="H2316" s="8" t="s">
        <v>2</v>
      </c>
      <c r="I2316" s="11">
        <v>20100816</v>
      </c>
      <c r="J2316" s="11">
        <v>20100816</v>
      </c>
      <c r="K2316" s="12">
        <v>202103</v>
      </c>
      <c r="L2316" s="12">
        <v>202104</v>
      </c>
      <c r="M2316" s="7" t="s">
        <v>12617</v>
      </c>
      <c r="N2316" s="14" t="s">
        <v>6</v>
      </c>
      <c r="O2316" s="38" t="s">
        <v>23275</v>
      </c>
      <c r="P2316" s="7" t="s">
        <v>12617</v>
      </c>
      <c r="Q2316" s="7" t="s">
        <v>12617</v>
      </c>
      <c r="R2316" s="7" t="s">
        <v>12613</v>
      </c>
      <c r="S2316" s="7" t="s">
        <v>12617</v>
      </c>
      <c r="T2316" s="7" t="s">
        <v>12617</v>
      </c>
      <c r="U2316" s="38" t="s">
        <v>23275</v>
      </c>
      <c r="V2316" s="38" t="s">
        <v>23275</v>
      </c>
      <c r="W2316" s="7" t="s">
        <v>12617</v>
      </c>
      <c r="X2316" s="7" t="s">
        <v>6</v>
      </c>
      <c r="Y2316" s="7" t="s">
        <v>6</v>
      </c>
      <c r="Z2316" s="7" t="s">
        <v>12617</v>
      </c>
      <c r="AA2316" s="7" t="s">
        <v>12642</v>
      </c>
      <c r="AB2316" s="7" t="s">
        <v>6</v>
      </c>
      <c r="AC2316" s="7" t="s">
        <v>12617</v>
      </c>
      <c r="AD2316" s="38" t="s">
        <v>11519</v>
      </c>
      <c r="AE2316" s="38" t="s">
        <v>11508</v>
      </c>
      <c r="AF2316" s="38" t="s">
        <v>11457</v>
      </c>
      <c r="AG2316" s="38" t="s">
        <v>12613</v>
      </c>
      <c r="AH2316" s="38" t="s">
        <v>12613</v>
      </c>
      <c r="AI2316" s="38" t="s">
        <v>12613</v>
      </c>
      <c r="AJ2316" s="38" t="s">
        <v>12613</v>
      </c>
      <c r="AK2316" s="38" t="s">
        <v>11832</v>
      </c>
      <c r="AL2316" s="38" t="s">
        <v>11833</v>
      </c>
      <c r="AM2316" s="38" t="s">
        <v>11834</v>
      </c>
      <c r="AN2316" s="38" t="s">
        <v>11841</v>
      </c>
      <c r="AO2316" s="1"/>
      <c r="AP2316" s="1"/>
    </row>
    <row r="2317" spans="1:42" s="4" customFormat="1" ht="14.1" customHeight="1">
      <c r="A2317" s="5" t="s">
        <v>12598</v>
      </c>
      <c r="B2317" s="14" t="s">
        <v>12619</v>
      </c>
      <c r="C2317" s="8" t="s">
        <v>11842</v>
      </c>
      <c r="D2317" s="8" t="s">
        <v>22765</v>
      </c>
      <c r="E2317" s="8" t="s">
        <v>11843</v>
      </c>
      <c r="F2317" s="9"/>
      <c r="G2317" s="10">
        <v>155.9</v>
      </c>
      <c r="H2317" s="8" t="s">
        <v>20</v>
      </c>
      <c r="I2317" s="11">
        <v>20041130</v>
      </c>
      <c r="J2317" s="11">
        <v>20041130</v>
      </c>
      <c r="K2317" s="12">
        <v>202103</v>
      </c>
      <c r="L2317" s="12">
        <v>202104</v>
      </c>
      <c r="M2317" s="7" t="s">
        <v>12642</v>
      </c>
      <c r="N2317" s="14" t="s">
        <v>6</v>
      </c>
      <c r="O2317" s="38" t="s">
        <v>23275</v>
      </c>
      <c r="P2317" s="7" t="s">
        <v>12617</v>
      </c>
      <c r="Q2317" s="7" t="s">
        <v>12617</v>
      </c>
      <c r="R2317" s="7" t="s">
        <v>12613</v>
      </c>
      <c r="S2317" s="7" t="s">
        <v>12617</v>
      </c>
      <c r="T2317" s="7" t="s">
        <v>12617</v>
      </c>
      <c r="U2317" s="38" t="s">
        <v>23275</v>
      </c>
      <c r="V2317" s="38" t="s">
        <v>23275</v>
      </c>
      <c r="W2317" s="7" t="s">
        <v>12642</v>
      </c>
      <c r="X2317" s="7" t="s">
        <v>5</v>
      </c>
      <c r="Y2317" s="7" t="s">
        <v>6</v>
      </c>
      <c r="Z2317" s="7" t="s">
        <v>12617</v>
      </c>
      <c r="AA2317" s="7" t="s">
        <v>12642</v>
      </c>
      <c r="AB2317" s="7" t="s">
        <v>6</v>
      </c>
      <c r="AC2317" s="7" t="s">
        <v>12617</v>
      </c>
      <c r="AD2317" s="38" t="s">
        <v>11519</v>
      </c>
      <c r="AE2317" s="38" t="s">
        <v>11508</v>
      </c>
      <c r="AF2317" s="38" t="s">
        <v>11457</v>
      </c>
      <c r="AG2317" s="38" t="s">
        <v>22766</v>
      </c>
      <c r="AH2317" s="38" t="s">
        <v>13512</v>
      </c>
      <c r="AI2317" s="38" t="s">
        <v>22763</v>
      </c>
      <c r="AJ2317" s="38" t="s">
        <v>22764</v>
      </c>
      <c r="AK2317" s="38" t="s">
        <v>11832</v>
      </c>
      <c r="AL2317" s="38" t="s">
        <v>11833</v>
      </c>
      <c r="AM2317" s="38" t="s">
        <v>11834</v>
      </c>
      <c r="AN2317" s="38" t="s">
        <v>11841</v>
      </c>
      <c r="AO2317" s="1"/>
      <c r="AP2317" s="1"/>
    </row>
    <row r="2318" spans="1:42" s="4" customFormat="1" ht="14.1" customHeight="1">
      <c r="A2318" s="5" t="s">
        <v>12598</v>
      </c>
      <c r="B2318" s="14" t="s">
        <v>12619</v>
      </c>
      <c r="C2318" s="8" t="s">
        <v>11844</v>
      </c>
      <c r="D2318" s="8" t="s">
        <v>22767</v>
      </c>
      <c r="E2318" s="8" t="s">
        <v>11845</v>
      </c>
      <c r="F2318" s="9"/>
      <c r="G2318" s="10">
        <v>353.98</v>
      </c>
      <c r="H2318" s="8" t="s">
        <v>2</v>
      </c>
      <c r="I2318" s="11">
        <v>20051219</v>
      </c>
      <c r="J2318" s="11">
        <v>20051219</v>
      </c>
      <c r="K2318" s="12">
        <v>202103</v>
      </c>
      <c r="L2318" s="12">
        <v>202104</v>
      </c>
      <c r="M2318" s="7" t="s">
        <v>12642</v>
      </c>
      <c r="N2318" s="14" t="s">
        <v>6</v>
      </c>
      <c r="O2318" s="38" t="s">
        <v>23275</v>
      </c>
      <c r="P2318" s="7" t="s">
        <v>12617</v>
      </c>
      <c r="Q2318" s="7" t="s">
        <v>12617</v>
      </c>
      <c r="R2318" s="7" t="s">
        <v>12613</v>
      </c>
      <c r="S2318" s="7" t="s">
        <v>12617</v>
      </c>
      <c r="T2318" s="7" t="s">
        <v>13238</v>
      </c>
      <c r="U2318" s="38" t="s">
        <v>23275</v>
      </c>
      <c r="V2318" s="38" t="s">
        <v>23275</v>
      </c>
      <c r="W2318" s="7" t="s">
        <v>12642</v>
      </c>
      <c r="X2318" s="7" t="s">
        <v>5</v>
      </c>
      <c r="Y2318" s="7" t="s">
        <v>6</v>
      </c>
      <c r="Z2318" s="7" t="s">
        <v>12617</v>
      </c>
      <c r="AA2318" s="7" t="s">
        <v>12642</v>
      </c>
      <c r="AB2318" s="7" t="s">
        <v>6</v>
      </c>
      <c r="AC2318" s="7" t="s">
        <v>12617</v>
      </c>
      <c r="AD2318" s="38" t="s">
        <v>11519</v>
      </c>
      <c r="AE2318" s="38" t="s">
        <v>11508</v>
      </c>
      <c r="AF2318" s="38" t="s">
        <v>11457</v>
      </c>
      <c r="AG2318" s="38" t="s">
        <v>22766</v>
      </c>
      <c r="AH2318" s="38" t="s">
        <v>13512</v>
      </c>
      <c r="AI2318" s="38" t="s">
        <v>22768</v>
      </c>
      <c r="AJ2318" s="38" t="s">
        <v>22769</v>
      </c>
      <c r="AK2318" s="38" t="s">
        <v>11832</v>
      </c>
      <c r="AL2318" s="38" t="s">
        <v>11833</v>
      </c>
      <c r="AM2318" s="38" t="s">
        <v>11834</v>
      </c>
      <c r="AN2318" s="38" t="s">
        <v>11841</v>
      </c>
      <c r="AO2318" s="1"/>
      <c r="AP2318" s="1"/>
    </row>
    <row r="2319" spans="1:42" s="4" customFormat="1" ht="14.1" customHeight="1">
      <c r="A2319" s="5" t="s">
        <v>12598</v>
      </c>
      <c r="B2319" s="14" t="s">
        <v>12619</v>
      </c>
      <c r="C2319" s="8" t="s">
        <v>11846</v>
      </c>
      <c r="D2319" s="8" t="s">
        <v>22770</v>
      </c>
      <c r="E2319" s="8" t="s">
        <v>11847</v>
      </c>
      <c r="F2319" s="9"/>
      <c r="G2319" s="10">
        <v>240.7</v>
      </c>
      <c r="H2319" s="8" t="s">
        <v>20</v>
      </c>
      <c r="I2319" s="11">
        <v>20000512</v>
      </c>
      <c r="J2319" s="11">
        <v>20000512</v>
      </c>
      <c r="K2319" s="12">
        <v>202103</v>
      </c>
      <c r="L2319" s="12">
        <v>202104</v>
      </c>
      <c r="M2319" s="7" t="s">
        <v>12642</v>
      </c>
      <c r="N2319" s="14" t="s">
        <v>6</v>
      </c>
      <c r="O2319" s="38" t="s">
        <v>23275</v>
      </c>
      <c r="P2319" s="7" t="s">
        <v>12617</v>
      </c>
      <c r="Q2319" s="7" t="s">
        <v>12617</v>
      </c>
      <c r="R2319" s="7" t="s">
        <v>12613</v>
      </c>
      <c r="S2319" s="7" t="s">
        <v>12617</v>
      </c>
      <c r="T2319" s="7" t="s">
        <v>12617</v>
      </c>
      <c r="U2319" s="38" t="s">
        <v>23276</v>
      </c>
      <c r="V2319" s="38" t="s">
        <v>23276</v>
      </c>
      <c r="W2319" s="7" t="s">
        <v>12642</v>
      </c>
      <c r="X2319" s="7" t="s">
        <v>5</v>
      </c>
      <c r="Y2319" s="7" t="s">
        <v>6</v>
      </c>
      <c r="Z2319" s="7" t="s">
        <v>12617</v>
      </c>
      <c r="AA2319" s="7" t="s">
        <v>12642</v>
      </c>
      <c r="AB2319" s="7" t="s">
        <v>6</v>
      </c>
      <c r="AC2319" s="7" t="s">
        <v>12617</v>
      </c>
      <c r="AD2319" s="38" t="s">
        <v>11519</v>
      </c>
      <c r="AE2319" s="38" t="s">
        <v>11508</v>
      </c>
      <c r="AF2319" s="38" t="s">
        <v>11457</v>
      </c>
      <c r="AG2319" s="38" t="s">
        <v>22766</v>
      </c>
      <c r="AH2319" s="38" t="s">
        <v>13512</v>
      </c>
      <c r="AI2319" s="38" t="s">
        <v>22763</v>
      </c>
      <c r="AJ2319" s="38" t="s">
        <v>22764</v>
      </c>
      <c r="AK2319" s="38" t="s">
        <v>11832</v>
      </c>
      <c r="AL2319" s="38" t="s">
        <v>11833</v>
      </c>
      <c r="AM2319" s="38" t="s">
        <v>11834</v>
      </c>
      <c r="AN2319" s="38" t="s">
        <v>11841</v>
      </c>
      <c r="AO2319" s="1"/>
      <c r="AP2319" s="1"/>
    </row>
    <row r="2320" spans="1:42" s="4" customFormat="1" ht="14.1" customHeight="1">
      <c r="A2320" s="5" t="s">
        <v>12598</v>
      </c>
      <c r="B2320" s="14" t="s">
        <v>12619</v>
      </c>
      <c r="C2320" s="8" t="s">
        <v>11848</v>
      </c>
      <c r="D2320" s="8" t="s">
        <v>22771</v>
      </c>
      <c r="E2320" s="8" t="s">
        <v>11849</v>
      </c>
      <c r="F2320" s="9"/>
      <c r="G2320" s="10">
        <v>98</v>
      </c>
      <c r="H2320" s="8" t="s">
        <v>2</v>
      </c>
      <c r="I2320" s="11">
        <v>20090107</v>
      </c>
      <c r="J2320" s="11">
        <v>20090107</v>
      </c>
      <c r="K2320" s="12">
        <v>202103</v>
      </c>
      <c r="L2320" s="12">
        <v>202104</v>
      </c>
      <c r="M2320" s="7" t="s">
        <v>12617</v>
      </c>
      <c r="N2320" s="14" t="s">
        <v>6</v>
      </c>
      <c r="O2320" s="38" t="s">
        <v>23275</v>
      </c>
      <c r="P2320" s="7" t="s">
        <v>12617</v>
      </c>
      <c r="Q2320" s="7" t="s">
        <v>12617</v>
      </c>
      <c r="R2320" s="7" t="s">
        <v>12613</v>
      </c>
      <c r="S2320" s="7" t="s">
        <v>12617</v>
      </c>
      <c r="T2320" s="7" t="s">
        <v>12617</v>
      </c>
      <c r="U2320" s="38" t="s">
        <v>23277</v>
      </c>
      <c r="V2320" s="38" t="s">
        <v>23277</v>
      </c>
      <c r="W2320" s="7" t="s">
        <v>12617</v>
      </c>
      <c r="X2320" s="7" t="s">
        <v>6</v>
      </c>
      <c r="Y2320" s="7" t="s">
        <v>6</v>
      </c>
      <c r="Z2320" s="7" t="s">
        <v>12617</v>
      </c>
      <c r="AA2320" s="7" t="s">
        <v>12642</v>
      </c>
      <c r="AB2320" s="7" t="s">
        <v>6</v>
      </c>
      <c r="AC2320" s="7" t="s">
        <v>12617</v>
      </c>
      <c r="AD2320" s="38" t="s">
        <v>11519</v>
      </c>
      <c r="AE2320" s="38" t="s">
        <v>11508</v>
      </c>
      <c r="AF2320" s="38" t="s">
        <v>11457</v>
      </c>
      <c r="AG2320" s="38" t="s">
        <v>12613</v>
      </c>
      <c r="AH2320" s="38" t="s">
        <v>12613</v>
      </c>
      <c r="AI2320" s="38" t="s">
        <v>12613</v>
      </c>
      <c r="AJ2320" s="38" t="s">
        <v>12613</v>
      </c>
      <c r="AK2320" s="38" t="s">
        <v>11832</v>
      </c>
      <c r="AL2320" s="38" t="s">
        <v>11833</v>
      </c>
      <c r="AM2320" s="38" t="s">
        <v>11834</v>
      </c>
      <c r="AN2320" s="38" t="s">
        <v>11841</v>
      </c>
      <c r="AO2320" s="1"/>
      <c r="AP2320" s="1"/>
    </row>
    <row r="2321" spans="1:42" s="4" customFormat="1" ht="14.1" customHeight="1">
      <c r="A2321" s="5" t="s">
        <v>12598</v>
      </c>
      <c r="B2321" s="14" t="s">
        <v>12619</v>
      </c>
      <c r="C2321" s="8" t="s">
        <v>11850</v>
      </c>
      <c r="D2321" s="8" t="s">
        <v>22772</v>
      </c>
      <c r="E2321" s="8" t="s">
        <v>11851</v>
      </c>
      <c r="F2321" s="9"/>
      <c r="G2321" s="10">
        <v>389</v>
      </c>
      <c r="H2321" s="8" t="s">
        <v>20</v>
      </c>
      <c r="I2321" s="11">
        <v>20071126</v>
      </c>
      <c r="J2321" s="11">
        <v>20071126</v>
      </c>
      <c r="K2321" s="12">
        <v>202103</v>
      </c>
      <c r="L2321" s="12">
        <v>202104</v>
      </c>
      <c r="M2321" s="7" t="s">
        <v>12642</v>
      </c>
      <c r="N2321" s="14" t="s">
        <v>6</v>
      </c>
      <c r="O2321" s="38" t="s">
        <v>23275</v>
      </c>
      <c r="P2321" s="7" t="s">
        <v>12617</v>
      </c>
      <c r="Q2321" s="7" t="s">
        <v>12617</v>
      </c>
      <c r="R2321" s="7" t="s">
        <v>12613</v>
      </c>
      <c r="S2321" s="7" t="s">
        <v>12617</v>
      </c>
      <c r="T2321" s="7" t="s">
        <v>12617</v>
      </c>
      <c r="U2321" s="38" t="s">
        <v>23275</v>
      </c>
      <c r="V2321" s="38" t="s">
        <v>23275</v>
      </c>
      <c r="W2321" s="7" t="s">
        <v>12642</v>
      </c>
      <c r="X2321" s="7" t="s">
        <v>5</v>
      </c>
      <c r="Y2321" s="7" t="s">
        <v>6</v>
      </c>
      <c r="Z2321" s="7" t="s">
        <v>12617</v>
      </c>
      <c r="AA2321" s="7" t="s">
        <v>12642</v>
      </c>
      <c r="AB2321" s="7" t="s">
        <v>6</v>
      </c>
      <c r="AC2321" s="7" t="s">
        <v>12617</v>
      </c>
      <c r="AD2321" s="38" t="s">
        <v>11519</v>
      </c>
      <c r="AE2321" s="38" t="s">
        <v>11508</v>
      </c>
      <c r="AF2321" s="38" t="s">
        <v>11457</v>
      </c>
      <c r="AG2321" s="38" t="s">
        <v>12613</v>
      </c>
      <c r="AH2321" s="38" t="s">
        <v>12613</v>
      </c>
      <c r="AI2321" s="38" t="s">
        <v>12613</v>
      </c>
      <c r="AJ2321" s="38" t="s">
        <v>12613</v>
      </c>
      <c r="AK2321" s="38" t="s">
        <v>11832</v>
      </c>
      <c r="AL2321" s="38" t="s">
        <v>11833</v>
      </c>
      <c r="AM2321" s="38" t="s">
        <v>11834</v>
      </c>
      <c r="AN2321" s="38" t="s">
        <v>11841</v>
      </c>
      <c r="AO2321" s="1"/>
      <c r="AP2321" s="1"/>
    </row>
    <row r="2322" spans="1:42" s="4" customFormat="1" ht="14.1" customHeight="1">
      <c r="A2322" s="5" t="s">
        <v>12598</v>
      </c>
      <c r="B2322" s="14" t="s">
        <v>12619</v>
      </c>
      <c r="C2322" s="8" t="s">
        <v>11852</v>
      </c>
      <c r="D2322" s="8" t="s">
        <v>22773</v>
      </c>
      <c r="E2322" s="8" t="s">
        <v>11853</v>
      </c>
      <c r="F2322" s="9"/>
      <c r="G2322" s="10">
        <v>140.63999999999999</v>
      </c>
      <c r="H2322" s="8" t="s">
        <v>340</v>
      </c>
      <c r="I2322" s="11">
        <v>19931211</v>
      </c>
      <c r="J2322" s="11">
        <v>19931211</v>
      </c>
      <c r="K2322" s="12">
        <v>202103</v>
      </c>
      <c r="L2322" s="12">
        <v>202104</v>
      </c>
      <c r="M2322" s="7" t="s">
        <v>12617</v>
      </c>
      <c r="N2322" s="14" t="s">
        <v>6</v>
      </c>
      <c r="O2322" s="38" t="s">
        <v>23275</v>
      </c>
      <c r="P2322" s="7" t="s">
        <v>12617</v>
      </c>
      <c r="Q2322" s="7" t="s">
        <v>12617</v>
      </c>
      <c r="R2322" s="7" t="s">
        <v>12613</v>
      </c>
      <c r="S2322" s="7" t="s">
        <v>12617</v>
      </c>
      <c r="T2322" s="7" t="s">
        <v>12617</v>
      </c>
      <c r="U2322" s="38" t="s">
        <v>23275</v>
      </c>
      <c r="V2322" s="38" t="s">
        <v>23275</v>
      </c>
      <c r="W2322" s="7" t="s">
        <v>12617</v>
      </c>
      <c r="X2322" s="7" t="s">
        <v>6</v>
      </c>
      <c r="Y2322" s="7" t="s">
        <v>6</v>
      </c>
      <c r="Z2322" s="7" t="s">
        <v>12617</v>
      </c>
      <c r="AA2322" s="7" t="s">
        <v>12642</v>
      </c>
      <c r="AB2322" s="7" t="s">
        <v>6</v>
      </c>
      <c r="AC2322" s="7" t="s">
        <v>12617</v>
      </c>
      <c r="AD2322" s="38" t="s">
        <v>11519</v>
      </c>
      <c r="AE2322" s="38" t="s">
        <v>11508</v>
      </c>
      <c r="AF2322" s="38" t="s">
        <v>11457</v>
      </c>
      <c r="AG2322" s="38" t="s">
        <v>12613</v>
      </c>
      <c r="AH2322" s="38" t="s">
        <v>12613</v>
      </c>
      <c r="AI2322" s="38" t="s">
        <v>12613</v>
      </c>
      <c r="AJ2322" s="38" t="s">
        <v>12613</v>
      </c>
      <c r="AK2322" s="38" t="s">
        <v>11832</v>
      </c>
      <c r="AL2322" s="38" t="s">
        <v>11833</v>
      </c>
      <c r="AM2322" s="38" t="s">
        <v>11834</v>
      </c>
      <c r="AN2322" s="38" t="s">
        <v>11841</v>
      </c>
      <c r="AO2322" s="1"/>
      <c r="AP2322" s="1"/>
    </row>
    <row r="2323" spans="1:42" s="4" customFormat="1" ht="14.1" customHeight="1">
      <c r="A2323" s="5" t="s">
        <v>12598</v>
      </c>
      <c r="B2323" s="14" t="s">
        <v>12619</v>
      </c>
      <c r="C2323" s="8" t="s">
        <v>11854</v>
      </c>
      <c r="D2323" s="8" t="s">
        <v>22774</v>
      </c>
      <c r="E2323" s="8" t="s">
        <v>11855</v>
      </c>
      <c r="F2323" s="9"/>
      <c r="G2323" s="10">
        <v>152.49</v>
      </c>
      <c r="H2323" s="8" t="s">
        <v>20</v>
      </c>
      <c r="I2323" s="11">
        <v>20031107</v>
      </c>
      <c r="J2323" s="11">
        <v>20031107</v>
      </c>
      <c r="K2323" s="12">
        <v>202103</v>
      </c>
      <c r="L2323" s="12">
        <v>202104</v>
      </c>
      <c r="M2323" s="7" t="s">
        <v>12642</v>
      </c>
      <c r="N2323" s="14" t="s">
        <v>6</v>
      </c>
      <c r="O2323" s="38" t="s">
        <v>23275</v>
      </c>
      <c r="P2323" s="7" t="s">
        <v>12617</v>
      </c>
      <c r="Q2323" s="7" t="s">
        <v>12617</v>
      </c>
      <c r="R2323" s="7" t="s">
        <v>12613</v>
      </c>
      <c r="S2323" s="7" t="s">
        <v>12617</v>
      </c>
      <c r="T2323" s="7" t="s">
        <v>12617</v>
      </c>
      <c r="U2323" s="38" t="s">
        <v>23275</v>
      </c>
      <c r="V2323" s="38" t="s">
        <v>23275</v>
      </c>
      <c r="W2323" s="7" t="s">
        <v>12642</v>
      </c>
      <c r="X2323" s="7" t="s">
        <v>5</v>
      </c>
      <c r="Y2323" s="7" t="s">
        <v>6</v>
      </c>
      <c r="Z2323" s="7" t="s">
        <v>12617</v>
      </c>
      <c r="AA2323" s="7" t="s">
        <v>12642</v>
      </c>
      <c r="AB2323" s="7" t="s">
        <v>6</v>
      </c>
      <c r="AC2323" s="7" t="s">
        <v>12617</v>
      </c>
      <c r="AD2323" s="38" t="s">
        <v>11519</v>
      </c>
      <c r="AE2323" s="38" t="s">
        <v>11508</v>
      </c>
      <c r="AF2323" s="38" t="s">
        <v>11457</v>
      </c>
      <c r="AG2323" s="38" t="s">
        <v>22766</v>
      </c>
      <c r="AH2323" s="38" t="s">
        <v>13512</v>
      </c>
      <c r="AI2323" s="38" t="s">
        <v>22763</v>
      </c>
      <c r="AJ2323" s="38" t="s">
        <v>22764</v>
      </c>
      <c r="AK2323" s="38" t="s">
        <v>11832</v>
      </c>
      <c r="AL2323" s="38" t="s">
        <v>11833</v>
      </c>
      <c r="AM2323" s="38" t="s">
        <v>11834</v>
      </c>
      <c r="AN2323" s="38" t="s">
        <v>11841</v>
      </c>
      <c r="AO2323" s="1"/>
      <c r="AP2323" s="1"/>
    </row>
    <row r="2324" spans="1:42" s="4" customFormat="1" ht="14.1" customHeight="1">
      <c r="A2324" s="5" t="s">
        <v>12598</v>
      </c>
      <c r="B2324" s="14" t="s">
        <v>12619</v>
      </c>
      <c r="C2324" s="8" t="s">
        <v>11856</v>
      </c>
      <c r="D2324" s="8" t="s">
        <v>22775</v>
      </c>
      <c r="E2324" s="8" t="s">
        <v>11857</v>
      </c>
      <c r="F2324" s="9"/>
      <c r="G2324" s="10">
        <v>153.75</v>
      </c>
      <c r="H2324" s="8" t="s">
        <v>20</v>
      </c>
      <c r="I2324" s="11">
        <v>20061121</v>
      </c>
      <c r="J2324" s="11">
        <v>20061121</v>
      </c>
      <c r="K2324" s="12">
        <v>202103</v>
      </c>
      <c r="L2324" s="12">
        <v>202104</v>
      </c>
      <c r="M2324" s="7" t="s">
        <v>12617</v>
      </c>
      <c r="N2324" s="14" t="s">
        <v>6</v>
      </c>
      <c r="O2324" s="38" t="s">
        <v>23275</v>
      </c>
      <c r="P2324" s="7" t="s">
        <v>12617</v>
      </c>
      <c r="Q2324" s="7" t="s">
        <v>12617</v>
      </c>
      <c r="R2324" s="7" t="s">
        <v>12613</v>
      </c>
      <c r="S2324" s="7" t="s">
        <v>12617</v>
      </c>
      <c r="T2324" s="7" t="s">
        <v>12617</v>
      </c>
      <c r="U2324" s="38" t="s">
        <v>23275</v>
      </c>
      <c r="V2324" s="38" t="s">
        <v>23275</v>
      </c>
      <c r="W2324" s="7" t="s">
        <v>12617</v>
      </c>
      <c r="X2324" s="7" t="s">
        <v>6</v>
      </c>
      <c r="Y2324" s="7" t="s">
        <v>6</v>
      </c>
      <c r="Z2324" s="7" t="s">
        <v>12617</v>
      </c>
      <c r="AA2324" s="7" t="s">
        <v>12642</v>
      </c>
      <c r="AB2324" s="7" t="s">
        <v>6</v>
      </c>
      <c r="AC2324" s="7" t="s">
        <v>12617</v>
      </c>
      <c r="AD2324" s="38" t="s">
        <v>11519</v>
      </c>
      <c r="AE2324" s="38" t="s">
        <v>11508</v>
      </c>
      <c r="AF2324" s="38" t="s">
        <v>11457</v>
      </c>
      <c r="AG2324" s="38" t="s">
        <v>12613</v>
      </c>
      <c r="AH2324" s="38" t="s">
        <v>12613</v>
      </c>
      <c r="AI2324" s="38" t="s">
        <v>12613</v>
      </c>
      <c r="AJ2324" s="38" t="s">
        <v>12613</v>
      </c>
      <c r="AK2324" s="38" t="s">
        <v>11832</v>
      </c>
      <c r="AL2324" s="38" t="s">
        <v>11833</v>
      </c>
      <c r="AM2324" s="38" t="s">
        <v>11834</v>
      </c>
      <c r="AN2324" s="38" t="s">
        <v>11841</v>
      </c>
      <c r="AO2324" s="1"/>
      <c r="AP2324" s="1"/>
    </row>
    <row r="2325" spans="1:42" s="4" customFormat="1" ht="14.1" customHeight="1">
      <c r="A2325" s="5" t="s">
        <v>12598</v>
      </c>
      <c r="B2325" s="14" t="s">
        <v>12619</v>
      </c>
      <c r="C2325" s="8" t="s">
        <v>11858</v>
      </c>
      <c r="D2325" s="8" t="s">
        <v>22776</v>
      </c>
      <c r="E2325" s="8" t="s">
        <v>11859</v>
      </c>
      <c r="F2325" s="9"/>
      <c r="G2325" s="10">
        <v>196.72</v>
      </c>
      <c r="H2325" s="8" t="s">
        <v>20</v>
      </c>
      <c r="I2325" s="11">
        <v>20080115</v>
      </c>
      <c r="J2325" s="11">
        <v>20080115</v>
      </c>
      <c r="K2325" s="12">
        <v>202103</v>
      </c>
      <c r="L2325" s="12">
        <v>202104</v>
      </c>
      <c r="M2325" s="7" t="s">
        <v>12617</v>
      </c>
      <c r="N2325" s="14" t="s">
        <v>6</v>
      </c>
      <c r="O2325" s="38" t="s">
        <v>23275</v>
      </c>
      <c r="P2325" s="7" t="s">
        <v>12617</v>
      </c>
      <c r="Q2325" s="7" t="s">
        <v>12617</v>
      </c>
      <c r="R2325" s="7" t="s">
        <v>12613</v>
      </c>
      <c r="S2325" s="7" t="s">
        <v>12617</v>
      </c>
      <c r="T2325" s="7" t="s">
        <v>12617</v>
      </c>
      <c r="U2325" s="38" t="s">
        <v>23275</v>
      </c>
      <c r="V2325" s="38" t="s">
        <v>23275</v>
      </c>
      <c r="W2325" s="7" t="s">
        <v>12617</v>
      </c>
      <c r="X2325" s="7" t="s">
        <v>6</v>
      </c>
      <c r="Y2325" s="7" t="s">
        <v>6</v>
      </c>
      <c r="Z2325" s="7" t="s">
        <v>12617</v>
      </c>
      <c r="AA2325" s="7" t="s">
        <v>12642</v>
      </c>
      <c r="AB2325" s="7" t="s">
        <v>6</v>
      </c>
      <c r="AC2325" s="7" t="s">
        <v>12617</v>
      </c>
      <c r="AD2325" s="38" t="s">
        <v>11519</v>
      </c>
      <c r="AE2325" s="38" t="s">
        <v>11508</v>
      </c>
      <c r="AF2325" s="38" t="s">
        <v>11457</v>
      </c>
      <c r="AG2325" s="38" t="s">
        <v>12613</v>
      </c>
      <c r="AH2325" s="38" t="s">
        <v>12613</v>
      </c>
      <c r="AI2325" s="38" t="s">
        <v>12613</v>
      </c>
      <c r="AJ2325" s="38" t="s">
        <v>12613</v>
      </c>
      <c r="AK2325" s="38" t="s">
        <v>11832</v>
      </c>
      <c r="AL2325" s="38" t="s">
        <v>11833</v>
      </c>
      <c r="AM2325" s="38" t="s">
        <v>11834</v>
      </c>
      <c r="AN2325" s="38" t="s">
        <v>11841</v>
      </c>
      <c r="AO2325" s="1"/>
      <c r="AP2325" s="1"/>
    </row>
    <row r="2326" spans="1:42" s="4" customFormat="1" ht="14.1" customHeight="1">
      <c r="A2326" s="5" t="s">
        <v>12598</v>
      </c>
      <c r="B2326" s="14" t="s">
        <v>12619</v>
      </c>
      <c r="C2326" s="8" t="s">
        <v>11860</v>
      </c>
      <c r="D2326" s="8" t="s">
        <v>22777</v>
      </c>
      <c r="E2326" s="8" t="s">
        <v>11861</v>
      </c>
      <c r="F2326" s="9"/>
      <c r="G2326" s="10">
        <v>1155.5820000000001</v>
      </c>
      <c r="H2326" s="8" t="s">
        <v>2</v>
      </c>
      <c r="I2326" s="11">
        <v>20100819</v>
      </c>
      <c r="J2326" s="11">
        <v>20100819</v>
      </c>
      <c r="K2326" s="12">
        <v>202103</v>
      </c>
      <c r="L2326" s="12">
        <v>202104</v>
      </c>
      <c r="M2326" s="7" t="s">
        <v>12617</v>
      </c>
      <c r="N2326" s="14" t="s">
        <v>6</v>
      </c>
      <c r="O2326" s="38" t="s">
        <v>23275</v>
      </c>
      <c r="P2326" s="7" t="s">
        <v>12617</v>
      </c>
      <c r="Q2326" s="7" t="s">
        <v>12617</v>
      </c>
      <c r="R2326" s="7" t="s">
        <v>12613</v>
      </c>
      <c r="S2326" s="7" t="s">
        <v>12617</v>
      </c>
      <c r="T2326" s="7" t="s">
        <v>12617</v>
      </c>
      <c r="U2326" s="38" t="s">
        <v>23275</v>
      </c>
      <c r="V2326" s="38" t="s">
        <v>23275</v>
      </c>
      <c r="W2326" s="7" t="s">
        <v>12617</v>
      </c>
      <c r="X2326" s="7" t="s">
        <v>6</v>
      </c>
      <c r="Y2326" s="7" t="s">
        <v>6</v>
      </c>
      <c r="Z2326" s="7" t="s">
        <v>12617</v>
      </c>
      <c r="AA2326" s="7" t="s">
        <v>12642</v>
      </c>
      <c r="AB2326" s="7" t="s">
        <v>6</v>
      </c>
      <c r="AC2326" s="7" t="s">
        <v>12617</v>
      </c>
      <c r="AD2326" s="38" t="s">
        <v>11519</v>
      </c>
      <c r="AE2326" s="38" t="s">
        <v>11508</v>
      </c>
      <c r="AF2326" s="38" t="s">
        <v>11457</v>
      </c>
      <c r="AG2326" s="38" t="s">
        <v>12613</v>
      </c>
      <c r="AH2326" s="38" t="s">
        <v>12613</v>
      </c>
      <c r="AI2326" s="38" t="s">
        <v>12613</v>
      </c>
      <c r="AJ2326" s="38" t="s">
        <v>12613</v>
      </c>
      <c r="AK2326" s="38" t="s">
        <v>11832</v>
      </c>
      <c r="AL2326" s="38" t="s">
        <v>11833</v>
      </c>
      <c r="AM2326" s="38" t="s">
        <v>11834</v>
      </c>
      <c r="AN2326" s="38" t="s">
        <v>11841</v>
      </c>
      <c r="AO2326" s="1"/>
      <c r="AP2326" s="1"/>
    </row>
    <row r="2327" spans="1:42" s="4" customFormat="1" ht="14.1" customHeight="1">
      <c r="A2327" s="5" t="s">
        <v>12598</v>
      </c>
      <c r="B2327" s="14" t="s">
        <v>12619</v>
      </c>
      <c r="C2327" s="8" t="s">
        <v>11862</v>
      </c>
      <c r="D2327" s="8" t="s">
        <v>22778</v>
      </c>
      <c r="E2327" s="8" t="s">
        <v>11863</v>
      </c>
      <c r="F2327" s="9"/>
      <c r="G2327" s="10">
        <v>79.59</v>
      </c>
      <c r="H2327" s="8" t="s">
        <v>20</v>
      </c>
      <c r="I2327" s="11">
        <v>1986</v>
      </c>
      <c r="J2327" s="11">
        <v>1986</v>
      </c>
      <c r="K2327" s="12">
        <v>202103</v>
      </c>
      <c r="L2327" s="12">
        <v>202104</v>
      </c>
      <c r="M2327" s="7" t="s">
        <v>12617</v>
      </c>
      <c r="N2327" s="14" t="s">
        <v>6</v>
      </c>
      <c r="O2327" s="38" t="s">
        <v>23275</v>
      </c>
      <c r="P2327" s="7" t="s">
        <v>12617</v>
      </c>
      <c r="Q2327" s="7" t="s">
        <v>12617</v>
      </c>
      <c r="R2327" s="7" t="s">
        <v>12613</v>
      </c>
      <c r="S2327" s="7" t="s">
        <v>12617</v>
      </c>
      <c r="T2327" s="7" t="s">
        <v>12617</v>
      </c>
      <c r="U2327" s="38" t="s">
        <v>23275</v>
      </c>
      <c r="V2327" s="38" t="s">
        <v>23275</v>
      </c>
      <c r="W2327" s="7" t="s">
        <v>12617</v>
      </c>
      <c r="X2327" s="7" t="s">
        <v>6</v>
      </c>
      <c r="Y2327" s="7" t="s">
        <v>6</v>
      </c>
      <c r="Z2327" s="7" t="s">
        <v>12617</v>
      </c>
      <c r="AA2327" s="7" t="s">
        <v>12642</v>
      </c>
      <c r="AB2327" s="7" t="s">
        <v>6</v>
      </c>
      <c r="AC2327" s="7" t="s">
        <v>12617</v>
      </c>
      <c r="AD2327" s="38" t="s">
        <v>11519</v>
      </c>
      <c r="AE2327" s="38" t="s">
        <v>11508</v>
      </c>
      <c r="AF2327" s="38" t="s">
        <v>11457</v>
      </c>
      <c r="AG2327" s="38" t="s">
        <v>12613</v>
      </c>
      <c r="AH2327" s="38" t="s">
        <v>12613</v>
      </c>
      <c r="AI2327" s="38" t="s">
        <v>12613</v>
      </c>
      <c r="AJ2327" s="38" t="s">
        <v>12613</v>
      </c>
      <c r="AK2327" s="38" t="s">
        <v>11832</v>
      </c>
      <c r="AL2327" s="38" t="s">
        <v>11833</v>
      </c>
      <c r="AM2327" s="38" t="s">
        <v>11834</v>
      </c>
      <c r="AN2327" s="38" t="s">
        <v>11841</v>
      </c>
      <c r="AO2327" s="1"/>
      <c r="AP2327" s="1"/>
    </row>
    <row r="2328" spans="1:42" s="4" customFormat="1" ht="14.1" customHeight="1">
      <c r="A2328" s="5" t="s">
        <v>12598</v>
      </c>
      <c r="B2328" s="14" t="s">
        <v>12619</v>
      </c>
      <c r="C2328" s="8" t="s">
        <v>11864</v>
      </c>
      <c r="D2328" s="8" t="s">
        <v>22779</v>
      </c>
      <c r="E2328" s="8" t="s">
        <v>11865</v>
      </c>
      <c r="F2328" s="9"/>
      <c r="G2328" s="10">
        <v>360.46</v>
      </c>
      <c r="H2328" s="8" t="s">
        <v>20</v>
      </c>
      <c r="I2328" s="11">
        <v>19990726</v>
      </c>
      <c r="J2328" s="11">
        <v>19990726</v>
      </c>
      <c r="K2328" s="12">
        <v>202103</v>
      </c>
      <c r="L2328" s="12">
        <v>202104</v>
      </c>
      <c r="M2328" s="7" t="s">
        <v>12642</v>
      </c>
      <c r="N2328" s="14" t="s">
        <v>6</v>
      </c>
      <c r="O2328" s="38" t="s">
        <v>23275</v>
      </c>
      <c r="P2328" s="7" t="s">
        <v>12617</v>
      </c>
      <c r="Q2328" s="7" t="s">
        <v>12617</v>
      </c>
      <c r="R2328" s="7" t="s">
        <v>12613</v>
      </c>
      <c r="S2328" s="7" t="s">
        <v>12617</v>
      </c>
      <c r="T2328" s="7" t="s">
        <v>12617</v>
      </c>
      <c r="U2328" s="38" t="s">
        <v>23275</v>
      </c>
      <c r="V2328" s="38" t="s">
        <v>23275</v>
      </c>
      <c r="W2328" s="7" t="s">
        <v>12642</v>
      </c>
      <c r="X2328" s="7" t="s">
        <v>5</v>
      </c>
      <c r="Y2328" s="7" t="s">
        <v>6</v>
      </c>
      <c r="Z2328" s="7" t="s">
        <v>12617</v>
      </c>
      <c r="AA2328" s="7" t="s">
        <v>12642</v>
      </c>
      <c r="AB2328" s="7" t="s">
        <v>6</v>
      </c>
      <c r="AC2328" s="7" t="s">
        <v>12617</v>
      </c>
      <c r="AD2328" s="38" t="s">
        <v>11519</v>
      </c>
      <c r="AE2328" s="38" t="s">
        <v>11508</v>
      </c>
      <c r="AF2328" s="38" t="s">
        <v>11457</v>
      </c>
      <c r="AG2328" s="38" t="s">
        <v>22766</v>
      </c>
      <c r="AH2328" s="38" t="s">
        <v>13512</v>
      </c>
      <c r="AI2328" s="38" t="s">
        <v>22768</v>
      </c>
      <c r="AJ2328" s="38" t="s">
        <v>22769</v>
      </c>
      <c r="AK2328" s="38" t="s">
        <v>11832</v>
      </c>
      <c r="AL2328" s="38" t="s">
        <v>11866</v>
      </c>
      <c r="AM2328" s="38" t="s">
        <v>11867</v>
      </c>
      <c r="AN2328" s="38" t="s">
        <v>11868</v>
      </c>
      <c r="AO2328" s="1"/>
      <c r="AP2328" s="1"/>
    </row>
    <row r="2329" spans="1:42" s="4" customFormat="1" ht="14.1" customHeight="1">
      <c r="A2329" s="5" t="s">
        <v>12598</v>
      </c>
      <c r="B2329" s="14" t="s">
        <v>12619</v>
      </c>
      <c r="C2329" s="8" t="s">
        <v>11869</v>
      </c>
      <c r="D2329" s="8" t="s">
        <v>22780</v>
      </c>
      <c r="E2329" s="8" t="s">
        <v>11870</v>
      </c>
      <c r="F2329" s="9"/>
      <c r="G2329" s="10">
        <v>1129.78</v>
      </c>
      <c r="H2329" s="8" t="s">
        <v>116</v>
      </c>
      <c r="I2329" s="11">
        <v>20010109</v>
      </c>
      <c r="J2329" s="11">
        <v>20010109</v>
      </c>
      <c r="K2329" s="12">
        <v>202103</v>
      </c>
      <c r="L2329" s="12">
        <v>202104</v>
      </c>
      <c r="M2329" s="7" t="s">
        <v>12642</v>
      </c>
      <c r="N2329" s="14" t="s">
        <v>6</v>
      </c>
      <c r="O2329" s="38" t="s">
        <v>23275</v>
      </c>
      <c r="P2329" s="7" t="s">
        <v>12617</v>
      </c>
      <c r="Q2329" s="7" t="s">
        <v>12617</v>
      </c>
      <c r="R2329" s="7" t="s">
        <v>12613</v>
      </c>
      <c r="S2329" s="7" t="s">
        <v>12617</v>
      </c>
      <c r="T2329" s="7" t="s">
        <v>12617</v>
      </c>
      <c r="U2329" s="38" t="s">
        <v>23275</v>
      </c>
      <c r="V2329" s="38" t="s">
        <v>23275</v>
      </c>
      <c r="W2329" s="7" t="s">
        <v>12642</v>
      </c>
      <c r="X2329" s="7" t="s">
        <v>5</v>
      </c>
      <c r="Y2329" s="7" t="s">
        <v>6</v>
      </c>
      <c r="Z2329" s="7" t="s">
        <v>12617</v>
      </c>
      <c r="AA2329" s="7" t="s">
        <v>12642</v>
      </c>
      <c r="AB2329" s="7" t="s">
        <v>6</v>
      </c>
      <c r="AC2329" s="7" t="s">
        <v>12617</v>
      </c>
      <c r="AD2329" s="38" t="s">
        <v>11519</v>
      </c>
      <c r="AE2329" s="38" t="s">
        <v>11508</v>
      </c>
      <c r="AF2329" s="38" t="s">
        <v>11457</v>
      </c>
      <c r="AG2329" s="38" t="s">
        <v>22766</v>
      </c>
      <c r="AH2329" s="38" t="s">
        <v>13512</v>
      </c>
      <c r="AI2329" s="38" t="s">
        <v>22768</v>
      </c>
      <c r="AJ2329" s="38" t="s">
        <v>22769</v>
      </c>
      <c r="AK2329" s="38" t="s">
        <v>11832</v>
      </c>
      <c r="AL2329" s="38" t="s">
        <v>11866</v>
      </c>
      <c r="AM2329" s="38" t="s">
        <v>11867</v>
      </c>
      <c r="AN2329" s="38" t="s">
        <v>11868</v>
      </c>
      <c r="AO2329" s="1"/>
      <c r="AP2329" s="1"/>
    </row>
    <row r="2330" spans="1:42" s="4" customFormat="1" ht="14.1" customHeight="1">
      <c r="A2330" s="5" t="s">
        <v>12598</v>
      </c>
      <c r="B2330" s="14" t="s">
        <v>12619</v>
      </c>
      <c r="C2330" s="8" t="s">
        <v>11871</v>
      </c>
      <c r="D2330" s="8" t="s">
        <v>22781</v>
      </c>
      <c r="E2330" s="8" t="s">
        <v>11866</v>
      </c>
      <c r="F2330" s="9"/>
      <c r="G2330" s="10">
        <v>1106.3800000000001</v>
      </c>
      <c r="H2330" s="8" t="s">
        <v>4340</v>
      </c>
      <c r="I2330" s="11">
        <v>19801008</v>
      </c>
      <c r="J2330" s="11">
        <v>19801008</v>
      </c>
      <c r="K2330" s="12">
        <v>202103</v>
      </c>
      <c r="L2330" s="12">
        <v>202104</v>
      </c>
      <c r="M2330" s="7" t="s">
        <v>12617</v>
      </c>
      <c r="N2330" s="14" t="s">
        <v>6</v>
      </c>
      <c r="O2330" s="38" t="s">
        <v>23275</v>
      </c>
      <c r="P2330" s="7" t="s">
        <v>12617</v>
      </c>
      <c r="Q2330" s="7" t="s">
        <v>12617</v>
      </c>
      <c r="R2330" s="7" t="s">
        <v>12613</v>
      </c>
      <c r="S2330" s="7" t="s">
        <v>12617</v>
      </c>
      <c r="T2330" s="7" t="s">
        <v>12642</v>
      </c>
      <c r="U2330" s="38" t="s">
        <v>23275</v>
      </c>
      <c r="V2330" s="38" t="s">
        <v>23275</v>
      </c>
      <c r="W2330" s="7" t="s">
        <v>12617</v>
      </c>
      <c r="X2330" s="7" t="s">
        <v>6</v>
      </c>
      <c r="Y2330" s="7" t="s">
        <v>6</v>
      </c>
      <c r="Z2330" s="7" t="s">
        <v>12617</v>
      </c>
      <c r="AA2330" s="7" t="s">
        <v>12642</v>
      </c>
      <c r="AB2330" s="7" t="s">
        <v>6</v>
      </c>
      <c r="AC2330" s="7" t="s">
        <v>12617</v>
      </c>
      <c r="AD2330" s="38" t="s">
        <v>11519</v>
      </c>
      <c r="AE2330" s="38" t="s">
        <v>11508</v>
      </c>
      <c r="AF2330" s="38" t="s">
        <v>11457</v>
      </c>
      <c r="AG2330" s="38" t="s">
        <v>12613</v>
      </c>
      <c r="AH2330" s="38" t="s">
        <v>12613</v>
      </c>
      <c r="AI2330" s="38" t="s">
        <v>12613</v>
      </c>
      <c r="AJ2330" s="38" t="s">
        <v>12613</v>
      </c>
      <c r="AK2330" s="38" t="s">
        <v>11832</v>
      </c>
      <c r="AL2330" s="38" t="s">
        <v>11866</v>
      </c>
      <c r="AM2330" s="38" t="s">
        <v>11867</v>
      </c>
      <c r="AN2330" s="38" t="s">
        <v>11873</v>
      </c>
      <c r="AO2330" s="1"/>
      <c r="AP2330" s="1"/>
    </row>
    <row r="2331" spans="1:42" s="4" customFormat="1" ht="14.1" customHeight="1">
      <c r="A2331" s="5" t="s">
        <v>12598</v>
      </c>
      <c r="B2331" s="14" t="s">
        <v>12619</v>
      </c>
      <c r="C2331" s="8" t="s">
        <v>11874</v>
      </c>
      <c r="D2331" s="8" t="s">
        <v>22782</v>
      </c>
      <c r="E2331" s="8" t="s">
        <v>11875</v>
      </c>
      <c r="F2331" s="9"/>
      <c r="G2331" s="10">
        <v>351.88</v>
      </c>
      <c r="H2331" s="8" t="s">
        <v>20</v>
      </c>
      <c r="I2331" s="11">
        <v>20050614</v>
      </c>
      <c r="J2331" s="11">
        <v>20050614</v>
      </c>
      <c r="K2331" s="12">
        <v>202103</v>
      </c>
      <c r="L2331" s="12">
        <v>202104</v>
      </c>
      <c r="M2331" s="7" t="s">
        <v>12642</v>
      </c>
      <c r="N2331" s="14" t="s">
        <v>6</v>
      </c>
      <c r="O2331" s="38" t="s">
        <v>23275</v>
      </c>
      <c r="P2331" s="7" t="s">
        <v>12617</v>
      </c>
      <c r="Q2331" s="7" t="s">
        <v>12617</v>
      </c>
      <c r="R2331" s="7" t="s">
        <v>12613</v>
      </c>
      <c r="S2331" s="7" t="s">
        <v>12617</v>
      </c>
      <c r="T2331" s="7" t="s">
        <v>12617</v>
      </c>
      <c r="U2331" s="38" t="s">
        <v>23275</v>
      </c>
      <c r="V2331" s="38" t="s">
        <v>23275</v>
      </c>
      <c r="W2331" s="7" t="s">
        <v>12642</v>
      </c>
      <c r="X2331" s="7" t="s">
        <v>5</v>
      </c>
      <c r="Y2331" s="7" t="s">
        <v>6</v>
      </c>
      <c r="Z2331" s="7" t="s">
        <v>12617</v>
      </c>
      <c r="AA2331" s="7" t="s">
        <v>12642</v>
      </c>
      <c r="AB2331" s="7" t="s">
        <v>6</v>
      </c>
      <c r="AC2331" s="7" t="s">
        <v>12617</v>
      </c>
      <c r="AD2331" s="38" t="s">
        <v>11519</v>
      </c>
      <c r="AE2331" s="38" t="s">
        <v>11508</v>
      </c>
      <c r="AF2331" s="38" t="s">
        <v>11457</v>
      </c>
      <c r="AG2331" s="38" t="s">
        <v>22766</v>
      </c>
      <c r="AH2331" s="38" t="s">
        <v>13512</v>
      </c>
      <c r="AI2331" s="38" t="s">
        <v>22768</v>
      </c>
      <c r="AJ2331" s="38" t="s">
        <v>22769</v>
      </c>
      <c r="AK2331" s="38" t="s">
        <v>11832</v>
      </c>
      <c r="AL2331" s="38" t="s">
        <v>11866</v>
      </c>
      <c r="AM2331" s="38" t="s">
        <v>11867</v>
      </c>
      <c r="AN2331" s="38" t="s">
        <v>11873</v>
      </c>
      <c r="AO2331" s="1"/>
      <c r="AP2331" s="1"/>
    </row>
    <row r="2332" spans="1:42" s="4" customFormat="1" ht="14.1" customHeight="1">
      <c r="A2332" s="5" t="s">
        <v>12598</v>
      </c>
      <c r="B2332" s="14" t="s">
        <v>12619</v>
      </c>
      <c r="C2332" s="8" t="s">
        <v>11876</v>
      </c>
      <c r="D2332" s="8" t="s">
        <v>22783</v>
      </c>
      <c r="E2332" s="8" t="s">
        <v>11877</v>
      </c>
      <c r="F2332" s="9"/>
      <c r="G2332" s="10">
        <v>199.73</v>
      </c>
      <c r="H2332" s="8" t="s">
        <v>20</v>
      </c>
      <c r="I2332" s="11">
        <v>20001202</v>
      </c>
      <c r="J2332" s="11">
        <v>20001202</v>
      </c>
      <c r="K2332" s="12">
        <v>202103</v>
      </c>
      <c r="L2332" s="12">
        <v>202104</v>
      </c>
      <c r="M2332" s="7" t="s">
        <v>12642</v>
      </c>
      <c r="N2332" s="14" t="s">
        <v>6</v>
      </c>
      <c r="O2332" s="38" t="s">
        <v>23275</v>
      </c>
      <c r="P2332" s="7" t="s">
        <v>12617</v>
      </c>
      <c r="Q2332" s="7" t="s">
        <v>12617</v>
      </c>
      <c r="R2332" s="7" t="s">
        <v>12613</v>
      </c>
      <c r="S2332" s="7" t="s">
        <v>12617</v>
      </c>
      <c r="T2332" s="7" t="s">
        <v>12617</v>
      </c>
      <c r="U2332" s="38" t="s">
        <v>23275</v>
      </c>
      <c r="V2332" s="38" t="s">
        <v>23275</v>
      </c>
      <c r="W2332" s="7" t="s">
        <v>12642</v>
      </c>
      <c r="X2332" s="7" t="s">
        <v>5</v>
      </c>
      <c r="Y2332" s="7" t="s">
        <v>6</v>
      </c>
      <c r="Z2332" s="7" t="s">
        <v>12617</v>
      </c>
      <c r="AA2332" s="7" t="s">
        <v>12642</v>
      </c>
      <c r="AB2332" s="7" t="s">
        <v>6</v>
      </c>
      <c r="AC2332" s="7" t="s">
        <v>12617</v>
      </c>
      <c r="AD2332" s="38" t="s">
        <v>11519</v>
      </c>
      <c r="AE2332" s="38" t="s">
        <v>11508</v>
      </c>
      <c r="AF2332" s="38" t="s">
        <v>11457</v>
      </c>
      <c r="AG2332" s="38" t="s">
        <v>22766</v>
      </c>
      <c r="AH2332" s="38" t="s">
        <v>13512</v>
      </c>
      <c r="AI2332" s="38" t="s">
        <v>22768</v>
      </c>
      <c r="AJ2332" s="38" t="s">
        <v>22769</v>
      </c>
      <c r="AK2332" s="38" t="s">
        <v>11832</v>
      </c>
      <c r="AL2332" s="38" t="s">
        <v>11866</v>
      </c>
      <c r="AM2332" s="38" t="s">
        <v>11867</v>
      </c>
      <c r="AN2332" s="38" t="s">
        <v>11873</v>
      </c>
      <c r="AO2332" s="1"/>
      <c r="AP2332" s="1"/>
    </row>
    <row r="2333" spans="1:42" s="4" customFormat="1" ht="14.1" customHeight="1">
      <c r="A2333" s="5" t="s">
        <v>12598</v>
      </c>
      <c r="B2333" s="14" t="s">
        <v>12619</v>
      </c>
      <c r="C2333" s="8" t="s">
        <v>11878</v>
      </c>
      <c r="D2333" s="8" t="s">
        <v>22784</v>
      </c>
      <c r="E2333" s="8" t="s">
        <v>11879</v>
      </c>
      <c r="F2333" s="9"/>
      <c r="G2333" s="10">
        <v>342.73</v>
      </c>
      <c r="H2333" s="8" t="s">
        <v>20</v>
      </c>
      <c r="I2333" s="11">
        <v>19861107</v>
      </c>
      <c r="J2333" s="11">
        <v>19861107</v>
      </c>
      <c r="K2333" s="12">
        <v>202103</v>
      </c>
      <c r="L2333" s="12">
        <v>202104</v>
      </c>
      <c r="M2333" s="7" t="s">
        <v>12617</v>
      </c>
      <c r="N2333" s="14" t="s">
        <v>6</v>
      </c>
      <c r="O2333" s="38" t="s">
        <v>23275</v>
      </c>
      <c r="P2333" s="7" t="s">
        <v>12617</v>
      </c>
      <c r="Q2333" s="7" t="s">
        <v>12617</v>
      </c>
      <c r="R2333" s="7" t="s">
        <v>12613</v>
      </c>
      <c r="S2333" s="7" t="s">
        <v>12617</v>
      </c>
      <c r="T2333" s="7" t="s">
        <v>12617</v>
      </c>
      <c r="U2333" s="38" t="s">
        <v>23275</v>
      </c>
      <c r="V2333" s="38" t="s">
        <v>23275</v>
      </c>
      <c r="W2333" s="7" t="s">
        <v>12617</v>
      </c>
      <c r="X2333" s="7" t="s">
        <v>6</v>
      </c>
      <c r="Y2333" s="7" t="s">
        <v>6</v>
      </c>
      <c r="Z2333" s="7" t="s">
        <v>12617</v>
      </c>
      <c r="AA2333" s="7" t="s">
        <v>12642</v>
      </c>
      <c r="AB2333" s="7" t="s">
        <v>6</v>
      </c>
      <c r="AC2333" s="7" t="s">
        <v>12617</v>
      </c>
      <c r="AD2333" s="38" t="s">
        <v>11519</v>
      </c>
      <c r="AE2333" s="38" t="s">
        <v>11508</v>
      </c>
      <c r="AF2333" s="38" t="s">
        <v>11457</v>
      </c>
      <c r="AG2333" s="38" t="s">
        <v>12613</v>
      </c>
      <c r="AH2333" s="38" t="s">
        <v>12613</v>
      </c>
      <c r="AI2333" s="38" t="s">
        <v>12613</v>
      </c>
      <c r="AJ2333" s="38" t="s">
        <v>12613</v>
      </c>
      <c r="AK2333" s="38" t="s">
        <v>11832</v>
      </c>
      <c r="AL2333" s="38" t="s">
        <v>11880</v>
      </c>
      <c r="AM2333" s="38" t="s">
        <v>11881</v>
      </c>
      <c r="AN2333" s="38" t="s">
        <v>11882</v>
      </c>
      <c r="AO2333" s="1"/>
      <c r="AP2333" s="1"/>
    </row>
    <row r="2334" spans="1:42" s="4" customFormat="1" ht="14.1" customHeight="1">
      <c r="A2334" s="5" t="s">
        <v>12598</v>
      </c>
      <c r="B2334" s="14" t="s">
        <v>12619</v>
      </c>
      <c r="C2334" s="8" t="s">
        <v>11883</v>
      </c>
      <c r="D2334" s="8" t="s">
        <v>22785</v>
      </c>
      <c r="E2334" s="8" t="s">
        <v>11884</v>
      </c>
      <c r="F2334" s="9"/>
      <c r="G2334" s="10">
        <v>169.65</v>
      </c>
      <c r="H2334" s="8" t="s">
        <v>20</v>
      </c>
      <c r="I2334" s="11">
        <v>20070508</v>
      </c>
      <c r="J2334" s="11">
        <v>20070508</v>
      </c>
      <c r="K2334" s="12">
        <v>202103</v>
      </c>
      <c r="L2334" s="12">
        <v>202104</v>
      </c>
      <c r="M2334" s="7" t="s">
        <v>12617</v>
      </c>
      <c r="N2334" s="14" t="s">
        <v>6</v>
      </c>
      <c r="O2334" s="38" t="s">
        <v>23275</v>
      </c>
      <c r="P2334" s="7" t="s">
        <v>12617</v>
      </c>
      <c r="Q2334" s="7" t="s">
        <v>12617</v>
      </c>
      <c r="R2334" s="7" t="s">
        <v>12613</v>
      </c>
      <c r="S2334" s="7" t="s">
        <v>12617</v>
      </c>
      <c r="T2334" s="7" t="s">
        <v>12617</v>
      </c>
      <c r="U2334" s="38" t="s">
        <v>23275</v>
      </c>
      <c r="V2334" s="38" t="s">
        <v>23275</v>
      </c>
      <c r="W2334" s="7" t="s">
        <v>12617</v>
      </c>
      <c r="X2334" s="7" t="s">
        <v>6</v>
      </c>
      <c r="Y2334" s="7" t="s">
        <v>6</v>
      </c>
      <c r="Z2334" s="7" t="s">
        <v>12617</v>
      </c>
      <c r="AA2334" s="7" t="s">
        <v>12642</v>
      </c>
      <c r="AB2334" s="7" t="s">
        <v>6</v>
      </c>
      <c r="AC2334" s="7" t="s">
        <v>12617</v>
      </c>
      <c r="AD2334" s="38" t="s">
        <v>11519</v>
      </c>
      <c r="AE2334" s="38" t="s">
        <v>11508</v>
      </c>
      <c r="AF2334" s="38" t="s">
        <v>11457</v>
      </c>
      <c r="AG2334" s="38" t="s">
        <v>12613</v>
      </c>
      <c r="AH2334" s="38" t="s">
        <v>12613</v>
      </c>
      <c r="AI2334" s="38" t="s">
        <v>12613</v>
      </c>
      <c r="AJ2334" s="38" t="s">
        <v>12613</v>
      </c>
      <c r="AK2334" s="38" t="s">
        <v>11832</v>
      </c>
      <c r="AL2334" s="38" t="s">
        <v>11880</v>
      </c>
      <c r="AM2334" s="38" t="s">
        <v>11881</v>
      </c>
      <c r="AN2334" s="38" t="s">
        <v>11882</v>
      </c>
      <c r="AO2334" s="1"/>
      <c r="AP2334" s="1"/>
    </row>
    <row r="2335" spans="1:42" s="4" customFormat="1" ht="14.1" customHeight="1">
      <c r="A2335" s="5" t="s">
        <v>12598</v>
      </c>
      <c r="B2335" s="14" t="s">
        <v>12619</v>
      </c>
      <c r="C2335" s="8" t="s">
        <v>11885</v>
      </c>
      <c r="D2335" s="8" t="s">
        <v>22786</v>
      </c>
      <c r="E2335" s="8" t="s">
        <v>11886</v>
      </c>
      <c r="F2335" s="9"/>
      <c r="G2335" s="10">
        <v>166.28</v>
      </c>
      <c r="H2335" s="8" t="s">
        <v>20</v>
      </c>
      <c r="I2335" s="11">
        <v>20070611</v>
      </c>
      <c r="J2335" s="11">
        <v>20070611</v>
      </c>
      <c r="K2335" s="12">
        <v>202103</v>
      </c>
      <c r="L2335" s="12">
        <v>202104</v>
      </c>
      <c r="M2335" s="7" t="s">
        <v>12617</v>
      </c>
      <c r="N2335" s="14" t="s">
        <v>6</v>
      </c>
      <c r="O2335" s="38" t="s">
        <v>23275</v>
      </c>
      <c r="P2335" s="7" t="s">
        <v>12617</v>
      </c>
      <c r="Q2335" s="7" t="s">
        <v>12617</v>
      </c>
      <c r="R2335" s="7" t="s">
        <v>12613</v>
      </c>
      <c r="S2335" s="7" t="s">
        <v>12617</v>
      </c>
      <c r="T2335" s="7" t="s">
        <v>12617</v>
      </c>
      <c r="U2335" s="38" t="s">
        <v>23275</v>
      </c>
      <c r="V2335" s="38" t="s">
        <v>23275</v>
      </c>
      <c r="W2335" s="7" t="s">
        <v>12617</v>
      </c>
      <c r="X2335" s="7" t="s">
        <v>6</v>
      </c>
      <c r="Y2335" s="7" t="s">
        <v>6</v>
      </c>
      <c r="Z2335" s="7" t="s">
        <v>12617</v>
      </c>
      <c r="AA2335" s="7" t="s">
        <v>12642</v>
      </c>
      <c r="AB2335" s="7" t="s">
        <v>6</v>
      </c>
      <c r="AC2335" s="7" t="s">
        <v>12617</v>
      </c>
      <c r="AD2335" s="38" t="s">
        <v>11519</v>
      </c>
      <c r="AE2335" s="38" t="s">
        <v>11508</v>
      </c>
      <c r="AF2335" s="38" t="s">
        <v>11457</v>
      </c>
      <c r="AG2335" s="38" t="s">
        <v>12613</v>
      </c>
      <c r="AH2335" s="38" t="s">
        <v>12613</v>
      </c>
      <c r="AI2335" s="38" t="s">
        <v>12613</v>
      </c>
      <c r="AJ2335" s="38" t="s">
        <v>12613</v>
      </c>
      <c r="AK2335" s="38" t="s">
        <v>11832</v>
      </c>
      <c r="AL2335" s="38" t="s">
        <v>11880</v>
      </c>
      <c r="AM2335" s="38" t="s">
        <v>11881</v>
      </c>
      <c r="AN2335" s="38" t="s">
        <v>11887</v>
      </c>
      <c r="AO2335" s="1"/>
      <c r="AP2335" s="1"/>
    </row>
    <row r="2336" spans="1:42" s="4" customFormat="1" ht="14.1" customHeight="1">
      <c r="A2336" s="5" t="s">
        <v>12598</v>
      </c>
      <c r="B2336" s="14" t="s">
        <v>12619</v>
      </c>
      <c r="C2336" s="8" t="s">
        <v>11888</v>
      </c>
      <c r="D2336" s="8" t="s">
        <v>22787</v>
      </c>
      <c r="E2336" s="8" t="s">
        <v>11889</v>
      </c>
      <c r="F2336" s="9"/>
      <c r="G2336" s="10">
        <v>166.1</v>
      </c>
      <c r="H2336" s="8" t="s">
        <v>20</v>
      </c>
      <c r="I2336" s="11">
        <v>20041230</v>
      </c>
      <c r="J2336" s="11">
        <v>20041230</v>
      </c>
      <c r="K2336" s="12">
        <v>202103</v>
      </c>
      <c r="L2336" s="12">
        <v>202104</v>
      </c>
      <c r="M2336" s="7" t="s">
        <v>12617</v>
      </c>
      <c r="N2336" s="14" t="s">
        <v>6</v>
      </c>
      <c r="O2336" s="38" t="s">
        <v>23275</v>
      </c>
      <c r="P2336" s="7" t="s">
        <v>12617</v>
      </c>
      <c r="Q2336" s="7" t="s">
        <v>12617</v>
      </c>
      <c r="R2336" s="7" t="s">
        <v>12613</v>
      </c>
      <c r="S2336" s="7" t="s">
        <v>12617</v>
      </c>
      <c r="T2336" s="7" t="s">
        <v>12617</v>
      </c>
      <c r="U2336" s="38" t="s">
        <v>23275</v>
      </c>
      <c r="V2336" s="38" t="s">
        <v>23275</v>
      </c>
      <c r="W2336" s="7" t="s">
        <v>12617</v>
      </c>
      <c r="X2336" s="7" t="s">
        <v>6</v>
      </c>
      <c r="Y2336" s="7" t="s">
        <v>6</v>
      </c>
      <c r="Z2336" s="7" t="s">
        <v>12617</v>
      </c>
      <c r="AA2336" s="7" t="s">
        <v>12642</v>
      </c>
      <c r="AB2336" s="7" t="s">
        <v>6</v>
      </c>
      <c r="AC2336" s="7" t="s">
        <v>12617</v>
      </c>
      <c r="AD2336" s="38" t="s">
        <v>11519</v>
      </c>
      <c r="AE2336" s="38" t="s">
        <v>11508</v>
      </c>
      <c r="AF2336" s="38" t="s">
        <v>11457</v>
      </c>
      <c r="AG2336" s="38" t="s">
        <v>12613</v>
      </c>
      <c r="AH2336" s="38" t="s">
        <v>12613</v>
      </c>
      <c r="AI2336" s="38" t="s">
        <v>12613</v>
      </c>
      <c r="AJ2336" s="38" t="s">
        <v>12613</v>
      </c>
      <c r="AK2336" s="38" t="s">
        <v>11832</v>
      </c>
      <c r="AL2336" s="38" t="s">
        <v>11880</v>
      </c>
      <c r="AM2336" s="38" t="s">
        <v>11881</v>
      </c>
      <c r="AN2336" s="38" t="s">
        <v>11887</v>
      </c>
      <c r="AO2336" s="1"/>
      <c r="AP2336" s="1"/>
    </row>
    <row r="2337" spans="1:42" s="4" customFormat="1" ht="14.1" customHeight="1">
      <c r="A2337" s="5" t="s">
        <v>12598</v>
      </c>
      <c r="B2337" s="14" t="s">
        <v>12619</v>
      </c>
      <c r="C2337" s="8" t="s">
        <v>11890</v>
      </c>
      <c r="D2337" s="8" t="s">
        <v>22788</v>
      </c>
      <c r="E2337" s="8" t="s">
        <v>11891</v>
      </c>
      <c r="F2337" s="9"/>
      <c r="G2337" s="10">
        <v>761.21</v>
      </c>
      <c r="H2337" s="8" t="s">
        <v>20</v>
      </c>
      <c r="I2337" s="11">
        <v>19921016</v>
      </c>
      <c r="J2337" s="11">
        <v>19921016</v>
      </c>
      <c r="K2337" s="12">
        <v>202103</v>
      </c>
      <c r="L2337" s="12">
        <v>202104</v>
      </c>
      <c r="M2337" s="7" t="s">
        <v>12642</v>
      </c>
      <c r="N2337" s="14" t="s">
        <v>6</v>
      </c>
      <c r="O2337" s="38" t="s">
        <v>23275</v>
      </c>
      <c r="P2337" s="7" t="s">
        <v>12617</v>
      </c>
      <c r="Q2337" s="7" t="s">
        <v>12617</v>
      </c>
      <c r="R2337" s="7" t="s">
        <v>12613</v>
      </c>
      <c r="S2337" s="7" t="s">
        <v>12617</v>
      </c>
      <c r="T2337" s="7" t="s">
        <v>12617</v>
      </c>
      <c r="U2337" s="38" t="s">
        <v>23275</v>
      </c>
      <c r="V2337" s="38" t="s">
        <v>23275</v>
      </c>
      <c r="W2337" s="7" t="s">
        <v>12642</v>
      </c>
      <c r="X2337" s="7" t="s">
        <v>5</v>
      </c>
      <c r="Y2337" s="7" t="s">
        <v>6</v>
      </c>
      <c r="Z2337" s="7" t="s">
        <v>12617</v>
      </c>
      <c r="AA2337" s="7" t="s">
        <v>12642</v>
      </c>
      <c r="AB2337" s="7" t="s">
        <v>6</v>
      </c>
      <c r="AC2337" s="7" t="s">
        <v>12617</v>
      </c>
      <c r="AD2337" s="38" t="s">
        <v>11519</v>
      </c>
      <c r="AE2337" s="38" t="s">
        <v>11508</v>
      </c>
      <c r="AF2337" s="38" t="s">
        <v>11457</v>
      </c>
      <c r="AG2337" s="38" t="s">
        <v>22766</v>
      </c>
      <c r="AH2337" s="38" t="s">
        <v>13512</v>
      </c>
      <c r="AI2337" s="38" t="s">
        <v>22789</v>
      </c>
      <c r="AJ2337" s="38" t="s">
        <v>22790</v>
      </c>
      <c r="AK2337" s="38" t="s">
        <v>11832</v>
      </c>
      <c r="AL2337" s="38" t="s">
        <v>11880</v>
      </c>
      <c r="AM2337" s="38" t="s">
        <v>11881</v>
      </c>
      <c r="AN2337" s="38" t="s">
        <v>11887</v>
      </c>
      <c r="AO2337" s="1"/>
      <c r="AP2337" s="1"/>
    </row>
    <row r="2338" spans="1:42" s="4" customFormat="1" ht="14.1" customHeight="1">
      <c r="A2338" s="5" t="s">
        <v>12598</v>
      </c>
      <c r="B2338" s="14" t="s">
        <v>12619</v>
      </c>
      <c r="C2338" s="8" t="s">
        <v>11892</v>
      </c>
      <c r="D2338" s="8" t="s">
        <v>22791</v>
      </c>
      <c r="E2338" s="8" t="s">
        <v>11893</v>
      </c>
      <c r="F2338" s="9"/>
      <c r="G2338" s="10">
        <v>200.13</v>
      </c>
      <c r="H2338" s="8" t="s">
        <v>20</v>
      </c>
      <c r="I2338" s="11">
        <v>20020730</v>
      </c>
      <c r="J2338" s="11">
        <v>20020730</v>
      </c>
      <c r="K2338" s="12">
        <v>202103</v>
      </c>
      <c r="L2338" s="12">
        <v>202104</v>
      </c>
      <c r="M2338" s="7" t="s">
        <v>12642</v>
      </c>
      <c r="N2338" s="14" t="s">
        <v>6</v>
      </c>
      <c r="O2338" s="38" t="s">
        <v>23275</v>
      </c>
      <c r="P2338" s="7" t="s">
        <v>12617</v>
      </c>
      <c r="Q2338" s="7" t="s">
        <v>12617</v>
      </c>
      <c r="R2338" s="7" t="s">
        <v>12613</v>
      </c>
      <c r="S2338" s="7" t="s">
        <v>12617</v>
      </c>
      <c r="T2338" s="7" t="s">
        <v>12617</v>
      </c>
      <c r="U2338" s="38" t="s">
        <v>23275</v>
      </c>
      <c r="V2338" s="38" t="s">
        <v>23275</v>
      </c>
      <c r="W2338" s="7" t="s">
        <v>12642</v>
      </c>
      <c r="X2338" s="7" t="s">
        <v>5</v>
      </c>
      <c r="Y2338" s="7" t="s">
        <v>6</v>
      </c>
      <c r="Z2338" s="7" t="s">
        <v>12617</v>
      </c>
      <c r="AA2338" s="7" t="s">
        <v>12642</v>
      </c>
      <c r="AB2338" s="7" t="s">
        <v>6</v>
      </c>
      <c r="AC2338" s="7" t="s">
        <v>12617</v>
      </c>
      <c r="AD2338" s="38" t="s">
        <v>11519</v>
      </c>
      <c r="AE2338" s="38" t="s">
        <v>11508</v>
      </c>
      <c r="AF2338" s="38" t="s">
        <v>11457</v>
      </c>
      <c r="AG2338" s="38" t="s">
        <v>22766</v>
      </c>
      <c r="AH2338" s="38" t="s">
        <v>13512</v>
      </c>
      <c r="AI2338" s="38" t="s">
        <v>22789</v>
      </c>
      <c r="AJ2338" s="38" t="s">
        <v>22790</v>
      </c>
      <c r="AK2338" s="38" t="s">
        <v>11832</v>
      </c>
      <c r="AL2338" s="38" t="s">
        <v>11880</v>
      </c>
      <c r="AM2338" s="38" t="s">
        <v>11881</v>
      </c>
      <c r="AN2338" s="38" t="s">
        <v>11887</v>
      </c>
      <c r="AO2338" s="1"/>
      <c r="AP2338" s="1"/>
    </row>
    <row r="2339" spans="1:42" s="4" customFormat="1" ht="14.1" customHeight="1">
      <c r="A2339" s="5" t="s">
        <v>12598</v>
      </c>
      <c r="B2339" s="14" t="s">
        <v>12619</v>
      </c>
      <c r="C2339" s="8" t="s">
        <v>11894</v>
      </c>
      <c r="D2339" s="8" t="s">
        <v>22792</v>
      </c>
      <c r="E2339" s="8" t="s">
        <v>11880</v>
      </c>
      <c r="F2339" s="9"/>
      <c r="G2339" s="10">
        <v>4403.3900000000003</v>
      </c>
      <c r="H2339" s="8" t="s">
        <v>2</v>
      </c>
      <c r="I2339" s="11">
        <v>20110208</v>
      </c>
      <c r="J2339" s="11">
        <v>20110208</v>
      </c>
      <c r="K2339" s="12">
        <v>202103</v>
      </c>
      <c r="L2339" s="12">
        <v>202104</v>
      </c>
      <c r="M2339" s="7" t="s">
        <v>12617</v>
      </c>
      <c r="N2339" s="14" t="s">
        <v>6</v>
      </c>
      <c r="O2339" s="38" t="s">
        <v>23275</v>
      </c>
      <c r="P2339" s="7" t="s">
        <v>12617</v>
      </c>
      <c r="Q2339" s="7" t="s">
        <v>12617</v>
      </c>
      <c r="R2339" s="7" t="s">
        <v>12613</v>
      </c>
      <c r="S2339" s="7" t="s">
        <v>12617</v>
      </c>
      <c r="T2339" s="7" t="s">
        <v>12617</v>
      </c>
      <c r="U2339" s="38" t="s">
        <v>23275</v>
      </c>
      <c r="V2339" s="38" t="s">
        <v>23275</v>
      </c>
      <c r="W2339" s="7" t="s">
        <v>12617</v>
      </c>
      <c r="X2339" s="7" t="s">
        <v>6</v>
      </c>
      <c r="Y2339" s="7" t="s">
        <v>6</v>
      </c>
      <c r="Z2339" s="7" t="s">
        <v>12617</v>
      </c>
      <c r="AA2339" s="7" t="s">
        <v>12642</v>
      </c>
      <c r="AB2339" s="7" t="s">
        <v>6</v>
      </c>
      <c r="AC2339" s="7" t="s">
        <v>12617</v>
      </c>
      <c r="AD2339" s="38" t="s">
        <v>11519</v>
      </c>
      <c r="AE2339" s="38" t="s">
        <v>11508</v>
      </c>
      <c r="AF2339" s="38" t="s">
        <v>11457</v>
      </c>
      <c r="AG2339" s="38" t="s">
        <v>12613</v>
      </c>
      <c r="AH2339" s="38" t="s">
        <v>12613</v>
      </c>
      <c r="AI2339" s="38" t="s">
        <v>12613</v>
      </c>
      <c r="AJ2339" s="38" t="s">
        <v>12613</v>
      </c>
      <c r="AK2339" s="38" t="s">
        <v>11832</v>
      </c>
      <c r="AL2339" s="38" t="s">
        <v>11880</v>
      </c>
      <c r="AM2339" s="38" t="s">
        <v>11881</v>
      </c>
      <c r="AN2339" s="38" t="s">
        <v>11887</v>
      </c>
      <c r="AO2339" s="1"/>
      <c r="AP2339" s="1"/>
    </row>
    <row r="2340" spans="1:42" s="4" customFormat="1" ht="14.1" customHeight="1">
      <c r="A2340" s="5" t="s">
        <v>12598</v>
      </c>
      <c r="B2340" s="14" t="s">
        <v>12619</v>
      </c>
      <c r="C2340" s="8" t="s">
        <v>11895</v>
      </c>
      <c r="D2340" s="8" t="s">
        <v>22793</v>
      </c>
      <c r="E2340" s="8" t="s">
        <v>11896</v>
      </c>
      <c r="F2340" s="9"/>
      <c r="G2340" s="10">
        <v>2005.95</v>
      </c>
      <c r="H2340" s="8" t="s">
        <v>2</v>
      </c>
      <c r="I2340" s="11">
        <v>19940429</v>
      </c>
      <c r="J2340" s="11">
        <v>19940429</v>
      </c>
      <c r="K2340" s="12">
        <v>202103</v>
      </c>
      <c r="L2340" s="12">
        <v>202104</v>
      </c>
      <c r="M2340" s="7" t="s">
        <v>12642</v>
      </c>
      <c r="N2340" s="14" t="s">
        <v>6</v>
      </c>
      <c r="O2340" s="38" t="s">
        <v>23275</v>
      </c>
      <c r="P2340" s="7" t="s">
        <v>12617</v>
      </c>
      <c r="Q2340" s="7" t="s">
        <v>12617</v>
      </c>
      <c r="R2340" s="7" t="s">
        <v>12613</v>
      </c>
      <c r="S2340" s="7" t="s">
        <v>12617</v>
      </c>
      <c r="T2340" s="7" t="s">
        <v>12617</v>
      </c>
      <c r="U2340" s="38" t="s">
        <v>23275</v>
      </c>
      <c r="V2340" s="38" t="s">
        <v>23275</v>
      </c>
      <c r="W2340" s="7" t="s">
        <v>12642</v>
      </c>
      <c r="X2340" s="7" t="s">
        <v>5</v>
      </c>
      <c r="Y2340" s="7" t="s">
        <v>6</v>
      </c>
      <c r="Z2340" s="7" t="s">
        <v>12617</v>
      </c>
      <c r="AA2340" s="7" t="s">
        <v>12642</v>
      </c>
      <c r="AB2340" s="7" t="s">
        <v>6</v>
      </c>
      <c r="AC2340" s="7" t="s">
        <v>12617</v>
      </c>
      <c r="AD2340" s="38" t="s">
        <v>11519</v>
      </c>
      <c r="AE2340" s="38" t="s">
        <v>11508</v>
      </c>
      <c r="AF2340" s="38" t="s">
        <v>11457</v>
      </c>
      <c r="AG2340" s="38" t="s">
        <v>22766</v>
      </c>
      <c r="AH2340" s="38" t="s">
        <v>13512</v>
      </c>
      <c r="AI2340" s="38" t="s">
        <v>22789</v>
      </c>
      <c r="AJ2340" s="38" t="s">
        <v>22790</v>
      </c>
      <c r="AK2340" s="38" t="s">
        <v>11832</v>
      </c>
      <c r="AL2340" s="38" t="s">
        <v>11880</v>
      </c>
      <c r="AM2340" s="38" t="s">
        <v>11881</v>
      </c>
      <c r="AN2340" s="38" t="s">
        <v>11887</v>
      </c>
      <c r="AO2340" s="1"/>
      <c r="AP2340" s="1"/>
    </row>
    <row r="2341" spans="1:42" s="4" customFormat="1" ht="14.1" customHeight="1">
      <c r="A2341" s="5" t="s">
        <v>12598</v>
      </c>
      <c r="B2341" s="14" t="s">
        <v>12619</v>
      </c>
      <c r="C2341" s="8" t="s">
        <v>11897</v>
      </c>
      <c r="D2341" s="8" t="s">
        <v>22794</v>
      </c>
      <c r="E2341" s="8" t="s">
        <v>11898</v>
      </c>
      <c r="F2341" s="9"/>
      <c r="G2341" s="10">
        <v>170.99</v>
      </c>
      <c r="H2341" s="8" t="s">
        <v>20</v>
      </c>
      <c r="I2341" s="11">
        <v>19980829</v>
      </c>
      <c r="J2341" s="11">
        <v>19980829</v>
      </c>
      <c r="K2341" s="12">
        <v>202103</v>
      </c>
      <c r="L2341" s="12">
        <v>202104</v>
      </c>
      <c r="M2341" s="7" t="s">
        <v>12617</v>
      </c>
      <c r="N2341" s="14" t="s">
        <v>6</v>
      </c>
      <c r="O2341" s="38" t="s">
        <v>23275</v>
      </c>
      <c r="P2341" s="7" t="s">
        <v>12617</v>
      </c>
      <c r="Q2341" s="7" t="s">
        <v>12617</v>
      </c>
      <c r="R2341" s="7" t="s">
        <v>12613</v>
      </c>
      <c r="S2341" s="7" t="s">
        <v>12617</v>
      </c>
      <c r="T2341" s="7" t="s">
        <v>12617</v>
      </c>
      <c r="U2341" s="38" t="s">
        <v>23275</v>
      </c>
      <c r="V2341" s="38" t="s">
        <v>23275</v>
      </c>
      <c r="W2341" s="7" t="s">
        <v>12617</v>
      </c>
      <c r="X2341" s="7" t="s">
        <v>6</v>
      </c>
      <c r="Y2341" s="7" t="s">
        <v>6</v>
      </c>
      <c r="Z2341" s="7" t="s">
        <v>12617</v>
      </c>
      <c r="AA2341" s="7" t="s">
        <v>12642</v>
      </c>
      <c r="AB2341" s="7" t="s">
        <v>6</v>
      </c>
      <c r="AC2341" s="7" t="s">
        <v>12617</v>
      </c>
      <c r="AD2341" s="38" t="s">
        <v>11519</v>
      </c>
      <c r="AE2341" s="38" t="s">
        <v>11508</v>
      </c>
      <c r="AF2341" s="38" t="s">
        <v>11457</v>
      </c>
      <c r="AG2341" s="38" t="s">
        <v>12613</v>
      </c>
      <c r="AH2341" s="38" t="s">
        <v>12613</v>
      </c>
      <c r="AI2341" s="38" t="s">
        <v>12613</v>
      </c>
      <c r="AJ2341" s="38" t="s">
        <v>12613</v>
      </c>
      <c r="AK2341" s="38" t="s">
        <v>11832</v>
      </c>
      <c r="AL2341" s="38" t="s">
        <v>11880</v>
      </c>
      <c r="AM2341" s="38" t="s">
        <v>11881</v>
      </c>
      <c r="AN2341" s="38" t="s">
        <v>11887</v>
      </c>
      <c r="AO2341" s="1"/>
      <c r="AP2341" s="1"/>
    </row>
    <row r="2342" spans="1:42" s="4" customFormat="1" ht="14.1" customHeight="1">
      <c r="A2342" s="5" t="s">
        <v>12598</v>
      </c>
      <c r="B2342" s="14" t="s">
        <v>12619</v>
      </c>
      <c r="C2342" s="8" t="s">
        <v>11899</v>
      </c>
      <c r="D2342" s="8" t="s">
        <v>22795</v>
      </c>
      <c r="E2342" s="8" t="s">
        <v>11900</v>
      </c>
      <c r="F2342" s="9"/>
      <c r="G2342" s="10">
        <v>1793.23</v>
      </c>
      <c r="H2342" s="8" t="s">
        <v>4340</v>
      </c>
      <c r="I2342" s="11">
        <v>20091116</v>
      </c>
      <c r="J2342" s="11">
        <v>20091116</v>
      </c>
      <c r="K2342" s="12">
        <v>202103</v>
      </c>
      <c r="L2342" s="12">
        <v>202104</v>
      </c>
      <c r="M2342" s="7" t="s">
        <v>12617</v>
      </c>
      <c r="N2342" s="14" t="s">
        <v>6</v>
      </c>
      <c r="O2342" s="38" t="s">
        <v>23275</v>
      </c>
      <c r="P2342" s="7" t="s">
        <v>12617</v>
      </c>
      <c r="Q2342" s="7" t="s">
        <v>12617</v>
      </c>
      <c r="R2342" s="7" t="s">
        <v>12613</v>
      </c>
      <c r="S2342" s="7" t="s">
        <v>12617</v>
      </c>
      <c r="T2342" s="7" t="s">
        <v>12617</v>
      </c>
      <c r="U2342" s="38" t="s">
        <v>23275</v>
      </c>
      <c r="V2342" s="38" t="s">
        <v>23275</v>
      </c>
      <c r="W2342" s="7" t="s">
        <v>12617</v>
      </c>
      <c r="X2342" s="7" t="s">
        <v>6</v>
      </c>
      <c r="Y2342" s="7" t="s">
        <v>6</v>
      </c>
      <c r="Z2342" s="7" t="s">
        <v>12617</v>
      </c>
      <c r="AA2342" s="7" t="s">
        <v>12642</v>
      </c>
      <c r="AB2342" s="7" t="s">
        <v>6</v>
      </c>
      <c r="AC2342" s="7" t="s">
        <v>12617</v>
      </c>
      <c r="AD2342" s="38" t="s">
        <v>11519</v>
      </c>
      <c r="AE2342" s="38" t="s">
        <v>11508</v>
      </c>
      <c r="AF2342" s="38" t="s">
        <v>11457</v>
      </c>
      <c r="AG2342" s="38" t="s">
        <v>12613</v>
      </c>
      <c r="AH2342" s="38" t="s">
        <v>12613</v>
      </c>
      <c r="AI2342" s="38" t="s">
        <v>12613</v>
      </c>
      <c r="AJ2342" s="38" t="s">
        <v>12613</v>
      </c>
      <c r="AK2342" s="38" t="s">
        <v>11832</v>
      </c>
      <c r="AL2342" s="38" t="s">
        <v>11901</v>
      </c>
      <c r="AM2342" s="38" t="s">
        <v>11902</v>
      </c>
      <c r="AN2342" s="38" t="s">
        <v>11903</v>
      </c>
      <c r="AO2342" s="1"/>
      <c r="AP2342" s="1"/>
    </row>
    <row r="2343" spans="1:42" s="4" customFormat="1" ht="14.1" customHeight="1">
      <c r="A2343" s="5" t="s">
        <v>12598</v>
      </c>
      <c r="B2343" s="14" t="s">
        <v>12619</v>
      </c>
      <c r="C2343" s="8" t="s">
        <v>11904</v>
      </c>
      <c r="D2343" s="8" t="s">
        <v>22796</v>
      </c>
      <c r="E2343" s="8" t="s">
        <v>11905</v>
      </c>
      <c r="F2343" s="9"/>
      <c r="G2343" s="10">
        <v>180</v>
      </c>
      <c r="H2343" s="8" t="s">
        <v>20</v>
      </c>
      <c r="I2343" s="11">
        <v>20081028</v>
      </c>
      <c r="J2343" s="11">
        <v>20081028</v>
      </c>
      <c r="K2343" s="12">
        <v>202103</v>
      </c>
      <c r="L2343" s="12">
        <v>202104</v>
      </c>
      <c r="M2343" s="7" t="s">
        <v>12617</v>
      </c>
      <c r="N2343" s="14" t="s">
        <v>6</v>
      </c>
      <c r="O2343" s="38" t="s">
        <v>23275</v>
      </c>
      <c r="P2343" s="7" t="s">
        <v>12617</v>
      </c>
      <c r="Q2343" s="7" t="s">
        <v>12617</v>
      </c>
      <c r="R2343" s="7" t="s">
        <v>12613</v>
      </c>
      <c r="S2343" s="7" t="s">
        <v>12617</v>
      </c>
      <c r="T2343" s="7" t="s">
        <v>12617</v>
      </c>
      <c r="U2343" s="38" t="s">
        <v>23275</v>
      </c>
      <c r="V2343" s="38" t="s">
        <v>23275</v>
      </c>
      <c r="W2343" s="7" t="s">
        <v>12617</v>
      </c>
      <c r="X2343" s="7" t="s">
        <v>6</v>
      </c>
      <c r="Y2343" s="7" t="s">
        <v>6</v>
      </c>
      <c r="Z2343" s="7" t="s">
        <v>12617</v>
      </c>
      <c r="AA2343" s="7" t="s">
        <v>12642</v>
      </c>
      <c r="AB2343" s="7" t="s">
        <v>6</v>
      </c>
      <c r="AC2343" s="7" t="s">
        <v>12617</v>
      </c>
      <c r="AD2343" s="38" t="s">
        <v>11519</v>
      </c>
      <c r="AE2343" s="38" t="s">
        <v>11508</v>
      </c>
      <c r="AF2343" s="38" t="s">
        <v>11457</v>
      </c>
      <c r="AG2343" s="38" t="s">
        <v>12613</v>
      </c>
      <c r="AH2343" s="38" t="s">
        <v>12613</v>
      </c>
      <c r="AI2343" s="38" t="s">
        <v>12613</v>
      </c>
      <c r="AJ2343" s="38" t="s">
        <v>12613</v>
      </c>
      <c r="AK2343" s="38" t="s">
        <v>11832</v>
      </c>
      <c r="AL2343" s="38" t="s">
        <v>11901</v>
      </c>
      <c r="AM2343" s="38" t="s">
        <v>11902</v>
      </c>
      <c r="AN2343" s="38" t="s">
        <v>11903</v>
      </c>
      <c r="AO2343" s="1"/>
      <c r="AP2343" s="1"/>
    </row>
    <row r="2344" spans="1:42" s="4" customFormat="1" ht="14.1" customHeight="1">
      <c r="A2344" s="5" t="s">
        <v>12598</v>
      </c>
      <c r="B2344" s="14" t="s">
        <v>12619</v>
      </c>
      <c r="C2344" s="8" t="s">
        <v>11906</v>
      </c>
      <c r="D2344" s="8" t="s">
        <v>22797</v>
      </c>
      <c r="E2344" s="8" t="s">
        <v>2029</v>
      </c>
      <c r="F2344" s="9"/>
      <c r="G2344" s="10">
        <v>215.31</v>
      </c>
      <c r="H2344" s="8" t="s">
        <v>20</v>
      </c>
      <c r="I2344" s="11">
        <v>20021207</v>
      </c>
      <c r="J2344" s="11">
        <v>20021207</v>
      </c>
      <c r="K2344" s="12">
        <v>202103</v>
      </c>
      <c r="L2344" s="12">
        <v>202104</v>
      </c>
      <c r="M2344" s="7" t="s">
        <v>12642</v>
      </c>
      <c r="N2344" s="14" t="s">
        <v>6</v>
      </c>
      <c r="O2344" s="38" t="s">
        <v>23275</v>
      </c>
      <c r="P2344" s="7" t="s">
        <v>12617</v>
      </c>
      <c r="Q2344" s="7" t="s">
        <v>12617</v>
      </c>
      <c r="R2344" s="7" t="s">
        <v>12613</v>
      </c>
      <c r="S2344" s="7" t="s">
        <v>12617</v>
      </c>
      <c r="T2344" s="7" t="s">
        <v>12617</v>
      </c>
      <c r="U2344" s="38" t="s">
        <v>23275</v>
      </c>
      <c r="V2344" s="38" t="s">
        <v>23275</v>
      </c>
      <c r="W2344" s="7" t="s">
        <v>12642</v>
      </c>
      <c r="X2344" s="7" t="s">
        <v>5</v>
      </c>
      <c r="Y2344" s="7" t="s">
        <v>6</v>
      </c>
      <c r="Z2344" s="7" t="s">
        <v>12617</v>
      </c>
      <c r="AA2344" s="7" t="s">
        <v>12642</v>
      </c>
      <c r="AB2344" s="7" t="s">
        <v>6</v>
      </c>
      <c r="AC2344" s="7" t="s">
        <v>12617</v>
      </c>
      <c r="AD2344" s="38" t="s">
        <v>11519</v>
      </c>
      <c r="AE2344" s="38" t="s">
        <v>11508</v>
      </c>
      <c r="AF2344" s="38" t="s">
        <v>11457</v>
      </c>
      <c r="AG2344" s="38" t="s">
        <v>22766</v>
      </c>
      <c r="AH2344" s="38" t="s">
        <v>13512</v>
      </c>
      <c r="AI2344" s="38" t="s">
        <v>22789</v>
      </c>
      <c r="AJ2344" s="38" t="s">
        <v>22790</v>
      </c>
      <c r="AK2344" s="38" t="s">
        <v>11832</v>
      </c>
      <c r="AL2344" s="38" t="s">
        <v>11901</v>
      </c>
      <c r="AM2344" s="38" t="s">
        <v>11902</v>
      </c>
      <c r="AN2344" s="38" t="s">
        <v>11907</v>
      </c>
      <c r="AO2344" s="1"/>
      <c r="AP2344" s="1"/>
    </row>
    <row r="2345" spans="1:42" s="4" customFormat="1" ht="14.1" customHeight="1">
      <c r="A2345" s="5" t="s">
        <v>12598</v>
      </c>
      <c r="B2345" s="14" t="s">
        <v>12619</v>
      </c>
      <c r="C2345" s="8" t="s">
        <v>11908</v>
      </c>
      <c r="D2345" s="8" t="s">
        <v>22798</v>
      </c>
      <c r="E2345" s="8" t="s">
        <v>11909</v>
      </c>
      <c r="F2345" s="9"/>
      <c r="G2345" s="10">
        <v>383.64</v>
      </c>
      <c r="H2345" s="8" t="s">
        <v>20</v>
      </c>
      <c r="I2345" s="11">
        <v>20080117</v>
      </c>
      <c r="J2345" s="11">
        <v>20080117</v>
      </c>
      <c r="K2345" s="12">
        <v>202103</v>
      </c>
      <c r="L2345" s="12">
        <v>202104</v>
      </c>
      <c r="M2345" s="7" t="s">
        <v>12617</v>
      </c>
      <c r="N2345" s="14" t="s">
        <v>6</v>
      </c>
      <c r="O2345" s="38" t="s">
        <v>23275</v>
      </c>
      <c r="P2345" s="7" t="s">
        <v>12617</v>
      </c>
      <c r="Q2345" s="7" t="s">
        <v>12617</v>
      </c>
      <c r="R2345" s="7" t="s">
        <v>12613</v>
      </c>
      <c r="S2345" s="7" t="s">
        <v>12617</v>
      </c>
      <c r="T2345" s="7" t="s">
        <v>12617</v>
      </c>
      <c r="U2345" s="38" t="s">
        <v>23275</v>
      </c>
      <c r="V2345" s="38" t="s">
        <v>23275</v>
      </c>
      <c r="W2345" s="7" t="s">
        <v>12617</v>
      </c>
      <c r="X2345" s="7" t="s">
        <v>6</v>
      </c>
      <c r="Y2345" s="7" t="s">
        <v>6</v>
      </c>
      <c r="Z2345" s="7" t="s">
        <v>12617</v>
      </c>
      <c r="AA2345" s="7" t="s">
        <v>12642</v>
      </c>
      <c r="AB2345" s="7" t="s">
        <v>6</v>
      </c>
      <c r="AC2345" s="7" t="s">
        <v>12617</v>
      </c>
      <c r="AD2345" s="38" t="s">
        <v>11519</v>
      </c>
      <c r="AE2345" s="38" t="s">
        <v>11508</v>
      </c>
      <c r="AF2345" s="38" t="s">
        <v>11457</v>
      </c>
      <c r="AG2345" s="38" t="s">
        <v>12613</v>
      </c>
      <c r="AH2345" s="38" t="s">
        <v>12613</v>
      </c>
      <c r="AI2345" s="38" t="s">
        <v>12613</v>
      </c>
      <c r="AJ2345" s="38" t="s">
        <v>12613</v>
      </c>
      <c r="AK2345" s="38" t="s">
        <v>11832</v>
      </c>
      <c r="AL2345" s="38" t="s">
        <v>11901</v>
      </c>
      <c r="AM2345" s="38" t="s">
        <v>11902</v>
      </c>
      <c r="AN2345" s="38" t="s">
        <v>11907</v>
      </c>
      <c r="AO2345" s="1"/>
      <c r="AP2345" s="1"/>
    </row>
    <row r="2346" spans="1:42" s="4" customFormat="1" ht="14.1" customHeight="1">
      <c r="A2346" s="5" t="s">
        <v>12598</v>
      </c>
      <c r="B2346" s="14" t="s">
        <v>12619</v>
      </c>
      <c r="C2346" s="8" t="s">
        <v>11910</v>
      </c>
      <c r="D2346" s="8" t="s">
        <v>22799</v>
      </c>
      <c r="E2346" s="8" t="s">
        <v>11911</v>
      </c>
      <c r="F2346" s="9"/>
      <c r="G2346" s="10">
        <v>157.02000000000001</v>
      </c>
      <c r="H2346" s="8" t="s">
        <v>20</v>
      </c>
      <c r="I2346" s="11">
        <v>20040529</v>
      </c>
      <c r="J2346" s="11">
        <v>20040529</v>
      </c>
      <c r="K2346" s="12">
        <v>202103</v>
      </c>
      <c r="L2346" s="12">
        <v>202104</v>
      </c>
      <c r="M2346" s="7" t="s">
        <v>12642</v>
      </c>
      <c r="N2346" s="14" t="s">
        <v>6</v>
      </c>
      <c r="O2346" s="38" t="s">
        <v>23275</v>
      </c>
      <c r="P2346" s="7" t="s">
        <v>12617</v>
      </c>
      <c r="Q2346" s="7" t="s">
        <v>12617</v>
      </c>
      <c r="R2346" s="7" t="s">
        <v>12613</v>
      </c>
      <c r="S2346" s="7" t="s">
        <v>12617</v>
      </c>
      <c r="T2346" s="7" t="s">
        <v>12617</v>
      </c>
      <c r="U2346" s="38" t="s">
        <v>23275</v>
      </c>
      <c r="V2346" s="38" t="s">
        <v>23275</v>
      </c>
      <c r="W2346" s="7" t="s">
        <v>12642</v>
      </c>
      <c r="X2346" s="7" t="s">
        <v>5</v>
      </c>
      <c r="Y2346" s="7" t="s">
        <v>6</v>
      </c>
      <c r="Z2346" s="7" t="s">
        <v>12617</v>
      </c>
      <c r="AA2346" s="7" t="s">
        <v>12642</v>
      </c>
      <c r="AB2346" s="7" t="s">
        <v>6</v>
      </c>
      <c r="AC2346" s="7" t="s">
        <v>12617</v>
      </c>
      <c r="AD2346" s="38" t="s">
        <v>11519</v>
      </c>
      <c r="AE2346" s="38" t="s">
        <v>11508</v>
      </c>
      <c r="AF2346" s="38" t="s">
        <v>11457</v>
      </c>
      <c r="AG2346" s="38" t="s">
        <v>22766</v>
      </c>
      <c r="AH2346" s="38" t="s">
        <v>13512</v>
      </c>
      <c r="AI2346" s="38" t="s">
        <v>22789</v>
      </c>
      <c r="AJ2346" s="38" t="s">
        <v>22790</v>
      </c>
      <c r="AK2346" s="38" t="s">
        <v>11832</v>
      </c>
      <c r="AL2346" s="38" t="s">
        <v>11901</v>
      </c>
      <c r="AM2346" s="38" t="s">
        <v>11902</v>
      </c>
      <c r="AN2346" s="38" t="s">
        <v>11907</v>
      </c>
      <c r="AO2346" s="1"/>
      <c r="AP2346" s="1"/>
    </row>
    <row r="2347" spans="1:42" s="4" customFormat="1" ht="14.1" customHeight="1">
      <c r="A2347" s="5" t="s">
        <v>12598</v>
      </c>
      <c r="B2347" s="14" t="s">
        <v>12619</v>
      </c>
      <c r="C2347" s="8" t="s">
        <v>11912</v>
      </c>
      <c r="D2347" s="8" t="s">
        <v>22800</v>
      </c>
      <c r="E2347" s="8" t="s">
        <v>11913</v>
      </c>
      <c r="F2347" s="9"/>
      <c r="G2347" s="10">
        <v>152</v>
      </c>
      <c r="H2347" s="8" t="s">
        <v>20</v>
      </c>
      <c r="I2347" s="11">
        <v>20060109</v>
      </c>
      <c r="J2347" s="11">
        <v>20060109</v>
      </c>
      <c r="K2347" s="12">
        <v>202103</v>
      </c>
      <c r="L2347" s="12">
        <v>202104</v>
      </c>
      <c r="M2347" s="7" t="s">
        <v>12617</v>
      </c>
      <c r="N2347" s="14" t="s">
        <v>6</v>
      </c>
      <c r="O2347" s="38" t="s">
        <v>23275</v>
      </c>
      <c r="P2347" s="7" t="s">
        <v>12617</v>
      </c>
      <c r="Q2347" s="7" t="s">
        <v>12617</v>
      </c>
      <c r="R2347" s="7" t="s">
        <v>12613</v>
      </c>
      <c r="S2347" s="7" t="s">
        <v>12617</v>
      </c>
      <c r="T2347" s="7" t="s">
        <v>12617</v>
      </c>
      <c r="U2347" s="38" t="s">
        <v>23275</v>
      </c>
      <c r="V2347" s="38" t="s">
        <v>23275</v>
      </c>
      <c r="W2347" s="7" t="s">
        <v>12617</v>
      </c>
      <c r="X2347" s="7" t="s">
        <v>6</v>
      </c>
      <c r="Y2347" s="7" t="s">
        <v>6</v>
      </c>
      <c r="Z2347" s="7" t="s">
        <v>12617</v>
      </c>
      <c r="AA2347" s="7" t="s">
        <v>12642</v>
      </c>
      <c r="AB2347" s="7" t="s">
        <v>6</v>
      </c>
      <c r="AC2347" s="7" t="s">
        <v>12617</v>
      </c>
      <c r="AD2347" s="38" t="s">
        <v>11519</v>
      </c>
      <c r="AE2347" s="38" t="s">
        <v>11508</v>
      </c>
      <c r="AF2347" s="38" t="s">
        <v>11457</v>
      </c>
      <c r="AG2347" s="38" t="s">
        <v>12613</v>
      </c>
      <c r="AH2347" s="38" t="s">
        <v>12613</v>
      </c>
      <c r="AI2347" s="38" t="s">
        <v>12613</v>
      </c>
      <c r="AJ2347" s="38" t="s">
        <v>12613</v>
      </c>
      <c r="AK2347" s="38" t="s">
        <v>11832</v>
      </c>
      <c r="AL2347" s="38" t="s">
        <v>11901</v>
      </c>
      <c r="AM2347" s="38" t="s">
        <v>11902</v>
      </c>
      <c r="AN2347" s="38" t="s">
        <v>11907</v>
      </c>
      <c r="AO2347" s="1"/>
      <c r="AP2347" s="1"/>
    </row>
    <row r="2348" spans="1:42" s="4" customFormat="1" ht="14.1" customHeight="1">
      <c r="A2348" s="5" t="s">
        <v>12598</v>
      </c>
      <c r="B2348" s="14" t="s">
        <v>12619</v>
      </c>
      <c r="C2348" s="8" t="s">
        <v>11914</v>
      </c>
      <c r="D2348" s="8" t="s">
        <v>22801</v>
      </c>
      <c r="E2348" s="8" t="s">
        <v>11915</v>
      </c>
      <c r="F2348" s="9"/>
      <c r="G2348" s="10">
        <v>158.9</v>
      </c>
      <c r="H2348" s="8" t="s">
        <v>20</v>
      </c>
      <c r="I2348" s="11">
        <v>20051216</v>
      </c>
      <c r="J2348" s="11">
        <v>20051216</v>
      </c>
      <c r="K2348" s="12">
        <v>202103</v>
      </c>
      <c r="L2348" s="12">
        <v>202104</v>
      </c>
      <c r="M2348" s="7" t="s">
        <v>12642</v>
      </c>
      <c r="N2348" s="14" t="s">
        <v>6</v>
      </c>
      <c r="O2348" s="38" t="s">
        <v>23275</v>
      </c>
      <c r="P2348" s="7" t="s">
        <v>12617</v>
      </c>
      <c r="Q2348" s="7" t="s">
        <v>12617</v>
      </c>
      <c r="R2348" s="7"/>
      <c r="S2348" s="7" t="s">
        <v>12617</v>
      </c>
      <c r="T2348" s="7" t="s">
        <v>12617</v>
      </c>
      <c r="U2348" s="38" t="s">
        <v>23275</v>
      </c>
      <c r="V2348" s="38" t="s">
        <v>23275</v>
      </c>
      <c r="W2348" s="7" t="s">
        <v>12642</v>
      </c>
      <c r="X2348" s="7" t="s">
        <v>5</v>
      </c>
      <c r="Y2348" s="7" t="s">
        <v>6</v>
      </c>
      <c r="Z2348" s="7" t="s">
        <v>12617</v>
      </c>
      <c r="AA2348" s="7" t="s">
        <v>12642</v>
      </c>
      <c r="AB2348" s="7" t="s">
        <v>6</v>
      </c>
      <c r="AC2348" s="7" t="s">
        <v>12617</v>
      </c>
      <c r="AD2348" s="38" t="s">
        <v>11519</v>
      </c>
      <c r="AE2348" s="38" t="s">
        <v>11508</v>
      </c>
      <c r="AF2348" s="38" t="s">
        <v>11457</v>
      </c>
      <c r="AG2348" s="38" t="s">
        <v>22766</v>
      </c>
      <c r="AH2348" s="38" t="s">
        <v>13512</v>
      </c>
      <c r="AI2348" s="38" t="s">
        <v>22789</v>
      </c>
      <c r="AJ2348" s="38" t="s">
        <v>22790</v>
      </c>
      <c r="AK2348" s="38" t="s">
        <v>11832</v>
      </c>
      <c r="AL2348" s="38" t="s">
        <v>11901</v>
      </c>
      <c r="AM2348" s="38" t="s">
        <v>11902</v>
      </c>
      <c r="AN2348" s="38" t="s">
        <v>11907</v>
      </c>
      <c r="AO2348" s="1"/>
      <c r="AP2348" s="1"/>
    </row>
    <row r="2349" spans="1:42" s="4" customFormat="1" ht="14.1" customHeight="1">
      <c r="A2349" s="5" t="s">
        <v>12598</v>
      </c>
      <c r="B2349" s="14" t="s">
        <v>12619</v>
      </c>
      <c r="C2349" s="8" t="s">
        <v>11916</v>
      </c>
      <c r="D2349" s="8" t="s">
        <v>22802</v>
      </c>
      <c r="E2349" s="8" t="s">
        <v>11917</v>
      </c>
      <c r="F2349" s="9" t="s">
        <v>22803</v>
      </c>
      <c r="G2349" s="10">
        <v>326.51</v>
      </c>
      <c r="H2349" s="8" t="s">
        <v>20</v>
      </c>
      <c r="I2349" s="11">
        <v>19960529</v>
      </c>
      <c r="J2349" s="11"/>
      <c r="K2349" s="12">
        <v>202103</v>
      </c>
      <c r="L2349" s="12"/>
      <c r="M2349" s="7" t="s">
        <v>12617</v>
      </c>
      <c r="N2349" s="14" t="s">
        <v>12642</v>
      </c>
      <c r="O2349" s="38" t="s">
        <v>23275</v>
      </c>
      <c r="P2349" s="7" t="s">
        <v>12617</v>
      </c>
      <c r="Q2349" s="7" t="s">
        <v>12617</v>
      </c>
      <c r="R2349" s="7"/>
      <c r="S2349" s="7" t="s">
        <v>12617</v>
      </c>
      <c r="T2349" s="7" t="s">
        <v>12617</v>
      </c>
      <c r="U2349" s="38" t="s">
        <v>23275</v>
      </c>
      <c r="V2349" s="38" t="s">
        <v>23275</v>
      </c>
      <c r="W2349" s="7" t="s">
        <v>12642</v>
      </c>
      <c r="X2349" s="7" t="s">
        <v>11918</v>
      </c>
      <c r="Y2349" s="7" t="s">
        <v>11518</v>
      </c>
      <c r="Z2349" s="7" t="s">
        <v>12642</v>
      </c>
      <c r="AA2349" s="7" t="s">
        <v>12617</v>
      </c>
      <c r="AB2349" s="7" t="s">
        <v>11518</v>
      </c>
      <c r="AC2349" s="7"/>
      <c r="AD2349" s="38"/>
      <c r="AE2349" s="38"/>
      <c r="AF2349" s="38"/>
      <c r="AG2349" s="38"/>
      <c r="AH2349" s="38"/>
      <c r="AI2349" s="38"/>
      <c r="AJ2349" s="38"/>
      <c r="AK2349" s="38" t="s">
        <v>11919</v>
      </c>
      <c r="AL2349" s="38" t="s">
        <v>11920</v>
      </c>
      <c r="AM2349" s="38" t="s">
        <v>11921</v>
      </c>
      <c r="AN2349" s="38" t="s">
        <v>11922</v>
      </c>
      <c r="AO2349" s="1"/>
      <c r="AP2349" s="1"/>
    </row>
    <row r="2350" spans="1:42" s="4" customFormat="1" ht="14.1" customHeight="1">
      <c r="A2350" s="5" t="s">
        <v>12598</v>
      </c>
      <c r="B2350" s="14" t="s">
        <v>12619</v>
      </c>
      <c r="C2350" s="8" t="s">
        <v>11923</v>
      </c>
      <c r="D2350" s="8" t="s">
        <v>22804</v>
      </c>
      <c r="E2350" s="8" t="s">
        <v>11924</v>
      </c>
      <c r="F2350" s="9" t="s">
        <v>22805</v>
      </c>
      <c r="G2350" s="10">
        <v>116.04</v>
      </c>
      <c r="H2350" s="8" t="s">
        <v>20</v>
      </c>
      <c r="I2350" s="11">
        <v>20111209</v>
      </c>
      <c r="J2350" s="11"/>
      <c r="K2350" s="12">
        <v>202103</v>
      </c>
      <c r="L2350" s="12"/>
      <c r="M2350" s="7" t="s">
        <v>12617</v>
      </c>
      <c r="N2350" s="14" t="s">
        <v>11518</v>
      </c>
      <c r="O2350" s="38" t="s">
        <v>23275</v>
      </c>
      <c r="P2350" s="7" t="s">
        <v>12617</v>
      </c>
      <c r="Q2350" s="7" t="s">
        <v>12617</v>
      </c>
      <c r="R2350" s="7"/>
      <c r="S2350" s="7" t="s">
        <v>12617</v>
      </c>
      <c r="T2350" s="7" t="s">
        <v>12617</v>
      </c>
      <c r="U2350" s="38" t="s">
        <v>23275</v>
      </c>
      <c r="V2350" s="38" t="s">
        <v>23275</v>
      </c>
      <c r="W2350" s="7" t="s">
        <v>12617</v>
      </c>
      <c r="X2350" s="7" t="s">
        <v>11648</v>
      </c>
      <c r="Y2350" s="7" t="s">
        <v>11518</v>
      </c>
      <c r="Z2350" s="7" t="s">
        <v>12642</v>
      </c>
      <c r="AA2350" s="7" t="s">
        <v>12617</v>
      </c>
      <c r="AB2350" s="7" t="s">
        <v>11518</v>
      </c>
      <c r="AC2350" s="7"/>
      <c r="AD2350" s="38"/>
      <c r="AE2350" s="38"/>
      <c r="AF2350" s="38"/>
      <c r="AG2350" s="38"/>
      <c r="AH2350" s="38"/>
      <c r="AI2350" s="38"/>
      <c r="AJ2350" s="38"/>
      <c r="AK2350" s="38" t="s">
        <v>11919</v>
      </c>
      <c r="AL2350" s="38" t="s">
        <v>11925</v>
      </c>
      <c r="AM2350" s="38" t="s">
        <v>11926</v>
      </c>
      <c r="AN2350" s="38" t="s">
        <v>11927</v>
      </c>
      <c r="AO2350" s="1"/>
      <c r="AP2350" s="1"/>
    </row>
    <row r="2351" spans="1:42" s="4" customFormat="1" ht="14.1" customHeight="1">
      <c r="A2351" s="5" t="s">
        <v>12598</v>
      </c>
      <c r="B2351" s="14" t="s">
        <v>12619</v>
      </c>
      <c r="C2351" s="8" t="s">
        <v>11928</v>
      </c>
      <c r="D2351" s="8" t="s">
        <v>22806</v>
      </c>
      <c r="E2351" s="8" t="s">
        <v>11929</v>
      </c>
      <c r="F2351" s="9" t="s">
        <v>22807</v>
      </c>
      <c r="G2351" s="10">
        <v>120.96</v>
      </c>
      <c r="H2351" s="8" t="s">
        <v>20</v>
      </c>
      <c r="I2351" s="11">
        <v>20041122</v>
      </c>
      <c r="J2351" s="11"/>
      <c r="K2351" s="12">
        <v>202103</v>
      </c>
      <c r="L2351" s="12"/>
      <c r="M2351" s="7" t="s">
        <v>12617</v>
      </c>
      <c r="N2351" s="14" t="s">
        <v>11518</v>
      </c>
      <c r="O2351" s="38" t="s">
        <v>23275</v>
      </c>
      <c r="P2351" s="7" t="s">
        <v>12617</v>
      </c>
      <c r="Q2351" s="7" t="s">
        <v>12617</v>
      </c>
      <c r="R2351" s="7"/>
      <c r="S2351" s="7" t="s">
        <v>12617</v>
      </c>
      <c r="T2351" s="7" t="s">
        <v>12617</v>
      </c>
      <c r="U2351" s="38" t="s">
        <v>23278</v>
      </c>
      <c r="V2351" s="38" t="s">
        <v>23278</v>
      </c>
      <c r="W2351" s="7" t="s">
        <v>12642</v>
      </c>
      <c r="X2351" s="7" t="s">
        <v>11518</v>
      </c>
      <c r="Y2351" s="7" t="s">
        <v>11518</v>
      </c>
      <c r="Z2351" s="7" t="s">
        <v>12642</v>
      </c>
      <c r="AA2351" s="7" t="s">
        <v>12617</v>
      </c>
      <c r="AB2351" s="7" t="s">
        <v>11518</v>
      </c>
      <c r="AC2351" s="7"/>
      <c r="AD2351" s="38"/>
      <c r="AE2351" s="38"/>
      <c r="AF2351" s="38"/>
      <c r="AG2351" s="38"/>
      <c r="AH2351" s="38"/>
      <c r="AI2351" s="38"/>
      <c r="AJ2351" s="38"/>
      <c r="AK2351" s="38" t="s">
        <v>11919</v>
      </c>
      <c r="AL2351" s="38" t="s">
        <v>11925</v>
      </c>
      <c r="AM2351" s="38" t="s">
        <v>11926</v>
      </c>
      <c r="AN2351" s="38" t="s">
        <v>11927</v>
      </c>
      <c r="AO2351" s="1"/>
      <c r="AP2351" s="1"/>
    </row>
    <row r="2352" spans="1:42" s="4" customFormat="1" ht="14.1" customHeight="1">
      <c r="A2352" s="5" t="s">
        <v>12598</v>
      </c>
      <c r="B2352" s="14" t="s">
        <v>12619</v>
      </c>
      <c r="C2352" s="8" t="s">
        <v>11930</v>
      </c>
      <c r="D2352" s="8" t="s">
        <v>22808</v>
      </c>
      <c r="E2352" s="8" t="s">
        <v>11931</v>
      </c>
      <c r="F2352" s="9" t="s">
        <v>22809</v>
      </c>
      <c r="G2352" s="10">
        <v>351.08</v>
      </c>
      <c r="H2352" s="8" t="s">
        <v>20</v>
      </c>
      <c r="I2352" s="11">
        <v>20011010</v>
      </c>
      <c r="J2352" s="11"/>
      <c r="K2352" s="12">
        <v>202103</v>
      </c>
      <c r="L2352" s="12"/>
      <c r="M2352" s="7" t="s">
        <v>12617</v>
      </c>
      <c r="N2352" s="14" t="s">
        <v>12642</v>
      </c>
      <c r="O2352" s="38" t="s">
        <v>23275</v>
      </c>
      <c r="P2352" s="7" t="s">
        <v>12617</v>
      </c>
      <c r="Q2352" s="7" t="s">
        <v>12617</v>
      </c>
      <c r="R2352" s="7"/>
      <c r="S2352" s="7" t="s">
        <v>12617</v>
      </c>
      <c r="T2352" s="7" t="s">
        <v>12617</v>
      </c>
      <c r="U2352" s="38" t="s">
        <v>23275</v>
      </c>
      <c r="V2352" s="38" t="s">
        <v>23275</v>
      </c>
      <c r="W2352" s="7" t="s">
        <v>12642</v>
      </c>
      <c r="X2352" s="7" t="s">
        <v>11918</v>
      </c>
      <c r="Y2352" s="7" t="s">
        <v>11518</v>
      </c>
      <c r="Z2352" s="7" t="s">
        <v>12642</v>
      </c>
      <c r="AA2352" s="7" t="s">
        <v>12617</v>
      </c>
      <c r="AB2352" s="7" t="s">
        <v>11518</v>
      </c>
      <c r="AC2352" s="7"/>
      <c r="AD2352" s="38"/>
      <c r="AE2352" s="38"/>
      <c r="AF2352" s="38"/>
      <c r="AG2352" s="38"/>
      <c r="AH2352" s="38"/>
      <c r="AI2352" s="38"/>
      <c r="AJ2352" s="38"/>
      <c r="AK2352" s="38" t="s">
        <v>11919</v>
      </c>
      <c r="AL2352" s="38" t="s">
        <v>11932</v>
      </c>
      <c r="AM2352" s="38" t="s">
        <v>11921</v>
      </c>
      <c r="AN2352" s="38" t="s">
        <v>11922</v>
      </c>
      <c r="AO2352" s="1"/>
      <c r="AP2352" s="1"/>
    </row>
    <row r="2353" spans="1:42" s="4" customFormat="1" ht="14.1" customHeight="1">
      <c r="A2353" s="5" t="s">
        <v>12598</v>
      </c>
      <c r="B2353" s="14" t="s">
        <v>12619</v>
      </c>
      <c r="C2353" s="8" t="s">
        <v>11933</v>
      </c>
      <c r="D2353" s="8" t="s">
        <v>22810</v>
      </c>
      <c r="E2353" s="8" t="s">
        <v>11934</v>
      </c>
      <c r="F2353" s="9" t="s">
        <v>22811</v>
      </c>
      <c r="G2353" s="10">
        <v>342.43</v>
      </c>
      <c r="H2353" s="8" t="s">
        <v>20</v>
      </c>
      <c r="I2353" s="11">
        <v>19930817</v>
      </c>
      <c r="J2353" s="11"/>
      <c r="K2353" s="12">
        <v>202103</v>
      </c>
      <c r="L2353" s="12"/>
      <c r="M2353" s="7" t="s">
        <v>12617</v>
      </c>
      <c r="N2353" s="14" t="s">
        <v>11518</v>
      </c>
      <c r="O2353" s="38" t="s">
        <v>23275</v>
      </c>
      <c r="P2353" s="7" t="s">
        <v>12617</v>
      </c>
      <c r="Q2353" s="7" t="s">
        <v>12617</v>
      </c>
      <c r="R2353" s="7"/>
      <c r="S2353" s="7" t="s">
        <v>12617</v>
      </c>
      <c r="T2353" s="7" t="s">
        <v>12617</v>
      </c>
      <c r="U2353" s="38" t="s">
        <v>23275</v>
      </c>
      <c r="V2353" s="38" t="s">
        <v>23275</v>
      </c>
      <c r="W2353" s="7" t="s">
        <v>12642</v>
      </c>
      <c r="X2353" s="7" t="s">
        <v>11518</v>
      </c>
      <c r="Y2353" s="7" t="s">
        <v>11518</v>
      </c>
      <c r="Z2353" s="7" t="s">
        <v>12642</v>
      </c>
      <c r="AA2353" s="7" t="s">
        <v>12617</v>
      </c>
      <c r="AB2353" s="7" t="s">
        <v>11518</v>
      </c>
      <c r="AC2353" s="7"/>
      <c r="AD2353" s="38"/>
      <c r="AE2353" s="38"/>
      <c r="AF2353" s="38"/>
      <c r="AG2353" s="38"/>
      <c r="AH2353" s="38"/>
      <c r="AI2353" s="38"/>
      <c r="AJ2353" s="38"/>
      <c r="AK2353" s="38" t="s">
        <v>11919</v>
      </c>
      <c r="AL2353" s="38" t="s">
        <v>11920</v>
      </c>
      <c r="AM2353" s="38" t="s">
        <v>11921</v>
      </c>
      <c r="AN2353" s="38" t="s">
        <v>11922</v>
      </c>
      <c r="AO2353" s="1"/>
      <c r="AP2353" s="1"/>
    </row>
    <row r="2354" spans="1:42" s="4" customFormat="1" ht="14.1" customHeight="1">
      <c r="A2354" s="5" t="s">
        <v>12598</v>
      </c>
      <c r="B2354" s="14" t="s">
        <v>12619</v>
      </c>
      <c r="C2354" s="8" t="s">
        <v>11935</v>
      </c>
      <c r="D2354" s="8" t="s">
        <v>22812</v>
      </c>
      <c r="E2354" s="8" t="s">
        <v>11936</v>
      </c>
      <c r="F2354" s="9" t="s">
        <v>22813</v>
      </c>
      <c r="G2354" s="10">
        <v>164.82</v>
      </c>
      <c r="H2354" s="8" t="s">
        <v>20</v>
      </c>
      <c r="I2354" s="11">
        <v>20021101</v>
      </c>
      <c r="J2354" s="11"/>
      <c r="K2354" s="12">
        <v>202103</v>
      </c>
      <c r="L2354" s="12"/>
      <c r="M2354" s="7" t="s">
        <v>12617</v>
      </c>
      <c r="N2354" s="14" t="s">
        <v>11518</v>
      </c>
      <c r="O2354" s="38" t="s">
        <v>23275</v>
      </c>
      <c r="P2354" s="7" t="s">
        <v>12617</v>
      </c>
      <c r="Q2354" s="7" t="s">
        <v>12617</v>
      </c>
      <c r="R2354" s="7"/>
      <c r="S2354" s="7" t="s">
        <v>12617</v>
      </c>
      <c r="T2354" s="7" t="s">
        <v>12617</v>
      </c>
      <c r="U2354" s="38" t="s">
        <v>23275</v>
      </c>
      <c r="V2354" s="38" t="s">
        <v>23275</v>
      </c>
      <c r="W2354" s="7" t="s">
        <v>12642</v>
      </c>
      <c r="X2354" s="7" t="s">
        <v>11518</v>
      </c>
      <c r="Y2354" s="7" t="s">
        <v>11518</v>
      </c>
      <c r="Z2354" s="7" t="s">
        <v>12642</v>
      </c>
      <c r="AA2354" s="7" t="s">
        <v>12617</v>
      </c>
      <c r="AB2354" s="7" t="s">
        <v>11518</v>
      </c>
      <c r="AC2354" s="7"/>
      <c r="AD2354" s="38"/>
      <c r="AE2354" s="38"/>
      <c r="AF2354" s="38"/>
      <c r="AG2354" s="38"/>
      <c r="AH2354" s="38"/>
      <c r="AI2354" s="38"/>
      <c r="AJ2354" s="38"/>
      <c r="AK2354" s="38" t="s">
        <v>11919</v>
      </c>
      <c r="AL2354" s="38" t="s">
        <v>11925</v>
      </c>
      <c r="AM2354" s="38" t="s">
        <v>11926</v>
      </c>
      <c r="AN2354" s="38" t="s">
        <v>11927</v>
      </c>
      <c r="AO2354" s="1"/>
      <c r="AP2354" s="1"/>
    </row>
    <row r="2355" spans="1:42" s="4" customFormat="1" ht="14.1" customHeight="1">
      <c r="A2355" s="5" t="s">
        <v>12598</v>
      </c>
      <c r="B2355" s="14" t="s">
        <v>12619</v>
      </c>
      <c r="C2355" s="8" t="s">
        <v>11937</v>
      </c>
      <c r="D2355" s="8" t="s">
        <v>22814</v>
      </c>
      <c r="E2355" s="8" t="s">
        <v>11938</v>
      </c>
      <c r="F2355" s="9" t="s">
        <v>22815</v>
      </c>
      <c r="G2355" s="10">
        <v>116.38</v>
      </c>
      <c r="H2355" s="8" t="s">
        <v>20</v>
      </c>
      <c r="I2355" s="11">
        <v>20111213</v>
      </c>
      <c r="J2355" s="11"/>
      <c r="K2355" s="12">
        <v>202103</v>
      </c>
      <c r="L2355" s="12"/>
      <c r="M2355" s="7" t="s">
        <v>12617</v>
      </c>
      <c r="N2355" s="14" t="s">
        <v>11518</v>
      </c>
      <c r="O2355" s="38" t="s">
        <v>23275</v>
      </c>
      <c r="P2355" s="7" t="s">
        <v>12617</v>
      </c>
      <c r="Q2355" s="7" t="s">
        <v>12617</v>
      </c>
      <c r="R2355" s="7"/>
      <c r="S2355" s="7" t="s">
        <v>12617</v>
      </c>
      <c r="T2355" s="7" t="s">
        <v>12617</v>
      </c>
      <c r="U2355" s="38" t="s">
        <v>23275</v>
      </c>
      <c r="V2355" s="38" t="s">
        <v>23275</v>
      </c>
      <c r="W2355" s="7" t="s">
        <v>12617</v>
      </c>
      <c r="X2355" s="7" t="s">
        <v>11648</v>
      </c>
      <c r="Y2355" s="7" t="s">
        <v>11518</v>
      </c>
      <c r="Z2355" s="7" t="s">
        <v>12642</v>
      </c>
      <c r="AA2355" s="7" t="s">
        <v>12617</v>
      </c>
      <c r="AB2355" s="7" t="s">
        <v>11518</v>
      </c>
      <c r="AC2355" s="7"/>
      <c r="AD2355" s="38"/>
      <c r="AE2355" s="38"/>
      <c r="AF2355" s="38"/>
      <c r="AG2355" s="38"/>
      <c r="AH2355" s="38"/>
      <c r="AI2355" s="38"/>
      <c r="AJ2355" s="38"/>
      <c r="AK2355" s="38" t="s">
        <v>11919</v>
      </c>
      <c r="AL2355" s="38" t="s">
        <v>11925</v>
      </c>
      <c r="AM2355" s="38" t="s">
        <v>11926</v>
      </c>
      <c r="AN2355" s="38" t="s">
        <v>11927</v>
      </c>
      <c r="AO2355" s="1"/>
      <c r="AP2355" s="1"/>
    </row>
    <row r="2356" spans="1:42" s="4" customFormat="1" ht="14.1" customHeight="1">
      <c r="A2356" s="5" t="s">
        <v>12598</v>
      </c>
      <c r="B2356" s="14" t="s">
        <v>12619</v>
      </c>
      <c r="C2356" s="8" t="s">
        <v>11939</v>
      </c>
      <c r="D2356" s="8" t="s">
        <v>22816</v>
      </c>
      <c r="E2356" s="8" t="s">
        <v>11940</v>
      </c>
      <c r="F2356" s="9" t="s">
        <v>22817</v>
      </c>
      <c r="G2356" s="10">
        <v>114.21</v>
      </c>
      <c r="H2356" s="8" t="s">
        <v>20</v>
      </c>
      <c r="I2356" s="11">
        <v>19850902</v>
      </c>
      <c r="J2356" s="11"/>
      <c r="K2356" s="12">
        <v>202103</v>
      </c>
      <c r="L2356" s="12"/>
      <c r="M2356" s="7" t="s">
        <v>12617</v>
      </c>
      <c r="N2356" s="14" t="s">
        <v>11518</v>
      </c>
      <c r="O2356" s="38" t="s">
        <v>23275</v>
      </c>
      <c r="P2356" s="7" t="s">
        <v>12617</v>
      </c>
      <c r="Q2356" s="7" t="s">
        <v>12617</v>
      </c>
      <c r="R2356" s="7"/>
      <c r="S2356" s="7" t="s">
        <v>12617</v>
      </c>
      <c r="T2356" s="7" t="s">
        <v>12617</v>
      </c>
      <c r="U2356" s="38" t="s">
        <v>23275</v>
      </c>
      <c r="V2356" s="38" t="s">
        <v>23275</v>
      </c>
      <c r="W2356" s="7" t="s">
        <v>12617</v>
      </c>
      <c r="X2356" s="7" t="s">
        <v>11648</v>
      </c>
      <c r="Y2356" s="7" t="s">
        <v>11518</v>
      </c>
      <c r="Z2356" s="7" t="s">
        <v>12642</v>
      </c>
      <c r="AA2356" s="7" t="s">
        <v>12617</v>
      </c>
      <c r="AB2356" s="7" t="s">
        <v>11518</v>
      </c>
      <c r="AC2356" s="7"/>
      <c r="AD2356" s="38"/>
      <c r="AE2356" s="38"/>
      <c r="AF2356" s="38"/>
      <c r="AG2356" s="38"/>
      <c r="AH2356" s="38"/>
      <c r="AI2356" s="38"/>
      <c r="AJ2356" s="38"/>
      <c r="AK2356" s="38" t="s">
        <v>11919</v>
      </c>
      <c r="AL2356" s="38" t="s">
        <v>11925</v>
      </c>
      <c r="AM2356" s="38" t="s">
        <v>11926</v>
      </c>
      <c r="AN2356" s="38" t="s">
        <v>11927</v>
      </c>
      <c r="AO2356" s="1"/>
      <c r="AP2356" s="1"/>
    </row>
    <row r="2357" spans="1:42" s="4" customFormat="1" ht="14.1" customHeight="1">
      <c r="A2357" s="5" t="s">
        <v>12598</v>
      </c>
      <c r="B2357" s="14" t="s">
        <v>12619</v>
      </c>
      <c r="C2357" s="8" t="s">
        <v>11941</v>
      </c>
      <c r="D2357" s="8" t="s">
        <v>22818</v>
      </c>
      <c r="E2357" s="8" t="s">
        <v>11942</v>
      </c>
      <c r="F2357" s="9" t="s">
        <v>22819</v>
      </c>
      <c r="G2357" s="10">
        <v>364.29</v>
      </c>
      <c r="H2357" s="8" t="s">
        <v>11943</v>
      </c>
      <c r="I2357" s="11">
        <v>19891201</v>
      </c>
      <c r="J2357" s="11"/>
      <c r="K2357" s="12">
        <v>202103</v>
      </c>
      <c r="L2357" s="12"/>
      <c r="M2357" s="7" t="s">
        <v>12617</v>
      </c>
      <c r="N2357" s="14" t="s">
        <v>11518</v>
      </c>
      <c r="O2357" s="38" t="s">
        <v>23275</v>
      </c>
      <c r="P2357" s="7" t="s">
        <v>12617</v>
      </c>
      <c r="Q2357" s="7" t="s">
        <v>12617</v>
      </c>
      <c r="R2357" s="7"/>
      <c r="S2357" s="7" t="s">
        <v>12617</v>
      </c>
      <c r="T2357" s="7" t="s">
        <v>12617</v>
      </c>
      <c r="U2357" s="38" t="s">
        <v>23275</v>
      </c>
      <c r="V2357" s="38" t="s">
        <v>23275</v>
      </c>
      <c r="W2357" s="7" t="s">
        <v>12617</v>
      </c>
      <c r="X2357" s="7" t="s">
        <v>11648</v>
      </c>
      <c r="Y2357" s="7" t="s">
        <v>11518</v>
      </c>
      <c r="Z2357" s="7" t="s">
        <v>12642</v>
      </c>
      <c r="AA2357" s="7" t="s">
        <v>12617</v>
      </c>
      <c r="AB2357" s="7" t="s">
        <v>11518</v>
      </c>
      <c r="AC2357" s="7"/>
      <c r="AD2357" s="38"/>
      <c r="AE2357" s="38"/>
      <c r="AF2357" s="38"/>
      <c r="AG2357" s="38"/>
      <c r="AH2357" s="38"/>
      <c r="AI2357" s="38"/>
      <c r="AJ2357" s="38"/>
      <c r="AK2357" s="38" t="s">
        <v>11919</v>
      </c>
      <c r="AL2357" s="38" t="s">
        <v>11920</v>
      </c>
      <c r="AM2357" s="38" t="s">
        <v>11921</v>
      </c>
      <c r="AN2357" s="38" t="s">
        <v>11922</v>
      </c>
      <c r="AO2357" s="1"/>
      <c r="AP2357" s="1"/>
    </row>
    <row r="2358" spans="1:42" s="4" customFormat="1" ht="14.1" customHeight="1">
      <c r="A2358" s="5" t="s">
        <v>12598</v>
      </c>
      <c r="B2358" s="14" t="s">
        <v>12619</v>
      </c>
      <c r="C2358" s="8" t="s">
        <v>11944</v>
      </c>
      <c r="D2358" s="8" t="s">
        <v>22820</v>
      </c>
      <c r="E2358" s="8" t="s">
        <v>11945</v>
      </c>
      <c r="F2358" s="9" t="s">
        <v>22821</v>
      </c>
      <c r="G2358" s="10">
        <v>363.6</v>
      </c>
      <c r="H2358" s="8" t="s">
        <v>11943</v>
      </c>
      <c r="I2358" s="11">
        <v>20090204</v>
      </c>
      <c r="J2358" s="11"/>
      <c r="K2358" s="12">
        <v>202103</v>
      </c>
      <c r="L2358" s="12"/>
      <c r="M2358" s="7" t="s">
        <v>12617</v>
      </c>
      <c r="N2358" s="14" t="s">
        <v>11518</v>
      </c>
      <c r="O2358" s="38" t="s">
        <v>23275</v>
      </c>
      <c r="P2358" s="7" t="s">
        <v>12617</v>
      </c>
      <c r="Q2358" s="7" t="s">
        <v>12617</v>
      </c>
      <c r="R2358" s="7"/>
      <c r="S2358" s="7" t="s">
        <v>12617</v>
      </c>
      <c r="T2358" s="7" t="s">
        <v>12617</v>
      </c>
      <c r="U2358" s="38" t="s">
        <v>23275</v>
      </c>
      <c r="V2358" s="38" t="s">
        <v>23275</v>
      </c>
      <c r="W2358" s="7" t="s">
        <v>12617</v>
      </c>
      <c r="X2358" s="7" t="s">
        <v>11648</v>
      </c>
      <c r="Y2358" s="7" t="s">
        <v>11518</v>
      </c>
      <c r="Z2358" s="7" t="s">
        <v>12642</v>
      </c>
      <c r="AA2358" s="7" t="s">
        <v>12617</v>
      </c>
      <c r="AB2358" s="7" t="s">
        <v>11518</v>
      </c>
      <c r="AC2358" s="7"/>
      <c r="AD2358" s="38"/>
      <c r="AE2358" s="38"/>
      <c r="AF2358" s="38"/>
      <c r="AG2358" s="38"/>
      <c r="AH2358" s="38"/>
      <c r="AI2358" s="38"/>
      <c r="AJ2358" s="38"/>
      <c r="AK2358" s="38" t="s">
        <v>11919</v>
      </c>
      <c r="AL2358" s="38" t="s">
        <v>11920</v>
      </c>
      <c r="AM2358" s="38" t="s">
        <v>11921</v>
      </c>
      <c r="AN2358" s="38" t="s">
        <v>11922</v>
      </c>
      <c r="AO2358" s="1"/>
      <c r="AP2358" s="1"/>
    </row>
    <row r="2359" spans="1:42" s="4" customFormat="1" ht="14.1" customHeight="1">
      <c r="A2359" s="5" t="s">
        <v>12598</v>
      </c>
      <c r="B2359" s="14" t="s">
        <v>12619</v>
      </c>
      <c r="C2359" s="8" t="s">
        <v>11946</v>
      </c>
      <c r="D2359" s="8" t="s">
        <v>22822</v>
      </c>
      <c r="E2359" s="8" t="s">
        <v>11947</v>
      </c>
      <c r="F2359" s="9" t="s">
        <v>22823</v>
      </c>
      <c r="G2359" s="10">
        <v>115.5</v>
      </c>
      <c r="H2359" s="8" t="s">
        <v>20</v>
      </c>
      <c r="I2359" s="11">
        <v>20100929</v>
      </c>
      <c r="J2359" s="11"/>
      <c r="K2359" s="12">
        <v>202103</v>
      </c>
      <c r="L2359" s="12"/>
      <c r="M2359" s="7" t="s">
        <v>12617</v>
      </c>
      <c r="N2359" s="14" t="s">
        <v>11518</v>
      </c>
      <c r="O2359" s="38" t="s">
        <v>23275</v>
      </c>
      <c r="P2359" s="7" t="s">
        <v>12617</v>
      </c>
      <c r="Q2359" s="7" t="s">
        <v>12617</v>
      </c>
      <c r="R2359" s="7"/>
      <c r="S2359" s="7" t="s">
        <v>12617</v>
      </c>
      <c r="T2359" s="7" t="s">
        <v>12617</v>
      </c>
      <c r="U2359" s="38" t="s">
        <v>23275</v>
      </c>
      <c r="V2359" s="38" t="s">
        <v>23275</v>
      </c>
      <c r="W2359" s="7" t="s">
        <v>12617</v>
      </c>
      <c r="X2359" s="7" t="s">
        <v>11648</v>
      </c>
      <c r="Y2359" s="7" t="s">
        <v>11518</v>
      </c>
      <c r="Z2359" s="7" t="s">
        <v>12642</v>
      </c>
      <c r="AA2359" s="7" t="s">
        <v>12617</v>
      </c>
      <c r="AB2359" s="7" t="s">
        <v>11518</v>
      </c>
      <c r="AC2359" s="7"/>
      <c r="AD2359" s="38"/>
      <c r="AE2359" s="38"/>
      <c r="AF2359" s="38"/>
      <c r="AG2359" s="38"/>
      <c r="AH2359" s="38"/>
      <c r="AI2359" s="38"/>
      <c r="AJ2359" s="38"/>
      <c r="AK2359" s="38" t="s">
        <v>11919</v>
      </c>
      <c r="AL2359" s="38" t="s">
        <v>11925</v>
      </c>
      <c r="AM2359" s="38" t="s">
        <v>11926</v>
      </c>
      <c r="AN2359" s="38" t="s">
        <v>11927</v>
      </c>
      <c r="AO2359" s="1"/>
      <c r="AP2359" s="1"/>
    </row>
    <row r="2360" spans="1:42" s="4" customFormat="1" ht="14.1" customHeight="1">
      <c r="A2360" s="5" t="s">
        <v>12598</v>
      </c>
      <c r="B2360" s="14" t="s">
        <v>12619</v>
      </c>
      <c r="C2360" s="8" t="s">
        <v>11948</v>
      </c>
      <c r="D2360" s="8" t="s">
        <v>22824</v>
      </c>
      <c r="E2360" s="8" t="s">
        <v>11949</v>
      </c>
      <c r="F2360" s="9" t="s">
        <v>22825</v>
      </c>
      <c r="G2360" s="10">
        <v>128.4</v>
      </c>
      <c r="H2360" s="8" t="s">
        <v>20</v>
      </c>
      <c r="I2360" s="11">
        <v>20040916</v>
      </c>
      <c r="J2360" s="11"/>
      <c r="K2360" s="12">
        <v>202103</v>
      </c>
      <c r="L2360" s="12"/>
      <c r="M2360" s="7" t="s">
        <v>12617</v>
      </c>
      <c r="N2360" s="14" t="s">
        <v>11518</v>
      </c>
      <c r="O2360" s="38" t="s">
        <v>23275</v>
      </c>
      <c r="P2360" s="7" t="s">
        <v>12617</v>
      </c>
      <c r="Q2360" s="7" t="s">
        <v>12617</v>
      </c>
      <c r="R2360" s="7"/>
      <c r="S2360" s="7" t="s">
        <v>12617</v>
      </c>
      <c r="T2360" s="7" t="s">
        <v>12617</v>
      </c>
      <c r="U2360" s="38" t="s">
        <v>23275</v>
      </c>
      <c r="V2360" s="38" t="s">
        <v>23275</v>
      </c>
      <c r="W2360" s="7" t="s">
        <v>12642</v>
      </c>
      <c r="X2360" s="7" t="s">
        <v>11518</v>
      </c>
      <c r="Y2360" s="7" t="s">
        <v>11518</v>
      </c>
      <c r="Z2360" s="7" t="s">
        <v>12642</v>
      </c>
      <c r="AA2360" s="7" t="s">
        <v>12617</v>
      </c>
      <c r="AB2360" s="7" t="s">
        <v>11518</v>
      </c>
      <c r="AC2360" s="7"/>
      <c r="AD2360" s="38"/>
      <c r="AE2360" s="38"/>
      <c r="AF2360" s="38"/>
      <c r="AG2360" s="38"/>
      <c r="AH2360" s="38"/>
      <c r="AI2360" s="38"/>
      <c r="AJ2360" s="38"/>
      <c r="AK2360" s="38" t="s">
        <v>11919</v>
      </c>
      <c r="AL2360" s="38" t="s">
        <v>11925</v>
      </c>
      <c r="AM2360" s="38" t="s">
        <v>11926</v>
      </c>
      <c r="AN2360" s="38" t="s">
        <v>11927</v>
      </c>
      <c r="AO2360" s="1"/>
      <c r="AP2360" s="1"/>
    </row>
    <row r="2361" spans="1:42" s="4" customFormat="1" ht="14.1" customHeight="1">
      <c r="A2361" s="5" t="s">
        <v>12598</v>
      </c>
      <c r="B2361" s="14" t="s">
        <v>12619</v>
      </c>
      <c r="C2361" s="8" t="s">
        <v>11950</v>
      </c>
      <c r="D2361" s="8" t="s">
        <v>22826</v>
      </c>
      <c r="E2361" s="8" t="s">
        <v>11951</v>
      </c>
      <c r="F2361" s="9" t="s">
        <v>22827</v>
      </c>
      <c r="G2361" s="10">
        <v>369.36</v>
      </c>
      <c r="H2361" s="8" t="s">
        <v>20</v>
      </c>
      <c r="I2361" s="11">
        <v>20091120</v>
      </c>
      <c r="J2361" s="11"/>
      <c r="K2361" s="12">
        <v>202103</v>
      </c>
      <c r="L2361" s="12"/>
      <c r="M2361" s="7" t="s">
        <v>12617</v>
      </c>
      <c r="N2361" s="14" t="s">
        <v>11518</v>
      </c>
      <c r="O2361" s="38" t="s">
        <v>23275</v>
      </c>
      <c r="P2361" s="7" t="s">
        <v>12617</v>
      </c>
      <c r="Q2361" s="7" t="s">
        <v>12617</v>
      </c>
      <c r="R2361" s="7"/>
      <c r="S2361" s="7" t="s">
        <v>12617</v>
      </c>
      <c r="T2361" s="7" t="s">
        <v>12617</v>
      </c>
      <c r="U2361" s="38" t="s">
        <v>23275</v>
      </c>
      <c r="V2361" s="38" t="s">
        <v>23275</v>
      </c>
      <c r="W2361" s="7" t="s">
        <v>12617</v>
      </c>
      <c r="X2361" s="7" t="s">
        <v>11518</v>
      </c>
      <c r="Y2361" s="7" t="s">
        <v>11518</v>
      </c>
      <c r="Z2361" s="7" t="s">
        <v>12642</v>
      </c>
      <c r="AA2361" s="7" t="s">
        <v>12617</v>
      </c>
      <c r="AB2361" s="7" t="s">
        <v>11518</v>
      </c>
      <c r="AC2361" s="7"/>
      <c r="AD2361" s="38"/>
      <c r="AE2361" s="38"/>
      <c r="AF2361" s="38"/>
      <c r="AG2361" s="38"/>
      <c r="AH2361" s="38"/>
      <c r="AI2361" s="38"/>
      <c r="AJ2361" s="38"/>
      <c r="AK2361" s="38" t="s">
        <v>11919</v>
      </c>
      <c r="AL2361" s="38" t="s">
        <v>11920</v>
      </c>
      <c r="AM2361" s="38" t="s">
        <v>11952</v>
      </c>
      <c r="AN2361" s="38" t="s">
        <v>11922</v>
      </c>
      <c r="AO2361" s="1"/>
      <c r="AP2361" s="1"/>
    </row>
    <row r="2362" spans="1:42" s="4" customFormat="1" ht="14.1" customHeight="1">
      <c r="A2362" s="5" t="s">
        <v>12598</v>
      </c>
      <c r="B2362" s="14" t="s">
        <v>12619</v>
      </c>
      <c r="C2362" s="8" t="s">
        <v>11953</v>
      </c>
      <c r="D2362" s="8" t="s">
        <v>22828</v>
      </c>
      <c r="E2362" s="8" t="s">
        <v>11954</v>
      </c>
      <c r="F2362" s="9" t="s">
        <v>22829</v>
      </c>
      <c r="G2362" s="10">
        <v>157.5</v>
      </c>
      <c r="H2362" s="8" t="s">
        <v>11943</v>
      </c>
      <c r="I2362" s="11">
        <v>20050412</v>
      </c>
      <c r="J2362" s="11"/>
      <c r="K2362" s="12">
        <v>202103</v>
      </c>
      <c r="L2362" s="12"/>
      <c r="M2362" s="7" t="s">
        <v>12617</v>
      </c>
      <c r="N2362" s="14" t="s">
        <v>11518</v>
      </c>
      <c r="O2362" s="38" t="s">
        <v>23275</v>
      </c>
      <c r="P2362" s="7" t="s">
        <v>12617</v>
      </c>
      <c r="Q2362" s="7" t="s">
        <v>12617</v>
      </c>
      <c r="R2362" s="7"/>
      <c r="S2362" s="7" t="s">
        <v>12617</v>
      </c>
      <c r="T2362" s="7" t="s">
        <v>12617</v>
      </c>
      <c r="U2362" s="38" t="s">
        <v>23275</v>
      </c>
      <c r="V2362" s="38" t="s">
        <v>23275</v>
      </c>
      <c r="W2362" s="7" t="s">
        <v>12617</v>
      </c>
      <c r="X2362" s="7" t="s">
        <v>11648</v>
      </c>
      <c r="Y2362" s="7" t="s">
        <v>11518</v>
      </c>
      <c r="Z2362" s="7" t="s">
        <v>12642</v>
      </c>
      <c r="AA2362" s="7" t="s">
        <v>12617</v>
      </c>
      <c r="AB2362" s="7" t="s">
        <v>11518</v>
      </c>
      <c r="AC2362" s="7"/>
      <c r="AD2362" s="38"/>
      <c r="AE2362" s="38"/>
      <c r="AF2362" s="38"/>
      <c r="AG2362" s="38"/>
      <c r="AH2362" s="38"/>
      <c r="AI2362" s="38"/>
      <c r="AJ2362" s="38"/>
      <c r="AK2362" s="38" t="s">
        <v>11919</v>
      </c>
      <c r="AL2362" s="38" t="s">
        <v>11925</v>
      </c>
      <c r="AM2362" s="38" t="s">
        <v>11926</v>
      </c>
      <c r="AN2362" s="38" t="s">
        <v>11927</v>
      </c>
      <c r="AO2362" s="1"/>
      <c r="AP2362" s="1"/>
    </row>
    <row r="2363" spans="1:42" s="4" customFormat="1" ht="14.1" customHeight="1">
      <c r="A2363" s="5" t="s">
        <v>12598</v>
      </c>
      <c r="B2363" s="14" t="s">
        <v>12619</v>
      </c>
      <c r="C2363" s="8" t="s">
        <v>11955</v>
      </c>
      <c r="D2363" s="8" t="s">
        <v>22830</v>
      </c>
      <c r="E2363" s="8" t="s">
        <v>11956</v>
      </c>
      <c r="F2363" s="9" t="s">
        <v>22831</v>
      </c>
      <c r="G2363" s="10">
        <v>355.02</v>
      </c>
      <c r="H2363" s="8" t="s">
        <v>20</v>
      </c>
      <c r="I2363" s="11">
        <v>20101201</v>
      </c>
      <c r="J2363" s="11"/>
      <c r="K2363" s="12">
        <v>202103</v>
      </c>
      <c r="L2363" s="12"/>
      <c r="M2363" s="7" t="s">
        <v>12617</v>
      </c>
      <c r="N2363" s="14" t="s">
        <v>11518</v>
      </c>
      <c r="O2363" s="38" t="s">
        <v>23275</v>
      </c>
      <c r="P2363" s="7" t="s">
        <v>12617</v>
      </c>
      <c r="Q2363" s="7" t="s">
        <v>12617</v>
      </c>
      <c r="R2363" s="7"/>
      <c r="S2363" s="7" t="s">
        <v>12617</v>
      </c>
      <c r="T2363" s="7" t="s">
        <v>12617</v>
      </c>
      <c r="U2363" s="38" t="s">
        <v>23275</v>
      </c>
      <c r="V2363" s="38" t="s">
        <v>23275</v>
      </c>
      <c r="W2363" s="7" t="s">
        <v>12617</v>
      </c>
      <c r="X2363" s="7" t="s">
        <v>11648</v>
      </c>
      <c r="Y2363" s="7" t="s">
        <v>11518</v>
      </c>
      <c r="Z2363" s="7" t="s">
        <v>12642</v>
      </c>
      <c r="AA2363" s="7" t="s">
        <v>12617</v>
      </c>
      <c r="AB2363" s="7" t="s">
        <v>11518</v>
      </c>
      <c r="AC2363" s="7"/>
      <c r="AD2363" s="38"/>
      <c r="AE2363" s="38"/>
      <c r="AF2363" s="38"/>
      <c r="AG2363" s="38"/>
      <c r="AH2363" s="38"/>
      <c r="AI2363" s="38"/>
      <c r="AJ2363" s="38"/>
      <c r="AK2363" s="38" t="s">
        <v>11919</v>
      </c>
      <c r="AL2363" s="38" t="s">
        <v>11920</v>
      </c>
      <c r="AM2363" s="38" t="s">
        <v>11921</v>
      </c>
      <c r="AN2363" s="38" t="s">
        <v>11922</v>
      </c>
      <c r="AO2363" s="1"/>
      <c r="AP2363" s="1"/>
    </row>
    <row r="2364" spans="1:42" s="4" customFormat="1" ht="14.1" customHeight="1">
      <c r="A2364" s="5" t="s">
        <v>12598</v>
      </c>
      <c r="B2364" s="14" t="s">
        <v>12619</v>
      </c>
      <c r="C2364" s="8" t="s">
        <v>11957</v>
      </c>
      <c r="D2364" s="8" t="s">
        <v>22832</v>
      </c>
      <c r="E2364" s="8" t="s">
        <v>11958</v>
      </c>
      <c r="F2364" s="9" t="s">
        <v>22833</v>
      </c>
      <c r="G2364" s="10">
        <v>144.78</v>
      </c>
      <c r="H2364" s="8" t="s">
        <v>20</v>
      </c>
      <c r="I2364" s="11">
        <v>20091013</v>
      </c>
      <c r="J2364" s="11"/>
      <c r="K2364" s="12">
        <v>202103</v>
      </c>
      <c r="L2364" s="12"/>
      <c r="M2364" s="7" t="s">
        <v>12617</v>
      </c>
      <c r="N2364" s="14" t="s">
        <v>11518</v>
      </c>
      <c r="O2364" s="38" t="s">
        <v>23275</v>
      </c>
      <c r="P2364" s="7" t="s">
        <v>12617</v>
      </c>
      <c r="Q2364" s="7" t="s">
        <v>12617</v>
      </c>
      <c r="R2364" s="7"/>
      <c r="S2364" s="7" t="s">
        <v>12617</v>
      </c>
      <c r="T2364" s="7" t="s">
        <v>12617</v>
      </c>
      <c r="U2364" s="38" t="s">
        <v>23275</v>
      </c>
      <c r="V2364" s="38" t="s">
        <v>23275</v>
      </c>
      <c r="W2364" s="7" t="s">
        <v>12617</v>
      </c>
      <c r="X2364" s="7" t="s">
        <v>11648</v>
      </c>
      <c r="Y2364" s="7" t="s">
        <v>11518</v>
      </c>
      <c r="Z2364" s="7" t="s">
        <v>12642</v>
      </c>
      <c r="AA2364" s="7" t="s">
        <v>12617</v>
      </c>
      <c r="AB2364" s="7" t="s">
        <v>11518</v>
      </c>
      <c r="AC2364" s="7"/>
      <c r="AD2364" s="38"/>
      <c r="AE2364" s="38"/>
      <c r="AF2364" s="38"/>
      <c r="AG2364" s="38"/>
      <c r="AH2364" s="38"/>
      <c r="AI2364" s="38"/>
      <c r="AJ2364" s="38"/>
      <c r="AK2364" s="38" t="s">
        <v>11919</v>
      </c>
      <c r="AL2364" s="38" t="s">
        <v>11925</v>
      </c>
      <c r="AM2364" s="38" t="s">
        <v>11926</v>
      </c>
      <c r="AN2364" s="38" t="s">
        <v>11927</v>
      </c>
      <c r="AO2364" s="1"/>
      <c r="AP2364" s="1"/>
    </row>
    <row r="2365" spans="1:42" s="4" customFormat="1" ht="14.1" customHeight="1">
      <c r="A2365" s="5" t="s">
        <v>12598</v>
      </c>
      <c r="B2365" s="14" t="s">
        <v>12619</v>
      </c>
      <c r="C2365" s="8" t="s">
        <v>11959</v>
      </c>
      <c r="D2365" s="8" t="s">
        <v>22834</v>
      </c>
      <c r="E2365" s="8" t="s">
        <v>11960</v>
      </c>
      <c r="F2365" s="9" t="s">
        <v>22835</v>
      </c>
      <c r="G2365" s="10">
        <v>367.91</v>
      </c>
      <c r="H2365" s="8" t="s">
        <v>20</v>
      </c>
      <c r="I2365" s="11">
        <v>20060104</v>
      </c>
      <c r="J2365" s="11"/>
      <c r="K2365" s="12">
        <v>202103</v>
      </c>
      <c r="L2365" s="12"/>
      <c r="M2365" s="7" t="s">
        <v>12617</v>
      </c>
      <c r="N2365" s="14" t="s">
        <v>11518</v>
      </c>
      <c r="O2365" s="38" t="s">
        <v>23275</v>
      </c>
      <c r="P2365" s="7" t="s">
        <v>12617</v>
      </c>
      <c r="Q2365" s="7" t="s">
        <v>12617</v>
      </c>
      <c r="R2365" s="7"/>
      <c r="S2365" s="7" t="s">
        <v>12617</v>
      </c>
      <c r="T2365" s="7" t="s">
        <v>12617</v>
      </c>
      <c r="U2365" s="38" t="s">
        <v>23275</v>
      </c>
      <c r="V2365" s="38" t="s">
        <v>23275</v>
      </c>
      <c r="W2365" s="7" t="s">
        <v>12617</v>
      </c>
      <c r="X2365" s="7" t="s">
        <v>11648</v>
      </c>
      <c r="Y2365" s="7" t="s">
        <v>11518</v>
      </c>
      <c r="Z2365" s="7" t="s">
        <v>12642</v>
      </c>
      <c r="AA2365" s="7" t="s">
        <v>12617</v>
      </c>
      <c r="AB2365" s="7" t="s">
        <v>11518</v>
      </c>
      <c r="AC2365" s="7"/>
      <c r="AD2365" s="38"/>
      <c r="AE2365" s="38"/>
      <c r="AF2365" s="38"/>
      <c r="AG2365" s="38"/>
      <c r="AH2365" s="38"/>
      <c r="AI2365" s="38"/>
      <c r="AJ2365" s="38"/>
      <c r="AK2365" s="38" t="s">
        <v>11919</v>
      </c>
      <c r="AL2365" s="38" t="s">
        <v>11920</v>
      </c>
      <c r="AM2365" s="38" t="s">
        <v>11921</v>
      </c>
      <c r="AN2365" s="38" t="s">
        <v>11922</v>
      </c>
      <c r="AO2365" s="1"/>
      <c r="AP2365" s="1"/>
    </row>
    <row r="2366" spans="1:42" s="4" customFormat="1" ht="14.1" customHeight="1">
      <c r="A2366" s="5" t="s">
        <v>12598</v>
      </c>
      <c r="B2366" s="14" t="s">
        <v>12619</v>
      </c>
      <c r="C2366" s="8" t="s">
        <v>11961</v>
      </c>
      <c r="D2366" s="8" t="s">
        <v>22836</v>
      </c>
      <c r="E2366" s="8" t="s">
        <v>11962</v>
      </c>
      <c r="F2366" s="9" t="s">
        <v>22837</v>
      </c>
      <c r="G2366" s="10">
        <v>133.41</v>
      </c>
      <c r="H2366" s="8" t="s">
        <v>20</v>
      </c>
      <c r="I2366" s="11">
        <v>20051216</v>
      </c>
      <c r="J2366" s="11"/>
      <c r="K2366" s="12">
        <v>202103</v>
      </c>
      <c r="L2366" s="12"/>
      <c r="M2366" s="7" t="s">
        <v>12617</v>
      </c>
      <c r="N2366" s="14" t="s">
        <v>12642</v>
      </c>
      <c r="O2366" s="38" t="s">
        <v>23275</v>
      </c>
      <c r="P2366" s="7" t="s">
        <v>12617</v>
      </c>
      <c r="Q2366" s="7" t="s">
        <v>12617</v>
      </c>
      <c r="R2366" s="7"/>
      <c r="S2366" s="7" t="s">
        <v>12617</v>
      </c>
      <c r="T2366" s="7" t="s">
        <v>12617</v>
      </c>
      <c r="U2366" s="38" t="s">
        <v>23275</v>
      </c>
      <c r="V2366" s="38" t="s">
        <v>23275</v>
      </c>
      <c r="W2366" s="7" t="s">
        <v>12642</v>
      </c>
      <c r="X2366" s="7" t="s">
        <v>11518</v>
      </c>
      <c r="Y2366" s="7" t="s">
        <v>11518</v>
      </c>
      <c r="Z2366" s="7" t="s">
        <v>12642</v>
      </c>
      <c r="AA2366" s="7" t="s">
        <v>12617</v>
      </c>
      <c r="AB2366" s="7" t="s">
        <v>11518</v>
      </c>
      <c r="AC2366" s="7"/>
      <c r="AD2366" s="38"/>
      <c r="AE2366" s="38"/>
      <c r="AF2366" s="38"/>
      <c r="AG2366" s="38"/>
      <c r="AH2366" s="38"/>
      <c r="AI2366" s="38"/>
      <c r="AJ2366" s="38"/>
      <c r="AK2366" s="38" t="s">
        <v>11919</v>
      </c>
      <c r="AL2366" s="38" t="s">
        <v>11925</v>
      </c>
      <c r="AM2366" s="38" t="s">
        <v>11926</v>
      </c>
      <c r="AN2366" s="38" t="s">
        <v>11927</v>
      </c>
      <c r="AO2366" s="1"/>
      <c r="AP2366" s="1"/>
    </row>
    <row r="2367" spans="1:42" s="4" customFormat="1" ht="14.1" customHeight="1">
      <c r="A2367" s="5" t="s">
        <v>12598</v>
      </c>
      <c r="B2367" s="14" t="s">
        <v>12619</v>
      </c>
      <c r="C2367" s="8" t="s">
        <v>11963</v>
      </c>
      <c r="D2367" s="8" t="s">
        <v>22838</v>
      </c>
      <c r="E2367" s="8" t="s">
        <v>11964</v>
      </c>
      <c r="F2367" s="9" t="s">
        <v>22839</v>
      </c>
      <c r="G2367" s="10">
        <v>343.98</v>
      </c>
      <c r="H2367" s="8" t="s">
        <v>2</v>
      </c>
      <c r="I2367" s="11">
        <v>20000728</v>
      </c>
      <c r="J2367" s="11"/>
      <c r="K2367" s="12">
        <v>202103</v>
      </c>
      <c r="L2367" s="12"/>
      <c r="M2367" s="7" t="s">
        <v>12617</v>
      </c>
      <c r="N2367" s="14" t="s">
        <v>12642</v>
      </c>
      <c r="O2367" s="38" t="s">
        <v>23275</v>
      </c>
      <c r="P2367" s="7" t="s">
        <v>12617</v>
      </c>
      <c r="Q2367" s="7" t="s">
        <v>12617</v>
      </c>
      <c r="R2367" s="7"/>
      <c r="S2367" s="7" t="s">
        <v>12617</v>
      </c>
      <c r="T2367" s="7" t="s">
        <v>12617</v>
      </c>
      <c r="U2367" s="38" t="s">
        <v>23275</v>
      </c>
      <c r="V2367" s="38" t="s">
        <v>23275</v>
      </c>
      <c r="W2367" s="7" t="s">
        <v>12642</v>
      </c>
      <c r="X2367" s="7" t="s">
        <v>11518</v>
      </c>
      <c r="Y2367" s="7" t="s">
        <v>11518</v>
      </c>
      <c r="Z2367" s="7" t="s">
        <v>12642</v>
      </c>
      <c r="AA2367" s="7" t="s">
        <v>12617</v>
      </c>
      <c r="AB2367" s="7" t="s">
        <v>11518</v>
      </c>
      <c r="AC2367" s="7"/>
      <c r="AD2367" s="38"/>
      <c r="AE2367" s="38"/>
      <c r="AF2367" s="38"/>
      <c r="AG2367" s="38"/>
      <c r="AH2367" s="38"/>
      <c r="AI2367" s="38"/>
      <c r="AJ2367" s="38"/>
      <c r="AK2367" s="38" t="s">
        <v>11919</v>
      </c>
      <c r="AL2367" s="38" t="s">
        <v>11920</v>
      </c>
      <c r="AM2367" s="38" t="s">
        <v>11921</v>
      </c>
      <c r="AN2367" s="38" t="s">
        <v>11922</v>
      </c>
      <c r="AO2367" s="1"/>
      <c r="AP2367" s="1"/>
    </row>
    <row r="2368" spans="1:42" s="4" customFormat="1" ht="14.1" customHeight="1">
      <c r="A2368" s="5" t="s">
        <v>12598</v>
      </c>
      <c r="B2368" s="14" t="s">
        <v>12619</v>
      </c>
      <c r="C2368" s="8" t="s">
        <v>11965</v>
      </c>
      <c r="D2368" s="8" t="s">
        <v>22840</v>
      </c>
      <c r="E2368" s="8" t="s">
        <v>11966</v>
      </c>
      <c r="F2368" s="9" t="s">
        <v>22841</v>
      </c>
      <c r="G2368" s="10">
        <v>154.32</v>
      </c>
      <c r="H2368" s="8" t="s">
        <v>20</v>
      </c>
      <c r="I2368" s="11">
        <v>20011224</v>
      </c>
      <c r="J2368" s="11"/>
      <c r="K2368" s="12">
        <v>202103</v>
      </c>
      <c r="L2368" s="12"/>
      <c r="M2368" s="7" t="s">
        <v>12617</v>
      </c>
      <c r="N2368" s="14" t="s">
        <v>11518</v>
      </c>
      <c r="O2368" s="38" t="s">
        <v>23275</v>
      </c>
      <c r="P2368" s="7" t="s">
        <v>12617</v>
      </c>
      <c r="Q2368" s="7" t="s">
        <v>12617</v>
      </c>
      <c r="R2368" s="7"/>
      <c r="S2368" s="7" t="s">
        <v>12617</v>
      </c>
      <c r="T2368" s="7" t="s">
        <v>12617</v>
      </c>
      <c r="U2368" s="38" t="s">
        <v>23275</v>
      </c>
      <c r="V2368" s="38" t="s">
        <v>23275</v>
      </c>
      <c r="W2368" s="7" t="s">
        <v>12642</v>
      </c>
      <c r="X2368" s="7" t="s">
        <v>11918</v>
      </c>
      <c r="Y2368" s="7" t="s">
        <v>11518</v>
      </c>
      <c r="Z2368" s="7" t="s">
        <v>12642</v>
      </c>
      <c r="AA2368" s="7" t="s">
        <v>12617</v>
      </c>
      <c r="AB2368" s="7" t="s">
        <v>11518</v>
      </c>
      <c r="AC2368" s="7"/>
      <c r="AD2368" s="38"/>
      <c r="AE2368" s="38"/>
      <c r="AF2368" s="38"/>
      <c r="AG2368" s="38"/>
      <c r="AH2368" s="38"/>
      <c r="AI2368" s="38"/>
      <c r="AJ2368" s="38"/>
      <c r="AK2368" s="38" t="s">
        <v>11919</v>
      </c>
      <c r="AL2368" s="38" t="s">
        <v>11925</v>
      </c>
      <c r="AM2368" s="38" t="s">
        <v>11926</v>
      </c>
      <c r="AN2368" s="38" t="s">
        <v>11927</v>
      </c>
      <c r="AO2368" s="1"/>
      <c r="AP2368" s="1"/>
    </row>
    <row r="2369" spans="1:42" s="4" customFormat="1" ht="14.1" customHeight="1">
      <c r="A2369" s="5" t="s">
        <v>12598</v>
      </c>
      <c r="B2369" s="14" t="s">
        <v>12619</v>
      </c>
      <c r="C2369" s="8" t="s">
        <v>11967</v>
      </c>
      <c r="D2369" s="8" t="s">
        <v>22842</v>
      </c>
      <c r="E2369" s="8" t="s">
        <v>11968</v>
      </c>
      <c r="F2369" s="9" t="s">
        <v>22843</v>
      </c>
      <c r="G2369" s="10">
        <v>353.25</v>
      </c>
      <c r="H2369" s="8" t="s">
        <v>20</v>
      </c>
      <c r="I2369" s="11">
        <v>20080314</v>
      </c>
      <c r="J2369" s="11"/>
      <c r="K2369" s="12">
        <v>202103</v>
      </c>
      <c r="L2369" s="12"/>
      <c r="M2369" s="7" t="s">
        <v>12617</v>
      </c>
      <c r="N2369" s="14" t="s">
        <v>11518</v>
      </c>
      <c r="O2369" s="38" t="s">
        <v>23275</v>
      </c>
      <c r="P2369" s="7" t="s">
        <v>12617</v>
      </c>
      <c r="Q2369" s="7" t="s">
        <v>12617</v>
      </c>
      <c r="R2369" s="7"/>
      <c r="S2369" s="7" t="s">
        <v>12617</v>
      </c>
      <c r="T2369" s="7" t="s">
        <v>12617</v>
      </c>
      <c r="U2369" s="38" t="s">
        <v>23279</v>
      </c>
      <c r="V2369" s="38" t="s">
        <v>23279</v>
      </c>
      <c r="W2369" s="7" t="s">
        <v>12617</v>
      </c>
      <c r="X2369" s="7" t="s">
        <v>11648</v>
      </c>
      <c r="Y2369" s="7" t="s">
        <v>11518</v>
      </c>
      <c r="Z2369" s="7" t="s">
        <v>12642</v>
      </c>
      <c r="AA2369" s="7" t="s">
        <v>12617</v>
      </c>
      <c r="AB2369" s="7" t="s">
        <v>11518</v>
      </c>
      <c r="AC2369" s="7"/>
      <c r="AD2369" s="38"/>
      <c r="AE2369" s="38"/>
      <c r="AF2369" s="38"/>
      <c r="AG2369" s="38"/>
      <c r="AH2369" s="38"/>
      <c r="AI2369" s="38"/>
      <c r="AJ2369" s="38"/>
      <c r="AK2369" s="38" t="s">
        <v>11919</v>
      </c>
      <c r="AL2369" s="38" t="s">
        <v>11920</v>
      </c>
      <c r="AM2369" s="38" t="s">
        <v>11921</v>
      </c>
      <c r="AN2369" s="38" t="s">
        <v>11922</v>
      </c>
      <c r="AO2369" s="1"/>
      <c r="AP2369" s="1"/>
    </row>
    <row r="2370" spans="1:42" s="4" customFormat="1" ht="14.1" customHeight="1">
      <c r="A2370" s="5" t="s">
        <v>12598</v>
      </c>
      <c r="B2370" s="14" t="s">
        <v>12619</v>
      </c>
      <c r="C2370" s="8" t="s">
        <v>11969</v>
      </c>
      <c r="D2370" s="8" t="s">
        <v>22844</v>
      </c>
      <c r="E2370" s="8" t="s">
        <v>11970</v>
      </c>
      <c r="F2370" s="9" t="s">
        <v>22845</v>
      </c>
      <c r="G2370" s="10">
        <v>412.56</v>
      </c>
      <c r="H2370" s="8" t="s">
        <v>11943</v>
      </c>
      <c r="I2370" s="11">
        <v>20131224</v>
      </c>
      <c r="J2370" s="11"/>
      <c r="K2370" s="12">
        <v>202103</v>
      </c>
      <c r="L2370" s="12"/>
      <c r="M2370" s="7" t="s">
        <v>12617</v>
      </c>
      <c r="N2370" s="14" t="s">
        <v>11518</v>
      </c>
      <c r="O2370" s="38" t="s">
        <v>23275</v>
      </c>
      <c r="P2370" s="7" t="s">
        <v>12617</v>
      </c>
      <c r="Q2370" s="7" t="s">
        <v>12617</v>
      </c>
      <c r="R2370" s="7"/>
      <c r="S2370" s="7" t="s">
        <v>12617</v>
      </c>
      <c r="T2370" s="7" t="s">
        <v>12617</v>
      </c>
      <c r="U2370" s="38" t="s">
        <v>23275</v>
      </c>
      <c r="V2370" s="38" t="s">
        <v>23275</v>
      </c>
      <c r="W2370" s="7" t="s">
        <v>12617</v>
      </c>
      <c r="X2370" s="7" t="s">
        <v>11648</v>
      </c>
      <c r="Y2370" s="7" t="s">
        <v>11518</v>
      </c>
      <c r="Z2370" s="7" t="s">
        <v>12642</v>
      </c>
      <c r="AA2370" s="7" t="s">
        <v>12617</v>
      </c>
      <c r="AB2370" s="7" t="s">
        <v>11518</v>
      </c>
      <c r="AC2370" s="7"/>
      <c r="AD2370" s="38"/>
      <c r="AE2370" s="38"/>
      <c r="AF2370" s="38"/>
      <c r="AG2370" s="38"/>
      <c r="AH2370" s="38"/>
      <c r="AI2370" s="38"/>
      <c r="AJ2370" s="38"/>
      <c r="AK2370" s="38" t="s">
        <v>11919</v>
      </c>
      <c r="AL2370" s="38" t="s">
        <v>11920</v>
      </c>
      <c r="AM2370" s="38" t="s">
        <v>11921</v>
      </c>
      <c r="AN2370" s="38" t="s">
        <v>11922</v>
      </c>
      <c r="AO2370" s="1"/>
      <c r="AP2370" s="1"/>
    </row>
    <row r="2371" spans="1:42" s="4" customFormat="1" ht="14.1" customHeight="1">
      <c r="A2371" s="5" t="s">
        <v>12598</v>
      </c>
      <c r="B2371" s="14" t="s">
        <v>12619</v>
      </c>
      <c r="C2371" s="8" t="s">
        <v>11971</v>
      </c>
      <c r="D2371" s="8" t="s">
        <v>22846</v>
      </c>
      <c r="E2371" s="8" t="s">
        <v>11972</v>
      </c>
      <c r="F2371" s="9" t="s">
        <v>22847</v>
      </c>
      <c r="G2371" s="10">
        <v>116.22</v>
      </c>
      <c r="H2371" s="8" t="s">
        <v>11943</v>
      </c>
      <c r="I2371" s="11">
        <v>20061121</v>
      </c>
      <c r="J2371" s="11"/>
      <c r="K2371" s="12">
        <v>202103</v>
      </c>
      <c r="L2371" s="12"/>
      <c r="M2371" s="7" t="s">
        <v>12617</v>
      </c>
      <c r="N2371" s="14" t="s">
        <v>11518</v>
      </c>
      <c r="O2371" s="38" t="s">
        <v>23275</v>
      </c>
      <c r="P2371" s="7" t="s">
        <v>12617</v>
      </c>
      <c r="Q2371" s="7" t="s">
        <v>12617</v>
      </c>
      <c r="R2371" s="7"/>
      <c r="S2371" s="7" t="s">
        <v>12617</v>
      </c>
      <c r="T2371" s="7" t="s">
        <v>12617</v>
      </c>
      <c r="U2371" s="38" t="s">
        <v>23275</v>
      </c>
      <c r="V2371" s="38" t="s">
        <v>23275</v>
      </c>
      <c r="W2371" s="7" t="s">
        <v>12617</v>
      </c>
      <c r="X2371" s="7" t="s">
        <v>11648</v>
      </c>
      <c r="Y2371" s="7" t="s">
        <v>11518</v>
      </c>
      <c r="Z2371" s="7" t="s">
        <v>12642</v>
      </c>
      <c r="AA2371" s="7" t="s">
        <v>12617</v>
      </c>
      <c r="AB2371" s="7" t="s">
        <v>11518</v>
      </c>
      <c r="AC2371" s="7"/>
      <c r="AD2371" s="38"/>
      <c r="AE2371" s="38"/>
      <c r="AF2371" s="38"/>
      <c r="AG2371" s="38"/>
      <c r="AH2371" s="38"/>
      <c r="AI2371" s="38"/>
      <c r="AJ2371" s="38"/>
      <c r="AK2371" s="38" t="s">
        <v>11919</v>
      </c>
      <c r="AL2371" s="38" t="s">
        <v>11925</v>
      </c>
      <c r="AM2371" s="38" t="s">
        <v>11926</v>
      </c>
      <c r="AN2371" s="38" t="s">
        <v>11927</v>
      </c>
      <c r="AO2371" s="1"/>
      <c r="AP2371" s="1"/>
    </row>
    <row r="2372" spans="1:42" s="4" customFormat="1" ht="14.1" customHeight="1">
      <c r="A2372" s="5" t="s">
        <v>12598</v>
      </c>
      <c r="B2372" s="14" t="s">
        <v>12619</v>
      </c>
      <c r="C2372" s="8" t="s">
        <v>11973</v>
      </c>
      <c r="D2372" s="8" t="s">
        <v>22848</v>
      </c>
      <c r="E2372" s="8" t="s">
        <v>11974</v>
      </c>
      <c r="F2372" s="9" t="s">
        <v>22849</v>
      </c>
      <c r="G2372" s="10">
        <v>394.94</v>
      </c>
      <c r="H2372" s="8" t="s">
        <v>11943</v>
      </c>
      <c r="I2372" s="11">
        <v>20031206</v>
      </c>
      <c r="J2372" s="11"/>
      <c r="K2372" s="12">
        <v>202103</v>
      </c>
      <c r="L2372" s="12"/>
      <c r="M2372" s="7" t="s">
        <v>12617</v>
      </c>
      <c r="N2372" s="14" t="s">
        <v>11518</v>
      </c>
      <c r="O2372" s="38" t="s">
        <v>23275</v>
      </c>
      <c r="P2372" s="7" t="s">
        <v>12617</v>
      </c>
      <c r="Q2372" s="7" t="s">
        <v>12617</v>
      </c>
      <c r="R2372" s="7"/>
      <c r="S2372" s="7" t="s">
        <v>12617</v>
      </c>
      <c r="T2372" s="7" t="s">
        <v>12617</v>
      </c>
      <c r="U2372" s="38" t="s">
        <v>23275</v>
      </c>
      <c r="V2372" s="38" t="s">
        <v>23275</v>
      </c>
      <c r="W2372" s="7" t="s">
        <v>12617</v>
      </c>
      <c r="X2372" s="7" t="s">
        <v>11648</v>
      </c>
      <c r="Y2372" s="7" t="s">
        <v>11518</v>
      </c>
      <c r="Z2372" s="7" t="s">
        <v>12642</v>
      </c>
      <c r="AA2372" s="7" t="s">
        <v>12617</v>
      </c>
      <c r="AB2372" s="7" t="s">
        <v>11518</v>
      </c>
      <c r="AC2372" s="7"/>
      <c r="AD2372" s="38"/>
      <c r="AE2372" s="38"/>
      <c r="AF2372" s="38"/>
      <c r="AG2372" s="38"/>
      <c r="AH2372" s="38"/>
      <c r="AI2372" s="38"/>
      <c r="AJ2372" s="38"/>
      <c r="AK2372" s="38" t="s">
        <v>11919</v>
      </c>
      <c r="AL2372" s="38" t="s">
        <v>11920</v>
      </c>
      <c r="AM2372" s="38" t="s">
        <v>11921</v>
      </c>
      <c r="AN2372" s="38" t="s">
        <v>11922</v>
      </c>
      <c r="AO2372" s="1"/>
      <c r="AP2372" s="1"/>
    </row>
    <row r="2373" spans="1:42" s="4" customFormat="1" ht="14.1" customHeight="1">
      <c r="A2373" s="5" t="s">
        <v>12598</v>
      </c>
      <c r="B2373" s="14" t="s">
        <v>12619</v>
      </c>
      <c r="C2373" s="8" t="s">
        <v>11975</v>
      </c>
      <c r="D2373" s="8" t="s">
        <v>22850</v>
      </c>
      <c r="E2373" s="8" t="s">
        <v>11976</v>
      </c>
      <c r="F2373" s="9" t="s">
        <v>22851</v>
      </c>
      <c r="G2373" s="10">
        <v>167.04</v>
      </c>
      <c r="H2373" s="8" t="s">
        <v>20</v>
      </c>
      <c r="I2373" s="11">
        <v>20070814</v>
      </c>
      <c r="J2373" s="11"/>
      <c r="K2373" s="12">
        <v>202103</v>
      </c>
      <c r="L2373" s="12"/>
      <c r="M2373" s="7" t="s">
        <v>12617</v>
      </c>
      <c r="N2373" s="14" t="s">
        <v>11518</v>
      </c>
      <c r="O2373" s="38" t="s">
        <v>23275</v>
      </c>
      <c r="P2373" s="7" t="s">
        <v>12617</v>
      </c>
      <c r="Q2373" s="7" t="s">
        <v>12617</v>
      </c>
      <c r="R2373" s="7"/>
      <c r="S2373" s="7" t="s">
        <v>12617</v>
      </c>
      <c r="T2373" s="7" t="s">
        <v>12617</v>
      </c>
      <c r="U2373" s="38" t="s">
        <v>23275</v>
      </c>
      <c r="V2373" s="38" t="s">
        <v>23275</v>
      </c>
      <c r="W2373" s="7" t="s">
        <v>12617</v>
      </c>
      <c r="X2373" s="7" t="s">
        <v>11648</v>
      </c>
      <c r="Y2373" s="7" t="s">
        <v>11518</v>
      </c>
      <c r="Z2373" s="7" t="s">
        <v>12642</v>
      </c>
      <c r="AA2373" s="7" t="s">
        <v>12617</v>
      </c>
      <c r="AB2373" s="7" t="s">
        <v>11518</v>
      </c>
      <c r="AC2373" s="7"/>
      <c r="AD2373" s="38"/>
      <c r="AE2373" s="38"/>
      <c r="AF2373" s="38"/>
      <c r="AG2373" s="38"/>
      <c r="AH2373" s="38"/>
      <c r="AI2373" s="38"/>
      <c r="AJ2373" s="38"/>
      <c r="AK2373" s="38" t="s">
        <v>11919</v>
      </c>
      <c r="AL2373" s="38" t="s">
        <v>11925</v>
      </c>
      <c r="AM2373" s="38" t="s">
        <v>11926</v>
      </c>
      <c r="AN2373" s="38" t="s">
        <v>11927</v>
      </c>
      <c r="AO2373" s="1"/>
      <c r="AP2373" s="1"/>
    </row>
    <row r="2374" spans="1:42" s="4" customFormat="1" ht="14.1" customHeight="1">
      <c r="A2374" s="5" t="s">
        <v>12598</v>
      </c>
      <c r="B2374" s="14" t="s">
        <v>12619</v>
      </c>
      <c r="C2374" s="8" t="s">
        <v>11977</v>
      </c>
      <c r="D2374" s="8" t="s">
        <v>22852</v>
      </c>
      <c r="E2374" s="8" t="s">
        <v>11978</v>
      </c>
      <c r="F2374" s="9" t="s">
        <v>22853</v>
      </c>
      <c r="G2374" s="10">
        <v>130.72</v>
      </c>
      <c r="H2374" s="8" t="s">
        <v>20</v>
      </c>
      <c r="I2374" s="11">
        <v>20071218</v>
      </c>
      <c r="J2374" s="11"/>
      <c r="K2374" s="12">
        <v>202103</v>
      </c>
      <c r="L2374" s="12"/>
      <c r="M2374" s="7" t="s">
        <v>12617</v>
      </c>
      <c r="N2374" s="14" t="s">
        <v>11518</v>
      </c>
      <c r="O2374" s="38" t="s">
        <v>23275</v>
      </c>
      <c r="P2374" s="7" t="s">
        <v>12617</v>
      </c>
      <c r="Q2374" s="7" t="s">
        <v>12617</v>
      </c>
      <c r="R2374" s="7"/>
      <c r="S2374" s="7" t="s">
        <v>12617</v>
      </c>
      <c r="T2374" s="7" t="s">
        <v>12617</v>
      </c>
      <c r="U2374" s="38" t="s">
        <v>23275</v>
      </c>
      <c r="V2374" s="38" t="s">
        <v>23275</v>
      </c>
      <c r="W2374" s="7" t="s">
        <v>12617</v>
      </c>
      <c r="X2374" s="7" t="s">
        <v>11648</v>
      </c>
      <c r="Y2374" s="7" t="s">
        <v>11518</v>
      </c>
      <c r="Z2374" s="7" t="s">
        <v>12642</v>
      </c>
      <c r="AA2374" s="7" t="s">
        <v>12617</v>
      </c>
      <c r="AB2374" s="7" t="s">
        <v>11518</v>
      </c>
      <c r="AC2374" s="7"/>
      <c r="AD2374" s="38"/>
      <c r="AE2374" s="38"/>
      <c r="AF2374" s="38"/>
      <c r="AG2374" s="38"/>
      <c r="AH2374" s="38"/>
      <c r="AI2374" s="38"/>
      <c r="AJ2374" s="38"/>
      <c r="AK2374" s="38" t="s">
        <v>11919</v>
      </c>
      <c r="AL2374" s="38" t="s">
        <v>11925</v>
      </c>
      <c r="AM2374" s="38" t="s">
        <v>11926</v>
      </c>
      <c r="AN2374" s="38" t="s">
        <v>11927</v>
      </c>
      <c r="AO2374" s="1"/>
      <c r="AP2374" s="1"/>
    </row>
    <row r="2375" spans="1:42" s="4" customFormat="1" ht="14.1" customHeight="1">
      <c r="A2375" s="5" t="s">
        <v>12598</v>
      </c>
      <c r="B2375" s="14" t="s">
        <v>12619</v>
      </c>
      <c r="C2375" s="8" t="s">
        <v>11979</v>
      </c>
      <c r="D2375" s="8" t="s">
        <v>22854</v>
      </c>
      <c r="E2375" s="8" t="s">
        <v>11980</v>
      </c>
      <c r="F2375" s="9" t="s">
        <v>22855</v>
      </c>
      <c r="G2375" s="10">
        <v>360.48</v>
      </c>
      <c r="H2375" s="8" t="s">
        <v>20</v>
      </c>
      <c r="I2375" s="11">
        <v>20060828</v>
      </c>
      <c r="J2375" s="11"/>
      <c r="K2375" s="12">
        <v>202103</v>
      </c>
      <c r="L2375" s="12"/>
      <c r="M2375" s="7" t="s">
        <v>12617</v>
      </c>
      <c r="N2375" s="14" t="s">
        <v>11518</v>
      </c>
      <c r="O2375" s="38" t="s">
        <v>23275</v>
      </c>
      <c r="P2375" s="7" t="s">
        <v>12617</v>
      </c>
      <c r="Q2375" s="7" t="s">
        <v>12617</v>
      </c>
      <c r="R2375" s="7"/>
      <c r="S2375" s="7" t="s">
        <v>12617</v>
      </c>
      <c r="T2375" s="7" t="s">
        <v>12617</v>
      </c>
      <c r="U2375" s="38" t="s">
        <v>23275</v>
      </c>
      <c r="V2375" s="38" t="s">
        <v>23275</v>
      </c>
      <c r="W2375" s="7" t="s">
        <v>12617</v>
      </c>
      <c r="X2375" s="7" t="s">
        <v>11518</v>
      </c>
      <c r="Y2375" s="7" t="s">
        <v>11518</v>
      </c>
      <c r="Z2375" s="7" t="s">
        <v>12642</v>
      </c>
      <c r="AA2375" s="7" t="s">
        <v>12617</v>
      </c>
      <c r="AB2375" s="7" t="s">
        <v>11518</v>
      </c>
      <c r="AC2375" s="7"/>
      <c r="AD2375" s="38"/>
      <c r="AE2375" s="38"/>
      <c r="AF2375" s="38"/>
      <c r="AG2375" s="38"/>
      <c r="AH2375" s="38"/>
      <c r="AI2375" s="38"/>
      <c r="AJ2375" s="38"/>
      <c r="AK2375" s="38" t="s">
        <v>11919</v>
      </c>
      <c r="AL2375" s="38" t="s">
        <v>11920</v>
      </c>
      <c r="AM2375" s="38" t="s">
        <v>11921</v>
      </c>
      <c r="AN2375" s="38" t="s">
        <v>11922</v>
      </c>
      <c r="AO2375" s="1"/>
      <c r="AP2375" s="1"/>
    </row>
    <row r="2376" spans="1:42" s="4" customFormat="1" ht="14.1" customHeight="1">
      <c r="A2376" s="5" t="s">
        <v>12598</v>
      </c>
      <c r="B2376" s="14" t="s">
        <v>12619</v>
      </c>
      <c r="C2376" s="8" t="s">
        <v>11981</v>
      </c>
      <c r="D2376" s="8" t="s">
        <v>22856</v>
      </c>
      <c r="E2376" s="8" t="s">
        <v>11982</v>
      </c>
      <c r="F2376" s="9" t="s">
        <v>22857</v>
      </c>
      <c r="G2376" s="10">
        <v>125.61</v>
      </c>
      <c r="H2376" s="8" t="s">
        <v>20</v>
      </c>
      <c r="I2376" s="11">
        <v>20060307</v>
      </c>
      <c r="J2376" s="11"/>
      <c r="K2376" s="12">
        <v>202103</v>
      </c>
      <c r="L2376" s="12"/>
      <c r="M2376" s="7" t="s">
        <v>12617</v>
      </c>
      <c r="N2376" s="14" t="s">
        <v>11518</v>
      </c>
      <c r="O2376" s="38" t="s">
        <v>23275</v>
      </c>
      <c r="P2376" s="7" t="s">
        <v>12617</v>
      </c>
      <c r="Q2376" s="7" t="s">
        <v>12617</v>
      </c>
      <c r="R2376" s="7"/>
      <c r="S2376" s="7" t="s">
        <v>12617</v>
      </c>
      <c r="T2376" s="7" t="s">
        <v>12617</v>
      </c>
      <c r="U2376" s="38" t="s">
        <v>23275</v>
      </c>
      <c r="V2376" s="38" t="s">
        <v>23275</v>
      </c>
      <c r="W2376" s="7" t="s">
        <v>12617</v>
      </c>
      <c r="X2376" s="7" t="s">
        <v>11648</v>
      </c>
      <c r="Y2376" s="7" t="s">
        <v>11518</v>
      </c>
      <c r="Z2376" s="7" t="s">
        <v>12642</v>
      </c>
      <c r="AA2376" s="7" t="s">
        <v>12617</v>
      </c>
      <c r="AB2376" s="7" t="s">
        <v>11518</v>
      </c>
      <c r="AC2376" s="7"/>
      <c r="AD2376" s="38"/>
      <c r="AE2376" s="38"/>
      <c r="AF2376" s="38"/>
      <c r="AG2376" s="38"/>
      <c r="AH2376" s="38"/>
      <c r="AI2376" s="38"/>
      <c r="AJ2376" s="38"/>
      <c r="AK2376" s="38" t="s">
        <v>11919</v>
      </c>
      <c r="AL2376" s="38" t="s">
        <v>11925</v>
      </c>
      <c r="AM2376" s="38" t="s">
        <v>11926</v>
      </c>
      <c r="AN2376" s="38" t="s">
        <v>11927</v>
      </c>
      <c r="AO2376" s="1"/>
      <c r="AP2376" s="1"/>
    </row>
    <row r="2377" spans="1:42" s="4" customFormat="1" ht="14.1" customHeight="1">
      <c r="A2377" s="5" t="s">
        <v>12598</v>
      </c>
      <c r="B2377" s="14" t="s">
        <v>12619</v>
      </c>
      <c r="C2377" s="8" t="s">
        <v>11983</v>
      </c>
      <c r="D2377" s="8" t="s">
        <v>22858</v>
      </c>
      <c r="E2377" s="8" t="s">
        <v>11984</v>
      </c>
      <c r="F2377" s="9" t="s">
        <v>22859</v>
      </c>
      <c r="G2377" s="10">
        <v>139.59</v>
      </c>
      <c r="H2377" s="8" t="s">
        <v>20</v>
      </c>
      <c r="I2377" s="11">
        <v>20130912</v>
      </c>
      <c r="J2377" s="11"/>
      <c r="K2377" s="12">
        <v>202103</v>
      </c>
      <c r="L2377" s="12"/>
      <c r="M2377" s="7" t="s">
        <v>12617</v>
      </c>
      <c r="N2377" s="14" t="s">
        <v>11518</v>
      </c>
      <c r="O2377" s="38" t="s">
        <v>23275</v>
      </c>
      <c r="P2377" s="7" t="s">
        <v>12617</v>
      </c>
      <c r="Q2377" s="7" t="s">
        <v>12617</v>
      </c>
      <c r="R2377" s="7"/>
      <c r="S2377" s="7" t="s">
        <v>12617</v>
      </c>
      <c r="T2377" s="7" t="s">
        <v>12617</v>
      </c>
      <c r="U2377" s="38" t="s">
        <v>23275</v>
      </c>
      <c r="V2377" s="38" t="s">
        <v>23275</v>
      </c>
      <c r="W2377" s="7" t="s">
        <v>12617</v>
      </c>
      <c r="X2377" s="7" t="s">
        <v>11648</v>
      </c>
      <c r="Y2377" s="7" t="s">
        <v>11518</v>
      </c>
      <c r="Z2377" s="7" t="s">
        <v>12642</v>
      </c>
      <c r="AA2377" s="7" t="s">
        <v>12617</v>
      </c>
      <c r="AB2377" s="7" t="s">
        <v>11518</v>
      </c>
      <c r="AC2377" s="7"/>
      <c r="AD2377" s="38"/>
      <c r="AE2377" s="38"/>
      <c r="AF2377" s="38"/>
      <c r="AG2377" s="38"/>
      <c r="AH2377" s="38"/>
      <c r="AI2377" s="38"/>
      <c r="AJ2377" s="38"/>
      <c r="AK2377" s="38" t="s">
        <v>11919</v>
      </c>
      <c r="AL2377" s="38" t="s">
        <v>11925</v>
      </c>
      <c r="AM2377" s="38" t="s">
        <v>11926</v>
      </c>
      <c r="AN2377" s="38" t="s">
        <v>11927</v>
      </c>
      <c r="AO2377" s="1"/>
      <c r="AP2377" s="1"/>
    </row>
    <row r="2378" spans="1:42" s="4" customFormat="1" ht="14.1" customHeight="1">
      <c r="A2378" s="5" t="s">
        <v>12598</v>
      </c>
      <c r="B2378" s="14" t="s">
        <v>12679</v>
      </c>
      <c r="C2378" s="8" t="s">
        <v>11985</v>
      </c>
      <c r="D2378" s="8" t="s">
        <v>22860</v>
      </c>
      <c r="E2378" s="8" t="s">
        <v>11986</v>
      </c>
      <c r="F2378" s="9" t="s">
        <v>22861</v>
      </c>
      <c r="G2378" s="10">
        <v>489.27</v>
      </c>
      <c r="H2378" s="8" t="s">
        <v>11987</v>
      </c>
      <c r="I2378" s="11">
        <v>20041105</v>
      </c>
      <c r="J2378" s="11">
        <v>1996</v>
      </c>
      <c r="K2378" s="12">
        <v>202103</v>
      </c>
      <c r="L2378" s="12">
        <v>202103</v>
      </c>
      <c r="M2378" s="7" t="s">
        <v>12617</v>
      </c>
      <c r="N2378" s="14" t="s">
        <v>6</v>
      </c>
      <c r="O2378" s="38" t="s">
        <v>23275</v>
      </c>
      <c r="P2378" s="7" t="s">
        <v>12642</v>
      </c>
      <c r="Q2378" s="7" t="s">
        <v>12617</v>
      </c>
      <c r="R2378" s="7" t="s">
        <v>12617</v>
      </c>
      <c r="S2378" s="7" t="s">
        <v>12617</v>
      </c>
      <c r="T2378" s="7" t="s">
        <v>13609</v>
      </c>
      <c r="U2378" s="38" t="s">
        <v>23275</v>
      </c>
      <c r="V2378" s="38" t="s">
        <v>23275</v>
      </c>
      <c r="W2378" s="7" t="s">
        <v>12642</v>
      </c>
      <c r="X2378" s="7" t="s">
        <v>6</v>
      </c>
      <c r="Y2378" s="7" t="s">
        <v>12642</v>
      </c>
      <c r="Z2378" s="7" t="s">
        <v>12617</v>
      </c>
      <c r="AA2378" s="7" t="s">
        <v>12642</v>
      </c>
      <c r="AB2378" s="7" t="s">
        <v>6</v>
      </c>
      <c r="AC2378" s="7"/>
      <c r="AD2378" s="38" t="s">
        <v>11455</v>
      </c>
      <c r="AE2378" s="38" t="s">
        <v>11456</v>
      </c>
      <c r="AF2378" s="38" t="s">
        <v>11457</v>
      </c>
      <c r="AG2378" s="38" t="s">
        <v>22862</v>
      </c>
      <c r="AH2378" s="38" t="s">
        <v>22392</v>
      </c>
      <c r="AI2378" s="38" t="s">
        <v>22393</v>
      </c>
      <c r="AJ2378" s="38" t="s">
        <v>22394</v>
      </c>
      <c r="AK2378" s="38" t="s">
        <v>11458</v>
      </c>
      <c r="AL2378" s="38" t="s">
        <v>1342</v>
      </c>
      <c r="AM2378" s="38" t="s">
        <v>11988</v>
      </c>
      <c r="AN2378" s="38" t="s">
        <v>11989</v>
      </c>
      <c r="AO2378" s="20"/>
      <c r="AP2378" s="1"/>
    </row>
    <row r="2379" spans="1:42" s="4" customFormat="1" ht="14.1" customHeight="1">
      <c r="A2379" s="5" t="s">
        <v>12598</v>
      </c>
      <c r="B2379" s="14" t="s">
        <v>12679</v>
      </c>
      <c r="C2379" s="8" t="s">
        <v>11990</v>
      </c>
      <c r="D2379" s="8" t="s">
        <v>22863</v>
      </c>
      <c r="E2379" s="8" t="s">
        <v>11991</v>
      </c>
      <c r="F2379" s="9" t="s">
        <v>22864</v>
      </c>
      <c r="G2379" s="10">
        <v>102</v>
      </c>
      <c r="H2379" s="8" t="s">
        <v>11992</v>
      </c>
      <c r="I2379" s="11">
        <v>19811124</v>
      </c>
      <c r="J2379" s="11">
        <v>1989</v>
      </c>
      <c r="K2379" s="12">
        <v>202103</v>
      </c>
      <c r="L2379" s="12">
        <v>202103</v>
      </c>
      <c r="M2379" s="7" t="s">
        <v>12617</v>
      </c>
      <c r="N2379" s="14" t="s">
        <v>6</v>
      </c>
      <c r="O2379" s="38" t="s">
        <v>23275</v>
      </c>
      <c r="P2379" s="7" t="s">
        <v>12642</v>
      </c>
      <c r="Q2379" s="7" t="s">
        <v>12617</v>
      </c>
      <c r="R2379" s="7" t="s">
        <v>12617</v>
      </c>
      <c r="S2379" s="7" t="s">
        <v>12617</v>
      </c>
      <c r="T2379" s="7" t="s">
        <v>12642</v>
      </c>
      <c r="U2379" s="38" t="s">
        <v>23275</v>
      </c>
      <c r="V2379" s="38" t="s">
        <v>23275</v>
      </c>
      <c r="W2379" s="7" t="s">
        <v>12617</v>
      </c>
      <c r="X2379" s="7" t="s">
        <v>6</v>
      </c>
      <c r="Y2379" s="7" t="s">
        <v>12642</v>
      </c>
      <c r="Z2379" s="7" t="s">
        <v>12617</v>
      </c>
      <c r="AA2379" s="7" t="s">
        <v>12617</v>
      </c>
      <c r="AB2379" s="7" t="s">
        <v>6</v>
      </c>
      <c r="AC2379" s="7"/>
      <c r="AD2379" s="38" t="s">
        <v>11455</v>
      </c>
      <c r="AE2379" s="38" t="s">
        <v>11456</v>
      </c>
      <c r="AF2379" s="38" t="s">
        <v>11457</v>
      </c>
      <c r="AG2379" s="38" t="s">
        <v>22862</v>
      </c>
      <c r="AH2379" s="38" t="s">
        <v>22392</v>
      </c>
      <c r="AI2379" s="38" t="s">
        <v>22393</v>
      </c>
      <c r="AJ2379" s="38" t="s">
        <v>22394</v>
      </c>
      <c r="AK2379" s="38" t="s">
        <v>11458</v>
      </c>
      <c r="AL2379" s="38" t="s">
        <v>1342</v>
      </c>
      <c r="AM2379" s="38" t="s">
        <v>11988</v>
      </c>
      <c r="AN2379" s="38" t="s">
        <v>11989</v>
      </c>
      <c r="AO2379" s="20"/>
      <c r="AP2379" s="1"/>
    </row>
    <row r="2380" spans="1:42" s="4" customFormat="1" ht="14.1" customHeight="1">
      <c r="A2380" s="5" t="s">
        <v>12598</v>
      </c>
      <c r="B2380" s="14" t="s">
        <v>12679</v>
      </c>
      <c r="C2380" s="8" t="s">
        <v>11993</v>
      </c>
      <c r="D2380" s="8" t="s">
        <v>22865</v>
      </c>
      <c r="E2380" s="8" t="s">
        <v>2657</v>
      </c>
      <c r="F2380" s="9" t="s">
        <v>22866</v>
      </c>
      <c r="G2380" s="10">
        <v>266.27999999999997</v>
      </c>
      <c r="H2380" s="8" t="s">
        <v>116</v>
      </c>
      <c r="I2380" s="11">
        <v>19970418</v>
      </c>
      <c r="J2380" s="11"/>
      <c r="K2380" s="12">
        <v>202103</v>
      </c>
      <c r="L2380" s="12"/>
      <c r="M2380" s="7" t="s">
        <v>12617</v>
      </c>
      <c r="N2380" s="14" t="s">
        <v>11666</v>
      </c>
      <c r="O2380" s="38" t="s">
        <v>23275</v>
      </c>
      <c r="P2380" s="7" t="s">
        <v>12617</v>
      </c>
      <c r="Q2380" s="7" t="s">
        <v>12617</v>
      </c>
      <c r="R2380" s="7" t="s">
        <v>13609</v>
      </c>
      <c r="S2380" s="7" t="s">
        <v>12617</v>
      </c>
      <c r="T2380" s="7" t="s">
        <v>12617</v>
      </c>
      <c r="U2380" s="38" t="s">
        <v>23275</v>
      </c>
      <c r="V2380" s="38" t="s">
        <v>23275</v>
      </c>
      <c r="W2380" s="7" t="s">
        <v>12617</v>
      </c>
      <c r="X2380" s="7" t="s">
        <v>6</v>
      </c>
      <c r="Y2380" s="7" t="s">
        <v>6</v>
      </c>
      <c r="Z2380" s="7" t="s">
        <v>12617</v>
      </c>
      <c r="AA2380" s="7" t="s">
        <v>12617</v>
      </c>
      <c r="AB2380" s="7" t="s">
        <v>6</v>
      </c>
      <c r="AC2380" s="7" t="s">
        <v>13609</v>
      </c>
      <c r="AD2380" s="38" t="s">
        <v>11565</v>
      </c>
      <c r="AE2380" s="38" t="s">
        <v>11566</v>
      </c>
      <c r="AF2380" s="38" t="s">
        <v>11567</v>
      </c>
      <c r="AG2380" s="38" t="s">
        <v>22445</v>
      </c>
      <c r="AH2380" s="38" t="s">
        <v>21146</v>
      </c>
      <c r="AI2380" s="38" t="s">
        <v>22867</v>
      </c>
      <c r="AJ2380" s="38" t="s">
        <v>22868</v>
      </c>
      <c r="AK2380" s="38"/>
      <c r="AL2380" s="38"/>
      <c r="AM2380" s="38"/>
      <c r="AN2380" s="38"/>
      <c r="AO2380" s="20"/>
      <c r="AP2380" s="1"/>
    </row>
    <row r="2381" spans="1:42" s="4" customFormat="1" ht="14.1" customHeight="1">
      <c r="A2381" s="5" t="s">
        <v>12598</v>
      </c>
      <c r="B2381" s="14" t="s">
        <v>12679</v>
      </c>
      <c r="C2381" s="8" t="s">
        <v>11994</v>
      </c>
      <c r="D2381" s="8" t="s">
        <v>22869</v>
      </c>
      <c r="E2381" s="8" t="s">
        <v>11995</v>
      </c>
      <c r="F2381" s="9" t="s">
        <v>22870</v>
      </c>
      <c r="G2381" s="10">
        <v>452.25</v>
      </c>
      <c r="H2381" s="8" t="s">
        <v>116</v>
      </c>
      <c r="I2381" s="11">
        <v>20080121</v>
      </c>
      <c r="J2381" s="11"/>
      <c r="K2381" s="12">
        <v>202103</v>
      </c>
      <c r="L2381" s="12"/>
      <c r="M2381" s="7" t="s">
        <v>12617</v>
      </c>
      <c r="N2381" s="14" t="s">
        <v>11666</v>
      </c>
      <c r="O2381" s="38" t="s">
        <v>23275</v>
      </c>
      <c r="P2381" s="7" t="s">
        <v>12617</v>
      </c>
      <c r="Q2381" s="7" t="s">
        <v>12617</v>
      </c>
      <c r="R2381" s="7" t="s">
        <v>13609</v>
      </c>
      <c r="S2381" s="7" t="s">
        <v>12617</v>
      </c>
      <c r="T2381" s="7" t="s">
        <v>12617</v>
      </c>
      <c r="U2381" s="38" t="s">
        <v>23276</v>
      </c>
      <c r="V2381" s="38" t="s">
        <v>23276</v>
      </c>
      <c r="W2381" s="7" t="s">
        <v>12617</v>
      </c>
      <c r="X2381" s="7" t="s">
        <v>6</v>
      </c>
      <c r="Y2381" s="7" t="s">
        <v>6</v>
      </c>
      <c r="Z2381" s="7" t="s">
        <v>12617</v>
      </c>
      <c r="AA2381" s="7" t="s">
        <v>12617</v>
      </c>
      <c r="AB2381" s="7" t="s">
        <v>6</v>
      </c>
      <c r="AC2381" s="7" t="s">
        <v>13609</v>
      </c>
      <c r="AD2381" s="38" t="s">
        <v>11565</v>
      </c>
      <c r="AE2381" s="38" t="s">
        <v>11566</v>
      </c>
      <c r="AF2381" s="38" t="s">
        <v>11567</v>
      </c>
      <c r="AG2381" s="38" t="s">
        <v>22445</v>
      </c>
      <c r="AH2381" s="38" t="s">
        <v>21146</v>
      </c>
      <c r="AI2381" s="38" t="s">
        <v>22867</v>
      </c>
      <c r="AJ2381" s="38" t="s">
        <v>22868</v>
      </c>
      <c r="AK2381" s="38"/>
      <c r="AL2381" s="38"/>
      <c r="AM2381" s="38"/>
      <c r="AN2381" s="38"/>
      <c r="AO2381" s="20"/>
      <c r="AP2381" s="1"/>
    </row>
    <row r="2382" spans="1:42" s="4" customFormat="1" ht="14.1" customHeight="1">
      <c r="A2382" s="5" t="s">
        <v>12598</v>
      </c>
      <c r="B2382" s="14" t="s">
        <v>12679</v>
      </c>
      <c r="C2382" s="8" t="s">
        <v>11996</v>
      </c>
      <c r="D2382" s="8" t="s">
        <v>22871</v>
      </c>
      <c r="E2382" s="8" t="s">
        <v>9865</v>
      </c>
      <c r="F2382" s="9" t="s">
        <v>22872</v>
      </c>
      <c r="G2382" s="10">
        <v>277.23</v>
      </c>
      <c r="H2382" s="8" t="s">
        <v>116</v>
      </c>
      <c r="I2382" s="11">
        <v>20060426</v>
      </c>
      <c r="J2382" s="11"/>
      <c r="K2382" s="12">
        <v>202103</v>
      </c>
      <c r="L2382" s="12"/>
      <c r="M2382" s="7" t="s">
        <v>12617</v>
      </c>
      <c r="N2382" s="14" t="s">
        <v>11518</v>
      </c>
      <c r="O2382" s="38" t="s">
        <v>23275</v>
      </c>
      <c r="P2382" s="7" t="s">
        <v>12617</v>
      </c>
      <c r="Q2382" s="7" t="s">
        <v>12617</v>
      </c>
      <c r="R2382" s="7" t="s">
        <v>13609</v>
      </c>
      <c r="S2382" s="7" t="s">
        <v>12617</v>
      </c>
      <c r="T2382" s="7" t="s">
        <v>12617</v>
      </c>
      <c r="U2382" s="38" t="s">
        <v>23277</v>
      </c>
      <c r="V2382" s="38" t="s">
        <v>23277</v>
      </c>
      <c r="W2382" s="7" t="s">
        <v>12617</v>
      </c>
      <c r="X2382" s="7" t="s">
        <v>6</v>
      </c>
      <c r="Y2382" s="7" t="s">
        <v>6</v>
      </c>
      <c r="Z2382" s="7" t="s">
        <v>12617</v>
      </c>
      <c r="AA2382" s="7" t="s">
        <v>12617</v>
      </c>
      <c r="AB2382" s="7" t="s">
        <v>6</v>
      </c>
      <c r="AC2382" s="7" t="s">
        <v>13609</v>
      </c>
      <c r="AD2382" s="38" t="s">
        <v>11565</v>
      </c>
      <c r="AE2382" s="38" t="s">
        <v>11566</v>
      </c>
      <c r="AF2382" s="38" t="s">
        <v>11567</v>
      </c>
      <c r="AG2382" s="38" t="s">
        <v>22445</v>
      </c>
      <c r="AH2382" s="38" t="s">
        <v>21146</v>
      </c>
      <c r="AI2382" s="38" t="s">
        <v>22867</v>
      </c>
      <c r="AJ2382" s="38" t="s">
        <v>22868</v>
      </c>
      <c r="AK2382" s="38"/>
      <c r="AL2382" s="38"/>
      <c r="AM2382" s="38"/>
      <c r="AN2382" s="38"/>
      <c r="AO2382" s="20"/>
      <c r="AP2382" s="1"/>
    </row>
    <row r="2383" spans="1:42" s="4" customFormat="1" ht="14.1" customHeight="1">
      <c r="A2383" s="5" t="s">
        <v>12598</v>
      </c>
      <c r="B2383" s="14" t="s">
        <v>12679</v>
      </c>
      <c r="C2383" s="8" t="s">
        <v>11998</v>
      </c>
      <c r="D2383" s="8" t="s">
        <v>22873</v>
      </c>
      <c r="E2383" s="8" t="s">
        <v>11999</v>
      </c>
      <c r="F2383" s="9" t="s">
        <v>22874</v>
      </c>
      <c r="G2383" s="10">
        <v>400.07</v>
      </c>
      <c r="H2383" s="8" t="s">
        <v>116</v>
      </c>
      <c r="I2383" s="11">
        <v>20071005</v>
      </c>
      <c r="J2383" s="11"/>
      <c r="K2383" s="12">
        <v>202103</v>
      </c>
      <c r="L2383" s="12"/>
      <c r="M2383" s="7" t="s">
        <v>12617</v>
      </c>
      <c r="N2383" s="14" t="s">
        <v>11666</v>
      </c>
      <c r="O2383" s="38" t="s">
        <v>23275</v>
      </c>
      <c r="P2383" s="7" t="s">
        <v>12617</v>
      </c>
      <c r="Q2383" s="7" t="s">
        <v>12617</v>
      </c>
      <c r="R2383" s="7" t="s">
        <v>13609</v>
      </c>
      <c r="S2383" s="7" t="s">
        <v>12617</v>
      </c>
      <c r="T2383" s="7" t="s">
        <v>12617</v>
      </c>
      <c r="U2383" s="38" t="s">
        <v>23275</v>
      </c>
      <c r="V2383" s="38" t="s">
        <v>23275</v>
      </c>
      <c r="W2383" s="7" t="s">
        <v>12617</v>
      </c>
      <c r="X2383" s="7" t="s">
        <v>6</v>
      </c>
      <c r="Y2383" s="7" t="s">
        <v>6</v>
      </c>
      <c r="Z2383" s="7" t="s">
        <v>12617</v>
      </c>
      <c r="AA2383" s="7" t="s">
        <v>12617</v>
      </c>
      <c r="AB2383" s="7" t="s">
        <v>6</v>
      </c>
      <c r="AC2383" s="7" t="s">
        <v>13609</v>
      </c>
      <c r="AD2383" s="38" t="s">
        <v>11565</v>
      </c>
      <c r="AE2383" s="38" t="s">
        <v>11566</v>
      </c>
      <c r="AF2383" s="38" t="s">
        <v>11567</v>
      </c>
      <c r="AG2383" s="38" t="s">
        <v>22445</v>
      </c>
      <c r="AH2383" s="38" t="s">
        <v>21146</v>
      </c>
      <c r="AI2383" s="38" t="s">
        <v>22867</v>
      </c>
      <c r="AJ2383" s="38" t="s">
        <v>22868</v>
      </c>
      <c r="AK2383" s="38"/>
      <c r="AL2383" s="38"/>
      <c r="AM2383" s="38"/>
      <c r="AN2383" s="38"/>
      <c r="AO2383" s="20"/>
      <c r="AP2383" s="1"/>
    </row>
    <row r="2384" spans="1:42" s="4" customFormat="1" ht="14.1" customHeight="1">
      <c r="A2384" s="5" t="s">
        <v>12598</v>
      </c>
      <c r="B2384" s="14" t="s">
        <v>12679</v>
      </c>
      <c r="C2384" s="8" t="s">
        <v>12000</v>
      </c>
      <c r="D2384" s="8" t="s">
        <v>22875</v>
      </c>
      <c r="E2384" s="8" t="s">
        <v>12001</v>
      </c>
      <c r="F2384" s="9" t="s">
        <v>22876</v>
      </c>
      <c r="G2384" s="10">
        <v>875.83</v>
      </c>
      <c r="H2384" s="8" t="s">
        <v>116</v>
      </c>
      <c r="I2384" s="11">
        <v>20070209</v>
      </c>
      <c r="J2384" s="11">
        <v>20070209</v>
      </c>
      <c r="K2384" s="12">
        <v>202103</v>
      </c>
      <c r="L2384" s="12"/>
      <c r="M2384" s="7" t="s">
        <v>12617</v>
      </c>
      <c r="N2384" s="14" t="s">
        <v>186</v>
      </c>
      <c r="O2384" s="38" t="s">
        <v>23275</v>
      </c>
      <c r="P2384" s="7" t="s">
        <v>25</v>
      </c>
      <c r="Q2384" s="7" t="s">
        <v>12755</v>
      </c>
      <c r="R2384" s="7"/>
      <c r="S2384" s="7" t="s">
        <v>12755</v>
      </c>
      <c r="T2384" s="7" t="s">
        <v>12755</v>
      </c>
      <c r="U2384" s="38" t="s">
        <v>23275</v>
      </c>
      <c r="V2384" s="38" t="s">
        <v>23275</v>
      </c>
      <c r="W2384" s="7" t="s">
        <v>12617</v>
      </c>
      <c r="X2384" s="7" t="s">
        <v>186</v>
      </c>
      <c r="Y2384" s="7" t="s">
        <v>186</v>
      </c>
      <c r="Z2384" s="7" t="s">
        <v>12617</v>
      </c>
      <c r="AA2384" s="7" t="s">
        <v>12642</v>
      </c>
      <c r="AB2384" s="7" t="s">
        <v>186</v>
      </c>
      <c r="AC2384" s="7" t="s">
        <v>12755</v>
      </c>
      <c r="AD2384" s="38" t="s">
        <v>11455</v>
      </c>
      <c r="AE2384" s="38" t="s">
        <v>11456</v>
      </c>
      <c r="AF2384" s="38" t="s">
        <v>11457</v>
      </c>
      <c r="AG2384" s="38" t="s">
        <v>22488</v>
      </c>
      <c r="AH2384" s="38" t="s">
        <v>21146</v>
      </c>
      <c r="AI2384" s="38" t="s">
        <v>22877</v>
      </c>
      <c r="AJ2384" s="38" t="s">
        <v>22878</v>
      </c>
      <c r="AK2384" s="38"/>
      <c r="AL2384" s="38"/>
      <c r="AM2384" s="38"/>
      <c r="AN2384" s="38"/>
      <c r="AO2384" s="20"/>
      <c r="AP2384" s="1"/>
    </row>
    <row r="2385" spans="1:42" s="4" customFormat="1" ht="14.1" customHeight="1">
      <c r="A2385" s="5" t="s">
        <v>12598</v>
      </c>
      <c r="B2385" s="14" t="s">
        <v>12679</v>
      </c>
      <c r="C2385" s="8" t="s">
        <v>12002</v>
      </c>
      <c r="D2385" s="8" t="s">
        <v>22879</v>
      </c>
      <c r="E2385" s="8" t="s">
        <v>12003</v>
      </c>
      <c r="F2385" s="9" t="s">
        <v>22880</v>
      </c>
      <c r="G2385" s="10">
        <v>321.52999999999997</v>
      </c>
      <c r="H2385" s="8" t="s">
        <v>116</v>
      </c>
      <c r="I2385" s="11">
        <v>20050202</v>
      </c>
      <c r="J2385" s="11">
        <v>20050202</v>
      </c>
      <c r="K2385" s="12">
        <v>202103</v>
      </c>
      <c r="L2385" s="12">
        <v>202104</v>
      </c>
      <c r="M2385" s="7" t="s">
        <v>12642</v>
      </c>
      <c r="N2385" s="14" t="s">
        <v>1282</v>
      </c>
      <c r="O2385" s="38" t="s">
        <v>23275</v>
      </c>
      <c r="P2385" s="7" t="s">
        <v>12617</v>
      </c>
      <c r="Q2385" s="7" t="s">
        <v>12617</v>
      </c>
      <c r="R2385" s="7" t="s">
        <v>12617</v>
      </c>
      <c r="S2385" s="7" t="s">
        <v>12617</v>
      </c>
      <c r="T2385" s="7" t="s">
        <v>12617</v>
      </c>
      <c r="U2385" s="38" t="s">
        <v>23275</v>
      </c>
      <c r="V2385" s="38" t="s">
        <v>23275</v>
      </c>
      <c r="W2385" s="7" t="s">
        <v>12642</v>
      </c>
      <c r="X2385" s="7">
        <v>0</v>
      </c>
      <c r="Y2385" s="7" t="s">
        <v>12642</v>
      </c>
      <c r="Z2385" s="7" t="s">
        <v>12642</v>
      </c>
      <c r="AA2385" s="7" t="s">
        <v>12617</v>
      </c>
      <c r="AB2385" s="7" t="s">
        <v>6</v>
      </c>
      <c r="AC2385" s="7" t="s">
        <v>12617</v>
      </c>
      <c r="AD2385" s="38" t="s">
        <v>11455</v>
      </c>
      <c r="AE2385" s="38" t="s">
        <v>11456</v>
      </c>
      <c r="AF2385" s="38" t="s">
        <v>11457</v>
      </c>
      <c r="AG2385" s="38" t="s">
        <v>22544</v>
      </c>
      <c r="AH2385" s="38" t="s">
        <v>14080</v>
      </c>
      <c r="AI2385" s="38" t="s">
        <v>22881</v>
      </c>
      <c r="AJ2385" s="38" t="s">
        <v>22882</v>
      </c>
      <c r="AK2385" s="38"/>
      <c r="AL2385" s="38"/>
      <c r="AM2385" s="38"/>
      <c r="AN2385" s="38"/>
      <c r="AO2385" s="20"/>
      <c r="AP2385" s="1"/>
    </row>
    <row r="2386" spans="1:42" s="4" customFormat="1" ht="14.1" customHeight="1">
      <c r="A2386" s="5" t="s">
        <v>12598</v>
      </c>
      <c r="B2386" s="14" t="s">
        <v>12679</v>
      </c>
      <c r="C2386" s="8" t="s">
        <v>12004</v>
      </c>
      <c r="D2386" s="8" t="s">
        <v>22883</v>
      </c>
      <c r="E2386" s="8" t="s">
        <v>12005</v>
      </c>
      <c r="F2386" s="9" t="s">
        <v>22884</v>
      </c>
      <c r="G2386" s="10">
        <v>512.61</v>
      </c>
      <c r="H2386" s="8" t="s">
        <v>116</v>
      </c>
      <c r="I2386" s="11">
        <v>19940804</v>
      </c>
      <c r="J2386" s="11" t="s">
        <v>11872</v>
      </c>
      <c r="K2386" s="12">
        <v>202103</v>
      </c>
      <c r="L2386" s="12">
        <v>202104</v>
      </c>
      <c r="M2386" s="7" t="s">
        <v>12642</v>
      </c>
      <c r="N2386" s="14" t="s">
        <v>6</v>
      </c>
      <c r="O2386" s="38" t="s">
        <v>23275</v>
      </c>
      <c r="P2386" s="7" t="s">
        <v>12617</v>
      </c>
      <c r="Q2386" s="7" t="s">
        <v>12617</v>
      </c>
      <c r="R2386" s="7"/>
      <c r="S2386" s="7" t="s">
        <v>12617</v>
      </c>
      <c r="T2386" s="7" t="s">
        <v>12617</v>
      </c>
      <c r="U2386" s="38" t="s">
        <v>23275</v>
      </c>
      <c r="V2386" s="38" t="s">
        <v>23275</v>
      </c>
      <c r="W2386" s="7" t="s">
        <v>12642</v>
      </c>
      <c r="X2386" s="7" t="s">
        <v>5</v>
      </c>
      <c r="Y2386" s="7" t="s">
        <v>6</v>
      </c>
      <c r="Z2386" s="7" t="s">
        <v>12617</v>
      </c>
      <c r="AA2386" s="7" t="s">
        <v>12617</v>
      </c>
      <c r="AB2386" s="7" t="s">
        <v>6</v>
      </c>
      <c r="AC2386" s="7" t="s">
        <v>12617</v>
      </c>
      <c r="AD2386" s="38" t="s">
        <v>11565</v>
      </c>
      <c r="AE2386" s="38" t="s">
        <v>11566</v>
      </c>
      <c r="AF2386" s="38" t="s">
        <v>12006</v>
      </c>
      <c r="AG2386" s="38" t="s">
        <v>22629</v>
      </c>
      <c r="AH2386" s="38" t="s">
        <v>14480</v>
      </c>
      <c r="AI2386" s="38" t="s">
        <v>22885</v>
      </c>
      <c r="AJ2386" s="38" t="s">
        <v>22886</v>
      </c>
      <c r="AK2386" s="38" t="s">
        <v>12007</v>
      </c>
      <c r="AL2386" s="38" t="s">
        <v>12010</v>
      </c>
      <c r="AM2386" s="38" t="s">
        <v>12008</v>
      </c>
      <c r="AN2386" s="38" t="s">
        <v>12011</v>
      </c>
      <c r="AO2386" s="20"/>
      <c r="AP2386" s="1"/>
    </row>
    <row r="2387" spans="1:42" s="4" customFormat="1" ht="14.1" customHeight="1">
      <c r="A2387" s="5" t="s">
        <v>12598</v>
      </c>
      <c r="B2387" s="14" t="s">
        <v>12679</v>
      </c>
      <c r="C2387" s="8" t="s">
        <v>12012</v>
      </c>
      <c r="D2387" s="8" t="s">
        <v>22887</v>
      </c>
      <c r="E2387" s="8" t="s">
        <v>12013</v>
      </c>
      <c r="F2387" s="9" t="s">
        <v>22888</v>
      </c>
      <c r="G2387" s="10">
        <v>597.37</v>
      </c>
      <c r="H2387" s="8" t="s">
        <v>116</v>
      </c>
      <c r="I2387" s="11">
        <v>20050418</v>
      </c>
      <c r="J2387" s="11" t="s">
        <v>11872</v>
      </c>
      <c r="K2387" s="12">
        <v>202103</v>
      </c>
      <c r="L2387" s="12">
        <v>202104</v>
      </c>
      <c r="M2387" s="7" t="s">
        <v>12642</v>
      </c>
      <c r="N2387" s="14" t="s">
        <v>6</v>
      </c>
      <c r="O2387" s="38" t="s">
        <v>23275</v>
      </c>
      <c r="P2387" s="7" t="s">
        <v>12617</v>
      </c>
      <c r="Q2387" s="7" t="s">
        <v>12617</v>
      </c>
      <c r="R2387" s="7"/>
      <c r="S2387" s="7" t="s">
        <v>12617</v>
      </c>
      <c r="T2387" s="7" t="s">
        <v>12617</v>
      </c>
      <c r="U2387" s="38" t="s">
        <v>23275</v>
      </c>
      <c r="V2387" s="38" t="s">
        <v>23275</v>
      </c>
      <c r="W2387" s="7" t="s">
        <v>12642</v>
      </c>
      <c r="X2387" s="7" t="s">
        <v>5</v>
      </c>
      <c r="Y2387" s="7" t="s">
        <v>6</v>
      </c>
      <c r="Z2387" s="7" t="s">
        <v>12617</v>
      </c>
      <c r="AA2387" s="7" t="s">
        <v>12617</v>
      </c>
      <c r="AB2387" s="7" t="s">
        <v>6</v>
      </c>
      <c r="AC2387" s="7" t="s">
        <v>12617</v>
      </c>
      <c r="AD2387" s="38" t="s">
        <v>11565</v>
      </c>
      <c r="AE2387" s="38" t="s">
        <v>11508</v>
      </c>
      <c r="AF2387" s="38" t="s">
        <v>11567</v>
      </c>
      <c r="AG2387" s="38" t="s">
        <v>22629</v>
      </c>
      <c r="AH2387" s="38" t="s">
        <v>14480</v>
      </c>
      <c r="AI2387" s="38" t="s">
        <v>22885</v>
      </c>
      <c r="AJ2387" s="38" t="s">
        <v>22886</v>
      </c>
      <c r="AK2387" s="38" t="s">
        <v>12007</v>
      </c>
      <c r="AL2387" s="38" t="s">
        <v>12010</v>
      </c>
      <c r="AM2387" s="38" t="s">
        <v>12008</v>
      </c>
      <c r="AN2387" s="38" t="s">
        <v>12011</v>
      </c>
      <c r="AO2387" s="20"/>
      <c r="AP2387" s="1"/>
    </row>
    <row r="2388" spans="1:42" s="4" customFormat="1" ht="14.1" customHeight="1">
      <c r="A2388" s="5" t="s">
        <v>12598</v>
      </c>
      <c r="B2388" s="14" t="s">
        <v>12679</v>
      </c>
      <c r="C2388" s="8" t="s">
        <v>12014</v>
      </c>
      <c r="D2388" s="8" t="s">
        <v>22889</v>
      </c>
      <c r="E2388" s="8" t="s">
        <v>12015</v>
      </c>
      <c r="F2388" s="9" t="s">
        <v>22890</v>
      </c>
      <c r="G2388" s="10">
        <v>366.86</v>
      </c>
      <c r="H2388" s="8" t="s">
        <v>116</v>
      </c>
      <c r="I2388" s="11">
        <v>20091228</v>
      </c>
      <c r="J2388" s="11">
        <v>20090618</v>
      </c>
      <c r="K2388" s="12">
        <v>202103</v>
      </c>
      <c r="L2388" s="12">
        <v>202104</v>
      </c>
      <c r="M2388" s="7" t="s">
        <v>12617</v>
      </c>
      <c r="N2388" s="14" t="s">
        <v>6</v>
      </c>
      <c r="O2388" s="38" t="s">
        <v>23275</v>
      </c>
      <c r="P2388" s="7" t="s">
        <v>12617</v>
      </c>
      <c r="Q2388" s="7" t="s">
        <v>12617</v>
      </c>
      <c r="R2388" s="7"/>
      <c r="S2388" s="7" t="s">
        <v>12617</v>
      </c>
      <c r="T2388" s="7" t="s">
        <v>12617</v>
      </c>
      <c r="U2388" s="38" t="s">
        <v>23275</v>
      </c>
      <c r="V2388" s="38" t="s">
        <v>23275</v>
      </c>
      <c r="W2388" s="7" t="s">
        <v>12642</v>
      </c>
      <c r="X2388" s="7" t="s">
        <v>5</v>
      </c>
      <c r="Y2388" s="7" t="s">
        <v>6</v>
      </c>
      <c r="Z2388" s="7" t="s">
        <v>12617</v>
      </c>
      <c r="AA2388" s="7" t="s">
        <v>12617</v>
      </c>
      <c r="AB2388" s="7" t="s">
        <v>6</v>
      </c>
      <c r="AC2388" s="7" t="s">
        <v>12617</v>
      </c>
      <c r="AD2388" s="38" t="s">
        <v>11565</v>
      </c>
      <c r="AE2388" s="38" t="s">
        <v>11566</v>
      </c>
      <c r="AF2388" s="38" t="s">
        <v>11567</v>
      </c>
      <c r="AG2388" s="38" t="s">
        <v>22629</v>
      </c>
      <c r="AH2388" s="38" t="s">
        <v>14480</v>
      </c>
      <c r="AI2388" s="38" t="s">
        <v>22885</v>
      </c>
      <c r="AJ2388" s="38" t="s">
        <v>22886</v>
      </c>
      <c r="AK2388" s="38" t="s">
        <v>12007</v>
      </c>
      <c r="AL2388" s="38" t="s">
        <v>12010</v>
      </c>
      <c r="AM2388" s="38" t="s">
        <v>12016</v>
      </c>
      <c r="AN2388" s="38" t="s">
        <v>12011</v>
      </c>
      <c r="AO2388" s="20"/>
      <c r="AP2388" s="1"/>
    </row>
    <row r="2389" spans="1:42" s="4" customFormat="1" ht="14.1" customHeight="1">
      <c r="A2389" s="5" t="s">
        <v>12598</v>
      </c>
      <c r="B2389" s="14" t="s">
        <v>12679</v>
      </c>
      <c r="C2389" s="8" t="s">
        <v>12017</v>
      </c>
      <c r="D2389" s="8" t="s">
        <v>22891</v>
      </c>
      <c r="E2389" s="8" t="s">
        <v>12018</v>
      </c>
      <c r="F2389" s="9" t="s">
        <v>22892</v>
      </c>
      <c r="G2389" s="10">
        <v>169</v>
      </c>
      <c r="H2389" s="8" t="s">
        <v>12019</v>
      </c>
      <c r="I2389" s="11">
        <v>20090803</v>
      </c>
      <c r="J2389" s="11">
        <v>20070628</v>
      </c>
      <c r="K2389" s="12">
        <v>202103</v>
      </c>
      <c r="L2389" s="12">
        <v>202104</v>
      </c>
      <c r="M2389" s="7" t="s">
        <v>12617</v>
      </c>
      <c r="N2389" s="14" t="s">
        <v>6</v>
      </c>
      <c r="O2389" s="38" t="s">
        <v>23275</v>
      </c>
      <c r="P2389" s="7" t="s">
        <v>12617</v>
      </c>
      <c r="Q2389" s="7" t="s">
        <v>12642</v>
      </c>
      <c r="R2389" s="7" t="s">
        <v>22893</v>
      </c>
      <c r="S2389" s="7" t="s">
        <v>12617</v>
      </c>
      <c r="T2389" s="7" t="s">
        <v>12617</v>
      </c>
      <c r="U2389" s="38" t="s">
        <v>23275</v>
      </c>
      <c r="V2389" s="38" t="s">
        <v>23275</v>
      </c>
      <c r="W2389" s="7" t="s">
        <v>12642</v>
      </c>
      <c r="X2389" s="7" t="s">
        <v>5</v>
      </c>
      <c r="Y2389" s="7" t="s">
        <v>6</v>
      </c>
      <c r="Z2389" s="7" t="s">
        <v>12617</v>
      </c>
      <c r="AA2389" s="7" t="s">
        <v>12617</v>
      </c>
      <c r="AB2389" s="7" t="s">
        <v>6</v>
      </c>
      <c r="AC2389" s="7" t="s">
        <v>12617</v>
      </c>
      <c r="AD2389" s="38" t="s">
        <v>11565</v>
      </c>
      <c r="AE2389" s="38" t="s">
        <v>11566</v>
      </c>
      <c r="AF2389" s="38" t="s">
        <v>11509</v>
      </c>
      <c r="AG2389" s="38" t="s">
        <v>22629</v>
      </c>
      <c r="AH2389" s="38" t="s">
        <v>14480</v>
      </c>
      <c r="AI2389" s="38" t="s">
        <v>22885</v>
      </c>
      <c r="AJ2389" s="38" t="s">
        <v>22886</v>
      </c>
      <c r="AK2389" s="38" t="s">
        <v>12007</v>
      </c>
      <c r="AL2389" s="38" t="s">
        <v>12010</v>
      </c>
      <c r="AM2389" s="38" t="s">
        <v>12008</v>
      </c>
      <c r="AN2389" s="38" t="s">
        <v>12011</v>
      </c>
      <c r="AO2389" s="20"/>
      <c r="AP2389" s="1"/>
    </row>
    <row r="2390" spans="1:42" s="4" customFormat="1" ht="14.1" customHeight="1">
      <c r="A2390" s="5" t="s">
        <v>12598</v>
      </c>
      <c r="B2390" s="14" t="s">
        <v>12679</v>
      </c>
      <c r="C2390" s="8" t="s">
        <v>12021</v>
      </c>
      <c r="D2390" s="8" t="s">
        <v>22894</v>
      </c>
      <c r="E2390" s="8" t="s">
        <v>12022</v>
      </c>
      <c r="F2390" s="9" t="s">
        <v>22895</v>
      </c>
      <c r="G2390" s="10">
        <v>163</v>
      </c>
      <c r="H2390" s="8" t="s">
        <v>12019</v>
      </c>
      <c r="I2390" s="11">
        <v>20070611</v>
      </c>
      <c r="J2390" s="11">
        <v>20051031</v>
      </c>
      <c r="K2390" s="12">
        <v>202103</v>
      </c>
      <c r="L2390" s="12">
        <v>202104</v>
      </c>
      <c r="M2390" s="7" t="s">
        <v>12617</v>
      </c>
      <c r="N2390" s="14" t="s">
        <v>6</v>
      </c>
      <c r="O2390" s="38" t="s">
        <v>23275</v>
      </c>
      <c r="P2390" s="7" t="s">
        <v>12617</v>
      </c>
      <c r="Q2390" s="7" t="s">
        <v>12642</v>
      </c>
      <c r="R2390" s="7" t="s">
        <v>22896</v>
      </c>
      <c r="S2390" s="7" t="s">
        <v>12617</v>
      </c>
      <c r="T2390" s="7" t="s">
        <v>12617</v>
      </c>
      <c r="U2390" s="38" t="s">
        <v>23275</v>
      </c>
      <c r="V2390" s="38" t="s">
        <v>23275</v>
      </c>
      <c r="W2390" s="7" t="s">
        <v>12642</v>
      </c>
      <c r="X2390" s="7" t="s">
        <v>5</v>
      </c>
      <c r="Y2390" s="7" t="s">
        <v>6</v>
      </c>
      <c r="Z2390" s="7" t="s">
        <v>12617</v>
      </c>
      <c r="AA2390" s="7" t="s">
        <v>12617</v>
      </c>
      <c r="AB2390" s="7" t="s">
        <v>6</v>
      </c>
      <c r="AC2390" s="7" t="s">
        <v>12617</v>
      </c>
      <c r="AD2390" s="38" t="s">
        <v>11565</v>
      </c>
      <c r="AE2390" s="38" t="s">
        <v>11566</v>
      </c>
      <c r="AF2390" s="38" t="s">
        <v>11567</v>
      </c>
      <c r="AG2390" s="38" t="s">
        <v>22629</v>
      </c>
      <c r="AH2390" s="38" t="s">
        <v>14480</v>
      </c>
      <c r="AI2390" s="38" t="s">
        <v>22885</v>
      </c>
      <c r="AJ2390" s="38" t="s">
        <v>22886</v>
      </c>
      <c r="AK2390" s="38" t="s">
        <v>12023</v>
      </c>
      <c r="AL2390" s="38" t="s">
        <v>12010</v>
      </c>
      <c r="AM2390" s="38" t="s">
        <v>12016</v>
      </c>
      <c r="AN2390" s="38" t="s">
        <v>12009</v>
      </c>
      <c r="AO2390" s="20"/>
      <c r="AP2390" s="1"/>
    </row>
    <row r="2391" spans="1:42" s="4" customFormat="1" ht="14.1" customHeight="1">
      <c r="A2391" s="5" t="s">
        <v>12598</v>
      </c>
      <c r="B2391" s="14" t="s">
        <v>12679</v>
      </c>
      <c r="C2391" s="8" t="s">
        <v>12024</v>
      </c>
      <c r="D2391" s="8" t="s">
        <v>22897</v>
      </c>
      <c r="E2391" s="8" t="s">
        <v>12025</v>
      </c>
      <c r="F2391" s="9" t="s">
        <v>22898</v>
      </c>
      <c r="G2391" s="10">
        <v>158</v>
      </c>
      <c r="H2391" s="8" t="s">
        <v>12019</v>
      </c>
      <c r="I2391" s="11">
        <v>20110117</v>
      </c>
      <c r="J2391" s="11">
        <v>20080922</v>
      </c>
      <c r="K2391" s="12">
        <v>202103</v>
      </c>
      <c r="L2391" s="12">
        <v>202104</v>
      </c>
      <c r="M2391" s="7" t="s">
        <v>12617</v>
      </c>
      <c r="N2391" s="14" t="s">
        <v>6</v>
      </c>
      <c r="O2391" s="38" t="s">
        <v>23275</v>
      </c>
      <c r="P2391" s="7" t="s">
        <v>12617</v>
      </c>
      <c r="Q2391" s="7" t="s">
        <v>12642</v>
      </c>
      <c r="R2391" s="7" t="s">
        <v>22899</v>
      </c>
      <c r="S2391" s="7" t="s">
        <v>12617</v>
      </c>
      <c r="T2391" s="7" t="s">
        <v>12617</v>
      </c>
      <c r="U2391" s="38" t="s">
        <v>23275</v>
      </c>
      <c r="V2391" s="38" t="s">
        <v>23275</v>
      </c>
      <c r="W2391" s="7" t="s">
        <v>12642</v>
      </c>
      <c r="X2391" s="7" t="s">
        <v>5</v>
      </c>
      <c r="Y2391" s="7" t="s">
        <v>6</v>
      </c>
      <c r="Z2391" s="7" t="s">
        <v>12617</v>
      </c>
      <c r="AA2391" s="7" t="s">
        <v>12617</v>
      </c>
      <c r="AB2391" s="7" t="s">
        <v>6</v>
      </c>
      <c r="AC2391" s="7" t="s">
        <v>12617</v>
      </c>
      <c r="AD2391" s="38" t="s">
        <v>11565</v>
      </c>
      <c r="AE2391" s="38" t="s">
        <v>11566</v>
      </c>
      <c r="AF2391" s="38" t="s">
        <v>11567</v>
      </c>
      <c r="AG2391" s="38" t="s">
        <v>22629</v>
      </c>
      <c r="AH2391" s="38" t="s">
        <v>14480</v>
      </c>
      <c r="AI2391" s="38" t="s">
        <v>22885</v>
      </c>
      <c r="AJ2391" s="38" t="s">
        <v>22886</v>
      </c>
      <c r="AK2391" s="38" t="s">
        <v>12020</v>
      </c>
      <c r="AL2391" s="38" t="s">
        <v>12010</v>
      </c>
      <c r="AM2391" s="38" t="s">
        <v>12016</v>
      </c>
      <c r="AN2391" s="38" t="s">
        <v>12011</v>
      </c>
      <c r="AO2391" s="20"/>
      <c r="AP2391" s="1"/>
    </row>
    <row r="2392" spans="1:42" s="4" customFormat="1" ht="14.1" customHeight="1">
      <c r="A2392" s="5" t="s">
        <v>12598</v>
      </c>
      <c r="B2392" s="14" t="s">
        <v>12679</v>
      </c>
      <c r="C2392" s="8" t="s">
        <v>12026</v>
      </c>
      <c r="D2392" s="8" t="s">
        <v>22900</v>
      </c>
      <c r="E2392" s="8" t="s">
        <v>12027</v>
      </c>
      <c r="F2392" s="9" t="s">
        <v>22901</v>
      </c>
      <c r="G2392" s="10">
        <v>713.6</v>
      </c>
      <c r="H2392" s="8" t="s">
        <v>116</v>
      </c>
      <c r="I2392" s="11">
        <v>19940413</v>
      </c>
      <c r="J2392" s="11"/>
      <c r="K2392" s="12">
        <v>202103</v>
      </c>
      <c r="L2392" s="12">
        <v>202103</v>
      </c>
      <c r="M2392" s="7" t="s">
        <v>12642</v>
      </c>
      <c r="N2392" s="14" t="s">
        <v>6</v>
      </c>
      <c r="O2392" s="38" t="s">
        <v>23275</v>
      </c>
      <c r="P2392" s="7" t="s">
        <v>12617</v>
      </c>
      <c r="Q2392" s="7" t="s">
        <v>12617</v>
      </c>
      <c r="R2392" s="7"/>
      <c r="S2392" s="7" t="s">
        <v>12617</v>
      </c>
      <c r="T2392" s="7" t="s">
        <v>12617</v>
      </c>
      <c r="U2392" s="38" t="s">
        <v>23275</v>
      </c>
      <c r="V2392" s="38" t="s">
        <v>23275</v>
      </c>
      <c r="W2392" s="7" t="s">
        <v>12642</v>
      </c>
      <c r="X2392" s="7" t="s">
        <v>6</v>
      </c>
      <c r="Y2392" s="7" t="s">
        <v>12642</v>
      </c>
      <c r="Z2392" s="7" t="s">
        <v>12617</v>
      </c>
      <c r="AA2392" s="7" t="s">
        <v>12617</v>
      </c>
      <c r="AB2392" s="7" t="s">
        <v>6</v>
      </c>
      <c r="AC2392" s="7"/>
      <c r="AD2392" s="38" t="s">
        <v>11455</v>
      </c>
      <c r="AE2392" s="38" t="s">
        <v>11456</v>
      </c>
      <c r="AF2392" s="38" t="s">
        <v>11457</v>
      </c>
      <c r="AG2392" s="38" t="s">
        <v>22672</v>
      </c>
      <c r="AH2392" s="38" t="s">
        <v>13116</v>
      </c>
      <c r="AI2392" s="38" t="s">
        <v>22673</v>
      </c>
      <c r="AJ2392" s="38" t="s">
        <v>22674</v>
      </c>
      <c r="AK2392" s="38" t="s">
        <v>11733</v>
      </c>
      <c r="AL2392" s="38" t="s">
        <v>172</v>
      </c>
      <c r="AM2392" s="38" t="s">
        <v>12028</v>
      </c>
      <c r="AN2392" s="38" t="s">
        <v>12029</v>
      </c>
      <c r="AO2392" s="20"/>
      <c r="AP2392" s="1"/>
    </row>
    <row r="2393" spans="1:42" s="4" customFormat="1" ht="14.1" customHeight="1">
      <c r="A2393" s="5" t="s">
        <v>12598</v>
      </c>
      <c r="B2393" s="14" t="s">
        <v>12679</v>
      </c>
      <c r="C2393" s="8" t="s">
        <v>12030</v>
      </c>
      <c r="D2393" s="8" t="s">
        <v>22902</v>
      </c>
      <c r="E2393" s="8" t="s">
        <v>12031</v>
      </c>
      <c r="F2393" s="9" t="s">
        <v>22903</v>
      </c>
      <c r="G2393" s="10">
        <v>523.5</v>
      </c>
      <c r="H2393" s="8" t="s">
        <v>116</v>
      </c>
      <c r="I2393" s="11">
        <v>19940510</v>
      </c>
      <c r="J2393" s="11"/>
      <c r="K2393" s="12">
        <v>202103</v>
      </c>
      <c r="L2393" s="12">
        <v>202103</v>
      </c>
      <c r="M2393" s="7" t="s">
        <v>12642</v>
      </c>
      <c r="N2393" s="14" t="s">
        <v>6</v>
      </c>
      <c r="O2393" s="38" t="s">
        <v>23275</v>
      </c>
      <c r="P2393" s="7" t="s">
        <v>12617</v>
      </c>
      <c r="Q2393" s="7" t="s">
        <v>12617</v>
      </c>
      <c r="R2393" s="7"/>
      <c r="S2393" s="7" t="s">
        <v>12617</v>
      </c>
      <c r="T2393" s="7" t="s">
        <v>12617</v>
      </c>
      <c r="U2393" s="38" t="s">
        <v>23275</v>
      </c>
      <c r="V2393" s="38" t="s">
        <v>23275</v>
      </c>
      <c r="W2393" s="7" t="s">
        <v>12642</v>
      </c>
      <c r="X2393" s="7" t="s">
        <v>6</v>
      </c>
      <c r="Y2393" s="7" t="s">
        <v>12642</v>
      </c>
      <c r="Z2393" s="7" t="s">
        <v>12617</v>
      </c>
      <c r="AA2393" s="7" t="s">
        <v>12617</v>
      </c>
      <c r="AB2393" s="7" t="s">
        <v>6</v>
      </c>
      <c r="AC2393" s="7"/>
      <c r="AD2393" s="38" t="s">
        <v>11455</v>
      </c>
      <c r="AE2393" s="38" t="s">
        <v>11456</v>
      </c>
      <c r="AF2393" s="38" t="s">
        <v>11457</v>
      </c>
      <c r="AG2393" s="38" t="s">
        <v>22672</v>
      </c>
      <c r="AH2393" s="38" t="s">
        <v>13116</v>
      </c>
      <c r="AI2393" s="38" t="s">
        <v>22673</v>
      </c>
      <c r="AJ2393" s="38" t="s">
        <v>22674</v>
      </c>
      <c r="AK2393" s="38" t="s">
        <v>11733</v>
      </c>
      <c r="AL2393" s="38" t="s">
        <v>172</v>
      </c>
      <c r="AM2393" s="38" t="s">
        <v>12028</v>
      </c>
      <c r="AN2393" s="38" t="s">
        <v>12029</v>
      </c>
      <c r="AO2393" s="20"/>
      <c r="AP2393" s="1"/>
    </row>
    <row r="2394" spans="1:42" s="4" customFormat="1" ht="14.1" customHeight="1">
      <c r="A2394" s="5" t="s">
        <v>12598</v>
      </c>
      <c r="B2394" s="14" t="s">
        <v>12679</v>
      </c>
      <c r="C2394" s="8" t="s">
        <v>12032</v>
      </c>
      <c r="D2394" s="8" t="s">
        <v>22904</v>
      </c>
      <c r="E2394" s="8" t="s">
        <v>12033</v>
      </c>
      <c r="F2394" s="9" t="s">
        <v>22905</v>
      </c>
      <c r="G2394" s="10">
        <v>329.44</v>
      </c>
      <c r="H2394" s="8" t="s">
        <v>116</v>
      </c>
      <c r="I2394" s="11">
        <v>20070122</v>
      </c>
      <c r="J2394" s="11"/>
      <c r="K2394" s="12">
        <v>202103</v>
      </c>
      <c r="L2394" s="12">
        <v>202103</v>
      </c>
      <c r="M2394" s="7" t="s">
        <v>12617</v>
      </c>
      <c r="N2394" s="14" t="s">
        <v>12642</v>
      </c>
      <c r="O2394" s="38" t="s">
        <v>23275</v>
      </c>
      <c r="P2394" s="7" t="s">
        <v>12617</v>
      </c>
      <c r="Q2394" s="7" t="s">
        <v>12617</v>
      </c>
      <c r="R2394" s="7"/>
      <c r="S2394" s="7" t="s">
        <v>12617</v>
      </c>
      <c r="T2394" s="7" t="s">
        <v>12617</v>
      </c>
      <c r="U2394" s="38" t="s">
        <v>23275</v>
      </c>
      <c r="V2394" s="38" t="s">
        <v>23275</v>
      </c>
      <c r="W2394" s="7" t="s">
        <v>12642</v>
      </c>
      <c r="X2394" s="7" t="s">
        <v>6</v>
      </c>
      <c r="Y2394" s="7" t="s">
        <v>6</v>
      </c>
      <c r="Z2394" s="7" t="s">
        <v>12617</v>
      </c>
      <c r="AA2394" s="7" t="s">
        <v>12617</v>
      </c>
      <c r="AB2394" s="7" t="s">
        <v>6</v>
      </c>
      <c r="AC2394" s="7"/>
      <c r="AD2394" s="38" t="s">
        <v>11455</v>
      </c>
      <c r="AE2394" s="38" t="s">
        <v>11456</v>
      </c>
      <c r="AF2394" s="38" t="s">
        <v>11457</v>
      </c>
      <c r="AG2394" s="38" t="s">
        <v>22672</v>
      </c>
      <c r="AH2394" s="38" t="s">
        <v>13116</v>
      </c>
      <c r="AI2394" s="38" t="s">
        <v>22673</v>
      </c>
      <c r="AJ2394" s="38" t="s">
        <v>22674</v>
      </c>
      <c r="AK2394" s="38" t="s">
        <v>11733</v>
      </c>
      <c r="AL2394" s="38" t="s">
        <v>172</v>
      </c>
      <c r="AM2394" s="38" t="s">
        <v>12028</v>
      </c>
      <c r="AN2394" s="38" t="s">
        <v>12029</v>
      </c>
      <c r="AO2394" s="20"/>
      <c r="AP2394" s="1"/>
    </row>
    <row r="2395" spans="1:42" s="4" customFormat="1" ht="14.1" customHeight="1">
      <c r="A2395" s="5" t="s">
        <v>12598</v>
      </c>
      <c r="B2395" s="14" t="s">
        <v>12679</v>
      </c>
      <c r="C2395" s="8" t="s">
        <v>12034</v>
      </c>
      <c r="D2395" s="8" t="s">
        <v>22906</v>
      </c>
      <c r="E2395" s="8" t="s">
        <v>9616</v>
      </c>
      <c r="F2395" s="9" t="s">
        <v>22907</v>
      </c>
      <c r="G2395" s="10">
        <v>428.61</v>
      </c>
      <c r="H2395" s="8" t="s">
        <v>116</v>
      </c>
      <c r="I2395" s="11">
        <v>19830813</v>
      </c>
      <c r="J2395" s="11"/>
      <c r="K2395" s="12">
        <v>202103</v>
      </c>
      <c r="L2395" s="12">
        <v>202103</v>
      </c>
      <c r="M2395" s="7" t="s">
        <v>12617</v>
      </c>
      <c r="N2395" s="14" t="s">
        <v>12642</v>
      </c>
      <c r="O2395" s="38" t="s">
        <v>23275</v>
      </c>
      <c r="P2395" s="7" t="s">
        <v>12617</v>
      </c>
      <c r="Q2395" s="7" t="s">
        <v>12617</v>
      </c>
      <c r="R2395" s="7"/>
      <c r="S2395" s="7" t="s">
        <v>12617</v>
      </c>
      <c r="T2395" s="7" t="s">
        <v>12617</v>
      </c>
      <c r="U2395" s="38" t="s">
        <v>23275</v>
      </c>
      <c r="V2395" s="38" t="s">
        <v>23275</v>
      </c>
      <c r="W2395" s="7" t="s">
        <v>12642</v>
      </c>
      <c r="X2395" s="7" t="s">
        <v>6</v>
      </c>
      <c r="Y2395" s="7" t="s">
        <v>6</v>
      </c>
      <c r="Z2395" s="7" t="s">
        <v>12617</v>
      </c>
      <c r="AA2395" s="7" t="s">
        <v>12617</v>
      </c>
      <c r="AB2395" s="7" t="s">
        <v>6</v>
      </c>
      <c r="AC2395" s="7"/>
      <c r="AD2395" s="38" t="s">
        <v>11455</v>
      </c>
      <c r="AE2395" s="38" t="s">
        <v>11456</v>
      </c>
      <c r="AF2395" s="38" t="s">
        <v>11457</v>
      </c>
      <c r="AG2395" s="38" t="s">
        <v>22672</v>
      </c>
      <c r="AH2395" s="38" t="s">
        <v>13116</v>
      </c>
      <c r="AI2395" s="38" t="s">
        <v>22673</v>
      </c>
      <c r="AJ2395" s="38" t="s">
        <v>22674</v>
      </c>
      <c r="AK2395" s="38" t="s">
        <v>11733</v>
      </c>
      <c r="AL2395" s="38" t="s">
        <v>172</v>
      </c>
      <c r="AM2395" s="38" t="s">
        <v>12028</v>
      </c>
      <c r="AN2395" s="38" t="s">
        <v>12029</v>
      </c>
      <c r="AO2395" s="20"/>
      <c r="AP2395" s="1"/>
    </row>
    <row r="2396" spans="1:42" s="4" customFormat="1" ht="14.1" customHeight="1">
      <c r="A2396" s="5" t="s">
        <v>12598</v>
      </c>
      <c r="B2396" s="14" t="s">
        <v>12679</v>
      </c>
      <c r="C2396" s="8" t="s">
        <v>12035</v>
      </c>
      <c r="D2396" s="8" t="s">
        <v>22908</v>
      </c>
      <c r="E2396" s="8" t="s">
        <v>12036</v>
      </c>
      <c r="F2396" s="9" t="s">
        <v>22909</v>
      </c>
      <c r="G2396" s="10">
        <v>471</v>
      </c>
      <c r="H2396" s="8" t="s">
        <v>116</v>
      </c>
      <c r="I2396" s="11">
        <v>20130611</v>
      </c>
      <c r="J2396" s="11"/>
      <c r="K2396" s="12">
        <v>202103</v>
      </c>
      <c r="L2396" s="12">
        <v>202103</v>
      </c>
      <c r="M2396" s="7" t="s">
        <v>12617</v>
      </c>
      <c r="N2396" s="14" t="s">
        <v>6</v>
      </c>
      <c r="O2396" s="38" t="s">
        <v>23275</v>
      </c>
      <c r="P2396" s="7" t="s">
        <v>12617</v>
      </c>
      <c r="Q2396" s="7" t="s">
        <v>12617</v>
      </c>
      <c r="R2396" s="7"/>
      <c r="S2396" s="7" t="s">
        <v>12642</v>
      </c>
      <c r="T2396" s="7" t="s">
        <v>12617</v>
      </c>
      <c r="U2396" s="38" t="s">
        <v>23275</v>
      </c>
      <c r="V2396" s="38" t="s">
        <v>23275</v>
      </c>
      <c r="W2396" s="7" t="s">
        <v>12642</v>
      </c>
      <c r="X2396" s="7" t="s">
        <v>6</v>
      </c>
      <c r="Y2396" s="7" t="s">
        <v>6</v>
      </c>
      <c r="Z2396" s="7" t="s">
        <v>12617</v>
      </c>
      <c r="AA2396" s="7" t="s">
        <v>12617</v>
      </c>
      <c r="AB2396" s="7" t="s">
        <v>6</v>
      </c>
      <c r="AC2396" s="7"/>
      <c r="AD2396" s="38" t="s">
        <v>11455</v>
      </c>
      <c r="AE2396" s="38" t="s">
        <v>11456</v>
      </c>
      <c r="AF2396" s="38" t="s">
        <v>11457</v>
      </c>
      <c r="AG2396" s="38" t="s">
        <v>22672</v>
      </c>
      <c r="AH2396" s="38" t="s">
        <v>13116</v>
      </c>
      <c r="AI2396" s="38" t="s">
        <v>22673</v>
      </c>
      <c r="AJ2396" s="38" t="s">
        <v>22674</v>
      </c>
      <c r="AK2396" s="38" t="s">
        <v>11733</v>
      </c>
      <c r="AL2396" s="38" t="s">
        <v>172</v>
      </c>
      <c r="AM2396" s="38" t="s">
        <v>12028</v>
      </c>
      <c r="AN2396" s="38" t="s">
        <v>12029</v>
      </c>
      <c r="AO2396" s="20"/>
      <c r="AP2396" s="1"/>
    </row>
    <row r="2397" spans="1:42" s="4" customFormat="1" ht="14.1" customHeight="1">
      <c r="A2397" s="5" t="s">
        <v>12598</v>
      </c>
      <c r="B2397" s="14" t="s">
        <v>12679</v>
      </c>
      <c r="C2397" s="8" t="s">
        <v>12037</v>
      </c>
      <c r="D2397" s="8" t="s">
        <v>22910</v>
      </c>
      <c r="E2397" s="8" t="s">
        <v>12038</v>
      </c>
      <c r="F2397" s="9" t="s">
        <v>22911</v>
      </c>
      <c r="G2397" s="10">
        <v>934.85</v>
      </c>
      <c r="H2397" s="8" t="s">
        <v>116</v>
      </c>
      <c r="I2397" s="11">
        <v>19931209</v>
      </c>
      <c r="J2397" s="11">
        <v>19931209</v>
      </c>
      <c r="K2397" s="12">
        <v>202103</v>
      </c>
      <c r="L2397" s="12"/>
      <c r="M2397" s="7" t="s">
        <v>12617</v>
      </c>
      <c r="N2397" s="14" t="s">
        <v>6</v>
      </c>
      <c r="O2397" s="38" t="s">
        <v>23275</v>
      </c>
      <c r="P2397" s="7" t="s">
        <v>12617</v>
      </c>
      <c r="Q2397" s="7" t="s">
        <v>12617</v>
      </c>
      <c r="R2397" s="7"/>
      <c r="S2397" s="7" t="s">
        <v>12617</v>
      </c>
      <c r="T2397" s="7" t="s">
        <v>12617</v>
      </c>
      <c r="U2397" s="38" t="s">
        <v>23275</v>
      </c>
      <c r="V2397" s="38" t="s">
        <v>23275</v>
      </c>
      <c r="W2397" s="7" t="s">
        <v>12642</v>
      </c>
      <c r="X2397" s="7" t="s">
        <v>12039</v>
      </c>
      <c r="Y2397" s="7" t="s">
        <v>6</v>
      </c>
      <c r="Z2397" s="7" t="s">
        <v>12642</v>
      </c>
      <c r="AA2397" s="7" t="s">
        <v>12642</v>
      </c>
      <c r="AB2397" s="7" t="s">
        <v>6</v>
      </c>
      <c r="AC2397" s="7" t="s">
        <v>12617</v>
      </c>
      <c r="AD2397" s="38" t="s">
        <v>11455</v>
      </c>
      <c r="AE2397" s="38" t="s">
        <v>11456</v>
      </c>
      <c r="AF2397" s="38" t="s">
        <v>11457</v>
      </c>
      <c r="AG2397" s="38" t="s">
        <v>22726</v>
      </c>
      <c r="AH2397" s="38" t="s">
        <v>12774</v>
      </c>
      <c r="AI2397" s="38" t="s">
        <v>22727</v>
      </c>
      <c r="AJ2397" s="38" t="s">
        <v>22728</v>
      </c>
      <c r="AK2397" s="38" t="s">
        <v>11787</v>
      </c>
      <c r="AL2397" s="38" t="s">
        <v>172</v>
      </c>
      <c r="AM2397" s="38" t="s">
        <v>12040</v>
      </c>
      <c r="AN2397" s="38" t="s">
        <v>12041</v>
      </c>
      <c r="AO2397" s="20"/>
      <c r="AP2397" s="1"/>
    </row>
    <row r="2398" spans="1:42" s="4" customFormat="1" ht="14.1" customHeight="1">
      <c r="A2398" s="5" t="s">
        <v>12598</v>
      </c>
      <c r="B2398" s="14" t="s">
        <v>12679</v>
      </c>
      <c r="C2398" s="8" t="s">
        <v>12042</v>
      </c>
      <c r="D2398" s="8" t="s">
        <v>22912</v>
      </c>
      <c r="E2398" s="8" t="s">
        <v>12043</v>
      </c>
      <c r="F2398" s="9" t="s">
        <v>22913</v>
      </c>
      <c r="G2398" s="10">
        <v>658.65</v>
      </c>
      <c r="H2398" s="8" t="s">
        <v>12044</v>
      </c>
      <c r="I2398" s="11">
        <v>19921022</v>
      </c>
      <c r="J2398" s="11">
        <v>19921022</v>
      </c>
      <c r="K2398" s="12">
        <v>202103</v>
      </c>
      <c r="L2398" s="12"/>
      <c r="M2398" s="7" t="s">
        <v>12617</v>
      </c>
      <c r="N2398" s="14" t="s">
        <v>6</v>
      </c>
      <c r="O2398" s="38" t="s">
        <v>23275</v>
      </c>
      <c r="P2398" s="7" t="s">
        <v>12617</v>
      </c>
      <c r="Q2398" s="7" t="s">
        <v>12617</v>
      </c>
      <c r="R2398" s="7"/>
      <c r="S2398" s="7" t="s">
        <v>12617</v>
      </c>
      <c r="T2398" s="7" t="s">
        <v>12617</v>
      </c>
      <c r="U2398" s="38" t="s">
        <v>23275</v>
      </c>
      <c r="V2398" s="38" t="s">
        <v>23275</v>
      </c>
      <c r="W2398" s="7" t="s">
        <v>12617</v>
      </c>
      <c r="X2398" s="7" t="s">
        <v>6</v>
      </c>
      <c r="Y2398" s="7" t="s">
        <v>6</v>
      </c>
      <c r="Z2398" s="7" t="s">
        <v>12642</v>
      </c>
      <c r="AA2398" s="7" t="s">
        <v>12642</v>
      </c>
      <c r="AB2398" s="7" t="s">
        <v>6</v>
      </c>
      <c r="AC2398" s="7" t="s">
        <v>12617</v>
      </c>
      <c r="AD2398" s="38" t="s">
        <v>11455</v>
      </c>
      <c r="AE2398" s="38" t="s">
        <v>11456</v>
      </c>
      <c r="AF2398" s="38" t="s">
        <v>11457</v>
      </c>
      <c r="AG2398" s="38" t="s">
        <v>22726</v>
      </c>
      <c r="AH2398" s="38" t="s">
        <v>12774</v>
      </c>
      <c r="AI2398" s="38" t="s">
        <v>22727</v>
      </c>
      <c r="AJ2398" s="38" t="s">
        <v>22728</v>
      </c>
      <c r="AK2398" s="38" t="s">
        <v>11787</v>
      </c>
      <c r="AL2398" s="38" t="s">
        <v>172</v>
      </c>
      <c r="AM2398" s="38" t="s">
        <v>12040</v>
      </c>
      <c r="AN2398" s="38" t="s">
        <v>12041</v>
      </c>
      <c r="AO2398" s="20"/>
      <c r="AP2398" s="1"/>
    </row>
    <row r="2399" spans="1:42" s="4" customFormat="1" ht="14.1" customHeight="1">
      <c r="A2399" s="5" t="s">
        <v>12598</v>
      </c>
      <c r="B2399" s="14" t="s">
        <v>12679</v>
      </c>
      <c r="C2399" s="8" t="s">
        <v>12045</v>
      </c>
      <c r="D2399" s="8" t="s">
        <v>22914</v>
      </c>
      <c r="E2399" s="8" t="s">
        <v>12046</v>
      </c>
      <c r="F2399" s="9" t="s">
        <v>22915</v>
      </c>
      <c r="G2399" s="10">
        <v>256.38</v>
      </c>
      <c r="H2399" s="8" t="s">
        <v>116</v>
      </c>
      <c r="I2399" s="11">
        <v>20100504</v>
      </c>
      <c r="J2399" s="11">
        <v>20100504</v>
      </c>
      <c r="K2399" s="12">
        <v>202103</v>
      </c>
      <c r="L2399" s="12"/>
      <c r="M2399" s="7" t="s">
        <v>12617</v>
      </c>
      <c r="N2399" s="14" t="s">
        <v>6</v>
      </c>
      <c r="O2399" s="38" t="s">
        <v>23275</v>
      </c>
      <c r="P2399" s="7" t="s">
        <v>12617</v>
      </c>
      <c r="Q2399" s="7" t="s">
        <v>12642</v>
      </c>
      <c r="R2399" s="7">
        <v>20240228</v>
      </c>
      <c r="S2399" s="7" t="s">
        <v>12642</v>
      </c>
      <c r="T2399" s="7" t="s">
        <v>12617</v>
      </c>
      <c r="U2399" s="38" t="s">
        <v>23275</v>
      </c>
      <c r="V2399" s="38" t="s">
        <v>23275</v>
      </c>
      <c r="W2399" s="7" t="s">
        <v>12617</v>
      </c>
      <c r="X2399" s="7" t="s">
        <v>6</v>
      </c>
      <c r="Y2399" s="7" t="s">
        <v>6</v>
      </c>
      <c r="Z2399" s="7" t="s">
        <v>12617</v>
      </c>
      <c r="AA2399" s="7" t="s">
        <v>12642</v>
      </c>
      <c r="AB2399" s="7" t="s">
        <v>6</v>
      </c>
      <c r="AC2399" s="7" t="s">
        <v>12617</v>
      </c>
      <c r="AD2399" s="38" t="s">
        <v>11455</v>
      </c>
      <c r="AE2399" s="38" t="s">
        <v>11456</v>
      </c>
      <c r="AF2399" s="38" t="s">
        <v>11457</v>
      </c>
      <c r="AG2399" s="38" t="s">
        <v>22726</v>
      </c>
      <c r="AH2399" s="38" t="s">
        <v>12774</v>
      </c>
      <c r="AI2399" s="38" t="s">
        <v>22727</v>
      </c>
      <c r="AJ2399" s="38" t="s">
        <v>22728</v>
      </c>
      <c r="AK2399" s="38" t="s">
        <v>11787</v>
      </c>
      <c r="AL2399" s="38" t="s">
        <v>172</v>
      </c>
      <c r="AM2399" s="38" t="s">
        <v>12040</v>
      </c>
      <c r="AN2399" s="38" t="s">
        <v>12041</v>
      </c>
      <c r="AO2399" s="20"/>
      <c r="AP2399" s="1"/>
    </row>
    <row r="2400" spans="1:42" s="4" customFormat="1" ht="14.1" customHeight="1">
      <c r="A2400" s="5" t="s">
        <v>12598</v>
      </c>
      <c r="B2400" s="14" t="s">
        <v>12679</v>
      </c>
      <c r="C2400" s="8" t="s">
        <v>12047</v>
      </c>
      <c r="D2400" s="8" t="s">
        <v>22916</v>
      </c>
      <c r="E2400" s="8" t="s">
        <v>12048</v>
      </c>
      <c r="F2400" s="9" t="s">
        <v>22917</v>
      </c>
      <c r="G2400" s="10">
        <v>413.55</v>
      </c>
      <c r="H2400" s="8" t="s">
        <v>116</v>
      </c>
      <c r="I2400" s="11">
        <v>20041227</v>
      </c>
      <c r="J2400" s="11">
        <v>20041227</v>
      </c>
      <c r="K2400" s="12">
        <v>202103</v>
      </c>
      <c r="L2400" s="12"/>
      <c r="M2400" s="7" t="s">
        <v>12617</v>
      </c>
      <c r="N2400" s="14" t="s">
        <v>6</v>
      </c>
      <c r="O2400" s="38" t="s">
        <v>23275</v>
      </c>
      <c r="P2400" s="7" t="s">
        <v>12617</v>
      </c>
      <c r="Q2400" s="7" t="s">
        <v>12642</v>
      </c>
      <c r="R2400" s="7">
        <v>20250228</v>
      </c>
      <c r="S2400" s="7" t="s">
        <v>12642</v>
      </c>
      <c r="T2400" s="7" t="s">
        <v>12617</v>
      </c>
      <c r="U2400" s="38" t="s">
        <v>23275</v>
      </c>
      <c r="V2400" s="38" t="s">
        <v>23275</v>
      </c>
      <c r="W2400" s="7" t="s">
        <v>12617</v>
      </c>
      <c r="X2400" s="7" t="s">
        <v>6</v>
      </c>
      <c r="Y2400" s="7" t="s">
        <v>6</v>
      </c>
      <c r="Z2400" s="7" t="s">
        <v>12617</v>
      </c>
      <c r="AA2400" s="7" t="s">
        <v>12642</v>
      </c>
      <c r="AB2400" s="7" t="s">
        <v>6</v>
      </c>
      <c r="AC2400" s="7" t="s">
        <v>12617</v>
      </c>
      <c r="AD2400" s="38" t="s">
        <v>11455</v>
      </c>
      <c r="AE2400" s="38" t="s">
        <v>11456</v>
      </c>
      <c r="AF2400" s="38" t="s">
        <v>11457</v>
      </c>
      <c r="AG2400" s="38" t="s">
        <v>22726</v>
      </c>
      <c r="AH2400" s="38" t="s">
        <v>12774</v>
      </c>
      <c r="AI2400" s="38" t="s">
        <v>22727</v>
      </c>
      <c r="AJ2400" s="38" t="s">
        <v>22728</v>
      </c>
      <c r="AK2400" s="38" t="s">
        <v>11787</v>
      </c>
      <c r="AL2400" s="38" t="s">
        <v>172</v>
      </c>
      <c r="AM2400" s="38" t="s">
        <v>12040</v>
      </c>
      <c r="AN2400" s="38" t="s">
        <v>12041</v>
      </c>
      <c r="AO2400" s="20"/>
      <c r="AP2400" s="1"/>
    </row>
    <row r="2401" spans="1:42" s="4" customFormat="1" ht="14.1" customHeight="1">
      <c r="A2401" s="5" t="s">
        <v>12598</v>
      </c>
      <c r="B2401" s="14" t="s">
        <v>12679</v>
      </c>
      <c r="C2401" s="8" t="s">
        <v>12049</v>
      </c>
      <c r="D2401" s="8" t="s">
        <v>22918</v>
      </c>
      <c r="E2401" s="8" t="s">
        <v>12050</v>
      </c>
      <c r="F2401" s="9" t="s">
        <v>22919</v>
      </c>
      <c r="G2401" s="10">
        <v>886.2</v>
      </c>
      <c r="H2401" s="8" t="s">
        <v>116</v>
      </c>
      <c r="I2401" s="11">
        <v>20200729</v>
      </c>
      <c r="J2401" s="11">
        <v>20200729</v>
      </c>
      <c r="K2401" s="12">
        <v>202103</v>
      </c>
      <c r="L2401" s="12"/>
      <c r="M2401" s="7" t="s">
        <v>12617</v>
      </c>
      <c r="N2401" s="14" t="s">
        <v>6</v>
      </c>
      <c r="O2401" s="38" t="s">
        <v>23275</v>
      </c>
      <c r="P2401" s="7" t="s">
        <v>12617</v>
      </c>
      <c r="Q2401" s="7" t="s">
        <v>12617</v>
      </c>
      <c r="R2401" s="7"/>
      <c r="S2401" s="7" t="s">
        <v>12617</v>
      </c>
      <c r="T2401" s="7" t="s">
        <v>12617</v>
      </c>
      <c r="U2401" s="38" t="s">
        <v>23275</v>
      </c>
      <c r="V2401" s="38" t="s">
        <v>23275</v>
      </c>
      <c r="W2401" s="7" t="s">
        <v>12617</v>
      </c>
      <c r="X2401" s="7" t="s">
        <v>6</v>
      </c>
      <c r="Y2401" s="7" t="s">
        <v>12642</v>
      </c>
      <c r="Z2401" s="7" t="s">
        <v>12617</v>
      </c>
      <c r="AA2401" s="7" t="s">
        <v>12642</v>
      </c>
      <c r="AB2401" s="7" t="s">
        <v>6</v>
      </c>
      <c r="AC2401" s="7" t="s">
        <v>12617</v>
      </c>
      <c r="AD2401" s="38" t="s">
        <v>11455</v>
      </c>
      <c r="AE2401" s="38" t="s">
        <v>11456</v>
      </c>
      <c r="AF2401" s="38" t="s">
        <v>11457</v>
      </c>
      <c r="AG2401" s="38" t="s">
        <v>22726</v>
      </c>
      <c r="AH2401" s="38" t="s">
        <v>12774</v>
      </c>
      <c r="AI2401" s="38" t="s">
        <v>22727</v>
      </c>
      <c r="AJ2401" s="38" t="s">
        <v>22728</v>
      </c>
      <c r="AK2401" s="38" t="s">
        <v>11787</v>
      </c>
      <c r="AL2401" s="38" t="s">
        <v>172</v>
      </c>
      <c r="AM2401" s="38" t="s">
        <v>12040</v>
      </c>
      <c r="AN2401" s="38" t="s">
        <v>12041</v>
      </c>
      <c r="AO2401" s="20"/>
      <c r="AP2401" s="1"/>
    </row>
    <row r="2402" spans="1:42" s="4" customFormat="1" ht="14.1" customHeight="1">
      <c r="A2402" s="5" t="s">
        <v>12598</v>
      </c>
      <c r="B2402" s="14" t="s">
        <v>12679</v>
      </c>
      <c r="C2402" s="8" t="s">
        <v>12051</v>
      </c>
      <c r="D2402" s="8" t="s">
        <v>22920</v>
      </c>
      <c r="E2402" s="8" t="s">
        <v>9762</v>
      </c>
      <c r="F2402" s="9" t="s">
        <v>22921</v>
      </c>
      <c r="G2402" s="10">
        <v>426.21</v>
      </c>
      <c r="H2402" s="8" t="s">
        <v>116</v>
      </c>
      <c r="I2402" s="11">
        <v>19940825</v>
      </c>
      <c r="J2402" s="11">
        <v>19940825</v>
      </c>
      <c r="K2402" s="12">
        <v>202103</v>
      </c>
      <c r="L2402" s="12">
        <v>202104</v>
      </c>
      <c r="M2402" s="7" t="s">
        <v>12642</v>
      </c>
      <c r="N2402" s="14" t="s">
        <v>6</v>
      </c>
      <c r="O2402" s="38" t="s">
        <v>23275</v>
      </c>
      <c r="P2402" s="7" t="s">
        <v>12617</v>
      </c>
      <c r="Q2402" s="7" t="s">
        <v>12617</v>
      </c>
      <c r="R2402" s="7"/>
      <c r="S2402" s="7" t="s">
        <v>12617</v>
      </c>
      <c r="T2402" s="7" t="s">
        <v>12617</v>
      </c>
      <c r="U2402" s="38" t="s">
        <v>23275</v>
      </c>
      <c r="V2402" s="38" t="s">
        <v>23275</v>
      </c>
      <c r="W2402" s="7" t="s">
        <v>12642</v>
      </c>
      <c r="X2402" s="7" t="s">
        <v>5</v>
      </c>
      <c r="Y2402" s="7" t="s">
        <v>6</v>
      </c>
      <c r="Z2402" s="7" t="s">
        <v>12617</v>
      </c>
      <c r="AA2402" s="7" t="s">
        <v>12642</v>
      </c>
      <c r="AB2402" s="7" t="s">
        <v>6</v>
      </c>
      <c r="AC2402" s="7" t="s">
        <v>12617</v>
      </c>
      <c r="AD2402" s="38" t="s">
        <v>11565</v>
      </c>
      <c r="AE2402" s="38" t="s">
        <v>11566</v>
      </c>
      <c r="AF2402" s="38" t="s">
        <v>11515</v>
      </c>
      <c r="AG2402" s="38" t="s">
        <v>22766</v>
      </c>
      <c r="AH2402" s="38" t="s">
        <v>19840</v>
      </c>
      <c r="AI2402" s="38" t="s">
        <v>22922</v>
      </c>
      <c r="AJ2402" s="38" t="s">
        <v>22923</v>
      </c>
      <c r="AK2402" s="38" t="s">
        <v>12052</v>
      </c>
      <c r="AL2402" s="38" t="s">
        <v>12053</v>
      </c>
      <c r="AM2402" s="38" t="s">
        <v>12054</v>
      </c>
      <c r="AN2402" s="38" t="s">
        <v>12055</v>
      </c>
      <c r="AO2402" s="20"/>
      <c r="AP2402" s="1"/>
    </row>
    <row r="2403" spans="1:42" s="4" customFormat="1" ht="14.1" customHeight="1">
      <c r="A2403" s="5" t="s">
        <v>12598</v>
      </c>
      <c r="B2403" s="14" t="s">
        <v>12679</v>
      </c>
      <c r="C2403" s="8" t="s">
        <v>12056</v>
      </c>
      <c r="D2403" s="8" t="s">
        <v>22924</v>
      </c>
      <c r="E2403" s="8" t="s">
        <v>12057</v>
      </c>
      <c r="F2403" s="9" t="s">
        <v>22925</v>
      </c>
      <c r="G2403" s="10">
        <v>389.03</v>
      </c>
      <c r="H2403" s="8" t="s">
        <v>116</v>
      </c>
      <c r="I2403" s="11">
        <v>19950411</v>
      </c>
      <c r="J2403" s="11">
        <v>19950411</v>
      </c>
      <c r="K2403" s="12">
        <v>202103</v>
      </c>
      <c r="L2403" s="12">
        <v>202104</v>
      </c>
      <c r="M2403" s="7" t="s">
        <v>12617</v>
      </c>
      <c r="N2403" s="14" t="s">
        <v>6</v>
      </c>
      <c r="O2403" s="38" t="s">
        <v>23275</v>
      </c>
      <c r="P2403" s="7" t="s">
        <v>12617</v>
      </c>
      <c r="Q2403" s="7" t="s">
        <v>12642</v>
      </c>
      <c r="R2403" s="7">
        <v>20281231</v>
      </c>
      <c r="S2403" s="7" t="s">
        <v>12617</v>
      </c>
      <c r="T2403" s="7" t="s">
        <v>12617</v>
      </c>
      <c r="U2403" s="38" t="s">
        <v>23275</v>
      </c>
      <c r="V2403" s="38" t="s">
        <v>23275</v>
      </c>
      <c r="W2403" s="7" t="s">
        <v>12617</v>
      </c>
      <c r="X2403" s="7" t="s">
        <v>6</v>
      </c>
      <c r="Y2403" s="7"/>
      <c r="Z2403" s="7"/>
      <c r="AA2403" s="7"/>
      <c r="AB2403" s="7" t="s">
        <v>6</v>
      </c>
      <c r="AC2403" s="7" t="s">
        <v>12617</v>
      </c>
      <c r="AD2403" s="38" t="s">
        <v>11519</v>
      </c>
      <c r="AE2403" s="38" t="s">
        <v>11566</v>
      </c>
      <c r="AF2403" s="38" t="s">
        <v>11567</v>
      </c>
      <c r="AG2403" s="38" t="s">
        <v>22766</v>
      </c>
      <c r="AH2403" s="38" t="s">
        <v>19840</v>
      </c>
      <c r="AI2403" s="38" t="s">
        <v>22922</v>
      </c>
      <c r="AJ2403" s="38" t="s">
        <v>22923</v>
      </c>
      <c r="AK2403" s="38"/>
      <c r="AL2403" s="38"/>
      <c r="AM2403" s="38"/>
      <c r="AN2403" s="38"/>
      <c r="AO2403" s="20"/>
      <c r="AP2403" s="1"/>
    </row>
    <row r="2404" spans="1:42" s="4" customFormat="1" ht="14.1" customHeight="1">
      <c r="A2404" s="5" t="s">
        <v>12598</v>
      </c>
      <c r="B2404" s="14" t="s">
        <v>12679</v>
      </c>
      <c r="C2404" s="8" t="s">
        <v>12058</v>
      </c>
      <c r="D2404" s="8" t="s">
        <v>22926</v>
      </c>
      <c r="E2404" s="8" t="s">
        <v>12059</v>
      </c>
      <c r="F2404" s="9" t="s">
        <v>22927</v>
      </c>
      <c r="G2404" s="10">
        <v>199.71</v>
      </c>
      <c r="H2404" s="8" t="s">
        <v>116</v>
      </c>
      <c r="I2404" s="11">
        <v>20040408</v>
      </c>
      <c r="J2404" s="11">
        <v>20040408</v>
      </c>
      <c r="K2404" s="12">
        <v>202103</v>
      </c>
      <c r="L2404" s="12">
        <v>202104</v>
      </c>
      <c r="M2404" s="7" t="s">
        <v>12617</v>
      </c>
      <c r="N2404" s="14" t="s">
        <v>6</v>
      </c>
      <c r="O2404" s="38" t="s">
        <v>23275</v>
      </c>
      <c r="P2404" s="7" t="s">
        <v>12617</v>
      </c>
      <c r="Q2404" s="7" t="s">
        <v>12642</v>
      </c>
      <c r="R2404" s="7">
        <v>20290228</v>
      </c>
      <c r="S2404" s="7" t="s">
        <v>12617</v>
      </c>
      <c r="T2404" s="7" t="s">
        <v>12617</v>
      </c>
      <c r="U2404" s="38" t="s">
        <v>23275</v>
      </c>
      <c r="V2404" s="38" t="s">
        <v>23275</v>
      </c>
      <c r="W2404" s="7" t="s">
        <v>12617</v>
      </c>
      <c r="X2404" s="7" t="s">
        <v>6</v>
      </c>
      <c r="Y2404" s="7"/>
      <c r="Z2404" s="7"/>
      <c r="AA2404" s="7"/>
      <c r="AB2404" s="7" t="s">
        <v>6</v>
      </c>
      <c r="AC2404" s="7" t="s">
        <v>12617</v>
      </c>
      <c r="AD2404" s="38" t="s">
        <v>11519</v>
      </c>
      <c r="AE2404" s="38" t="s">
        <v>11566</v>
      </c>
      <c r="AF2404" s="38" t="s">
        <v>11509</v>
      </c>
      <c r="AG2404" s="38" t="s">
        <v>22766</v>
      </c>
      <c r="AH2404" s="38" t="s">
        <v>19840</v>
      </c>
      <c r="AI2404" s="38" t="s">
        <v>22922</v>
      </c>
      <c r="AJ2404" s="38" t="s">
        <v>22923</v>
      </c>
      <c r="AK2404" s="38"/>
      <c r="AL2404" s="38"/>
      <c r="AM2404" s="38"/>
      <c r="AN2404" s="38"/>
      <c r="AO2404" s="20"/>
      <c r="AP2404" s="1"/>
    </row>
    <row r="2405" spans="1:42" s="4" customFormat="1" ht="14.1" customHeight="1">
      <c r="A2405" s="5" t="s">
        <v>12598</v>
      </c>
      <c r="B2405" s="14" t="s">
        <v>12679</v>
      </c>
      <c r="C2405" s="8" t="s">
        <v>12060</v>
      </c>
      <c r="D2405" s="8" t="s">
        <v>22928</v>
      </c>
      <c r="E2405" s="8" t="s">
        <v>12061</v>
      </c>
      <c r="F2405" s="9" t="s">
        <v>22929</v>
      </c>
      <c r="G2405" s="10">
        <v>694.32</v>
      </c>
      <c r="H2405" s="8" t="s">
        <v>116</v>
      </c>
      <c r="I2405" s="11">
        <v>19920124</v>
      </c>
      <c r="J2405" s="11">
        <v>19920124</v>
      </c>
      <c r="K2405" s="12">
        <v>202103</v>
      </c>
      <c r="L2405" s="12">
        <v>202104</v>
      </c>
      <c r="M2405" s="7" t="s">
        <v>12642</v>
      </c>
      <c r="N2405" s="14" t="s">
        <v>6</v>
      </c>
      <c r="O2405" s="38" t="s">
        <v>23275</v>
      </c>
      <c r="P2405" s="7" t="s">
        <v>12617</v>
      </c>
      <c r="Q2405" s="7" t="s">
        <v>12617</v>
      </c>
      <c r="R2405" s="7"/>
      <c r="S2405" s="7" t="s">
        <v>12617</v>
      </c>
      <c r="T2405" s="7" t="s">
        <v>12617</v>
      </c>
      <c r="U2405" s="38" t="s">
        <v>23275</v>
      </c>
      <c r="V2405" s="38" t="s">
        <v>23275</v>
      </c>
      <c r="W2405" s="7" t="s">
        <v>12642</v>
      </c>
      <c r="X2405" s="7" t="s">
        <v>5</v>
      </c>
      <c r="Y2405" s="7" t="s">
        <v>6</v>
      </c>
      <c r="Z2405" s="7" t="s">
        <v>12617</v>
      </c>
      <c r="AA2405" s="7" t="s">
        <v>12642</v>
      </c>
      <c r="AB2405" s="7" t="s">
        <v>6</v>
      </c>
      <c r="AC2405" s="7" t="s">
        <v>12617</v>
      </c>
      <c r="AD2405" s="38" t="s">
        <v>11519</v>
      </c>
      <c r="AE2405" s="38" t="s">
        <v>11566</v>
      </c>
      <c r="AF2405" s="38" t="s">
        <v>11567</v>
      </c>
      <c r="AG2405" s="38" t="s">
        <v>22766</v>
      </c>
      <c r="AH2405" s="38" t="s">
        <v>19840</v>
      </c>
      <c r="AI2405" s="38" t="s">
        <v>22922</v>
      </c>
      <c r="AJ2405" s="38" t="s">
        <v>22923</v>
      </c>
      <c r="AK2405" s="38"/>
      <c r="AL2405" s="38"/>
      <c r="AM2405" s="38"/>
      <c r="AN2405" s="38"/>
      <c r="AO2405" s="20"/>
      <c r="AP2405" s="1"/>
    </row>
    <row r="2406" spans="1:42" s="4" customFormat="1" ht="14.1" customHeight="1">
      <c r="A2406" s="5" t="s">
        <v>12598</v>
      </c>
      <c r="B2406" s="14" t="s">
        <v>12679</v>
      </c>
      <c r="C2406" s="8" t="s">
        <v>12062</v>
      </c>
      <c r="D2406" s="8" t="s">
        <v>22930</v>
      </c>
      <c r="E2406" s="8" t="s">
        <v>12063</v>
      </c>
      <c r="F2406" s="9" t="s">
        <v>22931</v>
      </c>
      <c r="G2406" s="10">
        <v>459.24</v>
      </c>
      <c r="H2406" s="8" t="s">
        <v>116</v>
      </c>
      <c r="I2406" s="11">
        <v>20040506</v>
      </c>
      <c r="J2406" s="11">
        <v>20040506</v>
      </c>
      <c r="K2406" s="12">
        <v>202103</v>
      </c>
      <c r="L2406" s="12">
        <v>202104</v>
      </c>
      <c r="M2406" s="7" t="s">
        <v>12617</v>
      </c>
      <c r="N2406" s="14" t="s">
        <v>6</v>
      </c>
      <c r="O2406" s="38" t="s">
        <v>23275</v>
      </c>
      <c r="P2406" s="7" t="s">
        <v>12617</v>
      </c>
      <c r="Q2406" s="7" t="s">
        <v>12642</v>
      </c>
      <c r="R2406" s="7">
        <v>20291031</v>
      </c>
      <c r="S2406" s="7" t="s">
        <v>12617</v>
      </c>
      <c r="T2406" s="7" t="s">
        <v>12617</v>
      </c>
      <c r="U2406" s="38" t="s">
        <v>23275</v>
      </c>
      <c r="V2406" s="38" t="s">
        <v>23275</v>
      </c>
      <c r="W2406" s="7" t="s">
        <v>12617</v>
      </c>
      <c r="X2406" s="7" t="s">
        <v>6</v>
      </c>
      <c r="Y2406" s="7"/>
      <c r="Z2406" s="7"/>
      <c r="AA2406" s="7"/>
      <c r="AB2406" s="7" t="s">
        <v>6</v>
      </c>
      <c r="AC2406" s="7" t="s">
        <v>12617</v>
      </c>
      <c r="AD2406" s="38" t="s">
        <v>11565</v>
      </c>
      <c r="AE2406" s="38" t="s">
        <v>11566</v>
      </c>
      <c r="AF2406" s="38" t="s">
        <v>11567</v>
      </c>
      <c r="AG2406" s="38" t="s">
        <v>22766</v>
      </c>
      <c r="AH2406" s="38" t="s">
        <v>19840</v>
      </c>
      <c r="AI2406" s="38" t="s">
        <v>22922</v>
      </c>
      <c r="AJ2406" s="38" t="s">
        <v>22923</v>
      </c>
      <c r="AK2406" s="38"/>
      <c r="AL2406" s="38"/>
      <c r="AM2406" s="38"/>
      <c r="AN2406" s="38"/>
      <c r="AO2406" s="20"/>
      <c r="AP2406" s="1"/>
    </row>
    <row r="2407" spans="1:42" s="4" customFormat="1" ht="14.1" customHeight="1">
      <c r="A2407" s="5" t="s">
        <v>12598</v>
      </c>
      <c r="B2407" s="14" t="s">
        <v>12679</v>
      </c>
      <c r="C2407" s="8" t="s">
        <v>12064</v>
      </c>
      <c r="D2407" s="8" t="s">
        <v>22932</v>
      </c>
      <c r="E2407" s="8" t="s">
        <v>12065</v>
      </c>
      <c r="F2407" s="9" t="s">
        <v>22933</v>
      </c>
      <c r="G2407" s="10">
        <v>1594.63</v>
      </c>
      <c r="H2407" s="8" t="s">
        <v>116</v>
      </c>
      <c r="I2407" s="11">
        <v>19991228</v>
      </c>
      <c r="J2407" s="11">
        <v>19991228</v>
      </c>
      <c r="K2407" s="12">
        <v>202103</v>
      </c>
      <c r="L2407" s="12">
        <v>202104</v>
      </c>
      <c r="M2407" s="7" t="s">
        <v>12617</v>
      </c>
      <c r="N2407" s="14" t="s">
        <v>6</v>
      </c>
      <c r="O2407" s="38" t="s">
        <v>23275</v>
      </c>
      <c r="P2407" s="7" t="s">
        <v>12617</v>
      </c>
      <c r="Q2407" s="7" t="s">
        <v>12617</v>
      </c>
      <c r="R2407" s="7"/>
      <c r="S2407" s="7" t="s">
        <v>12617</v>
      </c>
      <c r="T2407" s="7" t="s">
        <v>12617</v>
      </c>
      <c r="U2407" s="38" t="s">
        <v>23275</v>
      </c>
      <c r="V2407" s="38" t="s">
        <v>23275</v>
      </c>
      <c r="W2407" s="7" t="s">
        <v>12617</v>
      </c>
      <c r="X2407" s="7" t="s">
        <v>6</v>
      </c>
      <c r="Y2407" s="7"/>
      <c r="Z2407" s="7"/>
      <c r="AA2407" s="7"/>
      <c r="AB2407" s="7" t="s">
        <v>6</v>
      </c>
      <c r="AC2407" s="7" t="s">
        <v>12617</v>
      </c>
      <c r="AD2407" s="38" t="s">
        <v>11519</v>
      </c>
      <c r="AE2407" s="38" t="s">
        <v>11566</v>
      </c>
      <c r="AF2407" s="38" t="s">
        <v>11567</v>
      </c>
      <c r="AG2407" s="38" t="s">
        <v>22766</v>
      </c>
      <c r="AH2407" s="38" t="s">
        <v>19840</v>
      </c>
      <c r="AI2407" s="38" t="s">
        <v>22922</v>
      </c>
      <c r="AJ2407" s="38" t="s">
        <v>22923</v>
      </c>
      <c r="AK2407" s="38"/>
      <c r="AL2407" s="38"/>
      <c r="AM2407" s="38"/>
      <c r="AN2407" s="38"/>
      <c r="AO2407" s="20"/>
      <c r="AP2407" s="1"/>
    </row>
    <row r="2408" spans="1:42" s="4" customFormat="1" ht="14.1" customHeight="1">
      <c r="A2408" s="5" t="s">
        <v>12598</v>
      </c>
      <c r="B2408" s="14" t="s">
        <v>12679</v>
      </c>
      <c r="C2408" s="8" t="s">
        <v>12066</v>
      </c>
      <c r="D2408" s="8" t="s">
        <v>22934</v>
      </c>
      <c r="E2408" s="8" t="s">
        <v>12067</v>
      </c>
      <c r="F2408" s="9" t="s">
        <v>22935</v>
      </c>
      <c r="G2408" s="10">
        <v>479.78</v>
      </c>
      <c r="H2408" s="8" t="s">
        <v>116</v>
      </c>
      <c r="I2408" s="11">
        <v>19901026</v>
      </c>
      <c r="J2408" s="11">
        <v>19901026</v>
      </c>
      <c r="K2408" s="12">
        <v>202103</v>
      </c>
      <c r="L2408" s="12">
        <v>202104</v>
      </c>
      <c r="M2408" s="7" t="s">
        <v>12617</v>
      </c>
      <c r="N2408" s="14" t="s">
        <v>6</v>
      </c>
      <c r="O2408" s="38" t="s">
        <v>23275</v>
      </c>
      <c r="P2408" s="7" t="s">
        <v>12617</v>
      </c>
      <c r="Q2408" s="7" t="s">
        <v>12642</v>
      </c>
      <c r="R2408" s="7">
        <v>20300228</v>
      </c>
      <c r="S2408" s="7" t="s">
        <v>12617</v>
      </c>
      <c r="T2408" s="7" t="s">
        <v>12617</v>
      </c>
      <c r="U2408" s="38" t="s">
        <v>23275</v>
      </c>
      <c r="V2408" s="38" t="s">
        <v>23275</v>
      </c>
      <c r="W2408" s="7" t="s">
        <v>12617</v>
      </c>
      <c r="X2408" s="7" t="s">
        <v>6</v>
      </c>
      <c r="Y2408" s="7"/>
      <c r="Z2408" s="7"/>
      <c r="AA2408" s="7"/>
      <c r="AB2408" s="7" t="s">
        <v>6</v>
      </c>
      <c r="AC2408" s="7" t="s">
        <v>12617</v>
      </c>
      <c r="AD2408" s="38" t="s">
        <v>11519</v>
      </c>
      <c r="AE2408" s="38" t="s">
        <v>11566</v>
      </c>
      <c r="AF2408" s="38" t="s">
        <v>11567</v>
      </c>
      <c r="AG2408" s="38" t="s">
        <v>22766</v>
      </c>
      <c r="AH2408" s="38" t="s">
        <v>19840</v>
      </c>
      <c r="AI2408" s="38" t="s">
        <v>22922</v>
      </c>
      <c r="AJ2408" s="38" t="s">
        <v>22923</v>
      </c>
      <c r="AK2408" s="38"/>
      <c r="AL2408" s="38"/>
      <c r="AM2408" s="38"/>
      <c r="AN2408" s="38"/>
      <c r="AO2408" s="20"/>
      <c r="AP2408" s="1"/>
    </row>
    <row r="2409" spans="1:42" s="4" customFormat="1" ht="14.1" customHeight="1">
      <c r="A2409" s="5" t="s">
        <v>12598</v>
      </c>
      <c r="B2409" s="14" t="s">
        <v>12679</v>
      </c>
      <c r="C2409" s="8" t="s">
        <v>12068</v>
      </c>
      <c r="D2409" s="8" t="s">
        <v>22936</v>
      </c>
      <c r="E2409" s="8" t="s">
        <v>12069</v>
      </c>
      <c r="F2409" s="9" t="s">
        <v>22937</v>
      </c>
      <c r="G2409" s="10">
        <v>751</v>
      </c>
      <c r="H2409" s="8" t="s">
        <v>116</v>
      </c>
      <c r="I2409" s="11" t="s">
        <v>12070</v>
      </c>
      <c r="J2409" s="11" t="s">
        <v>12071</v>
      </c>
      <c r="K2409" s="12"/>
      <c r="L2409" s="12" t="s">
        <v>12072</v>
      </c>
      <c r="M2409" s="7" t="s">
        <v>12617</v>
      </c>
      <c r="N2409" s="14" t="s">
        <v>12642</v>
      </c>
      <c r="O2409" s="38" t="s">
        <v>23275</v>
      </c>
      <c r="P2409" s="7" t="s">
        <v>12617</v>
      </c>
      <c r="Q2409" s="7" t="s">
        <v>12755</v>
      </c>
      <c r="R2409" s="7" t="s">
        <v>12755</v>
      </c>
      <c r="S2409" s="7" t="s">
        <v>15035</v>
      </c>
      <c r="T2409" s="7" t="s">
        <v>12755</v>
      </c>
      <c r="U2409" s="38" t="s">
        <v>23275</v>
      </c>
      <c r="V2409" s="38" t="s">
        <v>23275</v>
      </c>
      <c r="W2409" s="7" t="s">
        <v>12642</v>
      </c>
      <c r="X2409" s="7" t="s">
        <v>6</v>
      </c>
      <c r="Y2409" s="7" t="s">
        <v>11617</v>
      </c>
      <c r="Z2409" s="7" t="s">
        <v>12617</v>
      </c>
      <c r="AA2409" s="7" t="s">
        <v>12642</v>
      </c>
      <c r="AB2409" s="7" t="s">
        <v>11614</v>
      </c>
      <c r="AC2409" s="7" t="s">
        <v>12755</v>
      </c>
      <c r="AD2409" s="38" t="s">
        <v>11519</v>
      </c>
      <c r="AE2409" s="38" t="s">
        <v>11566</v>
      </c>
      <c r="AF2409" s="38" t="s">
        <v>11567</v>
      </c>
      <c r="AG2409" s="38" t="s">
        <v>22938</v>
      </c>
      <c r="AH2409" s="38" t="s">
        <v>16074</v>
      </c>
      <c r="AI2409" s="38" t="s">
        <v>22939</v>
      </c>
      <c r="AJ2409" s="38" t="s">
        <v>22940</v>
      </c>
      <c r="AK2409" s="38"/>
      <c r="AL2409" s="38"/>
      <c r="AM2409" s="38"/>
      <c r="AN2409" s="38"/>
      <c r="AO2409" s="20"/>
      <c r="AP2409" s="1"/>
    </row>
    <row r="2410" spans="1:42" s="4" customFormat="1" ht="14.1" customHeight="1">
      <c r="A2410" s="5" t="s">
        <v>12598</v>
      </c>
      <c r="B2410" s="14" t="s">
        <v>12679</v>
      </c>
      <c r="C2410" s="8" t="s">
        <v>12074</v>
      </c>
      <c r="D2410" s="8" t="s">
        <v>22941</v>
      </c>
      <c r="E2410" s="8" t="s">
        <v>12075</v>
      </c>
      <c r="F2410" s="9"/>
      <c r="G2410" s="10">
        <v>392</v>
      </c>
      <c r="H2410" s="8" t="s">
        <v>116</v>
      </c>
      <c r="I2410" s="11" t="s">
        <v>12076</v>
      </c>
      <c r="J2410" s="11" t="s">
        <v>12076</v>
      </c>
      <c r="K2410" s="12"/>
      <c r="L2410" s="12" t="s">
        <v>11614</v>
      </c>
      <c r="M2410" s="7" t="s">
        <v>12642</v>
      </c>
      <c r="N2410" s="14" t="s">
        <v>11617</v>
      </c>
      <c r="O2410" s="38" t="s">
        <v>23275</v>
      </c>
      <c r="P2410" s="7" t="s">
        <v>12617</v>
      </c>
      <c r="Q2410" s="7" t="s">
        <v>15035</v>
      </c>
      <c r="R2410" s="7"/>
      <c r="S2410" s="7" t="s">
        <v>12755</v>
      </c>
      <c r="T2410" s="7" t="s">
        <v>12755</v>
      </c>
      <c r="U2410" s="38" t="s">
        <v>23275</v>
      </c>
      <c r="V2410" s="38" t="s">
        <v>23275</v>
      </c>
      <c r="W2410" s="7" t="s">
        <v>12642</v>
      </c>
      <c r="X2410" s="7" t="s">
        <v>6</v>
      </c>
      <c r="Y2410" s="7" t="s">
        <v>11617</v>
      </c>
      <c r="Z2410" s="7" t="s">
        <v>12617</v>
      </c>
      <c r="AA2410" s="7" t="s">
        <v>12642</v>
      </c>
      <c r="AB2410" s="7" t="s">
        <v>2771</v>
      </c>
      <c r="AC2410" s="7" t="s">
        <v>12755</v>
      </c>
      <c r="AD2410" s="38" t="s">
        <v>11519</v>
      </c>
      <c r="AE2410" s="38" t="s">
        <v>11508</v>
      </c>
      <c r="AF2410" s="38" t="s">
        <v>11567</v>
      </c>
      <c r="AG2410" s="38" t="s">
        <v>22938</v>
      </c>
      <c r="AH2410" s="38" t="s">
        <v>16074</v>
      </c>
      <c r="AI2410" s="38" t="s">
        <v>22939</v>
      </c>
      <c r="AJ2410" s="38" t="s">
        <v>22940</v>
      </c>
      <c r="AK2410" s="38"/>
      <c r="AL2410" s="38"/>
      <c r="AM2410" s="38"/>
      <c r="AN2410" s="38"/>
      <c r="AO2410" s="20"/>
      <c r="AP2410" s="1"/>
    </row>
    <row r="2411" spans="1:42" s="4" customFormat="1" ht="14.1" customHeight="1">
      <c r="A2411" s="5" t="s">
        <v>12598</v>
      </c>
      <c r="B2411" s="14" t="s">
        <v>12679</v>
      </c>
      <c r="C2411" s="8" t="s">
        <v>12077</v>
      </c>
      <c r="D2411" s="8" t="s">
        <v>22942</v>
      </c>
      <c r="E2411" s="8" t="s">
        <v>12078</v>
      </c>
      <c r="F2411" s="9"/>
      <c r="G2411" s="10">
        <v>451</v>
      </c>
      <c r="H2411" s="8" t="s">
        <v>116</v>
      </c>
      <c r="I2411" s="11" t="s">
        <v>12071</v>
      </c>
      <c r="J2411" s="11" t="s">
        <v>12071</v>
      </c>
      <c r="K2411" s="12"/>
      <c r="L2411" s="12" t="s">
        <v>12079</v>
      </c>
      <c r="M2411" s="7" t="s">
        <v>12617</v>
      </c>
      <c r="N2411" s="14" t="s">
        <v>12642</v>
      </c>
      <c r="O2411" s="38" t="s">
        <v>23275</v>
      </c>
      <c r="P2411" s="7" t="s">
        <v>12617</v>
      </c>
      <c r="Q2411" s="7" t="s">
        <v>15035</v>
      </c>
      <c r="R2411" s="7" t="s">
        <v>22943</v>
      </c>
      <c r="S2411" s="7" t="s">
        <v>12755</v>
      </c>
      <c r="T2411" s="7" t="s">
        <v>12755</v>
      </c>
      <c r="U2411" s="38" t="s">
        <v>23275</v>
      </c>
      <c r="V2411" s="38" t="s">
        <v>23275</v>
      </c>
      <c r="W2411" s="7" t="s">
        <v>12642</v>
      </c>
      <c r="X2411" s="7" t="s">
        <v>6</v>
      </c>
      <c r="Y2411" s="7" t="s">
        <v>11617</v>
      </c>
      <c r="Z2411" s="7" t="s">
        <v>12617</v>
      </c>
      <c r="AA2411" s="7" t="s">
        <v>12642</v>
      </c>
      <c r="AB2411" s="7" t="s">
        <v>12073</v>
      </c>
      <c r="AC2411" s="7" t="s">
        <v>15035</v>
      </c>
      <c r="AD2411" s="38" t="s">
        <v>11519</v>
      </c>
      <c r="AE2411" s="38" t="s">
        <v>11508</v>
      </c>
      <c r="AF2411" s="38" t="s">
        <v>11509</v>
      </c>
      <c r="AG2411" s="38" t="s">
        <v>22938</v>
      </c>
      <c r="AH2411" s="38" t="s">
        <v>16074</v>
      </c>
      <c r="AI2411" s="38" t="s">
        <v>22939</v>
      </c>
      <c r="AJ2411" s="38" t="s">
        <v>22940</v>
      </c>
      <c r="AK2411" s="38"/>
      <c r="AL2411" s="38"/>
      <c r="AM2411" s="38"/>
      <c r="AN2411" s="38"/>
      <c r="AO2411" s="20"/>
      <c r="AP2411" s="1"/>
    </row>
    <row r="2412" spans="1:42" s="4" customFormat="1" ht="14.1" customHeight="1">
      <c r="A2412" s="5" t="s">
        <v>12598</v>
      </c>
      <c r="B2412" s="14" t="s">
        <v>12679</v>
      </c>
      <c r="C2412" s="8" t="s">
        <v>12080</v>
      </c>
      <c r="D2412" s="8" t="s">
        <v>22944</v>
      </c>
      <c r="E2412" s="8" t="s">
        <v>12081</v>
      </c>
      <c r="F2412" s="9" t="s">
        <v>22945</v>
      </c>
      <c r="G2412" s="10">
        <v>271</v>
      </c>
      <c r="H2412" s="8" t="s">
        <v>116</v>
      </c>
      <c r="I2412" s="11" t="s">
        <v>12082</v>
      </c>
      <c r="J2412" s="11" t="s">
        <v>12083</v>
      </c>
      <c r="K2412" s="12"/>
      <c r="L2412" s="12" t="s">
        <v>12072</v>
      </c>
      <c r="M2412" s="7" t="s">
        <v>12617</v>
      </c>
      <c r="N2412" s="14" t="s">
        <v>12642</v>
      </c>
      <c r="O2412" s="38" t="s">
        <v>23275</v>
      </c>
      <c r="P2412" s="7" t="s">
        <v>12617</v>
      </c>
      <c r="Q2412" s="7" t="s">
        <v>12755</v>
      </c>
      <c r="R2412" s="7" t="s">
        <v>12755</v>
      </c>
      <c r="S2412" s="7" t="s">
        <v>15035</v>
      </c>
      <c r="T2412" s="7" t="s">
        <v>12755</v>
      </c>
      <c r="U2412" s="38" t="s">
        <v>23275</v>
      </c>
      <c r="V2412" s="38" t="s">
        <v>23275</v>
      </c>
      <c r="W2412" s="7" t="s">
        <v>12642</v>
      </c>
      <c r="X2412" s="7" t="s">
        <v>6</v>
      </c>
      <c r="Y2412" s="7" t="s">
        <v>11617</v>
      </c>
      <c r="Z2412" s="7" t="s">
        <v>12617</v>
      </c>
      <c r="AA2412" s="7" t="s">
        <v>12642</v>
      </c>
      <c r="AB2412" s="7" t="s">
        <v>11617</v>
      </c>
      <c r="AC2412" s="7" t="s">
        <v>12755</v>
      </c>
      <c r="AD2412" s="38" t="s">
        <v>11519</v>
      </c>
      <c r="AE2412" s="38" t="s">
        <v>11508</v>
      </c>
      <c r="AF2412" s="38" t="s">
        <v>11509</v>
      </c>
      <c r="AG2412" s="38" t="s">
        <v>22938</v>
      </c>
      <c r="AH2412" s="38" t="s">
        <v>16074</v>
      </c>
      <c r="AI2412" s="38" t="s">
        <v>22939</v>
      </c>
      <c r="AJ2412" s="38" t="s">
        <v>22940</v>
      </c>
      <c r="AK2412" s="38"/>
      <c r="AL2412" s="38"/>
      <c r="AM2412" s="38"/>
      <c r="AN2412" s="38"/>
      <c r="AO2412" s="20"/>
      <c r="AP2412" s="1"/>
    </row>
    <row r="2413" spans="1:42" s="4" customFormat="1" ht="14.1" customHeight="1">
      <c r="A2413" s="5" t="s">
        <v>12598</v>
      </c>
      <c r="B2413" s="14" t="s">
        <v>12679</v>
      </c>
      <c r="C2413" s="8" t="s">
        <v>12084</v>
      </c>
      <c r="D2413" s="8" t="s">
        <v>22946</v>
      </c>
      <c r="E2413" s="8" t="s">
        <v>12085</v>
      </c>
      <c r="F2413" s="9" t="s">
        <v>22947</v>
      </c>
      <c r="G2413" s="10">
        <v>317.36</v>
      </c>
      <c r="H2413" s="8" t="s">
        <v>116</v>
      </c>
      <c r="I2413" s="11" t="s">
        <v>12086</v>
      </c>
      <c r="J2413" s="11" t="s">
        <v>12086</v>
      </c>
      <c r="K2413" s="12"/>
      <c r="L2413" s="12" t="s">
        <v>11617</v>
      </c>
      <c r="M2413" s="7" t="s">
        <v>12617</v>
      </c>
      <c r="N2413" s="14" t="s">
        <v>11617</v>
      </c>
      <c r="O2413" s="38" t="s">
        <v>23275</v>
      </c>
      <c r="P2413" s="7" t="s">
        <v>12617</v>
      </c>
      <c r="Q2413" s="7" t="s">
        <v>12755</v>
      </c>
      <c r="R2413" s="7" t="s">
        <v>12755</v>
      </c>
      <c r="S2413" s="7" t="s">
        <v>15035</v>
      </c>
      <c r="T2413" s="7" t="s">
        <v>12755</v>
      </c>
      <c r="U2413" s="38" t="s">
        <v>23275</v>
      </c>
      <c r="V2413" s="38" t="s">
        <v>23275</v>
      </c>
      <c r="W2413" s="7" t="s">
        <v>12642</v>
      </c>
      <c r="X2413" s="7" t="s">
        <v>6</v>
      </c>
      <c r="Y2413" s="7" t="s">
        <v>11617</v>
      </c>
      <c r="Z2413" s="7" t="s">
        <v>12617</v>
      </c>
      <c r="AA2413" s="7" t="s">
        <v>12642</v>
      </c>
      <c r="AB2413" s="7" t="s">
        <v>11617</v>
      </c>
      <c r="AC2413" s="7" t="s">
        <v>12755</v>
      </c>
      <c r="AD2413" s="38" t="s">
        <v>11519</v>
      </c>
      <c r="AE2413" s="38" t="s">
        <v>11508</v>
      </c>
      <c r="AF2413" s="38" t="s">
        <v>11567</v>
      </c>
      <c r="AG2413" s="38" t="s">
        <v>22938</v>
      </c>
      <c r="AH2413" s="38" t="s">
        <v>16074</v>
      </c>
      <c r="AI2413" s="38" t="s">
        <v>22939</v>
      </c>
      <c r="AJ2413" s="38" t="s">
        <v>22940</v>
      </c>
      <c r="AK2413" s="38"/>
      <c r="AL2413" s="38"/>
      <c r="AM2413" s="38"/>
      <c r="AN2413" s="38"/>
      <c r="AO2413" s="20"/>
      <c r="AP2413" s="1"/>
    </row>
    <row r="2414" spans="1:42" s="4" customFormat="1" ht="14.1" customHeight="1">
      <c r="A2414" s="5" t="s">
        <v>12598</v>
      </c>
      <c r="B2414" s="14" t="s">
        <v>12679</v>
      </c>
      <c r="C2414" s="8" t="s">
        <v>12087</v>
      </c>
      <c r="D2414" s="8" t="s">
        <v>22948</v>
      </c>
      <c r="E2414" s="8" t="s">
        <v>12088</v>
      </c>
      <c r="F2414" s="9" t="s">
        <v>22949</v>
      </c>
      <c r="G2414" s="10">
        <v>988.05</v>
      </c>
      <c r="H2414" s="8" t="s">
        <v>116</v>
      </c>
      <c r="I2414" s="11" t="s">
        <v>12089</v>
      </c>
      <c r="J2414" s="11" t="s">
        <v>12089</v>
      </c>
      <c r="K2414" s="12"/>
      <c r="L2414" s="12" t="s">
        <v>12072</v>
      </c>
      <c r="M2414" s="7" t="s">
        <v>12617</v>
      </c>
      <c r="N2414" s="14" t="s">
        <v>12642</v>
      </c>
      <c r="O2414" s="38" t="s">
        <v>23275</v>
      </c>
      <c r="P2414" s="7" t="s">
        <v>12617</v>
      </c>
      <c r="Q2414" s="7" t="s">
        <v>12755</v>
      </c>
      <c r="R2414" s="7" t="s">
        <v>12755</v>
      </c>
      <c r="S2414" s="7" t="s">
        <v>15035</v>
      </c>
      <c r="T2414" s="7" t="s">
        <v>12755</v>
      </c>
      <c r="U2414" s="38" t="s">
        <v>23275</v>
      </c>
      <c r="V2414" s="38" t="s">
        <v>23275</v>
      </c>
      <c r="W2414" s="7" t="s">
        <v>12642</v>
      </c>
      <c r="X2414" s="7" t="s">
        <v>6</v>
      </c>
      <c r="Y2414" s="7" t="s">
        <v>11614</v>
      </c>
      <c r="Z2414" s="7" t="s">
        <v>12617</v>
      </c>
      <c r="AA2414" s="7" t="s">
        <v>12642</v>
      </c>
      <c r="AB2414" s="7" t="s">
        <v>11614</v>
      </c>
      <c r="AC2414" s="7" t="s">
        <v>12755</v>
      </c>
      <c r="AD2414" s="38" t="s">
        <v>11519</v>
      </c>
      <c r="AE2414" s="38" t="s">
        <v>11508</v>
      </c>
      <c r="AF2414" s="38" t="s">
        <v>11509</v>
      </c>
      <c r="AG2414" s="38" t="s">
        <v>22938</v>
      </c>
      <c r="AH2414" s="38" t="s">
        <v>16074</v>
      </c>
      <c r="AI2414" s="38" t="s">
        <v>22939</v>
      </c>
      <c r="AJ2414" s="38" t="s">
        <v>22940</v>
      </c>
      <c r="AK2414" s="38"/>
      <c r="AL2414" s="38"/>
      <c r="AM2414" s="38"/>
      <c r="AN2414" s="38"/>
      <c r="AO2414" s="20"/>
      <c r="AP2414" s="1"/>
    </row>
    <row r="2415" spans="1:42" s="4" customFormat="1" ht="14.1" customHeight="1">
      <c r="A2415" s="5" t="s">
        <v>12598</v>
      </c>
      <c r="B2415" s="14" t="s">
        <v>12679</v>
      </c>
      <c r="C2415" s="8" t="s">
        <v>12090</v>
      </c>
      <c r="D2415" s="8" t="s">
        <v>22950</v>
      </c>
      <c r="E2415" s="8" t="s">
        <v>12091</v>
      </c>
      <c r="F2415" s="9" t="s">
        <v>22951</v>
      </c>
      <c r="G2415" s="10">
        <v>493</v>
      </c>
      <c r="H2415" s="8" t="s">
        <v>116</v>
      </c>
      <c r="I2415" s="11" t="s">
        <v>12092</v>
      </c>
      <c r="J2415" s="11" t="s">
        <v>12092</v>
      </c>
      <c r="K2415" s="12"/>
      <c r="L2415" s="12" t="s">
        <v>11617</v>
      </c>
      <c r="M2415" s="7" t="s">
        <v>12617</v>
      </c>
      <c r="N2415" s="14" t="s">
        <v>11617</v>
      </c>
      <c r="O2415" s="38" t="s">
        <v>23275</v>
      </c>
      <c r="P2415" s="7" t="s">
        <v>12617</v>
      </c>
      <c r="Q2415" s="7" t="s">
        <v>12755</v>
      </c>
      <c r="R2415" s="7" t="s">
        <v>12755</v>
      </c>
      <c r="S2415" s="7" t="s">
        <v>15035</v>
      </c>
      <c r="T2415" s="7" t="s">
        <v>12755</v>
      </c>
      <c r="U2415" s="38" t="s">
        <v>23275</v>
      </c>
      <c r="V2415" s="38" t="s">
        <v>23275</v>
      </c>
      <c r="W2415" s="7" t="s">
        <v>12642</v>
      </c>
      <c r="X2415" s="7" t="s">
        <v>6</v>
      </c>
      <c r="Y2415" s="7" t="s">
        <v>11617</v>
      </c>
      <c r="Z2415" s="7" t="s">
        <v>12617</v>
      </c>
      <c r="AA2415" s="7" t="s">
        <v>12642</v>
      </c>
      <c r="AB2415" s="7" t="s">
        <v>11617</v>
      </c>
      <c r="AC2415" s="7" t="s">
        <v>12755</v>
      </c>
      <c r="AD2415" s="38" t="s">
        <v>11519</v>
      </c>
      <c r="AE2415" s="38" t="s">
        <v>11508</v>
      </c>
      <c r="AF2415" s="38" t="s">
        <v>11509</v>
      </c>
      <c r="AG2415" s="38" t="s">
        <v>22938</v>
      </c>
      <c r="AH2415" s="38" t="s">
        <v>16074</v>
      </c>
      <c r="AI2415" s="38" t="s">
        <v>22939</v>
      </c>
      <c r="AJ2415" s="38" t="s">
        <v>22940</v>
      </c>
      <c r="AK2415" s="38"/>
      <c r="AL2415" s="38"/>
      <c r="AM2415" s="38"/>
      <c r="AN2415" s="38"/>
      <c r="AO2415" s="20"/>
      <c r="AP2415" s="1"/>
    </row>
    <row r="2416" spans="1:42" s="4" customFormat="1" ht="14.1" customHeight="1">
      <c r="A2416" s="5" t="s">
        <v>12598</v>
      </c>
      <c r="B2416" s="14" t="s">
        <v>12679</v>
      </c>
      <c r="C2416" s="8" t="s">
        <v>12093</v>
      </c>
      <c r="D2416" s="8" t="s">
        <v>22952</v>
      </c>
      <c r="E2416" s="8" t="s">
        <v>12094</v>
      </c>
      <c r="F2416" s="9" t="s">
        <v>22953</v>
      </c>
      <c r="G2416" s="10">
        <v>118</v>
      </c>
      <c r="H2416" s="8" t="s">
        <v>1222</v>
      </c>
      <c r="I2416" s="11" t="s">
        <v>12095</v>
      </c>
      <c r="J2416" s="11" t="s">
        <v>12095</v>
      </c>
      <c r="K2416" s="12"/>
      <c r="L2416" s="12" t="s">
        <v>12072</v>
      </c>
      <c r="M2416" s="7" t="s">
        <v>12617</v>
      </c>
      <c r="N2416" s="14" t="s">
        <v>12642</v>
      </c>
      <c r="O2416" s="38" t="s">
        <v>23275</v>
      </c>
      <c r="P2416" s="7" t="s">
        <v>12617</v>
      </c>
      <c r="Q2416" s="7" t="s">
        <v>15035</v>
      </c>
      <c r="R2416" s="7" t="s">
        <v>22954</v>
      </c>
      <c r="S2416" s="7" t="s">
        <v>15035</v>
      </c>
      <c r="T2416" s="7" t="s">
        <v>12755</v>
      </c>
      <c r="U2416" s="38" t="s">
        <v>23275</v>
      </c>
      <c r="V2416" s="38" t="s">
        <v>23275</v>
      </c>
      <c r="W2416" s="7" t="s">
        <v>12642</v>
      </c>
      <c r="X2416" s="7" t="s">
        <v>6</v>
      </c>
      <c r="Y2416" s="7" t="s">
        <v>2771</v>
      </c>
      <c r="Z2416" s="7" t="s">
        <v>12617</v>
      </c>
      <c r="AA2416" s="7" t="s">
        <v>12642</v>
      </c>
      <c r="AB2416" s="7" t="s">
        <v>11617</v>
      </c>
      <c r="AC2416" s="7" t="s">
        <v>12755</v>
      </c>
      <c r="AD2416" s="38" t="s">
        <v>11565</v>
      </c>
      <c r="AE2416" s="38" t="s">
        <v>11566</v>
      </c>
      <c r="AF2416" s="38" t="s">
        <v>11509</v>
      </c>
      <c r="AG2416" s="38" t="s">
        <v>22938</v>
      </c>
      <c r="AH2416" s="38" t="s">
        <v>16074</v>
      </c>
      <c r="AI2416" s="38" t="s">
        <v>22939</v>
      </c>
      <c r="AJ2416" s="38" t="s">
        <v>22940</v>
      </c>
      <c r="AK2416" s="38"/>
      <c r="AL2416" s="38"/>
      <c r="AM2416" s="38"/>
      <c r="AN2416" s="38"/>
      <c r="AO2416" s="20"/>
      <c r="AP2416" s="1"/>
    </row>
    <row r="2417" spans="1:42" s="4" customFormat="1" ht="14.1" customHeight="1">
      <c r="A2417" s="5" t="s">
        <v>12598</v>
      </c>
      <c r="B2417" s="14" t="s">
        <v>12679</v>
      </c>
      <c r="C2417" s="8" t="s">
        <v>12096</v>
      </c>
      <c r="D2417" s="8" t="s">
        <v>22955</v>
      </c>
      <c r="E2417" s="8" t="s">
        <v>12097</v>
      </c>
      <c r="F2417" s="9" t="s">
        <v>22956</v>
      </c>
      <c r="G2417" s="10">
        <v>152</v>
      </c>
      <c r="H2417" s="8" t="s">
        <v>1222</v>
      </c>
      <c r="I2417" s="11" t="s">
        <v>12098</v>
      </c>
      <c r="J2417" s="11" t="s">
        <v>12098</v>
      </c>
      <c r="K2417" s="12"/>
      <c r="L2417" s="12" t="s">
        <v>12099</v>
      </c>
      <c r="M2417" s="7" t="s">
        <v>12617</v>
      </c>
      <c r="N2417" s="14" t="s">
        <v>11617</v>
      </c>
      <c r="O2417" s="38" t="s">
        <v>23275</v>
      </c>
      <c r="P2417" s="7" t="s">
        <v>12617</v>
      </c>
      <c r="Q2417" s="7" t="s">
        <v>15035</v>
      </c>
      <c r="R2417" s="7" t="s">
        <v>19781</v>
      </c>
      <c r="S2417" s="7" t="s">
        <v>15035</v>
      </c>
      <c r="T2417" s="7" t="s">
        <v>12755</v>
      </c>
      <c r="U2417" s="38" t="s">
        <v>23275</v>
      </c>
      <c r="V2417" s="38" t="s">
        <v>23275</v>
      </c>
      <c r="W2417" s="7" t="s">
        <v>12642</v>
      </c>
      <c r="X2417" s="7" t="s">
        <v>6</v>
      </c>
      <c r="Y2417" s="7" t="s">
        <v>12099</v>
      </c>
      <c r="Z2417" s="7" t="s">
        <v>12617</v>
      </c>
      <c r="AA2417" s="7" t="s">
        <v>12642</v>
      </c>
      <c r="AB2417" s="7" t="s">
        <v>11617</v>
      </c>
      <c r="AC2417" s="7" t="s">
        <v>12755</v>
      </c>
      <c r="AD2417" s="38" t="s">
        <v>11565</v>
      </c>
      <c r="AE2417" s="38" t="s">
        <v>11508</v>
      </c>
      <c r="AF2417" s="38" t="s">
        <v>11509</v>
      </c>
      <c r="AG2417" s="38" t="s">
        <v>22938</v>
      </c>
      <c r="AH2417" s="38" t="s">
        <v>16074</v>
      </c>
      <c r="AI2417" s="38" t="s">
        <v>22939</v>
      </c>
      <c r="AJ2417" s="38" t="s">
        <v>22940</v>
      </c>
      <c r="AK2417" s="38"/>
      <c r="AL2417" s="38"/>
      <c r="AM2417" s="38"/>
      <c r="AN2417" s="38"/>
      <c r="AO2417" s="20"/>
      <c r="AP2417" s="1"/>
    </row>
    <row r="2418" spans="1:42" s="4" customFormat="1" ht="14.1" customHeight="1">
      <c r="A2418" s="5" t="s">
        <v>12598</v>
      </c>
      <c r="B2418" s="14" t="s">
        <v>12679</v>
      </c>
      <c r="C2418" s="8" t="s">
        <v>12100</v>
      </c>
      <c r="D2418" s="8" t="s">
        <v>22957</v>
      </c>
      <c r="E2418" s="8" t="s">
        <v>12101</v>
      </c>
      <c r="F2418" s="9" t="s">
        <v>22958</v>
      </c>
      <c r="G2418" s="10">
        <v>5693.56</v>
      </c>
      <c r="H2418" s="8" t="s">
        <v>1222</v>
      </c>
      <c r="I2418" s="11">
        <v>20080318</v>
      </c>
      <c r="J2418" s="11">
        <v>20080318</v>
      </c>
      <c r="K2418" s="12" t="s">
        <v>12613</v>
      </c>
      <c r="L2418" s="12" t="s">
        <v>1226</v>
      </c>
      <c r="M2418" s="7" t="s">
        <v>12617</v>
      </c>
      <c r="N2418" s="14" t="s">
        <v>6</v>
      </c>
      <c r="O2418" s="38" t="s">
        <v>23275</v>
      </c>
      <c r="P2418" s="7" t="s">
        <v>12617</v>
      </c>
      <c r="Q2418" s="7" t="s">
        <v>12642</v>
      </c>
      <c r="R2418" s="7" t="s">
        <v>22959</v>
      </c>
      <c r="S2418" s="7" t="s">
        <v>12617</v>
      </c>
      <c r="T2418" s="7" t="s">
        <v>12642</v>
      </c>
      <c r="U2418" s="38" t="s">
        <v>23275</v>
      </c>
      <c r="V2418" s="38" t="s">
        <v>23275</v>
      </c>
      <c r="W2418" s="7" t="s">
        <v>12617</v>
      </c>
      <c r="X2418" s="7" t="s">
        <v>6</v>
      </c>
      <c r="Y2418" s="7" t="s">
        <v>6</v>
      </c>
      <c r="Z2418" s="7" t="s">
        <v>12617</v>
      </c>
      <c r="AA2418" s="7" t="s">
        <v>12642</v>
      </c>
      <c r="AB2418" s="7" t="s">
        <v>6</v>
      </c>
      <c r="AC2418" s="7" t="s">
        <v>12617</v>
      </c>
      <c r="AD2418" s="38" t="s">
        <v>11773</v>
      </c>
      <c r="AE2418" s="38" t="s">
        <v>11456</v>
      </c>
      <c r="AF2418" s="38" t="s">
        <v>11457</v>
      </c>
      <c r="AG2418" s="38" t="s">
        <v>22717</v>
      </c>
      <c r="AH2418" s="38" t="s">
        <v>14800</v>
      </c>
      <c r="AI2418" s="38" t="s">
        <v>22718</v>
      </c>
      <c r="AJ2418" s="38" t="s">
        <v>22719</v>
      </c>
      <c r="AK2418" s="38" t="s">
        <v>11774</v>
      </c>
      <c r="AL2418" s="38" t="s">
        <v>1871</v>
      </c>
      <c r="AM2418" s="38" t="s">
        <v>12102</v>
      </c>
      <c r="AN2418" s="38" t="s">
        <v>12103</v>
      </c>
      <c r="AO2418" s="20"/>
      <c r="AP2418" s="1"/>
    </row>
    <row r="2419" spans="1:42" s="4" customFormat="1" ht="14.1" customHeight="1">
      <c r="A2419" s="5" t="s">
        <v>12598</v>
      </c>
      <c r="B2419" s="14" t="s">
        <v>12679</v>
      </c>
      <c r="C2419" s="8" t="s">
        <v>12104</v>
      </c>
      <c r="D2419" s="8" t="s">
        <v>22960</v>
      </c>
      <c r="E2419" s="8" t="s">
        <v>12105</v>
      </c>
      <c r="F2419" s="9" t="s">
        <v>22961</v>
      </c>
      <c r="G2419" s="10">
        <v>302.08</v>
      </c>
      <c r="H2419" s="8" t="s">
        <v>1222</v>
      </c>
      <c r="I2419" s="11">
        <v>20100615</v>
      </c>
      <c r="J2419" s="11">
        <v>20100615</v>
      </c>
      <c r="K2419" s="12" t="s">
        <v>12613</v>
      </c>
      <c r="L2419" s="12" t="s">
        <v>1226</v>
      </c>
      <c r="M2419" s="7" t="s">
        <v>12617</v>
      </c>
      <c r="N2419" s="14" t="s">
        <v>6</v>
      </c>
      <c r="O2419" s="38" t="s">
        <v>23275</v>
      </c>
      <c r="P2419" s="7" t="s">
        <v>12617</v>
      </c>
      <c r="Q2419" s="7" t="s">
        <v>12642</v>
      </c>
      <c r="R2419" s="7" t="s">
        <v>22962</v>
      </c>
      <c r="S2419" s="7" t="s">
        <v>12642</v>
      </c>
      <c r="T2419" s="7" t="s">
        <v>12642</v>
      </c>
      <c r="U2419" s="38" t="s">
        <v>23275</v>
      </c>
      <c r="V2419" s="38" t="s">
        <v>23275</v>
      </c>
      <c r="W2419" s="7" t="s">
        <v>12617</v>
      </c>
      <c r="X2419" s="7" t="s">
        <v>6</v>
      </c>
      <c r="Y2419" s="7" t="s">
        <v>6</v>
      </c>
      <c r="Z2419" s="7" t="s">
        <v>12617</v>
      </c>
      <c r="AA2419" s="7" t="s">
        <v>12642</v>
      </c>
      <c r="AB2419" s="7" t="s">
        <v>6</v>
      </c>
      <c r="AC2419" s="7" t="s">
        <v>12617</v>
      </c>
      <c r="AD2419" s="38" t="s">
        <v>11773</v>
      </c>
      <c r="AE2419" s="38" t="s">
        <v>11456</v>
      </c>
      <c r="AF2419" s="38" t="s">
        <v>11457</v>
      </c>
      <c r="AG2419" s="38" t="s">
        <v>22717</v>
      </c>
      <c r="AH2419" s="38" t="s">
        <v>14800</v>
      </c>
      <c r="AI2419" s="38" t="s">
        <v>22718</v>
      </c>
      <c r="AJ2419" s="38" t="s">
        <v>22719</v>
      </c>
      <c r="AK2419" s="38" t="s">
        <v>11774</v>
      </c>
      <c r="AL2419" s="38" t="s">
        <v>1871</v>
      </c>
      <c r="AM2419" s="38" t="s">
        <v>12102</v>
      </c>
      <c r="AN2419" s="38" t="s">
        <v>12103</v>
      </c>
      <c r="AO2419" s="20"/>
      <c r="AP2419" s="1"/>
    </row>
    <row r="2420" spans="1:42" s="4" customFormat="1" ht="14.1" customHeight="1">
      <c r="A2420" s="5" t="s">
        <v>12598</v>
      </c>
      <c r="B2420" s="14" t="s">
        <v>12679</v>
      </c>
      <c r="C2420" s="8" t="s">
        <v>12002</v>
      </c>
      <c r="D2420" s="8" t="s">
        <v>22879</v>
      </c>
      <c r="E2420" s="8" t="s">
        <v>12106</v>
      </c>
      <c r="F2420" s="9" t="s">
        <v>22880</v>
      </c>
      <c r="G2420" s="10">
        <v>321.52999999999997</v>
      </c>
      <c r="H2420" s="8" t="s">
        <v>116</v>
      </c>
      <c r="I2420" s="11">
        <v>20050202</v>
      </c>
      <c r="J2420" s="11">
        <v>20050202</v>
      </c>
      <c r="K2420" s="12">
        <v>202103</v>
      </c>
      <c r="L2420" s="12" t="s">
        <v>12107</v>
      </c>
      <c r="M2420" s="7" t="s">
        <v>12642</v>
      </c>
      <c r="N2420" s="14" t="s">
        <v>11617</v>
      </c>
      <c r="O2420" s="38" t="s">
        <v>23275</v>
      </c>
      <c r="P2420" s="7" t="s">
        <v>12617</v>
      </c>
      <c r="Q2420" s="7" t="s">
        <v>12617</v>
      </c>
      <c r="R2420" s="7" t="s">
        <v>12617</v>
      </c>
      <c r="S2420" s="7" t="s">
        <v>12617</v>
      </c>
      <c r="T2420" s="7" t="s">
        <v>12617</v>
      </c>
      <c r="U2420" s="38" t="s">
        <v>23275</v>
      </c>
      <c r="V2420" s="38" t="s">
        <v>23275</v>
      </c>
      <c r="W2420" s="7" t="s">
        <v>12642</v>
      </c>
      <c r="X2420" s="7">
        <v>0</v>
      </c>
      <c r="Y2420" s="7" t="s">
        <v>12642</v>
      </c>
      <c r="Z2420" s="7" t="s">
        <v>12642</v>
      </c>
      <c r="AA2420" s="7" t="s">
        <v>12617</v>
      </c>
      <c r="AB2420" s="7" t="s">
        <v>11997</v>
      </c>
      <c r="AC2420" s="7" t="s">
        <v>12617</v>
      </c>
      <c r="AD2420" s="38" t="s">
        <v>12108</v>
      </c>
      <c r="AE2420" s="38" t="s">
        <v>12109</v>
      </c>
      <c r="AF2420" s="38" t="s">
        <v>12006</v>
      </c>
      <c r="AG2420" s="38" t="s">
        <v>22544</v>
      </c>
      <c r="AH2420" s="38" t="s">
        <v>14080</v>
      </c>
      <c r="AI2420" s="38" t="s">
        <v>22881</v>
      </c>
      <c r="AJ2420" s="38" t="s">
        <v>22882</v>
      </c>
      <c r="AK2420" s="38"/>
      <c r="AL2420" s="38"/>
      <c r="AM2420" s="38"/>
      <c r="AN2420" s="38"/>
      <c r="AO2420" s="20"/>
      <c r="AP2420" s="1"/>
    </row>
    <row r="2421" spans="1:42" s="4" customFormat="1" ht="14.1" customHeight="1">
      <c r="A2421" s="5" t="s">
        <v>12598</v>
      </c>
      <c r="B2421" s="14" t="s">
        <v>12679</v>
      </c>
      <c r="C2421" s="8" t="s">
        <v>12110</v>
      </c>
      <c r="D2421" s="8" t="s">
        <v>22607</v>
      </c>
      <c r="E2421" s="8" t="s">
        <v>12111</v>
      </c>
      <c r="F2421" s="9" t="s">
        <v>22608</v>
      </c>
      <c r="G2421" s="10">
        <v>514.08000000000004</v>
      </c>
      <c r="H2421" s="8" t="s">
        <v>2</v>
      </c>
      <c r="I2421" s="11">
        <v>20091103</v>
      </c>
      <c r="J2421" s="11">
        <v>20091103</v>
      </c>
      <c r="K2421" s="12">
        <v>202103</v>
      </c>
      <c r="L2421" s="12" t="s">
        <v>6</v>
      </c>
      <c r="M2421" s="7" t="s">
        <v>12617</v>
      </c>
      <c r="N2421" s="14" t="s">
        <v>6</v>
      </c>
      <c r="O2421" s="38" t="s">
        <v>23275</v>
      </c>
      <c r="P2421" s="7" t="s">
        <v>12617</v>
      </c>
      <c r="Q2421" s="7" t="s">
        <v>12617</v>
      </c>
      <c r="R2421" s="7"/>
      <c r="S2421" s="7" t="s">
        <v>12617</v>
      </c>
      <c r="T2421" s="7" t="s">
        <v>12617</v>
      </c>
      <c r="U2421" s="38" t="s">
        <v>23275</v>
      </c>
      <c r="V2421" s="38" t="s">
        <v>23275</v>
      </c>
      <c r="W2421" s="7" t="s">
        <v>12642</v>
      </c>
      <c r="X2421" s="7" t="s">
        <v>11997</v>
      </c>
      <c r="Y2421" s="7" t="s">
        <v>11997</v>
      </c>
      <c r="Z2421" s="7" t="s">
        <v>12617</v>
      </c>
      <c r="AA2421" s="7" t="s">
        <v>12617</v>
      </c>
      <c r="AB2421" s="7" t="s">
        <v>11997</v>
      </c>
      <c r="AC2421" s="7" t="s">
        <v>12617</v>
      </c>
      <c r="AD2421" s="38" t="s">
        <v>12108</v>
      </c>
      <c r="AE2421" s="38" t="s">
        <v>12109</v>
      </c>
      <c r="AF2421" s="38" t="s">
        <v>12006</v>
      </c>
      <c r="AG2421" s="38" t="s">
        <v>22584</v>
      </c>
      <c r="AH2421" s="38" t="s">
        <v>15841</v>
      </c>
      <c r="AI2421" s="38" t="s">
        <v>22585</v>
      </c>
      <c r="AJ2421" s="38" t="s">
        <v>22586</v>
      </c>
      <c r="AK2421" s="38" t="s">
        <v>12112</v>
      </c>
      <c r="AL2421" s="38" t="s">
        <v>12113</v>
      </c>
      <c r="AM2421" s="38" t="s">
        <v>12114</v>
      </c>
      <c r="AN2421" s="38" t="s">
        <v>12115</v>
      </c>
      <c r="AO2421" s="34" t="s">
        <v>12116</v>
      </c>
      <c r="AP2421" s="1"/>
    </row>
    <row r="2422" spans="1:42" s="4" customFormat="1" ht="14.1" customHeight="1">
      <c r="A2422" s="5" t="s">
        <v>12598</v>
      </c>
      <c r="B2422" s="14" t="s">
        <v>12679</v>
      </c>
      <c r="C2422" s="8" t="s">
        <v>12117</v>
      </c>
      <c r="D2422" s="8" t="s">
        <v>22963</v>
      </c>
      <c r="E2422" s="8" t="s">
        <v>1775</v>
      </c>
      <c r="F2422" s="9" t="s">
        <v>22964</v>
      </c>
      <c r="G2422" s="10">
        <v>715.65</v>
      </c>
      <c r="H2422" s="8" t="s">
        <v>116</v>
      </c>
      <c r="I2422" s="11">
        <v>20080519</v>
      </c>
      <c r="J2422" s="11">
        <v>20080519</v>
      </c>
      <c r="K2422" s="12">
        <v>202103</v>
      </c>
      <c r="L2422" s="12" t="s">
        <v>6</v>
      </c>
      <c r="M2422" s="7" t="s">
        <v>12617</v>
      </c>
      <c r="N2422" s="14" t="s">
        <v>6</v>
      </c>
      <c r="O2422" s="38" t="s">
        <v>23275</v>
      </c>
      <c r="P2422" s="7" t="s">
        <v>12617</v>
      </c>
      <c r="Q2422" s="7" t="s">
        <v>12617</v>
      </c>
      <c r="R2422" s="7"/>
      <c r="S2422" s="7" t="s">
        <v>12617</v>
      </c>
      <c r="T2422" s="7" t="s">
        <v>12617</v>
      </c>
      <c r="U2422" s="38" t="s">
        <v>23275</v>
      </c>
      <c r="V2422" s="38" t="s">
        <v>23275</v>
      </c>
      <c r="W2422" s="7" t="s">
        <v>12642</v>
      </c>
      <c r="X2422" s="7" t="s">
        <v>11518</v>
      </c>
      <c r="Y2422" s="7" t="s">
        <v>11518</v>
      </c>
      <c r="Z2422" s="7" t="s">
        <v>12617</v>
      </c>
      <c r="AA2422" s="7" t="s">
        <v>12617</v>
      </c>
      <c r="AB2422" s="7" t="s">
        <v>11997</v>
      </c>
      <c r="AC2422" s="7" t="s">
        <v>12617</v>
      </c>
      <c r="AD2422" s="38" t="s">
        <v>11519</v>
      </c>
      <c r="AE2422" s="38" t="s">
        <v>11508</v>
      </c>
      <c r="AF2422" s="38" t="s">
        <v>12006</v>
      </c>
      <c r="AG2422" s="38" t="s">
        <v>22584</v>
      </c>
      <c r="AH2422" s="38" t="s">
        <v>15841</v>
      </c>
      <c r="AI2422" s="38" t="s">
        <v>22585</v>
      </c>
      <c r="AJ2422" s="38" t="s">
        <v>22586</v>
      </c>
      <c r="AK2422" s="38" t="s">
        <v>12112</v>
      </c>
      <c r="AL2422" s="38" t="s">
        <v>12113</v>
      </c>
      <c r="AM2422" s="38" t="s">
        <v>12114</v>
      </c>
      <c r="AN2422" s="38" t="s">
        <v>12118</v>
      </c>
      <c r="AO2422" s="34" t="s">
        <v>12119</v>
      </c>
      <c r="AP2422" s="1"/>
    </row>
    <row r="2423" spans="1:42" s="4" customFormat="1" ht="14.1" customHeight="1">
      <c r="A2423" s="5" t="s">
        <v>12598</v>
      </c>
      <c r="B2423" s="14" t="s">
        <v>12679</v>
      </c>
      <c r="C2423" s="8" t="s">
        <v>12120</v>
      </c>
      <c r="D2423" s="8" t="s">
        <v>22965</v>
      </c>
      <c r="E2423" s="8" t="s">
        <v>12121</v>
      </c>
      <c r="F2423" s="9" t="s">
        <v>22966</v>
      </c>
      <c r="G2423" s="10">
        <v>979.92</v>
      </c>
      <c r="H2423" s="8" t="s">
        <v>12122</v>
      </c>
      <c r="I2423" s="11">
        <v>20030616</v>
      </c>
      <c r="J2423" s="11">
        <v>20030616</v>
      </c>
      <c r="K2423" s="12">
        <v>202103</v>
      </c>
      <c r="L2423" s="12" t="s">
        <v>6</v>
      </c>
      <c r="M2423" s="7" t="s">
        <v>12617</v>
      </c>
      <c r="N2423" s="14" t="s">
        <v>6</v>
      </c>
      <c r="O2423" s="38" t="s">
        <v>23275</v>
      </c>
      <c r="P2423" s="7" t="s">
        <v>12617</v>
      </c>
      <c r="Q2423" s="7" t="s">
        <v>12617</v>
      </c>
      <c r="R2423" s="7" t="s">
        <v>22967</v>
      </c>
      <c r="S2423" s="7" t="s">
        <v>12617</v>
      </c>
      <c r="T2423" s="7" t="s">
        <v>12617</v>
      </c>
      <c r="U2423" s="38" t="s">
        <v>23275</v>
      </c>
      <c r="V2423" s="38" t="s">
        <v>23275</v>
      </c>
      <c r="W2423" s="7" t="s">
        <v>12642</v>
      </c>
      <c r="X2423" s="7" t="s">
        <v>11997</v>
      </c>
      <c r="Y2423" s="7" t="s">
        <v>11997</v>
      </c>
      <c r="Z2423" s="7" t="s">
        <v>12617</v>
      </c>
      <c r="AA2423" s="7" t="s">
        <v>12617</v>
      </c>
      <c r="AB2423" s="7" t="s">
        <v>11518</v>
      </c>
      <c r="AC2423" s="7" t="s">
        <v>12617</v>
      </c>
      <c r="AD2423" s="38" t="s">
        <v>11519</v>
      </c>
      <c r="AE2423" s="38" t="s">
        <v>11508</v>
      </c>
      <c r="AF2423" s="38" t="s">
        <v>11509</v>
      </c>
      <c r="AG2423" s="38" t="s">
        <v>22584</v>
      </c>
      <c r="AH2423" s="38" t="s">
        <v>15841</v>
      </c>
      <c r="AI2423" s="38" t="s">
        <v>22585</v>
      </c>
      <c r="AJ2423" s="38" t="s">
        <v>22586</v>
      </c>
      <c r="AK2423" s="38" t="s">
        <v>12112</v>
      </c>
      <c r="AL2423" s="38" t="s">
        <v>12123</v>
      </c>
      <c r="AM2423" s="38" t="s">
        <v>12114</v>
      </c>
      <c r="AN2423" s="38" t="s">
        <v>12115</v>
      </c>
      <c r="AO2423" s="34" t="s">
        <v>12124</v>
      </c>
      <c r="AP2423" s="1"/>
    </row>
    <row r="2424" spans="1:42" s="4" customFormat="1" ht="14.1" customHeight="1">
      <c r="A2424" s="5" t="s">
        <v>12598</v>
      </c>
      <c r="B2424" s="14" t="s">
        <v>12679</v>
      </c>
      <c r="C2424" s="8" t="s">
        <v>12125</v>
      </c>
      <c r="D2424" s="8" t="s">
        <v>22968</v>
      </c>
      <c r="E2424" s="8" t="s">
        <v>12126</v>
      </c>
      <c r="F2424" s="9" t="s">
        <v>22969</v>
      </c>
      <c r="G2424" s="10">
        <v>791.4</v>
      </c>
      <c r="H2424" s="8" t="s">
        <v>12127</v>
      </c>
      <c r="I2424" s="11">
        <v>20090624</v>
      </c>
      <c r="J2424" s="11">
        <v>20090624</v>
      </c>
      <c r="K2424" s="12">
        <v>202103</v>
      </c>
      <c r="L2424" s="12" t="s">
        <v>6</v>
      </c>
      <c r="M2424" s="7" t="s">
        <v>12617</v>
      </c>
      <c r="N2424" s="14" t="s">
        <v>6</v>
      </c>
      <c r="O2424" s="38" t="s">
        <v>23275</v>
      </c>
      <c r="P2424" s="7" t="s">
        <v>12617</v>
      </c>
      <c r="Q2424" s="7" t="s">
        <v>12617</v>
      </c>
      <c r="R2424" s="7"/>
      <c r="S2424" s="7" t="s">
        <v>12617</v>
      </c>
      <c r="T2424" s="7" t="s">
        <v>12617</v>
      </c>
      <c r="U2424" s="38" t="s">
        <v>23275</v>
      </c>
      <c r="V2424" s="38" t="s">
        <v>23275</v>
      </c>
      <c r="W2424" s="7" t="s">
        <v>12642</v>
      </c>
      <c r="X2424" s="7" t="s">
        <v>11997</v>
      </c>
      <c r="Y2424" s="7" t="s">
        <v>11997</v>
      </c>
      <c r="Z2424" s="7" t="s">
        <v>12617</v>
      </c>
      <c r="AA2424" s="7" t="s">
        <v>12617</v>
      </c>
      <c r="AB2424" s="7" t="s">
        <v>11518</v>
      </c>
      <c r="AC2424" s="7" t="s">
        <v>12617</v>
      </c>
      <c r="AD2424" s="38" t="s">
        <v>11519</v>
      </c>
      <c r="AE2424" s="38" t="s">
        <v>12109</v>
      </c>
      <c r="AF2424" s="38" t="s">
        <v>12006</v>
      </c>
      <c r="AG2424" s="38" t="s">
        <v>22584</v>
      </c>
      <c r="AH2424" s="38" t="s">
        <v>15841</v>
      </c>
      <c r="AI2424" s="38" t="s">
        <v>22585</v>
      </c>
      <c r="AJ2424" s="38" t="s">
        <v>22586</v>
      </c>
      <c r="AK2424" s="38" t="s">
        <v>11650</v>
      </c>
      <c r="AL2424" s="38" t="s">
        <v>12123</v>
      </c>
      <c r="AM2424" s="38" t="s">
        <v>12114</v>
      </c>
      <c r="AN2424" s="38" t="s">
        <v>12118</v>
      </c>
      <c r="AO2424" s="34" t="s">
        <v>12128</v>
      </c>
      <c r="AP2424" s="1"/>
    </row>
    <row r="2425" spans="1:42" s="4" customFormat="1" ht="14.1" customHeight="1">
      <c r="A2425" s="5" t="s">
        <v>12598</v>
      </c>
      <c r="B2425" s="14" t="s">
        <v>12679</v>
      </c>
      <c r="C2425" s="8" t="s">
        <v>11994</v>
      </c>
      <c r="D2425" s="8" t="s">
        <v>22869</v>
      </c>
      <c r="E2425" s="8" t="s">
        <v>11995</v>
      </c>
      <c r="F2425" s="9" t="s">
        <v>22870</v>
      </c>
      <c r="G2425" s="10">
        <v>452.25</v>
      </c>
      <c r="H2425" s="8" t="s">
        <v>116</v>
      </c>
      <c r="I2425" s="11">
        <v>20080121</v>
      </c>
      <c r="J2425" s="11">
        <v>20080121</v>
      </c>
      <c r="K2425" s="12">
        <v>202103</v>
      </c>
      <c r="L2425" s="12"/>
      <c r="M2425" s="7" t="s">
        <v>12617</v>
      </c>
      <c r="N2425" s="14" t="s">
        <v>12642</v>
      </c>
      <c r="O2425" s="38" t="s">
        <v>23275</v>
      </c>
      <c r="P2425" s="7" t="s">
        <v>12617</v>
      </c>
      <c r="Q2425" s="7" t="s">
        <v>14116</v>
      </c>
      <c r="R2425" s="7" t="s">
        <v>14116</v>
      </c>
      <c r="S2425" s="7" t="s">
        <v>14116</v>
      </c>
      <c r="T2425" s="7" t="s">
        <v>14116</v>
      </c>
      <c r="U2425" s="38" t="s">
        <v>23275</v>
      </c>
      <c r="V2425" s="38" t="s">
        <v>23275</v>
      </c>
      <c r="W2425" s="7" t="s">
        <v>12617</v>
      </c>
      <c r="X2425" s="7" t="s">
        <v>12129</v>
      </c>
      <c r="Y2425" s="7" t="s">
        <v>12617</v>
      </c>
      <c r="Z2425" s="7" t="s">
        <v>12617</v>
      </c>
      <c r="AA2425" s="7" t="s">
        <v>12617</v>
      </c>
      <c r="AB2425" s="7" t="s">
        <v>12129</v>
      </c>
      <c r="AC2425" s="7" t="s">
        <v>14116</v>
      </c>
      <c r="AD2425" s="38" t="s">
        <v>11519</v>
      </c>
      <c r="AE2425" s="38" t="s">
        <v>11508</v>
      </c>
      <c r="AF2425" s="38" t="s">
        <v>11509</v>
      </c>
      <c r="AG2425" s="38" t="s">
        <v>22445</v>
      </c>
      <c r="AH2425" s="38" t="s">
        <v>21146</v>
      </c>
      <c r="AI2425" s="38" t="s">
        <v>22867</v>
      </c>
      <c r="AJ2425" s="38" t="s">
        <v>22970</v>
      </c>
      <c r="AK2425" s="38"/>
      <c r="AL2425" s="38"/>
      <c r="AM2425" s="38"/>
      <c r="AN2425" s="38"/>
      <c r="AO2425" s="20"/>
      <c r="AP2425" s="1"/>
    </row>
    <row r="2426" spans="1:42" s="4" customFormat="1" ht="14.1" customHeight="1">
      <c r="A2426" s="5" t="s">
        <v>12598</v>
      </c>
      <c r="B2426" s="14" t="s">
        <v>12766</v>
      </c>
      <c r="C2426" s="8" t="s">
        <v>12130</v>
      </c>
      <c r="D2426" s="8" t="s">
        <v>22971</v>
      </c>
      <c r="E2426" s="8" t="s">
        <v>12132</v>
      </c>
      <c r="F2426" s="9" t="s">
        <v>22972</v>
      </c>
      <c r="G2426" s="10">
        <v>3216.75</v>
      </c>
      <c r="H2426" s="8" t="s">
        <v>197</v>
      </c>
      <c r="I2426" s="11">
        <v>20031218</v>
      </c>
      <c r="J2426" s="11"/>
      <c r="K2426" s="12">
        <v>202103</v>
      </c>
      <c r="L2426" s="12">
        <v>202104</v>
      </c>
      <c r="M2426" s="7" t="s">
        <v>12642</v>
      </c>
      <c r="N2426" s="14" t="s">
        <v>12133</v>
      </c>
      <c r="O2426" s="38" t="s">
        <v>23275</v>
      </c>
      <c r="P2426" s="7" t="s">
        <v>12617</v>
      </c>
      <c r="Q2426" s="7" t="s">
        <v>12617</v>
      </c>
      <c r="R2426" s="7" t="s">
        <v>12617</v>
      </c>
      <c r="S2426" s="7" t="s">
        <v>12617</v>
      </c>
      <c r="T2426" s="7" t="s">
        <v>12617</v>
      </c>
      <c r="U2426" s="38" t="s">
        <v>23275</v>
      </c>
      <c r="V2426" s="38" t="s">
        <v>23275</v>
      </c>
      <c r="W2426" s="7" t="s">
        <v>12617</v>
      </c>
      <c r="X2426" s="7" t="s">
        <v>11518</v>
      </c>
      <c r="Y2426" s="7" t="s">
        <v>11518</v>
      </c>
      <c r="Z2426" s="7" t="s">
        <v>12617</v>
      </c>
      <c r="AA2426" s="7" t="s">
        <v>12617</v>
      </c>
      <c r="AB2426" s="7" t="s">
        <v>11518</v>
      </c>
      <c r="AC2426" s="7" t="s">
        <v>12617</v>
      </c>
      <c r="AD2426" s="38" t="s">
        <v>11565</v>
      </c>
      <c r="AE2426" s="38" t="s">
        <v>11508</v>
      </c>
      <c r="AF2426" s="38" t="s">
        <v>11567</v>
      </c>
      <c r="AG2426" s="38" t="s">
        <v>22445</v>
      </c>
      <c r="AH2426" s="38" t="s">
        <v>14800</v>
      </c>
      <c r="AI2426" s="38" t="s">
        <v>22973</v>
      </c>
      <c r="AJ2426" s="38" t="s">
        <v>22974</v>
      </c>
      <c r="AK2426" s="38"/>
      <c r="AL2426" s="38"/>
      <c r="AM2426" s="38"/>
      <c r="AN2426" s="38"/>
      <c r="AO2426" s="1"/>
      <c r="AP2426" s="1"/>
    </row>
    <row r="2427" spans="1:42" s="4" customFormat="1" ht="14.1" customHeight="1">
      <c r="A2427" s="5" t="s">
        <v>12598</v>
      </c>
      <c r="B2427" s="14" t="s">
        <v>12766</v>
      </c>
      <c r="C2427" s="8" t="s">
        <v>12130</v>
      </c>
      <c r="D2427" s="8" t="s">
        <v>22975</v>
      </c>
      <c r="E2427" s="8" t="s">
        <v>12132</v>
      </c>
      <c r="F2427" s="9" t="s">
        <v>22972</v>
      </c>
      <c r="G2427" s="10">
        <v>3.36</v>
      </c>
      <c r="H2427" s="8" t="s">
        <v>197</v>
      </c>
      <c r="I2427" s="11">
        <v>20071220</v>
      </c>
      <c r="J2427" s="11"/>
      <c r="K2427" s="12">
        <v>202103</v>
      </c>
      <c r="L2427" s="12">
        <v>202104</v>
      </c>
      <c r="M2427" s="7" t="s">
        <v>12642</v>
      </c>
      <c r="N2427" s="14" t="s">
        <v>11518</v>
      </c>
      <c r="O2427" s="38" t="s">
        <v>23275</v>
      </c>
      <c r="P2427" s="7" t="s">
        <v>12617</v>
      </c>
      <c r="Q2427" s="7" t="s">
        <v>12617</v>
      </c>
      <c r="R2427" s="7" t="s">
        <v>12617</v>
      </c>
      <c r="S2427" s="7" t="s">
        <v>12617</v>
      </c>
      <c r="T2427" s="7" t="s">
        <v>12617</v>
      </c>
      <c r="U2427" s="38" t="s">
        <v>23275</v>
      </c>
      <c r="V2427" s="38" t="s">
        <v>23275</v>
      </c>
      <c r="W2427" s="7" t="s">
        <v>12617</v>
      </c>
      <c r="X2427" s="7" t="s">
        <v>11666</v>
      </c>
      <c r="Y2427" s="7" t="s">
        <v>11518</v>
      </c>
      <c r="Z2427" s="7" t="s">
        <v>12617</v>
      </c>
      <c r="AA2427" s="7" t="s">
        <v>12617</v>
      </c>
      <c r="AB2427" s="7" t="s">
        <v>11666</v>
      </c>
      <c r="AC2427" s="7" t="s">
        <v>12617</v>
      </c>
      <c r="AD2427" s="38" t="s">
        <v>11519</v>
      </c>
      <c r="AE2427" s="38" t="s">
        <v>11508</v>
      </c>
      <c r="AF2427" s="38" t="s">
        <v>11509</v>
      </c>
      <c r="AG2427" s="38" t="s">
        <v>22445</v>
      </c>
      <c r="AH2427" s="38" t="s">
        <v>14800</v>
      </c>
      <c r="AI2427" s="38" t="s">
        <v>22973</v>
      </c>
      <c r="AJ2427" s="38" t="s">
        <v>22974</v>
      </c>
      <c r="AK2427" s="38"/>
      <c r="AL2427" s="38"/>
      <c r="AM2427" s="38"/>
      <c r="AN2427" s="38"/>
      <c r="AO2427" s="1"/>
      <c r="AP2427" s="1"/>
    </row>
    <row r="2428" spans="1:42" s="4" customFormat="1" ht="14.1" customHeight="1">
      <c r="A2428" s="5" t="s">
        <v>12598</v>
      </c>
      <c r="B2428" s="14" t="s">
        <v>12766</v>
      </c>
      <c r="C2428" s="8" t="s">
        <v>12130</v>
      </c>
      <c r="D2428" s="8" t="s">
        <v>22971</v>
      </c>
      <c r="E2428" s="8" t="s">
        <v>12132</v>
      </c>
      <c r="F2428" s="9" t="s">
        <v>22972</v>
      </c>
      <c r="G2428" s="10">
        <v>54</v>
      </c>
      <c r="H2428" s="8" t="s">
        <v>116</v>
      </c>
      <c r="I2428" s="11">
        <v>20101116</v>
      </c>
      <c r="J2428" s="11"/>
      <c r="K2428" s="12">
        <v>202103</v>
      </c>
      <c r="L2428" s="12">
        <v>202104</v>
      </c>
      <c r="M2428" s="7" t="s">
        <v>12642</v>
      </c>
      <c r="N2428" s="14" t="s">
        <v>11518</v>
      </c>
      <c r="O2428" s="38" t="s">
        <v>23275</v>
      </c>
      <c r="P2428" s="7" t="s">
        <v>12617</v>
      </c>
      <c r="Q2428" s="7" t="s">
        <v>12617</v>
      </c>
      <c r="R2428" s="7" t="s">
        <v>12617</v>
      </c>
      <c r="S2428" s="7" t="s">
        <v>12617</v>
      </c>
      <c r="T2428" s="7" t="s">
        <v>12617</v>
      </c>
      <c r="U2428" s="38" t="s">
        <v>23276</v>
      </c>
      <c r="V2428" s="38" t="s">
        <v>23276</v>
      </c>
      <c r="W2428" s="7" t="s">
        <v>12617</v>
      </c>
      <c r="X2428" s="7" t="s">
        <v>11518</v>
      </c>
      <c r="Y2428" s="7" t="s">
        <v>11518</v>
      </c>
      <c r="Z2428" s="7" t="s">
        <v>12617</v>
      </c>
      <c r="AA2428" s="7" t="s">
        <v>12617</v>
      </c>
      <c r="AB2428" s="7" t="s">
        <v>11518</v>
      </c>
      <c r="AC2428" s="7" t="s">
        <v>12617</v>
      </c>
      <c r="AD2428" s="38" t="s">
        <v>11519</v>
      </c>
      <c r="AE2428" s="38" t="s">
        <v>11508</v>
      </c>
      <c r="AF2428" s="38" t="s">
        <v>11509</v>
      </c>
      <c r="AG2428" s="38" t="s">
        <v>22445</v>
      </c>
      <c r="AH2428" s="38" t="s">
        <v>14800</v>
      </c>
      <c r="AI2428" s="38" t="s">
        <v>22973</v>
      </c>
      <c r="AJ2428" s="38" t="s">
        <v>22974</v>
      </c>
      <c r="AK2428" s="38"/>
      <c r="AL2428" s="38"/>
      <c r="AM2428" s="38"/>
      <c r="AN2428" s="38"/>
      <c r="AO2428" s="1"/>
      <c r="AP2428" s="1"/>
    </row>
    <row r="2429" spans="1:42" s="4" customFormat="1" ht="14.1" customHeight="1">
      <c r="A2429" s="5" t="s">
        <v>12598</v>
      </c>
      <c r="B2429" s="14" t="s">
        <v>12766</v>
      </c>
      <c r="C2429" s="8" t="s">
        <v>12134</v>
      </c>
      <c r="D2429" s="8" t="s">
        <v>22976</v>
      </c>
      <c r="E2429" s="8" t="s">
        <v>12135</v>
      </c>
      <c r="F2429" s="9" t="s">
        <v>22972</v>
      </c>
      <c r="G2429" s="10">
        <v>3581.1</v>
      </c>
      <c r="H2429" s="8" t="s">
        <v>197</v>
      </c>
      <c r="I2429" s="11">
        <v>20090128</v>
      </c>
      <c r="J2429" s="11"/>
      <c r="K2429" s="12">
        <v>202103</v>
      </c>
      <c r="L2429" s="12">
        <v>202104</v>
      </c>
      <c r="M2429" s="7" t="s">
        <v>12642</v>
      </c>
      <c r="N2429" s="14" t="s">
        <v>11518</v>
      </c>
      <c r="O2429" s="38" t="s">
        <v>23275</v>
      </c>
      <c r="P2429" s="7" t="s">
        <v>12617</v>
      </c>
      <c r="Q2429" s="7" t="s">
        <v>12617</v>
      </c>
      <c r="R2429" s="7" t="s">
        <v>12617</v>
      </c>
      <c r="S2429" s="7" t="s">
        <v>12617</v>
      </c>
      <c r="T2429" s="7" t="s">
        <v>12617</v>
      </c>
      <c r="U2429" s="38" t="s">
        <v>23275</v>
      </c>
      <c r="V2429" s="38" t="s">
        <v>23275</v>
      </c>
      <c r="W2429" s="7" t="s">
        <v>12617</v>
      </c>
      <c r="X2429" s="7" t="s">
        <v>11518</v>
      </c>
      <c r="Y2429" s="7" t="s">
        <v>11518</v>
      </c>
      <c r="Z2429" s="7" t="s">
        <v>12617</v>
      </c>
      <c r="AA2429" s="7" t="s">
        <v>12617</v>
      </c>
      <c r="AB2429" s="7" t="s">
        <v>11518</v>
      </c>
      <c r="AC2429" s="7" t="s">
        <v>12617</v>
      </c>
      <c r="AD2429" s="38" t="s">
        <v>11519</v>
      </c>
      <c r="AE2429" s="38" t="s">
        <v>11508</v>
      </c>
      <c r="AF2429" s="38" t="s">
        <v>11509</v>
      </c>
      <c r="AG2429" s="38" t="s">
        <v>22445</v>
      </c>
      <c r="AH2429" s="38" t="s">
        <v>14800</v>
      </c>
      <c r="AI2429" s="38" t="s">
        <v>22973</v>
      </c>
      <c r="AJ2429" s="38" t="s">
        <v>22974</v>
      </c>
      <c r="AK2429" s="38"/>
      <c r="AL2429" s="38"/>
      <c r="AM2429" s="38"/>
      <c r="AN2429" s="38"/>
      <c r="AO2429" s="1"/>
      <c r="AP2429" s="1"/>
    </row>
    <row r="2430" spans="1:42" s="4" customFormat="1" ht="14.1" customHeight="1">
      <c r="A2430" s="5" t="s">
        <v>12598</v>
      </c>
      <c r="B2430" s="14" t="s">
        <v>12766</v>
      </c>
      <c r="C2430" s="8" t="s">
        <v>12136</v>
      </c>
      <c r="D2430" s="8" t="s">
        <v>22977</v>
      </c>
      <c r="E2430" s="8" t="s">
        <v>12137</v>
      </c>
      <c r="F2430" s="9" t="s">
        <v>22978</v>
      </c>
      <c r="G2430" s="10">
        <v>5790.81</v>
      </c>
      <c r="H2430" s="8" t="s">
        <v>197</v>
      </c>
      <c r="I2430" s="11">
        <v>20051229</v>
      </c>
      <c r="J2430" s="11">
        <v>20051229</v>
      </c>
      <c r="K2430" s="12">
        <v>202103</v>
      </c>
      <c r="L2430" s="12">
        <v>202103</v>
      </c>
      <c r="M2430" s="7" t="s">
        <v>12642</v>
      </c>
      <c r="N2430" s="14" t="s">
        <v>11518</v>
      </c>
      <c r="O2430" s="38" t="s">
        <v>23275</v>
      </c>
      <c r="P2430" s="7" t="s">
        <v>12617</v>
      </c>
      <c r="Q2430" s="7" t="s">
        <v>12617</v>
      </c>
      <c r="R2430" s="7" t="s">
        <v>12617</v>
      </c>
      <c r="S2430" s="7"/>
      <c r="T2430" s="7" t="s">
        <v>12617</v>
      </c>
      <c r="U2430" s="38" t="s">
        <v>23275</v>
      </c>
      <c r="V2430" s="38" t="s">
        <v>23275</v>
      </c>
      <c r="W2430" s="7" t="s">
        <v>12642</v>
      </c>
      <c r="X2430" s="7" t="s">
        <v>11518</v>
      </c>
      <c r="Y2430" s="7" t="s">
        <v>12642</v>
      </c>
      <c r="Z2430" s="7" t="s">
        <v>12617</v>
      </c>
      <c r="AA2430" s="7" t="s">
        <v>12617</v>
      </c>
      <c r="AB2430" s="7" t="s">
        <v>11518</v>
      </c>
      <c r="AC2430" s="7" t="s">
        <v>12617</v>
      </c>
      <c r="AD2430" s="38" t="s">
        <v>11519</v>
      </c>
      <c r="AE2430" s="38" t="s">
        <v>11508</v>
      </c>
      <c r="AF2430" s="38" t="s">
        <v>11509</v>
      </c>
      <c r="AG2430" s="38" t="s">
        <v>22672</v>
      </c>
      <c r="AH2430" s="38" t="s">
        <v>13116</v>
      </c>
      <c r="AI2430" s="38" t="s">
        <v>22673</v>
      </c>
      <c r="AJ2430" s="38" t="s">
        <v>22674</v>
      </c>
      <c r="AK2430" s="38" t="s">
        <v>12138</v>
      </c>
      <c r="AL2430" s="38" t="s">
        <v>11510</v>
      </c>
      <c r="AM2430" s="38" t="s">
        <v>12139</v>
      </c>
      <c r="AN2430" s="38" t="s">
        <v>12140</v>
      </c>
      <c r="AO2430" s="1"/>
      <c r="AP2430" s="1"/>
    </row>
    <row r="2431" spans="1:42" s="4" customFormat="1" ht="14.1" customHeight="1">
      <c r="A2431" s="5" t="s">
        <v>12598</v>
      </c>
      <c r="B2431" s="14" t="s">
        <v>12766</v>
      </c>
      <c r="C2431" s="8" t="s">
        <v>12141</v>
      </c>
      <c r="D2431" s="8" t="s">
        <v>22971</v>
      </c>
      <c r="E2431" s="8" t="s">
        <v>12142</v>
      </c>
      <c r="F2431" s="9" t="s">
        <v>22979</v>
      </c>
      <c r="G2431" s="10">
        <v>3558.76</v>
      </c>
      <c r="H2431" s="8" t="s">
        <v>116</v>
      </c>
      <c r="I2431" s="11">
        <v>20010106</v>
      </c>
      <c r="J2431" s="11"/>
      <c r="K2431" s="12">
        <v>202103</v>
      </c>
      <c r="L2431" s="12"/>
      <c r="M2431" s="7" t="s">
        <v>12642</v>
      </c>
      <c r="N2431" s="14" t="s">
        <v>11518</v>
      </c>
      <c r="O2431" s="38" t="s">
        <v>23275</v>
      </c>
      <c r="P2431" s="7" t="s">
        <v>12617</v>
      </c>
      <c r="Q2431" s="7" t="s">
        <v>12617</v>
      </c>
      <c r="R2431" s="7" t="s">
        <v>12617</v>
      </c>
      <c r="S2431" s="7" t="s">
        <v>12617</v>
      </c>
      <c r="T2431" s="7" t="s">
        <v>12617</v>
      </c>
      <c r="U2431" s="38" t="s">
        <v>23277</v>
      </c>
      <c r="V2431" s="38" t="s">
        <v>23277</v>
      </c>
      <c r="W2431" s="7" t="s">
        <v>12617</v>
      </c>
      <c r="X2431" s="7" t="s">
        <v>11518</v>
      </c>
      <c r="Y2431" s="7" t="s">
        <v>11666</v>
      </c>
      <c r="Z2431" s="7" t="s">
        <v>12617</v>
      </c>
      <c r="AA2431" s="7" t="s">
        <v>12617</v>
      </c>
      <c r="AB2431" s="7" t="s">
        <v>11666</v>
      </c>
      <c r="AC2431" s="7" t="s">
        <v>12617</v>
      </c>
      <c r="AD2431" s="38" t="s">
        <v>11519</v>
      </c>
      <c r="AE2431" s="38" t="s">
        <v>11508</v>
      </c>
      <c r="AF2431" s="38" t="s">
        <v>11509</v>
      </c>
      <c r="AG2431" s="38"/>
      <c r="AH2431" s="38"/>
      <c r="AI2431" s="38"/>
      <c r="AJ2431" s="38"/>
      <c r="AK2431" s="38"/>
      <c r="AL2431" s="38"/>
      <c r="AM2431" s="38"/>
      <c r="AN2431" s="38"/>
      <c r="AO2431" s="1"/>
      <c r="AP2431" s="1"/>
    </row>
    <row r="2432" spans="1:42" s="4" customFormat="1" ht="14.1" customHeight="1">
      <c r="A2432" s="5" t="s">
        <v>12598</v>
      </c>
      <c r="B2432" s="14" t="s">
        <v>12766</v>
      </c>
      <c r="C2432" s="8" t="s">
        <v>12143</v>
      </c>
      <c r="D2432" s="8" t="s">
        <v>22980</v>
      </c>
      <c r="E2432" s="8" t="s">
        <v>12144</v>
      </c>
      <c r="F2432" s="9" t="s">
        <v>22981</v>
      </c>
      <c r="G2432" s="10">
        <v>4929</v>
      </c>
      <c r="H2432" s="8" t="s">
        <v>197</v>
      </c>
      <c r="I2432" s="11">
        <v>1973</v>
      </c>
      <c r="J2432" s="11"/>
      <c r="K2432" s="12">
        <v>202103</v>
      </c>
      <c r="L2432" s="12"/>
      <c r="M2432" s="7" t="s">
        <v>12617</v>
      </c>
      <c r="N2432" s="14" t="s">
        <v>11518</v>
      </c>
      <c r="O2432" s="38" t="s">
        <v>23275</v>
      </c>
      <c r="P2432" s="7" t="s">
        <v>12617</v>
      </c>
      <c r="Q2432" s="7" t="s">
        <v>12642</v>
      </c>
      <c r="R2432" s="7">
        <v>20231231</v>
      </c>
      <c r="S2432" s="7" t="s">
        <v>12617</v>
      </c>
      <c r="T2432" s="7" t="s">
        <v>12642</v>
      </c>
      <c r="U2432" s="38" t="s">
        <v>23279</v>
      </c>
      <c r="V2432" s="38" t="s">
        <v>23279</v>
      </c>
      <c r="W2432" s="7" t="s">
        <v>12642</v>
      </c>
      <c r="X2432" s="7" t="s">
        <v>11518</v>
      </c>
      <c r="Y2432" s="7" t="s">
        <v>11666</v>
      </c>
      <c r="Z2432" s="7" t="s">
        <v>12642</v>
      </c>
      <c r="AA2432" s="7" t="s">
        <v>12617</v>
      </c>
      <c r="AB2432" s="7" t="s">
        <v>11518</v>
      </c>
      <c r="AC2432" s="7" t="s">
        <v>12617</v>
      </c>
      <c r="AD2432" s="38" t="s">
        <v>11519</v>
      </c>
      <c r="AE2432" s="38" t="s">
        <v>11508</v>
      </c>
      <c r="AF2432" s="38" t="s">
        <v>11509</v>
      </c>
      <c r="AG2432" s="38"/>
      <c r="AH2432" s="38"/>
      <c r="AI2432" s="38"/>
      <c r="AJ2432" s="38"/>
      <c r="AK2432" s="38"/>
      <c r="AL2432" s="38"/>
      <c r="AM2432" s="38"/>
      <c r="AN2432" s="38"/>
      <c r="AO2432" s="1"/>
      <c r="AP2432" s="1"/>
    </row>
    <row r="2433" spans="1:42" s="4" customFormat="1" ht="14.1" customHeight="1">
      <c r="A2433" s="5" t="s">
        <v>12598</v>
      </c>
      <c r="B2433" s="14" t="s">
        <v>12766</v>
      </c>
      <c r="C2433" s="8" t="s">
        <v>12143</v>
      </c>
      <c r="D2433" s="8" t="s">
        <v>22980</v>
      </c>
      <c r="E2433" s="8" t="s">
        <v>12145</v>
      </c>
      <c r="F2433" s="9" t="s">
        <v>22981</v>
      </c>
      <c r="G2433" s="10">
        <v>20689.86</v>
      </c>
      <c r="H2433" s="8" t="s">
        <v>197</v>
      </c>
      <c r="I2433" s="11">
        <v>19940607</v>
      </c>
      <c r="J2433" s="11"/>
      <c r="K2433" s="12">
        <v>202103</v>
      </c>
      <c r="L2433" s="12"/>
      <c r="M2433" s="7" t="s">
        <v>12642</v>
      </c>
      <c r="N2433" s="14" t="s">
        <v>11518</v>
      </c>
      <c r="O2433" s="38" t="s">
        <v>23275</v>
      </c>
      <c r="P2433" s="7" t="s">
        <v>12617</v>
      </c>
      <c r="Q2433" s="7" t="s">
        <v>12642</v>
      </c>
      <c r="R2433" s="7">
        <v>20231231</v>
      </c>
      <c r="S2433" s="7" t="s">
        <v>12642</v>
      </c>
      <c r="T2433" s="7" t="s">
        <v>12617</v>
      </c>
      <c r="U2433" s="38" t="s">
        <v>23275</v>
      </c>
      <c r="V2433" s="38" t="s">
        <v>23275</v>
      </c>
      <c r="W2433" s="7" t="s">
        <v>12617</v>
      </c>
      <c r="X2433" s="7" t="s">
        <v>11666</v>
      </c>
      <c r="Y2433" s="7" t="s">
        <v>12642</v>
      </c>
      <c r="Z2433" s="7" t="s">
        <v>12617</v>
      </c>
      <c r="AA2433" s="7" t="s">
        <v>12617</v>
      </c>
      <c r="AB2433" s="7" t="s">
        <v>11518</v>
      </c>
      <c r="AC2433" s="7" t="s">
        <v>12617</v>
      </c>
      <c r="AD2433" s="38" t="s">
        <v>11519</v>
      </c>
      <c r="AE2433" s="38" t="s">
        <v>11508</v>
      </c>
      <c r="AF2433" s="38" t="s">
        <v>11509</v>
      </c>
      <c r="AG2433" s="38"/>
      <c r="AH2433" s="38"/>
      <c r="AI2433" s="38"/>
      <c r="AJ2433" s="38"/>
      <c r="AK2433" s="38"/>
      <c r="AL2433" s="38"/>
      <c r="AM2433" s="38"/>
      <c r="AN2433" s="38"/>
      <c r="AO2433" s="1"/>
      <c r="AP2433" s="1"/>
    </row>
    <row r="2434" spans="1:42" s="4" customFormat="1" ht="14.1" customHeight="1">
      <c r="A2434" s="5" t="s">
        <v>12598</v>
      </c>
      <c r="B2434" s="14" t="s">
        <v>12766</v>
      </c>
      <c r="C2434" s="8" t="s">
        <v>12143</v>
      </c>
      <c r="D2434" s="8" t="s">
        <v>22980</v>
      </c>
      <c r="E2434" s="8" t="s">
        <v>12146</v>
      </c>
      <c r="F2434" s="9" t="s">
        <v>22981</v>
      </c>
      <c r="G2434" s="10">
        <v>72</v>
      </c>
      <c r="H2434" s="8" t="s">
        <v>197</v>
      </c>
      <c r="I2434" s="11">
        <v>20051018</v>
      </c>
      <c r="J2434" s="11"/>
      <c r="K2434" s="12">
        <v>202103</v>
      </c>
      <c r="L2434" s="12"/>
      <c r="M2434" s="7" t="s">
        <v>12617</v>
      </c>
      <c r="N2434" s="14" t="s">
        <v>11518</v>
      </c>
      <c r="O2434" s="38" t="s">
        <v>23275</v>
      </c>
      <c r="P2434" s="7" t="s">
        <v>12617</v>
      </c>
      <c r="Q2434" s="7" t="s">
        <v>12642</v>
      </c>
      <c r="R2434" s="7">
        <v>20231231</v>
      </c>
      <c r="S2434" s="7" t="s">
        <v>12642</v>
      </c>
      <c r="T2434" s="7" t="s">
        <v>12617</v>
      </c>
      <c r="U2434" s="38" t="s">
        <v>23275</v>
      </c>
      <c r="V2434" s="38" t="s">
        <v>23275</v>
      </c>
      <c r="W2434" s="7" t="s">
        <v>12617</v>
      </c>
      <c r="X2434" s="7" t="s">
        <v>11518</v>
      </c>
      <c r="Y2434" s="7" t="s">
        <v>11518</v>
      </c>
      <c r="Z2434" s="7" t="s">
        <v>12617</v>
      </c>
      <c r="AA2434" s="7" t="s">
        <v>12617</v>
      </c>
      <c r="AB2434" s="7" t="s">
        <v>11518</v>
      </c>
      <c r="AC2434" s="7" t="s">
        <v>12617</v>
      </c>
      <c r="AD2434" s="38" t="s">
        <v>11519</v>
      </c>
      <c r="AE2434" s="38" t="s">
        <v>11508</v>
      </c>
      <c r="AF2434" s="38" t="s">
        <v>11509</v>
      </c>
      <c r="AG2434" s="38"/>
      <c r="AH2434" s="38"/>
      <c r="AI2434" s="38"/>
      <c r="AJ2434" s="38"/>
      <c r="AK2434" s="38"/>
      <c r="AL2434" s="38"/>
      <c r="AM2434" s="38"/>
      <c r="AN2434" s="38"/>
      <c r="AO2434" s="1"/>
      <c r="AP2434" s="1"/>
    </row>
    <row r="2435" spans="1:42" s="4" customFormat="1" ht="14.1" customHeight="1">
      <c r="A2435" s="5" t="s">
        <v>12598</v>
      </c>
      <c r="B2435" s="14" t="s">
        <v>12766</v>
      </c>
      <c r="C2435" s="8" t="s">
        <v>12143</v>
      </c>
      <c r="D2435" s="8" t="s">
        <v>22980</v>
      </c>
      <c r="E2435" s="8" t="s">
        <v>12147</v>
      </c>
      <c r="F2435" s="9" t="s">
        <v>22981</v>
      </c>
      <c r="G2435" s="10">
        <v>3729.54</v>
      </c>
      <c r="H2435" s="8" t="s">
        <v>197</v>
      </c>
      <c r="I2435" s="11">
        <v>20051018</v>
      </c>
      <c r="J2435" s="11"/>
      <c r="K2435" s="12">
        <v>202103</v>
      </c>
      <c r="L2435" s="12"/>
      <c r="M2435" s="7" t="s">
        <v>12642</v>
      </c>
      <c r="N2435" s="14" t="s">
        <v>11518</v>
      </c>
      <c r="O2435" s="38" t="s">
        <v>23275</v>
      </c>
      <c r="P2435" s="7" t="s">
        <v>12617</v>
      </c>
      <c r="Q2435" s="7" t="s">
        <v>12642</v>
      </c>
      <c r="R2435" s="7">
        <v>20231231</v>
      </c>
      <c r="S2435" s="7" t="s">
        <v>12642</v>
      </c>
      <c r="T2435" s="7" t="s">
        <v>12617</v>
      </c>
      <c r="U2435" s="38" t="s">
        <v>23279</v>
      </c>
      <c r="V2435" s="38" t="s">
        <v>23279</v>
      </c>
      <c r="W2435" s="7" t="s">
        <v>12617</v>
      </c>
      <c r="X2435" s="7" t="s">
        <v>11518</v>
      </c>
      <c r="Y2435" s="7" t="s">
        <v>11518</v>
      </c>
      <c r="Z2435" s="7" t="s">
        <v>12617</v>
      </c>
      <c r="AA2435" s="7" t="s">
        <v>12617</v>
      </c>
      <c r="AB2435" s="7" t="s">
        <v>11518</v>
      </c>
      <c r="AC2435" s="7" t="s">
        <v>12617</v>
      </c>
      <c r="AD2435" s="38" t="s">
        <v>11519</v>
      </c>
      <c r="AE2435" s="38" t="s">
        <v>11508</v>
      </c>
      <c r="AF2435" s="38" t="s">
        <v>11509</v>
      </c>
      <c r="AG2435" s="38"/>
      <c r="AH2435" s="38"/>
      <c r="AI2435" s="38"/>
      <c r="AJ2435" s="38"/>
      <c r="AK2435" s="38"/>
      <c r="AL2435" s="38"/>
      <c r="AM2435" s="38"/>
      <c r="AN2435" s="38"/>
      <c r="AO2435" s="1"/>
      <c r="AP2435" s="1"/>
    </row>
    <row r="2436" spans="1:42" s="4" customFormat="1" ht="14.1" customHeight="1">
      <c r="A2436" s="5" t="s">
        <v>12598</v>
      </c>
      <c r="B2436" s="14" t="s">
        <v>12766</v>
      </c>
      <c r="C2436" s="8" t="s">
        <v>12148</v>
      </c>
      <c r="D2436" s="8" t="s">
        <v>22971</v>
      </c>
      <c r="E2436" s="8" t="s">
        <v>12149</v>
      </c>
      <c r="F2436" s="9" t="s">
        <v>22981</v>
      </c>
      <c r="G2436" s="10">
        <v>5276.78</v>
      </c>
      <c r="H2436" s="8" t="s">
        <v>197</v>
      </c>
      <c r="I2436" s="11">
        <v>20090803</v>
      </c>
      <c r="J2436" s="11"/>
      <c r="K2436" s="12">
        <v>202103</v>
      </c>
      <c r="L2436" s="12">
        <v>202104</v>
      </c>
      <c r="M2436" s="7" t="s">
        <v>12617</v>
      </c>
      <c r="N2436" s="14" t="s">
        <v>11518</v>
      </c>
      <c r="O2436" s="38" t="s">
        <v>23275</v>
      </c>
      <c r="P2436" s="7" t="s">
        <v>12617</v>
      </c>
      <c r="Q2436" s="7" t="s">
        <v>12617</v>
      </c>
      <c r="R2436" s="7" t="s">
        <v>12617</v>
      </c>
      <c r="S2436" s="7"/>
      <c r="T2436" s="7"/>
      <c r="U2436" s="38" t="s">
        <v>23275</v>
      </c>
      <c r="V2436" s="38" t="s">
        <v>23275</v>
      </c>
      <c r="W2436" s="7"/>
      <c r="X2436" s="7"/>
      <c r="Y2436" s="7"/>
      <c r="Z2436" s="7"/>
      <c r="AA2436" s="7"/>
      <c r="AB2436" s="7"/>
      <c r="AC2436" s="7"/>
      <c r="AD2436" s="38" t="s">
        <v>11519</v>
      </c>
      <c r="AE2436" s="38" t="s">
        <v>11508</v>
      </c>
      <c r="AF2436" s="38" t="s">
        <v>11509</v>
      </c>
      <c r="AG2436" s="38" t="s">
        <v>22766</v>
      </c>
      <c r="AH2436" s="38" t="s">
        <v>13512</v>
      </c>
      <c r="AI2436" s="38" t="s">
        <v>22768</v>
      </c>
      <c r="AJ2436" s="38" t="s">
        <v>22769</v>
      </c>
      <c r="AK2436" s="38"/>
      <c r="AL2436" s="38"/>
      <c r="AM2436" s="38"/>
      <c r="AN2436" s="38"/>
      <c r="AO2436" s="1"/>
      <c r="AP2436" s="1"/>
    </row>
    <row r="2437" spans="1:42" s="4" customFormat="1" ht="14.1" customHeight="1">
      <c r="A2437" s="5" t="s">
        <v>12598</v>
      </c>
      <c r="B2437" s="14" t="s">
        <v>12766</v>
      </c>
      <c r="C2437" s="8" t="s">
        <v>12150</v>
      </c>
      <c r="D2437" s="8" t="s">
        <v>22982</v>
      </c>
      <c r="E2437" s="8" t="s">
        <v>12151</v>
      </c>
      <c r="F2437" s="9" t="s">
        <v>22983</v>
      </c>
      <c r="G2437" s="10">
        <v>9269.5400000000009</v>
      </c>
      <c r="H2437" s="8" t="s">
        <v>197</v>
      </c>
      <c r="I2437" s="11">
        <v>20050307</v>
      </c>
      <c r="J2437" s="11"/>
      <c r="K2437" s="12">
        <v>202103</v>
      </c>
      <c r="L2437" s="12">
        <v>202104</v>
      </c>
      <c r="M2437" s="7" t="s">
        <v>12617</v>
      </c>
      <c r="N2437" s="14" t="s">
        <v>12642</v>
      </c>
      <c r="O2437" s="38" t="s">
        <v>23275</v>
      </c>
      <c r="P2437" s="7" t="s">
        <v>12617</v>
      </c>
      <c r="Q2437" s="7" t="s">
        <v>12617</v>
      </c>
      <c r="R2437" s="7" t="s">
        <v>12617</v>
      </c>
      <c r="S2437" s="7" t="s">
        <v>12617</v>
      </c>
      <c r="T2437" s="7" t="s">
        <v>12617</v>
      </c>
      <c r="U2437" s="38" t="s">
        <v>23275</v>
      </c>
      <c r="V2437" s="38" t="s">
        <v>23275</v>
      </c>
      <c r="W2437" s="7" t="s">
        <v>12642</v>
      </c>
      <c r="X2437" s="7" t="s">
        <v>11518</v>
      </c>
      <c r="Y2437" s="7" t="s">
        <v>11666</v>
      </c>
      <c r="Z2437" s="7" t="s">
        <v>12642</v>
      </c>
      <c r="AA2437" s="7" t="s">
        <v>12617</v>
      </c>
      <c r="AB2437" s="7" t="s">
        <v>11518</v>
      </c>
      <c r="AC2437" s="7"/>
      <c r="AD2437" s="38" t="s">
        <v>11519</v>
      </c>
      <c r="AE2437" s="38" t="s">
        <v>11508</v>
      </c>
      <c r="AF2437" s="38" t="s">
        <v>11509</v>
      </c>
      <c r="AG2437" s="38" t="s">
        <v>22938</v>
      </c>
      <c r="AH2437" s="38" t="s">
        <v>16388</v>
      </c>
      <c r="AI2437" s="38" t="s">
        <v>22984</v>
      </c>
      <c r="AJ2437" s="38" t="s">
        <v>22985</v>
      </c>
      <c r="AK2437" s="38" t="s">
        <v>11919</v>
      </c>
      <c r="AL2437" s="38" t="s">
        <v>11920</v>
      </c>
      <c r="AM2437" s="38" t="s">
        <v>12152</v>
      </c>
      <c r="AN2437" s="38" t="s">
        <v>12153</v>
      </c>
      <c r="AO2437" s="1"/>
      <c r="AP2437" s="1"/>
    </row>
    <row r="2438" spans="1:42" s="4" customFormat="1" ht="14.1" customHeight="1">
      <c r="A2438" s="5" t="s">
        <v>12598</v>
      </c>
      <c r="B2438" s="14" t="s">
        <v>12766</v>
      </c>
      <c r="C2438" s="8" t="s">
        <v>12154</v>
      </c>
      <c r="D2438" s="8" t="s">
        <v>22986</v>
      </c>
      <c r="E2438" s="8" t="s">
        <v>12155</v>
      </c>
      <c r="F2438" s="9" t="s">
        <v>22987</v>
      </c>
      <c r="G2438" s="10">
        <v>33900.629999999997</v>
      </c>
      <c r="H2438" s="8" t="s">
        <v>12156</v>
      </c>
      <c r="I2438" s="11">
        <v>20120404</v>
      </c>
      <c r="J2438" s="11"/>
      <c r="K2438" s="12">
        <v>202103</v>
      </c>
      <c r="L2438" s="12">
        <v>202104</v>
      </c>
      <c r="M2438" s="7" t="s">
        <v>12617</v>
      </c>
      <c r="N2438" s="14" t="s">
        <v>12642</v>
      </c>
      <c r="O2438" s="38" t="s">
        <v>23275</v>
      </c>
      <c r="P2438" s="7" t="s">
        <v>12617</v>
      </c>
      <c r="Q2438" s="7" t="s">
        <v>12617</v>
      </c>
      <c r="R2438" s="7" t="s">
        <v>12617</v>
      </c>
      <c r="S2438" s="7" t="s">
        <v>12642</v>
      </c>
      <c r="T2438" s="7" t="s">
        <v>12617</v>
      </c>
      <c r="U2438" s="38" t="s">
        <v>23275</v>
      </c>
      <c r="V2438" s="38" t="s">
        <v>23275</v>
      </c>
      <c r="W2438" s="7" t="s">
        <v>12617</v>
      </c>
      <c r="X2438" s="7" t="s">
        <v>11518</v>
      </c>
      <c r="Y2438" s="7" t="s">
        <v>12642</v>
      </c>
      <c r="Z2438" s="7" t="s">
        <v>12617</v>
      </c>
      <c r="AA2438" s="7" t="s">
        <v>12642</v>
      </c>
      <c r="AB2438" s="7" t="s">
        <v>11518</v>
      </c>
      <c r="AC2438" s="7" t="s">
        <v>12617</v>
      </c>
      <c r="AD2438" s="38" t="s">
        <v>11519</v>
      </c>
      <c r="AE2438" s="38" t="s">
        <v>11508</v>
      </c>
      <c r="AF2438" s="38" t="s">
        <v>11509</v>
      </c>
      <c r="AG2438" s="38"/>
      <c r="AH2438" s="38"/>
      <c r="AI2438" s="38"/>
      <c r="AJ2438" s="38"/>
      <c r="AK2438" s="38"/>
      <c r="AL2438" s="38"/>
      <c r="AM2438" s="38"/>
      <c r="AN2438" s="38"/>
      <c r="AO2438" s="1"/>
      <c r="AP2438" s="1"/>
    </row>
    <row r="2439" spans="1:42" s="4" customFormat="1" ht="14.1" customHeight="1">
      <c r="A2439" s="5" t="s">
        <v>12596</v>
      </c>
      <c r="B2439" s="14" t="s">
        <v>12619</v>
      </c>
      <c r="C2439" s="8" t="s">
        <v>204</v>
      </c>
      <c r="D2439" s="8" t="s">
        <v>12769</v>
      </c>
      <c r="E2439" s="8" t="s">
        <v>205</v>
      </c>
      <c r="F2439" s="9" t="s">
        <v>12770</v>
      </c>
      <c r="G2439" s="10">
        <v>149.94</v>
      </c>
      <c r="H2439" s="8" t="s">
        <v>206</v>
      </c>
      <c r="I2439" s="11">
        <v>20101206</v>
      </c>
      <c r="J2439" s="11" t="s">
        <v>207</v>
      </c>
      <c r="K2439" s="12" t="s">
        <v>12771</v>
      </c>
      <c r="L2439" s="12" t="s">
        <v>208</v>
      </c>
      <c r="M2439" s="7" t="s">
        <v>12617</v>
      </c>
      <c r="N2439" s="14" t="s">
        <v>209</v>
      </c>
      <c r="O2439" s="38" t="s">
        <v>23275</v>
      </c>
      <c r="P2439" s="7" t="s">
        <v>12617</v>
      </c>
      <c r="Q2439" s="7" t="s">
        <v>12617</v>
      </c>
      <c r="R2439" s="7" t="s">
        <v>12772</v>
      </c>
      <c r="S2439" s="7" t="s">
        <v>12617</v>
      </c>
      <c r="T2439" s="7" t="s">
        <v>12617</v>
      </c>
      <c r="U2439" s="38" t="s">
        <v>23277</v>
      </c>
      <c r="V2439" s="38" t="s">
        <v>23277</v>
      </c>
      <c r="W2439" s="7" t="s">
        <v>12617</v>
      </c>
      <c r="X2439" s="7" t="s">
        <v>209</v>
      </c>
      <c r="Y2439" s="7" t="s">
        <v>211</v>
      </c>
      <c r="Z2439" s="7" t="s">
        <v>12617</v>
      </c>
      <c r="AA2439" s="7" t="s">
        <v>12617</v>
      </c>
      <c r="AB2439" s="7" t="s">
        <v>211</v>
      </c>
      <c r="AC2439" s="7" t="s">
        <v>12617</v>
      </c>
      <c r="AD2439" s="38" t="s">
        <v>212</v>
      </c>
      <c r="AE2439" s="38" t="s">
        <v>213</v>
      </c>
      <c r="AF2439" s="38" t="s">
        <v>214</v>
      </c>
      <c r="AG2439" s="38" t="s">
        <v>12773</v>
      </c>
      <c r="AH2439" s="38" t="s">
        <v>12774</v>
      </c>
      <c r="AI2439" s="38" t="s">
        <v>12775</v>
      </c>
      <c r="AJ2439" s="38" t="s">
        <v>12776</v>
      </c>
      <c r="AK2439" s="38" t="s">
        <v>215</v>
      </c>
      <c r="AL2439" s="38" t="s">
        <v>217</v>
      </c>
      <c r="AM2439" s="38" t="s">
        <v>218</v>
      </c>
      <c r="AN2439" s="38" t="s">
        <v>219</v>
      </c>
      <c r="AO2439" s="13"/>
    </row>
    <row r="2440" spans="1:42" s="4" customFormat="1" ht="14.1" customHeight="1">
      <c r="A2440" s="5" t="s">
        <v>12596</v>
      </c>
      <c r="B2440" s="14" t="s">
        <v>12619</v>
      </c>
      <c r="C2440" s="8" t="s">
        <v>220</v>
      </c>
      <c r="D2440" s="8" t="s">
        <v>12777</v>
      </c>
      <c r="E2440" s="8" t="s">
        <v>221</v>
      </c>
      <c r="F2440" s="9" t="s">
        <v>12778</v>
      </c>
      <c r="G2440" s="10">
        <v>959.86</v>
      </c>
      <c r="H2440" s="8" t="s">
        <v>222</v>
      </c>
      <c r="I2440" s="11">
        <v>19930601</v>
      </c>
      <c r="J2440" s="11" t="s">
        <v>223</v>
      </c>
      <c r="K2440" s="12" t="s">
        <v>12771</v>
      </c>
      <c r="L2440" s="12" t="s">
        <v>224</v>
      </c>
      <c r="M2440" s="7" t="s">
        <v>12642</v>
      </c>
      <c r="N2440" s="14" t="s">
        <v>211</v>
      </c>
      <c r="O2440" s="38" t="s">
        <v>23275</v>
      </c>
      <c r="P2440" s="7" t="s">
        <v>12617</v>
      </c>
      <c r="Q2440" s="7" t="s">
        <v>12617</v>
      </c>
      <c r="R2440" s="7" t="s">
        <v>12772</v>
      </c>
      <c r="S2440" s="7" t="s">
        <v>12617</v>
      </c>
      <c r="T2440" s="7" t="s">
        <v>12617</v>
      </c>
      <c r="U2440" s="38" t="s">
        <v>23275</v>
      </c>
      <c r="V2440" s="38" t="s">
        <v>23275</v>
      </c>
      <c r="W2440" s="7" t="s">
        <v>12617</v>
      </c>
      <c r="X2440" s="7" t="s">
        <v>211</v>
      </c>
      <c r="Y2440" s="7" t="s">
        <v>211</v>
      </c>
      <c r="Z2440" s="7" t="s">
        <v>12617</v>
      </c>
      <c r="AA2440" s="7" t="s">
        <v>12617</v>
      </c>
      <c r="AB2440" s="7" t="s">
        <v>209</v>
      </c>
      <c r="AC2440" s="7" t="s">
        <v>12617</v>
      </c>
      <c r="AD2440" s="38" t="s">
        <v>212</v>
      </c>
      <c r="AE2440" s="38" t="s">
        <v>213</v>
      </c>
      <c r="AF2440" s="38" t="s">
        <v>214</v>
      </c>
      <c r="AG2440" s="38" t="s">
        <v>12773</v>
      </c>
      <c r="AH2440" s="38" t="s">
        <v>12774</v>
      </c>
      <c r="AI2440" s="38" t="s">
        <v>12775</v>
      </c>
      <c r="AJ2440" s="38" t="s">
        <v>12776</v>
      </c>
      <c r="AK2440" s="38" t="s">
        <v>215</v>
      </c>
      <c r="AL2440" s="38" t="s">
        <v>217</v>
      </c>
      <c r="AM2440" s="38" t="s">
        <v>218</v>
      </c>
      <c r="AN2440" s="38" t="s">
        <v>226</v>
      </c>
      <c r="AO2440" s="13"/>
    </row>
    <row r="2441" spans="1:42" s="4" customFormat="1" ht="14.1" customHeight="1">
      <c r="A2441" s="5" t="s">
        <v>12596</v>
      </c>
      <c r="B2441" s="14" t="s">
        <v>12619</v>
      </c>
      <c r="C2441" s="8" t="s">
        <v>227</v>
      </c>
      <c r="D2441" s="8" t="s">
        <v>12779</v>
      </c>
      <c r="E2441" s="8" t="s">
        <v>228</v>
      </c>
      <c r="F2441" s="9" t="s">
        <v>12780</v>
      </c>
      <c r="G2441" s="10">
        <v>157.68</v>
      </c>
      <c r="H2441" s="8" t="s">
        <v>229</v>
      </c>
      <c r="I2441" s="11">
        <v>20090408</v>
      </c>
      <c r="J2441" s="11" t="s">
        <v>207</v>
      </c>
      <c r="K2441" s="12" t="s">
        <v>12771</v>
      </c>
      <c r="L2441" s="12" t="s">
        <v>224</v>
      </c>
      <c r="M2441" s="7" t="s">
        <v>12617</v>
      </c>
      <c r="N2441" s="14" t="s">
        <v>211</v>
      </c>
      <c r="O2441" s="38" t="s">
        <v>23275</v>
      </c>
      <c r="P2441" s="7" t="s">
        <v>12617</v>
      </c>
      <c r="Q2441" s="7" t="s">
        <v>12617</v>
      </c>
      <c r="R2441" s="7" t="s">
        <v>12772</v>
      </c>
      <c r="S2441" s="7" t="s">
        <v>12617</v>
      </c>
      <c r="T2441" s="7" t="s">
        <v>12617</v>
      </c>
      <c r="U2441" s="38" t="s">
        <v>23275</v>
      </c>
      <c r="V2441" s="38" t="s">
        <v>23275</v>
      </c>
      <c r="W2441" s="7" t="s">
        <v>12617</v>
      </c>
      <c r="X2441" s="7" t="s">
        <v>211</v>
      </c>
      <c r="Y2441" s="7" t="s">
        <v>211</v>
      </c>
      <c r="Z2441" s="7" t="s">
        <v>12617</v>
      </c>
      <c r="AA2441" s="7" t="s">
        <v>12617</v>
      </c>
      <c r="AB2441" s="7" t="s">
        <v>211</v>
      </c>
      <c r="AC2441" s="7" t="s">
        <v>12617</v>
      </c>
      <c r="AD2441" s="38" t="s">
        <v>212</v>
      </c>
      <c r="AE2441" s="38" t="s">
        <v>213</v>
      </c>
      <c r="AF2441" s="38" t="s">
        <v>214</v>
      </c>
      <c r="AG2441" s="38" t="s">
        <v>12773</v>
      </c>
      <c r="AH2441" s="38" t="s">
        <v>12774</v>
      </c>
      <c r="AI2441" s="38" t="s">
        <v>12775</v>
      </c>
      <c r="AJ2441" s="38" t="s">
        <v>12776</v>
      </c>
      <c r="AK2441" s="38" t="s">
        <v>215</v>
      </c>
      <c r="AL2441" s="38" t="s">
        <v>217</v>
      </c>
      <c r="AM2441" s="38" t="s">
        <v>218</v>
      </c>
      <c r="AN2441" s="38" t="s">
        <v>226</v>
      </c>
      <c r="AO2441" s="13"/>
    </row>
    <row r="2442" spans="1:42" s="4" customFormat="1" ht="14.1" customHeight="1">
      <c r="A2442" s="5" t="s">
        <v>12596</v>
      </c>
      <c r="B2442" s="14" t="s">
        <v>12619</v>
      </c>
      <c r="C2442" s="8" t="s">
        <v>231</v>
      </c>
      <c r="D2442" s="8" t="s">
        <v>12781</v>
      </c>
      <c r="E2442" s="8" t="s">
        <v>232</v>
      </c>
      <c r="F2442" s="9" t="s">
        <v>12782</v>
      </c>
      <c r="G2442" s="10">
        <v>324</v>
      </c>
      <c r="H2442" s="8" t="s">
        <v>229</v>
      </c>
      <c r="I2442" s="11">
        <v>20100825</v>
      </c>
      <c r="J2442" s="11" t="s">
        <v>223</v>
      </c>
      <c r="K2442" s="12" t="s">
        <v>12771</v>
      </c>
      <c r="L2442" s="12" t="s">
        <v>208</v>
      </c>
      <c r="M2442" s="7" t="s">
        <v>12617</v>
      </c>
      <c r="N2442" s="14" t="s">
        <v>211</v>
      </c>
      <c r="O2442" s="38" t="s">
        <v>23275</v>
      </c>
      <c r="P2442" s="7" t="s">
        <v>12617</v>
      </c>
      <c r="Q2442" s="7" t="s">
        <v>12617</v>
      </c>
      <c r="R2442" s="7" t="s">
        <v>12772</v>
      </c>
      <c r="S2442" s="7" t="s">
        <v>12617</v>
      </c>
      <c r="T2442" s="7" t="s">
        <v>12617</v>
      </c>
      <c r="U2442" s="38" t="s">
        <v>23275</v>
      </c>
      <c r="V2442" s="38" t="s">
        <v>23275</v>
      </c>
      <c r="W2442" s="7" t="s">
        <v>12617</v>
      </c>
      <c r="X2442" s="7" t="s">
        <v>211</v>
      </c>
      <c r="Y2442" s="7" t="s">
        <v>211</v>
      </c>
      <c r="Z2442" s="7" t="s">
        <v>12617</v>
      </c>
      <c r="AA2442" s="7" t="s">
        <v>12617</v>
      </c>
      <c r="AB2442" s="7" t="s">
        <v>209</v>
      </c>
      <c r="AC2442" s="7" t="s">
        <v>12617</v>
      </c>
      <c r="AD2442" s="38" t="s">
        <v>212</v>
      </c>
      <c r="AE2442" s="38" t="s">
        <v>213</v>
      </c>
      <c r="AF2442" s="38" t="s">
        <v>214</v>
      </c>
      <c r="AG2442" s="38" t="s">
        <v>12773</v>
      </c>
      <c r="AH2442" s="38" t="s">
        <v>12774</v>
      </c>
      <c r="AI2442" s="38" t="s">
        <v>12775</v>
      </c>
      <c r="AJ2442" s="38" t="s">
        <v>12776</v>
      </c>
      <c r="AK2442" s="38" t="s">
        <v>215</v>
      </c>
      <c r="AL2442" s="38" t="s">
        <v>233</v>
      </c>
      <c r="AM2442" s="38" t="s">
        <v>218</v>
      </c>
      <c r="AN2442" s="38" t="s">
        <v>226</v>
      </c>
      <c r="AO2442" s="13"/>
    </row>
    <row r="2443" spans="1:42" s="4" customFormat="1" ht="14.1" customHeight="1">
      <c r="A2443" s="5" t="s">
        <v>12596</v>
      </c>
      <c r="B2443" s="14" t="s">
        <v>12619</v>
      </c>
      <c r="C2443" s="8" t="s">
        <v>234</v>
      </c>
      <c r="D2443" s="8" t="s">
        <v>12783</v>
      </c>
      <c r="E2443" s="8" t="s">
        <v>235</v>
      </c>
      <c r="F2443" s="9" t="s">
        <v>12784</v>
      </c>
      <c r="G2443" s="10">
        <v>147.75</v>
      </c>
      <c r="H2443" s="8" t="s">
        <v>229</v>
      </c>
      <c r="I2443" s="11">
        <v>20051219</v>
      </c>
      <c r="J2443" s="11" t="s">
        <v>223</v>
      </c>
      <c r="K2443" s="12" t="s">
        <v>12771</v>
      </c>
      <c r="L2443" s="12" t="s">
        <v>224</v>
      </c>
      <c r="M2443" s="7" t="s">
        <v>12642</v>
      </c>
      <c r="N2443" s="14" t="s">
        <v>211</v>
      </c>
      <c r="O2443" s="38" t="s">
        <v>23275</v>
      </c>
      <c r="P2443" s="7" t="s">
        <v>12617</v>
      </c>
      <c r="Q2443" s="7" t="s">
        <v>12617</v>
      </c>
      <c r="R2443" s="7" t="s">
        <v>12772</v>
      </c>
      <c r="S2443" s="7" t="s">
        <v>12617</v>
      </c>
      <c r="T2443" s="7" t="s">
        <v>12617</v>
      </c>
      <c r="U2443" s="38" t="s">
        <v>23276</v>
      </c>
      <c r="V2443" s="38" t="s">
        <v>23276</v>
      </c>
      <c r="W2443" s="7" t="s">
        <v>12617</v>
      </c>
      <c r="X2443" s="7" t="s">
        <v>211</v>
      </c>
      <c r="Y2443" s="7" t="s">
        <v>211</v>
      </c>
      <c r="Z2443" s="7" t="s">
        <v>12617</v>
      </c>
      <c r="AA2443" s="7" t="s">
        <v>12617</v>
      </c>
      <c r="AB2443" s="7" t="s">
        <v>211</v>
      </c>
      <c r="AC2443" s="7" t="s">
        <v>12617</v>
      </c>
      <c r="AD2443" s="38" t="s">
        <v>212</v>
      </c>
      <c r="AE2443" s="38" t="s">
        <v>213</v>
      </c>
      <c r="AF2443" s="38" t="s">
        <v>214</v>
      </c>
      <c r="AG2443" s="38" t="s">
        <v>12773</v>
      </c>
      <c r="AH2443" s="38" t="s">
        <v>12774</v>
      </c>
      <c r="AI2443" s="38" t="s">
        <v>12775</v>
      </c>
      <c r="AJ2443" s="38" t="s">
        <v>12776</v>
      </c>
      <c r="AK2443" s="38" t="s">
        <v>215</v>
      </c>
      <c r="AL2443" s="38" t="s">
        <v>217</v>
      </c>
      <c r="AM2443" s="38" t="s">
        <v>218</v>
      </c>
      <c r="AN2443" s="38" t="s">
        <v>226</v>
      </c>
      <c r="AO2443" s="13"/>
    </row>
    <row r="2444" spans="1:42" s="4" customFormat="1" ht="14.1" customHeight="1">
      <c r="A2444" s="5" t="s">
        <v>12596</v>
      </c>
      <c r="B2444" s="14" t="s">
        <v>12619</v>
      </c>
      <c r="C2444" s="8" t="s">
        <v>236</v>
      </c>
      <c r="D2444" s="8" t="s">
        <v>12785</v>
      </c>
      <c r="E2444" s="8" t="s">
        <v>237</v>
      </c>
      <c r="F2444" s="9" t="s">
        <v>12786</v>
      </c>
      <c r="G2444" s="10">
        <v>339.62</v>
      </c>
      <c r="H2444" s="8" t="s">
        <v>238</v>
      </c>
      <c r="I2444" s="11">
        <v>20041018</v>
      </c>
      <c r="J2444" s="11" t="s">
        <v>223</v>
      </c>
      <c r="K2444" s="12" t="s">
        <v>12771</v>
      </c>
      <c r="L2444" s="12" t="s">
        <v>224</v>
      </c>
      <c r="M2444" s="7" t="s">
        <v>12642</v>
      </c>
      <c r="N2444" s="14" t="s">
        <v>211</v>
      </c>
      <c r="O2444" s="38" t="s">
        <v>23275</v>
      </c>
      <c r="P2444" s="7" t="s">
        <v>12617</v>
      </c>
      <c r="Q2444" s="7" t="s">
        <v>12617</v>
      </c>
      <c r="R2444" s="7" t="s">
        <v>12772</v>
      </c>
      <c r="S2444" s="7" t="s">
        <v>12617</v>
      </c>
      <c r="T2444" s="7" t="s">
        <v>12617</v>
      </c>
      <c r="U2444" s="38" t="s">
        <v>23275</v>
      </c>
      <c r="V2444" s="38" t="s">
        <v>23275</v>
      </c>
      <c r="W2444" s="7" t="s">
        <v>12617</v>
      </c>
      <c r="X2444" s="7" t="s">
        <v>211</v>
      </c>
      <c r="Y2444" s="7" t="s">
        <v>211</v>
      </c>
      <c r="Z2444" s="7" t="s">
        <v>12617</v>
      </c>
      <c r="AA2444" s="7" t="s">
        <v>12617</v>
      </c>
      <c r="AB2444" s="7" t="s">
        <v>211</v>
      </c>
      <c r="AC2444" s="7" t="s">
        <v>12617</v>
      </c>
      <c r="AD2444" s="38" t="s">
        <v>212</v>
      </c>
      <c r="AE2444" s="38" t="s">
        <v>213</v>
      </c>
      <c r="AF2444" s="38" t="s">
        <v>214</v>
      </c>
      <c r="AG2444" s="38" t="s">
        <v>12773</v>
      </c>
      <c r="AH2444" s="38" t="s">
        <v>12774</v>
      </c>
      <c r="AI2444" s="38" t="s">
        <v>12775</v>
      </c>
      <c r="AJ2444" s="38" t="s">
        <v>12776</v>
      </c>
      <c r="AK2444" s="38" t="s">
        <v>215</v>
      </c>
      <c r="AL2444" s="38" t="s">
        <v>217</v>
      </c>
      <c r="AM2444" s="38" t="s">
        <v>218</v>
      </c>
      <c r="AN2444" s="38" t="s">
        <v>226</v>
      </c>
      <c r="AO2444" s="13"/>
    </row>
    <row r="2445" spans="1:42" s="4" customFormat="1" ht="14.1" customHeight="1">
      <c r="A2445" s="5" t="s">
        <v>12596</v>
      </c>
      <c r="B2445" s="14" t="s">
        <v>12619</v>
      </c>
      <c r="C2445" s="8" t="s">
        <v>239</v>
      </c>
      <c r="D2445" s="8" t="s">
        <v>12787</v>
      </c>
      <c r="E2445" s="8" t="s">
        <v>240</v>
      </c>
      <c r="F2445" s="9" t="s">
        <v>12788</v>
      </c>
      <c r="G2445" s="10">
        <v>149.13</v>
      </c>
      <c r="H2445" s="8" t="s">
        <v>241</v>
      </c>
      <c r="I2445" s="11">
        <v>20051028</v>
      </c>
      <c r="J2445" s="11" t="s">
        <v>223</v>
      </c>
      <c r="K2445" s="12" t="s">
        <v>12771</v>
      </c>
      <c r="L2445" s="12" t="s">
        <v>224</v>
      </c>
      <c r="M2445" s="7" t="s">
        <v>12642</v>
      </c>
      <c r="N2445" s="14" t="s">
        <v>209</v>
      </c>
      <c r="O2445" s="38" t="s">
        <v>23275</v>
      </c>
      <c r="P2445" s="7" t="s">
        <v>12617</v>
      </c>
      <c r="Q2445" s="7" t="s">
        <v>12617</v>
      </c>
      <c r="R2445" s="7" t="s">
        <v>12772</v>
      </c>
      <c r="S2445" s="7" t="s">
        <v>12617</v>
      </c>
      <c r="T2445" s="7" t="s">
        <v>12617</v>
      </c>
      <c r="U2445" s="38" t="s">
        <v>23275</v>
      </c>
      <c r="V2445" s="38" t="s">
        <v>23275</v>
      </c>
      <c r="W2445" s="7" t="s">
        <v>12617</v>
      </c>
      <c r="X2445" s="7" t="s">
        <v>211</v>
      </c>
      <c r="Y2445" s="7" t="s">
        <v>211</v>
      </c>
      <c r="Z2445" s="7" t="s">
        <v>12617</v>
      </c>
      <c r="AA2445" s="7" t="s">
        <v>12617</v>
      </c>
      <c r="AB2445" s="7" t="s">
        <v>211</v>
      </c>
      <c r="AC2445" s="7" t="s">
        <v>12617</v>
      </c>
      <c r="AD2445" s="38" t="s">
        <v>212</v>
      </c>
      <c r="AE2445" s="38" t="s">
        <v>213</v>
      </c>
      <c r="AF2445" s="38" t="s">
        <v>214</v>
      </c>
      <c r="AG2445" s="38" t="s">
        <v>12773</v>
      </c>
      <c r="AH2445" s="38" t="s">
        <v>12774</v>
      </c>
      <c r="AI2445" s="38" t="s">
        <v>12775</v>
      </c>
      <c r="AJ2445" s="38" t="s">
        <v>12776</v>
      </c>
      <c r="AK2445" s="38" t="s">
        <v>215</v>
      </c>
      <c r="AL2445" s="38" t="s">
        <v>217</v>
      </c>
      <c r="AM2445" s="38" t="s">
        <v>218</v>
      </c>
      <c r="AN2445" s="38" t="s">
        <v>226</v>
      </c>
      <c r="AO2445" s="13"/>
    </row>
    <row r="2446" spans="1:42" s="4" customFormat="1" ht="14.1" customHeight="1">
      <c r="A2446" s="5" t="s">
        <v>12596</v>
      </c>
      <c r="B2446" s="14" t="s">
        <v>12619</v>
      </c>
      <c r="C2446" s="8" t="s">
        <v>242</v>
      </c>
      <c r="D2446" s="8" t="s">
        <v>12789</v>
      </c>
      <c r="E2446" s="8" t="s">
        <v>243</v>
      </c>
      <c r="F2446" s="9" t="s">
        <v>12790</v>
      </c>
      <c r="G2446" s="10">
        <v>720</v>
      </c>
      <c r="H2446" s="8" t="s">
        <v>229</v>
      </c>
      <c r="I2446" s="11">
        <v>20001124</v>
      </c>
      <c r="J2446" s="11" t="s">
        <v>223</v>
      </c>
      <c r="K2446" s="12" t="s">
        <v>12771</v>
      </c>
      <c r="L2446" s="12" t="s">
        <v>224</v>
      </c>
      <c r="M2446" s="7" t="s">
        <v>12642</v>
      </c>
      <c r="N2446" s="14" t="s">
        <v>211</v>
      </c>
      <c r="O2446" s="38" t="s">
        <v>23275</v>
      </c>
      <c r="P2446" s="7" t="s">
        <v>12617</v>
      </c>
      <c r="Q2446" s="7" t="s">
        <v>12617</v>
      </c>
      <c r="R2446" s="7" t="s">
        <v>12772</v>
      </c>
      <c r="S2446" s="7" t="s">
        <v>12617</v>
      </c>
      <c r="T2446" s="7" t="s">
        <v>12617</v>
      </c>
      <c r="U2446" s="38" t="s">
        <v>23275</v>
      </c>
      <c r="V2446" s="38" t="s">
        <v>23275</v>
      </c>
      <c r="W2446" s="7" t="s">
        <v>12642</v>
      </c>
      <c r="X2446" s="7" t="s">
        <v>210</v>
      </c>
      <c r="Y2446" s="7" t="s">
        <v>211</v>
      </c>
      <c r="Z2446" s="7" t="s">
        <v>12617</v>
      </c>
      <c r="AA2446" s="7" t="s">
        <v>12617</v>
      </c>
      <c r="AB2446" s="7" t="s">
        <v>211</v>
      </c>
      <c r="AC2446" s="7" t="s">
        <v>12617</v>
      </c>
      <c r="AD2446" s="38" t="s">
        <v>212</v>
      </c>
      <c r="AE2446" s="38" t="s">
        <v>213</v>
      </c>
      <c r="AF2446" s="38" t="s">
        <v>214</v>
      </c>
      <c r="AG2446" s="38" t="s">
        <v>12773</v>
      </c>
      <c r="AH2446" s="38" t="s">
        <v>12774</v>
      </c>
      <c r="AI2446" s="38" t="s">
        <v>12775</v>
      </c>
      <c r="AJ2446" s="38" t="s">
        <v>12776</v>
      </c>
      <c r="AK2446" s="38" t="s">
        <v>215</v>
      </c>
      <c r="AL2446" s="38" t="s">
        <v>217</v>
      </c>
      <c r="AM2446" s="38" t="s">
        <v>218</v>
      </c>
      <c r="AN2446" s="38" t="s">
        <v>226</v>
      </c>
      <c r="AO2446" s="13"/>
    </row>
    <row r="2447" spans="1:42" s="4" customFormat="1" ht="14.1" customHeight="1">
      <c r="A2447" s="5" t="s">
        <v>12596</v>
      </c>
      <c r="B2447" s="14" t="s">
        <v>12619</v>
      </c>
      <c r="C2447" s="8" t="s">
        <v>244</v>
      </c>
      <c r="D2447" s="8" t="s">
        <v>12791</v>
      </c>
      <c r="E2447" s="8" t="s">
        <v>245</v>
      </c>
      <c r="F2447" s="9" t="s">
        <v>12792</v>
      </c>
      <c r="G2447" s="10">
        <v>226</v>
      </c>
      <c r="H2447" s="8" t="s">
        <v>229</v>
      </c>
      <c r="I2447" s="11">
        <v>20030411</v>
      </c>
      <c r="J2447" s="11" t="s">
        <v>223</v>
      </c>
      <c r="K2447" s="12" t="s">
        <v>12771</v>
      </c>
      <c r="L2447" s="12" t="s">
        <v>224</v>
      </c>
      <c r="M2447" s="7" t="s">
        <v>12617</v>
      </c>
      <c r="N2447" s="14" t="s">
        <v>211</v>
      </c>
      <c r="O2447" s="38" t="s">
        <v>23275</v>
      </c>
      <c r="P2447" s="7" t="s">
        <v>12617</v>
      </c>
      <c r="Q2447" s="7" t="s">
        <v>12617</v>
      </c>
      <c r="R2447" s="7" t="s">
        <v>12772</v>
      </c>
      <c r="S2447" s="7" t="s">
        <v>12617</v>
      </c>
      <c r="T2447" s="7" t="s">
        <v>12617</v>
      </c>
      <c r="U2447" s="38" t="s">
        <v>23275</v>
      </c>
      <c r="V2447" s="38" t="s">
        <v>23275</v>
      </c>
      <c r="W2447" s="7" t="s">
        <v>23243</v>
      </c>
      <c r="X2447" s="7" t="s">
        <v>211</v>
      </c>
      <c r="Y2447" s="7" t="s">
        <v>211</v>
      </c>
      <c r="Z2447" s="7" t="s">
        <v>12617</v>
      </c>
      <c r="AA2447" s="7" t="s">
        <v>12617</v>
      </c>
      <c r="AB2447" s="7" t="s">
        <v>211</v>
      </c>
      <c r="AC2447" s="7" t="s">
        <v>12617</v>
      </c>
      <c r="AD2447" s="38" t="s">
        <v>212</v>
      </c>
      <c r="AE2447" s="38" t="s">
        <v>213</v>
      </c>
      <c r="AF2447" s="38" t="s">
        <v>214</v>
      </c>
      <c r="AG2447" s="38" t="s">
        <v>12773</v>
      </c>
      <c r="AH2447" s="38" t="s">
        <v>12774</v>
      </c>
      <c r="AI2447" s="38" t="s">
        <v>12775</v>
      </c>
      <c r="AJ2447" s="38" t="s">
        <v>12776</v>
      </c>
      <c r="AK2447" s="38" t="s">
        <v>215</v>
      </c>
      <c r="AL2447" s="38" t="s">
        <v>217</v>
      </c>
      <c r="AM2447" s="38" t="s">
        <v>218</v>
      </c>
      <c r="AN2447" s="38" t="s">
        <v>226</v>
      </c>
      <c r="AO2447" s="13"/>
    </row>
    <row r="2448" spans="1:42" s="4" customFormat="1" ht="14.1" customHeight="1">
      <c r="A2448" s="5" t="s">
        <v>12596</v>
      </c>
      <c r="B2448" s="14" t="s">
        <v>12619</v>
      </c>
      <c r="C2448" s="8" t="s">
        <v>246</v>
      </c>
      <c r="D2448" s="8" t="s">
        <v>12793</v>
      </c>
      <c r="E2448" s="8" t="s">
        <v>247</v>
      </c>
      <c r="F2448" s="9" t="s">
        <v>12794</v>
      </c>
      <c r="G2448" s="10">
        <v>313.89</v>
      </c>
      <c r="H2448" s="8" t="s">
        <v>229</v>
      </c>
      <c r="I2448" s="11">
        <v>20051221</v>
      </c>
      <c r="J2448" s="11" t="s">
        <v>223</v>
      </c>
      <c r="K2448" s="12" t="s">
        <v>12771</v>
      </c>
      <c r="L2448" s="12" t="s">
        <v>224</v>
      </c>
      <c r="M2448" s="7" t="s">
        <v>12642</v>
      </c>
      <c r="N2448" s="14" t="s">
        <v>211</v>
      </c>
      <c r="O2448" s="38" t="s">
        <v>23275</v>
      </c>
      <c r="P2448" s="7" t="s">
        <v>12617</v>
      </c>
      <c r="Q2448" s="7" t="s">
        <v>12617</v>
      </c>
      <c r="R2448" s="7" t="s">
        <v>12772</v>
      </c>
      <c r="S2448" s="7" t="s">
        <v>12617</v>
      </c>
      <c r="T2448" s="7" t="s">
        <v>12617</v>
      </c>
      <c r="U2448" s="38" t="s">
        <v>23275</v>
      </c>
      <c r="V2448" s="38" t="s">
        <v>23275</v>
      </c>
      <c r="W2448" s="7" t="s">
        <v>12617</v>
      </c>
      <c r="X2448" s="7" t="s">
        <v>211</v>
      </c>
      <c r="Y2448" s="7" t="s">
        <v>211</v>
      </c>
      <c r="Z2448" s="7" t="s">
        <v>12617</v>
      </c>
      <c r="AA2448" s="7" t="s">
        <v>12617</v>
      </c>
      <c r="AB2448" s="7" t="s">
        <v>211</v>
      </c>
      <c r="AC2448" s="7" t="s">
        <v>12617</v>
      </c>
      <c r="AD2448" s="38" t="s">
        <v>212</v>
      </c>
      <c r="AE2448" s="38" t="s">
        <v>213</v>
      </c>
      <c r="AF2448" s="38" t="s">
        <v>214</v>
      </c>
      <c r="AG2448" s="38" t="s">
        <v>12773</v>
      </c>
      <c r="AH2448" s="38" t="s">
        <v>12774</v>
      </c>
      <c r="AI2448" s="38" t="s">
        <v>12775</v>
      </c>
      <c r="AJ2448" s="38" t="s">
        <v>12776</v>
      </c>
      <c r="AK2448" s="38" t="s">
        <v>215</v>
      </c>
      <c r="AL2448" s="38" t="s">
        <v>217</v>
      </c>
      <c r="AM2448" s="38" t="s">
        <v>218</v>
      </c>
      <c r="AN2448" s="38" t="s">
        <v>226</v>
      </c>
      <c r="AO2448" s="13"/>
    </row>
    <row r="2449" spans="1:41" s="4" customFormat="1" ht="14.1" customHeight="1">
      <c r="A2449" s="5" t="s">
        <v>12596</v>
      </c>
      <c r="B2449" s="14" t="s">
        <v>12619</v>
      </c>
      <c r="C2449" s="8" t="s">
        <v>248</v>
      </c>
      <c r="D2449" s="8" t="s">
        <v>12795</v>
      </c>
      <c r="E2449" s="8" t="s">
        <v>249</v>
      </c>
      <c r="F2449" s="9" t="s">
        <v>12796</v>
      </c>
      <c r="G2449" s="10">
        <v>79.31</v>
      </c>
      <c r="H2449" s="8" t="s">
        <v>241</v>
      </c>
      <c r="I2449" s="11">
        <v>19860831</v>
      </c>
      <c r="J2449" s="11" t="s">
        <v>223</v>
      </c>
      <c r="K2449" s="12" t="s">
        <v>12771</v>
      </c>
      <c r="L2449" s="12" t="s">
        <v>224</v>
      </c>
      <c r="M2449" s="7" t="s">
        <v>12642</v>
      </c>
      <c r="N2449" s="14" t="s">
        <v>211</v>
      </c>
      <c r="O2449" s="38" t="s">
        <v>23275</v>
      </c>
      <c r="P2449" s="7" t="s">
        <v>12617</v>
      </c>
      <c r="Q2449" s="7" t="s">
        <v>12617</v>
      </c>
      <c r="R2449" s="7" t="s">
        <v>12772</v>
      </c>
      <c r="S2449" s="7" t="s">
        <v>12617</v>
      </c>
      <c r="T2449" s="7" t="s">
        <v>12617</v>
      </c>
      <c r="U2449" s="38" t="s">
        <v>23276</v>
      </c>
      <c r="V2449" s="38" t="s">
        <v>23276</v>
      </c>
      <c r="W2449" s="7" t="s">
        <v>12617</v>
      </c>
      <c r="X2449" s="7" t="s">
        <v>211</v>
      </c>
      <c r="Y2449" s="7" t="s">
        <v>211</v>
      </c>
      <c r="Z2449" s="7" t="s">
        <v>12617</v>
      </c>
      <c r="AA2449" s="7" t="s">
        <v>12617</v>
      </c>
      <c r="AB2449" s="7" t="s">
        <v>211</v>
      </c>
      <c r="AC2449" s="7" t="s">
        <v>12617</v>
      </c>
      <c r="AD2449" s="38" t="s">
        <v>212</v>
      </c>
      <c r="AE2449" s="38" t="s">
        <v>213</v>
      </c>
      <c r="AF2449" s="38" t="s">
        <v>214</v>
      </c>
      <c r="AG2449" s="38" t="s">
        <v>12773</v>
      </c>
      <c r="AH2449" s="38" t="s">
        <v>12774</v>
      </c>
      <c r="AI2449" s="38" t="s">
        <v>12775</v>
      </c>
      <c r="AJ2449" s="38" t="s">
        <v>12776</v>
      </c>
      <c r="AK2449" s="38" t="s">
        <v>215</v>
      </c>
      <c r="AL2449" s="38" t="s">
        <v>217</v>
      </c>
      <c r="AM2449" s="38" t="s">
        <v>218</v>
      </c>
      <c r="AN2449" s="38" t="s">
        <v>226</v>
      </c>
      <c r="AO2449" s="13"/>
    </row>
    <row r="2450" spans="1:41" s="4" customFormat="1" ht="14.1" customHeight="1">
      <c r="A2450" s="5" t="s">
        <v>12596</v>
      </c>
      <c r="B2450" s="14" t="s">
        <v>12619</v>
      </c>
      <c r="C2450" s="8" t="s">
        <v>250</v>
      </c>
      <c r="D2450" s="8" t="s">
        <v>12797</v>
      </c>
      <c r="E2450" s="8" t="s">
        <v>251</v>
      </c>
      <c r="F2450" s="9" t="s">
        <v>12798</v>
      </c>
      <c r="G2450" s="10">
        <v>323.18</v>
      </c>
      <c r="H2450" s="8" t="s">
        <v>229</v>
      </c>
      <c r="I2450" s="11">
        <v>20041129</v>
      </c>
      <c r="J2450" s="11" t="s">
        <v>223</v>
      </c>
      <c r="K2450" s="12" t="s">
        <v>12771</v>
      </c>
      <c r="L2450" s="12" t="s">
        <v>224</v>
      </c>
      <c r="M2450" s="7" t="s">
        <v>12642</v>
      </c>
      <c r="N2450" s="14" t="s">
        <v>211</v>
      </c>
      <c r="O2450" s="38" t="s">
        <v>23275</v>
      </c>
      <c r="P2450" s="7" t="s">
        <v>12617</v>
      </c>
      <c r="Q2450" s="7" t="s">
        <v>12617</v>
      </c>
      <c r="R2450" s="7" t="s">
        <v>12772</v>
      </c>
      <c r="S2450" s="7" t="s">
        <v>12617</v>
      </c>
      <c r="T2450" s="7" t="s">
        <v>12617</v>
      </c>
      <c r="U2450" s="38" t="s">
        <v>23275</v>
      </c>
      <c r="V2450" s="38" t="s">
        <v>23275</v>
      </c>
      <c r="W2450" s="7" t="s">
        <v>12617</v>
      </c>
      <c r="X2450" s="7" t="s">
        <v>211</v>
      </c>
      <c r="Y2450" s="7" t="s">
        <v>211</v>
      </c>
      <c r="Z2450" s="7" t="s">
        <v>12617</v>
      </c>
      <c r="AA2450" s="7" t="s">
        <v>12617</v>
      </c>
      <c r="AB2450" s="7" t="s">
        <v>211</v>
      </c>
      <c r="AC2450" s="7" t="s">
        <v>12617</v>
      </c>
      <c r="AD2450" s="38" t="s">
        <v>212</v>
      </c>
      <c r="AE2450" s="38" t="s">
        <v>213</v>
      </c>
      <c r="AF2450" s="38" t="s">
        <v>214</v>
      </c>
      <c r="AG2450" s="38" t="s">
        <v>12773</v>
      </c>
      <c r="AH2450" s="38" t="s">
        <v>12774</v>
      </c>
      <c r="AI2450" s="38" t="s">
        <v>12775</v>
      </c>
      <c r="AJ2450" s="38" t="s">
        <v>12776</v>
      </c>
      <c r="AK2450" s="38" t="s">
        <v>215</v>
      </c>
      <c r="AL2450" s="38" t="s">
        <v>217</v>
      </c>
      <c r="AM2450" s="38" t="s">
        <v>218</v>
      </c>
      <c r="AN2450" s="38" t="s">
        <v>226</v>
      </c>
      <c r="AO2450" s="13"/>
    </row>
    <row r="2451" spans="1:41" s="4" customFormat="1" ht="14.1" customHeight="1">
      <c r="A2451" s="5" t="s">
        <v>12596</v>
      </c>
      <c r="B2451" s="14" t="s">
        <v>12619</v>
      </c>
      <c r="C2451" s="8" t="s">
        <v>252</v>
      </c>
      <c r="D2451" s="8" t="s">
        <v>12799</v>
      </c>
      <c r="E2451" s="8" t="s">
        <v>253</v>
      </c>
      <c r="F2451" s="9" t="s">
        <v>12800</v>
      </c>
      <c r="G2451" s="10">
        <v>143.44</v>
      </c>
      <c r="H2451" s="8" t="s">
        <v>229</v>
      </c>
      <c r="I2451" s="11">
        <v>20110829</v>
      </c>
      <c r="J2451" s="11" t="s">
        <v>223</v>
      </c>
      <c r="K2451" s="12" t="s">
        <v>12771</v>
      </c>
      <c r="L2451" s="12" t="s">
        <v>224</v>
      </c>
      <c r="M2451" s="7" t="s">
        <v>12617</v>
      </c>
      <c r="N2451" s="14" t="s">
        <v>211</v>
      </c>
      <c r="O2451" s="38" t="s">
        <v>23275</v>
      </c>
      <c r="P2451" s="7" t="s">
        <v>12617</v>
      </c>
      <c r="Q2451" s="7" t="s">
        <v>12617</v>
      </c>
      <c r="R2451" s="7" t="s">
        <v>12772</v>
      </c>
      <c r="S2451" s="7" t="s">
        <v>12617</v>
      </c>
      <c r="T2451" s="7" t="s">
        <v>12617</v>
      </c>
      <c r="U2451" s="38" t="s">
        <v>23275</v>
      </c>
      <c r="V2451" s="38" t="s">
        <v>23275</v>
      </c>
      <c r="W2451" s="7" t="s">
        <v>12617</v>
      </c>
      <c r="X2451" s="7" t="s">
        <v>211</v>
      </c>
      <c r="Y2451" s="7" t="s">
        <v>211</v>
      </c>
      <c r="Z2451" s="7" t="s">
        <v>12617</v>
      </c>
      <c r="AA2451" s="7" t="s">
        <v>12617</v>
      </c>
      <c r="AB2451" s="7" t="s">
        <v>211</v>
      </c>
      <c r="AC2451" s="7" t="s">
        <v>12617</v>
      </c>
      <c r="AD2451" s="38" t="s">
        <v>212</v>
      </c>
      <c r="AE2451" s="38" t="s">
        <v>213</v>
      </c>
      <c r="AF2451" s="38" t="s">
        <v>214</v>
      </c>
      <c r="AG2451" s="38" t="s">
        <v>12773</v>
      </c>
      <c r="AH2451" s="38" t="s">
        <v>12774</v>
      </c>
      <c r="AI2451" s="38" t="s">
        <v>12775</v>
      </c>
      <c r="AJ2451" s="38" t="s">
        <v>12776</v>
      </c>
      <c r="AK2451" s="38" t="s">
        <v>215</v>
      </c>
      <c r="AL2451" s="38" t="s">
        <v>217</v>
      </c>
      <c r="AM2451" s="38" t="s">
        <v>218</v>
      </c>
      <c r="AN2451" s="38" t="s">
        <v>226</v>
      </c>
      <c r="AO2451" s="13"/>
    </row>
    <row r="2452" spans="1:41" s="4" customFormat="1" ht="14.1" customHeight="1">
      <c r="A2452" s="5" t="s">
        <v>12596</v>
      </c>
      <c r="B2452" s="14" t="s">
        <v>12619</v>
      </c>
      <c r="C2452" s="8" t="s">
        <v>254</v>
      </c>
      <c r="D2452" s="8" t="s">
        <v>12801</v>
      </c>
      <c r="E2452" s="8" t="s">
        <v>255</v>
      </c>
      <c r="F2452" s="9" t="s">
        <v>12802</v>
      </c>
      <c r="G2452" s="10">
        <v>165.45</v>
      </c>
      <c r="H2452" s="8" t="s">
        <v>229</v>
      </c>
      <c r="I2452" s="11">
        <v>20110623</v>
      </c>
      <c r="J2452" s="11" t="s">
        <v>223</v>
      </c>
      <c r="K2452" s="12" t="s">
        <v>12771</v>
      </c>
      <c r="L2452" s="12" t="s">
        <v>224</v>
      </c>
      <c r="M2452" s="7" t="s">
        <v>12617</v>
      </c>
      <c r="N2452" s="14" t="s">
        <v>211</v>
      </c>
      <c r="O2452" s="38" t="s">
        <v>23275</v>
      </c>
      <c r="P2452" s="7" t="s">
        <v>12617</v>
      </c>
      <c r="Q2452" s="7" t="s">
        <v>12617</v>
      </c>
      <c r="R2452" s="7" t="s">
        <v>12772</v>
      </c>
      <c r="S2452" s="7" t="s">
        <v>12617</v>
      </c>
      <c r="T2452" s="7" t="s">
        <v>12617</v>
      </c>
      <c r="U2452" s="38" t="s">
        <v>23275</v>
      </c>
      <c r="V2452" s="38" t="s">
        <v>23275</v>
      </c>
      <c r="W2452" s="7" t="s">
        <v>12617</v>
      </c>
      <c r="X2452" s="7" t="s">
        <v>211</v>
      </c>
      <c r="Y2452" s="7" t="s">
        <v>211</v>
      </c>
      <c r="Z2452" s="7" t="s">
        <v>12617</v>
      </c>
      <c r="AA2452" s="7" t="s">
        <v>12617</v>
      </c>
      <c r="AB2452" s="7" t="s">
        <v>211</v>
      </c>
      <c r="AC2452" s="7" t="s">
        <v>12617</v>
      </c>
      <c r="AD2452" s="38" t="s">
        <v>212</v>
      </c>
      <c r="AE2452" s="38" t="s">
        <v>213</v>
      </c>
      <c r="AF2452" s="38" t="s">
        <v>214</v>
      </c>
      <c r="AG2452" s="38" t="s">
        <v>12773</v>
      </c>
      <c r="AH2452" s="38" t="s">
        <v>12774</v>
      </c>
      <c r="AI2452" s="38" t="s">
        <v>12775</v>
      </c>
      <c r="AJ2452" s="38" t="s">
        <v>12776</v>
      </c>
      <c r="AK2452" s="38" t="s">
        <v>215</v>
      </c>
      <c r="AL2452" s="38" t="s">
        <v>217</v>
      </c>
      <c r="AM2452" s="38" t="s">
        <v>218</v>
      </c>
      <c r="AN2452" s="38" t="s">
        <v>226</v>
      </c>
      <c r="AO2452" s="13"/>
    </row>
    <row r="2453" spans="1:41" s="4" customFormat="1" ht="14.1" customHeight="1">
      <c r="A2453" s="5" t="s">
        <v>12596</v>
      </c>
      <c r="B2453" s="14" t="s">
        <v>12619</v>
      </c>
      <c r="C2453" s="8" t="s">
        <v>256</v>
      </c>
      <c r="D2453" s="8" t="s">
        <v>12803</v>
      </c>
      <c r="E2453" s="8" t="s">
        <v>257</v>
      </c>
      <c r="F2453" s="9" t="s">
        <v>12804</v>
      </c>
      <c r="G2453" s="10">
        <v>4451</v>
      </c>
      <c r="H2453" s="8" t="s">
        <v>2</v>
      </c>
      <c r="I2453" s="11">
        <v>20050819</v>
      </c>
      <c r="J2453" s="11" t="s">
        <v>223</v>
      </c>
      <c r="K2453" s="12" t="s">
        <v>12771</v>
      </c>
      <c r="L2453" s="12" t="s">
        <v>224</v>
      </c>
      <c r="M2453" s="7" t="s">
        <v>12617</v>
      </c>
      <c r="N2453" s="14" t="s">
        <v>211</v>
      </c>
      <c r="O2453" s="38" t="s">
        <v>23275</v>
      </c>
      <c r="P2453" s="7" t="s">
        <v>12617</v>
      </c>
      <c r="Q2453" s="7" t="s">
        <v>12617</v>
      </c>
      <c r="R2453" s="7" t="s">
        <v>12772</v>
      </c>
      <c r="S2453" s="7" t="s">
        <v>12617</v>
      </c>
      <c r="T2453" s="7" t="s">
        <v>12642</v>
      </c>
      <c r="U2453" s="38" t="s">
        <v>23276</v>
      </c>
      <c r="V2453" s="38" t="s">
        <v>23276</v>
      </c>
      <c r="W2453" s="7" t="s">
        <v>12617</v>
      </c>
      <c r="X2453" s="7" t="s">
        <v>211</v>
      </c>
      <c r="Y2453" s="7" t="s">
        <v>211</v>
      </c>
      <c r="Z2453" s="7" t="s">
        <v>12617</v>
      </c>
      <c r="AA2453" s="7" t="s">
        <v>12617</v>
      </c>
      <c r="AB2453" s="7" t="s">
        <v>211</v>
      </c>
      <c r="AC2453" s="7" t="s">
        <v>12617</v>
      </c>
      <c r="AD2453" s="38" t="s">
        <v>212</v>
      </c>
      <c r="AE2453" s="38" t="s">
        <v>213</v>
      </c>
      <c r="AF2453" s="38" t="s">
        <v>214</v>
      </c>
      <c r="AG2453" s="38" t="s">
        <v>12773</v>
      </c>
      <c r="AH2453" s="38" t="s">
        <v>12774</v>
      </c>
      <c r="AI2453" s="38" t="s">
        <v>12775</v>
      </c>
      <c r="AJ2453" s="38" t="s">
        <v>12776</v>
      </c>
      <c r="AK2453" s="38" t="s">
        <v>215</v>
      </c>
      <c r="AL2453" s="38" t="s">
        <v>258</v>
      </c>
      <c r="AM2453" s="38" t="s">
        <v>259</v>
      </c>
      <c r="AN2453" s="38" t="s">
        <v>260</v>
      </c>
      <c r="AO2453" s="13"/>
    </row>
    <row r="2454" spans="1:41" s="4" customFormat="1" ht="14.1" customHeight="1">
      <c r="A2454" s="5" t="s">
        <v>12596</v>
      </c>
      <c r="B2454" s="14" t="s">
        <v>12619</v>
      </c>
      <c r="C2454" s="8" t="s">
        <v>261</v>
      </c>
      <c r="D2454" s="8" t="s">
        <v>12805</v>
      </c>
      <c r="E2454" s="8" t="s">
        <v>262</v>
      </c>
      <c r="F2454" s="9" t="s">
        <v>12806</v>
      </c>
      <c r="G2454" s="10">
        <v>7952</v>
      </c>
      <c r="H2454" s="8" t="s">
        <v>2</v>
      </c>
      <c r="I2454" s="11">
        <v>19970825</v>
      </c>
      <c r="J2454" s="11" t="s">
        <v>223</v>
      </c>
      <c r="K2454" s="12" t="s">
        <v>12771</v>
      </c>
      <c r="L2454" s="12" t="s">
        <v>224</v>
      </c>
      <c r="M2454" s="7" t="s">
        <v>12642</v>
      </c>
      <c r="N2454" s="14" t="s">
        <v>211</v>
      </c>
      <c r="O2454" s="38" t="s">
        <v>23275</v>
      </c>
      <c r="P2454" s="7" t="s">
        <v>12617</v>
      </c>
      <c r="Q2454" s="7" t="s">
        <v>12617</v>
      </c>
      <c r="R2454" s="7" t="s">
        <v>12772</v>
      </c>
      <c r="S2454" s="7" t="s">
        <v>12617</v>
      </c>
      <c r="T2454" s="7" t="s">
        <v>12642</v>
      </c>
      <c r="U2454" s="38" t="s">
        <v>23276</v>
      </c>
      <c r="V2454" s="38" t="s">
        <v>23276</v>
      </c>
      <c r="W2454" s="7" t="s">
        <v>12617</v>
      </c>
      <c r="X2454" s="7" t="s">
        <v>211</v>
      </c>
      <c r="Y2454" s="7" t="s">
        <v>211</v>
      </c>
      <c r="Z2454" s="7" t="s">
        <v>12617</v>
      </c>
      <c r="AA2454" s="7" t="s">
        <v>12617</v>
      </c>
      <c r="AB2454" s="7" t="s">
        <v>211</v>
      </c>
      <c r="AC2454" s="7" t="s">
        <v>12617</v>
      </c>
      <c r="AD2454" s="38" t="s">
        <v>212</v>
      </c>
      <c r="AE2454" s="38" t="s">
        <v>213</v>
      </c>
      <c r="AF2454" s="38" t="s">
        <v>214</v>
      </c>
      <c r="AG2454" s="38" t="s">
        <v>12773</v>
      </c>
      <c r="AH2454" s="38" t="s">
        <v>12774</v>
      </c>
      <c r="AI2454" s="38" t="s">
        <v>12775</v>
      </c>
      <c r="AJ2454" s="38" t="s">
        <v>12776</v>
      </c>
      <c r="AK2454" s="38" t="s">
        <v>215</v>
      </c>
      <c r="AL2454" s="38" t="s">
        <v>258</v>
      </c>
      <c r="AM2454" s="38" t="s">
        <v>259</v>
      </c>
      <c r="AN2454" s="38" t="s">
        <v>260</v>
      </c>
      <c r="AO2454" s="13"/>
    </row>
    <row r="2455" spans="1:41" s="4" customFormat="1" ht="14.1" customHeight="1">
      <c r="A2455" s="5" t="s">
        <v>12596</v>
      </c>
      <c r="B2455" s="14" t="s">
        <v>12619</v>
      </c>
      <c r="C2455" s="8" t="s">
        <v>263</v>
      </c>
      <c r="D2455" s="8" t="s">
        <v>12807</v>
      </c>
      <c r="E2455" s="8" t="s">
        <v>264</v>
      </c>
      <c r="F2455" s="9" t="s">
        <v>12808</v>
      </c>
      <c r="G2455" s="10">
        <v>1260.5999999999999</v>
      </c>
      <c r="H2455" s="8" t="s">
        <v>265</v>
      </c>
      <c r="I2455" s="11" t="s">
        <v>266</v>
      </c>
      <c r="J2455" s="11" t="s">
        <v>223</v>
      </c>
      <c r="K2455" s="12" t="s">
        <v>12771</v>
      </c>
      <c r="L2455" s="12" t="s">
        <v>224</v>
      </c>
      <c r="M2455" s="7" t="s">
        <v>12617</v>
      </c>
      <c r="N2455" s="14" t="s">
        <v>211</v>
      </c>
      <c r="O2455" s="38" t="s">
        <v>23275</v>
      </c>
      <c r="P2455" s="7" t="s">
        <v>12617</v>
      </c>
      <c r="Q2455" s="7" t="s">
        <v>12617</v>
      </c>
      <c r="R2455" s="7" t="s">
        <v>12772</v>
      </c>
      <c r="S2455" s="7" t="s">
        <v>12617</v>
      </c>
      <c r="T2455" s="7" t="s">
        <v>12617</v>
      </c>
      <c r="U2455" s="38" t="s">
        <v>23279</v>
      </c>
      <c r="V2455" s="38" t="s">
        <v>23279</v>
      </c>
      <c r="W2455" s="7" t="s">
        <v>12617</v>
      </c>
      <c r="X2455" s="7" t="s">
        <v>211</v>
      </c>
      <c r="Y2455" s="7" t="s">
        <v>211</v>
      </c>
      <c r="Z2455" s="7" t="s">
        <v>12617</v>
      </c>
      <c r="AA2455" s="7" t="s">
        <v>12617</v>
      </c>
      <c r="AB2455" s="7" t="s">
        <v>211</v>
      </c>
      <c r="AC2455" s="7" t="s">
        <v>12617</v>
      </c>
      <c r="AD2455" s="38" t="s">
        <v>212</v>
      </c>
      <c r="AE2455" s="38" t="s">
        <v>213</v>
      </c>
      <c r="AF2455" s="38" t="s">
        <v>214</v>
      </c>
      <c r="AG2455" s="38" t="s">
        <v>12773</v>
      </c>
      <c r="AH2455" s="38" t="s">
        <v>12774</v>
      </c>
      <c r="AI2455" s="38" t="s">
        <v>12775</v>
      </c>
      <c r="AJ2455" s="38" t="s">
        <v>12776</v>
      </c>
      <c r="AK2455" s="38" t="s">
        <v>215</v>
      </c>
      <c r="AL2455" s="38" t="s">
        <v>267</v>
      </c>
      <c r="AM2455" s="38" t="s">
        <v>259</v>
      </c>
      <c r="AN2455" s="38" t="s">
        <v>260</v>
      </c>
      <c r="AO2455" s="13"/>
    </row>
    <row r="2456" spans="1:41" s="4" customFormat="1" ht="14.1" customHeight="1">
      <c r="A2456" s="5" t="s">
        <v>12596</v>
      </c>
      <c r="B2456" s="14" t="s">
        <v>12619</v>
      </c>
      <c r="C2456" s="8" t="s">
        <v>268</v>
      </c>
      <c r="D2456" s="8" t="s">
        <v>12809</v>
      </c>
      <c r="E2456" s="8" t="s">
        <v>269</v>
      </c>
      <c r="F2456" s="9" t="s">
        <v>12810</v>
      </c>
      <c r="G2456" s="10">
        <v>291.3</v>
      </c>
      <c r="H2456" s="8" t="s">
        <v>270</v>
      </c>
      <c r="I2456" s="11">
        <v>20091013</v>
      </c>
      <c r="J2456" s="11" t="s">
        <v>223</v>
      </c>
      <c r="K2456" s="12" t="s">
        <v>12771</v>
      </c>
      <c r="L2456" s="12" t="s">
        <v>224</v>
      </c>
      <c r="M2456" s="7" t="s">
        <v>12617</v>
      </c>
      <c r="N2456" s="14" t="s">
        <v>211</v>
      </c>
      <c r="O2456" s="38" t="s">
        <v>23275</v>
      </c>
      <c r="P2456" s="7" t="s">
        <v>12617</v>
      </c>
      <c r="Q2456" s="7" t="s">
        <v>12617</v>
      </c>
      <c r="R2456" s="7" t="s">
        <v>12772</v>
      </c>
      <c r="S2456" s="7" t="s">
        <v>12617</v>
      </c>
      <c r="T2456" s="7" t="s">
        <v>12617</v>
      </c>
      <c r="U2456" s="38" t="s">
        <v>23275</v>
      </c>
      <c r="V2456" s="38" t="s">
        <v>23275</v>
      </c>
      <c r="W2456" s="7" t="s">
        <v>12617</v>
      </c>
      <c r="X2456" s="7" t="s">
        <v>211</v>
      </c>
      <c r="Y2456" s="7" t="s">
        <v>211</v>
      </c>
      <c r="Z2456" s="7" t="s">
        <v>12617</v>
      </c>
      <c r="AA2456" s="7" t="s">
        <v>12617</v>
      </c>
      <c r="AB2456" s="7" t="s">
        <v>211</v>
      </c>
      <c r="AC2456" s="7" t="s">
        <v>12617</v>
      </c>
      <c r="AD2456" s="38" t="s">
        <v>212</v>
      </c>
      <c r="AE2456" s="38" t="s">
        <v>213</v>
      </c>
      <c r="AF2456" s="38" t="s">
        <v>214</v>
      </c>
      <c r="AG2456" s="38" t="s">
        <v>12773</v>
      </c>
      <c r="AH2456" s="38" t="s">
        <v>12774</v>
      </c>
      <c r="AI2456" s="38" t="s">
        <v>12775</v>
      </c>
      <c r="AJ2456" s="38" t="s">
        <v>12776</v>
      </c>
      <c r="AK2456" s="38" t="s">
        <v>215</v>
      </c>
      <c r="AL2456" s="38" t="s">
        <v>258</v>
      </c>
      <c r="AM2456" s="38" t="s">
        <v>259</v>
      </c>
      <c r="AN2456" s="38" t="s">
        <v>260</v>
      </c>
      <c r="AO2456" s="13"/>
    </row>
    <row r="2457" spans="1:41" s="4" customFormat="1" ht="14.1" customHeight="1">
      <c r="A2457" s="5" t="s">
        <v>12596</v>
      </c>
      <c r="B2457" s="14" t="s">
        <v>12619</v>
      </c>
      <c r="C2457" s="8" t="s">
        <v>271</v>
      </c>
      <c r="D2457" s="8" t="s">
        <v>12811</v>
      </c>
      <c r="E2457" s="8" t="s">
        <v>272</v>
      </c>
      <c r="F2457" s="9" t="s">
        <v>12812</v>
      </c>
      <c r="G2457" s="10">
        <v>76.59</v>
      </c>
      <c r="H2457" s="8" t="s">
        <v>20</v>
      </c>
      <c r="I2457" s="11">
        <v>19870622</v>
      </c>
      <c r="J2457" s="11" t="s">
        <v>223</v>
      </c>
      <c r="K2457" s="12" t="s">
        <v>12771</v>
      </c>
      <c r="L2457" s="12" t="s">
        <v>224</v>
      </c>
      <c r="M2457" s="7" t="s">
        <v>12617</v>
      </c>
      <c r="N2457" s="14" t="s">
        <v>211</v>
      </c>
      <c r="O2457" s="38" t="s">
        <v>23275</v>
      </c>
      <c r="P2457" s="7" t="s">
        <v>12617</v>
      </c>
      <c r="Q2457" s="7" t="s">
        <v>12617</v>
      </c>
      <c r="R2457" s="7" t="s">
        <v>12772</v>
      </c>
      <c r="S2457" s="7" t="s">
        <v>12617</v>
      </c>
      <c r="T2457" s="7" t="s">
        <v>12617</v>
      </c>
      <c r="U2457" s="38" t="s">
        <v>23275</v>
      </c>
      <c r="V2457" s="38" t="s">
        <v>23275</v>
      </c>
      <c r="W2457" s="7" t="s">
        <v>12617</v>
      </c>
      <c r="X2457" s="7" t="s">
        <v>211</v>
      </c>
      <c r="Y2457" s="7" t="s">
        <v>211</v>
      </c>
      <c r="Z2457" s="7" t="s">
        <v>12617</v>
      </c>
      <c r="AA2457" s="7" t="s">
        <v>12617</v>
      </c>
      <c r="AB2457" s="7" t="s">
        <v>211</v>
      </c>
      <c r="AC2457" s="7" t="s">
        <v>12617</v>
      </c>
      <c r="AD2457" s="38" t="s">
        <v>212</v>
      </c>
      <c r="AE2457" s="38" t="s">
        <v>213</v>
      </c>
      <c r="AF2457" s="38" t="s">
        <v>214</v>
      </c>
      <c r="AG2457" s="38" t="s">
        <v>12773</v>
      </c>
      <c r="AH2457" s="38" t="s">
        <v>12774</v>
      </c>
      <c r="AI2457" s="38" t="s">
        <v>12775</v>
      </c>
      <c r="AJ2457" s="38" t="s">
        <v>12776</v>
      </c>
      <c r="AK2457" s="38" t="s">
        <v>215</v>
      </c>
      <c r="AL2457" s="38" t="s">
        <v>258</v>
      </c>
      <c r="AM2457" s="38" t="s">
        <v>259</v>
      </c>
      <c r="AN2457" s="38" t="s">
        <v>260</v>
      </c>
      <c r="AO2457" s="13"/>
    </row>
    <row r="2458" spans="1:41" s="4" customFormat="1" ht="14.1" customHeight="1">
      <c r="A2458" s="5" t="s">
        <v>12596</v>
      </c>
      <c r="B2458" s="14" t="s">
        <v>12619</v>
      </c>
      <c r="C2458" s="8" t="s">
        <v>273</v>
      </c>
      <c r="D2458" s="8" t="s">
        <v>12814</v>
      </c>
      <c r="E2458" s="8" t="s">
        <v>274</v>
      </c>
      <c r="F2458" s="9" t="s">
        <v>12815</v>
      </c>
      <c r="G2458" s="10">
        <v>108</v>
      </c>
      <c r="H2458" s="8" t="s">
        <v>20</v>
      </c>
      <c r="I2458" s="11">
        <v>19800325</v>
      </c>
      <c r="J2458" s="11" t="s">
        <v>223</v>
      </c>
      <c r="K2458" s="12" t="s">
        <v>12771</v>
      </c>
      <c r="L2458" s="12" t="s">
        <v>224</v>
      </c>
      <c r="M2458" s="7" t="s">
        <v>12617</v>
      </c>
      <c r="N2458" s="14" t="s">
        <v>211</v>
      </c>
      <c r="O2458" s="38" t="s">
        <v>23275</v>
      </c>
      <c r="P2458" s="7" t="s">
        <v>12617</v>
      </c>
      <c r="Q2458" s="7" t="s">
        <v>12617</v>
      </c>
      <c r="R2458" s="7" t="s">
        <v>12772</v>
      </c>
      <c r="S2458" s="7" t="s">
        <v>12617</v>
      </c>
      <c r="T2458" s="7" t="s">
        <v>12617</v>
      </c>
      <c r="U2458" s="38" t="s">
        <v>23275</v>
      </c>
      <c r="V2458" s="38" t="s">
        <v>23275</v>
      </c>
      <c r="W2458" s="7" t="s">
        <v>12617</v>
      </c>
      <c r="X2458" s="7" t="s">
        <v>211</v>
      </c>
      <c r="Y2458" s="7" t="s">
        <v>211</v>
      </c>
      <c r="Z2458" s="7" t="s">
        <v>12617</v>
      </c>
      <c r="AA2458" s="7" t="s">
        <v>12617</v>
      </c>
      <c r="AB2458" s="7" t="s">
        <v>211</v>
      </c>
      <c r="AC2458" s="7" t="s">
        <v>12617</v>
      </c>
      <c r="AD2458" s="38" t="s">
        <v>212</v>
      </c>
      <c r="AE2458" s="38" t="s">
        <v>213</v>
      </c>
      <c r="AF2458" s="38" t="s">
        <v>214</v>
      </c>
      <c r="AG2458" s="38" t="s">
        <v>12773</v>
      </c>
      <c r="AH2458" s="38" t="s">
        <v>12774</v>
      </c>
      <c r="AI2458" s="38" t="s">
        <v>12775</v>
      </c>
      <c r="AJ2458" s="38" t="s">
        <v>12776</v>
      </c>
      <c r="AK2458" s="38" t="s">
        <v>215</v>
      </c>
      <c r="AL2458" s="38" t="s">
        <v>258</v>
      </c>
      <c r="AM2458" s="38" t="s">
        <v>259</v>
      </c>
      <c r="AN2458" s="38" t="s">
        <v>260</v>
      </c>
      <c r="AO2458" s="13"/>
    </row>
    <row r="2459" spans="1:41" s="4" customFormat="1" ht="14.1" customHeight="1">
      <c r="A2459" s="5" t="s">
        <v>12596</v>
      </c>
      <c r="B2459" s="14" t="s">
        <v>12619</v>
      </c>
      <c r="C2459" s="8" t="s">
        <v>275</v>
      </c>
      <c r="D2459" s="8" t="s">
        <v>12816</v>
      </c>
      <c r="E2459" s="8" t="s">
        <v>276</v>
      </c>
      <c r="F2459" s="9" t="s">
        <v>12817</v>
      </c>
      <c r="G2459" s="10">
        <v>149.03</v>
      </c>
      <c r="H2459" s="8" t="s">
        <v>20</v>
      </c>
      <c r="I2459" s="11">
        <v>20051209</v>
      </c>
      <c r="J2459" s="11" t="s">
        <v>223</v>
      </c>
      <c r="K2459" s="12" t="s">
        <v>12771</v>
      </c>
      <c r="L2459" s="12" t="s">
        <v>224</v>
      </c>
      <c r="M2459" s="7" t="s">
        <v>12642</v>
      </c>
      <c r="N2459" s="14" t="s">
        <v>211</v>
      </c>
      <c r="O2459" s="38" t="s">
        <v>23275</v>
      </c>
      <c r="P2459" s="7" t="s">
        <v>12617</v>
      </c>
      <c r="Q2459" s="7" t="s">
        <v>12617</v>
      </c>
      <c r="R2459" s="7" t="s">
        <v>12772</v>
      </c>
      <c r="S2459" s="7" t="s">
        <v>12617</v>
      </c>
      <c r="T2459" s="7" t="s">
        <v>12617</v>
      </c>
      <c r="U2459" s="38" t="s">
        <v>23275</v>
      </c>
      <c r="V2459" s="38" t="s">
        <v>23275</v>
      </c>
      <c r="W2459" s="7" t="s">
        <v>12617</v>
      </c>
      <c r="X2459" s="7" t="s">
        <v>211</v>
      </c>
      <c r="Y2459" s="7" t="s">
        <v>211</v>
      </c>
      <c r="Z2459" s="7" t="s">
        <v>12617</v>
      </c>
      <c r="AA2459" s="7" t="s">
        <v>12617</v>
      </c>
      <c r="AB2459" s="7" t="s">
        <v>211</v>
      </c>
      <c r="AC2459" s="7" t="s">
        <v>12617</v>
      </c>
      <c r="AD2459" s="38" t="s">
        <v>212</v>
      </c>
      <c r="AE2459" s="38" t="s">
        <v>213</v>
      </c>
      <c r="AF2459" s="38" t="s">
        <v>214</v>
      </c>
      <c r="AG2459" s="38" t="s">
        <v>12773</v>
      </c>
      <c r="AH2459" s="38" t="s">
        <v>12774</v>
      </c>
      <c r="AI2459" s="38" t="s">
        <v>12775</v>
      </c>
      <c r="AJ2459" s="38" t="s">
        <v>12776</v>
      </c>
      <c r="AK2459" s="38" t="s">
        <v>215</v>
      </c>
      <c r="AL2459" s="38" t="s">
        <v>258</v>
      </c>
      <c r="AM2459" s="38" t="s">
        <v>259</v>
      </c>
      <c r="AN2459" s="38" t="s">
        <v>260</v>
      </c>
      <c r="AO2459" s="13"/>
    </row>
    <row r="2460" spans="1:41" s="4" customFormat="1" ht="14.1" customHeight="1">
      <c r="A2460" s="5" t="s">
        <v>12596</v>
      </c>
      <c r="B2460" s="14" t="s">
        <v>12619</v>
      </c>
      <c r="C2460" s="8" t="s">
        <v>277</v>
      </c>
      <c r="D2460" s="8" t="s">
        <v>12818</v>
      </c>
      <c r="E2460" s="8" t="s">
        <v>278</v>
      </c>
      <c r="F2460" s="9" t="s">
        <v>12819</v>
      </c>
      <c r="G2460" s="10">
        <v>1898</v>
      </c>
      <c r="H2460" s="8" t="s">
        <v>2</v>
      </c>
      <c r="I2460" s="11">
        <v>20070227</v>
      </c>
      <c r="J2460" s="11" t="s">
        <v>223</v>
      </c>
      <c r="K2460" s="12" t="s">
        <v>12771</v>
      </c>
      <c r="L2460" s="12" t="s">
        <v>224</v>
      </c>
      <c r="M2460" s="7" t="s">
        <v>12617</v>
      </c>
      <c r="N2460" s="14" t="s">
        <v>211</v>
      </c>
      <c r="O2460" s="38" t="s">
        <v>23275</v>
      </c>
      <c r="P2460" s="7" t="s">
        <v>12617</v>
      </c>
      <c r="Q2460" s="7" t="s">
        <v>12617</v>
      </c>
      <c r="R2460" s="7" t="s">
        <v>12772</v>
      </c>
      <c r="S2460" s="7" t="s">
        <v>12617</v>
      </c>
      <c r="T2460" s="7" t="s">
        <v>12642</v>
      </c>
      <c r="U2460" s="38" t="s">
        <v>23275</v>
      </c>
      <c r="V2460" s="38" t="s">
        <v>23275</v>
      </c>
      <c r="W2460" s="7" t="s">
        <v>12617</v>
      </c>
      <c r="X2460" s="7" t="s">
        <v>211</v>
      </c>
      <c r="Y2460" s="7" t="s">
        <v>211</v>
      </c>
      <c r="Z2460" s="7" t="s">
        <v>12617</v>
      </c>
      <c r="AA2460" s="7" t="s">
        <v>12617</v>
      </c>
      <c r="AB2460" s="7" t="s">
        <v>211</v>
      </c>
      <c r="AC2460" s="7" t="s">
        <v>12617</v>
      </c>
      <c r="AD2460" s="38" t="s">
        <v>212</v>
      </c>
      <c r="AE2460" s="38" t="s">
        <v>213</v>
      </c>
      <c r="AF2460" s="38" t="s">
        <v>214</v>
      </c>
      <c r="AG2460" s="38" t="s">
        <v>12773</v>
      </c>
      <c r="AH2460" s="38" t="s">
        <v>12774</v>
      </c>
      <c r="AI2460" s="38" t="s">
        <v>12775</v>
      </c>
      <c r="AJ2460" s="38" t="s">
        <v>12776</v>
      </c>
      <c r="AK2460" s="38" t="s">
        <v>215</v>
      </c>
      <c r="AL2460" s="38" t="s">
        <v>258</v>
      </c>
      <c r="AM2460" s="38" t="s">
        <v>259</v>
      </c>
      <c r="AN2460" s="38" t="s">
        <v>260</v>
      </c>
      <c r="AO2460" s="13"/>
    </row>
    <row r="2461" spans="1:41" s="4" customFormat="1" ht="14.1" customHeight="1">
      <c r="A2461" s="5" t="s">
        <v>12596</v>
      </c>
      <c r="B2461" s="14" t="s">
        <v>12619</v>
      </c>
      <c r="C2461" s="8" t="s">
        <v>279</v>
      </c>
      <c r="D2461" s="8" t="s">
        <v>12820</v>
      </c>
      <c r="E2461" s="8" t="s">
        <v>280</v>
      </c>
      <c r="F2461" s="9" t="s">
        <v>12821</v>
      </c>
      <c r="G2461" s="10">
        <v>59.85</v>
      </c>
      <c r="H2461" s="8" t="s">
        <v>20</v>
      </c>
      <c r="I2461" s="11">
        <v>20111014</v>
      </c>
      <c r="J2461" s="11" t="s">
        <v>223</v>
      </c>
      <c r="K2461" s="12" t="s">
        <v>12771</v>
      </c>
      <c r="L2461" s="12" t="s">
        <v>224</v>
      </c>
      <c r="M2461" s="7" t="s">
        <v>12617</v>
      </c>
      <c r="N2461" s="14" t="s">
        <v>211</v>
      </c>
      <c r="O2461" s="38" t="s">
        <v>23275</v>
      </c>
      <c r="P2461" s="7" t="s">
        <v>12617</v>
      </c>
      <c r="Q2461" s="7" t="s">
        <v>12617</v>
      </c>
      <c r="R2461" s="7" t="s">
        <v>12772</v>
      </c>
      <c r="S2461" s="7" t="s">
        <v>12617</v>
      </c>
      <c r="T2461" s="7" t="s">
        <v>12617</v>
      </c>
      <c r="U2461" s="38" t="s">
        <v>23275</v>
      </c>
      <c r="V2461" s="38" t="s">
        <v>23275</v>
      </c>
      <c r="W2461" s="7" t="s">
        <v>12617</v>
      </c>
      <c r="X2461" s="7" t="s">
        <v>211</v>
      </c>
      <c r="Y2461" s="7" t="s">
        <v>211</v>
      </c>
      <c r="Z2461" s="7" t="s">
        <v>12617</v>
      </c>
      <c r="AA2461" s="7" t="s">
        <v>12617</v>
      </c>
      <c r="AB2461" s="7" t="s">
        <v>211</v>
      </c>
      <c r="AC2461" s="7" t="s">
        <v>12617</v>
      </c>
      <c r="AD2461" s="38" t="s">
        <v>212</v>
      </c>
      <c r="AE2461" s="38" t="s">
        <v>213</v>
      </c>
      <c r="AF2461" s="38" t="s">
        <v>214</v>
      </c>
      <c r="AG2461" s="38" t="s">
        <v>12773</v>
      </c>
      <c r="AH2461" s="38" t="s">
        <v>12774</v>
      </c>
      <c r="AI2461" s="38" t="s">
        <v>12775</v>
      </c>
      <c r="AJ2461" s="38" t="s">
        <v>12776</v>
      </c>
      <c r="AK2461" s="38" t="s">
        <v>215</v>
      </c>
      <c r="AL2461" s="38" t="s">
        <v>258</v>
      </c>
      <c r="AM2461" s="38" t="s">
        <v>259</v>
      </c>
      <c r="AN2461" s="38" t="s">
        <v>260</v>
      </c>
      <c r="AO2461" s="13"/>
    </row>
    <row r="2462" spans="1:41" s="4" customFormat="1" ht="14.1" customHeight="1">
      <c r="A2462" s="5" t="s">
        <v>12596</v>
      </c>
      <c r="B2462" s="14" t="s">
        <v>12619</v>
      </c>
      <c r="C2462" s="8" t="s">
        <v>281</v>
      </c>
      <c r="D2462" s="8" t="s">
        <v>12822</v>
      </c>
      <c r="E2462" s="8" t="s">
        <v>282</v>
      </c>
      <c r="F2462" s="9" t="s">
        <v>12823</v>
      </c>
      <c r="G2462" s="10">
        <v>169.98</v>
      </c>
      <c r="H2462" s="8" t="s">
        <v>20</v>
      </c>
      <c r="I2462" s="11">
        <v>20080730</v>
      </c>
      <c r="J2462" s="11" t="s">
        <v>223</v>
      </c>
      <c r="K2462" s="12" t="s">
        <v>12771</v>
      </c>
      <c r="L2462" s="12" t="s">
        <v>224</v>
      </c>
      <c r="M2462" s="7" t="s">
        <v>12617</v>
      </c>
      <c r="N2462" s="14" t="s">
        <v>211</v>
      </c>
      <c r="O2462" s="38" t="s">
        <v>23275</v>
      </c>
      <c r="P2462" s="7" t="s">
        <v>12617</v>
      </c>
      <c r="Q2462" s="7" t="s">
        <v>12617</v>
      </c>
      <c r="R2462" s="7" t="s">
        <v>12772</v>
      </c>
      <c r="S2462" s="7" t="s">
        <v>12617</v>
      </c>
      <c r="T2462" s="7" t="s">
        <v>12617</v>
      </c>
      <c r="U2462" s="38" t="s">
        <v>23275</v>
      </c>
      <c r="V2462" s="38" t="s">
        <v>23275</v>
      </c>
      <c r="W2462" s="7" t="s">
        <v>12617</v>
      </c>
      <c r="X2462" s="7" t="s">
        <v>211</v>
      </c>
      <c r="Y2462" s="7" t="s">
        <v>211</v>
      </c>
      <c r="Z2462" s="7" t="s">
        <v>12617</v>
      </c>
      <c r="AA2462" s="7" t="s">
        <v>12617</v>
      </c>
      <c r="AB2462" s="7" t="s">
        <v>211</v>
      </c>
      <c r="AC2462" s="7" t="s">
        <v>12617</v>
      </c>
      <c r="AD2462" s="38" t="s">
        <v>212</v>
      </c>
      <c r="AE2462" s="38" t="s">
        <v>213</v>
      </c>
      <c r="AF2462" s="38" t="s">
        <v>214</v>
      </c>
      <c r="AG2462" s="38" t="s">
        <v>12773</v>
      </c>
      <c r="AH2462" s="38" t="s">
        <v>12774</v>
      </c>
      <c r="AI2462" s="38" t="s">
        <v>12775</v>
      </c>
      <c r="AJ2462" s="38" t="s">
        <v>12776</v>
      </c>
      <c r="AK2462" s="38" t="s">
        <v>215</v>
      </c>
      <c r="AL2462" s="38" t="s">
        <v>258</v>
      </c>
      <c r="AM2462" s="38" t="s">
        <v>259</v>
      </c>
      <c r="AN2462" s="38" t="s">
        <v>260</v>
      </c>
      <c r="AO2462" s="13"/>
    </row>
    <row r="2463" spans="1:41" s="4" customFormat="1" ht="14.1" customHeight="1">
      <c r="A2463" s="5" t="s">
        <v>12596</v>
      </c>
      <c r="B2463" s="14" t="s">
        <v>12619</v>
      </c>
      <c r="C2463" s="8" t="s">
        <v>283</v>
      </c>
      <c r="D2463" s="8" t="s">
        <v>12824</v>
      </c>
      <c r="E2463" s="8" t="s">
        <v>284</v>
      </c>
      <c r="F2463" s="9" t="s">
        <v>12825</v>
      </c>
      <c r="G2463" s="10">
        <v>168.36</v>
      </c>
      <c r="H2463" s="8" t="s">
        <v>20</v>
      </c>
      <c r="I2463" s="11">
        <v>20090814</v>
      </c>
      <c r="J2463" s="11">
        <v>20090814</v>
      </c>
      <c r="K2463" s="12" t="s">
        <v>12771</v>
      </c>
      <c r="L2463" s="12" t="s">
        <v>230</v>
      </c>
      <c r="M2463" s="7" t="s">
        <v>12617</v>
      </c>
      <c r="N2463" s="14" t="s">
        <v>12642</v>
      </c>
      <c r="O2463" s="38" t="s">
        <v>23275</v>
      </c>
      <c r="P2463" s="7" t="s">
        <v>12617</v>
      </c>
      <c r="Q2463" s="7" t="s">
        <v>12617</v>
      </c>
      <c r="R2463" s="7" t="s">
        <v>12772</v>
      </c>
      <c r="S2463" s="7" t="s">
        <v>12642</v>
      </c>
      <c r="T2463" s="7" t="s">
        <v>12617</v>
      </c>
      <c r="U2463" s="38" t="s">
        <v>23275</v>
      </c>
      <c r="V2463" s="38" t="s">
        <v>23275</v>
      </c>
      <c r="W2463" s="7" t="s">
        <v>12617</v>
      </c>
      <c r="X2463" s="7" t="s">
        <v>211</v>
      </c>
      <c r="Y2463" s="7" t="s">
        <v>211</v>
      </c>
      <c r="Z2463" s="7" t="s">
        <v>12617</v>
      </c>
      <c r="AA2463" s="7" t="s">
        <v>12617</v>
      </c>
      <c r="AB2463" s="7" t="s">
        <v>211</v>
      </c>
      <c r="AC2463" s="7" t="s">
        <v>12617</v>
      </c>
      <c r="AD2463" s="38" t="s">
        <v>212</v>
      </c>
      <c r="AE2463" s="38" t="s">
        <v>213</v>
      </c>
      <c r="AF2463" s="38" t="s">
        <v>214</v>
      </c>
      <c r="AG2463" s="38" t="s">
        <v>12826</v>
      </c>
      <c r="AH2463" s="38" t="s">
        <v>12827</v>
      </c>
      <c r="AI2463" s="38" t="s">
        <v>12828</v>
      </c>
      <c r="AJ2463" s="38" t="s">
        <v>12829</v>
      </c>
      <c r="AK2463" s="38" t="s">
        <v>285</v>
      </c>
      <c r="AL2463" s="38" t="s">
        <v>258</v>
      </c>
      <c r="AM2463" s="38" t="s">
        <v>286</v>
      </c>
      <c r="AN2463" s="38" t="s">
        <v>287</v>
      </c>
      <c r="AO2463" s="13"/>
    </row>
    <row r="2464" spans="1:41" s="4" customFormat="1" ht="14.1" customHeight="1">
      <c r="A2464" s="5" t="s">
        <v>12596</v>
      </c>
      <c r="B2464" s="14" t="s">
        <v>12619</v>
      </c>
      <c r="C2464" s="8" t="s">
        <v>288</v>
      </c>
      <c r="D2464" s="8" t="s">
        <v>12830</v>
      </c>
      <c r="E2464" s="8" t="s">
        <v>289</v>
      </c>
      <c r="F2464" s="9" t="s">
        <v>12831</v>
      </c>
      <c r="G2464" s="10">
        <v>328.65</v>
      </c>
      <c r="H2464" s="8" t="s">
        <v>20</v>
      </c>
      <c r="I2464" s="11">
        <v>20070823</v>
      </c>
      <c r="J2464" s="11">
        <v>20070823</v>
      </c>
      <c r="K2464" s="12" t="s">
        <v>12771</v>
      </c>
      <c r="L2464" s="12" t="s">
        <v>230</v>
      </c>
      <c r="M2464" s="7" t="s">
        <v>12617</v>
      </c>
      <c r="N2464" s="14" t="s">
        <v>6</v>
      </c>
      <c r="O2464" s="38" t="s">
        <v>23275</v>
      </c>
      <c r="P2464" s="7" t="s">
        <v>12617</v>
      </c>
      <c r="Q2464" s="7" t="s">
        <v>12617</v>
      </c>
      <c r="R2464" s="7" t="s">
        <v>12772</v>
      </c>
      <c r="S2464" s="7" t="s">
        <v>12617</v>
      </c>
      <c r="T2464" s="7" t="s">
        <v>12617</v>
      </c>
      <c r="U2464" s="38" t="s">
        <v>23275</v>
      </c>
      <c r="V2464" s="38" t="s">
        <v>23275</v>
      </c>
      <c r="W2464" s="7" t="s">
        <v>12617</v>
      </c>
      <c r="X2464" s="7" t="s">
        <v>211</v>
      </c>
      <c r="Y2464" s="7" t="s">
        <v>211</v>
      </c>
      <c r="Z2464" s="7" t="s">
        <v>12617</v>
      </c>
      <c r="AA2464" s="7" t="s">
        <v>12617</v>
      </c>
      <c r="AB2464" s="7" t="s">
        <v>211</v>
      </c>
      <c r="AC2464" s="7" t="s">
        <v>12617</v>
      </c>
      <c r="AD2464" s="38" t="s">
        <v>212</v>
      </c>
      <c r="AE2464" s="38" t="s">
        <v>213</v>
      </c>
      <c r="AF2464" s="38" t="s">
        <v>214</v>
      </c>
      <c r="AG2464" s="38" t="s">
        <v>12826</v>
      </c>
      <c r="AH2464" s="38" t="s">
        <v>12827</v>
      </c>
      <c r="AI2464" s="38" t="s">
        <v>12828</v>
      </c>
      <c r="AJ2464" s="38" t="s">
        <v>12829</v>
      </c>
      <c r="AK2464" s="38" t="s">
        <v>285</v>
      </c>
      <c r="AL2464" s="38" t="s">
        <v>258</v>
      </c>
      <c r="AM2464" s="38" t="s">
        <v>286</v>
      </c>
      <c r="AN2464" s="38" t="s">
        <v>287</v>
      </c>
      <c r="AO2464" s="13"/>
    </row>
    <row r="2465" spans="1:41" s="4" customFormat="1" ht="14.1" customHeight="1">
      <c r="A2465" s="5" t="s">
        <v>12596</v>
      </c>
      <c r="B2465" s="14" t="s">
        <v>12619</v>
      </c>
      <c r="C2465" s="8" t="s">
        <v>290</v>
      </c>
      <c r="D2465" s="8" t="s">
        <v>12832</v>
      </c>
      <c r="E2465" s="8" t="s">
        <v>291</v>
      </c>
      <c r="F2465" s="9" t="s">
        <v>12833</v>
      </c>
      <c r="G2465" s="10">
        <v>690.53</v>
      </c>
      <c r="H2465" s="8" t="s">
        <v>229</v>
      </c>
      <c r="I2465" s="11">
        <v>19950418</v>
      </c>
      <c r="J2465" s="11">
        <v>19950418</v>
      </c>
      <c r="K2465" s="12" t="s">
        <v>12771</v>
      </c>
      <c r="L2465" s="12" t="s">
        <v>230</v>
      </c>
      <c r="M2465" s="7" t="s">
        <v>12617</v>
      </c>
      <c r="N2465" s="14" t="s">
        <v>6</v>
      </c>
      <c r="O2465" s="38" t="s">
        <v>23275</v>
      </c>
      <c r="P2465" s="7" t="s">
        <v>12617</v>
      </c>
      <c r="Q2465" s="7" t="s">
        <v>12617</v>
      </c>
      <c r="R2465" s="7" t="s">
        <v>12772</v>
      </c>
      <c r="S2465" s="7" t="s">
        <v>12617</v>
      </c>
      <c r="T2465" s="7" t="s">
        <v>12642</v>
      </c>
      <c r="U2465" s="38" t="s">
        <v>23275</v>
      </c>
      <c r="V2465" s="38" t="s">
        <v>23275</v>
      </c>
      <c r="W2465" s="7" t="s">
        <v>12617</v>
      </c>
      <c r="X2465" s="7" t="s">
        <v>211</v>
      </c>
      <c r="Y2465" s="7" t="s">
        <v>211</v>
      </c>
      <c r="Z2465" s="7" t="s">
        <v>12642</v>
      </c>
      <c r="AA2465" s="7" t="s">
        <v>12617</v>
      </c>
      <c r="AB2465" s="7" t="s">
        <v>211</v>
      </c>
      <c r="AC2465" s="7" t="s">
        <v>12617</v>
      </c>
      <c r="AD2465" s="38" t="s">
        <v>212</v>
      </c>
      <c r="AE2465" s="38" t="s">
        <v>213</v>
      </c>
      <c r="AF2465" s="38" t="s">
        <v>214</v>
      </c>
      <c r="AG2465" s="38" t="s">
        <v>12826</v>
      </c>
      <c r="AH2465" s="38" t="s">
        <v>12827</v>
      </c>
      <c r="AI2465" s="38" t="s">
        <v>12828</v>
      </c>
      <c r="AJ2465" s="38" t="s">
        <v>12829</v>
      </c>
      <c r="AK2465" s="38" t="s">
        <v>285</v>
      </c>
      <c r="AL2465" s="38" t="s">
        <v>258</v>
      </c>
      <c r="AM2465" s="38" t="s">
        <v>286</v>
      </c>
      <c r="AN2465" s="38" t="s">
        <v>292</v>
      </c>
      <c r="AO2465" s="13"/>
    </row>
    <row r="2466" spans="1:41" s="4" customFormat="1" ht="14.1" customHeight="1">
      <c r="A2466" s="5" t="s">
        <v>12596</v>
      </c>
      <c r="B2466" s="14" t="s">
        <v>12619</v>
      </c>
      <c r="C2466" s="8" t="s">
        <v>293</v>
      </c>
      <c r="D2466" s="8" t="s">
        <v>12834</v>
      </c>
      <c r="E2466" s="8" t="s">
        <v>294</v>
      </c>
      <c r="F2466" s="9" t="s">
        <v>12835</v>
      </c>
      <c r="G2466" s="10">
        <v>222.24</v>
      </c>
      <c r="H2466" s="8" t="s">
        <v>229</v>
      </c>
      <c r="I2466" s="11">
        <v>20120104</v>
      </c>
      <c r="J2466" s="11">
        <v>20120104</v>
      </c>
      <c r="K2466" s="12" t="s">
        <v>12771</v>
      </c>
      <c r="L2466" s="12" t="s">
        <v>230</v>
      </c>
      <c r="M2466" s="7" t="s">
        <v>12617</v>
      </c>
      <c r="N2466" s="14" t="s">
        <v>12642</v>
      </c>
      <c r="O2466" s="38" t="s">
        <v>23275</v>
      </c>
      <c r="P2466" s="7" t="s">
        <v>12617</v>
      </c>
      <c r="Q2466" s="7" t="s">
        <v>12617</v>
      </c>
      <c r="R2466" s="7" t="s">
        <v>12772</v>
      </c>
      <c r="S2466" s="7" t="s">
        <v>12617</v>
      </c>
      <c r="T2466" s="7" t="s">
        <v>12617</v>
      </c>
      <c r="U2466" s="38" t="s">
        <v>23277</v>
      </c>
      <c r="V2466" s="38" t="s">
        <v>23277</v>
      </c>
      <c r="W2466" s="7" t="s">
        <v>12617</v>
      </c>
      <c r="X2466" s="7" t="s">
        <v>211</v>
      </c>
      <c r="Y2466" s="7" t="s">
        <v>211</v>
      </c>
      <c r="Z2466" s="7" t="s">
        <v>12617</v>
      </c>
      <c r="AA2466" s="7" t="s">
        <v>12617</v>
      </c>
      <c r="AB2466" s="7" t="s">
        <v>211</v>
      </c>
      <c r="AC2466" s="7" t="s">
        <v>12617</v>
      </c>
      <c r="AD2466" s="38" t="s">
        <v>212</v>
      </c>
      <c r="AE2466" s="38" t="s">
        <v>213</v>
      </c>
      <c r="AF2466" s="38" t="s">
        <v>214</v>
      </c>
      <c r="AG2466" s="38" t="s">
        <v>12826</v>
      </c>
      <c r="AH2466" s="38" t="s">
        <v>12827</v>
      </c>
      <c r="AI2466" s="38" t="s">
        <v>12828</v>
      </c>
      <c r="AJ2466" s="38" t="s">
        <v>12829</v>
      </c>
      <c r="AK2466" s="38" t="s">
        <v>285</v>
      </c>
      <c r="AL2466" s="38" t="s">
        <v>258</v>
      </c>
      <c r="AM2466" s="38" t="s">
        <v>286</v>
      </c>
      <c r="AN2466" s="38" t="s">
        <v>292</v>
      </c>
      <c r="AO2466" s="13"/>
    </row>
    <row r="2467" spans="1:41" s="4" customFormat="1" ht="14.1" customHeight="1">
      <c r="A2467" s="5" t="s">
        <v>12596</v>
      </c>
      <c r="B2467" s="14" t="s">
        <v>12619</v>
      </c>
      <c r="C2467" s="8" t="s">
        <v>295</v>
      </c>
      <c r="D2467" s="8" t="s">
        <v>12836</v>
      </c>
      <c r="E2467" s="8" t="s">
        <v>296</v>
      </c>
      <c r="F2467" s="9" t="s">
        <v>12837</v>
      </c>
      <c r="G2467" s="10">
        <v>8606.81</v>
      </c>
      <c r="H2467" s="8" t="s">
        <v>2</v>
      </c>
      <c r="I2467" s="11">
        <v>19890615</v>
      </c>
      <c r="J2467" s="11">
        <v>19890615</v>
      </c>
      <c r="K2467" s="12" t="s">
        <v>12771</v>
      </c>
      <c r="L2467" s="12" t="s">
        <v>230</v>
      </c>
      <c r="M2467" s="7" t="s">
        <v>12617</v>
      </c>
      <c r="N2467" s="14" t="s">
        <v>6</v>
      </c>
      <c r="O2467" s="38" t="s">
        <v>23275</v>
      </c>
      <c r="P2467" s="7" t="s">
        <v>12617</v>
      </c>
      <c r="Q2467" s="7" t="s">
        <v>12617</v>
      </c>
      <c r="R2467" s="7" t="s">
        <v>12772</v>
      </c>
      <c r="S2467" s="7" t="s">
        <v>12617</v>
      </c>
      <c r="T2467" s="7" t="s">
        <v>12642</v>
      </c>
      <c r="U2467" s="38" t="s">
        <v>23275</v>
      </c>
      <c r="V2467" s="38" t="s">
        <v>23275</v>
      </c>
      <c r="W2467" s="7" t="s">
        <v>12617</v>
      </c>
      <c r="X2467" s="7" t="s">
        <v>5</v>
      </c>
      <c r="Y2467" s="7" t="s">
        <v>12642</v>
      </c>
      <c r="Z2467" s="7" t="s">
        <v>12642</v>
      </c>
      <c r="AA2467" s="7" t="s">
        <v>12617</v>
      </c>
      <c r="AB2467" s="7" t="s">
        <v>3</v>
      </c>
      <c r="AC2467" s="7" t="s">
        <v>12617</v>
      </c>
      <c r="AD2467" s="38" t="s">
        <v>212</v>
      </c>
      <c r="AE2467" s="38" t="s">
        <v>297</v>
      </c>
      <c r="AF2467" s="38" t="s">
        <v>214</v>
      </c>
      <c r="AG2467" s="38" t="s">
        <v>12826</v>
      </c>
      <c r="AH2467" s="38" t="s">
        <v>12827</v>
      </c>
      <c r="AI2467" s="38" t="s">
        <v>12828</v>
      </c>
      <c r="AJ2467" s="38" t="s">
        <v>12829</v>
      </c>
      <c r="AK2467" s="38" t="s">
        <v>298</v>
      </c>
      <c r="AL2467" s="38" t="s">
        <v>258</v>
      </c>
      <c r="AM2467" s="38" t="s">
        <v>299</v>
      </c>
      <c r="AN2467" s="38" t="s">
        <v>292</v>
      </c>
      <c r="AO2467" s="13"/>
    </row>
    <row r="2468" spans="1:41" s="4" customFormat="1" ht="14.1" customHeight="1">
      <c r="A2468" s="5" t="s">
        <v>12596</v>
      </c>
      <c r="B2468" s="14" t="s">
        <v>12619</v>
      </c>
      <c r="C2468" s="8" t="s">
        <v>300</v>
      </c>
      <c r="D2468" s="8" t="s">
        <v>12838</v>
      </c>
      <c r="E2468" s="8" t="s">
        <v>301</v>
      </c>
      <c r="F2468" s="9" t="s">
        <v>12839</v>
      </c>
      <c r="G2468" s="10">
        <v>387.9</v>
      </c>
      <c r="H2468" s="8" t="s">
        <v>20</v>
      </c>
      <c r="I2468" s="11">
        <v>20061011</v>
      </c>
      <c r="J2468" s="11">
        <v>20061011</v>
      </c>
      <c r="K2468" s="12" t="s">
        <v>12771</v>
      </c>
      <c r="L2468" s="12" t="s">
        <v>230</v>
      </c>
      <c r="M2468" s="7" t="s">
        <v>12617</v>
      </c>
      <c r="N2468" s="14" t="s">
        <v>12642</v>
      </c>
      <c r="O2468" s="38" t="s">
        <v>23275</v>
      </c>
      <c r="P2468" s="7" t="s">
        <v>12617</v>
      </c>
      <c r="Q2468" s="7" t="s">
        <v>12617</v>
      </c>
      <c r="R2468" s="7" t="s">
        <v>12772</v>
      </c>
      <c r="S2468" s="7" t="s">
        <v>12617</v>
      </c>
      <c r="T2468" s="7" t="s">
        <v>12617</v>
      </c>
      <c r="U2468" s="38" t="s">
        <v>23275</v>
      </c>
      <c r="V2468" s="38" t="s">
        <v>23275</v>
      </c>
      <c r="W2468" s="7" t="s">
        <v>12617</v>
      </c>
      <c r="X2468" s="7" t="s">
        <v>211</v>
      </c>
      <c r="Y2468" s="7" t="s">
        <v>211</v>
      </c>
      <c r="Z2468" s="7" t="s">
        <v>12617</v>
      </c>
      <c r="AA2468" s="7" t="s">
        <v>12617</v>
      </c>
      <c r="AB2468" s="7" t="s">
        <v>211</v>
      </c>
      <c r="AC2468" s="7" t="s">
        <v>12617</v>
      </c>
      <c r="AD2468" s="38" t="s">
        <v>212</v>
      </c>
      <c r="AE2468" s="38" t="s">
        <v>213</v>
      </c>
      <c r="AF2468" s="38" t="s">
        <v>302</v>
      </c>
      <c r="AG2468" s="38" t="s">
        <v>12826</v>
      </c>
      <c r="AH2468" s="38" t="s">
        <v>12827</v>
      </c>
      <c r="AI2468" s="38" t="s">
        <v>12828</v>
      </c>
      <c r="AJ2468" s="38" t="s">
        <v>12829</v>
      </c>
      <c r="AK2468" s="38" t="s">
        <v>285</v>
      </c>
      <c r="AL2468" s="38" t="s">
        <v>258</v>
      </c>
      <c r="AM2468" s="38" t="s">
        <v>303</v>
      </c>
      <c r="AN2468" s="38" t="s">
        <v>292</v>
      </c>
      <c r="AO2468" s="13"/>
    </row>
    <row r="2469" spans="1:41" s="4" customFormat="1" ht="14.1" customHeight="1">
      <c r="A2469" s="5" t="s">
        <v>12596</v>
      </c>
      <c r="B2469" s="14" t="s">
        <v>12619</v>
      </c>
      <c r="C2469" s="8" t="s">
        <v>304</v>
      </c>
      <c r="D2469" s="8" t="s">
        <v>12840</v>
      </c>
      <c r="E2469" s="8" t="s">
        <v>305</v>
      </c>
      <c r="F2469" s="9" t="s">
        <v>12841</v>
      </c>
      <c r="G2469" s="10">
        <v>164.52</v>
      </c>
      <c r="H2469" s="8" t="s">
        <v>20</v>
      </c>
      <c r="I2469" s="11">
        <v>20100920</v>
      </c>
      <c r="J2469" s="11">
        <v>20100920</v>
      </c>
      <c r="K2469" s="12" t="s">
        <v>12771</v>
      </c>
      <c r="L2469" s="12" t="s">
        <v>230</v>
      </c>
      <c r="M2469" s="7" t="s">
        <v>12617</v>
      </c>
      <c r="N2469" s="14" t="s">
        <v>6</v>
      </c>
      <c r="O2469" s="38" t="s">
        <v>23275</v>
      </c>
      <c r="P2469" s="7" t="s">
        <v>12617</v>
      </c>
      <c r="Q2469" s="7" t="s">
        <v>12617</v>
      </c>
      <c r="R2469" s="7" t="s">
        <v>12772</v>
      </c>
      <c r="S2469" s="7" t="s">
        <v>12617</v>
      </c>
      <c r="T2469" s="7" t="s">
        <v>12617</v>
      </c>
      <c r="U2469" s="38" t="s">
        <v>23276</v>
      </c>
      <c r="V2469" s="38" t="s">
        <v>23276</v>
      </c>
      <c r="W2469" s="7" t="s">
        <v>12617</v>
      </c>
      <c r="X2469" s="7" t="s">
        <v>211</v>
      </c>
      <c r="Y2469" s="7" t="s">
        <v>211</v>
      </c>
      <c r="Z2469" s="7" t="s">
        <v>12617</v>
      </c>
      <c r="AA2469" s="7" t="s">
        <v>12617</v>
      </c>
      <c r="AB2469" s="7" t="s">
        <v>211</v>
      </c>
      <c r="AC2469" s="7" t="s">
        <v>12617</v>
      </c>
      <c r="AD2469" s="38" t="s">
        <v>212</v>
      </c>
      <c r="AE2469" s="38" t="s">
        <v>213</v>
      </c>
      <c r="AF2469" s="38" t="s">
        <v>214</v>
      </c>
      <c r="AG2469" s="38" t="s">
        <v>12826</v>
      </c>
      <c r="AH2469" s="38" t="s">
        <v>12827</v>
      </c>
      <c r="AI2469" s="38" t="s">
        <v>12828</v>
      </c>
      <c r="AJ2469" s="38" t="s">
        <v>12829</v>
      </c>
      <c r="AK2469" s="38" t="s">
        <v>285</v>
      </c>
      <c r="AL2469" s="38" t="s">
        <v>258</v>
      </c>
      <c r="AM2469" s="38" t="s">
        <v>286</v>
      </c>
      <c r="AN2469" s="38" t="s">
        <v>292</v>
      </c>
      <c r="AO2469" s="13"/>
    </row>
    <row r="2470" spans="1:41" s="4" customFormat="1" ht="14.1" customHeight="1">
      <c r="A2470" s="5" t="s">
        <v>12596</v>
      </c>
      <c r="B2470" s="14" t="s">
        <v>12619</v>
      </c>
      <c r="C2470" s="8" t="s">
        <v>306</v>
      </c>
      <c r="D2470" s="8" t="s">
        <v>12842</v>
      </c>
      <c r="E2470" s="8" t="s">
        <v>307</v>
      </c>
      <c r="F2470" s="9" t="s">
        <v>12843</v>
      </c>
      <c r="G2470" s="10">
        <v>164.55</v>
      </c>
      <c r="H2470" s="8" t="s">
        <v>20</v>
      </c>
      <c r="I2470" s="11">
        <v>20100920</v>
      </c>
      <c r="J2470" s="11">
        <v>20100920</v>
      </c>
      <c r="K2470" s="12" t="s">
        <v>12771</v>
      </c>
      <c r="L2470" s="12" t="s">
        <v>230</v>
      </c>
      <c r="M2470" s="7" t="s">
        <v>12617</v>
      </c>
      <c r="N2470" s="14" t="s">
        <v>6</v>
      </c>
      <c r="O2470" s="38" t="s">
        <v>23275</v>
      </c>
      <c r="P2470" s="7" t="s">
        <v>12617</v>
      </c>
      <c r="Q2470" s="7" t="s">
        <v>12617</v>
      </c>
      <c r="R2470" s="7" t="s">
        <v>12772</v>
      </c>
      <c r="S2470" s="7" t="s">
        <v>12617</v>
      </c>
      <c r="T2470" s="7" t="s">
        <v>12617</v>
      </c>
      <c r="U2470" s="38" t="s">
        <v>23275</v>
      </c>
      <c r="V2470" s="38" t="s">
        <v>23275</v>
      </c>
      <c r="W2470" s="7" t="s">
        <v>12617</v>
      </c>
      <c r="X2470" s="7" t="s">
        <v>211</v>
      </c>
      <c r="Y2470" s="7" t="s">
        <v>211</v>
      </c>
      <c r="Z2470" s="7" t="s">
        <v>12617</v>
      </c>
      <c r="AA2470" s="7" t="s">
        <v>12617</v>
      </c>
      <c r="AB2470" s="7" t="s">
        <v>211</v>
      </c>
      <c r="AC2470" s="7" t="s">
        <v>12617</v>
      </c>
      <c r="AD2470" s="38" t="s">
        <v>212</v>
      </c>
      <c r="AE2470" s="38" t="s">
        <v>213</v>
      </c>
      <c r="AF2470" s="38" t="s">
        <v>214</v>
      </c>
      <c r="AG2470" s="38" t="s">
        <v>12826</v>
      </c>
      <c r="AH2470" s="38" t="s">
        <v>12827</v>
      </c>
      <c r="AI2470" s="38" t="s">
        <v>12828</v>
      </c>
      <c r="AJ2470" s="38" t="s">
        <v>12829</v>
      </c>
      <c r="AK2470" s="38" t="s">
        <v>285</v>
      </c>
      <c r="AL2470" s="38" t="s">
        <v>258</v>
      </c>
      <c r="AM2470" s="38" t="s">
        <v>286</v>
      </c>
      <c r="AN2470" s="38" t="s">
        <v>292</v>
      </c>
      <c r="AO2470" s="13"/>
    </row>
    <row r="2471" spans="1:41" s="4" customFormat="1" ht="14.1" customHeight="1">
      <c r="A2471" s="5" t="s">
        <v>12596</v>
      </c>
      <c r="B2471" s="14" t="s">
        <v>12619</v>
      </c>
      <c r="C2471" s="8" t="s">
        <v>308</v>
      </c>
      <c r="D2471" s="8" t="s">
        <v>12844</v>
      </c>
      <c r="E2471" s="8" t="s">
        <v>309</v>
      </c>
      <c r="F2471" s="9" t="s">
        <v>12845</v>
      </c>
      <c r="G2471" s="10">
        <v>165.77</v>
      </c>
      <c r="H2471" s="8" t="s">
        <v>20</v>
      </c>
      <c r="I2471" s="11">
        <v>20080529</v>
      </c>
      <c r="J2471" s="11">
        <v>20080529</v>
      </c>
      <c r="K2471" s="12" t="s">
        <v>12771</v>
      </c>
      <c r="L2471" s="12" t="s">
        <v>230</v>
      </c>
      <c r="M2471" s="7" t="s">
        <v>12617</v>
      </c>
      <c r="N2471" s="14" t="s">
        <v>6</v>
      </c>
      <c r="O2471" s="38" t="s">
        <v>23275</v>
      </c>
      <c r="P2471" s="7" t="s">
        <v>12617</v>
      </c>
      <c r="Q2471" s="7" t="s">
        <v>12617</v>
      </c>
      <c r="R2471" s="7" t="s">
        <v>12772</v>
      </c>
      <c r="S2471" s="7" t="s">
        <v>12617</v>
      </c>
      <c r="T2471" s="7" t="s">
        <v>12617</v>
      </c>
      <c r="U2471" s="38" t="s">
        <v>23275</v>
      </c>
      <c r="V2471" s="38" t="s">
        <v>23275</v>
      </c>
      <c r="W2471" s="7" t="s">
        <v>12617</v>
      </c>
      <c r="X2471" s="7" t="s">
        <v>211</v>
      </c>
      <c r="Y2471" s="7" t="s">
        <v>211</v>
      </c>
      <c r="Z2471" s="7" t="s">
        <v>12617</v>
      </c>
      <c r="AA2471" s="7" t="s">
        <v>12617</v>
      </c>
      <c r="AB2471" s="7" t="s">
        <v>211</v>
      </c>
      <c r="AC2471" s="7" t="s">
        <v>12617</v>
      </c>
      <c r="AD2471" s="38" t="s">
        <v>212</v>
      </c>
      <c r="AE2471" s="38" t="s">
        <v>213</v>
      </c>
      <c r="AF2471" s="38" t="s">
        <v>214</v>
      </c>
      <c r="AG2471" s="38" t="s">
        <v>12826</v>
      </c>
      <c r="AH2471" s="38" t="s">
        <v>12827</v>
      </c>
      <c r="AI2471" s="38" t="s">
        <v>12828</v>
      </c>
      <c r="AJ2471" s="38" t="s">
        <v>12829</v>
      </c>
      <c r="AK2471" s="38" t="s">
        <v>285</v>
      </c>
      <c r="AL2471" s="38" t="s">
        <v>258</v>
      </c>
      <c r="AM2471" s="38" t="s">
        <v>286</v>
      </c>
      <c r="AN2471" s="38" t="s">
        <v>292</v>
      </c>
      <c r="AO2471" s="13"/>
    </row>
    <row r="2472" spans="1:41" s="4" customFormat="1" ht="14.1" customHeight="1">
      <c r="A2472" s="5" t="s">
        <v>12596</v>
      </c>
      <c r="B2472" s="14" t="s">
        <v>12619</v>
      </c>
      <c r="C2472" s="8" t="s">
        <v>310</v>
      </c>
      <c r="D2472" s="8" t="s">
        <v>12846</v>
      </c>
      <c r="E2472" s="8" t="s">
        <v>311</v>
      </c>
      <c r="F2472" s="9" t="s">
        <v>12847</v>
      </c>
      <c r="G2472" s="10">
        <v>339.46</v>
      </c>
      <c r="H2472" s="8" t="s">
        <v>20</v>
      </c>
      <c r="I2472" s="11">
        <v>20081001</v>
      </c>
      <c r="J2472" s="11">
        <v>20081001</v>
      </c>
      <c r="K2472" s="12" t="s">
        <v>12771</v>
      </c>
      <c r="L2472" s="12" t="s">
        <v>230</v>
      </c>
      <c r="M2472" s="7" t="s">
        <v>12617</v>
      </c>
      <c r="N2472" s="14" t="s">
        <v>6</v>
      </c>
      <c r="O2472" s="38" t="s">
        <v>23275</v>
      </c>
      <c r="P2472" s="7" t="s">
        <v>12617</v>
      </c>
      <c r="Q2472" s="7" t="s">
        <v>12617</v>
      </c>
      <c r="R2472" s="7" t="s">
        <v>12772</v>
      </c>
      <c r="S2472" s="7" t="s">
        <v>12617</v>
      </c>
      <c r="T2472" s="7" t="s">
        <v>12617</v>
      </c>
      <c r="U2472" s="38" t="s">
        <v>23275</v>
      </c>
      <c r="V2472" s="38" t="s">
        <v>23275</v>
      </c>
      <c r="W2472" s="7" t="s">
        <v>12617</v>
      </c>
      <c r="X2472" s="7" t="s">
        <v>211</v>
      </c>
      <c r="Y2472" s="7" t="s">
        <v>211</v>
      </c>
      <c r="Z2472" s="7" t="s">
        <v>12617</v>
      </c>
      <c r="AA2472" s="7" t="s">
        <v>12617</v>
      </c>
      <c r="AB2472" s="7" t="s">
        <v>211</v>
      </c>
      <c r="AC2472" s="7" t="s">
        <v>12617</v>
      </c>
      <c r="AD2472" s="38" t="s">
        <v>212</v>
      </c>
      <c r="AE2472" s="38" t="s">
        <v>213</v>
      </c>
      <c r="AF2472" s="38" t="s">
        <v>214</v>
      </c>
      <c r="AG2472" s="38" t="s">
        <v>12826</v>
      </c>
      <c r="AH2472" s="38" t="s">
        <v>12827</v>
      </c>
      <c r="AI2472" s="38" t="s">
        <v>12828</v>
      </c>
      <c r="AJ2472" s="38" t="s">
        <v>12829</v>
      </c>
      <c r="AK2472" s="38" t="s">
        <v>285</v>
      </c>
      <c r="AL2472" s="38" t="s">
        <v>258</v>
      </c>
      <c r="AM2472" s="38" t="s">
        <v>286</v>
      </c>
      <c r="AN2472" s="38" t="s">
        <v>292</v>
      </c>
      <c r="AO2472" s="13"/>
    </row>
    <row r="2473" spans="1:41" s="4" customFormat="1" ht="14.1" customHeight="1">
      <c r="A2473" s="5" t="s">
        <v>12596</v>
      </c>
      <c r="B2473" s="14" t="s">
        <v>12619</v>
      </c>
      <c r="C2473" s="8" t="s">
        <v>312</v>
      </c>
      <c r="D2473" s="8" t="s">
        <v>12848</v>
      </c>
      <c r="E2473" s="8" t="s">
        <v>313</v>
      </c>
      <c r="F2473" s="9" t="s">
        <v>12849</v>
      </c>
      <c r="G2473" s="10">
        <v>263.45</v>
      </c>
      <c r="H2473" s="8" t="s">
        <v>20</v>
      </c>
      <c r="I2473" s="11">
        <v>20050110</v>
      </c>
      <c r="J2473" s="11">
        <v>20050110</v>
      </c>
      <c r="K2473" s="12" t="s">
        <v>12771</v>
      </c>
      <c r="L2473" s="12" t="s">
        <v>230</v>
      </c>
      <c r="M2473" s="7" t="s">
        <v>12642</v>
      </c>
      <c r="N2473" s="14" t="s">
        <v>6</v>
      </c>
      <c r="O2473" s="38" t="s">
        <v>23275</v>
      </c>
      <c r="P2473" s="7" t="s">
        <v>12617</v>
      </c>
      <c r="Q2473" s="7" t="s">
        <v>12617</v>
      </c>
      <c r="R2473" s="7" t="s">
        <v>12772</v>
      </c>
      <c r="S2473" s="7" t="s">
        <v>12617</v>
      </c>
      <c r="T2473" s="7" t="s">
        <v>12617</v>
      </c>
      <c r="U2473" s="38" t="s">
        <v>23279</v>
      </c>
      <c r="V2473" s="38" t="s">
        <v>23279</v>
      </c>
      <c r="W2473" s="7" t="s">
        <v>12617</v>
      </c>
      <c r="X2473" s="7" t="s">
        <v>211</v>
      </c>
      <c r="Y2473" s="7" t="s">
        <v>211</v>
      </c>
      <c r="Z2473" s="7" t="s">
        <v>12617</v>
      </c>
      <c r="AA2473" s="7" t="s">
        <v>12617</v>
      </c>
      <c r="AB2473" s="7" t="s">
        <v>211</v>
      </c>
      <c r="AC2473" s="7" t="s">
        <v>12617</v>
      </c>
      <c r="AD2473" s="38" t="s">
        <v>212</v>
      </c>
      <c r="AE2473" s="38" t="s">
        <v>213</v>
      </c>
      <c r="AF2473" s="38" t="s">
        <v>214</v>
      </c>
      <c r="AG2473" s="38" t="s">
        <v>12826</v>
      </c>
      <c r="AH2473" s="38" t="s">
        <v>12827</v>
      </c>
      <c r="AI2473" s="38" t="s">
        <v>12828</v>
      </c>
      <c r="AJ2473" s="38" t="s">
        <v>12829</v>
      </c>
      <c r="AK2473" s="38" t="s">
        <v>285</v>
      </c>
      <c r="AL2473" s="38" t="s">
        <v>258</v>
      </c>
      <c r="AM2473" s="38" t="s">
        <v>286</v>
      </c>
      <c r="AN2473" s="38" t="s">
        <v>292</v>
      </c>
      <c r="AO2473" s="13"/>
    </row>
    <row r="2474" spans="1:41" s="4" customFormat="1" ht="14.1" customHeight="1">
      <c r="A2474" s="5" t="s">
        <v>12596</v>
      </c>
      <c r="B2474" s="14" t="s">
        <v>12619</v>
      </c>
      <c r="C2474" s="8" t="s">
        <v>314</v>
      </c>
      <c r="D2474" s="8" t="s">
        <v>12850</v>
      </c>
      <c r="E2474" s="8" t="s">
        <v>315</v>
      </c>
      <c r="F2474" s="9" t="s">
        <v>12851</v>
      </c>
      <c r="G2474" s="10">
        <v>630.08000000000004</v>
      </c>
      <c r="H2474" s="8" t="s">
        <v>116</v>
      </c>
      <c r="I2474" s="11">
        <v>20040914</v>
      </c>
      <c r="J2474" s="11">
        <v>20040914</v>
      </c>
      <c r="K2474" s="12" t="s">
        <v>12771</v>
      </c>
      <c r="L2474" s="12" t="s">
        <v>230</v>
      </c>
      <c r="M2474" s="7" t="s">
        <v>12617</v>
      </c>
      <c r="N2474" s="14" t="s">
        <v>6</v>
      </c>
      <c r="O2474" s="38" t="s">
        <v>23275</v>
      </c>
      <c r="P2474" s="7" t="s">
        <v>12617</v>
      </c>
      <c r="Q2474" s="7" t="s">
        <v>12617</v>
      </c>
      <c r="R2474" s="7" t="s">
        <v>12772</v>
      </c>
      <c r="S2474" s="7" t="s">
        <v>12617</v>
      </c>
      <c r="T2474" s="7" t="s">
        <v>12617</v>
      </c>
      <c r="U2474" s="38" t="s">
        <v>23275</v>
      </c>
      <c r="V2474" s="38" t="s">
        <v>23275</v>
      </c>
      <c r="W2474" s="7" t="s">
        <v>12617</v>
      </c>
      <c r="X2474" s="7" t="s">
        <v>211</v>
      </c>
      <c r="Y2474" s="7" t="s">
        <v>211</v>
      </c>
      <c r="Z2474" s="7" t="s">
        <v>12617</v>
      </c>
      <c r="AA2474" s="7" t="s">
        <v>12617</v>
      </c>
      <c r="AB2474" s="7" t="s">
        <v>211</v>
      </c>
      <c r="AC2474" s="7" t="s">
        <v>12617</v>
      </c>
      <c r="AD2474" s="38" t="s">
        <v>212</v>
      </c>
      <c r="AE2474" s="38" t="s">
        <v>213</v>
      </c>
      <c r="AF2474" s="38" t="s">
        <v>214</v>
      </c>
      <c r="AG2474" s="38" t="s">
        <v>12826</v>
      </c>
      <c r="AH2474" s="38" t="s">
        <v>12827</v>
      </c>
      <c r="AI2474" s="38" t="s">
        <v>12828</v>
      </c>
      <c r="AJ2474" s="38" t="s">
        <v>12829</v>
      </c>
      <c r="AK2474" s="38" t="s">
        <v>285</v>
      </c>
      <c r="AL2474" s="38" t="s">
        <v>258</v>
      </c>
      <c r="AM2474" s="38" t="s">
        <v>286</v>
      </c>
      <c r="AN2474" s="38" t="s">
        <v>292</v>
      </c>
      <c r="AO2474" s="13"/>
    </row>
    <row r="2475" spans="1:41" s="4" customFormat="1" ht="14.1" customHeight="1">
      <c r="A2475" s="5" t="s">
        <v>12596</v>
      </c>
      <c r="B2475" s="14" t="s">
        <v>12619</v>
      </c>
      <c r="C2475" s="8" t="s">
        <v>316</v>
      </c>
      <c r="D2475" s="8" t="s">
        <v>12852</v>
      </c>
      <c r="E2475" s="8" t="s">
        <v>317</v>
      </c>
      <c r="F2475" s="9" t="s">
        <v>12853</v>
      </c>
      <c r="G2475" s="10">
        <v>246.98</v>
      </c>
      <c r="H2475" s="8" t="s">
        <v>20</v>
      </c>
      <c r="I2475" s="11">
        <v>19961228</v>
      </c>
      <c r="J2475" s="11">
        <v>19961228</v>
      </c>
      <c r="K2475" s="12" t="s">
        <v>12771</v>
      </c>
      <c r="L2475" s="12" t="s">
        <v>230</v>
      </c>
      <c r="M2475" s="7" t="s">
        <v>12642</v>
      </c>
      <c r="N2475" s="14" t="s">
        <v>6</v>
      </c>
      <c r="O2475" s="38" t="s">
        <v>23275</v>
      </c>
      <c r="P2475" s="7" t="s">
        <v>12617</v>
      </c>
      <c r="Q2475" s="7" t="s">
        <v>12617</v>
      </c>
      <c r="R2475" s="7" t="s">
        <v>12772</v>
      </c>
      <c r="S2475" s="7" t="s">
        <v>12617</v>
      </c>
      <c r="T2475" s="7" t="s">
        <v>12617</v>
      </c>
      <c r="U2475" s="38" t="s">
        <v>23275</v>
      </c>
      <c r="V2475" s="38" t="s">
        <v>23275</v>
      </c>
      <c r="W2475" s="7" t="s">
        <v>12617</v>
      </c>
      <c r="X2475" s="7" t="s">
        <v>211</v>
      </c>
      <c r="Y2475" s="7" t="s">
        <v>211</v>
      </c>
      <c r="Z2475" s="7" t="s">
        <v>12642</v>
      </c>
      <c r="AA2475" s="7" t="s">
        <v>12617</v>
      </c>
      <c r="AB2475" s="7" t="s">
        <v>211</v>
      </c>
      <c r="AC2475" s="7" t="s">
        <v>12617</v>
      </c>
      <c r="AD2475" s="38" t="s">
        <v>212</v>
      </c>
      <c r="AE2475" s="38" t="s">
        <v>213</v>
      </c>
      <c r="AF2475" s="38" t="s">
        <v>214</v>
      </c>
      <c r="AG2475" s="38" t="s">
        <v>12826</v>
      </c>
      <c r="AH2475" s="38" t="s">
        <v>12827</v>
      </c>
      <c r="AI2475" s="38" t="s">
        <v>12828</v>
      </c>
      <c r="AJ2475" s="38" t="s">
        <v>12829</v>
      </c>
      <c r="AK2475" s="38" t="s">
        <v>285</v>
      </c>
      <c r="AL2475" s="38" t="s">
        <v>258</v>
      </c>
      <c r="AM2475" s="38" t="s">
        <v>286</v>
      </c>
      <c r="AN2475" s="38" t="s">
        <v>292</v>
      </c>
      <c r="AO2475" s="13"/>
    </row>
    <row r="2476" spans="1:41" s="4" customFormat="1" ht="14.1" customHeight="1">
      <c r="A2476" s="5" t="s">
        <v>12596</v>
      </c>
      <c r="B2476" s="14" t="s">
        <v>12619</v>
      </c>
      <c r="C2476" s="8" t="s">
        <v>318</v>
      </c>
      <c r="D2476" s="8" t="s">
        <v>12854</v>
      </c>
      <c r="E2476" s="8" t="s">
        <v>319</v>
      </c>
      <c r="F2476" s="9" t="s">
        <v>12855</v>
      </c>
      <c r="G2476" s="10">
        <v>413.72</v>
      </c>
      <c r="H2476" s="8" t="s">
        <v>20</v>
      </c>
      <c r="I2476" s="11">
        <v>20071217</v>
      </c>
      <c r="J2476" s="11">
        <v>20071217</v>
      </c>
      <c r="K2476" s="12" t="s">
        <v>12771</v>
      </c>
      <c r="L2476" s="12" t="s">
        <v>230</v>
      </c>
      <c r="M2476" s="7" t="s">
        <v>12617</v>
      </c>
      <c r="N2476" s="14" t="s">
        <v>6</v>
      </c>
      <c r="O2476" s="38" t="s">
        <v>23275</v>
      </c>
      <c r="P2476" s="7" t="s">
        <v>12617</v>
      </c>
      <c r="Q2476" s="7" t="s">
        <v>12617</v>
      </c>
      <c r="R2476" s="7" t="s">
        <v>12772</v>
      </c>
      <c r="S2476" s="7" t="s">
        <v>12617</v>
      </c>
      <c r="T2476" s="7" t="s">
        <v>12617</v>
      </c>
      <c r="U2476" s="38" t="s">
        <v>23275</v>
      </c>
      <c r="V2476" s="38" t="s">
        <v>23275</v>
      </c>
      <c r="W2476" s="7" t="s">
        <v>12617</v>
      </c>
      <c r="X2476" s="7" t="s">
        <v>211</v>
      </c>
      <c r="Y2476" s="7" t="s">
        <v>211</v>
      </c>
      <c r="Z2476" s="7" t="s">
        <v>12642</v>
      </c>
      <c r="AA2476" s="7" t="s">
        <v>12617</v>
      </c>
      <c r="AB2476" s="7" t="s">
        <v>211</v>
      </c>
      <c r="AC2476" s="7" t="s">
        <v>12617</v>
      </c>
      <c r="AD2476" s="38" t="s">
        <v>212</v>
      </c>
      <c r="AE2476" s="38" t="s">
        <v>213</v>
      </c>
      <c r="AF2476" s="38" t="s">
        <v>214</v>
      </c>
      <c r="AG2476" s="38" t="s">
        <v>12826</v>
      </c>
      <c r="AH2476" s="38" t="s">
        <v>12827</v>
      </c>
      <c r="AI2476" s="38" t="s">
        <v>12828</v>
      </c>
      <c r="AJ2476" s="38" t="s">
        <v>12829</v>
      </c>
      <c r="AK2476" s="38" t="s">
        <v>285</v>
      </c>
      <c r="AL2476" s="38" t="s">
        <v>258</v>
      </c>
      <c r="AM2476" s="38" t="s">
        <v>286</v>
      </c>
      <c r="AN2476" s="38" t="s">
        <v>292</v>
      </c>
      <c r="AO2476" s="13"/>
    </row>
    <row r="2477" spans="1:41" s="4" customFormat="1" ht="14.1" customHeight="1">
      <c r="A2477" s="5" t="s">
        <v>12596</v>
      </c>
      <c r="B2477" s="14" t="s">
        <v>12619</v>
      </c>
      <c r="C2477" s="8" t="s">
        <v>320</v>
      </c>
      <c r="D2477" s="8" t="s">
        <v>12856</v>
      </c>
      <c r="E2477" s="8" t="s">
        <v>321</v>
      </c>
      <c r="F2477" s="9" t="s">
        <v>12857</v>
      </c>
      <c r="G2477" s="10">
        <v>165.25</v>
      </c>
      <c r="H2477" s="8" t="s">
        <v>20</v>
      </c>
      <c r="I2477" s="11">
        <v>20070607</v>
      </c>
      <c r="J2477" s="11">
        <v>20070607</v>
      </c>
      <c r="K2477" s="12" t="s">
        <v>12771</v>
      </c>
      <c r="L2477" s="12" t="s">
        <v>230</v>
      </c>
      <c r="M2477" s="7" t="s">
        <v>12617</v>
      </c>
      <c r="N2477" s="14" t="s">
        <v>6</v>
      </c>
      <c r="O2477" s="38" t="s">
        <v>23275</v>
      </c>
      <c r="P2477" s="7" t="s">
        <v>12617</v>
      </c>
      <c r="Q2477" s="7" t="s">
        <v>12617</v>
      </c>
      <c r="R2477" s="7" t="s">
        <v>12772</v>
      </c>
      <c r="S2477" s="7" t="s">
        <v>12617</v>
      </c>
      <c r="T2477" s="7" t="s">
        <v>12617</v>
      </c>
      <c r="U2477" s="38" t="s">
        <v>23275</v>
      </c>
      <c r="V2477" s="38" t="s">
        <v>23275</v>
      </c>
      <c r="W2477" s="7" t="s">
        <v>12617</v>
      </c>
      <c r="X2477" s="7" t="s">
        <v>211</v>
      </c>
      <c r="Y2477" s="7" t="s">
        <v>211</v>
      </c>
      <c r="Z2477" s="7" t="s">
        <v>12617</v>
      </c>
      <c r="AA2477" s="7" t="s">
        <v>12617</v>
      </c>
      <c r="AB2477" s="7" t="s">
        <v>211</v>
      </c>
      <c r="AC2477" s="7" t="s">
        <v>12617</v>
      </c>
      <c r="AD2477" s="38" t="s">
        <v>212</v>
      </c>
      <c r="AE2477" s="38" t="s">
        <v>213</v>
      </c>
      <c r="AF2477" s="38" t="s">
        <v>214</v>
      </c>
      <c r="AG2477" s="38" t="s">
        <v>12826</v>
      </c>
      <c r="AH2477" s="38" t="s">
        <v>12827</v>
      </c>
      <c r="AI2477" s="38" t="s">
        <v>12828</v>
      </c>
      <c r="AJ2477" s="38" t="s">
        <v>12829</v>
      </c>
      <c r="AK2477" s="38" t="s">
        <v>285</v>
      </c>
      <c r="AL2477" s="38" t="s">
        <v>258</v>
      </c>
      <c r="AM2477" s="38" t="s">
        <v>286</v>
      </c>
      <c r="AN2477" s="38" t="s">
        <v>292</v>
      </c>
      <c r="AO2477" s="13"/>
    </row>
    <row r="2478" spans="1:41" s="4" customFormat="1" ht="14.1" customHeight="1">
      <c r="A2478" s="5" t="s">
        <v>12596</v>
      </c>
      <c r="B2478" s="14" t="s">
        <v>12619</v>
      </c>
      <c r="C2478" s="8" t="s">
        <v>322</v>
      </c>
      <c r="D2478" s="8" t="s">
        <v>12858</v>
      </c>
      <c r="E2478" s="8" t="s">
        <v>323</v>
      </c>
      <c r="F2478" s="9" t="s">
        <v>12859</v>
      </c>
      <c r="G2478" s="10">
        <v>165.3</v>
      </c>
      <c r="H2478" s="8" t="s">
        <v>20</v>
      </c>
      <c r="I2478" s="11">
        <v>20041104</v>
      </c>
      <c r="J2478" s="11">
        <v>20041104</v>
      </c>
      <c r="K2478" s="12" t="s">
        <v>12771</v>
      </c>
      <c r="L2478" s="12" t="s">
        <v>230</v>
      </c>
      <c r="M2478" s="7" t="s">
        <v>12642</v>
      </c>
      <c r="N2478" s="14" t="s">
        <v>6</v>
      </c>
      <c r="O2478" s="38" t="s">
        <v>23275</v>
      </c>
      <c r="P2478" s="7" t="s">
        <v>12617</v>
      </c>
      <c r="Q2478" s="7" t="s">
        <v>12617</v>
      </c>
      <c r="R2478" s="7" t="s">
        <v>12772</v>
      </c>
      <c r="S2478" s="7" t="s">
        <v>12617</v>
      </c>
      <c r="T2478" s="7" t="s">
        <v>12617</v>
      </c>
      <c r="U2478" s="38" t="s">
        <v>23275</v>
      </c>
      <c r="V2478" s="38" t="s">
        <v>23275</v>
      </c>
      <c r="W2478" s="7" t="s">
        <v>12617</v>
      </c>
      <c r="X2478" s="7" t="s">
        <v>211</v>
      </c>
      <c r="Y2478" s="7" t="s">
        <v>211</v>
      </c>
      <c r="Z2478" s="7" t="s">
        <v>12617</v>
      </c>
      <c r="AA2478" s="7" t="s">
        <v>12617</v>
      </c>
      <c r="AB2478" s="7" t="s">
        <v>211</v>
      </c>
      <c r="AC2478" s="7" t="s">
        <v>12617</v>
      </c>
      <c r="AD2478" s="38" t="s">
        <v>212</v>
      </c>
      <c r="AE2478" s="38" t="s">
        <v>213</v>
      </c>
      <c r="AF2478" s="38" t="s">
        <v>214</v>
      </c>
      <c r="AG2478" s="38" t="s">
        <v>12826</v>
      </c>
      <c r="AH2478" s="38" t="s">
        <v>12827</v>
      </c>
      <c r="AI2478" s="38" t="s">
        <v>12828</v>
      </c>
      <c r="AJ2478" s="38" t="s">
        <v>12829</v>
      </c>
      <c r="AK2478" s="38" t="s">
        <v>285</v>
      </c>
      <c r="AL2478" s="38" t="s">
        <v>258</v>
      </c>
      <c r="AM2478" s="38" t="s">
        <v>286</v>
      </c>
      <c r="AN2478" s="38" t="s">
        <v>292</v>
      </c>
      <c r="AO2478" s="13"/>
    </row>
    <row r="2479" spans="1:41" s="4" customFormat="1" ht="14.1" customHeight="1">
      <c r="A2479" s="5" t="s">
        <v>12596</v>
      </c>
      <c r="B2479" s="14" t="s">
        <v>12619</v>
      </c>
      <c r="C2479" s="8" t="s">
        <v>324</v>
      </c>
      <c r="D2479" s="8" t="s">
        <v>12860</v>
      </c>
      <c r="E2479" s="8" t="s">
        <v>325</v>
      </c>
      <c r="F2479" s="9" t="s">
        <v>12861</v>
      </c>
      <c r="G2479" s="10">
        <v>385.52</v>
      </c>
      <c r="H2479" s="8" t="s">
        <v>20</v>
      </c>
      <c r="I2479" s="11">
        <v>20101217</v>
      </c>
      <c r="J2479" s="11">
        <v>20101217</v>
      </c>
      <c r="K2479" s="12" t="s">
        <v>12771</v>
      </c>
      <c r="L2479" s="12" t="s">
        <v>230</v>
      </c>
      <c r="M2479" s="7" t="s">
        <v>12617</v>
      </c>
      <c r="N2479" s="14" t="s">
        <v>6</v>
      </c>
      <c r="O2479" s="38" t="s">
        <v>23275</v>
      </c>
      <c r="P2479" s="7" t="s">
        <v>12617</v>
      </c>
      <c r="Q2479" s="7" t="s">
        <v>12617</v>
      </c>
      <c r="R2479" s="7" t="s">
        <v>12772</v>
      </c>
      <c r="S2479" s="7" t="s">
        <v>12642</v>
      </c>
      <c r="T2479" s="7" t="s">
        <v>12617</v>
      </c>
      <c r="U2479" s="38" t="s">
        <v>23275</v>
      </c>
      <c r="V2479" s="38" t="s">
        <v>23275</v>
      </c>
      <c r="W2479" s="7" t="s">
        <v>12617</v>
      </c>
      <c r="X2479" s="7" t="s">
        <v>211</v>
      </c>
      <c r="Y2479" s="7" t="s">
        <v>211</v>
      </c>
      <c r="Z2479" s="7" t="s">
        <v>12617</v>
      </c>
      <c r="AA2479" s="7" t="s">
        <v>12617</v>
      </c>
      <c r="AB2479" s="7" t="s">
        <v>211</v>
      </c>
      <c r="AC2479" s="7" t="s">
        <v>12617</v>
      </c>
      <c r="AD2479" s="38" t="s">
        <v>212</v>
      </c>
      <c r="AE2479" s="38" t="s">
        <v>213</v>
      </c>
      <c r="AF2479" s="38" t="s">
        <v>214</v>
      </c>
      <c r="AG2479" s="38" t="s">
        <v>12826</v>
      </c>
      <c r="AH2479" s="38" t="s">
        <v>12827</v>
      </c>
      <c r="AI2479" s="38" t="s">
        <v>12828</v>
      </c>
      <c r="AJ2479" s="38" t="s">
        <v>12829</v>
      </c>
      <c r="AK2479" s="38" t="s">
        <v>285</v>
      </c>
      <c r="AL2479" s="38" t="s">
        <v>258</v>
      </c>
      <c r="AM2479" s="38" t="s">
        <v>286</v>
      </c>
      <c r="AN2479" s="38" t="s">
        <v>292</v>
      </c>
      <c r="AO2479" s="13"/>
    </row>
    <row r="2480" spans="1:41" s="4" customFormat="1" ht="14.1" customHeight="1">
      <c r="A2480" s="5" t="s">
        <v>12596</v>
      </c>
      <c r="B2480" s="14" t="s">
        <v>12619</v>
      </c>
      <c r="C2480" s="8" t="s">
        <v>326</v>
      </c>
      <c r="D2480" s="8" t="s">
        <v>12862</v>
      </c>
      <c r="E2480" s="8" t="s">
        <v>327</v>
      </c>
      <c r="F2480" s="9" t="s">
        <v>12863</v>
      </c>
      <c r="G2480" s="10">
        <v>91.1</v>
      </c>
      <c r="H2480" s="8" t="s">
        <v>20</v>
      </c>
      <c r="I2480" s="11">
        <v>19880315</v>
      </c>
      <c r="J2480" s="11">
        <v>19880315</v>
      </c>
      <c r="K2480" s="12" t="s">
        <v>12771</v>
      </c>
      <c r="L2480" s="12" t="s">
        <v>230</v>
      </c>
      <c r="M2480" s="7" t="s">
        <v>12617</v>
      </c>
      <c r="N2480" s="14" t="s">
        <v>6</v>
      </c>
      <c r="O2480" s="38" t="s">
        <v>23275</v>
      </c>
      <c r="P2480" s="7" t="s">
        <v>12617</v>
      </c>
      <c r="Q2480" s="7" t="s">
        <v>12617</v>
      </c>
      <c r="R2480" s="7" t="s">
        <v>12772</v>
      </c>
      <c r="S2480" s="7" t="s">
        <v>12617</v>
      </c>
      <c r="T2480" s="7" t="s">
        <v>12617</v>
      </c>
      <c r="U2480" s="38" t="s">
        <v>23275</v>
      </c>
      <c r="V2480" s="38" t="s">
        <v>23275</v>
      </c>
      <c r="W2480" s="7" t="s">
        <v>12617</v>
      </c>
      <c r="X2480" s="7" t="s">
        <v>211</v>
      </c>
      <c r="Y2480" s="7" t="s">
        <v>211</v>
      </c>
      <c r="Z2480" s="7" t="s">
        <v>12642</v>
      </c>
      <c r="AA2480" s="7" t="s">
        <v>12617</v>
      </c>
      <c r="AB2480" s="7" t="s">
        <v>211</v>
      </c>
      <c r="AC2480" s="7" t="s">
        <v>12617</v>
      </c>
      <c r="AD2480" s="38" t="s">
        <v>212</v>
      </c>
      <c r="AE2480" s="38" t="s">
        <v>213</v>
      </c>
      <c r="AF2480" s="38" t="s">
        <v>214</v>
      </c>
      <c r="AG2480" s="38" t="s">
        <v>12826</v>
      </c>
      <c r="AH2480" s="38" t="s">
        <v>12827</v>
      </c>
      <c r="AI2480" s="38" t="s">
        <v>12828</v>
      </c>
      <c r="AJ2480" s="38" t="s">
        <v>12829</v>
      </c>
      <c r="AK2480" s="38" t="s">
        <v>285</v>
      </c>
      <c r="AL2480" s="38" t="s">
        <v>258</v>
      </c>
      <c r="AM2480" s="38" t="s">
        <v>286</v>
      </c>
      <c r="AN2480" s="38" t="s">
        <v>292</v>
      </c>
      <c r="AO2480" s="13"/>
    </row>
    <row r="2481" spans="1:41" s="4" customFormat="1" ht="14.1" customHeight="1">
      <c r="A2481" s="5" t="s">
        <v>12596</v>
      </c>
      <c r="B2481" s="14" t="s">
        <v>12619</v>
      </c>
      <c r="C2481" s="8" t="s">
        <v>328</v>
      </c>
      <c r="D2481" s="8" t="s">
        <v>12864</v>
      </c>
      <c r="E2481" s="8" t="s">
        <v>329</v>
      </c>
      <c r="F2481" s="9" t="s">
        <v>12865</v>
      </c>
      <c r="G2481" s="10">
        <v>3148.61</v>
      </c>
      <c r="H2481" s="8" t="s">
        <v>116</v>
      </c>
      <c r="I2481" s="11">
        <v>20020321</v>
      </c>
      <c r="J2481" s="11">
        <v>20020321</v>
      </c>
      <c r="K2481" s="12" t="s">
        <v>12771</v>
      </c>
      <c r="L2481" s="12" t="s">
        <v>230</v>
      </c>
      <c r="M2481" s="7" t="s">
        <v>12617</v>
      </c>
      <c r="N2481" s="14" t="s">
        <v>6</v>
      </c>
      <c r="O2481" s="38" t="s">
        <v>23275</v>
      </c>
      <c r="P2481" s="7" t="s">
        <v>12617</v>
      </c>
      <c r="Q2481" s="7" t="s">
        <v>12617</v>
      </c>
      <c r="R2481" s="7" t="s">
        <v>12772</v>
      </c>
      <c r="S2481" s="7" t="s">
        <v>12642</v>
      </c>
      <c r="T2481" s="7" t="s">
        <v>12642</v>
      </c>
      <c r="U2481" s="38" t="s">
        <v>23275</v>
      </c>
      <c r="V2481" s="38" t="s">
        <v>23275</v>
      </c>
      <c r="W2481" s="7" t="s">
        <v>12617</v>
      </c>
      <c r="X2481" s="7" t="s">
        <v>5</v>
      </c>
      <c r="Y2481" s="7" t="s">
        <v>211</v>
      </c>
      <c r="Z2481" s="7" t="s">
        <v>12617</v>
      </c>
      <c r="AA2481" s="7" t="s">
        <v>12617</v>
      </c>
      <c r="AB2481" s="7" t="s">
        <v>211</v>
      </c>
      <c r="AC2481" s="7" t="s">
        <v>12617</v>
      </c>
      <c r="AD2481" s="38" t="s">
        <v>212</v>
      </c>
      <c r="AE2481" s="38" t="s">
        <v>213</v>
      </c>
      <c r="AF2481" s="38" t="s">
        <v>214</v>
      </c>
      <c r="AG2481" s="38" t="s">
        <v>12826</v>
      </c>
      <c r="AH2481" s="38" t="s">
        <v>12827</v>
      </c>
      <c r="AI2481" s="38" t="s">
        <v>12828</v>
      </c>
      <c r="AJ2481" s="38" t="s">
        <v>12829</v>
      </c>
      <c r="AK2481" s="38" t="s">
        <v>285</v>
      </c>
      <c r="AL2481" s="38" t="s">
        <v>258</v>
      </c>
      <c r="AM2481" s="38" t="s">
        <v>286</v>
      </c>
      <c r="AN2481" s="38" t="s">
        <v>292</v>
      </c>
      <c r="AO2481" s="13"/>
    </row>
    <row r="2482" spans="1:41" s="4" customFormat="1" ht="14.1" customHeight="1">
      <c r="A2482" s="5" t="s">
        <v>12596</v>
      </c>
      <c r="B2482" s="14" t="s">
        <v>12619</v>
      </c>
      <c r="C2482" s="8" t="s">
        <v>330</v>
      </c>
      <c r="D2482" s="8" t="s">
        <v>12866</v>
      </c>
      <c r="E2482" s="8" t="s">
        <v>331</v>
      </c>
      <c r="F2482" s="9" t="s">
        <v>12867</v>
      </c>
      <c r="G2482" s="10">
        <v>225.27</v>
      </c>
      <c r="H2482" s="8" t="s">
        <v>20</v>
      </c>
      <c r="I2482" s="11">
        <v>20060216</v>
      </c>
      <c r="J2482" s="11">
        <v>20060216</v>
      </c>
      <c r="K2482" s="12" t="s">
        <v>12771</v>
      </c>
      <c r="L2482" s="12" t="s">
        <v>230</v>
      </c>
      <c r="M2482" s="7" t="s">
        <v>12617</v>
      </c>
      <c r="N2482" s="14" t="s">
        <v>12642</v>
      </c>
      <c r="O2482" s="38" t="s">
        <v>23275</v>
      </c>
      <c r="P2482" s="7" t="s">
        <v>12617</v>
      </c>
      <c r="Q2482" s="7" t="s">
        <v>12617</v>
      </c>
      <c r="R2482" s="7" t="s">
        <v>12772</v>
      </c>
      <c r="S2482" s="7" t="s">
        <v>12617</v>
      </c>
      <c r="T2482" s="7" t="s">
        <v>12617</v>
      </c>
      <c r="U2482" s="38" t="s">
        <v>23275</v>
      </c>
      <c r="V2482" s="38" t="s">
        <v>23275</v>
      </c>
      <c r="W2482" s="7" t="s">
        <v>12617</v>
      </c>
      <c r="X2482" s="7" t="s">
        <v>211</v>
      </c>
      <c r="Y2482" s="7" t="s">
        <v>211</v>
      </c>
      <c r="Z2482" s="7" t="s">
        <v>12617</v>
      </c>
      <c r="AA2482" s="7" t="s">
        <v>12617</v>
      </c>
      <c r="AB2482" s="7" t="s">
        <v>211</v>
      </c>
      <c r="AC2482" s="7" t="s">
        <v>12617</v>
      </c>
      <c r="AD2482" s="38" t="s">
        <v>212</v>
      </c>
      <c r="AE2482" s="38" t="s">
        <v>213</v>
      </c>
      <c r="AF2482" s="38" t="s">
        <v>214</v>
      </c>
      <c r="AG2482" s="38" t="s">
        <v>12826</v>
      </c>
      <c r="AH2482" s="38" t="s">
        <v>12827</v>
      </c>
      <c r="AI2482" s="38" t="s">
        <v>12828</v>
      </c>
      <c r="AJ2482" s="38" t="s">
        <v>12829</v>
      </c>
      <c r="AK2482" s="38" t="s">
        <v>285</v>
      </c>
      <c r="AL2482" s="38" t="s">
        <v>258</v>
      </c>
      <c r="AM2482" s="38" t="s">
        <v>286</v>
      </c>
      <c r="AN2482" s="38" t="s">
        <v>292</v>
      </c>
      <c r="AO2482" s="13"/>
    </row>
    <row r="2483" spans="1:41" s="4" customFormat="1" ht="14.1" customHeight="1">
      <c r="A2483" s="5" t="s">
        <v>12596</v>
      </c>
      <c r="B2483" s="14" t="s">
        <v>12619</v>
      </c>
      <c r="C2483" s="8" t="s">
        <v>332</v>
      </c>
      <c r="D2483" s="8" t="s">
        <v>12868</v>
      </c>
      <c r="E2483" s="8" t="s">
        <v>333</v>
      </c>
      <c r="F2483" s="9" t="s">
        <v>12869</v>
      </c>
      <c r="G2483" s="10">
        <v>354.31</v>
      </c>
      <c r="H2483" s="8" t="s">
        <v>20</v>
      </c>
      <c r="I2483" s="11">
        <v>20010924</v>
      </c>
      <c r="J2483" s="11">
        <v>20010924</v>
      </c>
      <c r="K2483" s="12" t="s">
        <v>12771</v>
      </c>
      <c r="L2483" s="12" t="s">
        <v>230</v>
      </c>
      <c r="M2483" s="7" t="s">
        <v>12642</v>
      </c>
      <c r="N2483" s="14" t="s">
        <v>6</v>
      </c>
      <c r="O2483" s="38" t="s">
        <v>23275</v>
      </c>
      <c r="P2483" s="7" t="s">
        <v>12617</v>
      </c>
      <c r="Q2483" s="7" t="s">
        <v>12617</v>
      </c>
      <c r="R2483" s="7" t="s">
        <v>12772</v>
      </c>
      <c r="S2483" s="7" t="s">
        <v>12617</v>
      </c>
      <c r="T2483" s="7" t="s">
        <v>12617</v>
      </c>
      <c r="U2483" s="38" t="s">
        <v>23275</v>
      </c>
      <c r="V2483" s="38" t="s">
        <v>23275</v>
      </c>
      <c r="W2483" s="7" t="s">
        <v>12617</v>
      </c>
      <c r="X2483" s="7" t="s">
        <v>211</v>
      </c>
      <c r="Y2483" s="7" t="s">
        <v>211</v>
      </c>
      <c r="Z2483" s="7" t="s">
        <v>12617</v>
      </c>
      <c r="AA2483" s="7" t="s">
        <v>12617</v>
      </c>
      <c r="AB2483" s="7" t="s">
        <v>211</v>
      </c>
      <c r="AC2483" s="7" t="s">
        <v>12617</v>
      </c>
      <c r="AD2483" s="38" t="s">
        <v>212</v>
      </c>
      <c r="AE2483" s="38" t="s">
        <v>213</v>
      </c>
      <c r="AF2483" s="38" t="s">
        <v>214</v>
      </c>
      <c r="AG2483" s="38" t="s">
        <v>12826</v>
      </c>
      <c r="AH2483" s="38" t="s">
        <v>12827</v>
      </c>
      <c r="AI2483" s="38" t="s">
        <v>12828</v>
      </c>
      <c r="AJ2483" s="38" t="s">
        <v>12829</v>
      </c>
      <c r="AK2483" s="38" t="s">
        <v>285</v>
      </c>
      <c r="AL2483" s="38" t="s">
        <v>258</v>
      </c>
      <c r="AM2483" s="38" t="s">
        <v>286</v>
      </c>
      <c r="AN2483" s="38" t="s">
        <v>292</v>
      </c>
      <c r="AO2483" s="13"/>
    </row>
    <row r="2484" spans="1:41" s="4" customFormat="1" ht="14.1" customHeight="1">
      <c r="A2484" s="5" t="s">
        <v>12596</v>
      </c>
      <c r="B2484" s="14" t="s">
        <v>12619</v>
      </c>
      <c r="C2484" s="8" t="s">
        <v>334</v>
      </c>
      <c r="D2484" s="8" t="s">
        <v>12870</v>
      </c>
      <c r="E2484" s="8" t="s">
        <v>335</v>
      </c>
      <c r="F2484" s="9" t="s">
        <v>12871</v>
      </c>
      <c r="G2484" s="10">
        <v>1983.3</v>
      </c>
      <c r="H2484" s="8" t="s">
        <v>2</v>
      </c>
      <c r="I2484" s="11">
        <v>20100715</v>
      </c>
      <c r="J2484" s="11">
        <v>20100715</v>
      </c>
      <c r="K2484" s="12" t="s">
        <v>12771</v>
      </c>
      <c r="L2484" s="12" t="s">
        <v>230</v>
      </c>
      <c r="M2484" s="7" t="s">
        <v>12617</v>
      </c>
      <c r="N2484" s="14" t="s">
        <v>6</v>
      </c>
      <c r="O2484" s="38" t="s">
        <v>23275</v>
      </c>
      <c r="P2484" s="7" t="s">
        <v>12617</v>
      </c>
      <c r="Q2484" s="7" t="s">
        <v>12617</v>
      </c>
      <c r="R2484" s="7" t="s">
        <v>12772</v>
      </c>
      <c r="S2484" s="7" t="s">
        <v>12642</v>
      </c>
      <c r="T2484" s="7" t="s">
        <v>12642</v>
      </c>
      <c r="U2484" s="38" t="s">
        <v>23275</v>
      </c>
      <c r="V2484" s="38" t="s">
        <v>23275</v>
      </c>
      <c r="W2484" s="7" t="s">
        <v>12617</v>
      </c>
      <c r="X2484" s="7" t="s">
        <v>5</v>
      </c>
      <c r="Y2484" s="7" t="s">
        <v>12642</v>
      </c>
      <c r="Z2484" s="7" t="s">
        <v>12642</v>
      </c>
      <c r="AA2484" s="7" t="s">
        <v>12617</v>
      </c>
      <c r="AB2484" s="7" t="s">
        <v>211</v>
      </c>
      <c r="AC2484" s="7" t="s">
        <v>12617</v>
      </c>
      <c r="AD2484" s="38" t="s">
        <v>212</v>
      </c>
      <c r="AE2484" s="38" t="s">
        <v>213</v>
      </c>
      <c r="AF2484" s="38" t="s">
        <v>214</v>
      </c>
      <c r="AG2484" s="38" t="s">
        <v>12826</v>
      </c>
      <c r="AH2484" s="38" t="s">
        <v>12827</v>
      </c>
      <c r="AI2484" s="38" t="s">
        <v>12828</v>
      </c>
      <c r="AJ2484" s="38" t="s">
        <v>12829</v>
      </c>
      <c r="AK2484" s="38" t="s">
        <v>285</v>
      </c>
      <c r="AL2484" s="38" t="s">
        <v>258</v>
      </c>
      <c r="AM2484" s="38" t="s">
        <v>286</v>
      </c>
      <c r="AN2484" s="38" t="s">
        <v>292</v>
      </c>
      <c r="AO2484" s="13"/>
    </row>
    <row r="2485" spans="1:41" s="4" customFormat="1" ht="14.1" customHeight="1">
      <c r="A2485" s="5" t="s">
        <v>12596</v>
      </c>
      <c r="B2485" s="14" t="s">
        <v>12619</v>
      </c>
      <c r="C2485" s="8" t="s">
        <v>336</v>
      </c>
      <c r="D2485" s="8" t="s">
        <v>12872</v>
      </c>
      <c r="E2485" s="8" t="s">
        <v>337</v>
      </c>
      <c r="F2485" s="9" t="s">
        <v>12873</v>
      </c>
      <c r="G2485" s="10">
        <v>153.63999999999999</v>
      </c>
      <c r="H2485" s="8" t="s">
        <v>20</v>
      </c>
      <c r="I2485" s="11">
        <v>20060703</v>
      </c>
      <c r="J2485" s="11">
        <v>20060703</v>
      </c>
      <c r="K2485" s="12" t="s">
        <v>12771</v>
      </c>
      <c r="L2485" s="12" t="s">
        <v>230</v>
      </c>
      <c r="M2485" s="7" t="s">
        <v>12617</v>
      </c>
      <c r="N2485" s="14" t="s">
        <v>6</v>
      </c>
      <c r="O2485" s="38" t="s">
        <v>23275</v>
      </c>
      <c r="P2485" s="7" t="s">
        <v>12617</v>
      </c>
      <c r="Q2485" s="7" t="s">
        <v>12617</v>
      </c>
      <c r="R2485" s="7" t="s">
        <v>12772</v>
      </c>
      <c r="S2485" s="7" t="s">
        <v>12617</v>
      </c>
      <c r="T2485" s="7" t="s">
        <v>12617</v>
      </c>
      <c r="U2485" s="38" t="s">
        <v>23275</v>
      </c>
      <c r="V2485" s="38" t="s">
        <v>23275</v>
      </c>
      <c r="W2485" s="7" t="s">
        <v>12617</v>
      </c>
      <c r="X2485" s="7" t="s">
        <v>211</v>
      </c>
      <c r="Y2485" s="7" t="s">
        <v>211</v>
      </c>
      <c r="Z2485" s="7" t="s">
        <v>12617</v>
      </c>
      <c r="AA2485" s="7" t="s">
        <v>12617</v>
      </c>
      <c r="AB2485" s="7" t="s">
        <v>211</v>
      </c>
      <c r="AC2485" s="7" t="s">
        <v>12617</v>
      </c>
      <c r="AD2485" s="38" t="s">
        <v>212</v>
      </c>
      <c r="AE2485" s="38" t="s">
        <v>213</v>
      </c>
      <c r="AF2485" s="38" t="s">
        <v>214</v>
      </c>
      <c r="AG2485" s="38" t="s">
        <v>12826</v>
      </c>
      <c r="AH2485" s="38" t="s">
        <v>12827</v>
      </c>
      <c r="AI2485" s="38" t="s">
        <v>12828</v>
      </c>
      <c r="AJ2485" s="38" t="s">
        <v>12829</v>
      </c>
      <c r="AK2485" s="38" t="s">
        <v>285</v>
      </c>
      <c r="AL2485" s="38" t="s">
        <v>258</v>
      </c>
      <c r="AM2485" s="38" t="s">
        <v>286</v>
      </c>
      <c r="AN2485" s="38" t="s">
        <v>292</v>
      </c>
      <c r="AO2485" s="13"/>
    </row>
    <row r="2486" spans="1:41" s="4" customFormat="1" ht="14.1" customHeight="1">
      <c r="A2486" s="5" t="s">
        <v>12596</v>
      </c>
      <c r="B2486" s="14" t="s">
        <v>12619</v>
      </c>
      <c r="C2486" s="8" t="s">
        <v>338</v>
      </c>
      <c r="D2486" s="8" t="s">
        <v>12874</v>
      </c>
      <c r="E2486" s="8" t="s">
        <v>339</v>
      </c>
      <c r="F2486" s="9" t="s">
        <v>12875</v>
      </c>
      <c r="G2486" s="10">
        <v>76</v>
      </c>
      <c r="H2486" s="8" t="s">
        <v>340</v>
      </c>
      <c r="I2486" s="11">
        <v>19860500</v>
      </c>
      <c r="J2486" s="11">
        <v>19860500</v>
      </c>
      <c r="K2486" s="12" t="s">
        <v>12771</v>
      </c>
      <c r="L2486" s="12" t="s">
        <v>230</v>
      </c>
      <c r="M2486" s="7" t="s">
        <v>12617</v>
      </c>
      <c r="N2486" s="14" t="s">
        <v>6</v>
      </c>
      <c r="O2486" s="38" t="s">
        <v>23275</v>
      </c>
      <c r="P2486" s="7" t="s">
        <v>12617</v>
      </c>
      <c r="Q2486" s="7" t="s">
        <v>12617</v>
      </c>
      <c r="R2486" s="7" t="s">
        <v>12772</v>
      </c>
      <c r="S2486" s="7" t="s">
        <v>12617</v>
      </c>
      <c r="T2486" s="7" t="s">
        <v>12642</v>
      </c>
      <c r="U2486" s="38" t="s">
        <v>23275</v>
      </c>
      <c r="V2486" s="38" t="s">
        <v>23275</v>
      </c>
      <c r="W2486" s="7" t="s">
        <v>12617</v>
      </c>
      <c r="X2486" s="7" t="s">
        <v>211</v>
      </c>
      <c r="Y2486" s="7" t="s">
        <v>211</v>
      </c>
      <c r="Z2486" s="7" t="s">
        <v>12642</v>
      </c>
      <c r="AA2486" s="7" t="s">
        <v>12617</v>
      </c>
      <c r="AB2486" s="7" t="s">
        <v>211</v>
      </c>
      <c r="AC2486" s="7" t="s">
        <v>12617</v>
      </c>
      <c r="AD2486" s="38" t="s">
        <v>212</v>
      </c>
      <c r="AE2486" s="38" t="s">
        <v>213</v>
      </c>
      <c r="AF2486" s="38" t="s">
        <v>214</v>
      </c>
      <c r="AG2486" s="38" t="s">
        <v>12826</v>
      </c>
      <c r="AH2486" s="38" t="s">
        <v>12827</v>
      </c>
      <c r="AI2486" s="38" t="s">
        <v>12828</v>
      </c>
      <c r="AJ2486" s="38" t="s">
        <v>12829</v>
      </c>
      <c r="AK2486" s="38" t="s">
        <v>285</v>
      </c>
      <c r="AL2486" s="38" t="s">
        <v>258</v>
      </c>
      <c r="AM2486" s="38" t="s">
        <v>286</v>
      </c>
      <c r="AN2486" s="38" t="s">
        <v>292</v>
      </c>
      <c r="AO2486" s="13"/>
    </row>
    <row r="2487" spans="1:41" s="4" customFormat="1" ht="14.1" customHeight="1">
      <c r="A2487" s="5" t="s">
        <v>12596</v>
      </c>
      <c r="B2487" s="14" t="s">
        <v>12619</v>
      </c>
      <c r="C2487" s="8" t="s">
        <v>341</v>
      </c>
      <c r="D2487" s="8" t="s">
        <v>12876</v>
      </c>
      <c r="E2487" s="8" t="s">
        <v>342</v>
      </c>
      <c r="F2487" s="9" t="s">
        <v>12877</v>
      </c>
      <c r="G2487" s="10">
        <v>243.84</v>
      </c>
      <c r="H2487" s="8" t="s">
        <v>20</v>
      </c>
      <c r="I2487" s="11">
        <v>20100209</v>
      </c>
      <c r="J2487" s="11">
        <v>20100209</v>
      </c>
      <c r="K2487" s="12" t="s">
        <v>12771</v>
      </c>
      <c r="L2487" s="12" t="s">
        <v>230</v>
      </c>
      <c r="M2487" s="7" t="s">
        <v>12617</v>
      </c>
      <c r="N2487" s="14" t="s">
        <v>6</v>
      </c>
      <c r="O2487" s="38" t="s">
        <v>23275</v>
      </c>
      <c r="P2487" s="7" t="s">
        <v>12617</v>
      </c>
      <c r="Q2487" s="7" t="s">
        <v>12617</v>
      </c>
      <c r="R2487" s="7" t="s">
        <v>12772</v>
      </c>
      <c r="S2487" s="7" t="s">
        <v>12642</v>
      </c>
      <c r="T2487" s="7" t="s">
        <v>12617</v>
      </c>
      <c r="U2487" s="38" t="s">
        <v>23275</v>
      </c>
      <c r="V2487" s="38" t="s">
        <v>23275</v>
      </c>
      <c r="W2487" s="7" t="s">
        <v>12617</v>
      </c>
      <c r="X2487" s="7" t="s">
        <v>211</v>
      </c>
      <c r="Y2487" s="7" t="s">
        <v>211</v>
      </c>
      <c r="Z2487" s="7" t="s">
        <v>12617</v>
      </c>
      <c r="AA2487" s="7" t="s">
        <v>12617</v>
      </c>
      <c r="AB2487" s="7" t="s">
        <v>211</v>
      </c>
      <c r="AC2487" s="7" t="s">
        <v>12617</v>
      </c>
      <c r="AD2487" s="38" t="s">
        <v>212</v>
      </c>
      <c r="AE2487" s="38" t="s">
        <v>213</v>
      </c>
      <c r="AF2487" s="38" t="s">
        <v>214</v>
      </c>
      <c r="AG2487" s="38" t="s">
        <v>12826</v>
      </c>
      <c r="AH2487" s="38" t="s">
        <v>12827</v>
      </c>
      <c r="AI2487" s="38" t="s">
        <v>12828</v>
      </c>
      <c r="AJ2487" s="38" t="s">
        <v>12829</v>
      </c>
      <c r="AK2487" s="38" t="s">
        <v>285</v>
      </c>
      <c r="AL2487" s="38" t="s">
        <v>258</v>
      </c>
      <c r="AM2487" s="38" t="s">
        <v>286</v>
      </c>
      <c r="AN2487" s="38" t="s">
        <v>292</v>
      </c>
      <c r="AO2487" s="13"/>
    </row>
    <row r="2488" spans="1:41" s="4" customFormat="1" ht="14.1" customHeight="1">
      <c r="A2488" s="5" t="s">
        <v>12596</v>
      </c>
      <c r="B2488" s="14" t="s">
        <v>12619</v>
      </c>
      <c r="C2488" s="8" t="s">
        <v>343</v>
      </c>
      <c r="D2488" s="8" t="s">
        <v>12878</v>
      </c>
      <c r="E2488" s="8" t="s">
        <v>344</v>
      </c>
      <c r="F2488" s="9" t="s">
        <v>12879</v>
      </c>
      <c r="G2488" s="10">
        <v>206.11</v>
      </c>
      <c r="H2488" s="8" t="s">
        <v>20</v>
      </c>
      <c r="I2488" s="11">
        <v>20030602</v>
      </c>
      <c r="J2488" s="11">
        <v>20030602</v>
      </c>
      <c r="K2488" s="12" t="s">
        <v>12771</v>
      </c>
      <c r="L2488" s="12" t="s">
        <v>230</v>
      </c>
      <c r="M2488" s="7" t="s">
        <v>12642</v>
      </c>
      <c r="N2488" s="14" t="s">
        <v>6</v>
      </c>
      <c r="O2488" s="38" t="s">
        <v>23275</v>
      </c>
      <c r="P2488" s="7" t="s">
        <v>12617</v>
      </c>
      <c r="Q2488" s="7" t="s">
        <v>12617</v>
      </c>
      <c r="R2488" s="7" t="s">
        <v>12772</v>
      </c>
      <c r="S2488" s="7" t="s">
        <v>12617</v>
      </c>
      <c r="T2488" s="7" t="s">
        <v>12617</v>
      </c>
      <c r="U2488" s="38" t="s">
        <v>23275</v>
      </c>
      <c r="V2488" s="38" t="s">
        <v>23275</v>
      </c>
      <c r="W2488" s="7" t="s">
        <v>12617</v>
      </c>
      <c r="X2488" s="7" t="s">
        <v>211</v>
      </c>
      <c r="Y2488" s="7" t="s">
        <v>211</v>
      </c>
      <c r="Z2488" s="7" t="s">
        <v>12617</v>
      </c>
      <c r="AA2488" s="7" t="s">
        <v>12617</v>
      </c>
      <c r="AB2488" s="7" t="s">
        <v>211</v>
      </c>
      <c r="AC2488" s="7" t="s">
        <v>12617</v>
      </c>
      <c r="AD2488" s="38" t="s">
        <v>212</v>
      </c>
      <c r="AE2488" s="38" t="s">
        <v>213</v>
      </c>
      <c r="AF2488" s="38" t="s">
        <v>214</v>
      </c>
      <c r="AG2488" s="38" t="s">
        <v>12826</v>
      </c>
      <c r="AH2488" s="38" t="s">
        <v>12827</v>
      </c>
      <c r="AI2488" s="38" t="s">
        <v>12828</v>
      </c>
      <c r="AJ2488" s="38" t="s">
        <v>12829</v>
      </c>
      <c r="AK2488" s="38" t="s">
        <v>285</v>
      </c>
      <c r="AL2488" s="38" t="s">
        <v>258</v>
      </c>
      <c r="AM2488" s="38" t="s">
        <v>286</v>
      </c>
      <c r="AN2488" s="38" t="s">
        <v>292</v>
      </c>
      <c r="AO2488" s="13"/>
    </row>
    <row r="2489" spans="1:41" s="4" customFormat="1" ht="14.1" customHeight="1">
      <c r="A2489" s="5" t="s">
        <v>12596</v>
      </c>
      <c r="B2489" s="14" t="s">
        <v>12619</v>
      </c>
      <c r="C2489" s="8" t="s">
        <v>345</v>
      </c>
      <c r="D2489" s="8" t="s">
        <v>12880</v>
      </c>
      <c r="E2489" s="8" t="s">
        <v>346</v>
      </c>
      <c r="F2489" s="9" t="s">
        <v>12881</v>
      </c>
      <c r="G2489" s="10">
        <v>165.24</v>
      </c>
      <c r="H2489" s="8" t="s">
        <v>20</v>
      </c>
      <c r="I2489" s="11">
        <v>20080701</v>
      </c>
      <c r="J2489" s="11">
        <v>20080701</v>
      </c>
      <c r="K2489" s="12" t="s">
        <v>12771</v>
      </c>
      <c r="L2489" s="12" t="s">
        <v>230</v>
      </c>
      <c r="M2489" s="7" t="s">
        <v>12617</v>
      </c>
      <c r="N2489" s="14" t="s">
        <v>6</v>
      </c>
      <c r="O2489" s="38" t="s">
        <v>23275</v>
      </c>
      <c r="P2489" s="7" t="s">
        <v>12617</v>
      </c>
      <c r="Q2489" s="7" t="s">
        <v>12617</v>
      </c>
      <c r="R2489" s="7" t="s">
        <v>12772</v>
      </c>
      <c r="S2489" s="7" t="s">
        <v>12642</v>
      </c>
      <c r="T2489" s="7" t="s">
        <v>12617</v>
      </c>
      <c r="U2489" s="38" t="s">
        <v>23275</v>
      </c>
      <c r="V2489" s="38" t="s">
        <v>23275</v>
      </c>
      <c r="W2489" s="7" t="s">
        <v>12617</v>
      </c>
      <c r="X2489" s="7" t="s">
        <v>211</v>
      </c>
      <c r="Y2489" s="7" t="s">
        <v>211</v>
      </c>
      <c r="Z2489" s="7" t="s">
        <v>12617</v>
      </c>
      <c r="AA2489" s="7" t="s">
        <v>12617</v>
      </c>
      <c r="AB2489" s="7" t="s">
        <v>211</v>
      </c>
      <c r="AC2489" s="7" t="s">
        <v>12617</v>
      </c>
      <c r="AD2489" s="38" t="s">
        <v>212</v>
      </c>
      <c r="AE2489" s="38" t="s">
        <v>213</v>
      </c>
      <c r="AF2489" s="38" t="s">
        <v>214</v>
      </c>
      <c r="AG2489" s="38" t="s">
        <v>12826</v>
      </c>
      <c r="AH2489" s="38" t="s">
        <v>12827</v>
      </c>
      <c r="AI2489" s="38" t="s">
        <v>12828</v>
      </c>
      <c r="AJ2489" s="38" t="s">
        <v>12829</v>
      </c>
      <c r="AK2489" s="38" t="s">
        <v>285</v>
      </c>
      <c r="AL2489" s="38" t="s">
        <v>258</v>
      </c>
      <c r="AM2489" s="38" t="s">
        <v>286</v>
      </c>
      <c r="AN2489" s="38" t="s">
        <v>292</v>
      </c>
      <c r="AO2489" s="13"/>
    </row>
    <row r="2490" spans="1:41" s="4" customFormat="1" ht="14.1" customHeight="1">
      <c r="A2490" s="5" t="s">
        <v>12596</v>
      </c>
      <c r="B2490" s="14" t="s">
        <v>12619</v>
      </c>
      <c r="C2490" s="8" t="s">
        <v>347</v>
      </c>
      <c r="D2490" s="8" t="s">
        <v>12882</v>
      </c>
      <c r="E2490" s="8" t="s">
        <v>348</v>
      </c>
      <c r="F2490" s="9" t="s">
        <v>12883</v>
      </c>
      <c r="G2490" s="10">
        <v>343.62</v>
      </c>
      <c r="H2490" s="8" t="s">
        <v>20</v>
      </c>
      <c r="I2490" s="11">
        <v>19981125</v>
      </c>
      <c r="J2490" s="11">
        <v>19981125</v>
      </c>
      <c r="K2490" s="12" t="s">
        <v>12771</v>
      </c>
      <c r="L2490" s="12" t="s">
        <v>230</v>
      </c>
      <c r="M2490" s="7" t="s">
        <v>12642</v>
      </c>
      <c r="N2490" s="14" t="s">
        <v>6</v>
      </c>
      <c r="O2490" s="38" t="s">
        <v>23275</v>
      </c>
      <c r="P2490" s="7" t="s">
        <v>12617</v>
      </c>
      <c r="Q2490" s="7" t="s">
        <v>12617</v>
      </c>
      <c r="R2490" s="7" t="s">
        <v>12772</v>
      </c>
      <c r="S2490" s="7" t="s">
        <v>12617</v>
      </c>
      <c r="T2490" s="7" t="s">
        <v>12617</v>
      </c>
      <c r="U2490" s="38" t="s">
        <v>23275</v>
      </c>
      <c r="V2490" s="38" t="s">
        <v>23275</v>
      </c>
      <c r="W2490" s="7" t="s">
        <v>12617</v>
      </c>
      <c r="X2490" s="7" t="s">
        <v>211</v>
      </c>
      <c r="Y2490" s="7" t="s">
        <v>211</v>
      </c>
      <c r="Z2490" s="7" t="s">
        <v>12642</v>
      </c>
      <c r="AA2490" s="7" t="s">
        <v>12617</v>
      </c>
      <c r="AB2490" s="7" t="s">
        <v>211</v>
      </c>
      <c r="AC2490" s="7" t="s">
        <v>12617</v>
      </c>
      <c r="AD2490" s="38" t="s">
        <v>212</v>
      </c>
      <c r="AE2490" s="38" t="s">
        <v>213</v>
      </c>
      <c r="AF2490" s="38" t="s">
        <v>214</v>
      </c>
      <c r="AG2490" s="38" t="s">
        <v>12826</v>
      </c>
      <c r="AH2490" s="38" t="s">
        <v>12827</v>
      </c>
      <c r="AI2490" s="38" t="s">
        <v>12828</v>
      </c>
      <c r="AJ2490" s="38" t="s">
        <v>12829</v>
      </c>
      <c r="AK2490" s="38" t="s">
        <v>285</v>
      </c>
      <c r="AL2490" s="38" t="s">
        <v>258</v>
      </c>
      <c r="AM2490" s="38" t="s">
        <v>286</v>
      </c>
      <c r="AN2490" s="38" t="s">
        <v>292</v>
      </c>
      <c r="AO2490" s="13"/>
    </row>
    <row r="2491" spans="1:41" s="4" customFormat="1" ht="14.1" customHeight="1">
      <c r="A2491" s="5" t="s">
        <v>12596</v>
      </c>
      <c r="B2491" s="14" t="s">
        <v>12619</v>
      </c>
      <c r="C2491" s="8" t="s">
        <v>349</v>
      </c>
      <c r="D2491" s="8" t="s">
        <v>12884</v>
      </c>
      <c r="E2491" s="8" t="s">
        <v>350</v>
      </c>
      <c r="F2491" s="9" t="s">
        <v>12885</v>
      </c>
      <c r="G2491" s="10">
        <v>131.31</v>
      </c>
      <c r="H2491" s="8" t="s">
        <v>20</v>
      </c>
      <c r="I2491" s="11">
        <v>20080630</v>
      </c>
      <c r="J2491" s="11" t="s">
        <v>223</v>
      </c>
      <c r="K2491" s="12" t="s">
        <v>12771</v>
      </c>
      <c r="L2491" s="12" t="s">
        <v>230</v>
      </c>
      <c r="M2491" s="7" t="s">
        <v>12617</v>
      </c>
      <c r="N2491" s="14" t="s">
        <v>6</v>
      </c>
      <c r="O2491" s="38" t="s">
        <v>23275</v>
      </c>
      <c r="P2491" s="7" t="s">
        <v>12617</v>
      </c>
      <c r="Q2491" s="7" t="s">
        <v>12617</v>
      </c>
      <c r="R2491" s="7" t="s">
        <v>12772</v>
      </c>
      <c r="S2491" s="7" t="s">
        <v>12617</v>
      </c>
      <c r="T2491" s="7" t="s">
        <v>12617</v>
      </c>
      <c r="U2491" s="38" t="s">
        <v>23275</v>
      </c>
      <c r="V2491" s="38" t="s">
        <v>23275</v>
      </c>
      <c r="W2491" s="7" t="s">
        <v>12617</v>
      </c>
      <c r="X2491" s="7" t="s">
        <v>6</v>
      </c>
      <c r="Y2491" s="7" t="s">
        <v>6</v>
      </c>
      <c r="Z2491" s="7" t="s">
        <v>12617</v>
      </c>
      <c r="AA2491" s="7" t="s">
        <v>12617</v>
      </c>
      <c r="AB2491" s="7" t="s">
        <v>6</v>
      </c>
      <c r="AC2491" s="7" t="s">
        <v>12617</v>
      </c>
      <c r="AD2491" s="38" t="s">
        <v>212</v>
      </c>
      <c r="AE2491" s="38" t="s">
        <v>213</v>
      </c>
      <c r="AF2491" s="38" t="s">
        <v>214</v>
      </c>
      <c r="AG2491" s="38" t="s">
        <v>12886</v>
      </c>
      <c r="AH2491" s="38" t="s">
        <v>12887</v>
      </c>
      <c r="AI2491" s="38" t="s">
        <v>12888</v>
      </c>
      <c r="AJ2491" s="38" t="s">
        <v>12889</v>
      </c>
      <c r="AK2491" s="38" t="s">
        <v>351</v>
      </c>
      <c r="AL2491" s="38" t="s">
        <v>222</v>
      </c>
      <c r="AM2491" s="38" t="s">
        <v>352</v>
      </c>
      <c r="AN2491" s="38" t="s">
        <v>353</v>
      </c>
      <c r="AO2491" s="13"/>
    </row>
    <row r="2492" spans="1:41" s="4" customFormat="1" ht="14.1" customHeight="1">
      <c r="A2492" s="5" t="s">
        <v>12596</v>
      </c>
      <c r="B2492" s="14" t="s">
        <v>12619</v>
      </c>
      <c r="C2492" s="8" t="s">
        <v>354</v>
      </c>
      <c r="D2492" s="8" t="s">
        <v>12890</v>
      </c>
      <c r="E2492" s="8" t="s">
        <v>355</v>
      </c>
      <c r="F2492" s="9" t="s">
        <v>12891</v>
      </c>
      <c r="G2492" s="10">
        <v>454.97</v>
      </c>
      <c r="H2492" s="8" t="s">
        <v>20</v>
      </c>
      <c r="I2492" s="11">
        <v>20081223</v>
      </c>
      <c r="J2492" s="11" t="s">
        <v>223</v>
      </c>
      <c r="K2492" s="12" t="s">
        <v>12771</v>
      </c>
      <c r="L2492" s="12" t="s">
        <v>230</v>
      </c>
      <c r="M2492" s="7" t="s">
        <v>12617</v>
      </c>
      <c r="N2492" s="14" t="s">
        <v>6</v>
      </c>
      <c r="O2492" s="38" t="s">
        <v>23275</v>
      </c>
      <c r="P2492" s="7" t="s">
        <v>12617</v>
      </c>
      <c r="Q2492" s="7" t="s">
        <v>12617</v>
      </c>
      <c r="R2492" s="7" t="s">
        <v>12772</v>
      </c>
      <c r="S2492" s="7" t="s">
        <v>12617</v>
      </c>
      <c r="T2492" s="7" t="s">
        <v>12617</v>
      </c>
      <c r="U2492" s="38" t="s">
        <v>23275</v>
      </c>
      <c r="V2492" s="38" t="s">
        <v>23275</v>
      </c>
      <c r="W2492" s="7" t="s">
        <v>12617</v>
      </c>
      <c r="X2492" s="7" t="s">
        <v>6</v>
      </c>
      <c r="Y2492" s="7" t="s">
        <v>6</v>
      </c>
      <c r="Z2492" s="7" t="s">
        <v>12617</v>
      </c>
      <c r="AA2492" s="7" t="s">
        <v>12617</v>
      </c>
      <c r="AB2492" s="7" t="s">
        <v>6</v>
      </c>
      <c r="AC2492" s="7" t="s">
        <v>12617</v>
      </c>
      <c r="AD2492" s="38" t="s">
        <v>212</v>
      </c>
      <c r="AE2492" s="38" t="s">
        <v>213</v>
      </c>
      <c r="AF2492" s="38" t="s">
        <v>214</v>
      </c>
      <c r="AG2492" s="38" t="s">
        <v>12886</v>
      </c>
      <c r="AH2492" s="38" t="s">
        <v>12887</v>
      </c>
      <c r="AI2492" s="38" t="s">
        <v>12888</v>
      </c>
      <c r="AJ2492" s="38" t="s">
        <v>12889</v>
      </c>
      <c r="AK2492" s="38" t="s">
        <v>351</v>
      </c>
      <c r="AL2492" s="38" t="s">
        <v>222</v>
      </c>
      <c r="AM2492" s="38" t="s">
        <v>352</v>
      </c>
      <c r="AN2492" s="38" t="s">
        <v>353</v>
      </c>
      <c r="AO2492" s="13"/>
    </row>
    <row r="2493" spans="1:41" s="4" customFormat="1" ht="14.1" customHeight="1">
      <c r="A2493" s="5" t="s">
        <v>12596</v>
      </c>
      <c r="B2493" s="14" t="s">
        <v>12619</v>
      </c>
      <c r="C2493" s="8" t="s">
        <v>356</v>
      </c>
      <c r="D2493" s="8" t="s">
        <v>12892</v>
      </c>
      <c r="E2493" s="8" t="s">
        <v>357</v>
      </c>
      <c r="F2493" s="9" t="s">
        <v>12893</v>
      </c>
      <c r="G2493" s="10">
        <v>340.14</v>
      </c>
      <c r="H2493" s="8" t="s">
        <v>20</v>
      </c>
      <c r="I2493" s="11">
        <v>20100205</v>
      </c>
      <c r="J2493" s="11" t="s">
        <v>223</v>
      </c>
      <c r="K2493" s="12" t="s">
        <v>12771</v>
      </c>
      <c r="L2493" s="12" t="s">
        <v>230</v>
      </c>
      <c r="M2493" s="7" t="s">
        <v>12617</v>
      </c>
      <c r="N2493" s="14" t="s">
        <v>6</v>
      </c>
      <c r="O2493" s="38" t="s">
        <v>23275</v>
      </c>
      <c r="P2493" s="7" t="s">
        <v>12617</v>
      </c>
      <c r="Q2493" s="7" t="s">
        <v>12617</v>
      </c>
      <c r="R2493" s="7" t="s">
        <v>12772</v>
      </c>
      <c r="S2493" s="7" t="s">
        <v>12617</v>
      </c>
      <c r="T2493" s="7" t="s">
        <v>12617</v>
      </c>
      <c r="U2493" s="38" t="s">
        <v>23275</v>
      </c>
      <c r="V2493" s="38" t="s">
        <v>23275</v>
      </c>
      <c r="W2493" s="7" t="s">
        <v>12617</v>
      </c>
      <c r="X2493" s="7" t="s">
        <v>6</v>
      </c>
      <c r="Y2493" s="7" t="s">
        <v>6</v>
      </c>
      <c r="Z2493" s="7" t="s">
        <v>12617</v>
      </c>
      <c r="AA2493" s="7" t="s">
        <v>12617</v>
      </c>
      <c r="AB2493" s="7" t="s">
        <v>6</v>
      </c>
      <c r="AC2493" s="7" t="s">
        <v>12617</v>
      </c>
      <c r="AD2493" s="38" t="s">
        <v>212</v>
      </c>
      <c r="AE2493" s="38" t="s">
        <v>213</v>
      </c>
      <c r="AF2493" s="38" t="s">
        <v>214</v>
      </c>
      <c r="AG2493" s="38" t="s">
        <v>12886</v>
      </c>
      <c r="AH2493" s="38" t="s">
        <v>12887</v>
      </c>
      <c r="AI2493" s="38" t="s">
        <v>12888</v>
      </c>
      <c r="AJ2493" s="38" t="s">
        <v>12889</v>
      </c>
      <c r="AK2493" s="38" t="s">
        <v>351</v>
      </c>
      <c r="AL2493" s="38" t="s">
        <v>222</v>
      </c>
      <c r="AM2493" s="38" t="s">
        <v>352</v>
      </c>
      <c r="AN2493" s="38" t="s">
        <v>353</v>
      </c>
      <c r="AO2493" s="13"/>
    </row>
    <row r="2494" spans="1:41" s="4" customFormat="1" ht="14.1" customHeight="1">
      <c r="A2494" s="5" t="s">
        <v>12596</v>
      </c>
      <c r="B2494" s="14" t="s">
        <v>12619</v>
      </c>
      <c r="C2494" s="8" t="s">
        <v>358</v>
      </c>
      <c r="D2494" s="8" t="s">
        <v>12894</v>
      </c>
      <c r="E2494" s="8" t="s">
        <v>359</v>
      </c>
      <c r="F2494" s="9" t="s">
        <v>12895</v>
      </c>
      <c r="G2494" s="10">
        <v>323.5</v>
      </c>
      <c r="H2494" s="8" t="s">
        <v>20</v>
      </c>
      <c r="I2494" s="11">
        <v>20111101</v>
      </c>
      <c r="J2494" s="11" t="s">
        <v>223</v>
      </c>
      <c r="K2494" s="12" t="s">
        <v>12771</v>
      </c>
      <c r="L2494" s="12" t="s">
        <v>230</v>
      </c>
      <c r="M2494" s="7" t="s">
        <v>12617</v>
      </c>
      <c r="N2494" s="14" t="s">
        <v>6</v>
      </c>
      <c r="O2494" s="38" t="s">
        <v>23275</v>
      </c>
      <c r="P2494" s="7" t="s">
        <v>12617</v>
      </c>
      <c r="Q2494" s="7" t="s">
        <v>12617</v>
      </c>
      <c r="R2494" s="7" t="s">
        <v>12772</v>
      </c>
      <c r="S2494" s="7" t="s">
        <v>12617</v>
      </c>
      <c r="T2494" s="7" t="s">
        <v>12617</v>
      </c>
      <c r="U2494" s="38" t="s">
        <v>23275</v>
      </c>
      <c r="V2494" s="38" t="s">
        <v>23275</v>
      </c>
      <c r="W2494" s="7" t="s">
        <v>12617</v>
      </c>
      <c r="X2494" s="7" t="s">
        <v>6</v>
      </c>
      <c r="Y2494" s="7" t="s">
        <v>6</v>
      </c>
      <c r="Z2494" s="7" t="s">
        <v>12617</v>
      </c>
      <c r="AA2494" s="7" t="s">
        <v>12617</v>
      </c>
      <c r="AB2494" s="7" t="s">
        <v>6</v>
      </c>
      <c r="AC2494" s="7" t="s">
        <v>12617</v>
      </c>
      <c r="AD2494" s="38" t="s">
        <v>212</v>
      </c>
      <c r="AE2494" s="38" t="s">
        <v>213</v>
      </c>
      <c r="AF2494" s="38" t="s">
        <v>214</v>
      </c>
      <c r="AG2494" s="38" t="s">
        <v>12886</v>
      </c>
      <c r="AH2494" s="38" t="s">
        <v>12887</v>
      </c>
      <c r="AI2494" s="38" t="s">
        <v>12888</v>
      </c>
      <c r="AJ2494" s="38" t="s">
        <v>12889</v>
      </c>
      <c r="AK2494" s="38" t="s">
        <v>351</v>
      </c>
      <c r="AL2494" s="38" t="s">
        <v>222</v>
      </c>
      <c r="AM2494" s="38" t="s">
        <v>352</v>
      </c>
      <c r="AN2494" s="38" t="s">
        <v>353</v>
      </c>
      <c r="AO2494" s="13"/>
    </row>
    <row r="2495" spans="1:41" s="4" customFormat="1" ht="14.1" customHeight="1">
      <c r="A2495" s="5" t="s">
        <v>12596</v>
      </c>
      <c r="B2495" s="14" t="s">
        <v>12619</v>
      </c>
      <c r="C2495" s="8" t="s">
        <v>360</v>
      </c>
      <c r="D2495" s="8" t="s">
        <v>12896</v>
      </c>
      <c r="E2495" s="8" t="s">
        <v>361</v>
      </c>
      <c r="F2495" s="9" t="s">
        <v>12897</v>
      </c>
      <c r="G2495" s="10">
        <v>132.05000000000001</v>
      </c>
      <c r="H2495" s="8" t="s">
        <v>20</v>
      </c>
      <c r="I2495" s="11">
        <v>20060201</v>
      </c>
      <c r="J2495" s="11" t="s">
        <v>223</v>
      </c>
      <c r="K2495" s="12" t="s">
        <v>12771</v>
      </c>
      <c r="L2495" s="12" t="s">
        <v>230</v>
      </c>
      <c r="M2495" s="7" t="s">
        <v>12617</v>
      </c>
      <c r="N2495" s="14" t="s">
        <v>6</v>
      </c>
      <c r="O2495" s="38" t="s">
        <v>23275</v>
      </c>
      <c r="P2495" s="7" t="s">
        <v>12617</v>
      </c>
      <c r="Q2495" s="7" t="s">
        <v>12617</v>
      </c>
      <c r="R2495" s="7" t="s">
        <v>12772</v>
      </c>
      <c r="S2495" s="7" t="s">
        <v>12617</v>
      </c>
      <c r="T2495" s="7" t="s">
        <v>12617</v>
      </c>
      <c r="U2495" s="38" t="s">
        <v>23275</v>
      </c>
      <c r="V2495" s="38" t="s">
        <v>23275</v>
      </c>
      <c r="W2495" s="7" t="s">
        <v>12617</v>
      </c>
      <c r="X2495" s="7" t="s">
        <v>6</v>
      </c>
      <c r="Y2495" s="7" t="s">
        <v>6</v>
      </c>
      <c r="Z2495" s="7" t="s">
        <v>12617</v>
      </c>
      <c r="AA2495" s="7" t="s">
        <v>12617</v>
      </c>
      <c r="AB2495" s="7" t="s">
        <v>6</v>
      </c>
      <c r="AC2495" s="7" t="s">
        <v>12617</v>
      </c>
      <c r="AD2495" s="38" t="s">
        <v>212</v>
      </c>
      <c r="AE2495" s="38" t="s">
        <v>213</v>
      </c>
      <c r="AF2495" s="38" t="s">
        <v>214</v>
      </c>
      <c r="AG2495" s="38" t="s">
        <v>12886</v>
      </c>
      <c r="AH2495" s="38" t="s">
        <v>12887</v>
      </c>
      <c r="AI2495" s="38" t="s">
        <v>12888</v>
      </c>
      <c r="AJ2495" s="38" t="s">
        <v>12889</v>
      </c>
      <c r="AK2495" s="38" t="s">
        <v>351</v>
      </c>
      <c r="AL2495" s="38" t="s">
        <v>222</v>
      </c>
      <c r="AM2495" s="38" t="s">
        <v>352</v>
      </c>
      <c r="AN2495" s="38" t="s">
        <v>353</v>
      </c>
      <c r="AO2495" s="13"/>
    </row>
    <row r="2496" spans="1:41" s="4" customFormat="1" ht="14.1" customHeight="1">
      <c r="A2496" s="5" t="s">
        <v>12596</v>
      </c>
      <c r="B2496" s="14" t="s">
        <v>12619</v>
      </c>
      <c r="C2496" s="8" t="s">
        <v>362</v>
      </c>
      <c r="D2496" s="8" t="s">
        <v>12898</v>
      </c>
      <c r="E2496" s="8" t="s">
        <v>363</v>
      </c>
      <c r="F2496" s="9" t="s">
        <v>12899</v>
      </c>
      <c r="G2496" s="10">
        <v>142.59</v>
      </c>
      <c r="H2496" s="8" t="s">
        <v>20</v>
      </c>
      <c r="I2496" s="11">
        <v>20100720</v>
      </c>
      <c r="J2496" s="11" t="s">
        <v>223</v>
      </c>
      <c r="K2496" s="12" t="s">
        <v>12771</v>
      </c>
      <c r="L2496" s="12" t="s">
        <v>230</v>
      </c>
      <c r="M2496" s="7" t="s">
        <v>12617</v>
      </c>
      <c r="N2496" s="14" t="s">
        <v>6</v>
      </c>
      <c r="O2496" s="38" t="s">
        <v>23275</v>
      </c>
      <c r="P2496" s="7" t="s">
        <v>12642</v>
      </c>
      <c r="Q2496" s="7" t="s">
        <v>12617</v>
      </c>
      <c r="R2496" s="7" t="s">
        <v>12772</v>
      </c>
      <c r="S2496" s="7" t="s">
        <v>12617</v>
      </c>
      <c r="T2496" s="7" t="s">
        <v>12617</v>
      </c>
      <c r="U2496" s="38" t="s">
        <v>23275</v>
      </c>
      <c r="V2496" s="38" t="s">
        <v>23275</v>
      </c>
      <c r="W2496" s="7" t="s">
        <v>12617</v>
      </c>
      <c r="X2496" s="7" t="s">
        <v>6</v>
      </c>
      <c r="Y2496" s="7" t="s">
        <v>6</v>
      </c>
      <c r="Z2496" s="7" t="s">
        <v>12617</v>
      </c>
      <c r="AA2496" s="7" t="s">
        <v>12617</v>
      </c>
      <c r="AB2496" s="7" t="s">
        <v>6</v>
      </c>
      <c r="AC2496" s="7" t="s">
        <v>12617</v>
      </c>
      <c r="AD2496" s="38" t="s">
        <v>212</v>
      </c>
      <c r="AE2496" s="38" t="s">
        <v>213</v>
      </c>
      <c r="AF2496" s="38" t="s">
        <v>214</v>
      </c>
      <c r="AG2496" s="38" t="s">
        <v>12886</v>
      </c>
      <c r="AH2496" s="38" t="s">
        <v>12887</v>
      </c>
      <c r="AI2496" s="38" t="s">
        <v>12888</v>
      </c>
      <c r="AJ2496" s="38" t="s">
        <v>12889</v>
      </c>
      <c r="AK2496" s="38" t="s">
        <v>351</v>
      </c>
      <c r="AL2496" s="38" t="s">
        <v>222</v>
      </c>
      <c r="AM2496" s="38" t="s">
        <v>352</v>
      </c>
      <c r="AN2496" s="38" t="s">
        <v>353</v>
      </c>
      <c r="AO2496" s="13"/>
    </row>
    <row r="2497" spans="1:41" s="4" customFormat="1" ht="14.1" customHeight="1">
      <c r="A2497" s="5" t="s">
        <v>12596</v>
      </c>
      <c r="B2497" s="14" t="s">
        <v>12619</v>
      </c>
      <c r="C2497" s="8" t="s">
        <v>364</v>
      </c>
      <c r="D2497" s="8" t="s">
        <v>12900</v>
      </c>
      <c r="E2497" s="8" t="s">
        <v>365</v>
      </c>
      <c r="F2497" s="9" t="s">
        <v>12901</v>
      </c>
      <c r="G2497" s="10">
        <v>128.69999999999999</v>
      </c>
      <c r="H2497" s="8" t="s">
        <v>20</v>
      </c>
      <c r="I2497" s="11">
        <v>20090415</v>
      </c>
      <c r="J2497" s="11" t="s">
        <v>223</v>
      </c>
      <c r="K2497" s="12" t="s">
        <v>12771</v>
      </c>
      <c r="L2497" s="12" t="s">
        <v>230</v>
      </c>
      <c r="M2497" s="7" t="s">
        <v>12617</v>
      </c>
      <c r="N2497" s="14" t="s">
        <v>6</v>
      </c>
      <c r="O2497" s="38" t="s">
        <v>23275</v>
      </c>
      <c r="P2497" s="7" t="s">
        <v>12642</v>
      </c>
      <c r="Q2497" s="7" t="s">
        <v>12617</v>
      </c>
      <c r="R2497" s="7" t="s">
        <v>12772</v>
      </c>
      <c r="S2497" s="7" t="s">
        <v>12617</v>
      </c>
      <c r="T2497" s="7" t="s">
        <v>12617</v>
      </c>
      <c r="U2497" s="38" t="s">
        <v>23275</v>
      </c>
      <c r="V2497" s="38" t="s">
        <v>23275</v>
      </c>
      <c r="W2497" s="7" t="s">
        <v>12617</v>
      </c>
      <c r="X2497" s="7" t="s">
        <v>6</v>
      </c>
      <c r="Y2497" s="7" t="s">
        <v>6</v>
      </c>
      <c r="Z2497" s="7" t="s">
        <v>12617</v>
      </c>
      <c r="AA2497" s="7" t="s">
        <v>12617</v>
      </c>
      <c r="AB2497" s="7" t="s">
        <v>6</v>
      </c>
      <c r="AC2497" s="7" t="s">
        <v>12617</v>
      </c>
      <c r="AD2497" s="38" t="s">
        <v>212</v>
      </c>
      <c r="AE2497" s="38" t="s">
        <v>213</v>
      </c>
      <c r="AF2497" s="38" t="s">
        <v>214</v>
      </c>
      <c r="AG2497" s="38" t="s">
        <v>12886</v>
      </c>
      <c r="AH2497" s="38" t="s">
        <v>12887</v>
      </c>
      <c r="AI2497" s="38" t="s">
        <v>12888</v>
      </c>
      <c r="AJ2497" s="38" t="s">
        <v>12889</v>
      </c>
      <c r="AK2497" s="38" t="s">
        <v>351</v>
      </c>
      <c r="AL2497" s="38" t="s">
        <v>222</v>
      </c>
      <c r="AM2497" s="38" t="s">
        <v>352</v>
      </c>
      <c r="AN2497" s="38" t="s">
        <v>353</v>
      </c>
      <c r="AO2497" s="13"/>
    </row>
    <row r="2498" spans="1:41" s="4" customFormat="1" ht="14.1" customHeight="1">
      <c r="A2498" s="5" t="s">
        <v>12596</v>
      </c>
      <c r="B2498" s="14" t="s">
        <v>12619</v>
      </c>
      <c r="C2498" s="8" t="s">
        <v>366</v>
      </c>
      <c r="D2498" s="8" t="s">
        <v>12902</v>
      </c>
      <c r="E2498" s="8" t="s">
        <v>367</v>
      </c>
      <c r="F2498" s="9" t="s">
        <v>12903</v>
      </c>
      <c r="G2498" s="10">
        <v>141.75</v>
      </c>
      <c r="H2498" s="8" t="s">
        <v>20</v>
      </c>
      <c r="I2498" s="11">
        <v>20060201</v>
      </c>
      <c r="J2498" s="11" t="s">
        <v>223</v>
      </c>
      <c r="K2498" s="12" t="s">
        <v>12771</v>
      </c>
      <c r="L2498" s="12" t="s">
        <v>230</v>
      </c>
      <c r="M2498" s="7" t="s">
        <v>12617</v>
      </c>
      <c r="N2498" s="14" t="s">
        <v>6</v>
      </c>
      <c r="O2498" s="38" t="s">
        <v>23275</v>
      </c>
      <c r="P2498" s="7" t="s">
        <v>12642</v>
      </c>
      <c r="Q2498" s="7" t="s">
        <v>12617</v>
      </c>
      <c r="R2498" s="7" t="s">
        <v>12772</v>
      </c>
      <c r="S2498" s="7" t="s">
        <v>12617</v>
      </c>
      <c r="T2498" s="7" t="s">
        <v>12617</v>
      </c>
      <c r="U2498" s="38" t="s">
        <v>23275</v>
      </c>
      <c r="V2498" s="38" t="s">
        <v>23275</v>
      </c>
      <c r="W2498" s="7" t="s">
        <v>12617</v>
      </c>
      <c r="X2498" s="7" t="s">
        <v>6</v>
      </c>
      <c r="Y2498" s="7" t="s">
        <v>6</v>
      </c>
      <c r="Z2498" s="7" t="s">
        <v>12617</v>
      </c>
      <c r="AA2498" s="7" t="s">
        <v>12617</v>
      </c>
      <c r="AB2498" s="7" t="s">
        <v>6</v>
      </c>
      <c r="AC2498" s="7" t="s">
        <v>12617</v>
      </c>
      <c r="AD2498" s="38" t="s">
        <v>212</v>
      </c>
      <c r="AE2498" s="38" t="s">
        <v>213</v>
      </c>
      <c r="AF2498" s="38" t="s">
        <v>214</v>
      </c>
      <c r="AG2498" s="38" t="s">
        <v>12886</v>
      </c>
      <c r="AH2498" s="38" t="s">
        <v>12887</v>
      </c>
      <c r="AI2498" s="38" t="s">
        <v>12888</v>
      </c>
      <c r="AJ2498" s="38" t="s">
        <v>12889</v>
      </c>
      <c r="AK2498" s="38" t="s">
        <v>351</v>
      </c>
      <c r="AL2498" s="38" t="s">
        <v>222</v>
      </c>
      <c r="AM2498" s="38" t="s">
        <v>352</v>
      </c>
      <c r="AN2498" s="38" t="s">
        <v>353</v>
      </c>
      <c r="AO2498" s="13"/>
    </row>
    <row r="2499" spans="1:41" s="4" customFormat="1" ht="14.1" customHeight="1">
      <c r="A2499" s="5" t="s">
        <v>12596</v>
      </c>
      <c r="B2499" s="14" t="s">
        <v>12619</v>
      </c>
      <c r="C2499" s="8" t="s">
        <v>368</v>
      </c>
      <c r="D2499" s="8" t="s">
        <v>12904</v>
      </c>
      <c r="E2499" s="8" t="s">
        <v>369</v>
      </c>
      <c r="F2499" s="9" t="s">
        <v>12905</v>
      </c>
      <c r="G2499" s="10">
        <v>129.87</v>
      </c>
      <c r="H2499" s="8" t="s">
        <v>20</v>
      </c>
      <c r="I2499" s="11">
        <v>20080704</v>
      </c>
      <c r="J2499" s="11" t="s">
        <v>223</v>
      </c>
      <c r="K2499" s="12" t="s">
        <v>12771</v>
      </c>
      <c r="L2499" s="12" t="s">
        <v>230</v>
      </c>
      <c r="M2499" s="7" t="s">
        <v>12617</v>
      </c>
      <c r="N2499" s="14" t="s">
        <v>6</v>
      </c>
      <c r="O2499" s="38" t="s">
        <v>23275</v>
      </c>
      <c r="P2499" s="7" t="s">
        <v>12642</v>
      </c>
      <c r="Q2499" s="7" t="s">
        <v>12617</v>
      </c>
      <c r="R2499" s="7" t="s">
        <v>12772</v>
      </c>
      <c r="S2499" s="7" t="s">
        <v>12617</v>
      </c>
      <c r="T2499" s="7" t="s">
        <v>12617</v>
      </c>
      <c r="U2499" s="38" t="s">
        <v>23275</v>
      </c>
      <c r="V2499" s="38" t="s">
        <v>23275</v>
      </c>
      <c r="W2499" s="7" t="s">
        <v>12617</v>
      </c>
      <c r="X2499" s="7" t="s">
        <v>6</v>
      </c>
      <c r="Y2499" s="7" t="s">
        <v>6</v>
      </c>
      <c r="Z2499" s="7" t="s">
        <v>12617</v>
      </c>
      <c r="AA2499" s="7" t="s">
        <v>12617</v>
      </c>
      <c r="AB2499" s="7" t="s">
        <v>6</v>
      </c>
      <c r="AC2499" s="7" t="s">
        <v>12617</v>
      </c>
      <c r="AD2499" s="38" t="s">
        <v>212</v>
      </c>
      <c r="AE2499" s="38" t="s">
        <v>213</v>
      </c>
      <c r="AF2499" s="38" t="s">
        <v>214</v>
      </c>
      <c r="AG2499" s="38" t="s">
        <v>12886</v>
      </c>
      <c r="AH2499" s="38" t="s">
        <v>12887</v>
      </c>
      <c r="AI2499" s="38" t="s">
        <v>12888</v>
      </c>
      <c r="AJ2499" s="38" t="s">
        <v>12889</v>
      </c>
      <c r="AK2499" s="38" t="s">
        <v>351</v>
      </c>
      <c r="AL2499" s="38" t="s">
        <v>222</v>
      </c>
      <c r="AM2499" s="38" t="s">
        <v>352</v>
      </c>
      <c r="AN2499" s="38" t="s">
        <v>353</v>
      </c>
      <c r="AO2499" s="13"/>
    </row>
    <row r="2500" spans="1:41" s="4" customFormat="1" ht="14.1" customHeight="1">
      <c r="A2500" s="5" t="s">
        <v>12596</v>
      </c>
      <c r="B2500" s="14" t="s">
        <v>12619</v>
      </c>
      <c r="C2500" s="8" t="s">
        <v>370</v>
      </c>
      <c r="D2500" s="8" t="s">
        <v>12906</v>
      </c>
      <c r="E2500" s="8" t="s">
        <v>371</v>
      </c>
      <c r="F2500" s="9" t="s">
        <v>12907</v>
      </c>
      <c r="G2500" s="10">
        <v>125.46</v>
      </c>
      <c r="H2500" s="8" t="s">
        <v>20</v>
      </c>
      <c r="I2500" s="11">
        <v>19980630</v>
      </c>
      <c r="J2500" s="11" t="s">
        <v>223</v>
      </c>
      <c r="K2500" s="12" t="s">
        <v>12771</v>
      </c>
      <c r="L2500" s="12" t="s">
        <v>230</v>
      </c>
      <c r="M2500" s="7" t="s">
        <v>12617</v>
      </c>
      <c r="N2500" s="14" t="s">
        <v>6</v>
      </c>
      <c r="O2500" s="38" t="s">
        <v>23275</v>
      </c>
      <c r="P2500" s="7" t="s">
        <v>12642</v>
      </c>
      <c r="Q2500" s="7" t="s">
        <v>12617</v>
      </c>
      <c r="R2500" s="7" t="s">
        <v>12772</v>
      </c>
      <c r="S2500" s="7" t="s">
        <v>12617</v>
      </c>
      <c r="T2500" s="7" t="s">
        <v>12617</v>
      </c>
      <c r="U2500" s="38" t="s">
        <v>23275</v>
      </c>
      <c r="V2500" s="38" t="s">
        <v>23275</v>
      </c>
      <c r="W2500" s="7" t="s">
        <v>12617</v>
      </c>
      <c r="X2500" s="7" t="s">
        <v>6</v>
      </c>
      <c r="Y2500" s="7" t="s">
        <v>6</v>
      </c>
      <c r="Z2500" s="7" t="s">
        <v>12617</v>
      </c>
      <c r="AA2500" s="7" t="s">
        <v>12617</v>
      </c>
      <c r="AB2500" s="7" t="s">
        <v>6</v>
      </c>
      <c r="AC2500" s="7" t="s">
        <v>12617</v>
      </c>
      <c r="AD2500" s="38" t="s">
        <v>212</v>
      </c>
      <c r="AE2500" s="38" t="s">
        <v>213</v>
      </c>
      <c r="AF2500" s="38" t="s">
        <v>214</v>
      </c>
      <c r="AG2500" s="38" t="s">
        <v>12886</v>
      </c>
      <c r="AH2500" s="38" t="s">
        <v>12887</v>
      </c>
      <c r="AI2500" s="38" t="s">
        <v>12888</v>
      </c>
      <c r="AJ2500" s="38" t="s">
        <v>12889</v>
      </c>
      <c r="AK2500" s="38" t="s">
        <v>351</v>
      </c>
      <c r="AL2500" s="38" t="s">
        <v>222</v>
      </c>
      <c r="AM2500" s="38" t="s">
        <v>352</v>
      </c>
      <c r="AN2500" s="38" t="s">
        <v>353</v>
      </c>
      <c r="AO2500" s="13"/>
    </row>
    <row r="2501" spans="1:41" s="4" customFormat="1" ht="14.1" customHeight="1">
      <c r="A2501" s="5" t="s">
        <v>12596</v>
      </c>
      <c r="B2501" s="14" t="s">
        <v>12619</v>
      </c>
      <c r="C2501" s="8" t="s">
        <v>372</v>
      </c>
      <c r="D2501" s="8" t="s">
        <v>12908</v>
      </c>
      <c r="E2501" s="8" t="s">
        <v>373</v>
      </c>
      <c r="F2501" s="9" t="s">
        <v>12909</v>
      </c>
      <c r="G2501" s="10">
        <v>416</v>
      </c>
      <c r="H2501" s="8" t="s">
        <v>20</v>
      </c>
      <c r="I2501" s="11">
        <v>20120711</v>
      </c>
      <c r="J2501" s="11" t="s">
        <v>223</v>
      </c>
      <c r="K2501" s="12" t="s">
        <v>12910</v>
      </c>
      <c r="L2501" s="12" t="s">
        <v>230</v>
      </c>
      <c r="M2501" s="7" t="s">
        <v>12617</v>
      </c>
      <c r="N2501" s="14" t="s">
        <v>6</v>
      </c>
      <c r="O2501" s="38" t="s">
        <v>23275</v>
      </c>
      <c r="P2501" s="7" t="s">
        <v>12617</v>
      </c>
      <c r="Q2501" s="7" t="s">
        <v>12911</v>
      </c>
      <c r="R2501" s="7" t="s">
        <v>12912</v>
      </c>
      <c r="S2501" s="7" t="s">
        <v>12911</v>
      </c>
      <c r="T2501" s="7" t="s">
        <v>12911</v>
      </c>
      <c r="U2501" s="38" t="s">
        <v>23275</v>
      </c>
      <c r="V2501" s="38" t="s">
        <v>23275</v>
      </c>
      <c r="W2501" s="7" t="s">
        <v>12617</v>
      </c>
      <c r="X2501" s="7" t="s">
        <v>6</v>
      </c>
      <c r="Y2501" s="7" t="s">
        <v>6</v>
      </c>
      <c r="Z2501" s="7" t="s">
        <v>12617</v>
      </c>
      <c r="AA2501" s="7" t="s">
        <v>12617</v>
      </c>
      <c r="AB2501" s="7" t="s">
        <v>6</v>
      </c>
      <c r="AC2501" s="7" t="s">
        <v>12911</v>
      </c>
      <c r="AD2501" s="38" t="s">
        <v>212</v>
      </c>
      <c r="AE2501" s="38" t="s">
        <v>213</v>
      </c>
      <c r="AF2501" s="38" t="s">
        <v>214</v>
      </c>
      <c r="AG2501" s="38" t="s">
        <v>12913</v>
      </c>
      <c r="AH2501" s="38" t="s">
        <v>12914</v>
      </c>
      <c r="AI2501" s="38" t="s">
        <v>12915</v>
      </c>
      <c r="AJ2501" s="38" t="s">
        <v>12916</v>
      </c>
      <c r="AK2501" s="38" t="s">
        <v>351</v>
      </c>
      <c r="AL2501" s="38" t="s">
        <v>222</v>
      </c>
      <c r="AM2501" s="38" t="s">
        <v>352</v>
      </c>
      <c r="AN2501" s="38" t="s">
        <v>353</v>
      </c>
      <c r="AO2501" s="13"/>
    </row>
    <row r="2502" spans="1:41" s="4" customFormat="1" ht="14.1" customHeight="1">
      <c r="A2502" s="5" t="s">
        <v>12596</v>
      </c>
      <c r="B2502" s="14" t="s">
        <v>12917</v>
      </c>
      <c r="C2502" s="8" t="s">
        <v>374</v>
      </c>
      <c r="D2502" s="8" t="s">
        <v>12918</v>
      </c>
      <c r="E2502" s="8" t="s">
        <v>375</v>
      </c>
      <c r="F2502" s="9" t="s">
        <v>12919</v>
      </c>
      <c r="G2502" s="10">
        <v>118.08</v>
      </c>
      <c r="H2502" s="8" t="s">
        <v>20</v>
      </c>
      <c r="I2502" s="11">
        <v>20050118</v>
      </c>
      <c r="J2502" s="11" t="s">
        <v>223</v>
      </c>
      <c r="K2502" s="12" t="s">
        <v>12910</v>
      </c>
      <c r="L2502" s="12" t="s">
        <v>230</v>
      </c>
      <c r="M2502" s="7" t="s">
        <v>12617</v>
      </c>
      <c r="N2502" s="14" t="s">
        <v>6</v>
      </c>
      <c r="O2502" s="38" t="s">
        <v>23275</v>
      </c>
      <c r="P2502" s="7" t="s">
        <v>12642</v>
      </c>
      <c r="Q2502" s="7" t="s">
        <v>12911</v>
      </c>
      <c r="R2502" s="7" t="s">
        <v>12912</v>
      </c>
      <c r="S2502" s="7" t="s">
        <v>12911</v>
      </c>
      <c r="T2502" s="7" t="s">
        <v>12911</v>
      </c>
      <c r="U2502" s="38" t="s">
        <v>23275</v>
      </c>
      <c r="V2502" s="38" t="s">
        <v>23275</v>
      </c>
      <c r="W2502" s="7" t="s">
        <v>12617</v>
      </c>
      <c r="X2502" s="7" t="s">
        <v>6</v>
      </c>
      <c r="Y2502" s="7" t="s">
        <v>6</v>
      </c>
      <c r="Z2502" s="7" t="s">
        <v>12617</v>
      </c>
      <c r="AA2502" s="7" t="s">
        <v>12617</v>
      </c>
      <c r="AB2502" s="7" t="s">
        <v>6</v>
      </c>
      <c r="AC2502" s="7" t="s">
        <v>12911</v>
      </c>
      <c r="AD2502" s="38" t="s">
        <v>212</v>
      </c>
      <c r="AE2502" s="38" t="s">
        <v>213</v>
      </c>
      <c r="AF2502" s="38" t="s">
        <v>214</v>
      </c>
      <c r="AG2502" s="38" t="s">
        <v>12913</v>
      </c>
      <c r="AH2502" s="38" t="s">
        <v>12914</v>
      </c>
      <c r="AI2502" s="38" t="s">
        <v>12915</v>
      </c>
      <c r="AJ2502" s="38" t="s">
        <v>12916</v>
      </c>
      <c r="AK2502" s="38" t="s">
        <v>351</v>
      </c>
      <c r="AL2502" s="38" t="s">
        <v>222</v>
      </c>
      <c r="AM2502" s="38" t="s">
        <v>352</v>
      </c>
      <c r="AN2502" s="38" t="s">
        <v>353</v>
      </c>
      <c r="AO2502" s="13"/>
    </row>
    <row r="2503" spans="1:41" s="4" customFormat="1" ht="14.1" customHeight="1">
      <c r="A2503" s="5" t="s">
        <v>12596</v>
      </c>
      <c r="B2503" s="14" t="s">
        <v>12917</v>
      </c>
      <c r="C2503" s="8" t="s">
        <v>376</v>
      </c>
      <c r="D2503" s="8" t="s">
        <v>12921</v>
      </c>
      <c r="E2503" s="8" t="s">
        <v>377</v>
      </c>
      <c r="F2503" s="9" t="s">
        <v>12922</v>
      </c>
      <c r="G2503" s="10">
        <v>134.35</v>
      </c>
      <c r="H2503" s="8" t="s">
        <v>20</v>
      </c>
      <c r="I2503" s="11">
        <v>20030425</v>
      </c>
      <c r="J2503" s="11" t="s">
        <v>223</v>
      </c>
      <c r="K2503" s="12" t="s">
        <v>12910</v>
      </c>
      <c r="L2503" s="12" t="s">
        <v>230</v>
      </c>
      <c r="M2503" s="7" t="s">
        <v>12642</v>
      </c>
      <c r="N2503" s="14" t="s">
        <v>6</v>
      </c>
      <c r="O2503" s="38" t="s">
        <v>23275</v>
      </c>
      <c r="P2503" s="7" t="s">
        <v>12642</v>
      </c>
      <c r="Q2503" s="7" t="s">
        <v>12911</v>
      </c>
      <c r="R2503" s="7" t="s">
        <v>12912</v>
      </c>
      <c r="S2503" s="7" t="s">
        <v>12911</v>
      </c>
      <c r="T2503" s="7" t="s">
        <v>12911</v>
      </c>
      <c r="U2503" s="38" t="s">
        <v>23275</v>
      </c>
      <c r="V2503" s="38" t="s">
        <v>23275</v>
      </c>
      <c r="W2503" s="7" t="s">
        <v>12617</v>
      </c>
      <c r="X2503" s="7" t="s">
        <v>6</v>
      </c>
      <c r="Y2503" s="7" t="s">
        <v>6</v>
      </c>
      <c r="Z2503" s="7" t="s">
        <v>12617</v>
      </c>
      <c r="AA2503" s="7" t="s">
        <v>12617</v>
      </c>
      <c r="AB2503" s="7" t="s">
        <v>6</v>
      </c>
      <c r="AC2503" s="7" t="s">
        <v>12911</v>
      </c>
      <c r="AD2503" s="38" t="s">
        <v>212</v>
      </c>
      <c r="AE2503" s="38" t="s">
        <v>213</v>
      </c>
      <c r="AF2503" s="38" t="s">
        <v>214</v>
      </c>
      <c r="AG2503" s="38" t="s">
        <v>12913</v>
      </c>
      <c r="AH2503" s="38" t="s">
        <v>12914</v>
      </c>
      <c r="AI2503" s="38" t="s">
        <v>12915</v>
      </c>
      <c r="AJ2503" s="38" t="s">
        <v>12916</v>
      </c>
      <c r="AK2503" s="38" t="s">
        <v>351</v>
      </c>
      <c r="AL2503" s="38" t="s">
        <v>222</v>
      </c>
      <c r="AM2503" s="38" t="s">
        <v>352</v>
      </c>
      <c r="AN2503" s="38" t="s">
        <v>353</v>
      </c>
      <c r="AO2503" s="13"/>
    </row>
    <row r="2504" spans="1:41" s="4" customFormat="1" ht="14.1" customHeight="1">
      <c r="A2504" s="5" t="s">
        <v>12596</v>
      </c>
      <c r="B2504" s="14" t="s">
        <v>12917</v>
      </c>
      <c r="C2504" s="8" t="s">
        <v>378</v>
      </c>
      <c r="D2504" s="8" t="s">
        <v>12923</v>
      </c>
      <c r="E2504" s="8" t="s">
        <v>379</v>
      </c>
      <c r="F2504" s="9" t="s">
        <v>12924</v>
      </c>
      <c r="G2504" s="10">
        <v>118.66</v>
      </c>
      <c r="H2504" s="8" t="s">
        <v>20</v>
      </c>
      <c r="I2504" s="11">
        <v>20080813</v>
      </c>
      <c r="J2504" s="11" t="s">
        <v>223</v>
      </c>
      <c r="K2504" s="12" t="s">
        <v>12771</v>
      </c>
      <c r="L2504" s="12" t="s">
        <v>230</v>
      </c>
      <c r="M2504" s="7" t="s">
        <v>12617</v>
      </c>
      <c r="N2504" s="14" t="s">
        <v>6</v>
      </c>
      <c r="O2504" s="38" t="s">
        <v>23275</v>
      </c>
      <c r="P2504" s="7" t="s">
        <v>12642</v>
      </c>
      <c r="Q2504" s="7" t="s">
        <v>12617</v>
      </c>
      <c r="R2504" s="7" t="s">
        <v>12772</v>
      </c>
      <c r="S2504" s="7" t="s">
        <v>12617</v>
      </c>
      <c r="T2504" s="7" t="s">
        <v>12617</v>
      </c>
      <c r="U2504" s="38" t="s">
        <v>23275</v>
      </c>
      <c r="V2504" s="38" t="s">
        <v>23275</v>
      </c>
      <c r="W2504" s="7" t="s">
        <v>12617</v>
      </c>
      <c r="X2504" s="7" t="s">
        <v>6</v>
      </c>
      <c r="Y2504" s="7" t="s">
        <v>6</v>
      </c>
      <c r="Z2504" s="7" t="s">
        <v>12617</v>
      </c>
      <c r="AA2504" s="7" t="s">
        <v>12617</v>
      </c>
      <c r="AB2504" s="7" t="s">
        <v>6</v>
      </c>
      <c r="AC2504" s="7" t="s">
        <v>12617</v>
      </c>
      <c r="AD2504" s="38" t="s">
        <v>212</v>
      </c>
      <c r="AE2504" s="38" t="s">
        <v>213</v>
      </c>
      <c r="AF2504" s="38" t="s">
        <v>214</v>
      </c>
      <c r="AG2504" s="38" t="s">
        <v>12886</v>
      </c>
      <c r="AH2504" s="38" t="s">
        <v>12887</v>
      </c>
      <c r="AI2504" s="38" t="s">
        <v>12888</v>
      </c>
      <c r="AJ2504" s="38" t="s">
        <v>12889</v>
      </c>
      <c r="AK2504" s="38" t="s">
        <v>351</v>
      </c>
      <c r="AL2504" s="38" t="s">
        <v>222</v>
      </c>
      <c r="AM2504" s="38" t="s">
        <v>352</v>
      </c>
      <c r="AN2504" s="38" t="s">
        <v>353</v>
      </c>
      <c r="AO2504" s="13"/>
    </row>
    <row r="2505" spans="1:41" s="4" customFormat="1" ht="14.1" customHeight="1">
      <c r="A2505" s="5" t="s">
        <v>12596</v>
      </c>
      <c r="B2505" s="14" t="s">
        <v>12619</v>
      </c>
      <c r="C2505" s="8" t="s">
        <v>380</v>
      </c>
      <c r="D2505" s="8" t="s">
        <v>12927</v>
      </c>
      <c r="E2505" s="8" t="s">
        <v>381</v>
      </c>
      <c r="F2505" s="9" t="s">
        <v>12928</v>
      </c>
      <c r="G2505" s="10">
        <v>663.08</v>
      </c>
      <c r="H2505" s="8" t="s">
        <v>20</v>
      </c>
      <c r="I2505" s="11">
        <v>19971231</v>
      </c>
      <c r="J2505" s="11" t="s">
        <v>223</v>
      </c>
      <c r="K2505" s="12" t="s">
        <v>12771</v>
      </c>
      <c r="L2505" s="12" t="s">
        <v>230</v>
      </c>
      <c r="M2505" s="7" t="s">
        <v>12642</v>
      </c>
      <c r="N2505" s="14" t="s">
        <v>6</v>
      </c>
      <c r="O2505" s="38" t="s">
        <v>23275</v>
      </c>
      <c r="P2505" s="7" t="s">
        <v>12617</v>
      </c>
      <c r="Q2505" s="7" t="s">
        <v>12617</v>
      </c>
      <c r="R2505" s="7" t="s">
        <v>12772</v>
      </c>
      <c r="S2505" s="7" t="s">
        <v>12617</v>
      </c>
      <c r="T2505" s="7" t="s">
        <v>12617</v>
      </c>
      <c r="U2505" s="38" t="s">
        <v>23276</v>
      </c>
      <c r="V2505" s="38" t="s">
        <v>23276</v>
      </c>
      <c r="W2505" s="7" t="s">
        <v>12617</v>
      </c>
      <c r="X2505" s="7" t="s">
        <v>6</v>
      </c>
      <c r="Y2505" s="7" t="s">
        <v>6</v>
      </c>
      <c r="Z2505" s="7" t="s">
        <v>12617</v>
      </c>
      <c r="AA2505" s="7" t="s">
        <v>12617</v>
      </c>
      <c r="AB2505" s="7" t="s">
        <v>6</v>
      </c>
      <c r="AC2505" s="7" t="s">
        <v>12617</v>
      </c>
      <c r="AD2505" s="38" t="s">
        <v>212</v>
      </c>
      <c r="AE2505" s="38" t="s">
        <v>213</v>
      </c>
      <c r="AF2505" s="38" t="s">
        <v>214</v>
      </c>
      <c r="AG2505" s="38" t="s">
        <v>12886</v>
      </c>
      <c r="AH2505" s="38" t="s">
        <v>12887</v>
      </c>
      <c r="AI2505" s="38" t="s">
        <v>12888</v>
      </c>
      <c r="AJ2505" s="38" t="s">
        <v>12889</v>
      </c>
      <c r="AK2505" s="38" t="s">
        <v>351</v>
      </c>
      <c r="AL2505" s="38" t="s">
        <v>222</v>
      </c>
      <c r="AM2505" s="38" t="s">
        <v>352</v>
      </c>
      <c r="AN2505" s="38" t="s">
        <v>353</v>
      </c>
      <c r="AO2505" s="13"/>
    </row>
    <row r="2506" spans="1:41" s="4" customFormat="1" ht="14.1" customHeight="1">
      <c r="A2506" s="5" t="s">
        <v>12596</v>
      </c>
      <c r="B2506" s="14" t="s">
        <v>12619</v>
      </c>
      <c r="C2506" s="8" t="s">
        <v>382</v>
      </c>
      <c r="D2506" s="8" t="s">
        <v>12929</v>
      </c>
      <c r="E2506" s="8" t="s">
        <v>383</v>
      </c>
      <c r="F2506" s="9" t="s">
        <v>12930</v>
      </c>
      <c r="G2506" s="10">
        <v>142.59</v>
      </c>
      <c r="H2506" s="8" t="s">
        <v>20</v>
      </c>
      <c r="I2506" s="11">
        <v>20090306</v>
      </c>
      <c r="J2506" s="11" t="s">
        <v>223</v>
      </c>
      <c r="K2506" s="12" t="s">
        <v>12771</v>
      </c>
      <c r="L2506" s="12" t="s">
        <v>230</v>
      </c>
      <c r="M2506" s="7" t="s">
        <v>12617</v>
      </c>
      <c r="N2506" s="14" t="s">
        <v>6</v>
      </c>
      <c r="O2506" s="38" t="s">
        <v>23275</v>
      </c>
      <c r="P2506" s="7" t="s">
        <v>12617</v>
      </c>
      <c r="Q2506" s="7" t="s">
        <v>12617</v>
      </c>
      <c r="R2506" s="7" t="s">
        <v>12772</v>
      </c>
      <c r="S2506" s="7" t="s">
        <v>12617</v>
      </c>
      <c r="T2506" s="7" t="s">
        <v>12617</v>
      </c>
      <c r="U2506" s="38" t="s">
        <v>23275</v>
      </c>
      <c r="V2506" s="38" t="s">
        <v>23275</v>
      </c>
      <c r="W2506" s="7" t="s">
        <v>12617</v>
      </c>
      <c r="X2506" s="7" t="s">
        <v>6</v>
      </c>
      <c r="Y2506" s="7" t="s">
        <v>6</v>
      </c>
      <c r="Z2506" s="7" t="s">
        <v>12617</v>
      </c>
      <c r="AA2506" s="7" t="s">
        <v>12617</v>
      </c>
      <c r="AB2506" s="7" t="s">
        <v>6</v>
      </c>
      <c r="AC2506" s="7" t="s">
        <v>12617</v>
      </c>
      <c r="AD2506" s="38" t="s">
        <v>212</v>
      </c>
      <c r="AE2506" s="38" t="s">
        <v>213</v>
      </c>
      <c r="AF2506" s="38" t="s">
        <v>214</v>
      </c>
      <c r="AG2506" s="38" t="s">
        <v>12886</v>
      </c>
      <c r="AH2506" s="38" t="s">
        <v>12887</v>
      </c>
      <c r="AI2506" s="38" t="s">
        <v>12888</v>
      </c>
      <c r="AJ2506" s="38" t="s">
        <v>12889</v>
      </c>
      <c r="AK2506" s="38" t="s">
        <v>351</v>
      </c>
      <c r="AL2506" s="38" t="s">
        <v>222</v>
      </c>
      <c r="AM2506" s="38" t="s">
        <v>352</v>
      </c>
      <c r="AN2506" s="38" t="s">
        <v>353</v>
      </c>
      <c r="AO2506" s="13"/>
    </row>
    <row r="2507" spans="1:41" s="4" customFormat="1" ht="14.1" customHeight="1">
      <c r="A2507" s="5" t="s">
        <v>12596</v>
      </c>
      <c r="B2507" s="14" t="s">
        <v>12619</v>
      </c>
      <c r="C2507" s="8" t="s">
        <v>384</v>
      </c>
      <c r="D2507" s="8" t="s">
        <v>12931</v>
      </c>
      <c r="E2507" s="8" t="s">
        <v>385</v>
      </c>
      <c r="F2507" s="9" t="s">
        <v>12932</v>
      </c>
      <c r="G2507" s="10">
        <v>460</v>
      </c>
      <c r="H2507" s="8" t="s">
        <v>20</v>
      </c>
      <c r="I2507" s="11">
        <v>19980510</v>
      </c>
      <c r="J2507" s="11" t="s">
        <v>223</v>
      </c>
      <c r="K2507" s="12" t="s">
        <v>12771</v>
      </c>
      <c r="L2507" s="12" t="s">
        <v>230</v>
      </c>
      <c r="M2507" s="7" t="s">
        <v>12617</v>
      </c>
      <c r="N2507" s="14" t="s">
        <v>6</v>
      </c>
      <c r="O2507" s="38" t="s">
        <v>23275</v>
      </c>
      <c r="P2507" s="7" t="s">
        <v>12617</v>
      </c>
      <c r="Q2507" s="7" t="s">
        <v>12617</v>
      </c>
      <c r="R2507" s="7" t="s">
        <v>12772</v>
      </c>
      <c r="S2507" s="7" t="s">
        <v>12617</v>
      </c>
      <c r="T2507" s="7" t="s">
        <v>12617</v>
      </c>
      <c r="U2507" s="38" t="s">
        <v>23275</v>
      </c>
      <c r="V2507" s="38" t="s">
        <v>23275</v>
      </c>
      <c r="W2507" s="7" t="s">
        <v>12617</v>
      </c>
      <c r="X2507" s="7" t="s">
        <v>6</v>
      </c>
      <c r="Y2507" s="7" t="s">
        <v>6</v>
      </c>
      <c r="Z2507" s="7" t="s">
        <v>12617</v>
      </c>
      <c r="AA2507" s="7" t="s">
        <v>12617</v>
      </c>
      <c r="AB2507" s="7" t="s">
        <v>6</v>
      </c>
      <c r="AC2507" s="7" t="s">
        <v>12617</v>
      </c>
      <c r="AD2507" s="38" t="s">
        <v>212</v>
      </c>
      <c r="AE2507" s="38" t="s">
        <v>213</v>
      </c>
      <c r="AF2507" s="38" t="s">
        <v>214</v>
      </c>
      <c r="AG2507" s="38" t="s">
        <v>12886</v>
      </c>
      <c r="AH2507" s="38" t="s">
        <v>12887</v>
      </c>
      <c r="AI2507" s="38" t="s">
        <v>12888</v>
      </c>
      <c r="AJ2507" s="38" t="s">
        <v>12889</v>
      </c>
      <c r="AK2507" s="38" t="s">
        <v>351</v>
      </c>
      <c r="AL2507" s="38" t="s">
        <v>222</v>
      </c>
      <c r="AM2507" s="38" t="s">
        <v>352</v>
      </c>
      <c r="AN2507" s="38" t="s">
        <v>353</v>
      </c>
      <c r="AO2507" s="13"/>
    </row>
    <row r="2508" spans="1:41" s="4" customFormat="1" ht="14.1" customHeight="1">
      <c r="A2508" s="5" t="s">
        <v>12596</v>
      </c>
      <c r="B2508" s="14" t="s">
        <v>12619</v>
      </c>
      <c r="C2508" s="8" t="s">
        <v>386</v>
      </c>
      <c r="D2508" s="8" t="s">
        <v>12933</v>
      </c>
      <c r="E2508" s="8" t="s">
        <v>387</v>
      </c>
      <c r="F2508" s="9" t="s">
        <v>12934</v>
      </c>
      <c r="G2508" s="10">
        <v>453.2</v>
      </c>
      <c r="H2508" s="8" t="s">
        <v>20</v>
      </c>
      <c r="I2508" s="11">
        <v>20031216</v>
      </c>
      <c r="J2508" s="11" t="s">
        <v>223</v>
      </c>
      <c r="K2508" s="12" t="s">
        <v>12771</v>
      </c>
      <c r="L2508" s="12" t="s">
        <v>230</v>
      </c>
      <c r="M2508" s="7" t="s">
        <v>12642</v>
      </c>
      <c r="N2508" s="14" t="s">
        <v>6</v>
      </c>
      <c r="O2508" s="38" t="s">
        <v>23275</v>
      </c>
      <c r="P2508" s="7" t="s">
        <v>12617</v>
      </c>
      <c r="Q2508" s="7" t="s">
        <v>12617</v>
      </c>
      <c r="R2508" s="7" t="s">
        <v>12772</v>
      </c>
      <c r="S2508" s="7" t="s">
        <v>12617</v>
      </c>
      <c r="T2508" s="7" t="s">
        <v>12617</v>
      </c>
      <c r="U2508" s="38" t="s">
        <v>23277</v>
      </c>
      <c r="V2508" s="38" t="s">
        <v>23277</v>
      </c>
      <c r="W2508" s="7" t="s">
        <v>12617</v>
      </c>
      <c r="X2508" s="7" t="s">
        <v>6</v>
      </c>
      <c r="Y2508" s="7" t="s">
        <v>6</v>
      </c>
      <c r="Z2508" s="7" t="s">
        <v>12617</v>
      </c>
      <c r="AA2508" s="7" t="s">
        <v>12617</v>
      </c>
      <c r="AB2508" s="7" t="s">
        <v>6</v>
      </c>
      <c r="AC2508" s="7" t="s">
        <v>12617</v>
      </c>
      <c r="AD2508" s="38" t="s">
        <v>212</v>
      </c>
      <c r="AE2508" s="38" t="s">
        <v>213</v>
      </c>
      <c r="AF2508" s="38" t="s">
        <v>214</v>
      </c>
      <c r="AG2508" s="38" t="s">
        <v>12886</v>
      </c>
      <c r="AH2508" s="38" t="s">
        <v>12887</v>
      </c>
      <c r="AI2508" s="38" t="s">
        <v>12888</v>
      </c>
      <c r="AJ2508" s="38" t="s">
        <v>12889</v>
      </c>
      <c r="AK2508" s="38" t="s">
        <v>351</v>
      </c>
      <c r="AL2508" s="38" t="s">
        <v>222</v>
      </c>
      <c r="AM2508" s="38" t="s">
        <v>352</v>
      </c>
      <c r="AN2508" s="38" t="s">
        <v>353</v>
      </c>
      <c r="AO2508" s="13"/>
    </row>
    <row r="2509" spans="1:41" s="4" customFormat="1" ht="14.1" customHeight="1">
      <c r="A2509" s="5" t="s">
        <v>12596</v>
      </c>
      <c r="B2509" s="14" t="s">
        <v>12619</v>
      </c>
      <c r="C2509" s="8" t="s">
        <v>388</v>
      </c>
      <c r="D2509" s="8" t="s">
        <v>12935</v>
      </c>
      <c r="E2509" s="8" t="s">
        <v>389</v>
      </c>
      <c r="F2509" s="9" t="s">
        <v>12936</v>
      </c>
      <c r="G2509" s="10">
        <v>154.13999999999999</v>
      </c>
      <c r="H2509" s="8" t="s">
        <v>20</v>
      </c>
      <c r="I2509" s="11">
        <v>20101022</v>
      </c>
      <c r="J2509" s="11" t="s">
        <v>223</v>
      </c>
      <c r="K2509" s="12" t="s">
        <v>12771</v>
      </c>
      <c r="L2509" s="12" t="s">
        <v>230</v>
      </c>
      <c r="M2509" s="7" t="s">
        <v>12617</v>
      </c>
      <c r="N2509" s="14" t="s">
        <v>6</v>
      </c>
      <c r="O2509" s="38" t="s">
        <v>23275</v>
      </c>
      <c r="P2509" s="7" t="s">
        <v>12617</v>
      </c>
      <c r="Q2509" s="7" t="s">
        <v>12617</v>
      </c>
      <c r="R2509" s="7" t="s">
        <v>12772</v>
      </c>
      <c r="S2509" s="7" t="s">
        <v>12617</v>
      </c>
      <c r="T2509" s="7" t="s">
        <v>12617</v>
      </c>
      <c r="U2509" s="38" t="s">
        <v>23279</v>
      </c>
      <c r="V2509" s="38" t="s">
        <v>23279</v>
      </c>
      <c r="W2509" s="7" t="s">
        <v>12617</v>
      </c>
      <c r="X2509" s="7" t="s">
        <v>6</v>
      </c>
      <c r="Y2509" s="7" t="s">
        <v>6</v>
      </c>
      <c r="Z2509" s="7" t="s">
        <v>12617</v>
      </c>
      <c r="AA2509" s="7" t="s">
        <v>12617</v>
      </c>
      <c r="AB2509" s="7" t="s">
        <v>6</v>
      </c>
      <c r="AC2509" s="7" t="s">
        <v>12617</v>
      </c>
      <c r="AD2509" s="38" t="s">
        <v>212</v>
      </c>
      <c r="AE2509" s="38" t="s">
        <v>213</v>
      </c>
      <c r="AF2509" s="38" t="s">
        <v>214</v>
      </c>
      <c r="AG2509" s="38" t="s">
        <v>12886</v>
      </c>
      <c r="AH2509" s="38" t="s">
        <v>12887</v>
      </c>
      <c r="AI2509" s="38" t="s">
        <v>12888</v>
      </c>
      <c r="AJ2509" s="38" t="s">
        <v>12889</v>
      </c>
      <c r="AK2509" s="38" t="s">
        <v>351</v>
      </c>
      <c r="AL2509" s="38" t="s">
        <v>222</v>
      </c>
      <c r="AM2509" s="38" t="s">
        <v>352</v>
      </c>
      <c r="AN2509" s="38" t="s">
        <v>353</v>
      </c>
      <c r="AO2509" s="13"/>
    </row>
    <row r="2510" spans="1:41" s="4" customFormat="1" ht="14.1" customHeight="1">
      <c r="A2510" s="5" t="s">
        <v>12596</v>
      </c>
      <c r="B2510" s="14" t="s">
        <v>12619</v>
      </c>
      <c r="C2510" s="8" t="s">
        <v>390</v>
      </c>
      <c r="D2510" s="8" t="s">
        <v>12937</v>
      </c>
      <c r="E2510" s="8" t="s">
        <v>391</v>
      </c>
      <c r="F2510" s="9" t="s">
        <v>12938</v>
      </c>
      <c r="G2510" s="10">
        <v>333</v>
      </c>
      <c r="H2510" s="8" t="s">
        <v>20</v>
      </c>
      <c r="I2510" s="11">
        <v>20100422</v>
      </c>
      <c r="J2510" s="11" t="s">
        <v>223</v>
      </c>
      <c r="K2510" s="12" t="s">
        <v>12771</v>
      </c>
      <c r="L2510" s="12" t="s">
        <v>230</v>
      </c>
      <c r="M2510" s="7" t="s">
        <v>12617</v>
      </c>
      <c r="N2510" s="14" t="s">
        <v>6</v>
      </c>
      <c r="O2510" s="38" t="s">
        <v>23275</v>
      </c>
      <c r="P2510" s="7" t="s">
        <v>12617</v>
      </c>
      <c r="Q2510" s="7" t="s">
        <v>12617</v>
      </c>
      <c r="R2510" s="7" t="s">
        <v>12772</v>
      </c>
      <c r="S2510" s="7" t="s">
        <v>12617</v>
      </c>
      <c r="T2510" s="7" t="s">
        <v>12617</v>
      </c>
      <c r="U2510" s="38" t="s">
        <v>23275</v>
      </c>
      <c r="V2510" s="38" t="s">
        <v>23275</v>
      </c>
      <c r="W2510" s="7" t="s">
        <v>12617</v>
      </c>
      <c r="X2510" s="7" t="s">
        <v>6</v>
      </c>
      <c r="Y2510" s="7" t="s">
        <v>6</v>
      </c>
      <c r="Z2510" s="7" t="s">
        <v>12617</v>
      </c>
      <c r="AA2510" s="7" t="s">
        <v>12617</v>
      </c>
      <c r="AB2510" s="7" t="s">
        <v>6</v>
      </c>
      <c r="AC2510" s="7" t="s">
        <v>12617</v>
      </c>
      <c r="AD2510" s="38" t="s">
        <v>212</v>
      </c>
      <c r="AE2510" s="38" t="s">
        <v>213</v>
      </c>
      <c r="AF2510" s="38" t="s">
        <v>214</v>
      </c>
      <c r="AG2510" s="38" t="s">
        <v>12886</v>
      </c>
      <c r="AH2510" s="38" t="s">
        <v>12887</v>
      </c>
      <c r="AI2510" s="38" t="s">
        <v>12888</v>
      </c>
      <c r="AJ2510" s="38" t="s">
        <v>12889</v>
      </c>
      <c r="AK2510" s="38" t="s">
        <v>351</v>
      </c>
      <c r="AL2510" s="38" t="s">
        <v>222</v>
      </c>
      <c r="AM2510" s="38" t="s">
        <v>352</v>
      </c>
      <c r="AN2510" s="38" t="s">
        <v>353</v>
      </c>
      <c r="AO2510" s="13"/>
    </row>
    <row r="2511" spans="1:41" s="4" customFormat="1" ht="14.1" customHeight="1">
      <c r="A2511" s="5" t="s">
        <v>12596</v>
      </c>
      <c r="B2511" s="14" t="s">
        <v>12619</v>
      </c>
      <c r="C2511" s="8" t="s">
        <v>392</v>
      </c>
      <c r="D2511" s="8" t="s">
        <v>12939</v>
      </c>
      <c r="E2511" s="8" t="s">
        <v>393</v>
      </c>
      <c r="F2511" s="9" t="s">
        <v>12940</v>
      </c>
      <c r="G2511" s="10">
        <v>456</v>
      </c>
      <c r="H2511" s="8" t="s">
        <v>20</v>
      </c>
      <c r="I2511" s="11">
        <v>20071015</v>
      </c>
      <c r="J2511" s="11" t="s">
        <v>223</v>
      </c>
      <c r="K2511" s="12" t="s">
        <v>12771</v>
      </c>
      <c r="L2511" s="12" t="s">
        <v>230</v>
      </c>
      <c r="M2511" s="7" t="s">
        <v>12617</v>
      </c>
      <c r="N2511" s="14" t="s">
        <v>6</v>
      </c>
      <c r="O2511" s="38" t="s">
        <v>23275</v>
      </c>
      <c r="P2511" s="7" t="s">
        <v>12617</v>
      </c>
      <c r="Q2511" s="7" t="s">
        <v>12617</v>
      </c>
      <c r="R2511" s="7" t="s">
        <v>12772</v>
      </c>
      <c r="S2511" s="7" t="s">
        <v>12617</v>
      </c>
      <c r="T2511" s="7" t="s">
        <v>12617</v>
      </c>
      <c r="U2511" s="38" t="s">
        <v>23275</v>
      </c>
      <c r="V2511" s="38" t="s">
        <v>23275</v>
      </c>
      <c r="W2511" s="7" t="s">
        <v>12617</v>
      </c>
      <c r="X2511" s="7" t="s">
        <v>6</v>
      </c>
      <c r="Y2511" s="7" t="s">
        <v>6</v>
      </c>
      <c r="Z2511" s="7" t="s">
        <v>12617</v>
      </c>
      <c r="AA2511" s="7" t="s">
        <v>12617</v>
      </c>
      <c r="AB2511" s="7" t="s">
        <v>6</v>
      </c>
      <c r="AC2511" s="7" t="s">
        <v>12617</v>
      </c>
      <c r="AD2511" s="38" t="s">
        <v>212</v>
      </c>
      <c r="AE2511" s="38" t="s">
        <v>213</v>
      </c>
      <c r="AF2511" s="38" t="s">
        <v>214</v>
      </c>
      <c r="AG2511" s="38" t="s">
        <v>12886</v>
      </c>
      <c r="AH2511" s="38" t="s">
        <v>12887</v>
      </c>
      <c r="AI2511" s="38" t="s">
        <v>12888</v>
      </c>
      <c r="AJ2511" s="38" t="s">
        <v>12889</v>
      </c>
      <c r="AK2511" s="38" t="s">
        <v>351</v>
      </c>
      <c r="AL2511" s="38" t="s">
        <v>222</v>
      </c>
      <c r="AM2511" s="38" t="s">
        <v>352</v>
      </c>
      <c r="AN2511" s="38" t="s">
        <v>353</v>
      </c>
      <c r="AO2511" s="13"/>
    </row>
    <row r="2512" spans="1:41" s="4" customFormat="1" ht="14.1" customHeight="1">
      <c r="A2512" s="5" t="s">
        <v>12596</v>
      </c>
      <c r="B2512" s="14" t="s">
        <v>12619</v>
      </c>
      <c r="C2512" s="8" t="s">
        <v>394</v>
      </c>
      <c r="D2512" s="8" t="s">
        <v>12941</v>
      </c>
      <c r="E2512" s="8" t="s">
        <v>395</v>
      </c>
      <c r="F2512" s="9" t="s">
        <v>12942</v>
      </c>
      <c r="G2512" s="10">
        <v>157.41</v>
      </c>
      <c r="H2512" s="8" t="s">
        <v>20</v>
      </c>
      <c r="I2512" s="11">
        <v>20060808</v>
      </c>
      <c r="J2512" s="11" t="s">
        <v>223</v>
      </c>
      <c r="K2512" s="12" t="s">
        <v>12771</v>
      </c>
      <c r="L2512" s="12" t="s">
        <v>230</v>
      </c>
      <c r="M2512" s="7" t="s">
        <v>12617</v>
      </c>
      <c r="N2512" s="14" t="s">
        <v>6</v>
      </c>
      <c r="O2512" s="38" t="s">
        <v>23275</v>
      </c>
      <c r="P2512" s="7" t="s">
        <v>12617</v>
      </c>
      <c r="Q2512" s="7" t="s">
        <v>12617</v>
      </c>
      <c r="R2512" s="7" t="s">
        <v>12772</v>
      </c>
      <c r="S2512" s="7" t="s">
        <v>12617</v>
      </c>
      <c r="T2512" s="7" t="s">
        <v>12617</v>
      </c>
      <c r="U2512" s="38" t="s">
        <v>23279</v>
      </c>
      <c r="V2512" s="38" t="s">
        <v>23279</v>
      </c>
      <c r="W2512" s="7" t="s">
        <v>12617</v>
      </c>
      <c r="X2512" s="7" t="s">
        <v>6</v>
      </c>
      <c r="Y2512" s="7" t="s">
        <v>6</v>
      </c>
      <c r="Z2512" s="7" t="s">
        <v>12617</v>
      </c>
      <c r="AA2512" s="7" t="s">
        <v>12617</v>
      </c>
      <c r="AB2512" s="7" t="s">
        <v>6</v>
      </c>
      <c r="AC2512" s="7" t="s">
        <v>12617</v>
      </c>
      <c r="AD2512" s="38" t="s">
        <v>212</v>
      </c>
      <c r="AE2512" s="38" t="s">
        <v>213</v>
      </c>
      <c r="AF2512" s="38" t="s">
        <v>214</v>
      </c>
      <c r="AG2512" s="38" t="s">
        <v>12886</v>
      </c>
      <c r="AH2512" s="38" t="s">
        <v>12887</v>
      </c>
      <c r="AI2512" s="38" t="s">
        <v>12888</v>
      </c>
      <c r="AJ2512" s="38" t="s">
        <v>12889</v>
      </c>
      <c r="AK2512" s="38" t="s">
        <v>351</v>
      </c>
      <c r="AL2512" s="38" t="s">
        <v>222</v>
      </c>
      <c r="AM2512" s="38" t="s">
        <v>352</v>
      </c>
      <c r="AN2512" s="38" t="s">
        <v>353</v>
      </c>
      <c r="AO2512" s="13"/>
    </row>
    <row r="2513" spans="1:41" s="4" customFormat="1" ht="14.1" customHeight="1">
      <c r="A2513" s="5" t="s">
        <v>12596</v>
      </c>
      <c r="B2513" s="14" t="s">
        <v>12619</v>
      </c>
      <c r="C2513" s="8" t="s">
        <v>396</v>
      </c>
      <c r="D2513" s="8" t="s">
        <v>12943</v>
      </c>
      <c r="E2513" s="8" t="s">
        <v>397</v>
      </c>
      <c r="F2513" s="9" t="s">
        <v>12944</v>
      </c>
      <c r="G2513" s="10">
        <v>372</v>
      </c>
      <c r="H2513" s="8" t="s">
        <v>229</v>
      </c>
      <c r="I2513" s="11">
        <v>20090527</v>
      </c>
      <c r="J2513" s="11" t="s">
        <v>223</v>
      </c>
      <c r="K2513" s="12" t="s">
        <v>12771</v>
      </c>
      <c r="L2513" s="12" t="s">
        <v>230</v>
      </c>
      <c r="M2513" s="7" t="s">
        <v>12617</v>
      </c>
      <c r="N2513" s="14" t="s">
        <v>6</v>
      </c>
      <c r="O2513" s="38" t="s">
        <v>23275</v>
      </c>
      <c r="P2513" s="7" t="s">
        <v>12617</v>
      </c>
      <c r="Q2513" s="7" t="s">
        <v>12617</v>
      </c>
      <c r="R2513" s="7" t="s">
        <v>12772</v>
      </c>
      <c r="S2513" s="7" t="s">
        <v>12617</v>
      </c>
      <c r="T2513" s="7" t="s">
        <v>12617</v>
      </c>
      <c r="U2513" s="38" t="s">
        <v>23275</v>
      </c>
      <c r="V2513" s="38" t="s">
        <v>23275</v>
      </c>
      <c r="W2513" s="7" t="s">
        <v>12617</v>
      </c>
      <c r="X2513" s="7" t="s">
        <v>6</v>
      </c>
      <c r="Y2513" s="7" t="s">
        <v>6</v>
      </c>
      <c r="Z2513" s="7" t="s">
        <v>12617</v>
      </c>
      <c r="AA2513" s="7" t="s">
        <v>12617</v>
      </c>
      <c r="AB2513" s="7" t="s">
        <v>6</v>
      </c>
      <c r="AC2513" s="7" t="s">
        <v>12617</v>
      </c>
      <c r="AD2513" s="38" t="s">
        <v>212</v>
      </c>
      <c r="AE2513" s="38" t="s">
        <v>213</v>
      </c>
      <c r="AF2513" s="38" t="s">
        <v>214</v>
      </c>
      <c r="AG2513" s="38" t="s">
        <v>12886</v>
      </c>
      <c r="AH2513" s="38" t="s">
        <v>12887</v>
      </c>
      <c r="AI2513" s="38" t="s">
        <v>12888</v>
      </c>
      <c r="AJ2513" s="38" t="s">
        <v>12889</v>
      </c>
      <c r="AK2513" s="38" t="s">
        <v>351</v>
      </c>
      <c r="AL2513" s="38" t="s">
        <v>222</v>
      </c>
      <c r="AM2513" s="38" t="s">
        <v>352</v>
      </c>
      <c r="AN2513" s="38" t="s">
        <v>353</v>
      </c>
      <c r="AO2513" s="13"/>
    </row>
    <row r="2514" spans="1:41" s="4" customFormat="1" ht="14.1" customHeight="1">
      <c r="A2514" s="5" t="s">
        <v>12596</v>
      </c>
      <c r="B2514" s="14" t="s">
        <v>12619</v>
      </c>
      <c r="C2514" s="8" t="s">
        <v>398</v>
      </c>
      <c r="D2514" s="8" t="s">
        <v>12945</v>
      </c>
      <c r="E2514" s="8" t="s">
        <v>399</v>
      </c>
      <c r="F2514" s="9" t="s">
        <v>12946</v>
      </c>
      <c r="G2514" s="10">
        <v>118.08</v>
      </c>
      <c r="H2514" s="8" t="s">
        <v>20</v>
      </c>
      <c r="I2514" s="11">
        <v>20050117</v>
      </c>
      <c r="J2514" s="11" t="s">
        <v>223</v>
      </c>
      <c r="K2514" s="12" t="s">
        <v>12771</v>
      </c>
      <c r="L2514" s="12" t="s">
        <v>230</v>
      </c>
      <c r="M2514" s="7" t="s">
        <v>12642</v>
      </c>
      <c r="N2514" s="14" t="s">
        <v>6</v>
      </c>
      <c r="O2514" s="38" t="s">
        <v>23275</v>
      </c>
      <c r="P2514" s="7" t="s">
        <v>12617</v>
      </c>
      <c r="Q2514" s="7" t="s">
        <v>12617</v>
      </c>
      <c r="R2514" s="7" t="s">
        <v>12772</v>
      </c>
      <c r="S2514" s="7" t="s">
        <v>12617</v>
      </c>
      <c r="T2514" s="7" t="s">
        <v>12617</v>
      </c>
      <c r="U2514" s="38" t="s">
        <v>23275</v>
      </c>
      <c r="V2514" s="38" t="s">
        <v>23275</v>
      </c>
      <c r="W2514" s="7" t="s">
        <v>12617</v>
      </c>
      <c r="X2514" s="7" t="s">
        <v>6</v>
      </c>
      <c r="Y2514" s="7" t="s">
        <v>6</v>
      </c>
      <c r="Z2514" s="7" t="s">
        <v>12617</v>
      </c>
      <c r="AA2514" s="7" t="s">
        <v>12617</v>
      </c>
      <c r="AB2514" s="7" t="s">
        <v>6</v>
      </c>
      <c r="AC2514" s="7" t="s">
        <v>12617</v>
      </c>
      <c r="AD2514" s="38" t="s">
        <v>212</v>
      </c>
      <c r="AE2514" s="38" t="s">
        <v>213</v>
      </c>
      <c r="AF2514" s="38" t="s">
        <v>214</v>
      </c>
      <c r="AG2514" s="38" t="s">
        <v>12886</v>
      </c>
      <c r="AH2514" s="38" t="s">
        <v>12887</v>
      </c>
      <c r="AI2514" s="38" t="s">
        <v>12888</v>
      </c>
      <c r="AJ2514" s="38" t="s">
        <v>12889</v>
      </c>
      <c r="AK2514" s="38" t="s">
        <v>351</v>
      </c>
      <c r="AL2514" s="38" t="s">
        <v>222</v>
      </c>
      <c r="AM2514" s="38" t="s">
        <v>352</v>
      </c>
      <c r="AN2514" s="38" t="s">
        <v>353</v>
      </c>
      <c r="AO2514" s="13"/>
    </row>
    <row r="2515" spans="1:41" s="4" customFormat="1" ht="14.1" customHeight="1">
      <c r="A2515" s="5" t="s">
        <v>12596</v>
      </c>
      <c r="B2515" s="14" t="s">
        <v>12619</v>
      </c>
      <c r="C2515" s="8" t="s">
        <v>400</v>
      </c>
      <c r="D2515" s="8" t="s">
        <v>12947</v>
      </c>
      <c r="E2515" s="8" t="s">
        <v>401</v>
      </c>
      <c r="F2515" s="9" t="s">
        <v>12948</v>
      </c>
      <c r="G2515" s="10">
        <v>546.63</v>
      </c>
      <c r="H2515" s="8" t="s">
        <v>20</v>
      </c>
      <c r="I2515" s="11">
        <v>20051124</v>
      </c>
      <c r="J2515" s="11" t="s">
        <v>223</v>
      </c>
      <c r="K2515" s="12" t="s">
        <v>12771</v>
      </c>
      <c r="L2515" s="12" t="s">
        <v>230</v>
      </c>
      <c r="M2515" s="7" t="s">
        <v>12617</v>
      </c>
      <c r="N2515" s="14" t="s">
        <v>6</v>
      </c>
      <c r="O2515" s="38" t="s">
        <v>23275</v>
      </c>
      <c r="P2515" s="7" t="s">
        <v>12617</v>
      </c>
      <c r="Q2515" s="7" t="s">
        <v>12617</v>
      </c>
      <c r="R2515" s="7" t="s">
        <v>12772</v>
      </c>
      <c r="S2515" s="7" t="s">
        <v>12617</v>
      </c>
      <c r="T2515" s="7" t="s">
        <v>12617</v>
      </c>
      <c r="U2515" s="38" t="s">
        <v>23275</v>
      </c>
      <c r="V2515" s="38" t="s">
        <v>23275</v>
      </c>
      <c r="W2515" s="7" t="s">
        <v>12617</v>
      </c>
      <c r="X2515" s="7" t="s">
        <v>6</v>
      </c>
      <c r="Y2515" s="7" t="s">
        <v>6</v>
      </c>
      <c r="Z2515" s="7" t="s">
        <v>12617</v>
      </c>
      <c r="AA2515" s="7" t="s">
        <v>12617</v>
      </c>
      <c r="AB2515" s="7" t="s">
        <v>6</v>
      </c>
      <c r="AC2515" s="7" t="s">
        <v>12617</v>
      </c>
      <c r="AD2515" s="38" t="s">
        <v>212</v>
      </c>
      <c r="AE2515" s="38" t="s">
        <v>213</v>
      </c>
      <c r="AF2515" s="38" t="s">
        <v>214</v>
      </c>
      <c r="AG2515" s="38" t="s">
        <v>12886</v>
      </c>
      <c r="AH2515" s="38" t="s">
        <v>12887</v>
      </c>
      <c r="AI2515" s="38" t="s">
        <v>12888</v>
      </c>
      <c r="AJ2515" s="38" t="s">
        <v>12889</v>
      </c>
      <c r="AK2515" s="38" t="s">
        <v>351</v>
      </c>
      <c r="AL2515" s="38" t="s">
        <v>222</v>
      </c>
      <c r="AM2515" s="38" t="s">
        <v>352</v>
      </c>
      <c r="AN2515" s="38" t="s">
        <v>353</v>
      </c>
      <c r="AO2515" s="13"/>
    </row>
    <row r="2516" spans="1:41" s="4" customFormat="1" ht="14.1" customHeight="1">
      <c r="A2516" s="5" t="s">
        <v>12596</v>
      </c>
      <c r="B2516" s="14" t="s">
        <v>12619</v>
      </c>
      <c r="C2516" s="8" t="s">
        <v>402</v>
      </c>
      <c r="D2516" s="8" t="s">
        <v>12949</v>
      </c>
      <c r="E2516" s="8" t="s">
        <v>403</v>
      </c>
      <c r="F2516" s="9" t="s">
        <v>12950</v>
      </c>
      <c r="G2516" s="10">
        <v>2609</v>
      </c>
      <c r="H2516" s="8" t="s">
        <v>229</v>
      </c>
      <c r="I2516" s="11">
        <v>19870703</v>
      </c>
      <c r="J2516" s="11" t="s">
        <v>223</v>
      </c>
      <c r="K2516" s="12" t="s">
        <v>12771</v>
      </c>
      <c r="L2516" s="12" t="s">
        <v>230</v>
      </c>
      <c r="M2516" s="7" t="s">
        <v>12617</v>
      </c>
      <c r="N2516" s="14" t="s">
        <v>6</v>
      </c>
      <c r="O2516" s="38" t="s">
        <v>23275</v>
      </c>
      <c r="P2516" s="7" t="s">
        <v>12617</v>
      </c>
      <c r="Q2516" s="7" t="s">
        <v>12617</v>
      </c>
      <c r="R2516" s="7" t="s">
        <v>12772</v>
      </c>
      <c r="S2516" s="7" t="s">
        <v>12617</v>
      </c>
      <c r="T2516" s="7" t="s">
        <v>12617</v>
      </c>
      <c r="U2516" s="38" t="s">
        <v>23277</v>
      </c>
      <c r="V2516" s="38" t="s">
        <v>23277</v>
      </c>
      <c r="W2516" s="7" t="s">
        <v>12642</v>
      </c>
      <c r="X2516" s="7" t="s">
        <v>5</v>
      </c>
      <c r="Y2516" s="7" t="s">
        <v>6</v>
      </c>
      <c r="Z2516" s="7" t="s">
        <v>12617</v>
      </c>
      <c r="AA2516" s="7" t="s">
        <v>12617</v>
      </c>
      <c r="AB2516" s="7" t="s">
        <v>6</v>
      </c>
      <c r="AC2516" s="7" t="s">
        <v>12617</v>
      </c>
      <c r="AD2516" s="38" t="s">
        <v>212</v>
      </c>
      <c r="AE2516" s="38" t="s">
        <v>213</v>
      </c>
      <c r="AF2516" s="38" t="s">
        <v>214</v>
      </c>
      <c r="AG2516" s="38" t="s">
        <v>12886</v>
      </c>
      <c r="AH2516" s="38" t="s">
        <v>12887</v>
      </c>
      <c r="AI2516" s="38" t="s">
        <v>12888</v>
      </c>
      <c r="AJ2516" s="38" t="s">
        <v>12889</v>
      </c>
      <c r="AK2516" s="38" t="s">
        <v>351</v>
      </c>
      <c r="AL2516" s="38" t="s">
        <v>222</v>
      </c>
      <c r="AM2516" s="38" t="s">
        <v>352</v>
      </c>
      <c r="AN2516" s="38" t="s">
        <v>353</v>
      </c>
      <c r="AO2516" s="13"/>
    </row>
    <row r="2517" spans="1:41" s="4" customFormat="1" ht="14.1" customHeight="1">
      <c r="A2517" s="5" t="s">
        <v>12596</v>
      </c>
      <c r="B2517" s="14" t="s">
        <v>12619</v>
      </c>
      <c r="C2517" s="8" t="s">
        <v>404</v>
      </c>
      <c r="D2517" s="8" t="s">
        <v>12951</v>
      </c>
      <c r="E2517" s="8" t="s">
        <v>405</v>
      </c>
      <c r="F2517" s="9" t="s">
        <v>12952</v>
      </c>
      <c r="G2517" s="10">
        <v>134</v>
      </c>
      <c r="H2517" s="8" t="s">
        <v>229</v>
      </c>
      <c r="I2517" s="11">
        <v>20070511</v>
      </c>
      <c r="J2517" s="11" t="s">
        <v>223</v>
      </c>
      <c r="K2517" s="12" t="s">
        <v>12771</v>
      </c>
      <c r="L2517" s="12" t="s">
        <v>230</v>
      </c>
      <c r="M2517" s="7" t="s">
        <v>12617</v>
      </c>
      <c r="N2517" s="14" t="s">
        <v>6</v>
      </c>
      <c r="O2517" s="38" t="s">
        <v>23275</v>
      </c>
      <c r="P2517" s="7" t="s">
        <v>12617</v>
      </c>
      <c r="Q2517" s="7" t="s">
        <v>12617</v>
      </c>
      <c r="R2517" s="7" t="s">
        <v>12772</v>
      </c>
      <c r="S2517" s="7" t="s">
        <v>12617</v>
      </c>
      <c r="T2517" s="7" t="s">
        <v>12617</v>
      </c>
      <c r="U2517" s="38" t="s">
        <v>23275</v>
      </c>
      <c r="V2517" s="38" t="s">
        <v>23275</v>
      </c>
      <c r="W2517" s="7" t="s">
        <v>12617</v>
      </c>
      <c r="X2517" s="7" t="s">
        <v>6</v>
      </c>
      <c r="Y2517" s="7" t="s">
        <v>6</v>
      </c>
      <c r="Z2517" s="7" t="s">
        <v>12617</v>
      </c>
      <c r="AA2517" s="7" t="s">
        <v>12617</v>
      </c>
      <c r="AB2517" s="7" t="s">
        <v>6</v>
      </c>
      <c r="AC2517" s="7" t="s">
        <v>12617</v>
      </c>
      <c r="AD2517" s="38" t="s">
        <v>212</v>
      </c>
      <c r="AE2517" s="38" t="s">
        <v>213</v>
      </c>
      <c r="AF2517" s="38" t="s">
        <v>214</v>
      </c>
      <c r="AG2517" s="38" t="s">
        <v>12886</v>
      </c>
      <c r="AH2517" s="38" t="s">
        <v>12887</v>
      </c>
      <c r="AI2517" s="38" t="s">
        <v>12888</v>
      </c>
      <c r="AJ2517" s="38" t="s">
        <v>12889</v>
      </c>
      <c r="AK2517" s="38" t="s">
        <v>351</v>
      </c>
      <c r="AL2517" s="38" t="s">
        <v>222</v>
      </c>
      <c r="AM2517" s="38" t="s">
        <v>352</v>
      </c>
      <c r="AN2517" s="38" t="s">
        <v>353</v>
      </c>
      <c r="AO2517" s="13"/>
    </row>
    <row r="2518" spans="1:41" s="4" customFormat="1" ht="14.1" customHeight="1">
      <c r="A2518" s="5" t="s">
        <v>12596</v>
      </c>
      <c r="B2518" s="14" t="s">
        <v>12619</v>
      </c>
      <c r="C2518" s="8" t="s">
        <v>406</v>
      </c>
      <c r="D2518" s="8" t="s">
        <v>12953</v>
      </c>
      <c r="E2518" s="8" t="s">
        <v>407</v>
      </c>
      <c r="F2518" s="9" t="s">
        <v>12954</v>
      </c>
      <c r="G2518" s="10">
        <v>149</v>
      </c>
      <c r="H2518" s="8" t="s">
        <v>229</v>
      </c>
      <c r="I2518" s="11">
        <v>20140110</v>
      </c>
      <c r="J2518" s="11" t="s">
        <v>223</v>
      </c>
      <c r="K2518" s="12" t="s">
        <v>12771</v>
      </c>
      <c r="L2518" s="12" t="s">
        <v>230</v>
      </c>
      <c r="M2518" s="7" t="s">
        <v>12617</v>
      </c>
      <c r="N2518" s="14" t="s">
        <v>6</v>
      </c>
      <c r="O2518" s="38" t="s">
        <v>23275</v>
      </c>
      <c r="P2518" s="7" t="s">
        <v>12617</v>
      </c>
      <c r="Q2518" s="7" t="s">
        <v>12617</v>
      </c>
      <c r="R2518" s="7" t="s">
        <v>12772</v>
      </c>
      <c r="S2518" s="7" t="s">
        <v>12617</v>
      </c>
      <c r="T2518" s="7" t="s">
        <v>12617</v>
      </c>
      <c r="U2518" s="38" t="s">
        <v>23275</v>
      </c>
      <c r="V2518" s="38" t="s">
        <v>23275</v>
      </c>
      <c r="W2518" s="7" t="s">
        <v>12617</v>
      </c>
      <c r="X2518" s="7" t="s">
        <v>6</v>
      </c>
      <c r="Y2518" s="7" t="s">
        <v>6</v>
      </c>
      <c r="Z2518" s="7" t="s">
        <v>12617</v>
      </c>
      <c r="AA2518" s="7" t="s">
        <v>12617</v>
      </c>
      <c r="AB2518" s="7" t="s">
        <v>6</v>
      </c>
      <c r="AC2518" s="7" t="s">
        <v>12617</v>
      </c>
      <c r="AD2518" s="38" t="s">
        <v>212</v>
      </c>
      <c r="AE2518" s="38" t="s">
        <v>213</v>
      </c>
      <c r="AF2518" s="38" t="s">
        <v>214</v>
      </c>
      <c r="AG2518" s="38" t="s">
        <v>12886</v>
      </c>
      <c r="AH2518" s="38" t="s">
        <v>12887</v>
      </c>
      <c r="AI2518" s="38" t="s">
        <v>12888</v>
      </c>
      <c r="AJ2518" s="38" t="s">
        <v>12889</v>
      </c>
      <c r="AK2518" s="38" t="s">
        <v>351</v>
      </c>
      <c r="AL2518" s="38" t="s">
        <v>222</v>
      </c>
      <c r="AM2518" s="38" t="s">
        <v>352</v>
      </c>
      <c r="AN2518" s="38" t="s">
        <v>353</v>
      </c>
      <c r="AO2518" s="13"/>
    </row>
    <row r="2519" spans="1:41" s="4" customFormat="1" ht="14.1" customHeight="1">
      <c r="A2519" s="5" t="s">
        <v>12596</v>
      </c>
      <c r="B2519" s="14" t="s">
        <v>12619</v>
      </c>
      <c r="C2519" s="8" t="s">
        <v>408</v>
      </c>
      <c r="D2519" s="8" t="s">
        <v>12955</v>
      </c>
      <c r="E2519" s="8" t="s">
        <v>409</v>
      </c>
      <c r="F2519" s="9" t="s">
        <v>12956</v>
      </c>
      <c r="G2519" s="10">
        <v>986.87</v>
      </c>
      <c r="H2519" s="8" t="s">
        <v>410</v>
      </c>
      <c r="I2519" s="11">
        <v>19930927</v>
      </c>
      <c r="J2519" s="11" t="s">
        <v>411</v>
      </c>
      <c r="K2519" s="12" t="s">
        <v>12771</v>
      </c>
      <c r="L2519" s="12" t="s">
        <v>230</v>
      </c>
      <c r="M2519" s="7" t="s">
        <v>12642</v>
      </c>
      <c r="N2519" s="14" t="s">
        <v>6</v>
      </c>
      <c r="O2519" s="38" t="s">
        <v>23275</v>
      </c>
      <c r="P2519" s="7" t="s">
        <v>12617</v>
      </c>
      <c r="Q2519" s="7" t="s">
        <v>12617</v>
      </c>
      <c r="R2519" s="7" t="s">
        <v>12772</v>
      </c>
      <c r="S2519" s="7" t="s">
        <v>12617</v>
      </c>
      <c r="T2519" s="7" t="s">
        <v>12617</v>
      </c>
      <c r="U2519" s="38" t="s">
        <v>23275</v>
      </c>
      <c r="V2519" s="38" t="s">
        <v>23275</v>
      </c>
      <c r="W2519" s="7" t="s">
        <v>12617</v>
      </c>
      <c r="X2519" s="7" t="s">
        <v>6</v>
      </c>
      <c r="Y2519" s="7" t="s">
        <v>6</v>
      </c>
      <c r="Z2519" s="7" t="s">
        <v>12617</v>
      </c>
      <c r="AA2519" s="7" t="s">
        <v>12642</v>
      </c>
      <c r="AB2519" s="7" t="s">
        <v>6</v>
      </c>
      <c r="AC2519" s="7" t="s">
        <v>12617</v>
      </c>
      <c r="AD2519" s="38" t="s">
        <v>212</v>
      </c>
      <c r="AE2519" s="38" t="s">
        <v>213</v>
      </c>
      <c r="AF2519" s="38" t="s">
        <v>214</v>
      </c>
      <c r="AG2519" s="38" t="s">
        <v>12957</v>
      </c>
      <c r="AH2519" s="38" t="s">
        <v>12958</v>
      </c>
      <c r="AI2519" s="38" t="s">
        <v>12959</v>
      </c>
      <c r="AJ2519" s="38" t="s">
        <v>12960</v>
      </c>
      <c r="AK2519" s="38" t="s">
        <v>412</v>
      </c>
      <c r="AL2519" s="38" t="s">
        <v>413</v>
      </c>
      <c r="AM2519" s="38" t="s">
        <v>414</v>
      </c>
      <c r="AN2519" s="38" t="s">
        <v>415</v>
      </c>
      <c r="AO2519" s="13"/>
    </row>
    <row r="2520" spans="1:41" s="4" customFormat="1" ht="14.1" customHeight="1">
      <c r="A2520" s="5" t="s">
        <v>12596</v>
      </c>
      <c r="B2520" s="14" t="s">
        <v>12619</v>
      </c>
      <c r="C2520" s="8" t="s">
        <v>416</v>
      </c>
      <c r="D2520" s="8" t="s">
        <v>12961</v>
      </c>
      <c r="E2520" s="8" t="s">
        <v>417</v>
      </c>
      <c r="F2520" s="9" t="s">
        <v>12962</v>
      </c>
      <c r="G2520" s="10">
        <v>151.44</v>
      </c>
      <c r="H2520" s="8" t="s">
        <v>20</v>
      </c>
      <c r="I2520" s="11">
        <v>20041216</v>
      </c>
      <c r="J2520" s="11" t="s">
        <v>418</v>
      </c>
      <c r="K2520" s="12" t="s">
        <v>12771</v>
      </c>
      <c r="L2520" s="12" t="s">
        <v>230</v>
      </c>
      <c r="M2520" s="7" t="s">
        <v>12642</v>
      </c>
      <c r="N2520" s="14" t="s">
        <v>6</v>
      </c>
      <c r="O2520" s="38" t="s">
        <v>23275</v>
      </c>
      <c r="P2520" s="7" t="s">
        <v>12617</v>
      </c>
      <c r="Q2520" s="7" t="s">
        <v>12617</v>
      </c>
      <c r="R2520" s="7" t="s">
        <v>12772</v>
      </c>
      <c r="S2520" s="7" t="s">
        <v>12617</v>
      </c>
      <c r="T2520" s="7" t="s">
        <v>12617</v>
      </c>
      <c r="U2520" s="38" t="s">
        <v>23276</v>
      </c>
      <c r="V2520" s="38" t="s">
        <v>23276</v>
      </c>
      <c r="W2520" s="7" t="s">
        <v>12617</v>
      </c>
      <c r="X2520" s="7" t="s">
        <v>6</v>
      </c>
      <c r="Y2520" s="7" t="s">
        <v>6</v>
      </c>
      <c r="Z2520" s="7" t="s">
        <v>12617</v>
      </c>
      <c r="AA2520" s="7" t="s">
        <v>12642</v>
      </c>
      <c r="AB2520" s="7" t="s">
        <v>6</v>
      </c>
      <c r="AC2520" s="7" t="s">
        <v>12617</v>
      </c>
      <c r="AD2520" s="38" t="s">
        <v>212</v>
      </c>
      <c r="AE2520" s="38" t="s">
        <v>213</v>
      </c>
      <c r="AF2520" s="38" t="s">
        <v>214</v>
      </c>
      <c r="AG2520" s="38" t="s">
        <v>12957</v>
      </c>
      <c r="AH2520" s="38" t="s">
        <v>12958</v>
      </c>
      <c r="AI2520" s="38" t="s">
        <v>12959</v>
      </c>
      <c r="AJ2520" s="38" t="s">
        <v>12960</v>
      </c>
      <c r="AK2520" s="38" t="s">
        <v>412</v>
      </c>
      <c r="AL2520" s="38" t="s">
        <v>413</v>
      </c>
      <c r="AM2520" s="38" t="s">
        <v>414</v>
      </c>
      <c r="AN2520" s="38" t="s">
        <v>415</v>
      </c>
      <c r="AO2520" s="13"/>
    </row>
    <row r="2521" spans="1:41" s="4" customFormat="1" ht="14.1" customHeight="1">
      <c r="A2521" s="5" t="s">
        <v>12596</v>
      </c>
      <c r="B2521" s="14" t="s">
        <v>12619</v>
      </c>
      <c r="C2521" s="8" t="s">
        <v>419</v>
      </c>
      <c r="D2521" s="8" t="s">
        <v>12963</v>
      </c>
      <c r="E2521" s="8" t="s">
        <v>420</v>
      </c>
      <c r="F2521" s="9" t="s">
        <v>12964</v>
      </c>
      <c r="G2521" s="10">
        <v>162.69999999999999</v>
      </c>
      <c r="H2521" s="8" t="s">
        <v>20</v>
      </c>
      <c r="I2521" s="11">
        <v>20061011</v>
      </c>
      <c r="J2521" s="11" t="s">
        <v>421</v>
      </c>
      <c r="K2521" s="12" t="s">
        <v>12771</v>
      </c>
      <c r="L2521" s="12" t="s">
        <v>230</v>
      </c>
      <c r="M2521" s="7" t="s">
        <v>12642</v>
      </c>
      <c r="N2521" s="14" t="s">
        <v>6</v>
      </c>
      <c r="O2521" s="38" t="s">
        <v>23275</v>
      </c>
      <c r="P2521" s="7" t="s">
        <v>12617</v>
      </c>
      <c r="Q2521" s="7" t="s">
        <v>12617</v>
      </c>
      <c r="R2521" s="7" t="s">
        <v>12772</v>
      </c>
      <c r="S2521" s="7" t="s">
        <v>12617</v>
      </c>
      <c r="T2521" s="7" t="s">
        <v>12617</v>
      </c>
      <c r="U2521" s="38" t="s">
        <v>23275</v>
      </c>
      <c r="V2521" s="38" t="s">
        <v>23275</v>
      </c>
      <c r="W2521" s="7" t="s">
        <v>12617</v>
      </c>
      <c r="X2521" s="7" t="s">
        <v>6</v>
      </c>
      <c r="Y2521" s="7" t="s">
        <v>6</v>
      </c>
      <c r="Z2521" s="7" t="s">
        <v>12617</v>
      </c>
      <c r="AA2521" s="7" t="s">
        <v>12642</v>
      </c>
      <c r="AB2521" s="7" t="s">
        <v>6</v>
      </c>
      <c r="AC2521" s="7" t="s">
        <v>12617</v>
      </c>
      <c r="AD2521" s="38" t="s">
        <v>212</v>
      </c>
      <c r="AE2521" s="38" t="s">
        <v>213</v>
      </c>
      <c r="AF2521" s="38" t="s">
        <v>214</v>
      </c>
      <c r="AG2521" s="38" t="s">
        <v>12957</v>
      </c>
      <c r="AH2521" s="38" t="s">
        <v>12958</v>
      </c>
      <c r="AI2521" s="38" t="s">
        <v>12959</v>
      </c>
      <c r="AJ2521" s="38" t="s">
        <v>12960</v>
      </c>
      <c r="AK2521" s="38" t="s">
        <v>412</v>
      </c>
      <c r="AL2521" s="38" t="s">
        <v>413</v>
      </c>
      <c r="AM2521" s="38" t="s">
        <v>414</v>
      </c>
      <c r="AN2521" s="38" t="s">
        <v>415</v>
      </c>
      <c r="AO2521" s="13"/>
    </row>
    <row r="2522" spans="1:41" s="4" customFormat="1" ht="14.1" customHeight="1">
      <c r="A2522" s="5" t="s">
        <v>12596</v>
      </c>
      <c r="B2522" s="14" t="s">
        <v>12619</v>
      </c>
      <c r="C2522" s="8" t="s">
        <v>422</v>
      </c>
      <c r="D2522" s="8" t="s">
        <v>12965</v>
      </c>
      <c r="E2522" s="8" t="s">
        <v>423</v>
      </c>
      <c r="F2522" s="9" t="s">
        <v>12966</v>
      </c>
      <c r="G2522" s="10">
        <v>707.05</v>
      </c>
      <c r="H2522" s="8" t="s">
        <v>20</v>
      </c>
      <c r="I2522" s="11">
        <v>19900503</v>
      </c>
      <c r="J2522" s="11" t="s">
        <v>411</v>
      </c>
      <c r="K2522" s="12" t="s">
        <v>12771</v>
      </c>
      <c r="L2522" s="12" t="s">
        <v>230</v>
      </c>
      <c r="M2522" s="7" t="s">
        <v>12642</v>
      </c>
      <c r="N2522" s="14" t="s">
        <v>6</v>
      </c>
      <c r="O2522" s="38" t="s">
        <v>23275</v>
      </c>
      <c r="P2522" s="7" t="s">
        <v>12617</v>
      </c>
      <c r="Q2522" s="7" t="s">
        <v>12617</v>
      </c>
      <c r="R2522" s="7" t="s">
        <v>12772</v>
      </c>
      <c r="S2522" s="7" t="s">
        <v>12617</v>
      </c>
      <c r="T2522" s="7" t="s">
        <v>12617</v>
      </c>
      <c r="U2522" s="38" t="s">
        <v>23275</v>
      </c>
      <c r="V2522" s="38" t="s">
        <v>23275</v>
      </c>
      <c r="W2522" s="7" t="s">
        <v>12617</v>
      </c>
      <c r="X2522" s="7" t="s">
        <v>6</v>
      </c>
      <c r="Y2522" s="7" t="s">
        <v>6</v>
      </c>
      <c r="Z2522" s="7" t="s">
        <v>12617</v>
      </c>
      <c r="AA2522" s="7" t="s">
        <v>12642</v>
      </c>
      <c r="AB2522" s="7" t="s">
        <v>6</v>
      </c>
      <c r="AC2522" s="7" t="s">
        <v>12617</v>
      </c>
      <c r="AD2522" s="38" t="s">
        <v>212</v>
      </c>
      <c r="AE2522" s="38" t="s">
        <v>213</v>
      </c>
      <c r="AF2522" s="38" t="s">
        <v>214</v>
      </c>
      <c r="AG2522" s="38" t="s">
        <v>12957</v>
      </c>
      <c r="AH2522" s="38" t="s">
        <v>12958</v>
      </c>
      <c r="AI2522" s="38" t="s">
        <v>12959</v>
      </c>
      <c r="AJ2522" s="38" t="s">
        <v>12960</v>
      </c>
      <c r="AK2522" s="38" t="s">
        <v>412</v>
      </c>
      <c r="AL2522" s="38" t="s">
        <v>413</v>
      </c>
      <c r="AM2522" s="38" t="s">
        <v>414</v>
      </c>
      <c r="AN2522" s="38" t="s">
        <v>415</v>
      </c>
      <c r="AO2522" s="13"/>
    </row>
    <row r="2523" spans="1:41" s="4" customFormat="1" ht="14.1" customHeight="1">
      <c r="A2523" s="5" t="s">
        <v>12596</v>
      </c>
      <c r="B2523" s="14" t="s">
        <v>12619</v>
      </c>
      <c r="C2523" s="8" t="s">
        <v>424</v>
      </c>
      <c r="D2523" s="8" t="s">
        <v>12967</v>
      </c>
      <c r="E2523" s="8" t="s">
        <v>425</v>
      </c>
      <c r="F2523" s="9" t="s">
        <v>12968</v>
      </c>
      <c r="G2523" s="10">
        <v>168.21</v>
      </c>
      <c r="H2523" s="8" t="s">
        <v>20</v>
      </c>
      <c r="I2523" s="11">
        <v>20051220</v>
      </c>
      <c r="J2523" s="11" t="s">
        <v>426</v>
      </c>
      <c r="K2523" s="12" t="s">
        <v>12771</v>
      </c>
      <c r="L2523" s="12" t="s">
        <v>230</v>
      </c>
      <c r="M2523" s="7" t="s">
        <v>12642</v>
      </c>
      <c r="N2523" s="14" t="s">
        <v>6</v>
      </c>
      <c r="O2523" s="38" t="s">
        <v>23275</v>
      </c>
      <c r="P2523" s="7" t="s">
        <v>12617</v>
      </c>
      <c r="Q2523" s="7" t="s">
        <v>12617</v>
      </c>
      <c r="R2523" s="7" t="s">
        <v>12772</v>
      </c>
      <c r="S2523" s="7" t="s">
        <v>12617</v>
      </c>
      <c r="T2523" s="7" t="s">
        <v>12617</v>
      </c>
      <c r="U2523" s="38" t="s">
        <v>23275</v>
      </c>
      <c r="V2523" s="38" t="s">
        <v>23275</v>
      </c>
      <c r="W2523" s="7" t="s">
        <v>12617</v>
      </c>
      <c r="X2523" s="7" t="s">
        <v>6</v>
      </c>
      <c r="Y2523" s="7" t="s">
        <v>6</v>
      </c>
      <c r="Z2523" s="7" t="s">
        <v>12617</v>
      </c>
      <c r="AA2523" s="7" t="s">
        <v>12642</v>
      </c>
      <c r="AB2523" s="7" t="s">
        <v>6</v>
      </c>
      <c r="AC2523" s="7" t="s">
        <v>12617</v>
      </c>
      <c r="AD2523" s="38" t="s">
        <v>212</v>
      </c>
      <c r="AE2523" s="38" t="s">
        <v>213</v>
      </c>
      <c r="AF2523" s="38" t="s">
        <v>214</v>
      </c>
      <c r="AG2523" s="38" t="s">
        <v>12957</v>
      </c>
      <c r="AH2523" s="38" t="s">
        <v>12958</v>
      </c>
      <c r="AI2523" s="38" t="s">
        <v>12959</v>
      </c>
      <c r="AJ2523" s="38" t="s">
        <v>12960</v>
      </c>
      <c r="AK2523" s="38" t="s">
        <v>412</v>
      </c>
      <c r="AL2523" s="38" t="s">
        <v>413</v>
      </c>
      <c r="AM2523" s="38" t="s">
        <v>414</v>
      </c>
      <c r="AN2523" s="38" t="s">
        <v>415</v>
      </c>
      <c r="AO2523" s="13"/>
    </row>
    <row r="2524" spans="1:41" s="4" customFormat="1" ht="14.1" customHeight="1">
      <c r="A2524" s="5" t="s">
        <v>12596</v>
      </c>
      <c r="B2524" s="14" t="s">
        <v>12619</v>
      </c>
      <c r="C2524" s="8" t="s">
        <v>427</v>
      </c>
      <c r="D2524" s="8" t="s">
        <v>12969</v>
      </c>
      <c r="E2524" s="8" t="s">
        <v>428</v>
      </c>
      <c r="F2524" s="9" t="s">
        <v>12970</v>
      </c>
      <c r="G2524" s="10">
        <v>223.08</v>
      </c>
      <c r="H2524" s="8" t="s">
        <v>20</v>
      </c>
      <c r="I2524" s="11">
        <v>20041216</v>
      </c>
      <c r="J2524" s="11" t="s">
        <v>418</v>
      </c>
      <c r="K2524" s="12" t="s">
        <v>12771</v>
      </c>
      <c r="L2524" s="12" t="s">
        <v>230</v>
      </c>
      <c r="M2524" s="7" t="s">
        <v>12642</v>
      </c>
      <c r="N2524" s="14" t="s">
        <v>6</v>
      </c>
      <c r="O2524" s="38" t="s">
        <v>23275</v>
      </c>
      <c r="P2524" s="7" t="s">
        <v>12617</v>
      </c>
      <c r="Q2524" s="7" t="s">
        <v>12617</v>
      </c>
      <c r="R2524" s="7" t="s">
        <v>12772</v>
      </c>
      <c r="S2524" s="7" t="s">
        <v>12617</v>
      </c>
      <c r="T2524" s="7" t="s">
        <v>12617</v>
      </c>
      <c r="U2524" s="38" t="s">
        <v>23275</v>
      </c>
      <c r="V2524" s="38" t="s">
        <v>23275</v>
      </c>
      <c r="W2524" s="7" t="s">
        <v>12617</v>
      </c>
      <c r="X2524" s="7" t="s">
        <v>6</v>
      </c>
      <c r="Y2524" s="7" t="s">
        <v>6</v>
      </c>
      <c r="Z2524" s="7" t="s">
        <v>12617</v>
      </c>
      <c r="AA2524" s="7" t="s">
        <v>12642</v>
      </c>
      <c r="AB2524" s="7" t="s">
        <v>6</v>
      </c>
      <c r="AC2524" s="7" t="s">
        <v>12617</v>
      </c>
      <c r="AD2524" s="38" t="s">
        <v>212</v>
      </c>
      <c r="AE2524" s="38" t="s">
        <v>213</v>
      </c>
      <c r="AF2524" s="38" t="s">
        <v>214</v>
      </c>
      <c r="AG2524" s="38" t="s">
        <v>12957</v>
      </c>
      <c r="AH2524" s="38" t="s">
        <v>12958</v>
      </c>
      <c r="AI2524" s="38" t="s">
        <v>12959</v>
      </c>
      <c r="AJ2524" s="38" t="s">
        <v>12960</v>
      </c>
      <c r="AK2524" s="38" t="s">
        <v>412</v>
      </c>
      <c r="AL2524" s="38" t="s">
        <v>413</v>
      </c>
      <c r="AM2524" s="38" t="s">
        <v>414</v>
      </c>
      <c r="AN2524" s="38" t="s">
        <v>415</v>
      </c>
      <c r="AO2524" s="13"/>
    </row>
    <row r="2525" spans="1:41" s="4" customFormat="1" ht="14.1" customHeight="1">
      <c r="A2525" s="5" t="s">
        <v>12596</v>
      </c>
      <c r="B2525" s="14" t="s">
        <v>12619</v>
      </c>
      <c r="C2525" s="8" t="s">
        <v>1172</v>
      </c>
      <c r="D2525" s="8" t="s">
        <v>12971</v>
      </c>
      <c r="E2525" s="8" t="s">
        <v>429</v>
      </c>
      <c r="F2525" s="9" t="s">
        <v>12972</v>
      </c>
      <c r="G2525" s="10">
        <v>3929</v>
      </c>
      <c r="H2525" s="8" t="s">
        <v>197</v>
      </c>
      <c r="I2525" s="11">
        <v>19981212</v>
      </c>
      <c r="J2525" s="11" t="s">
        <v>430</v>
      </c>
      <c r="K2525" s="12" t="s">
        <v>12771</v>
      </c>
      <c r="L2525" s="12" t="s">
        <v>230</v>
      </c>
      <c r="M2525" s="7" t="s">
        <v>12642</v>
      </c>
      <c r="N2525" s="14" t="s">
        <v>6</v>
      </c>
      <c r="O2525" s="38" t="s">
        <v>23275</v>
      </c>
      <c r="P2525" s="7" t="s">
        <v>12642</v>
      </c>
      <c r="Q2525" s="7" t="s">
        <v>12617</v>
      </c>
      <c r="R2525" s="7" t="s">
        <v>12772</v>
      </c>
      <c r="S2525" s="7" t="s">
        <v>12617</v>
      </c>
      <c r="T2525" s="7" t="s">
        <v>12617</v>
      </c>
      <c r="U2525" s="38" t="s">
        <v>23275</v>
      </c>
      <c r="V2525" s="38" t="s">
        <v>23275</v>
      </c>
      <c r="W2525" s="7" t="s">
        <v>12617</v>
      </c>
      <c r="X2525" s="7" t="s">
        <v>6</v>
      </c>
      <c r="Y2525" s="7" t="s">
        <v>6</v>
      </c>
      <c r="Z2525" s="7" t="s">
        <v>12617</v>
      </c>
      <c r="AA2525" s="7" t="s">
        <v>12617</v>
      </c>
      <c r="AB2525" s="7" t="s">
        <v>6</v>
      </c>
      <c r="AC2525" s="7" t="s">
        <v>12617</v>
      </c>
      <c r="AD2525" s="38" t="s">
        <v>212</v>
      </c>
      <c r="AE2525" s="38" t="s">
        <v>213</v>
      </c>
      <c r="AF2525" s="38" t="s">
        <v>214</v>
      </c>
      <c r="AG2525" s="38" t="s">
        <v>12957</v>
      </c>
      <c r="AH2525" s="38" t="s">
        <v>12958</v>
      </c>
      <c r="AI2525" s="38" t="s">
        <v>12959</v>
      </c>
      <c r="AJ2525" s="38" t="s">
        <v>12960</v>
      </c>
      <c r="AK2525" s="38" t="s">
        <v>412</v>
      </c>
      <c r="AL2525" s="38" t="s">
        <v>413</v>
      </c>
      <c r="AM2525" s="38" t="s">
        <v>414</v>
      </c>
      <c r="AN2525" s="38" t="s">
        <v>415</v>
      </c>
      <c r="AO2525" s="13"/>
    </row>
    <row r="2526" spans="1:41" s="4" customFormat="1" ht="14.1" customHeight="1">
      <c r="A2526" s="5" t="s">
        <v>12596</v>
      </c>
      <c r="B2526" s="14" t="s">
        <v>12619</v>
      </c>
      <c r="C2526" s="8" t="s">
        <v>431</v>
      </c>
      <c r="D2526" s="8" t="s">
        <v>12973</v>
      </c>
      <c r="E2526" s="8" t="s">
        <v>432</v>
      </c>
      <c r="F2526" s="9" t="s">
        <v>12974</v>
      </c>
      <c r="G2526" s="10">
        <v>165.63</v>
      </c>
      <c r="H2526" s="8" t="s">
        <v>340</v>
      </c>
      <c r="I2526" s="11">
        <v>20061012</v>
      </c>
      <c r="J2526" s="11" t="s">
        <v>433</v>
      </c>
      <c r="K2526" s="12" t="s">
        <v>12771</v>
      </c>
      <c r="L2526" s="12" t="s">
        <v>230</v>
      </c>
      <c r="M2526" s="7" t="s">
        <v>12642</v>
      </c>
      <c r="N2526" s="14" t="s">
        <v>6</v>
      </c>
      <c r="O2526" s="38" t="s">
        <v>23275</v>
      </c>
      <c r="P2526" s="7" t="s">
        <v>12617</v>
      </c>
      <c r="Q2526" s="7" t="s">
        <v>12617</v>
      </c>
      <c r="R2526" s="7" t="s">
        <v>12772</v>
      </c>
      <c r="S2526" s="7" t="s">
        <v>12617</v>
      </c>
      <c r="T2526" s="7" t="s">
        <v>12617</v>
      </c>
      <c r="U2526" s="38" t="s">
        <v>23276</v>
      </c>
      <c r="V2526" s="38" t="s">
        <v>23276</v>
      </c>
      <c r="W2526" s="7" t="s">
        <v>12617</v>
      </c>
      <c r="X2526" s="7" t="s">
        <v>6</v>
      </c>
      <c r="Y2526" s="7" t="s">
        <v>6</v>
      </c>
      <c r="Z2526" s="7" t="s">
        <v>12617</v>
      </c>
      <c r="AA2526" s="7" t="s">
        <v>12642</v>
      </c>
      <c r="AB2526" s="7" t="s">
        <v>6</v>
      </c>
      <c r="AC2526" s="7" t="s">
        <v>12617</v>
      </c>
      <c r="AD2526" s="38" t="s">
        <v>212</v>
      </c>
      <c r="AE2526" s="38" t="s">
        <v>213</v>
      </c>
      <c r="AF2526" s="38" t="s">
        <v>214</v>
      </c>
      <c r="AG2526" s="38" t="s">
        <v>12957</v>
      </c>
      <c r="AH2526" s="38" t="s">
        <v>12958</v>
      </c>
      <c r="AI2526" s="38" t="s">
        <v>12959</v>
      </c>
      <c r="AJ2526" s="38" t="s">
        <v>12960</v>
      </c>
      <c r="AK2526" s="38" t="s">
        <v>412</v>
      </c>
      <c r="AL2526" s="38" t="s">
        <v>413</v>
      </c>
      <c r="AM2526" s="38" t="s">
        <v>414</v>
      </c>
      <c r="AN2526" s="38" t="s">
        <v>415</v>
      </c>
      <c r="AO2526" s="13"/>
    </row>
    <row r="2527" spans="1:41" s="4" customFormat="1" ht="14.1" customHeight="1">
      <c r="A2527" s="5" t="s">
        <v>12596</v>
      </c>
      <c r="B2527" s="14" t="s">
        <v>12619</v>
      </c>
      <c r="C2527" s="8" t="s">
        <v>434</v>
      </c>
      <c r="D2527" s="8" t="s">
        <v>12975</v>
      </c>
      <c r="E2527" s="8" t="s">
        <v>435</v>
      </c>
      <c r="F2527" s="9" t="s">
        <v>12976</v>
      </c>
      <c r="G2527" s="10">
        <v>169.56</v>
      </c>
      <c r="H2527" s="8" t="s">
        <v>20</v>
      </c>
      <c r="I2527" s="11">
        <v>20070131</v>
      </c>
      <c r="J2527" s="11" t="s">
        <v>436</v>
      </c>
      <c r="K2527" s="12" t="s">
        <v>12771</v>
      </c>
      <c r="L2527" s="12" t="s">
        <v>230</v>
      </c>
      <c r="M2527" s="7" t="s">
        <v>12617</v>
      </c>
      <c r="N2527" s="14" t="s">
        <v>12642</v>
      </c>
      <c r="O2527" s="38" t="s">
        <v>23275</v>
      </c>
      <c r="P2527" s="7" t="s">
        <v>12617</v>
      </c>
      <c r="Q2527" s="7" t="s">
        <v>12617</v>
      </c>
      <c r="R2527" s="7" t="s">
        <v>12772</v>
      </c>
      <c r="S2527" s="7" t="s">
        <v>12617</v>
      </c>
      <c r="T2527" s="7" t="s">
        <v>12617</v>
      </c>
      <c r="U2527" s="38" t="s">
        <v>23275</v>
      </c>
      <c r="V2527" s="38" t="s">
        <v>23275</v>
      </c>
      <c r="W2527" s="7" t="s">
        <v>12617</v>
      </c>
      <c r="X2527" s="7" t="s">
        <v>6</v>
      </c>
      <c r="Y2527" s="7" t="s">
        <v>6</v>
      </c>
      <c r="Z2527" s="7" t="s">
        <v>12617</v>
      </c>
      <c r="AA2527" s="7" t="s">
        <v>12642</v>
      </c>
      <c r="AB2527" s="7" t="s">
        <v>6</v>
      </c>
      <c r="AC2527" s="7" t="s">
        <v>12617</v>
      </c>
      <c r="AD2527" s="38" t="s">
        <v>212</v>
      </c>
      <c r="AE2527" s="38" t="s">
        <v>213</v>
      </c>
      <c r="AF2527" s="38" t="s">
        <v>214</v>
      </c>
      <c r="AG2527" s="38" t="s">
        <v>12957</v>
      </c>
      <c r="AH2527" s="38" t="s">
        <v>12958</v>
      </c>
      <c r="AI2527" s="38" t="s">
        <v>12959</v>
      </c>
      <c r="AJ2527" s="38" t="s">
        <v>12960</v>
      </c>
      <c r="AK2527" s="38" t="s">
        <v>412</v>
      </c>
      <c r="AL2527" s="38" t="s">
        <v>413</v>
      </c>
      <c r="AM2527" s="38" t="s">
        <v>414</v>
      </c>
      <c r="AN2527" s="38" t="s">
        <v>415</v>
      </c>
      <c r="AO2527" s="13"/>
    </row>
    <row r="2528" spans="1:41" s="4" customFormat="1" ht="14.1" customHeight="1">
      <c r="A2528" s="5" t="s">
        <v>12596</v>
      </c>
      <c r="B2528" s="14" t="s">
        <v>12619</v>
      </c>
      <c r="C2528" s="8" t="s">
        <v>437</v>
      </c>
      <c r="D2528" s="8" t="s">
        <v>12977</v>
      </c>
      <c r="E2528" s="8" t="s">
        <v>438</v>
      </c>
      <c r="F2528" s="9" t="s">
        <v>12978</v>
      </c>
      <c r="G2528" s="10">
        <v>1332.74</v>
      </c>
      <c r="H2528" s="8" t="s">
        <v>116</v>
      </c>
      <c r="I2528" s="11">
        <v>20110429</v>
      </c>
      <c r="J2528" s="11" t="s">
        <v>439</v>
      </c>
      <c r="K2528" s="12" t="s">
        <v>12771</v>
      </c>
      <c r="L2528" s="12" t="s">
        <v>230</v>
      </c>
      <c r="M2528" s="7" t="s">
        <v>12617</v>
      </c>
      <c r="N2528" s="14" t="s">
        <v>12642</v>
      </c>
      <c r="O2528" s="38" t="s">
        <v>23275</v>
      </c>
      <c r="P2528" s="7" t="s">
        <v>12642</v>
      </c>
      <c r="Q2528" s="7" t="s">
        <v>12617</v>
      </c>
      <c r="R2528" s="7" t="s">
        <v>12772</v>
      </c>
      <c r="S2528" s="7" t="s">
        <v>12617</v>
      </c>
      <c r="T2528" s="7" t="s">
        <v>12617</v>
      </c>
      <c r="U2528" s="38" t="s">
        <v>23275</v>
      </c>
      <c r="V2528" s="38" t="s">
        <v>23275</v>
      </c>
      <c r="W2528" s="7" t="s">
        <v>12617</v>
      </c>
      <c r="X2528" s="7" t="s">
        <v>6</v>
      </c>
      <c r="Y2528" s="7" t="s">
        <v>6</v>
      </c>
      <c r="Z2528" s="7" t="s">
        <v>12617</v>
      </c>
      <c r="AA2528" s="7" t="s">
        <v>12617</v>
      </c>
      <c r="AB2528" s="7" t="s">
        <v>6</v>
      </c>
      <c r="AC2528" s="7" t="s">
        <v>12617</v>
      </c>
      <c r="AD2528" s="38" t="s">
        <v>212</v>
      </c>
      <c r="AE2528" s="38" t="s">
        <v>213</v>
      </c>
      <c r="AF2528" s="38" t="s">
        <v>214</v>
      </c>
      <c r="AG2528" s="38" t="s">
        <v>12957</v>
      </c>
      <c r="AH2528" s="38" t="s">
        <v>12958</v>
      </c>
      <c r="AI2528" s="38" t="s">
        <v>12959</v>
      </c>
      <c r="AJ2528" s="38" t="s">
        <v>12960</v>
      </c>
      <c r="AK2528" s="38" t="s">
        <v>412</v>
      </c>
      <c r="AL2528" s="38" t="s">
        <v>413</v>
      </c>
      <c r="AM2528" s="38" t="s">
        <v>414</v>
      </c>
      <c r="AN2528" s="38" t="s">
        <v>415</v>
      </c>
      <c r="AO2528" s="13"/>
    </row>
    <row r="2529" spans="1:41" s="4" customFormat="1" ht="14.1" customHeight="1">
      <c r="A2529" s="5" t="s">
        <v>12596</v>
      </c>
      <c r="B2529" s="14" t="s">
        <v>12619</v>
      </c>
      <c r="C2529" s="8" t="s">
        <v>440</v>
      </c>
      <c r="D2529" s="8" t="s">
        <v>12979</v>
      </c>
      <c r="E2529" s="8" t="s">
        <v>441</v>
      </c>
      <c r="F2529" s="9" t="s">
        <v>12980</v>
      </c>
      <c r="G2529" s="10">
        <v>681.83</v>
      </c>
      <c r="H2529" s="8" t="s">
        <v>20</v>
      </c>
      <c r="I2529" s="11">
        <v>19800517</v>
      </c>
      <c r="J2529" s="11" t="s">
        <v>442</v>
      </c>
      <c r="K2529" s="12" t="s">
        <v>12771</v>
      </c>
      <c r="L2529" s="12" t="s">
        <v>230</v>
      </c>
      <c r="M2529" s="7" t="s">
        <v>12642</v>
      </c>
      <c r="N2529" s="14" t="s">
        <v>6</v>
      </c>
      <c r="O2529" s="38" t="s">
        <v>23275</v>
      </c>
      <c r="P2529" s="7" t="s">
        <v>12617</v>
      </c>
      <c r="Q2529" s="7" t="s">
        <v>12617</v>
      </c>
      <c r="R2529" s="7" t="s">
        <v>12772</v>
      </c>
      <c r="S2529" s="7" t="s">
        <v>12617</v>
      </c>
      <c r="T2529" s="7" t="s">
        <v>12617</v>
      </c>
      <c r="U2529" s="38" t="s">
        <v>23275</v>
      </c>
      <c r="V2529" s="38" t="s">
        <v>23275</v>
      </c>
      <c r="W2529" s="7" t="s">
        <v>12617</v>
      </c>
      <c r="X2529" s="7" t="s">
        <v>6</v>
      </c>
      <c r="Y2529" s="7" t="s">
        <v>6</v>
      </c>
      <c r="Z2529" s="7" t="s">
        <v>12617</v>
      </c>
      <c r="AA2529" s="7" t="s">
        <v>12642</v>
      </c>
      <c r="AB2529" s="7" t="s">
        <v>6</v>
      </c>
      <c r="AC2529" s="7" t="s">
        <v>12617</v>
      </c>
      <c r="AD2529" s="38" t="s">
        <v>212</v>
      </c>
      <c r="AE2529" s="38" t="s">
        <v>213</v>
      </c>
      <c r="AF2529" s="38" t="s">
        <v>214</v>
      </c>
      <c r="AG2529" s="38" t="s">
        <v>12957</v>
      </c>
      <c r="AH2529" s="38" t="s">
        <v>12958</v>
      </c>
      <c r="AI2529" s="38" t="s">
        <v>12959</v>
      </c>
      <c r="AJ2529" s="38" t="s">
        <v>12960</v>
      </c>
      <c r="AK2529" s="38" t="s">
        <v>412</v>
      </c>
      <c r="AL2529" s="38" t="s">
        <v>413</v>
      </c>
      <c r="AM2529" s="38" t="s">
        <v>414</v>
      </c>
      <c r="AN2529" s="38" t="s">
        <v>415</v>
      </c>
      <c r="AO2529" s="13"/>
    </row>
    <row r="2530" spans="1:41" s="4" customFormat="1" ht="14.1" customHeight="1">
      <c r="A2530" s="5" t="s">
        <v>12596</v>
      </c>
      <c r="B2530" s="14" t="s">
        <v>12619</v>
      </c>
      <c r="C2530" s="8" t="s">
        <v>1173</v>
      </c>
      <c r="D2530" s="8" t="s">
        <v>12981</v>
      </c>
      <c r="E2530" s="8" t="s">
        <v>443</v>
      </c>
      <c r="F2530" s="9" t="s">
        <v>12982</v>
      </c>
      <c r="G2530" s="10">
        <v>184.14</v>
      </c>
      <c r="H2530" s="8" t="s">
        <v>20</v>
      </c>
      <c r="I2530" s="11">
        <v>20041216</v>
      </c>
      <c r="J2530" s="11" t="s">
        <v>418</v>
      </c>
      <c r="K2530" s="12" t="s">
        <v>12771</v>
      </c>
      <c r="L2530" s="12" t="s">
        <v>230</v>
      </c>
      <c r="M2530" s="7" t="s">
        <v>12642</v>
      </c>
      <c r="N2530" s="14" t="s">
        <v>6</v>
      </c>
      <c r="O2530" s="38" t="s">
        <v>23275</v>
      </c>
      <c r="P2530" s="7" t="s">
        <v>12617</v>
      </c>
      <c r="Q2530" s="7" t="s">
        <v>12617</v>
      </c>
      <c r="R2530" s="7" t="s">
        <v>12772</v>
      </c>
      <c r="S2530" s="7" t="s">
        <v>12617</v>
      </c>
      <c r="T2530" s="7" t="s">
        <v>12617</v>
      </c>
      <c r="U2530" s="38" t="s">
        <v>23276</v>
      </c>
      <c r="V2530" s="38" t="s">
        <v>23276</v>
      </c>
      <c r="W2530" s="7" t="s">
        <v>12617</v>
      </c>
      <c r="X2530" s="7" t="s">
        <v>6</v>
      </c>
      <c r="Y2530" s="7" t="s">
        <v>6</v>
      </c>
      <c r="Z2530" s="7" t="s">
        <v>12617</v>
      </c>
      <c r="AA2530" s="7" t="s">
        <v>12642</v>
      </c>
      <c r="AB2530" s="7" t="s">
        <v>6</v>
      </c>
      <c r="AC2530" s="7" t="s">
        <v>12617</v>
      </c>
      <c r="AD2530" s="38" t="s">
        <v>212</v>
      </c>
      <c r="AE2530" s="38" t="s">
        <v>213</v>
      </c>
      <c r="AF2530" s="38" t="s">
        <v>214</v>
      </c>
      <c r="AG2530" s="38" t="s">
        <v>12957</v>
      </c>
      <c r="AH2530" s="38" t="s">
        <v>12958</v>
      </c>
      <c r="AI2530" s="38" t="s">
        <v>12959</v>
      </c>
      <c r="AJ2530" s="38" t="s">
        <v>12960</v>
      </c>
      <c r="AK2530" s="38" t="s">
        <v>412</v>
      </c>
      <c r="AL2530" s="38" t="s">
        <v>413</v>
      </c>
      <c r="AM2530" s="38" t="s">
        <v>414</v>
      </c>
      <c r="AN2530" s="38" t="s">
        <v>415</v>
      </c>
      <c r="AO2530" s="13"/>
    </row>
    <row r="2531" spans="1:41" s="4" customFormat="1" ht="14.1" customHeight="1">
      <c r="A2531" s="5" t="s">
        <v>12596</v>
      </c>
      <c r="B2531" s="14" t="s">
        <v>12619</v>
      </c>
      <c r="C2531" s="8" t="s">
        <v>444</v>
      </c>
      <c r="D2531" s="8" t="s">
        <v>12983</v>
      </c>
      <c r="E2531" s="8" t="s">
        <v>445</v>
      </c>
      <c r="F2531" s="9" t="s">
        <v>12984</v>
      </c>
      <c r="G2531" s="10">
        <v>150.09</v>
      </c>
      <c r="H2531" s="8" t="s">
        <v>20</v>
      </c>
      <c r="I2531" s="11">
        <v>20040109</v>
      </c>
      <c r="J2531" s="11" t="s">
        <v>446</v>
      </c>
      <c r="K2531" s="12" t="s">
        <v>12771</v>
      </c>
      <c r="L2531" s="12" t="s">
        <v>230</v>
      </c>
      <c r="M2531" s="7" t="s">
        <v>12642</v>
      </c>
      <c r="N2531" s="14" t="s">
        <v>6</v>
      </c>
      <c r="O2531" s="38" t="s">
        <v>23275</v>
      </c>
      <c r="P2531" s="7" t="s">
        <v>12617</v>
      </c>
      <c r="Q2531" s="7" t="s">
        <v>12617</v>
      </c>
      <c r="R2531" s="7" t="s">
        <v>12772</v>
      </c>
      <c r="S2531" s="7" t="s">
        <v>12617</v>
      </c>
      <c r="T2531" s="7" t="s">
        <v>12617</v>
      </c>
      <c r="U2531" s="38" t="s">
        <v>23276</v>
      </c>
      <c r="V2531" s="38" t="s">
        <v>23276</v>
      </c>
      <c r="W2531" s="7" t="s">
        <v>12617</v>
      </c>
      <c r="X2531" s="7" t="s">
        <v>6</v>
      </c>
      <c r="Y2531" s="7" t="s">
        <v>6</v>
      </c>
      <c r="Z2531" s="7" t="s">
        <v>12617</v>
      </c>
      <c r="AA2531" s="7" t="s">
        <v>12642</v>
      </c>
      <c r="AB2531" s="7" t="s">
        <v>6</v>
      </c>
      <c r="AC2531" s="7" t="s">
        <v>12617</v>
      </c>
      <c r="AD2531" s="38" t="s">
        <v>212</v>
      </c>
      <c r="AE2531" s="38" t="s">
        <v>213</v>
      </c>
      <c r="AF2531" s="38" t="s">
        <v>214</v>
      </c>
      <c r="AG2531" s="38" t="s">
        <v>12957</v>
      </c>
      <c r="AH2531" s="38" t="s">
        <v>12958</v>
      </c>
      <c r="AI2531" s="38" t="s">
        <v>12959</v>
      </c>
      <c r="AJ2531" s="38" t="s">
        <v>12960</v>
      </c>
      <c r="AK2531" s="38" t="s">
        <v>412</v>
      </c>
      <c r="AL2531" s="38" t="s">
        <v>413</v>
      </c>
      <c r="AM2531" s="38" t="s">
        <v>414</v>
      </c>
      <c r="AN2531" s="38" t="s">
        <v>415</v>
      </c>
      <c r="AO2531" s="13"/>
    </row>
    <row r="2532" spans="1:41" s="4" customFormat="1" ht="14.1" customHeight="1">
      <c r="A2532" s="5" t="s">
        <v>12596</v>
      </c>
      <c r="B2532" s="14" t="s">
        <v>12619</v>
      </c>
      <c r="C2532" s="8" t="s">
        <v>447</v>
      </c>
      <c r="D2532" s="8" t="s">
        <v>12985</v>
      </c>
      <c r="E2532" s="8" t="s">
        <v>448</v>
      </c>
      <c r="F2532" s="9" t="s">
        <v>12986</v>
      </c>
      <c r="G2532" s="10">
        <v>165.15</v>
      </c>
      <c r="H2532" s="8" t="s">
        <v>20</v>
      </c>
      <c r="I2532" s="11">
        <v>20051220</v>
      </c>
      <c r="J2532" s="11" t="s">
        <v>426</v>
      </c>
      <c r="K2532" s="12" t="s">
        <v>12771</v>
      </c>
      <c r="L2532" s="12" t="s">
        <v>230</v>
      </c>
      <c r="M2532" s="7" t="s">
        <v>12642</v>
      </c>
      <c r="N2532" s="14" t="s">
        <v>6</v>
      </c>
      <c r="O2532" s="38" t="s">
        <v>23275</v>
      </c>
      <c r="P2532" s="7" t="s">
        <v>12617</v>
      </c>
      <c r="Q2532" s="7" t="s">
        <v>12617</v>
      </c>
      <c r="R2532" s="7" t="s">
        <v>12772</v>
      </c>
      <c r="S2532" s="7" t="s">
        <v>12617</v>
      </c>
      <c r="T2532" s="7" t="s">
        <v>12617</v>
      </c>
      <c r="U2532" s="38" t="s">
        <v>23279</v>
      </c>
      <c r="V2532" s="38" t="s">
        <v>23279</v>
      </c>
      <c r="W2532" s="7" t="s">
        <v>12617</v>
      </c>
      <c r="X2532" s="7" t="s">
        <v>6</v>
      </c>
      <c r="Y2532" s="7" t="s">
        <v>6</v>
      </c>
      <c r="Z2532" s="7" t="s">
        <v>12617</v>
      </c>
      <c r="AA2532" s="7" t="s">
        <v>12642</v>
      </c>
      <c r="AB2532" s="7" t="s">
        <v>6</v>
      </c>
      <c r="AC2532" s="7" t="s">
        <v>12617</v>
      </c>
      <c r="AD2532" s="38" t="s">
        <v>212</v>
      </c>
      <c r="AE2532" s="38" t="s">
        <v>213</v>
      </c>
      <c r="AF2532" s="38" t="s">
        <v>214</v>
      </c>
      <c r="AG2532" s="38" t="s">
        <v>12957</v>
      </c>
      <c r="AH2532" s="38" t="s">
        <v>12958</v>
      </c>
      <c r="AI2532" s="38" t="s">
        <v>12959</v>
      </c>
      <c r="AJ2532" s="38" t="s">
        <v>12960</v>
      </c>
      <c r="AK2532" s="38" t="s">
        <v>412</v>
      </c>
      <c r="AL2532" s="38" t="s">
        <v>413</v>
      </c>
      <c r="AM2532" s="38" t="s">
        <v>414</v>
      </c>
      <c r="AN2532" s="38" t="s">
        <v>415</v>
      </c>
      <c r="AO2532" s="13"/>
    </row>
    <row r="2533" spans="1:41" s="4" customFormat="1" ht="14.1" customHeight="1">
      <c r="A2533" s="5" t="s">
        <v>12596</v>
      </c>
      <c r="B2533" s="14" t="s">
        <v>12619</v>
      </c>
      <c r="C2533" s="8" t="s">
        <v>1174</v>
      </c>
      <c r="D2533" s="8" t="s">
        <v>12987</v>
      </c>
      <c r="E2533" s="8" t="s">
        <v>449</v>
      </c>
      <c r="F2533" s="9" t="s">
        <v>12988</v>
      </c>
      <c r="G2533" s="10">
        <v>144.16</v>
      </c>
      <c r="H2533" s="8" t="s">
        <v>410</v>
      </c>
      <c r="I2533" s="11">
        <v>20060411</v>
      </c>
      <c r="J2533" s="11" t="s">
        <v>450</v>
      </c>
      <c r="K2533" s="12" t="s">
        <v>12771</v>
      </c>
      <c r="L2533" s="12" t="s">
        <v>230</v>
      </c>
      <c r="M2533" s="7" t="s">
        <v>12642</v>
      </c>
      <c r="N2533" s="14" t="s">
        <v>6</v>
      </c>
      <c r="O2533" s="38" t="s">
        <v>23275</v>
      </c>
      <c r="P2533" s="7" t="s">
        <v>12617</v>
      </c>
      <c r="Q2533" s="7" t="s">
        <v>12617</v>
      </c>
      <c r="R2533" s="7" t="s">
        <v>12772</v>
      </c>
      <c r="S2533" s="7" t="s">
        <v>12617</v>
      </c>
      <c r="T2533" s="7" t="s">
        <v>12617</v>
      </c>
      <c r="U2533" s="38" t="s">
        <v>23275</v>
      </c>
      <c r="V2533" s="38" t="s">
        <v>23275</v>
      </c>
      <c r="W2533" s="7" t="s">
        <v>12617</v>
      </c>
      <c r="X2533" s="7" t="s">
        <v>6</v>
      </c>
      <c r="Y2533" s="7" t="s">
        <v>6</v>
      </c>
      <c r="Z2533" s="7" t="s">
        <v>12617</v>
      </c>
      <c r="AA2533" s="7" t="s">
        <v>12642</v>
      </c>
      <c r="AB2533" s="7" t="s">
        <v>6</v>
      </c>
      <c r="AC2533" s="7" t="s">
        <v>12617</v>
      </c>
      <c r="AD2533" s="38" t="s">
        <v>212</v>
      </c>
      <c r="AE2533" s="38" t="s">
        <v>213</v>
      </c>
      <c r="AF2533" s="38" t="s">
        <v>214</v>
      </c>
      <c r="AG2533" s="38" t="s">
        <v>12957</v>
      </c>
      <c r="AH2533" s="38" t="s">
        <v>12958</v>
      </c>
      <c r="AI2533" s="38" t="s">
        <v>12959</v>
      </c>
      <c r="AJ2533" s="38" t="s">
        <v>12960</v>
      </c>
      <c r="AK2533" s="38" t="s">
        <v>412</v>
      </c>
      <c r="AL2533" s="38" t="s">
        <v>413</v>
      </c>
      <c r="AM2533" s="38" t="s">
        <v>414</v>
      </c>
      <c r="AN2533" s="38" t="s">
        <v>415</v>
      </c>
      <c r="AO2533" s="13"/>
    </row>
    <row r="2534" spans="1:41" s="4" customFormat="1" ht="14.1" customHeight="1">
      <c r="A2534" s="5" t="s">
        <v>12596</v>
      </c>
      <c r="B2534" s="14" t="s">
        <v>12619</v>
      </c>
      <c r="C2534" s="8" t="s">
        <v>451</v>
      </c>
      <c r="D2534" s="8" t="s">
        <v>12989</v>
      </c>
      <c r="E2534" s="8" t="s">
        <v>452</v>
      </c>
      <c r="F2534" s="9" t="s">
        <v>12990</v>
      </c>
      <c r="G2534" s="10">
        <v>2911.58</v>
      </c>
      <c r="H2534" s="8" t="s">
        <v>2</v>
      </c>
      <c r="I2534" s="11">
        <v>19961226</v>
      </c>
      <c r="J2534" s="11" t="s">
        <v>453</v>
      </c>
      <c r="K2534" s="12" t="s">
        <v>12771</v>
      </c>
      <c r="L2534" s="12" t="s">
        <v>230</v>
      </c>
      <c r="M2534" s="7" t="s">
        <v>12617</v>
      </c>
      <c r="N2534" s="14" t="s">
        <v>12642</v>
      </c>
      <c r="O2534" s="38" t="s">
        <v>23275</v>
      </c>
      <c r="P2534" s="7" t="s">
        <v>12617</v>
      </c>
      <c r="Q2534" s="7" t="s">
        <v>12617</v>
      </c>
      <c r="R2534" s="7" t="s">
        <v>12772</v>
      </c>
      <c r="S2534" s="7" t="s">
        <v>12617</v>
      </c>
      <c r="T2534" s="7" t="s">
        <v>12617</v>
      </c>
      <c r="U2534" s="38" t="s">
        <v>23275</v>
      </c>
      <c r="V2534" s="38" t="s">
        <v>23275</v>
      </c>
      <c r="W2534" s="7" t="s">
        <v>12617</v>
      </c>
      <c r="X2534" s="7" t="s">
        <v>6</v>
      </c>
      <c r="Y2534" s="7" t="s">
        <v>6</v>
      </c>
      <c r="Z2534" s="7" t="s">
        <v>12617</v>
      </c>
      <c r="AA2534" s="7" t="s">
        <v>12642</v>
      </c>
      <c r="AB2534" s="7" t="s">
        <v>6</v>
      </c>
      <c r="AC2534" s="7" t="s">
        <v>12617</v>
      </c>
      <c r="AD2534" s="38" t="s">
        <v>212</v>
      </c>
      <c r="AE2534" s="38" t="s">
        <v>213</v>
      </c>
      <c r="AF2534" s="38" t="s">
        <v>214</v>
      </c>
      <c r="AG2534" s="38" t="s">
        <v>12957</v>
      </c>
      <c r="AH2534" s="38" t="s">
        <v>12958</v>
      </c>
      <c r="AI2534" s="38" t="s">
        <v>12959</v>
      </c>
      <c r="AJ2534" s="38" t="s">
        <v>12960</v>
      </c>
      <c r="AK2534" s="38" t="s">
        <v>412</v>
      </c>
      <c r="AL2534" s="38" t="s">
        <v>413</v>
      </c>
      <c r="AM2534" s="38" t="s">
        <v>414</v>
      </c>
      <c r="AN2534" s="38" t="s">
        <v>415</v>
      </c>
      <c r="AO2534" s="13"/>
    </row>
    <row r="2535" spans="1:41" s="4" customFormat="1" ht="14.1" customHeight="1">
      <c r="A2535" s="5" t="s">
        <v>12596</v>
      </c>
      <c r="B2535" s="14" t="s">
        <v>12619</v>
      </c>
      <c r="C2535" s="8" t="s">
        <v>454</v>
      </c>
      <c r="D2535" s="8" t="s">
        <v>12991</v>
      </c>
      <c r="E2535" s="8" t="s">
        <v>455</v>
      </c>
      <c r="F2535" s="9" t="s">
        <v>12992</v>
      </c>
      <c r="G2535" s="10">
        <v>148.28</v>
      </c>
      <c r="H2535" s="8" t="s">
        <v>20</v>
      </c>
      <c r="I2535" s="11">
        <v>20080724</v>
      </c>
      <c r="J2535" s="11" t="s">
        <v>453</v>
      </c>
      <c r="K2535" s="12" t="s">
        <v>12771</v>
      </c>
      <c r="L2535" s="12" t="s">
        <v>230</v>
      </c>
      <c r="M2535" s="7" t="s">
        <v>12617</v>
      </c>
      <c r="N2535" s="14" t="s">
        <v>12642</v>
      </c>
      <c r="O2535" s="38" t="s">
        <v>23275</v>
      </c>
      <c r="P2535" s="7" t="s">
        <v>12617</v>
      </c>
      <c r="Q2535" s="7" t="s">
        <v>12617</v>
      </c>
      <c r="R2535" s="7" t="s">
        <v>12772</v>
      </c>
      <c r="S2535" s="7" t="s">
        <v>12617</v>
      </c>
      <c r="T2535" s="7" t="s">
        <v>12617</v>
      </c>
      <c r="U2535" s="38" t="s">
        <v>23275</v>
      </c>
      <c r="V2535" s="38" t="s">
        <v>23275</v>
      </c>
      <c r="W2535" s="7" t="s">
        <v>12617</v>
      </c>
      <c r="X2535" s="7" t="s">
        <v>6</v>
      </c>
      <c r="Y2535" s="7" t="s">
        <v>6</v>
      </c>
      <c r="Z2535" s="7" t="s">
        <v>12617</v>
      </c>
      <c r="AA2535" s="7" t="s">
        <v>12642</v>
      </c>
      <c r="AB2535" s="7" t="s">
        <v>6</v>
      </c>
      <c r="AC2535" s="7" t="s">
        <v>12617</v>
      </c>
      <c r="AD2535" s="38" t="s">
        <v>212</v>
      </c>
      <c r="AE2535" s="38" t="s">
        <v>213</v>
      </c>
      <c r="AF2535" s="38" t="s">
        <v>214</v>
      </c>
      <c r="AG2535" s="38" t="s">
        <v>12957</v>
      </c>
      <c r="AH2535" s="38" t="s">
        <v>12958</v>
      </c>
      <c r="AI2535" s="38" t="s">
        <v>12959</v>
      </c>
      <c r="AJ2535" s="38" t="s">
        <v>12960</v>
      </c>
      <c r="AK2535" s="38" t="s">
        <v>412</v>
      </c>
      <c r="AL2535" s="38" t="s">
        <v>413</v>
      </c>
      <c r="AM2535" s="38" t="s">
        <v>414</v>
      </c>
      <c r="AN2535" s="38" t="s">
        <v>415</v>
      </c>
      <c r="AO2535" s="13"/>
    </row>
    <row r="2536" spans="1:41" s="4" customFormat="1" ht="14.1" customHeight="1">
      <c r="A2536" s="5" t="s">
        <v>12596</v>
      </c>
      <c r="B2536" s="14" t="s">
        <v>12619</v>
      </c>
      <c r="C2536" s="8" t="s">
        <v>456</v>
      </c>
      <c r="D2536" s="8" t="s">
        <v>12993</v>
      </c>
      <c r="E2536" s="8" t="s">
        <v>457</v>
      </c>
      <c r="F2536" s="9" t="s">
        <v>12994</v>
      </c>
      <c r="G2536" s="10">
        <v>168.21</v>
      </c>
      <c r="H2536" s="8" t="s">
        <v>20</v>
      </c>
      <c r="I2536" s="11">
        <v>20051220</v>
      </c>
      <c r="J2536" s="11" t="s">
        <v>426</v>
      </c>
      <c r="K2536" s="12" t="s">
        <v>12771</v>
      </c>
      <c r="L2536" s="12" t="s">
        <v>230</v>
      </c>
      <c r="M2536" s="7" t="s">
        <v>12642</v>
      </c>
      <c r="N2536" s="14" t="s">
        <v>6</v>
      </c>
      <c r="O2536" s="38" t="s">
        <v>23275</v>
      </c>
      <c r="P2536" s="7" t="s">
        <v>12617</v>
      </c>
      <c r="Q2536" s="7" t="s">
        <v>12617</v>
      </c>
      <c r="R2536" s="7" t="s">
        <v>12772</v>
      </c>
      <c r="S2536" s="7" t="s">
        <v>12617</v>
      </c>
      <c r="T2536" s="7" t="s">
        <v>12617</v>
      </c>
      <c r="U2536" s="38" t="s">
        <v>23275</v>
      </c>
      <c r="V2536" s="38" t="s">
        <v>23275</v>
      </c>
      <c r="W2536" s="7" t="s">
        <v>12617</v>
      </c>
      <c r="X2536" s="7" t="s">
        <v>6</v>
      </c>
      <c r="Y2536" s="7" t="s">
        <v>6</v>
      </c>
      <c r="Z2536" s="7" t="s">
        <v>12617</v>
      </c>
      <c r="AA2536" s="7" t="s">
        <v>12642</v>
      </c>
      <c r="AB2536" s="7" t="s">
        <v>6</v>
      </c>
      <c r="AC2536" s="7" t="s">
        <v>12617</v>
      </c>
      <c r="AD2536" s="38" t="s">
        <v>212</v>
      </c>
      <c r="AE2536" s="38" t="s">
        <v>213</v>
      </c>
      <c r="AF2536" s="38" t="s">
        <v>214</v>
      </c>
      <c r="AG2536" s="38" t="s">
        <v>12957</v>
      </c>
      <c r="AH2536" s="38" t="s">
        <v>12958</v>
      </c>
      <c r="AI2536" s="38" t="s">
        <v>12959</v>
      </c>
      <c r="AJ2536" s="38" t="s">
        <v>12960</v>
      </c>
      <c r="AK2536" s="38" t="s">
        <v>412</v>
      </c>
      <c r="AL2536" s="38" t="s">
        <v>413</v>
      </c>
      <c r="AM2536" s="38" t="s">
        <v>414</v>
      </c>
      <c r="AN2536" s="38" t="s">
        <v>415</v>
      </c>
      <c r="AO2536" s="13"/>
    </row>
    <row r="2537" spans="1:41" s="4" customFormat="1" ht="14.1" customHeight="1">
      <c r="A2537" s="5" t="s">
        <v>12596</v>
      </c>
      <c r="B2537" s="14" t="s">
        <v>12619</v>
      </c>
      <c r="C2537" s="8" t="s">
        <v>458</v>
      </c>
      <c r="D2537" s="8" t="s">
        <v>12995</v>
      </c>
      <c r="E2537" s="8" t="s">
        <v>459</v>
      </c>
      <c r="F2537" s="9" t="s">
        <v>12996</v>
      </c>
      <c r="G2537" s="10">
        <v>248.55</v>
      </c>
      <c r="H2537" s="8" t="s">
        <v>20</v>
      </c>
      <c r="I2537" s="11">
        <v>19920224</v>
      </c>
      <c r="J2537" s="11" t="s">
        <v>460</v>
      </c>
      <c r="K2537" s="12" t="s">
        <v>12771</v>
      </c>
      <c r="L2537" s="12" t="s">
        <v>230</v>
      </c>
      <c r="M2537" s="7" t="s">
        <v>12617</v>
      </c>
      <c r="N2537" s="14" t="s">
        <v>12642</v>
      </c>
      <c r="O2537" s="38" t="s">
        <v>23275</v>
      </c>
      <c r="P2537" s="7" t="s">
        <v>12617</v>
      </c>
      <c r="Q2537" s="7" t="s">
        <v>12617</v>
      </c>
      <c r="R2537" s="7" t="s">
        <v>12772</v>
      </c>
      <c r="S2537" s="7" t="s">
        <v>12617</v>
      </c>
      <c r="T2537" s="7" t="s">
        <v>12617</v>
      </c>
      <c r="U2537" s="38" t="s">
        <v>23275</v>
      </c>
      <c r="V2537" s="38" t="s">
        <v>23275</v>
      </c>
      <c r="W2537" s="7" t="s">
        <v>12617</v>
      </c>
      <c r="X2537" s="7" t="s">
        <v>6</v>
      </c>
      <c r="Y2537" s="7" t="s">
        <v>6</v>
      </c>
      <c r="Z2537" s="7" t="s">
        <v>12617</v>
      </c>
      <c r="AA2537" s="7" t="s">
        <v>12642</v>
      </c>
      <c r="AB2537" s="7" t="s">
        <v>6</v>
      </c>
      <c r="AC2537" s="7" t="s">
        <v>12617</v>
      </c>
      <c r="AD2537" s="38" t="s">
        <v>212</v>
      </c>
      <c r="AE2537" s="38" t="s">
        <v>213</v>
      </c>
      <c r="AF2537" s="38" t="s">
        <v>214</v>
      </c>
      <c r="AG2537" s="38" t="s">
        <v>12957</v>
      </c>
      <c r="AH2537" s="38" t="s">
        <v>12958</v>
      </c>
      <c r="AI2537" s="38" t="s">
        <v>12959</v>
      </c>
      <c r="AJ2537" s="38" t="s">
        <v>12960</v>
      </c>
      <c r="AK2537" s="38" t="s">
        <v>412</v>
      </c>
      <c r="AL2537" s="38" t="s">
        <v>413</v>
      </c>
      <c r="AM2537" s="38" t="s">
        <v>414</v>
      </c>
      <c r="AN2537" s="38" t="s">
        <v>415</v>
      </c>
      <c r="AO2537" s="13"/>
    </row>
    <row r="2538" spans="1:41" s="4" customFormat="1" ht="14.1" customHeight="1">
      <c r="A2538" s="5" t="s">
        <v>12596</v>
      </c>
      <c r="B2538" s="14" t="s">
        <v>12619</v>
      </c>
      <c r="C2538" s="8" t="s">
        <v>461</v>
      </c>
      <c r="D2538" s="8" t="s">
        <v>12997</v>
      </c>
      <c r="E2538" s="8" t="s">
        <v>346</v>
      </c>
      <c r="F2538" s="9" t="s">
        <v>12998</v>
      </c>
      <c r="G2538" s="10">
        <v>166.05</v>
      </c>
      <c r="H2538" s="8" t="s">
        <v>20</v>
      </c>
      <c r="I2538" s="11">
        <v>20070604</v>
      </c>
      <c r="J2538" s="11" t="s">
        <v>462</v>
      </c>
      <c r="K2538" s="12" t="s">
        <v>12771</v>
      </c>
      <c r="L2538" s="12" t="s">
        <v>230</v>
      </c>
      <c r="M2538" s="7" t="s">
        <v>12642</v>
      </c>
      <c r="N2538" s="14" t="s">
        <v>6</v>
      </c>
      <c r="O2538" s="38" t="s">
        <v>23275</v>
      </c>
      <c r="P2538" s="7" t="s">
        <v>12617</v>
      </c>
      <c r="Q2538" s="7" t="s">
        <v>12617</v>
      </c>
      <c r="R2538" s="7" t="s">
        <v>12772</v>
      </c>
      <c r="S2538" s="7" t="s">
        <v>12617</v>
      </c>
      <c r="T2538" s="7" t="s">
        <v>12617</v>
      </c>
      <c r="U2538" s="38" t="s">
        <v>23275</v>
      </c>
      <c r="V2538" s="38" t="s">
        <v>23275</v>
      </c>
      <c r="W2538" s="7" t="s">
        <v>12617</v>
      </c>
      <c r="X2538" s="7" t="s">
        <v>6</v>
      </c>
      <c r="Y2538" s="7" t="s">
        <v>6</v>
      </c>
      <c r="Z2538" s="7" t="s">
        <v>12617</v>
      </c>
      <c r="AA2538" s="7" t="s">
        <v>12642</v>
      </c>
      <c r="AB2538" s="7" t="s">
        <v>6</v>
      </c>
      <c r="AC2538" s="7" t="s">
        <v>12617</v>
      </c>
      <c r="AD2538" s="38" t="s">
        <v>212</v>
      </c>
      <c r="AE2538" s="38" t="s">
        <v>213</v>
      </c>
      <c r="AF2538" s="38" t="s">
        <v>214</v>
      </c>
      <c r="AG2538" s="38" t="s">
        <v>12957</v>
      </c>
      <c r="AH2538" s="38" t="s">
        <v>12958</v>
      </c>
      <c r="AI2538" s="38" t="s">
        <v>12959</v>
      </c>
      <c r="AJ2538" s="38" t="s">
        <v>12960</v>
      </c>
      <c r="AK2538" s="38" t="s">
        <v>412</v>
      </c>
      <c r="AL2538" s="38" t="s">
        <v>413</v>
      </c>
      <c r="AM2538" s="38" t="s">
        <v>414</v>
      </c>
      <c r="AN2538" s="38" t="s">
        <v>415</v>
      </c>
      <c r="AO2538" s="13"/>
    </row>
    <row r="2539" spans="1:41" s="4" customFormat="1" ht="14.1" customHeight="1">
      <c r="A2539" s="5" t="s">
        <v>12596</v>
      </c>
      <c r="B2539" s="14" t="s">
        <v>12619</v>
      </c>
      <c r="C2539" s="8" t="s">
        <v>463</v>
      </c>
      <c r="D2539" s="8" t="s">
        <v>12999</v>
      </c>
      <c r="E2539" s="8" t="s">
        <v>464</v>
      </c>
      <c r="F2539" s="9" t="s">
        <v>13000</v>
      </c>
      <c r="G2539" s="10">
        <v>145.53</v>
      </c>
      <c r="H2539" s="8" t="s">
        <v>20</v>
      </c>
      <c r="I2539" s="11">
        <v>20040109</v>
      </c>
      <c r="J2539" s="11" t="s">
        <v>446</v>
      </c>
      <c r="K2539" s="12" t="s">
        <v>12771</v>
      </c>
      <c r="L2539" s="12" t="s">
        <v>230</v>
      </c>
      <c r="M2539" s="7" t="s">
        <v>12617</v>
      </c>
      <c r="N2539" s="14" t="s">
        <v>12642</v>
      </c>
      <c r="O2539" s="38" t="s">
        <v>23275</v>
      </c>
      <c r="P2539" s="7" t="s">
        <v>12617</v>
      </c>
      <c r="Q2539" s="7" t="s">
        <v>12617</v>
      </c>
      <c r="R2539" s="7" t="s">
        <v>12772</v>
      </c>
      <c r="S2539" s="7" t="s">
        <v>12617</v>
      </c>
      <c r="T2539" s="7" t="s">
        <v>12617</v>
      </c>
      <c r="U2539" s="38" t="s">
        <v>23275</v>
      </c>
      <c r="V2539" s="38" t="s">
        <v>23275</v>
      </c>
      <c r="W2539" s="7" t="s">
        <v>12617</v>
      </c>
      <c r="X2539" s="7" t="s">
        <v>6</v>
      </c>
      <c r="Y2539" s="7" t="s">
        <v>6</v>
      </c>
      <c r="Z2539" s="7" t="s">
        <v>12617</v>
      </c>
      <c r="AA2539" s="7" t="s">
        <v>12642</v>
      </c>
      <c r="AB2539" s="7" t="s">
        <v>6</v>
      </c>
      <c r="AC2539" s="7" t="s">
        <v>12617</v>
      </c>
      <c r="AD2539" s="38" t="s">
        <v>212</v>
      </c>
      <c r="AE2539" s="38" t="s">
        <v>213</v>
      </c>
      <c r="AF2539" s="38" t="s">
        <v>214</v>
      </c>
      <c r="AG2539" s="38" t="s">
        <v>12957</v>
      </c>
      <c r="AH2539" s="38" t="s">
        <v>12958</v>
      </c>
      <c r="AI2539" s="38" t="s">
        <v>12959</v>
      </c>
      <c r="AJ2539" s="38" t="s">
        <v>12960</v>
      </c>
      <c r="AK2539" s="38" t="s">
        <v>412</v>
      </c>
      <c r="AL2539" s="38" t="s">
        <v>413</v>
      </c>
      <c r="AM2539" s="38" t="s">
        <v>414</v>
      </c>
      <c r="AN2539" s="38" t="s">
        <v>415</v>
      </c>
      <c r="AO2539" s="13"/>
    </row>
    <row r="2540" spans="1:41" s="4" customFormat="1" ht="14.1" customHeight="1">
      <c r="A2540" s="5" t="s">
        <v>12596</v>
      </c>
      <c r="B2540" s="14" t="s">
        <v>12619</v>
      </c>
      <c r="C2540" s="8" t="s">
        <v>465</v>
      </c>
      <c r="D2540" s="8" t="s">
        <v>13001</v>
      </c>
      <c r="E2540" s="8" t="s">
        <v>466</v>
      </c>
      <c r="F2540" s="9" t="s">
        <v>13002</v>
      </c>
      <c r="G2540" s="10">
        <v>343.35</v>
      </c>
      <c r="H2540" s="8" t="s">
        <v>340</v>
      </c>
      <c r="I2540" s="11">
        <v>19861117</v>
      </c>
      <c r="J2540" s="11" t="s">
        <v>467</v>
      </c>
      <c r="K2540" s="12" t="s">
        <v>12771</v>
      </c>
      <c r="L2540" s="12" t="s">
        <v>230</v>
      </c>
      <c r="M2540" s="7" t="s">
        <v>12617</v>
      </c>
      <c r="N2540" s="14" t="s">
        <v>12642</v>
      </c>
      <c r="O2540" s="38" t="s">
        <v>23275</v>
      </c>
      <c r="P2540" s="7" t="s">
        <v>12617</v>
      </c>
      <c r="Q2540" s="7" t="s">
        <v>12617</v>
      </c>
      <c r="R2540" s="7" t="s">
        <v>12772</v>
      </c>
      <c r="S2540" s="7" t="s">
        <v>12617</v>
      </c>
      <c r="T2540" s="7" t="s">
        <v>12617</v>
      </c>
      <c r="U2540" s="38" t="s">
        <v>23275</v>
      </c>
      <c r="V2540" s="38" t="s">
        <v>23275</v>
      </c>
      <c r="W2540" s="7" t="s">
        <v>12617</v>
      </c>
      <c r="X2540" s="7" t="s">
        <v>6</v>
      </c>
      <c r="Y2540" s="7" t="s">
        <v>6</v>
      </c>
      <c r="Z2540" s="7" t="s">
        <v>12617</v>
      </c>
      <c r="AA2540" s="7" t="s">
        <v>12642</v>
      </c>
      <c r="AB2540" s="7" t="s">
        <v>6</v>
      </c>
      <c r="AC2540" s="7" t="s">
        <v>12617</v>
      </c>
      <c r="AD2540" s="38" t="s">
        <v>212</v>
      </c>
      <c r="AE2540" s="38" t="s">
        <v>213</v>
      </c>
      <c r="AF2540" s="38" t="s">
        <v>214</v>
      </c>
      <c r="AG2540" s="38" t="s">
        <v>12957</v>
      </c>
      <c r="AH2540" s="38" t="s">
        <v>12958</v>
      </c>
      <c r="AI2540" s="38" t="s">
        <v>12959</v>
      </c>
      <c r="AJ2540" s="38" t="s">
        <v>12960</v>
      </c>
      <c r="AK2540" s="38" t="s">
        <v>412</v>
      </c>
      <c r="AL2540" s="38" t="s">
        <v>413</v>
      </c>
      <c r="AM2540" s="38" t="s">
        <v>414</v>
      </c>
      <c r="AN2540" s="38" t="s">
        <v>415</v>
      </c>
      <c r="AO2540" s="13"/>
    </row>
    <row r="2541" spans="1:41" s="4" customFormat="1" ht="14.1" customHeight="1">
      <c r="A2541" s="5" t="s">
        <v>12596</v>
      </c>
      <c r="B2541" s="14" t="s">
        <v>12619</v>
      </c>
      <c r="C2541" s="8" t="s">
        <v>1175</v>
      </c>
      <c r="D2541" s="8" t="s">
        <v>13003</v>
      </c>
      <c r="E2541" s="8" t="s">
        <v>468</v>
      </c>
      <c r="F2541" s="9" t="s">
        <v>13004</v>
      </c>
      <c r="G2541" s="10">
        <v>391.76</v>
      </c>
      <c r="H2541" s="8" t="s">
        <v>20</v>
      </c>
      <c r="I2541" s="11">
        <v>20061107</v>
      </c>
      <c r="J2541" s="11" t="s">
        <v>469</v>
      </c>
      <c r="K2541" s="12" t="s">
        <v>12771</v>
      </c>
      <c r="L2541" s="12" t="s">
        <v>230</v>
      </c>
      <c r="M2541" s="7" t="s">
        <v>12642</v>
      </c>
      <c r="N2541" s="14" t="s">
        <v>6</v>
      </c>
      <c r="O2541" s="38" t="s">
        <v>23275</v>
      </c>
      <c r="P2541" s="7" t="s">
        <v>12617</v>
      </c>
      <c r="Q2541" s="7" t="s">
        <v>12617</v>
      </c>
      <c r="R2541" s="7" t="s">
        <v>12772</v>
      </c>
      <c r="S2541" s="7" t="s">
        <v>12617</v>
      </c>
      <c r="T2541" s="7" t="s">
        <v>12617</v>
      </c>
      <c r="U2541" s="38" t="s">
        <v>23275</v>
      </c>
      <c r="V2541" s="38" t="s">
        <v>23275</v>
      </c>
      <c r="W2541" s="7" t="s">
        <v>12617</v>
      </c>
      <c r="X2541" s="7" t="s">
        <v>6</v>
      </c>
      <c r="Y2541" s="7" t="s">
        <v>6</v>
      </c>
      <c r="Z2541" s="7" t="s">
        <v>12617</v>
      </c>
      <c r="AA2541" s="7" t="s">
        <v>12642</v>
      </c>
      <c r="AB2541" s="7" t="s">
        <v>6</v>
      </c>
      <c r="AC2541" s="7" t="s">
        <v>12617</v>
      </c>
      <c r="AD2541" s="38" t="s">
        <v>212</v>
      </c>
      <c r="AE2541" s="38" t="s">
        <v>213</v>
      </c>
      <c r="AF2541" s="38" t="s">
        <v>214</v>
      </c>
      <c r="AG2541" s="38" t="s">
        <v>12957</v>
      </c>
      <c r="AH2541" s="38" t="s">
        <v>12958</v>
      </c>
      <c r="AI2541" s="38" t="s">
        <v>12959</v>
      </c>
      <c r="AJ2541" s="38" t="s">
        <v>12960</v>
      </c>
      <c r="AK2541" s="38" t="s">
        <v>412</v>
      </c>
      <c r="AL2541" s="38" t="s">
        <v>413</v>
      </c>
      <c r="AM2541" s="38" t="s">
        <v>414</v>
      </c>
      <c r="AN2541" s="38" t="s">
        <v>415</v>
      </c>
      <c r="AO2541" s="13"/>
    </row>
    <row r="2542" spans="1:41" s="4" customFormat="1" ht="14.1" customHeight="1">
      <c r="A2542" s="5" t="s">
        <v>12596</v>
      </c>
      <c r="B2542" s="14" t="s">
        <v>12619</v>
      </c>
      <c r="C2542" s="8" t="s">
        <v>470</v>
      </c>
      <c r="D2542" s="8" t="s">
        <v>13005</v>
      </c>
      <c r="E2542" s="8" t="s">
        <v>471</v>
      </c>
      <c r="F2542" s="9" t="s">
        <v>13006</v>
      </c>
      <c r="G2542" s="10">
        <v>346.58</v>
      </c>
      <c r="H2542" s="8" t="s">
        <v>20</v>
      </c>
      <c r="I2542" s="11">
        <v>20070208</v>
      </c>
      <c r="J2542" s="11" t="s">
        <v>472</v>
      </c>
      <c r="K2542" s="12" t="s">
        <v>12771</v>
      </c>
      <c r="L2542" s="12" t="s">
        <v>230</v>
      </c>
      <c r="M2542" s="7" t="s">
        <v>12617</v>
      </c>
      <c r="N2542" s="14" t="s">
        <v>12642</v>
      </c>
      <c r="O2542" s="38" t="s">
        <v>23275</v>
      </c>
      <c r="P2542" s="7" t="s">
        <v>12617</v>
      </c>
      <c r="Q2542" s="7" t="s">
        <v>12617</v>
      </c>
      <c r="R2542" s="7" t="s">
        <v>12772</v>
      </c>
      <c r="S2542" s="7" t="s">
        <v>12617</v>
      </c>
      <c r="T2542" s="7" t="s">
        <v>12617</v>
      </c>
      <c r="U2542" s="38" t="s">
        <v>23275</v>
      </c>
      <c r="V2542" s="38" t="s">
        <v>23275</v>
      </c>
      <c r="W2542" s="7" t="s">
        <v>12617</v>
      </c>
      <c r="X2542" s="7" t="s">
        <v>6</v>
      </c>
      <c r="Y2542" s="7" t="s">
        <v>6</v>
      </c>
      <c r="Z2542" s="7" t="s">
        <v>12617</v>
      </c>
      <c r="AA2542" s="7" t="s">
        <v>12642</v>
      </c>
      <c r="AB2542" s="7" t="s">
        <v>6</v>
      </c>
      <c r="AC2542" s="7" t="s">
        <v>12617</v>
      </c>
      <c r="AD2542" s="38" t="s">
        <v>212</v>
      </c>
      <c r="AE2542" s="38" t="s">
        <v>213</v>
      </c>
      <c r="AF2542" s="38" t="s">
        <v>214</v>
      </c>
      <c r="AG2542" s="38" t="s">
        <v>12957</v>
      </c>
      <c r="AH2542" s="38" t="s">
        <v>12958</v>
      </c>
      <c r="AI2542" s="38" t="s">
        <v>12959</v>
      </c>
      <c r="AJ2542" s="38" t="s">
        <v>12960</v>
      </c>
      <c r="AK2542" s="38" t="s">
        <v>412</v>
      </c>
      <c r="AL2542" s="38" t="s">
        <v>413</v>
      </c>
      <c r="AM2542" s="38" t="s">
        <v>414</v>
      </c>
      <c r="AN2542" s="38" t="s">
        <v>415</v>
      </c>
      <c r="AO2542" s="13"/>
    </row>
    <row r="2543" spans="1:41" s="4" customFormat="1" ht="14.1" customHeight="1">
      <c r="A2543" s="5" t="s">
        <v>12596</v>
      </c>
      <c r="B2543" s="14" t="s">
        <v>12619</v>
      </c>
      <c r="C2543" s="8" t="s">
        <v>473</v>
      </c>
      <c r="D2543" s="8" t="s">
        <v>13007</v>
      </c>
      <c r="E2543" s="8" t="s">
        <v>474</v>
      </c>
      <c r="F2543" s="9" t="s">
        <v>13008</v>
      </c>
      <c r="G2543" s="10">
        <v>164.43</v>
      </c>
      <c r="H2543" s="8" t="s">
        <v>20</v>
      </c>
      <c r="I2543" s="11">
        <v>20051020</v>
      </c>
      <c r="J2543" s="11" t="s">
        <v>475</v>
      </c>
      <c r="K2543" s="12" t="s">
        <v>12771</v>
      </c>
      <c r="L2543" s="12" t="s">
        <v>230</v>
      </c>
      <c r="M2543" s="7" t="s">
        <v>12642</v>
      </c>
      <c r="N2543" s="14" t="s">
        <v>6</v>
      </c>
      <c r="O2543" s="38" t="s">
        <v>23275</v>
      </c>
      <c r="P2543" s="7" t="s">
        <v>12617</v>
      </c>
      <c r="Q2543" s="7" t="s">
        <v>12617</v>
      </c>
      <c r="R2543" s="7" t="s">
        <v>12772</v>
      </c>
      <c r="S2543" s="7" t="s">
        <v>12617</v>
      </c>
      <c r="T2543" s="7" t="s">
        <v>12617</v>
      </c>
      <c r="U2543" s="38" t="s">
        <v>23277</v>
      </c>
      <c r="V2543" s="38" t="s">
        <v>23277</v>
      </c>
      <c r="W2543" s="7" t="s">
        <v>12617</v>
      </c>
      <c r="X2543" s="7" t="s">
        <v>6</v>
      </c>
      <c r="Y2543" s="7" t="s">
        <v>6</v>
      </c>
      <c r="Z2543" s="7" t="s">
        <v>12617</v>
      </c>
      <c r="AA2543" s="7" t="s">
        <v>12642</v>
      </c>
      <c r="AB2543" s="7" t="s">
        <v>6</v>
      </c>
      <c r="AC2543" s="7" t="s">
        <v>12617</v>
      </c>
      <c r="AD2543" s="38" t="s">
        <v>212</v>
      </c>
      <c r="AE2543" s="38" t="s">
        <v>213</v>
      </c>
      <c r="AF2543" s="38" t="s">
        <v>214</v>
      </c>
      <c r="AG2543" s="38" t="s">
        <v>12957</v>
      </c>
      <c r="AH2543" s="38" t="s">
        <v>12958</v>
      </c>
      <c r="AI2543" s="38" t="s">
        <v>12959</v>
      </c>
      <c r="AJ2543" s="38" t="s">
        <v>12960</v>
      </c>
      <c r="AK2543" s="38" t="s">
        <v>412</v>
      </c>
      <c r="AL2543" s="38" t="s">
        <v>413</v>
      </c>
      <c r="AM2543" s="38" t="s">
        <v>414</v>
      </c>
      <c r="AN2543" s="38" t="s">
        <v>415</v>
      </c>
      <c r="AO2543" s="13"/>
    </row>
    <row r="2544" spans="1:41" s="4" customFormat="1" ht="14.1" customHeight="1">
      <c r="A2544" s="5" t="s">
        <v>12596</v>
      </c>
      <c r="B2544" s="14" t="s">
        <v>12619</v>
      </c>
      <c r="C2544" s="8" t="s">
        <v>476</v>
      </c>
      <c r="D2544" s="8" t="s">
        <v>13009</v>
      </c>
      <c r="E2544" s="8" t="s">
        <v>477</v>
      </c>
      <c r="F2544" s="9" t="s">
        <v>13010</v>
      </c>
      <c r="G2544" s="10">
        <v>3354.21</v>
      </c>
      <c r="H2544" s="8" t="s">
        <v>2</v>
      </c>
      <c r="I2544" s="11">
        <v>20101025</v>
      </c>
      <c r="J2544" s="11" t="s">
        <v>478</v>
      </c>
      <c r="K2544" s="12" t="s">
        <v>12771</v>
      </c>
      <c r="L2544" s="12" t="s">
        <v>230</v>
      </c>
      <c r="M2544" s="7" t="s">
        <v>12617</v>
      </c>
      <c r="N2544" s="14" t="s">
        <v>6</v>
      </c>
      <c r="O2544" s="38" t="s">
        <v>23275</v>
      </c>
      <c r="P2544" s="7" t="s">
        <v>12617</v>
      </c>
      <c r="Q2544" s="7" t="s">
        <v>12617</v>
      </c>
      <c r="R2544" s="7" t="s">
        <v>12772</v>
      </c>
      <c r="S2544" s="7" t="s">
        <v>12617</v>
      </c>
      <c r="T2544" s="7" t="s">
        <v>12617</v>
      </c>
      <c r="U2544" s="38" t="s">
        <v>23275</v>
      </c>
      <c r="V2544" s="38" t="s">
        <v>23275</v>
      </c>
      <c r="W2544" s="7" t="s">
        <v>12617</v>
      </c>
      <c r="X2544" s="7" t="s">
        <v>6</v>
      </c>
      <c r="Y2544" s="7" t="s">
        <v>6</v>
      </c>
      <c r="Z2544" s="7" t="s">
        <v>12617</v>
      </c>
      <c r="AA2544" s="7" t="s">
        <v>12642</v>
      </c>
      <c r="AB2544" s="7" t="s">
        <v>6</v>
      </c>
      <c r="AC2544" s="7" t="s">
        <v>12617</v>
      </c>
      <c r="AD2544" s="38" t="s">
        <v>212</v>
      </c>
      <c r="AE2544" s="38" t="s">
        <v>213</v>
      </c>
      <c r="AF2544" s="38" t="s">
        <v>214</v>
      </c>
      <c r="AG2544" s="38" t="s">
        <v>12957</v>
      </c>
      <c r="AH2544" s="38" t="s">
        <v>12958</v>
      </c>
      <c r="AI2544" s="38" t="s">
        <v>12959</v>
      </c>
      <c r="AJ2544" s="38" t="s">
        <v>12960</v>
      </c>
      <c r="AK2544" s="38" t="s">
        <v>412</v>
      </c>
      <c r="AL2544" s="38" t="s">
        <v>413</v>
      </c>
      <c r="AM2544" s="38" t="s">
        <v>414</v>
      </c>
      <c r="AN2544" s="38" t="s">
        <v>415</v>
      </c>
      <c r="AO2544" s="13"/>
    </row>
    <row r="2545" spans="1:41" s="4" customFormat="1" ht="14.1" customHeight="1">
      <c r="A2545" s="5" t="s">
        <v>12596</v>
      </c>
      <c r="B2545" s="14" t="s">
        <v>12619</v>
      </c>
      <c r="C2545" s="8" t="s">
        <v>479</v>
      </c>
      <c r="D2545" s="8" t="s">
        <v>13011</v>
      </c>
      <c r="E2545" s="8" t="s">
        <v>480</v>
      </c>
      <c r="F2545" s="9" t="s">
        <v>13012</v>
      </c>
      <c r="G2545" s="10">
        <v>2545.4499999999998</v>
      </c>
      <c r="H2545" s="8" t="s">
        <v>2</v>
      </c>
      <c r="I2545" s="11">
        <v>20101116</v>
      </c>
      <c r="J2545" s="11" t="s">
        <v>223</v>
      </c>
      <c r="K2545" s="12" t="s">
        <v>12771</v>
      </c>
      <c r="L2545" s="12" t="s">
        <v>481</v>
      </c>
      <c r="M2545" s="7" t="s">
        <v>12617</v>
      </c>
      <c r="N2545" s="14" t="s">
        <v>6</v>
      </c>
      <c r="O2545" s="38" t="s">
        <v>23275</v>
      </c>
      <c r="P2545" s="7" t="s">
        <v>12617</v>
      </c>
      <c r="Q2545" s="7" t="s">
        <v>12617</v>
      </c>
      <c r="R2545" s="7" t="s">
        <v>12772</v>
      </c>
      <c r="S2545" s="7" t="s">
        <v>12642</v>
      </c>
      <c r="T2545" s="7" t="s">
        <v>12617</v>
      </c>
      <c r="U2545" s="38" t="s">
        <v>23275</v>
      </c>
      <c r="V2545" s="38" t="s">
        <v>23275</v>
      </c>
      <c r="W2545" s="7" t="s">
        <v>12617</v>
      </c>
      <c r="X2545" s="7" t="s">
        <v>6</v>
      </c>
      <c r="Y2545" s="7" t="s">
        <v>6</v>
      </c>
      <c r="Z2545" s="7" t="s">
        <v>12617</v>
      </c>
      <c r="AA2545" s="7" t="s">
        <v>12617</v>
      </c>
      <c r="AB2545" s="7" t="s">
        <v>6</v>
      </c>
      <c r="AC2545" s="7" t="s">
        <v>12617</v>
      </c>
      <c r="AD2545" s="38" t="s">
        <v>212</v>
      </c>
      <c r="AE2545" s="38" t="s">
        <v>213</v>
      </c>
      <c r="AF2545" s="38" t="s">
        <v>214</v>
      </c>
      <c r="AG2545" s="38" t="s">
        <v>13013</v>
      </c>
      <c r="AH2545" s="38" t="s">
        <v>12887</v>
      </c>
      <c r="AI2545" s="38" t="s">
        <v>13014</v>
      </c>
      <c r="AJ2545" s="38" t="s">
        <v>13015</v>
      </c>
      <c r="AK2545" s="38" t="s">
        <v>482</v>
      </c>
      <c r="AL2545" s="38" t="s">
        <v>413</v>
      </c>
      <c r="AM2545" s="38" t="s">
        <v>483</v>
      </c>
      <c r="AN2545" s="38" t="s">
        <v>484</v>
      </c>
      <c r="AO2545" s="13"/>
    </row>
    <row r="2546" spans="1:41" s="4" customFormat="1" ht="14.1" customHeight="1">
      <c r="A2546" s="5" t="s">
        <v>12596</v>
      </c>
      <c r="B2546" s="14" t="s">
        <v>12619</v>
      </c>
      <c r="C2546" s="8" t="s">
        <v>485</v>
      </c>
      <c r="D2546" s="8" t="s">
        <v>13016</v>
      </c>
      <c r="E2546" s="8" t="s">
        <v>486</v>
      </c>
      <c r="F2546" s="9" t="s">
        <v>13017</v>
      </c>
      <c r="G2546" s="10">
        <v>164.31</v>
      </c>
      <c r="H2546" s="8" t="s">
        <v>20</v>
      </c>
      <c r="I2546" s="11">
        <v>20101118</v>
      </c>
      <c r="J2546" s="11" t="s">
        <v>223</v>
      </c>
      <c r="K2546" s="12" t="s">
        <v>12771</v>
      </c>
      <c r="L2546" s="12" t="s">
        <v>481</v>
      </c>
      <c r="M2546" s="7" t="s">
        <v>12617</v>
      </c>
      <c r="N2546" s="14" t="s">
        <v>6</v>
      </c>
      <c r="O2546" s="38" t="s">
        <v>23275</v>
      </c>
      <c r="P2546" s="7" t="s">
        <v>12617</v>
      </c>
      <c r="Q2546" s="7" t="s">
        <v>12617</v>
      </c>
      <c r="R2546" s="7" t="s">
        <v>12772</v>
      </c>
      <c r="S2546" s="7" t="s">
        <v>12642</v>
      </c>
      <c r="T2546" s="7" t="s">
        <v>12617</v>
      </c>
      <c r="U2546" s="38" t="s">
        <v>23276</v>
      </c>
      <c r="V2546" s="38" t="s">
        <v>23276</v>
      </c>
      <c r="W2546" s="7" t="s">
        <v>12617</v>
      </c>
      <c r="X2546" s="7" t="s">
        <v>6</v>
      </c>
      <c r="Y2546" s="7" t="s">
        <v>6</v>
      </c>
      <c r="Z2546" s="7" t="s">
        <v>12617</v>
      </c>
      <c r="AA2546" s="7" t="s">
        <v>12617</v>
      </c>
      <c r="AB2546" s="7" t="s">
        <v>6</v>
      </c>
      <c r="AC2546" s="7" t="s">
        <v>12617</v>
      </c>
      <c r="AD2546" s="38" t="s">
        <v>212</v>
      </c>
      <c r="AE2546" s="38" t="s">
        <v>213</v>
      </c>
      <c r="AF2546" s="38" t="s">
        <v>214</v>
      </c>
      <c r="AG2546" s="38" t="s">
        <v>13013</v>
      </c>
      <c r="AH2546" s="38" t="s">
        <v>12887</v>
      </c>
      <c r="AI2546" s="38" t="s">
        <v>13014</v>
      </c>
      <c r="AJ2546" s="38" t="s">
        <v>13015</v>
      </c>
      <c r="AK2546" s="38" t="s">
        <v>482</v>
      </c>
      <c r="AL2546" s="38" t="s">
        <v>413</v>
      </c>
      <c r="AM2546" s="38" t="s">
        <v>483</v>
      </c>
      <c r="AN2546" s="38" t="s">
        <v>484</v>
      </c>
      <c r="AO2546" s="13"/>
    </row>
    <row r="2547" spans="1:41" s="4" customFormat="1" ht="14.1" customHeight="1">
      <c r="A2547" s="5" t="s">
        <v>12596</v>
      </c>
      <c r="B2547" s="14" t="s">
        <v>12619</v>
      </c>
      <c r="C2547" s="8" t="s">
        <v>487</v>
      </c>
      <c r="D2547" s="8" t="s">
        <v>13018</v>
      </c>
      <c r="E2547" s="8" t="s">
        <v>488</v>
      </c>
      <c r="F2547" s="9" t="s">
        <v>13019</v>
      </c>
      <c r="G2547" s="10">
        <v>386.46</v>
      </c>
      <c r="H2547" s="8" t="s">
        <v>20</v>
      </c>
      <c r="I2547" s="11">
        <v>19981231</v>
      </c>
      <c r="J2547" s="11" t="s">
        <v>223</v>
      </c>
      <c r="K2547" s="12" t="s">
        <v>12771</v>
      </c>
      <c r="L2547" s="12" t="s">
        <v>481</v>
      </c>
      <c r="M2547" s="7" t="s">
        <v>12642</v>
      </c>
      <c r="N2547" s="14" t="s">
        <v>6</v>
      </c>
      <c r="O2547" s="38" t="s">
        <v>23275</v>
      </c>
      <c r="P2547" s="7" t="s">
        <v>12617</v>
      </c>
      <c r="Q2547" s="7" t="s">
        <v>12617</v>
      </c>
      <c r="R2547" s="7" t="s">
        <v>12772</v>
      </c>
      <c r="S2547" s="7" t="s">
        <v>12642</v>
      </c>
      <c r="T2547" s="7" t="s">
        <v>12617</v>
      </c>
      <c r="U2547" s="38" t="s">
        <v>23275</v>
      </c>
      <c r="V2547" s="38" t="s">
        <v>23275</v>
      </c>
      <c r="W2547" s="7" t="s">
        <v>12617</v>
      </c>
      <c r="X2547" s="7" t="s">
        <v>6</v>
      </c>
      <c r="Y2547" s="7" t="s">
        <v>6</v>
      </c>
      <c r="Z2547" s="7" t="s">
        <v>12617</v>
      </c>
      <c r="AA2547" s="7" t="s">
        <v>12617</v>
      </c>
      <c r="AB2547" s="7" t="s">
        <v>6</v>
      </c>
      <c r="AC2547" s="7" t="s">
        <v>12617</v>
      </c>
      <c r="AD2547" s="38" t="s">
        <v>212</v>
      </c>
      <c r="AE2547" s="38" t="s">
        <v>213</v>
      </c>
      <c r="AF2547" s="38" t="s">
        <v>214</v>
      </c>
      <c r="AG2547" s="38" t="s">
        <v>13013</v>
      </c>
      <c r="AH2547" s="38" t="s">
        <v>12887</v>
      </c>
      <c r="AI2547" s="38" t="s">
        <v>13014</v>
      </c>
      <c r="AJ2547" s="38" t="s">
        <v>13015</v>
      </c>
      <c r="AK2547" s="38" t="s">
        <v>482</v>
      </c>
      <c r="AL2547" s="38" t="s">
        <v>413</v>
      </c>
      <c r="AM2547" s="38" t="s">
        <v>483</v>
      </c>
      <c r="AN2547" s="38" t="s">
        <v>484</v>
      </c>
      <c r="AO2547" s="13"/>
    </row>
    <row r="2548" spans="1:41" s="4" customFormat="1" ht="14.1" customHeight="1">
      <c r="A2548" s="5" t="s">
        <v>12596</v>
      </c>
      <c r="B2548" s="14" t="s">
        <v>12619</v>
      </c>
      <c r="C2548" s="8" t="s">
        <v>489</v>
      </c>
      <c r="D2548" s="8" t="s">
        <v>13020</v>
      </c>
      <c r="E2548" s="8" t="s">
        <v>490</v>
      </c>
      <c r="F2548" s="9" t="s">
        <v>13021</v>
      </c>
      <c r="G2548" s="10">
        <v>116.64</v>
      </c>
      <c r="H2548" s="8" t="s">
        <v>20</v>
      </c>
      <c r="I2548" s="11">
        <v>19971231</v>
      </c>
      <c r="J2548" s="11" t="s">
        <v>223</v>
      </c>
      <c r="K2548" s="12" t="s">
        <v>12771</v>
      </c>
      <c r="L2548" s="12" t="s">
        <v>481</v>
      </c>
      <c r="M2548" s="7" t="s">
        <v>12642</v>
      </c>
      <c r="N2548" s="14" t="s">
        <v>6</v>
      </c>
      <c r="O2548" s="38" t="s">
        <v>23275</v>
      </c>
      <c r="P2548" s="7" t="s">
        <v>12617</v>
      </c>
      <c r="Q2548" s="7" t="s">
        <v>12617</v>
      </c>
      <c r="R2548" s="7" t="s">
        <v>12772</v>
      </c>
      <c r="S2548" s="7" t="s">
        <v>12642</v>
      </c>
      <c r="T2548" s="7" t="s">
        <v>12617</v>
      </c>
      <c r="U2548" s="38" t="s">
        <v>23275</v>
      </c>
      <c r="V2548" s="38" t="s">
        <v>23275</v>
      </c>
      <c r="W2548" s="7" t="s">
        <v>12617</v>
      </c>
      <c r="X2548" s="7" t="s">
        <v>6</v>
      </c>
      <c r="Y2548" s="7" t="s">
        <v>6</v>
      </c>
      <c r="Z2548" s="7" t="s">
        <v>12617</v>
      </c>
      <c r="AA2548" s="7" t="s">
        <v>12617</v>
      </c>
      <c r="AB2548" s="7" t="s">
        <v>6</v>
      </c>
      <c r="AC2548" s="7" t="s">
        <v>12617</v>
      </c>
      <c r="AD2548" s="38" t="s">
        <v>212</v>
      </c>
      <c r="AE2548" s="38" t="s">
        <v>213</v>
      </c>
      <c r="AF2548" s="38" t="s">
        <v>214</v>
      </c>
      <c r="AG2548" s="38" t="s">
        <v>13013</v>
      </c>
      <c r="AH2548" s="38" t="s">
        <v>12887</v>
      </c>
      <c r="AI2548" s="38" t="s">
        <v>13014</v>
      </c>
      <c r="AJ2548" s="38" t="s">
        <v>13015</v>
      </c>
      <c r="AK2548" s="38" t="s">
        <v>482</v>
      </c>
      <c r="AL2548" s="38" t="s">
        <v>413</v>
      </c>
      <c r="AM2548" s="38" t="s">
        <v>483</v>
      </c>
      <c r="AN2548" s="38" t="s">
        <v>484</v>
      </c>
      <c r="AO2548" s="13"/>
    </row>
    <row r="2549" spans="1:41" s="4" customFormat="1" ht="14.1" customHeight="1">
      <c r="A2549" s="5" t="s">
        <v>12596</v>
      </c>
      <c r="B2549" s="14" t="s">
        <v>12619</v>
      </c>
      <c r="C2549" s="8" t="s">
        <v>491</v>
      </c>
      <c r="D2549" s="8" t="s">
        <v>13022</v>
      </c>
      <c r="E2549" s="8" t="s">
        <v>492</v>
      </c>
      <c r="F2549" s="9" t="s">
        <v>13023</v>
      </c>
      <c r="G2549" s="10">
        <v>164.52</v>
      </c>
      <c r="H2549" s="8" t="s">
        <v>20</v>
      </c>
      <c r="I2549" s="11">
        <v>20060424</v>
      </c>
      <c r="J2549" s="11" t="s">
        <v>223</v>
      </c>
      <c r="K2549" s="12" t="s">
        <v>12771</v>
      </c>
      <c r="L2549" s="12" t="s">
        <v>481</v>
      </c>
      <c r="M2549" s="7" t="s">
        <v>12617</v>
      </c>
      <c r="N2549" s="14" t="s">
        <v>12642</v>
      </c>
      <c r="O2549" s="38" t="s">
        <v>23275</v>
      </c>
      <c r="P2549" s="7" t="s">
        <v>12617</v>
      </c>
      <c r="Q2549" s="7" t="s">
        <v>12617</v>
      </c>
      <c r="R2549" s="7" t="s">
        <v>12772</v>
      </c>
      <c r="S2549" s="7" t="s">
        <v>12642</v>
      </c>
      <c r="T2549" s="7" t="s">
        <v>12617</v>
      </c>
      <c r="U2549" s="38" t="s">
        <v>23275</v>
      </c>
      <c r="V2549" s="38" t="s">
        <v>23275</v>
      </c>
      <c r="W2549" s="7" t="s">
        <v>12617</v>
      </c>
      <c r="X2549" s="7" t="s">
        <v>6</v>
      </c>
      <c r="Y2549" s="7" t="s">
        <v>6</v>
      </c>
      <c r="Z2549" s="7" t="s">
        <v>12617</v>
      </c>
      <c r="AA2549" s="7" t="s">
        <v>12617</v>
      </c>
      <c r="AB2549" s="7" t="s">
        <v>6</v>
      </c>
      <c r="AC2549" s="7" t="s">
        <v>12617</v>
      </c>
      <c r="AD2549" s="38" t="s">
        <v>212</v>
      </c>
      <c r="AE2549" s="38" t="s">
        <v>213</v>
      </c>
      <c r="AF2549" s="38" t="s">
        <v>214</v>
      </c>
      <c r="AG2549" s="38" t="s">
        <v>13013</v>
      </c>
      <c r="AH2549" s="38" t="s">
        <v>12887</v>
      </c>
      <c r="AI2549" s="38" t="s">
        <v>13014</v>
      </c>
      <c r="AJ2549" s="38" t="s">
        <v>13015</v>
      </c>
      <c r="AK2549" s="38" t="s">
        <v>482</v>
      </c>
      <c r="AL2549" s="38" t="s">
        <v>413</v>
      </c>
      <c r="AM2549" s="38" t="s">
        <v>483</v>
      </c>
      <c r="AN2549" s="38" t="s">
        <v>484</v>
      </c>
      <c r="AO2549" s="13"/>
    </row>
    <row r="2550" spans="1:41" s="4" customFormat="1" ht="14.1" customHeight="1">
      <c r="A2550" s="5" t="s">
        <v>12596</v>
      </c>
      <c r="B2550" s="14" t="s">
        <v>12619</v>
      </c>
      <c r="C2550" s="8" t="s">
        <v>493</v>
      </c>
      <c r="D2550" s="8" t="s">
        <v>13024</v>
      </c>
      <c r="E2550" s="8" t="s">
        <v>494</v>
      </c>
      <c r="F2550" s="9" t="s">
        <v>13025</v>
      </c>
      <c r="G2550" s="10">
        <v>756.12</v>
      </c>
      <c r="H2550" s="8" t="s">
        <v>20</v>
      </c>
      <c r="I2550" s="11">
        <v>20030429</v>
      </c>
      <c r="J2550" s="11" t="s">
        <v>223</v>
      </c>
      <c r="K2550" s="12" t="s">
        <v>13026</v>
      </c>
      <c r="L2550" s="12" t="s">
        <v>481</v>
      </c>
      <c r="M2550" s="7" t="s">
        <v>12642</v>
      </c>
      <c r="N2550" s="14" t="s">
        <v>6</v>
      </c>
      <c r="O2550" s="38" t="s">
        <v>23275</v>
      </c>
      <c r="P2550" s="7" t="s">
        <v>12617</v>
      </c>
      <c r="Q2550" s="7" t="s">
        <v>12617</v>
      </c>
      <c r="R2550" s="7" t="s">
        <v>12772</v>
      </c>
      <c r="S2550" s="7" t="s">
        <v>12642</v>
      </c>
      <c r="T2550" s="7" t="s">
        <v>12617</v>
      </c>
      <c r="U2550" s="38" t="s">
        <v>23279</v>
      </c>
      <c r="V2550" s="38" t="s">
        <v>23279</v>
      </c>
      <c r="W2550" s="7" t="s">
        <v>12617</v>
      </c>
      <c r="X2550" s="7" t="s">
        <v>6</v>
      </c>
      <c r="Y2550" s="7" t="s">
        <v>6</v>
      </c>
      <c r="Z2550" s="7" t="s">
        <v>12617</v>
      </c>
      <c r="AA2550" s="7" t="s">
        <v>12617</v>
      </c>
      <c r="AB2550" s="7" t="s">
        <v>6</v>
      </c>
      <c r="AC2550" s="7" t="s">
        <v>12617</v>
      </c>
      <c r="AD2550" s="38" t="s">
        <v>212</v>
      </c>
      <c r="AE2550" s="38" t="s">
        <v>213</v>
      </c>
      <c r="AF2550" s="38" t="s">
        <v>214</v>
      </c>
      <c r="AG2550" s="38" t="s">
        <v>13013</v>
      </c>
      <c r="AH2550" s="38" t="s">
        <v>12887</v>
      </c>
      <c r="AI2550" s="38" t="s">
        <v>13014</v>
      </c>
      <c r="AJ2550" s="38" t="s">
        <v>13015</v>
      </c>
      <c r="AK2550" s="38" t="s">
        <v>482</v>
      </c>
      <c r="AL2550" s="38" t="s">
        <v>413</v>
      </c>
      <c r="AM2550" s="38" t="s">
        <v>483</v>
      </c>
      <c r="AN2550" s="38" t="s">
        <v>484</v>
      </c>
      <c r="AO2550" s="13"/>
    </row>
    <row r="2551" spans="1:41" s="4" customFormat="1" ht="14.1" customHeight="1">
      <c r="A2551" s="5" t="s">
        <v>12596</v>
      </c>
      <c r="B2551" s="14" t="s">
        <v>12619</v>
      </c>
      <c r="C2551" s="8" t="s">
        <v>495</v>
      </c>
      <c r="D2551" s="8" t="s">
        <v>13029</v>
      </c>
      <c r="E2551" s="8" t="s">
        <v>496</v>
      </c>
      <c r="F2551" s="9" t="s">
        <v>13030</v>
      </c>
      <c r="G2551" s="10">
        <v>148.86000000000001</v>
      </c>
      <c r="H2551" s="8" t="s">
        <v>20</v>
      </c>
      <c r="I2551" s="11">
        <v>19940207</v>
      </c>
      <c r="J2551" s="11" t="s">
        <v>223</v>
      </c>
      <c r="K2551" s="12" t="s">
        <v>12771</v>
      </c>
      <c r="L2551" s="12" t="s">
        <v>481</v>
      </c>
      <c r="M2551" s="7" t="s">
        <v>12617</v>
      </c>
      <c r="N2551" s="14" t="s">
        <v>6</v>
      </c>
      <c r="O2551" s="38" t="s">
        <v>23275</v>
      </c>
      <c r="P2551" s="7" t="s">
        <v>12617</v>
      </c>
      <c r="Q2551" s="7" t="s">
        <v>12617</v>
      </c>
      <c r="R2551" s="7" t="s">
        <v>12772</v>
      </c>
      <c r="S2551" s="7" t="s">
        <v>12642</v>
      </c>
      <c r="T2551" s="7" t="s">
        <v>12617</v>
      </c>
      <c r="U2551" s="38" t="s">
        <v>23275</v>
      </c>
      <c r="V2551" s="38" t="s">
        <v>23275</v>
      </c>
      <c r="W2551" s="7" t="s">
        <v>12617</v>
      </c>
      <c r="X2551" s="7" t="s">
        <v>6</v>
      </c>
      <c r="Y2551" s="7" t="s">
        <v>6</v>
      </c>
      <c r="Z2551" s="7" t="s">
        <v>12617</v>
      </c>
      <c r="AA2551" s="7" t="s">
        <v>12617</v>
      </c>
      <c r="AB2551" s="7" t="s">
        <v>6</v>
      </c>
      <c r="AC2551" s="7" t="s">
        <v>12617</v>
      </c>
      <c r="AD2551" s="38" t="s">
        <v>212</v>
      </c>
      <c r="AE2551" s="38" t="s">
        <v>213</v>
      </c>
      <c r="AF2551" s="38" t="s">
        <v>214</v>
      </c>
      <c r="AG2551" s="38" t="s">
        <v>13013</v>
      </c>
      <c r="AH2551" s="38" t="s">
        <v>12887</v>
      </c>
      <c r="AI2551" s="38" t="s">
        <v>13014</v>
      </c>
      <c r="AJ2551" s="38" t="s">
        <v>13015</v>
      </c>
      <c r="AK2551" s="38" t="s">
        <v>482</v>
      </c>
      <c r="AL2551" s="38" t="s">
        <v>413</v>
      </c>
      <c r="AM2551" s="38" t="s">
        <v>483</v>
      </c>
      <c r="AN2551" s="38" t="s">
        <v>484</v>
      </c>
      <c r="AO2551" s="13"/>
    </row>
    <row r="2552" spans="1:41" s="4" customFormat="1" ht="14.1" customHeight="1">
      <c r="A2552" s="5" t="s">
        <v>12596</v>
      </c>
      <c r="B2552" s="14" t="s">
        <v>12619</v>
      </c>
      <c r="C2552" s="8" t="s">
        <v>497</v>
      </c>
      <c r="D2552" s="8" t="s">
        <v>13031</v>
      </c>
      <c r="E2552" s="8" t="s">
        <v>498</v>
      </c>
      <c r="F2552" s="9" t="s">
        <v>13032</v>
      </c>
      <c r="G2552" s="10">
        <v>173.91</v>
      </c>
      <c r="H2552" s="8" t="s">
        <v>20</v>
      </c>
      <c r="I2552" s="11">
        <v>20081223</v>
      </c>
      <c r="J2552" s="11" t="s">
        <v>223</v>
      </c>
      <c r="K2552" s="12" t="s">
        <v>12771</v>
      </c>
      <c r="L2552" s="12" t="s">
        <v>481</v>
      </c>
      <c r="M2552" s="7" t="s">
        <v>12617</v>
      </c>
      <c r="N2552" s="14" t="s">
        <v>6</v>
      </c>
      <c r="O2552" s="38" t="s">
        <v>23275</v>
      </c>
      <c r="P2552" s="7" t="s">
        <v>12617</v>
      </c>
      <c r="Q2552" s="7" t="s">
        <v>12617</v>
      </c>
      <c r="R2552" s="7" t="s">
        <v>12772</v>
      </c>
      <c r="S2552" s="7" t="s">
        <v>12642</v>
      </c>
      <c r="T2552" s="7" t="s">
        <v>12617</v>
      </c>
      <c r="U2552" s="38" t="s">
        <v>23275</v>
      </c>
      <c r="V2552" s="38" t="s">
        <v>23275</v>
      </c>
      <c r="W2552" s="7" t="s">
        <v>12617</v>
      </c>
      <c r="X2552" s="7" t="s">
        <v>6</v>
      </c>
      <c r="Y2552" s="7" t="s">
        <v>6</v>
      </c>
      <c r="Z2552" s="7" t="s">
        <v>12617</v>
      </c>
      <c r="AA2552" s="7" t="s">
        <v>12617</v>
      </c>
      <c r="AB2552" s="7" t="s">
        <v>6</v>
      </c>
      <c r="AC2552" s="7" t="s">
        <v>12617</v>
      </c>
      <c r="AD2552" s="38" t="s">
        <v>212</v>
      </c>
      <c r="AE2552" s="38" t="s">
        <v>213</v>
      </c>
      <c r="AF2552" s="38" t="s">
        <v>214</v>
      </c>
      <c r="AG2552" s="38" t="s">
        <v>13013</v>
      </c>
      <c r="AH2552" s="38" t="s">
        <v>12887</v>
      </c>
      <c r="AI2552" s="38" t="s">
        <v>13014</v>
      </c>
      <c r="AJ2552" s="38" t="s">
        <v>13015</v>
      </c>
      <c r="AK2552" s="38" t="s">
        <v>482</v>
      </c>
      <c r="AL2552" s="38" t="s">
        <v>413</v>
      </c>
      <c r="AM2552" s="38" t="s">
        <v>483</v>
      </c>
      <c r="AN2552" s="38" t="s">
        <v>484</v>
      </c>
      <c r="AO2552" s="13"/>
    </row>
    <row r="2553" spans="1:41" s="4" customFormat="1" ht="14.1" customHeight="1">
      <c r="A2553" s="5" t="s">
        <v>12596</v>
      </c>
      <c r="B2553" s="14" t="s">
        <v>12619</v>
      </c>
      <c r="C2553" s="8" t="s">
        <v>499</v>
      </c>
      <c r="D2553" s="8" t="s">
        <v>13033</v>
      </c>
      <c r="E2553" s="8" t="s">
        <v>500</v>
      </c>
      <c r="F2553" s="9" t="s">
        <v>13034</v>
      </c>
      <c r="G2553" s="10">
        <v>164.52</v>
      </c>
      <c r="H2553" s="8" t="s">
        <v>20</v>
      </c>
      <c r="I2553" s="11">
        <v>20051229</v>
      </c>
      <c r="J2553" s="11" t="s">
        <v>223</v>
      </c>
      <c r="K2553" s="12" t="s">
        <v>12771</v>
      </c>
      <c r="L2553" s="12" t="s">
        <v>481</v>
      </c>
      <c r="M2553" s="7" t="s">
        <v>12642</v>
      </c>
      <c r="N2553" s="14" t="s">
        <v>6</v>
      </c>
      <c r="O2553" s="38" t="s">
        <v>23275</v>
      </c>
      <c r="P2553" s="7" t="s">
        <v>12617</v>
      </c>
      <c r="Q2553" s="7" t="s">
        <v>12617</v>
      </c>
      <c r="R2553" s="7" t="s">
        <v>12772</v>
      </c>
      <c r="S2553" s="7" t="s">
        <v>12642</v>
      </c>
      <c r="T2553" s="7" t="s">
        <v>12617</v>
      </c>
      <c r="U2553" s="38" t="s">
        <v>23275</v>
      </c>
      <c r="V2553" s="38" t="s">
        <v>23275</v>
      </c>
      <c r="W2553" s="7" t="s">
        <v>12617</v>
      </c>
      <c r="X2553" s="7" t="s">
        <v>6</v>
      </c>
      <c r="Y2553" s="7" t="s">
        <v>6</v>
      </c>
      <c r="Z2553" s="7" t="s">
        <v>12617</v>
      </c>
      <c r="AA2553" s="7" t="s">
        <v>12617</v>
      </c>
      <c r="AB2553" s="7" t="s">
        <v>6</v>
      </c>
      <c r="AC2553" s="7" t="s">
        <v>12617</v>
      </c>
      <c r="AD2553" s="38" t="s">
        <v>212</v>
      </c>
      <c r="AE2553" s="38" t="s">
        <v>213</v>
      </c>
      <c r="AF2553" s="38" t="s">
        <v>214</v>
      </c>
      <c r="AG2553" s="38" t="s">
        <v>13013</v>
      </c>
      <c r="AH2553" s="38" t="s">
        <v>12887</v>
      </c>
      <c r="AI2553" s="38" t="s">
        <v>13014</v>
      </c>
      <c r="AJ2553" s="38" t="s">
        <v>13015</v>
      </c>
      <c r="AK2553" s="38" t="s">
        <v>482</v>
      </c>
      <c r="AL2553" s="38" t="s">
        <v>413</v>
      </c>
      <c r="AM2553" s="38" t="s">
        <v>483</v>
      </c>
      <c r="AN2553" s="38" t="s">
        <v>484</v>
      </c>
      <c r="AO2553" s="13"/>
    </row>
    <row r="2554" spans="1:41" s="4" customFormat="1" ht="14.1" customHeight="1">
      <c r="A2554" s="5" t="s">
        <v>12596</v>
      </c>
      <c r="B2554" s="14" t="s">
        <v>12619</v>
      </c>
      <c r="C2554" s="8" t="s">
        <v>503</v>
      </c>
      <c r="D2554" s="8" t="s">
        <v>13037</v>
      </c>
      <c r="E2554" s="8" t="s">
        <v>504</v>
      </c>
      <c r="F2554" s="9" t="s">
        <v>13038</v>
      </c>
      <c r="G2554" s="10">
        <v>497.95</v>
      </c>
      <c r="H2554" s="8" t="s">
        <v>20</v>
      </c>
      <c r="I2554" s="11">
        <v>20070129</v>
      </c>
      <c r="J2554" s="11" t="s">
        <v>223</v>
      </c>
      <c r="K2554" s="12" t="s">
        <v>12771</v>
      </c>
      <c r="L2554" s="12" t="s">
        <v>481</v>
      </c>
      <c r="M2554" s="7" t="s">
        <v>12617</v>
      </c>
      <c r="N2554" s="14" t="s">
        <v>6</v>
      </c>
      <c r="O2554" s="38" t="s">
        <v>23275</v>
      </c>
      <c r="P2554" s="7" t="s">
        <v>12617</v>
      </c>
      <c r="Q2554" s="7" t="s">
        <v>12617</v>
      </c>
      <c r="R2554" s="7" t="s">
        <v>12772</v>
      </c>
      <c r="S2554" s="7" t="s">
        <v>12642</v>
      </c>
      <c r="T2554" s="7" t="s">
        <v>12617</v>
      </c>
      <c r="U2554" s="38" t="s">
        <v>23275</v>
      </c>
      <c r="V2554" s="38" t="s">
        <v>23275</v>
      </c>
      <c r="W2554" s="7" t="s">
        <v>12617</v>
      </c>
      <c r="X2554" s="7" t="s">
        <v>6</v>
      </c>
      <c r="Y2554" s="7" t="s">
        <v>6</v>
      </c>
      <c r="Z2554" s="7" t="s">
        <v>12617</v>
      </c>
      <c r="AA2554" s="7" t="s">
        <v>12617</v>
      </c>
      <c r="AB2554" s="7" t="s">
        <v>6</v>
      </c>
      <c r="AC2554" s="7" t="s">
        <v>12617</v>
      </c>
      <c r="AD2554" s="38" t="s">
        <v>212</v>
      </c>
      <c r="AE2554" s="38" t="s">
        <v>213</v>
      </c>
      <c r="AF2554" s="38" t="s">
        <v>214</v>
      </c>
      <c r="AG2554" s="38" t="s">
        <v>13013</v>
      </c>
      <c r="AH2554" s="38" t="s">
        <v>12887</v>
      </c>
      <c r="AI2554" s="38" t="s">
        <v>13014</v>
      </c>
      <c r="AJ2554" s="38" t="s">
        <v>13015</v>
      </c>
      <c r="AK2554" s="38" t="s">
        <v>482</v>
      </c>
      <c r="AL2554" s="38" t="s">
        <v>413</v>
      </c>
      <c r="AM2554" s="38" t="s">
        <v>483</v>
      </c>
      <c r="AN2554" s="38" t="s">
        <v>484</v>
      </c>
      <c r="AO2554" s="13"/>
    </row>
    <row r="2555" spans="1:41" s="4" customFormat="1" ht="14.1" customHeight="1">
      <c r="A2555" s="5" t="s">
        <v>12596</v>
      </c>
      <c r="B2555" s="14" t="s">
        <v>12619</v>
      </c>
      <c r="C2555" s="8" t="s">
        <v>505</v>
      </c>
      <c r="D2555" s="8" t="s">
        <v>13039</v>
      </c>
      <c r="E2555" s="8" t="s">
        <v>506</v>
      </c>
      <c r="F2555" s="9" t="s">
        <v>13040</v>
      </c>
      <c r="G2555" s="10">
        <v>136.62</v>
      </c>
      <c r="H2555" s="8" t="s">
        <v>20</v>
      </c>
      <c r="I2555" s="11">
        <v>20041207</v>
      </c>
      <c r="J2555" s="11" t="s">
        <v>223</v>
      </c>
      <c r="K2555" s="12" t="s">
        <v>12771</v>
      </c>
      <c r="L2555" s="12" t="s">
        <v>481</v>
      </c>
      <c r="M2555" s="7" t="s">
        <v>12642</v>
      </c>
      <c r="N2555" s="14" t="s">
        <v>6</v>
      </c>
      <c r="O2555" s="38" t="s">
        <v>23275</v>
      </c>
      <c r="P2555" s="7" t="s">
        <v>12617</v>
      </c>
      <c r="Q2555" s="7" t="s">
        <v>12617</v>
      </c>
      <c r="R2555" s="7" t="s">
        <v>12772</v>
      </c>
      <c r="S2555" s="7" t="s">
        <v>12642</v>
      </c>
      <c r="T2555" s="7" t="s">
        <v>12617</v>
      </c>
      <c r="U2555" s="38" t="s">
        <v>23275</v>
      </c>
      <c r="V2555" s="38" t="s">
        <v>23275</v>
      </c>
      <c r="W2555" s="7" t="s">
        <v>12617</v>
      </c>
      <c r="X2555" s="7" t="s">
        <v>6</v>
      </c>
      <c r="Y2555" s="7" t="s">
        <v>6</v>
      </c>
      <c r="Z2555" s="7" t="s">
        <v>12617</v>
      </c>
      <c r="AA2555" s="7" t="s">
        <v>12617</v>
      </c>
      <c r="AB2555" s="7" t="s">
        <v>6</v>
      </c>
      <c r="AC2555" s="7" t="s">
        <v>12617</v>
      </c>
      <c r="AD2555" s="38" t="s">
        <v>212</v>
      </c>
      <c r="AE2555" s="38" t="s">
        <v>213</v>
      </c>
      <c r="AF2555" s="38" t="s">
        <v>214</v>
      </c>
      <c r="AG2555" s="38" t="s">
        <v>13013</v>
      </c>
      <c r="AH2555" s="38" t="s">
        <v>12887</v>
      </c>
      <c r="AI2555" s="38" t="s">
        <v>13014</v>
      </c>
      <c r="AJ2555" s="38" t="s">
        <v>13015</v>
      </c>
      <c r="AK2555" s="38" t="s">
        <v>482</v>
      </c>
      <c r="AL2555" s="38" t="s">
        <v>413</v>
      </c>
      <c r="AM2555" s="38" t="s">
        <v>483</v>
      </c>
      <c r="AN2555" s="38" t="s">
        <v>484</v>
      </c>
      <c r="AO2555" s="13"/>
    </row>
    <row r="2556" spans="1:41" s="4" customFormat="1" ht="14.1" customHeight="1">
      <c r="A2556" s="5" t="s">
        <v>12596</v>
      </c>
      <c r="B2556" s="14" t="s">
        <v>12619</v>
      </c>
      <c r="C2556" s="8" t="s">
        <v>507</v>
      </c>
      <c r="D2556" s="8" t="s">
        <v>13041</v>
      </c>
      <c r="E2556" s="8" t="s">
        <v>508</v>
      </c>
      <c r="F2556" s="9" t="s">
        <v>13042</v>
      </c>
      <c r="G2556" s="10">
        <v>170.28</v>
      </c>
      <c r="H2556" s="8" t="s">
        <v>20</v>
      </c>
      <c r="I2556" s="11">
        <v>20070110</v>
      </c>
      <c r="J2556" s="11" t="s">
        <v>223</v>
      </c>
      <c r="K2556" s="12" t="s">
        <v>12771</v>
      </c>
      <c r="L2556" s="12" t="s">
        <v>481</v>
      </c>
      <c r="M2556" s="7" t="s">
        <v>12617</v>
      </c>
      <c r="N2556" s="14" t="s">
        <v>6</v>
      </c>
      <c r="O2556" s="38" t="s">
        <v>23275</v>
      </c>
      <c r="P2556" s="7" t="s">
        <v>12617</v>
      </c>
      <c r="Q2556" s="7" t="s">
        <v>12617</v>
      </c>
      <c r="R2556" s="7" t="s">
        <v>12772</v>
      </c>
      <c r="S2556" s="7" t="s">
        <v>12642</v>
      </c>
      <c r="T2556" s="7" t="s">
        <v>12617</v>
      </c>
      <c r="U2556" s="38" t="s">
        <v>23278</v>
      </c>
      <c r="V2556" s="38" t="s">
        <v>23278</v>
      </c>
      <c r="W2556" s="7" t="s">
        <v>12617</v>
      </c>
      <c r="X2556" s="7" t="s">
        <v>6</v>
      </c>
      <c r="Y2556" s="7" t="s">
        <v>6</v>
      </c>
      <c r="Z2556" s="7" t="s">
        <v>12617</v>
      </c>
      <c r="AA2556" s="7" t="s">
        <v>12617</v>
      </c>
      <c r="AB2556" s="7" t="s">
        <v>6</v>
      </c>
      <c r="AC2556" s="7" t="s">
        <v>12617</v>
      </c>
      <c r="AD2556" s="38" t="s">
        <v>212</v>
      </c>
      <c r="AE2556" s="38" t="s">
        <v>213</v>
      </c>
      <c r="AF2556" s="38" t="s">
        <v>214</v>
      </c>
      <c r="AG2556" s="38" t="s">
        <v>13013</v>
      </c>
      <c r="AH2556" s="38" t="s">
        <v>12887</v>
      </c>
      <c r="AI2556" s="38" t="s">
        <v>13014</v>
      </c>
      <c r="AJ2556" s="38" t="s">
        <v>13015</v>
      </c>
      <c r="AK2556" s="38" t="s">
        <v>482</v>
      </c>
      <c r="AL2556" s="38" t="s">
        <v>413</v>
      </c>
      <c r="AM2556" s="38" t="s">
        <v>483</v>
      </c>
      <c r="AN2556" s="38" t="s">
        <v>484</v>
      </c>
      <c r="AO2556" s="13"/>
    </row>
    <row r="2557" spans="1:41" s="4" customFormat="1" ht="14.1" customHeight="1">
      <c r="A2557" s="5" t="s">
        <v>12596</v>
      </c>
      <c r="B2557" s="14" t="s">
        <v>12619</v>
      </c>
      <c r="C2557" s="8" t="s">
        <v>509</v>
      </c>
      <c r="D2557" s="8" t="s">
        <v>13043</v>
      </c>
      <c r="E2557" s="8" t="s">
        <v>510</v>
      </c>
      <c r="F2557" s="9" t="s">
        <v>13044</v>
      </c>
      <c r="G2557" s="10">
        <v>163.89</v>
      </c>
      <c r="H2557" s="8" t="s">
        <v>20</v>
      </c>
      <c r="I2557" s="11">
        <v>20080121</v>
      </c>
      <c r="J2557" s="11" t="s">
        <v>223</v>
      </c>
      <c r="K2557" s="12" t="s">
        <v>13045</v>
      </c>
      <c r="L2557" s="12" t="s">
        <v>481</v>
      </c>
      <c r="M2557" s="7" t="s">
        <v>12617</v>
      </c>
      <c r="N2557" s="14" t="s">
        <v>6</v>
      </c>
      <c r="O2557" s="38" t="s">
        <v>23275</v>
      </c>
      <c r="P2557" s="7" t="s">
        <v>12617</v>
      </c>
      <c r="Q2557" s="7" t="s">
        <v>12617</v>
      </c>
      <c r="R2557" s="7" t="s">
        <v>13046</v>
      </c>
      <c r="S2557" s="7" t="s">
        <v>12642</v>
      </c>
      <c r="T2557" s="7" t="s">
        <v>12617</v>
      </c>
      <c r="U2557" s="38" t="s">
        <v>23275</v>
      </c>
      <c r="V2557" s="38" t="s">
        <v>23275</v>
      </c>
      <c r="W2557" s="7" t="s">
        <v>12617</v>
      </c>
      <c r="X2557" s="7" t="s">
        <v>6</v>
      </c>
      <c r="Y2557" s="7" t="s">
        <v>6</v>
      </c>
      <c r="Z2557" s="7" t="s">
        <v>12617</v>
      </c>
      <c r="AA2557" s="7" t="s">
        <v>12617</v>
      </c>
      <c r="AB2557" s="7" t="s">
        <v>6</v>
      </c>
      <c r="AC2557" s="7" t="s">
        <v>12617</v>
      </c>
      <c r="AD2557" s="38" t="s">
        <v>212</v>
      </c>
      <c r="AE2557" s="38" t="s">
        <v>213</v>
      </c>
      <c r="AF2557" s="38" t="s">
        <v>214</v>
      </c>
      <c r="AG2557" s="38" t="s">
        <v>13013</v>
      </c>
      <c r="AH2557" s="38" t="s">
        <v>12887</v>
      </c>
      <c r="AI2557" s="38" t="s">
        <v>13014</v>
      </c>
      <c r="AJ2557" s="38" t="s">
        <v>13015</v>
      </c>
      <c r="AK2557" s="38" t="s">
        <v>482</v>
      </c>
      <c r="AL2557" s="38" t="s">
        <v>413</v>
      </c>
      <c r="AM2557" s="38" t="s">
        <v>483</v>
      </c>
      <c r="AN2557" s="38" t="s">
        <v>484</v>
      </c>
      <c r="AO2557" s="13"/>
    </row>
    <row r="2558" spans="1:41" s="4" customFormat="1" ht="14.1" customHeight="1">
      <c r="A2558" s="5" t="s">
        <v>12596</v>
      </c>
      <c r="B2558" s="14" t="s">
        <v>12619</v>
      </c>
      <c r="C2558" s="8" t="s">
        <v>511</v>
      </c>
      <c r="D2558" s="8" t="s">
        <v>13047</v>
      </c>
      <c r="E2558" s="8" t="s">
        <v>512</v>
      </c>
      <c r="F2558" s="9" t="s">
        <v>13048</v>
      </c>
      <c r="G2558" s="10">
        <v>423.6</v>
      </c>
      <c r="H2558" s="8" t="s">
        <v>20</v>
      </c>
      <c r="I2558" s="11">
        <v>20040830</v>
      </c>
      <c r="J2558" s="11" t="s">
        <v>223</v>
      </c>
      <c r="K2558" s="12" t="s">
        <v>12771</v>
      </c>
      <c r="L2558" s="12" t="s">
        <v>481</v>
      </c>
      <c r="M2558" s="7" t="s">
        <v>12642</v>
      </c>
      <c r="N2558" s="14" t="s">
        <v>6</v>
      </c>
      <c r="O2558" s="38" t="s">
        <v>23275</v>
      </c>
      <c r="P2558" s="7" t="s">
        <v>12617</v>
      </c>
      <c r="Q2558" s="7" t="s">
        <v>12617</v>
      </c>
      <c r="R2558" s="7" t="s">
        <v>12772</v>
      </c>
      <c r="S2558" s="7" t="s">
        <v>12642</v>
      </c>
      <c r="T2558" s="7" t="s">
        <v>12617</v>
      </c>
      <c r="U2558" s="38" t="s">
        <v>23275</v>
      </c>
      <c r="V2558" s="38" t="s">
        <v>23275</v>
      </c>
      <c r="W2558" s="7" t="s">
        <v>12642</v>
      </c>
      <c r="X2558" s="7" t="s">
        <v>210</v>
      </c>
      <c r="Y2558" s="7" t="s">
        <v>6</v>
      </c>
      <c r="Z2558" s="7" t="s">
        <v>12617</v>
      </c>
      <c r="AA2558" s="7" t="s">
        <v>12617</v>
      </c>
      <c r="AB2558" s="7" t="s">
        <v>6</v>
      </c>
      <c r="AC2558" s="7" t="s">
        <v>12617</v>
      </c>
      <c r="AD2558" s="38" t="s">
        <v>212</v>
      </c>
      <c r="AE2558" s="38" t="s">
        <v>213</v>
      </c>
      <c r="AF2558" s="38" t="s">
        <v>214</v>
      </c>
      <c r="AG2558" s="38" t="s">
        <v>13013</v>
      </c>
      <c r="AH2558" s="38" t="s">
        <v>12887</v>
      </c>
      <c r="AI2558" s="38" t="s">
        <v>13014</v>
      </c>
      <c r="AJ2558" s="38" t="s">
        <v>13015</v>
      </c>
      <c r="AK2558" s="38" t="s">
        <v>482</v>
      </c>
      <c r="AL2558" s="38" t="s">
        <v>413</v>
      </c>
      <c r="AM2558" s="38" t="s">
        <v>483</v>
      </c>
      <c r="AN2558" s="38" t="s">
        <v>484</v>
      </c>
      <c r="AO2558" s="13"/>
    </row>
    <row r="2559" spans="1:41" s="4" customFormat="1" ht="14.1" customHeight="1">
      <c r="A2559" s="5" t="s">
        <v>12596</v>
      </c>
      <c r="B2559" s="14" t="s">
        <v>12619</v>
      </c>
      <c r="C2559" s="8" t="s">
        <v>513</v>
      </c>
      <c r="D2559" s="8" t="s">
        <v>13049</v>
      </c>
      <c r="E2559" s="8" t="s">
        <v>514</v>
      </c>
      <c r="F2559" s="9" t="s">
        <v>13050</v>
      </c>
      <c r="G2559" s="10">
        <v>163.89</v>
      </c>
      <c r="H2559" s="8" t="s">
        <v>20</v>
      </c>
      <c r="I2559" s="11">
        <v>20071120</v>
      </c>
      <c r="J2559" s="11" t="s">
        <v>223</v>
      </c>
      <c r="K2559" s="12" t="s">
        <v>12771</v>
      </c>
      <c r="L2559" s="12" t="s">
        <v>481</v>
      </c>
      <c r="M2559" s="7" t="s">
        <v>12617</v>
      </c>
      <c r="N2559" s="14" t="s">
        <v>6</v>
      </c>
      <c r="O2559" s="38" t="s">
        <v>23275</v>
      </c>
      <c r="P2559" s="7" t="s">
        <v>12617</v>
      </c>
      <c r="Q2559" s="7" t="s">
        <v>12617</v>
      </c>
      <c r="R2559" s="7" t="s">
        <v>12772</v>
      </c>
      <c r="S2559" s="7" t="s">
        <v>12642</v>
      </c>
      <c r="T2559" s="7" t="s">
        <v>12617</v>
      </c>
      <c r="U2559" s="38" t="s">
        <v>23275</v>
      </c>
      <c r="V2559" s="38" t="s">
        <v>23275</v>
      </c>
      <c r="W2559" s="7" t="s">
        <v>12617</v>
      </c>
      <c r="X2559" s="7" t="s">
        <v>6</v>
      </c>
      <c r="Y2559" s="7" t="s">
        <v>6</v>
      </c>
      <c r="Z2559" s="7" t="s">
        <v>12617</v>
      </c>
      <c r="AA2559" s="7" t="s">
        <v>12617</v>
      </c>
      <c r="AB2559" s="7" t="s">
        <v>6</v>
      </c>
      <c r="AC2559" s="7" t="s">
        <v>12617</v>
      </c>
      <c r="AD2559" s="38" t="s">
        <v>212</v>
      </c>
      <c r="AE2559" s="38" t="s">
        <v>213</v>
      </c>
      <c r="AF2559" s="38" t="s">
        <v>214</v>
      </c>
      <c r="AG2559" s="38" t="s">
        <v>13013</v>
      </c>
      <c r="AH2559" s="38" t="s">
        <v>12887</v>
      </c>
      <c r="AI2559" s="38" t="s">
        <v>13014</v>
      </c>
      <c r="AJ2559" s="38" t="s">
        <v>13015</v>
      </c>
      <c r="AK2559" s="38" t="s">
        <v>482</v>
      </c>
      <c r="AL2559" s="38" t="s">
        <v>413</v>
      </c>
      <c r="AM2559" s="38" t="s">
        <v>483</v>
      </c>
      <c r="AN2559" s="38" t="s">
        <v>484</v>
      </c>
      <c r="AO2559" s="13"/>
    </row>
    <row r="2560" spans="1:41" s="4" customFormat="1" ht="14.1" customHeight="1">
      <c r="A2560" s="5" t="s">
        <v>12596</v>
      </c>
      <c r="B2560" s="14" t="s">
        <v>12619</v>
      </c>
      <c r="C2560" s="8" t="s">
        <v>515</v>
      </c>
      <c r="D2560" s="8" t="s">
        <v>13051</v>
      </c>
      <c r="E2560" s="8" t="s">
        <v>516</v>
      </c>
      <c r="F2560" s="9" t="s">
        <v>13052</v>
      </c>
      <c r="G2560" s="10">
        <v>2228.86</v>
      </c>
      <c r="H2560" s="8" t="s">
        <v>2</v>
      </c>
      <c r="I2560" s="11">
        <v>20071119</v>
      </c>
      <c r="J2560" s="11" t="s">
        <v>223</v>
      </c>
      <c r="K2560" s="12" t="s">
        <v>12771</v>
      </c>
      <c r="L2560" s="12" t="s">
        <v>481</v>
      </c>
      <c r="M2560" s="7" t="s">
        <v>12617</v>
      </c>
      <c r="N2560" s="14" t="s">
        <v>6</v>
      </c>
      <c r="O2560" s="38" t="s">
        <v>23275</v>
      </c>
      <c r="P2560" s="7" t="s">
        <v>12617</v>
      </c>
      <c r="Q2560" s="7" t="s">
        <v>12617</v>
      </c>
      <c r="R2560" s="7" t="s">
        <v>12772</v>
      </c>
      <c r="S2560" s="7" t="s">
        <v>12642</v>
      </c>
      <c r="T2560" s="7" t="s">
        <v>12617</v>
      </c>
      <c r="U2560" s="38" t="s">
        <v>23275</v>
      </c>
      <c r="V2560" s="38" t="s">
        <v>23275</v>
      </c>
      <c r="W2560" s="7" t="s">
        <v>12617</v>
      </c>
      <c r="X2560" s="7" t="s">
        <v>6</v>
      </c>
      <c r="Y2560" s="7" t="s">
        <v>6</v>
      </c>
      <c r="Z2560" s="7" t="s">
        <v>12617</v>
      </c>
      <c r="AA2560" s="7" t="s">
        <v>12617</v>
      </c>
      <c r="AB2560" s="7" t="s">
        <v>6</v>
      </c>
      <c r="AC2560" s="7" t="s">
        <v>12617</v>
      </c>
      <c r="AD2560" s="38" t="s">
        <v>212</v>
      </c>
      <c r="AE2560" s="38" t="s">
        <v>213</v>
      </c>
      <c r="AF2560" s="38" t="s">
        <v>214</v>
      </c>
      <c r="AG2560" s="38" t="s">
        <v>13013</v>
      </c>
      <c r="AH2560" s="38" t="s">
        <v>12887</v>
      </c>
      <c r="AI2560" s="38" t="s">
        <v>13014</v>
      </c>
      <c r="AJ2560" s="38" t="s">
        <v>13015</v>
      </c>
      <c r="AK2560" s="38" t="s">
        <v>482</v>
      </c>
      <c r="AL2560" s="38" t="s">
        <v>413</v>
      </c>
      <c r="AM2560" s="38" t="s">
        <v>483</v>
      </c>
      <c r="AN2560" s="38" t="s">
        <v>484</v>
      </c>
      <c r="AO2560" s="13"/>
    </row>
    <row r="2561" spans="1:41" s="4" customFormat="1" ht="14.1" customHeight="1">
      <c r="A2561" s="5" t="s">
        <v>12596</v>
      </c>
      <c r="B2561" s="14" t="s">
        <v>12619</v>
      </c>
      <c r="C2561" s="8" t="s">
        <v>517</v>
      </c>
      <c r="D2561" s="8" t="s">
        <v>13053</v>
      </c>
      <c r="E2561" s="8" t="s">
        <v>518</v>
      </c>
      <c r="F2561" s="9" t="s">
        <v>13054</v>
      </c>
      <c r="G2561" s="10">
        <v>164.52</v>
      </c>
      <c r="H2561" s="8" t="s">
        <v>20</v>
      </c>
      <c r="I2561" s="11">
        <v>20060103</v>
      </c>
      <c r="J2561" s="11" t="s">
        <v>223</v>
      </c>
      <c r="K2561" s="12" t="s">
        <v>12771</v>
      </c>
      <c r="L2561" s="12" t="s">
        <v>481</v>
      </c>
      <c r="M2561" s="7" t="s">
        <v>12617</v>
      </c>
      <c r="N2561" s="14" t="s">
        <v>12642</v>
      </c>
      <c r="O2561" s="38" t="s">
        <v>23275</v>
      </c>
      <c r="P2561" s="7" t="s">
        <v>12617</v>
      </c>
      <c r="Q2561" s="7" t="s">
        <v>12617</v>
      </c>
      <c r="R2561" s="7" t="s">
        <v>12772</v>
      </c>
      <c r="S2561" s="7" t="s">
        <v>12642</v>
      </c>
      <c r="T2561" s="7" t="s">
        <v>12617</v>
      </c>
      <c r="U2561" s="38" t="s">
        <v>23275</v>
      </c>
      <c r="V2561" s="38" t="s">
        <v>23275</v>
      </c>
      <c r="W2561" s="7" t="s">
        <v>12617</v>
      </c>
      <c r="X2561" s="7" t="s">
        <v>6</v>
      </c>
      <c r="Y2561" s="7" t="s">
        <v>6</v>
      </c>
      <c r="Z2561" s="7" t="s">
        <v>12617</v>
      </c>
      <c r="AA2561" s="7" t="s">
        <v>12617</v>
      </c>
      <c r="AB2561" s="7" t="s">
        <v>6</v>
      </c>
      <c r="AC2561" s="7" t="s">
        <v>12617</v>
      </c>
      <c r="AD2561" s="38" t="s">
        <v>212</v>
      </c>
      <c r="AE2561" s="38" t="s">
        <v>213</v>
      </c>
      <c r="AF2561" s="38" t="s">
        <v>214</v>
      </c>
      <c r="AG2561" s="38" t="s">
        <v>13013</v>
      </c>
      <c r="AH2561" s="38" t="s">
        <v>12887</v>
      </c>
      <c r="AI2561" s="38" t="s">
        <v>13014</v>
      </c>
      <c r="AJ2561" s="38" t="s">
        <v>13015</v>
      </c>
      <c r="AK2561" s="38" t="s">
        <v>482</v>
      </c>
      <c r="AL2561" s="38" t="s">
        <v>413</v>
      </c>
      <c r="AM2561" s="38" t="s">
        <v>483</v>
      </c>
      <c r="AN2561" s="38" t="s">
        <v>484</v>
      </c>
      <c r="AO2561" s="13"/>
    </row>
    <row r="2562" spans="1:41" s="4" customFormat="1" ht="14.1" customHeight="1">
      <c r="A2562" s="5" t="s">
        <v>12596</v>
      </c>
      <c r="B2562" s="14" t="s">
        <v>12619</v>
      </c>
      <c r="C2562" s="8" t="s">
        <v>519</v>
      </c>
      <c r="D2562" s="8" t="s">
        <v>13055</v>
      </c>
      <c r="E2562" s="8" t="s">
        <v>520</v>
      </c>
      <c r="F2562" s="9" t="s">
        <v>13056</v>
      </c>
      <c r="G2562" s="10">
        <v>118.1</v>
      </c>
      <c r="H2562" s="8" t="s">
        <v>2</v>
      </c>
      <c r="I2562" s="11">
        <v>20120727</v>
      </c>
      <c r="J2562" s="11" t="s">
        <v>223</v>
      </c>
      <c r="K2562" s="12" t="s">
        <v>12771</v>
      </c>
      <c r="L2562" s="12" t="s">
        <v>481</v>
      </c>
      <c r="M2562" s="7" t="s">
        <v>12617</v>
      </c>
      <c r="N2562" s="14" t="s">
        <v>6</v>
      </c>
      <c r="O2562" s="38" t="s">
        <v>23275</v>
      </c>
      <c r="P2562" s="7" t="s">
        <v>12617</v>
      </c>
      <c r="Q2562" s="7" t="s">
        <v>12617</v>
      </c>
      <c r="R2562" s="7" t="s">
        <v>12772</v>
      </c>
      <c r="S2562" s="7" t="s">
        <v>12642</v>
      </c>
      <c r="T2562" s="7" t="s">
        <v>12617</v>
      </c>
      <c r="U2562" s="38" t="s">
        <v>23275</v>
      </c>
      <c r="V2562" s="38" t="s">
        <v>23275</v>
      </c>
      <c r="W2562" s="7" t="s">
        <v>12617</v>
      </c>
      <c r="X2562" s="7" t="s">
        <v>6</v>
      </c>
      <c r="Y2562" s="7" t="s">
        <v>6</v>
      </c>
      <c r="Z2562" s="7" t="s">
        <v>12617</v>
      </c>
      <c r="AA2562" s="7" t="s">
        <v>12617</v>
      </c>
      <c r="AB2562" s="7" t="s">
        <v>6</v>
      </c>
      <c r="AC2562" s="7" t="s">
        <v>12617</v>
      </c>
      <c r="AD2562" s="38" t="s">
        <v>212</v>
      </c>
      <c r="AE2562" s="38" t="s">
        <v>213</v>
      </c>
      <c r="AF2562" s="38" t="s">
        <v>214</v>
      </c>
      <c r="AG2562" s="38" t="s">
        <v>13013</v>
      </c>
      <c r="AH2562" s="38" t="s">
        <v>12887</v>
      </c>
      <c r="AI2562" s="38" t="s">
        <v>13014</v>
      </c>
      <c r="AJ2562" s="38" t="s">
        <v>13015</v>
      </c>
      <c r="AK2562" s="38" t="s">
        <v>482</v>
      </c>
      <c r="AL2562" s="38" t="s">
        <v>413</v>
      </c>
      <c r="AM2562" s="38" t="s">
        <v>483</v>
      </c>
      <c r="AN2562" s="38" t="s">
        <v>484</v>
      </c>
      <c r="AO2562" s="13"/>
    </row>
    <row r="2563" spans="1:41" s="4" customFormat="1" ht="14.1" customHeight="1">
      <c r="A2563" s="5" t="s">
        <v>12596</v>
      </c>
      <c r="B2563" s="14" t="s">
        <v>12619</v>
      </c>
      <c r="C2563" s="8" t="s">
        <v>521</v>
      </c>
      <c r="D2563" s="8" t="s">
        <v>13057</v>
      </c>
      <c r="E2563" s="8" t="s">
        <v>522</v>
      </c>
      <c r="F2563" s="9" t="s">
        <v>13058</v>
      </c>
      <c r="G2563" s="10">
        <v>133.76</v>
      </c>
      <c r="H2563" s="8" t="s">
        <v>20</v>
      </c>
      <c r="I2563" s="11">
        <v>20091113</v>
      </c>
      <c r="J2563" s="11" t="s">
        <v>223</v>
      </c>
      <c r="K2563" s="12" t="s">
        <v>12771</v>
      </c>
      <c r="L2563" s="12" t="s">
        <v>224</v>
      </c>
      <c r="M2563" s="7" t="s">
        <v>12617</v>
      </c>
      <c r="N2563" s="14" t="s">
        <v>6</v>
      </c>
      <c r="O2563" s="38" t="s">
        <v>23275</v>
      </c>
      <c r="P2563" s="7" t="s">
        <v>12617</v>
      </c>
      <c r="Q2563" s="7" t="s">
        <v>12617</v>
      </c>
      <c r="R2563" s="7" t="s">
        <v>12772</v>
      </c>
      <c r="S2563" s="7" t="s">
        <v>12617</v>
      </c>
      <c r="T2563" s="7" t="s">
        <v>12617</v>
      </c>
      <c r="U2563" s="38" t="s">
        <v>23275</v>
      </c>
      <c r="V2563" s="38" t="s">
        <v>23275</v>
      </c>
      <c r="W2563" s="7" t="s">
        <v>12617</v>
      </c>
      <c r="X2563" s="7" t="s">
        <v>6</v>
      </c>
      <c r="Y2563" s="7" t="s">
        <v>6</v>
      </c>
      <c r="Z2563" s="7" t="s">
        <v>12617</v>
      </c>
      <c r="AA2563" s="7" t="s">
        <v>12617</v>
      </c>
      <c r="AB2563" s="7" t="s">
        <v>6</v>
      </c>
      <c r="AC2563" s="7" t="s">
        <v>12617</v>
      </c>
      <c r="AD2563" s="38" t="s">
        <v>212</v>
      </c>
      <c r="AE2563" s="38" t="s">
        <v>213</v>
      </c>
      <c r="AF2563" s="38" t="s">
        <v>214</v>
      </c>
      <c r="AG2563" s="38" t="s">
        <v>13059</v>
      </c>
      <c r="AH2563" s="38" t="s">
        <v>13060</v>
      </c>
      <c r="AI2563" s="38" t="s">
        <v>13061</v>
      </c>
      <c r="AJ2563" s="38" t="s">
        <v>13062</v>
      </c>
      <c r="AK2563" s="38" t="s">
        <v>523</v>
      </c>
      <c r="AL2563" s="38" t="s">
        <v>413</v>
      </c>
      <c r="AM2563" s="38" t="s">
        <v>524</v>
      </c>
      <c r="AN2563" s="38" t="s">
        <v>525</v>
      </c>
      <c r="AO2563" s="13"/>
    </row>
    <row r="2564" spans="1:41" s="4" customFormat="1" ht="14.1" customHeight="1">
      <c r="A2564" s="5" t="s">
        <v>12596</v>
      </c>
      <c r="B2564" s="14" t="s">
        <v>13063</v>
      </c>
      <c r="C2564" s="8" t="s">
        <v>1176</v>
      </c>
      <c r="D2564" s="8" t="s">
        <v>13064</v>
      </c>
      <c r="E2564" s="8" t="s">
        <v>526</v>
      </c>
      <c r="F2564" s="9" t="s">
        <v>13065</v>
      </c>
      <c r="G2564" s="10">
        <v>145.94999999999999</v>
      </c>
      <c r="H2564" s="8" t="s">
        <v>20</v>
      </c>
      <c r="I2564" s="11">
        <v>20111209</v>
      </c>
      <c r="J2564" s="11" t="s">
        <v>223</v>
      </c>
      <c r="K2564" s="12" t="s">
        <v>13066</v>
      </c>
      <c r="L2564" s="12" t="s">
        <v>224</v>
      </c>
      <c r="M2564" s="7" t="s">
        <v>12617</v>
      </c>
      <c r="N2564" s="14" t="s">
        <v>6</v>
      </c>
      <c r="O2564" s="38" t="s">
        <v>23275</v>
      </c>
      <c r="P2564" s="7" t="s">
        <v>12617</v>
      </c>
      <c r="Q2564" s="7" t="s">
        <v>12617</v>
      </c>
      <c r="R2564" s="7" t="s">
        <v>13068</v>
      </c>
      <c r="S2564" s="7" t="s">
        <v>13067</v>
      </c>
      <c r="T2564" s="7" t="s">
        <v>12617</v>
      </c>
      <c r="U2564" s="38" t="s">
        <v>23275</v>
      </c>
      <c r="V2564" s="38" t="s">
        <v>23275</v>
      </c>
      <c r="W2564" s="7" t="s">
        <v>12617</v>
      </c>
      <c r="X2564" s="7" t="s">
        <v>6</v>
      </c>
      <c r="Y2564" s="7" t="s">
        <v>6</v>
      </c>
      <c r="Z2564" s="7" t="s">
        <v>12617</v>
      </c>
      <c r="AA2564" s="7" t="s">
        <v>12617</v>
      </c>
      <c r="AB2564" s="7" t="s">
        <v>6</v>
      </c>
      <c r="AC2564" s="7" t="s">
        <v>12617</v>
      </c>
      <c r="AD2564" s="38" t="s">
        <v>212</v>
      </c>
      <c r="AE2564" s="38" t="s">
        <v>213</v>
      </c>
      <c r="AF2564" s="38" t="s">
        <v>214</v>
      </c>
      <c r="AG2564" s="38" t="s">
        <v>13059</v>
      </c>
      <c r="AH2564" s="38" t="s">
        <v>13060</v>
      </c>
      <c r="AI2564" s="38" t="s">
        <v>13069</v>
      </c>
      <c r="AJ2564" s="38" t="s">
        <v>13070</v>
      </c>
      <c r="AK2564" s="38" t="s">
        <v>523</v>
      </c>
      <c r="AL2564" s="38" t="s">
        <v>413</v>
      </c>
      <c r="AM2564" s="38" t="s">
        <v>524</v>
      </c>
      <c r="AN2564" s="38" t="s">
        <v>525</v>
      </c>
      <c r="AO2564" s="13"/>
    </row>
    <row r="2565" spans="1:41" s="4" customFormat="1" ht="14.1" customHeight="1">
      <c r="A2565" s="5" t="s">
        <v>12596</v>
      </c>
      <c r="B2565" s="14" t="s">
        <v>12619</v>
      </c>
      <c r="C2565" s="8" t="s">
        <v>1177</v>
      </c>
      <c r="D2565" s="8" t="s">
        <v>13071</v>
      </c>
      <c r="E2565" s="8" t="s">
        <v>527</v>
      </c>
      <c r="F2565" s="9" t="s">
        <v>13072</v>
      </c>
      <c r="G2565" s="10">
        <v>341.25</v>
      </c>
      <c r="H2565" s="8" t="s">
        <v>20</v>
      </c>
      <c r="I2565" s="11">
        <v>20050110</v>
      </c>
      <c r="J2565" s="11" t="s">
        <v>223</v>
      </c>
      <c r="K2565" s="12" t="s">
        <v>12771</v>
      </c>
      <c r="L2565" s="12" t="s">
        <v>224</v>
      </c>
      <c r="M2565" s="7" t="s">
        <v>12642</v>
      </c>
      <c r="N2565" s="14" t="s">
        <v>6</v>
      </c>
      <c r="O2565" s="38" t="s">
        <v>23275</v>
      </c>
      <c r="P2565" s="7" t="s">
        <v>12617</v>
      </c>
      <c r="Q2565" s="7" t="s">
        <v>12617</v>
      </c>
      <c r="R2565" s="7" t="s">
        <v>12772</v>
      </c>
      <c r="S2565" s="7" t="s">
        <v>13067</v>
      </c>
      <c r="T2565" s="7" t="s">
        <v>12617</v>
      </c>
      <c r="U2565" s="38" t="s">
        <v>23275</v>
      </c>
      <c r="V2565" s="38" t="s">
        <v>23275</v>
      </c>
      <c r="W2565" s="7" t="s">
        <v>12617</v>
      </c>
      <c r="X2565" s="7" t="s">
        <v>6</v>
      </c>
      <c r="Y2565" s="7" t="s">
        <v>6</v>
      </c>
      <c r="Z2565" s="7" t="s">
        <v>12617</v>
      </c>
      <c r="AA2565" s="7" t="s">
        <v>12617</v>
      </c>
      <c r="AB2565" s="7" t="s">
        <v>6</v>
      </c>
      <c r="AC2565" s="7" t="s">
        <v>12617</v>
      </c>
      <c r="AD2565" s="38" t="s">
        <v>212</v>
      </c>
      <c r="AE2565" s="38" t="s">
        <v>213</v>
      </c>
      <c r="AF2565" s="38" t="s">
        <v>214</v>
      </c>
      <c r="AG2565" s="38" t="s">
        <v>13059</v>
      </c>
      <c r="AH2565" s="38" t="s">
        <v>13060</v>
      </c>
      <c r="AI2565" s="38" t="s">
        <v>13061</v>
      </c>
      <c r="AJ2565" s="38" t="s">
        <v>13070</v>
      </c>
      <c r="AK2565" s="38" t="s">
        <v>523</v>
      </c>
      <c r="AL2565" s="38" t="s">
        <v>413</v>
      </c>
      <c r="AM2565" s="38" t="s">
        <v>524</v>
      </c>
      <c r="AN2565" s="38" t="s">
        <v>528</v>
      </c>
      <c r="AO2565" s="13"/>
    </row>
    <row r="2566" spans="1:41" s="4" customFormat="1" ht="14.1" customHeight="1">
      <c r="A2566" s="5" t="s">
        <v>12596</v>
      </c>
      <c r="B2566" s="14" t="s">
        <v>12619</v>
      </c>
      <c r="C2566" s="8" t="s">
        <v>529</v>
      </c>
      <c r="D2566" s="8" t="s">
        <v>13074</v>
      </c>
      <c r="E2566" s="8" t="s">
        <v>530</v>
      </c>
      <c r="F2566" s="9" t="s">
        <v>13075</v>
      </c>
      <c r="G2566" s="10">
        <v>348.5</v>
      </c>
      <c r="H2566" s="8" t="s">
        <v>20</v>
      </c>
      <c r="I2566" s="11">
        <v>20080902</v>
      </c>
      <c r="J2566" s="11" t="s">
        <v>223</v>
      </c>
      <c r="K2566" s="12" t="s">
        <v>12771</v>
      </c>
      <c r="L2566" s="12" t="s">
        <v>224</v>
      </c>
      <c r="M2566" s="7" t="s">
        <v>12617</v>
      </c>
      <c r="N2566" s="14" t="s">
        <v>6</v>
      </c>
      <c r="O2566" s="38" t="s">
        <v>23275</v>
      </c>
      <c r="P2566" s="7" t="s">
        <v>12617</v>
      </c>
      <c r="Q2566" s="7" t="s">
        <v>12617</v>
      </c>
      <c r="R2566" s="7" t="s">
        <v>12772</v>
      </c>
      <c r="S2566" s="7" t="s">
        <v>12617</v>
      </c>
      <c r="T2566" s="7" t="s">
        <v>12617</v>
      </c>
      <c r="U2566" s="38" t="s">
        <v>23275</v>
      </c>
      <c r="V2566" s="38" t="s">
        <v>23275</v>
      </c>
      <c r="W2566" s="7" t="s">
        <v>12617</v>
      </c>
      <c r="X2566" s="7" t="s">
        <v>6</v>
      </c>
      <c r="Y2566" s="7" t="s">
        <v>6</v>
      </c>
      <c r="Z2566" s="7" t="s">
        <v>12617</v>
      </c>
      <c r="AA2566" s="7" t="s">
        <v>12617</v>
      </c>
      <c r="AB2566" s="7" t="s">
        <v>6</v>
      </c>
      <c r="AC2566" s="7" t="s">
        <v>12617</v>
      </c>
      <c r="AD2566" s="38" t="s">
        <v>212</v>
      </c>
      <c r="AE2566" s="38" t="s">
        <v>213</v>
      </c>
      <c r="AF2566" s="38" t="s">
        <v>214</v>
      </c>
      <c r="AG2566" s="38" t="s">
        <v>13059</v>
      </c>
      <c r="AH2566" s="38" t="s">
        <v>13060</v>
      </c>
      <c r="AI2566" s="38" t="s">
        <v>13061</v>
      </c>
      <c r="AJ2566" s="38" t="s">
        <v>13070</v>
      </c>
      <c r="AK2566" s="38" t="s">
        <v>523</v>
      </c>
      <c r="AL2566" s="38" t="s">
        <v>413</v>
      </c>
      <c r="AM2566" s="38" t="s">
        <v>524</v>
      </c>
      <c r="AN2566" s="38" t="s">
        <v>528</v>
      </c>
      <c r="AO2566" s="13"/>
    </row>
    <row r="2567" spans="1:41" s="4" customFormat="1" ht="14.1" customHeight="1">
      <c r="A2567" s="5" t="s">
        <v>12596</v>
      </c>
      <c r="B2567" s="14" t="s">
        <v>12619</v>
      </c>
      <c r="C2567" s="8" t="s">
        <v>1178</v>
      </c>
      <c r="D2567" s="8" t="s">
        <v>13076</v>
      </c>
      <c r="E2567" s="8" t="s">
        <v>531</v>
      </c>
      <c r="F2567" s="9" t="s">
        <v>13077</v>
      </c>
      <c r="G2567" s="10">
        <v>295.43</v>
      </c>
      <c r="H2567" s="8" t="s">
        <v>20</v>
      </c>
      <c r="I2567" s="11">
        <v>20090415</v>
      </c>
      <c r="J2567" s="11" t="s">
        <v>223</v>
      </c>
      <c r="K2567" s="12" t="s">
        <v>12771</v>
      </c>
      <c r="L2567" s="12" t="s">
        <v>224</v>
      </c>
      <c r="M2567" s="7" t="s">
        <v>12617</v>
      </c>
      <c r="N2567" s="14" t="s">
        <v>6</v>
      </c>
      <c r="O2567" s="38" t="s">
        <v>23275</v>
      </c>
      <c r="P2567" s="7" t="s">
        <v>12617</v>
      </c>
      <c r="Q2567" s="7" t="s">
        <v>12617</v>
      </c>
      <c r="R2567" s="7" t="s">
        <v>12772</v>
      </c>
      <c r="S2567" s="7" t="s">
        <v>12617</v>
      </c>
      <c r="T2567" s="7" t="s">
        <v>12617</v>
      </c>
      <c r="U2567" s="38" t="s">
        <v>23275</v>
      </c>
      <c r="V2567" s="38" t="s">
        <v>23275</v>
      </c>
      <c r="W2567" s="7" t="s">
        <v>12617</v>
      </c>
      <c r="X2567" s="7" t="s">
        <v>6</v>
      </c>
      <c r="Y2567" s="7" t="s">
        <v>6</v>
      </c>
      <c r="Z2567" s="7" t="s">
        <v>12617</v>
      </c>
      <c r="AA2567" s="7" t="s">
        <v>12617</v>
      </c>
      <c r="AB2567" s="7" t="s">
        <v>6</v>
      </c>
      <c r="AC2567" s="7" t="s">
        <v>12617</v>
      </c>
      <c r="AD2567" s="38" t="s">
        <v>212</v>
      </c>
      <c r="AE2567" s="38" t="s">
        <v>213</v>
      </c>
      <c r="AF2567" s="38" t="s">
        <v>214</v>
      </c>
      <c r="AG2567" s="38" t="s">
        <v>13059</v>
      </c>
      <c r="AH2567" s="38" t="s">
        <v>13060</v>
      </c>
      <c r="AI2567" s="38" t="s">
        <v>13061</v>
      </c>
      <c r="AJ2567" s="38" t="s">
        <v>13070</v>
      </c>
      <c r="AK2567" s="38" t="s">
        <v>523</v>
      </c>
      <c r="AL2567" s="38" t="s">
        <v>413</v>
      </c>
      <c r="AM2567" s="38" t="s">
        <v>524</v>
      </c>
      <c r="AN2567" s="38" t="s">
        <v>528</v>
      </c>
      <c r="AO2567" s="13"/>
    </row>
    <row r="2568" spans="1:41" s="4" customFormat="1" ht="14.1" customHeight="1">
      <c r="A2568" s="5" t="s">
        <v>12596</v>
      </c>
      <c r="B2568" s="14" t="s">
        <v>12619</v>
      </c>
      <c r="C2568" s="8" t="s">
        <v>532</v>
      </c>
      <c r="D2568" s="8" t="s">
        <v>13078</v>
      </c>
      <c r="E2568" s="8" t="s">
        <v>533</v>
      </c>
      <c r="F2568" s="9" t="s">
        <v>13079</v>
      </c>
      <c r="G2568" s="10">
        <v>134.91999999999999</v>
      </c>
      <c r="H2568" s="8" t="s">
        <v>20</v>
      </c>
      <c r="I2568" s="11">
        <v>20110404</v>
      </c>
      <c r="J2568" s="11" t="s">
        <v>223</v>
      </c>
      <c r="K2568" s="12" t="s">
        <v>12771</v>
      </c>
      <c r="L2568" s="12" t="s">
        <v>224</v>
      </c>
      <c r="M2568" s="7" t="s">
        <v>12617</v>
      </c>
      <c r="N2568" s="14" t="s">
        <v>6</v>
      </c>
      <c r="O2568" s="38" t="s">
        <v>23275</v>
      </c>
      <c r="P2568" s="7" t="s">
        <v>12617</v>
      </c>
      <c r="Q2568" s="7" t="s">
        <v>12617</v>
      </c>
      <c r="R2568" s="7" t="s">
        <v>12772</v>
      </c>
      <c r="S2568" s="7" t="s">
        <v>12617</v>
      </c>
      <c r="T2568" s="7" t="s">
        <v>12617</v>
      </c>
      <c r="U2568" s="38" t="s">
        <v>23275</v>
      </c>
      <c r="V2568" s="38" t="s">
        <v>23275</v>
      </c>
      <c r="W2568" s="7" t="s">
        <v>12617</v>
      </c>
      <c r="X2568" s="7" t="s">
        <v>6</v>
      </c>
      <c r="Y2568" s="7" t="s">
        <v>6</v>
      </c>
      <c r="Z2568" s="7" t="s">
        <v>12617</v>
      </c>
      <c r="AA2568" s="7" t="s">
        <v>12617</v>
      </c>
      <c r="AB2568" s="7" t="s">
        <v>6</v>
      </c>
      <c r="AC2568" s="7" t="s">
        <v>12617</v>
      </c>
      <c r="AD2568" s="38" t="s">
        <v>212</v>
      </c>
      <c r="AE2568" s="38" t="s">
        <v>213</v>
      </c>
      <c r="AF2568" s="38" t="s">
        <v>214</v>
      </c>
      <c r="AG2568" s="38" t="s">
        <v>13059</v>
      </c>
      <c r="AH2568" s="38" t="s">
        <v>13060</v>
      </c>
      <c r="AI2568" s="38" t="s">
        <v>13061</v>
      </c>
      <c r="AJ2568" s="38" t="s">
        <v>13070</v>
      </c>
      <c r="AK2568" s="38" t="s">
        <v>523</v>
      </c>
      <c r="AL2568" s="38" t="s">
        <v>413</v>
      </c>
      <c r="AM2568" s="38" t="s">
        <v>524</v>
      </c>
      <c r="AN2568" s="38" t="s">
        <v>528</v>
      </c>
      <c r="AO2568" s="13"/>
    </row>
    <row r="2569" spans="1:41" s="4" customFormat="1" ht="14.1" customHeight="1">
      <c r="A2569" s="5" t="s">
        <v>12596</v>
      </c>
      <c r="B2569" s="14" t="s">
        <v>12619</v>
      </c>
      <c r="C2569" s="8" t="s">
        <v>534</v>
      </c>
      <c r="D2569" s="8" t="s">
        <v>13080</v>
      </c>
      <c r="E2569" s="8" t="s">
        <v>535</v>
      </c>
      <c r="F2569" s="9" t="s">
        <v>13081</v>
      </c>
      <c r="G2569" s="10">
        <v>341.28</v>
      </c>
      <c r="H2569" s="8" t="s">
        <v>20</v>
      </c>
      <c r="I2569" s="11">
        <v>20091117</v>
      </c>
      <c r="J2569" s="11" t="s">
        <v>223</v>
      </c>
      <c r="K2569" s="12" t="s">
        <v>12771</v>
      </c>
      <c r="L2569" s="12" t="s">
        <v>224</v>
      </c>
      <c r="M2569" s="7" t="s">
        <v>12617</v>
      </c>
      <c r="N2569" s="14" t="s">
        <v>6</v>
      </c>
      <c r="O2569" s="38" t="s">
        <v>23275</v>
      </c>
      <c r="P2569" s="7" t="s">
        <v>12617</v>
      </c>
      <c r="Q2569" s="7" t="s">
        <v>12617</v>
      </c>
      <c r="R2569" s="7" t="s">
        <v>12772</v>
      </c>
      <c r="S2569" s="7" t="s">
        <v>12617</v>
      </c>
      <c r="T2569" s="7" t="s">
        <v>12617</v>
      </c>
      <c r="U2569" s="38" t="s">
        <v>23275</v>
      </c>
      <c r="V2569" s="38" t="s">
        <v>23275</v>
      </c>
      <c r="W2569" s="7" t="s">
        <v>12617</v>
      </c>
      <c r="X2569" s="7" t="s">
        <v>6</v>
      </c>
      <c r="Y2569" s="7" t="s">
        <v>6</v>
      </c>
      <c r="Z2569" s="7" t="s">
        <v>12617</v>
      </c>
      <c r="AA2569" s="7" t="s">
        <v>12617</v>
      </c>
      <c r="AB2569" s="7" t="s">
        <v>6</v>
      </c>
      <c r="AC2569" s="7" t="s">
        <v>12617</v>
      </c>
      <c r="AD2569" s="38" t="s">
        <v>212</v>
      </c>
      <c r="AE2569" s="38" t="s">
        <v>213</v>
      </c>
      <c r="AF2569" s="38" t="s">
        <v>214</v>
      </c>
      <c r="AG2569" s="38" t="s">
        <v>13059</v>
      </c>
      <c r="AH2569" s="38" t="s">
        <v>13060</v>
      </c>
      <c r="AI2569" s="38" t="s">
        <v>13061</v>
      </c>
      <c r="AJ2569" s="38" t="s">
        <v>13070</v>
      </c>
      <c r="AK2569" s="38" t="s">
        <v>523</v>
      </c>
      <c r="AL2569" s="38" t="s">
        <v>413</v>
      </c>
      <c r="AM2569" s="38" t="s">
        <v>524</v>
      </c>
      <c r="AN2569" s="38" t="s">
        <v>528</v>
      </c>
      <c r="AO2569" s="13"/>
    </row>
    <row r="2570" spans="1:41" s="4" customFormat="1" ht="14.1" customHeight="1">
      <c r="A2570" s="5" t="s">
        <v>12596</v>
      </c>
      <c r="B2570" s="14" t="s">
        <v>12619</v>
      </c>
      <c r="C2570" s="8" t="s">
        <v>1179</v>
      </c>
      <c r="D2570" s="8" t="s">
        <v>13082</v>
      </c>
      <c r="E2570" s="8" t="s">
        <v>536</v>
      </c>
      <c r="F2570" s="9" t="s">
        <v>13083</v>
      </c>
      <c r="G2570" s="10">
        <v>134.79</v>
      </c>
      <c r="H2570" s="8" t="s">
        <v>20</v>
      </c>
      <c r="I2570" s="11">
        <v>20111228</v>
      </c>
      <c r="J2570" s="11" t="s">
        <v>223</v>
      </c>
      <c r="K2570" s="12" t="s">
        <v>12771</v>
      </c>
      <c r="L2570" s="12" t="s">
        <v>224</v>
      </c>
      <c r="M2570" s="7" t="s">
        <v>12617</v>
      </c>
      <c r="N2570" s="14" t="s">
        <v>6</v>
      </c>
      <c r="O2570" s="38" t="s">
        <v>23275</v>
      </c>
      <c r="P2570" s="7" t="s">
        <v>12617</v>
      </c>
      <c r="Q2570" s="7" t="s">
        <v>12617</v>
      </c>
      <c r="R2570" s="7" t="s">
        <v>12772</v>
      </c>
      <c r="S2570" s="7" t="s">
        <v>12617</v>
      </c>
      <c r="T2570" s="7" t="s">
        <v>12617</v>
      </c>
      <c r="U2570" s="38" t="s">
        <v>23275</v>
      </c>
      <c r="V2570" s="38" t="s">
        <v>23275</v>
      </c>
      <c r="W2570" s="7" t="s">
        <v>12617</v>
      </c>
      <c r="X2570" s="7" t="s">
        <v>6</v>
      </c>
      <c r="Y2570" s="7" t="s">
        <v>6</v>
      </c>
      <c r="Z2570" s="7" t="s">
        <v>12617</v>
      </c>
      <c r="AA2570" s="7" t="s">
        <v>12617</v>
      </c>
      <c r="AB2570" s="7" t="s">
        <v>6</v>
      </c>
      <c r="AC2570" s="7" t="s">
        <v>12617</v>
      </c>
      <c r="AD2570" s="38" t="s">
        <v>212</v>
      </c>
      <c r="AE2570" s="38" t="s">
        <v>213</v>
      </c>
      <c r="AF2570" s="38" t="s">
        <v>214</v>
      </c>
      <c r="AG2570" s="38" t="s">
        <v>13059</v>
      </c>
      <c r="AH2570" s="38" t="s">
        <v>13060</v>
      </c>
      <c r="AI2570" s="38" t="s">
        <v>13061</v>
      </c>
      <c r="AJ2570" s="38" t="s">
        <v>13070</v>
      </c>
      <c r="AK2570" s="38" t="s">
        <v>523</v>
      </c>
      <c r="AL2570" s="38" t="s">
        <v>413</v>
      </c>
      <c r="AM2570" s="38" t="s">
        <v>524</v>
      </c>
      <c r="AN2570" s="38" t="s">
        <v>528</v>
      </c>
      <c r="AO2570" s="13"/>
    </row>
    <row r="2571" spans="1:41" s="4" customFormat="1" ht="14.1" customHeight="1">
      <c r="A2571" s="5" t="s">
        <v>12596</v>
      </c>
      <c r="B2571" s="14" t="s">
        <v>12619</v>
      </c>
      <c r="C2571" s="8" t="s">
        <v>537</v>
      </c>
      <c r="D2571" s="8" t="s">
        <v>13084</v>
      </c>
      <c r="E2571" s="8" t="s">
        <v>538</v>
      </c>
      <c r="F2571" s="9" t="s">
        <v>13085</v>
      </c>
      <c r="G2571" s="10">
        <v>131.49</v>
      </c>
      <c r="H2571" s="8" t="s">
        <v>20</v>
      </c>
      <c r="I2571" s="11">
        <v>20071217</v>
      </c>
      <c r="J2571" s="11" t="s">
        <v>223</v>
      </c>
      <c r="K2571" s="12" t="s">
        <v>12771</v>
      </c>
      <c r="L2571" s="12" t="s">
        <v>224</v>
      </c>
      <c r="M2571" s="7" t="s">
        <v>12617</v>
      </c>
      <c r="N2571" s="14" t="s">
        <v>6</v>
      </c>
      <c r="O2571" s="38" t="s">
        <v>23275</v>
      </c>
      <c r="P2571" s="7" t="s">
        <v>12617</v>
      </c>
      <c r="Q2571" s="7" t="s">
        <v>12617</v>
      </c>
      <c r="R2571" s="7" t="s">
        <v>12772</v>
      </c>
      <c r="S2571" s="7" t="s">
        <v>12617</v>
      </c>
      <c r="T2571" s="7" t="s">
        <v>12617</v>
      </c>
      <c r="U2571" s="38" t="s">
        <v>23275</v>
      </c>
      <c r="V2571" s="38" t="s">
        <v>23275</v>
      </c>
      <c r="W2571" s="7" t="s">
        <v>12617</v>
      </c>
      <c r="X2571" s="7" t="s">
        <v>6</v>
      </c>
      <c r="Y2571" s="7" t="s">
        <v>6</v>
      </c>
      <c r="Z2571" s="7" t="s">
        <v>12617</v>
      </c>
      <c r="AA2571" s="7" t="s">
        <v>12617</v>
      </c>
      <c r="AB2571" s="7" t="s">
        <v>6</v>
      </c>
      <c r="AC2571" s="7" t="s">
        <v>12617</v>
      </c>
      <c r="AD2571" s="38" t="s">
        <v>212</v>
      </c>
      <c r="AE2571" s="38" t="s">
        <v>213</v>
      </c>
      <c r="AF2571" s="38" t="s">
        <v>214</v>
      </c>
      <c r="AG2571" s="38" t="s">
        <v>13059</v>
      </c>
      <c r="AH2571" s="38" t="s">
        <v>13060</v>
      </c>
      <c r="AI2571" s="38" t="s">
        <v>13061</v>
      </c>
      <c r="AJ2571" s="38" t="s">
        <v>13070</v>
      </c>
      <c r="AK2571" s="38" t="s">
        <v>523</v>
      </c>
      <c r="AL2571" s="38" t="s">
        <v>413</v>
      </c>
      <c r="AM2571" s="38" t="s">
        <v>524</v>
      </c>
      <c r="AN2571" s="38" t="s">
        <v>528</v>
      </c>
      <c r="AO2571" s="13"/>
    </row>
    <row r="2572" spans="1:41" s="4" customFormat="1" ht="14.1" customHeight="1">
      <c r="A2572" s="5" t="s">
        <v>12596</v>
      </c>
      <c r="B2572" s="14" t="s">
        <v>12619</v>
      </c>
      <c r="C2572" s="8" t="s">
        <v>539</v>
      </c>
      <c r="D2572" s="8" t="s">
        <v>13086</v>
      </c>
      <c r="E2572" s="8" t="s">
        <v>540</v>
      </c>
      <c r="F2572" s="9" t="s">
        <v>13087</v>
      </c>
      <c r="G2572" s="10">
        <v>380.97</v>
      </c>
      <c r="H2572" s="8" t="s">
        <v>20</v>
      </c>
      <c r="I2572" s="11">
        <v>20040609</v>
      </c>
      <c r="J2572" s="11" t="s">
        <v>223</v>
      </c>
      <c r="K2572" s="12" t="s">
        <v>12771</v>
      </c>
      <c r="L2572" s="12" t="s">
        <v>224</v>
      </c>
      <c r="M2572" s="7" t="s">
        <v>12642</v>
      </c>
      <c r="N2572" s="14" t="s">
        <v>6</v>
      </c>
      <c r="O2572" s="38" t="s">
        <v>23275</v>
      </c>
      <c r="P2572" s="7" t="s">
        <v>12617</v>
      </c>
      <c r="Q2572" s="7" t="s">
        <v>12617</v>
      </c>
      <c r="R2572" s="7" t="s">
        <v>12772</v>
      </c>
      <c r="S2572" s="7" t="s">
        <v>12617</v>
      </c>
      <c r="T2572" s="7" t="s">
        <v>12617</v>
      </c>
      <c r="U2572" s="38" t="s">
        <v>23275</v>
      </c>
      <c r="V2572" s="38" t="s">
        <v>23275</v>
      </c>
      <c r="W2572" s="7" t="s">
        <v>12617</v>
      </c>
      <c r="X2572" s="7" t="s">
        <v>6</v>
      </c>
      <c r="Y2572" s="7" t="s">
        <v>6</v>
      </c>
      <c r="Z2572" s="7" t="s">
        <v>12617</v>
      </c>
      <c r="AA2572" s="7" t="s">
        <v>12617</v>
      </c>
      <c r="AB2572" s="7" t="s">
        <v>6</v>
      </c>
      <c r="AC2572" s="7" t="s">
        <v>12617</v>
      </c>
      <c r="AD2572" s="38" t="s">
        <v>212</v>
      </c>
      <c r="AE2572" s="38" t="s">
        <v>213</v>
      </c>
      <c r="AF2572" s="38" t="s">
        <v>214</v>
      </c>
      <c r="AG2572" s="38" t="s">
        <v>13059</v>
      </c>
      <c r="AH2572" s="38" t="s">
        <v>13060</v>
      </c>
      <c r="AI2572" s="38" t="s">
        <v>13061</v>
      </c>
      <c r="AJ2572" s="38" t="s">
        <v>13070</v>
      </c>
      <c r="AK2572" s="38" t="s">
        <v>523</v>
      </c>
      <c r="AL2572" s="38" t="s">
        <v>413</v>
      </c>
      <c r="AM2572" s="38" t="s">
        <v>524</v>
      </c>
      <c r="AN2572" s="38" t="s">
        <v>528</v>
      </c>
      <c r="AO2572" s="13"/>
    </row>
    <row r="2573" spans="1:41" s="4" customFormat="1" ht="14.1" customHeight="1">
      <c r="A2573" s="5" t="s">
        <v>12596</v>
      </c>
      <c r="B2573" s="14" t="s">
        <v>12619</v>
      </c>
      <c r="C2573" s="8" t="s">
        <v>1180</v>
      </c>
      <c r="D2573" s="8" t="s">
        <v>13089</v>
      </c>
      <c r="E2573" s="8" t="s">
        <v>541</v>
      </c>
      <c r="F2573" s="9" t="s">
        <v>13090</v>
      </c>
      <c r="G2573" s="10">
        <v>149.28</v>
      </c>
      <c r="H2573" s="8" t="s">
        <v>20</v>
      </c>
      <c r="I2573" s="11">
        <v>20110401</v>
      </c>
      <c r="J2573" s="11" t="s">
        <v>223</v>
      </c>
      <c r="K2573" s="12" t="s">
        <v>12771</v>
      </c>
      <c r="L2573" s="12" t="s">
        <v>224</v>
      </c>
      <c r="M2573" s="7" t="s">
        <v>12617</v>
      </c>
      <c r="N2573" s="14" t="s">
        <v>6</v>
      </c>
      <c r="O2573" s="38" t="s">
        <v>23275</v>
      </c>
      <c r="P2573" s="7" t="s">
        <v>12617</v>
      </c>
      <c r="Q2573" s="7" t="s">
        <v>12617</v>
      </c>
      <c r="R2573" s="7" t="s">
        <v>12772</v>
      </c>
      <c r="S2573" s="7" t="s">
        <v>12617</v>
      </c>
      <c r="T2573" s="7" t="s">
        <v>12617</v>
      </c>
      <c r="U2573" s="38" t="s">
        <v>23275</v>
      </c>
      <c r="V2573" s="38" t="s">
        <v>23275</v>
      </c>
      <c r="W2573" s="7" t="s">
        <v>12617</v>
      </c>
      <c r="X2573" s="7" t="s">
        <v>6</v>
      </c>
      <c r="Y2573" s="7" t="s">
        <v>6</v>
      </c>
      <c r="Z2573" s="7" t="s">
        <v>12617</v>
      </c>
      <c r="AA2573" s="7" t="s">
        <v>12617</v>
      </c>
      <c r="AB2573" s="7" t="s">
        <v>6</v>
      </c>
      <c r="AC2573" s="7" t="s">
        <v>12617</v>
      </c>
      <c r="AD2573" s="38" t="s">
        <v>212</v>
      </c>
      <c r="AE2573" s="38" t="s">
        <v>213</v>
      </c>
      <c r="AF2573" s="38" t="s">
        <v>214</v>
      </c>
      <c r="AG2573" s="38" t="s">
        <v>13059</v>
      </c>
      <c r="AH2573" s="38" t="s">
        <v>13060</v>
      </c>
      <c r="AI2573" s="38" t="s">
        <v>13061</v>
      </c>
      <c r="AJ2573" s="38" t="s">
        <v>13070</v>
      </c>
      <c r="AK2573" s="38" t="s">
        <v>523</v>
      </c>
      <c r="AL2573" s="38" t="s">
        <v>413</v>
      </c>
      <c r="AM2573" s="38" t="s">
        <v>524</v>
      </c>
      <c r="AN2573" s="38" t="s">
        <v>528</v>
      </c>
      <c r="AO2573" s="13"/>
    </row>
    <row r="2574" spans="1:41" s="4" customFormat="1" ht="14.1" customHeight="1">
      <c r="A2574" s="5" t="s">
        <v>12596</v>
      </c>
      <c r="B2574" s="14" t="s">
        <v>12619</v>
      </c>
      <c r="C2574" s="8" t="s">
        <v>542</v>
      </c>
      <c r="D2574" s="8" t="s">
        <v>13091</v>
      </c>
      <c r="E2574" s="8" t="s">
        <v>543</v>
      </c>
      <c r="F2574" s="9" t="s">
        <v>13092</v>
      </c>
      <c r="G2574" s="10">
        <v>111.48</v>
      </c>
      <c r="H2574" s="8" t="s">
        <v>340</v>
      </c>
      <c r="I2574" s="11">
        <v>19971108</v>
      </c>
      <c r="J2574" s="11" t="s">
        <v>223</v>
      </c>
      <c r="K2574" s="12" t="s">
        <v>12771</v>
      </c>
      <c r="L2574" s="12" t="s">
        <v>224</v>
      </c>
      <c r="M2574" s="7" t="s">
        <v>12642</v>
      </c>
      <c r="N2574" s="14" t="s">
        <v>6</v>
      </c>
      <c r="O2574" s="38" t="s">
        <v>23275</v>
      </c>
      <c r="P2574" s="7" t="s">
        <v>12617</v>
      </c>
      <c r="Q2574" s="7" t="s">
        <v>12617</v>
      </c>
      <c r="R2574" s="7" t="s">
        <v>12772</v>
      </c>
      <c r="S2574" s="7" t="s">
        <v>12617</v>
      </c>
      <c r="T2574" s="7" t="s">
        <v>12617</v>
      </c>
      <c r="U2574" s="38" t="s">
        <v>23279</v>
      </c>
      <c r="V2574" s="38" t="s">
        <v>23279</v>
      </c>
      <c r="W2574" s="7" t="s">
        <v>12617</v>
      </c>
      <c r="X2574" s="7" t="s">
        <v>6</v>
      </c>
      <c r="Y2574" s="7" t="s">
        <v>6</v>
      </c>
      <c r="Z2574" s="7" t="s">
        <v>12617</v>
      </c>
      <c r="AA2574" s="7" t="s">
        <v>12617</v>
      </c>
      <c r="AB2574" s="7" t="s">
        <v>6</v>
      </c>
      <c r="AC2574" s="7" t="s">
        <v>12617</v>
      </c>
      <c r="AD2574" s="38" t="s">
        <v>212</v>
      </c>
      <c r="AE2574" s="38" t="s">
        <v>213</v>
      </c>
      <c r="AF2574" s="38" t="s">
        <v>214</v>
      </c>
      <c r="AG2574" s="38" t="s">
        <v>13059</v>
      </c>
      <c r="AH2574" s="38" t="s">
        <v>13060</v>
      </c>
      <c r="AI2574" s="38" t="s">
        <v>13061</v>
      </c>
      <c r="AJ2574" s="38" t="s">
        <v>13070</v>
      </c>
      <c r="AK2574" s="38" t="s">
        <v>523</v>
      </c>
      <c r="AL2574" s="38" t="s">
        <v>413</v>
      </c>
      <c r="AM2574" s="38" t="s">
        <v>524</v>
      </c>
      <c r="AN2574" s="38" t="s">
        <v>528</v>
      </c>
      <c r="AO2574" s="13"/>
    </row>
    <row r="2575" spans="1:41" s="4" customFormat="1" ht="14.1" customHeight="1">
      <c r="A2575" s="5" t="s">
        <v>12596</v>
      </c>
      <c r="B2575" s="14" t="s">
        <v>12619</v>
      </c>
      <c r="C2575" s="8" t="s">
        <v>544</v>
      </c>
      <c r="D2575" s="8" t="s">
        <v>13093</v>
      </c>
      <c r="E2575" s="8" t="s">
        <v>545</v>
      </c>
      <c r="F2575" s="9" t="s">
        <v>13094</v>
      </c>
      <c r="G2575" s="10">
        <v>134.19</v>
      </c>
      <c r="H2575" s="8" t="s">
        <v>20</v>
      </c>
      <c r="I2575" s="11">
        <v>20080102</v>
      </c>
      <c r="J2575" s="11" t="s">
        <v>223</v>
      </c>
      <c r="K2575" s="12" t="s">
        <v>12771</v>
      </c>
      <c r="L2575" s="12" t="s">
        <v>224</v>
      </c>
      <c r="M2575" s="7" t="s">
        <v>12617</v>
      </c>
      <c r="N2575" s="14" t="s">
        <v>6</v>
      </c>
      <c r="O2575" s="38" t="s">
        <v>23275</v>
      </c>
      <c r="P2575" s="7" t="s">
        <v>12617</v>
      </c>
      <c r="Q2575" s="7" t="s">
        <v>12617</v>
      </c>
      <c r="R2575" s="7" t="s">
        <v>12772</v>
      </c>
      <c r="S2575" s="7" t="s">
        <v>12617</v>
      </c>
      <c r="T2575" s="7" t="s">
        <v>12617</v>
      </c>
      <c r="U2575" s="38" t="s">
        <v>23275</v>
      </c>
      <c r="V2575" s="38" t="s">
        <v>23275</v>
      </c>
      <c r="W2575" s="7" t="s">
        <v>12617</v>
      </c>
      <c r="X2575" s="7" t="s">
        <v>6</v>
      </c>
      <c r="Y2575" s="7" t="s">
        <v>6</v>
      </c>
      <c r="Z2575" s="7" t="s">
        <v>12617</v>
      </c>
      <c r="AA2575" s="7" t="s">
        <v>12617</v>
      </c>
      <c r="AB2575" s="7" t="s">
        <v>6</v>
      </c>
      <c r="AC2575" s="7" t="s">
        <v>12617</v>
      </c>
      <c r="AD2575" s="38" t="s">
        <v>212</v>
      </c>
      <c r="AE2575" s="38" t="s">
        <v>213</v>
      </c>
      <c r="AF2575" s="38" t="s">
        <v>214</v>
      </c>
      <c r="AG2575" s="38" t="s">
        <v>13059</v>
      </c>
      <c r="AH2575" s="38" t="s">
        <v>13060</v>
      </c>
      <c r="AI2575" s="38" t="s">
        <v>13061</v>
      </c>
      <c r="AJ2575" s="38" t="s">
        <v>13070</v>
      </c>
      <c r="AK2575" s="38" t="s">
        <v>523</v>
      </c>
      <c r="AL2575" s="38" t="s">
        <v>413</v>
      </c>
      <c r="AM2575" s="38" t="s">
        <v>524</v>
      </c>
      <c r="AN2575" s="38" t="s">
        <v>528</v>
      </c>
      <c r="AO2575" s="13"/>
    </row>
    <row r="2576" spans="1:41" s="4" customFormat="1" ht="14.1" customHeight="1">
      <c r="A2576" s="5" t="s">
        <v>12596</v>
      </c>
      <c r="B2576" s="14" t="s">
        <v>12619</v>
      </c>
      <c r="C2576" s="8" t="s">
        <v>546</v>
      </c>
      <c r="D2576" s="8" t="s">
        <v>13095</v>
      </c>
      <c r="E2576" s="8" t="s">
        <v>547</v>
      </c>
      <c r="F2576" s="9" t="s">
        <v>13096</v>
      </c>
      <c r="G2576" s="10">
        <v>191.94</v>
      </c>
      <c r="H2576" s="8" t="s">
        <v>20</v>
      </c>
      <c r="I2576" s="11">
        <v>20091210</v>
      </c>
      <c r="J2576" s="11" t="s">
        <v>223</v>
      </c>
      <c r="K2576" s="12" t="s">
        <v>12771</v>
      </c>
      <c r="L2576" s="12" t="s">
        <v>224</v>
      </c>
      <c r="M2576" s="7" t="s">
        <v>12617</v>
      </c>
      <c r="N2576" s="14" t="s">
        <v>6</v>
      </c>
      <c r="O2576" s="38" t="s">
        <v>23275</v>
      </c>
      <c r="P2576" s="7" t="s">
        <v>12617</v>
      </c>
      <c r="Q2576" s="7" t="s">
        <v>12617</v>
      </c>
      <c r="R2576" s="7" t="s">
        <v>12772</v>
      </c>
      <c r="S2576" s="7" t="s">
        <v>12617</v>
      </c>
      <c r="T2576" s="7" t="s">
        <v>12617</v>
      </c>
      <c r="U2576" s="38" t="s">
        <v>23275</v>
      </c>
      <c r="V2576" s="38" t="s">
        <v>23275</v>
      </c>
      <c r="W2576" s="7" t="s">
        <v>12617</v>
      </c>
      <c r="X2576" s="7" t="s">
        <v>6</v>
      </c>
      <c r="Y2576" s="7" t="s">
        <v>6</v>
      </c>
      <c r="Z2576" s="7" t="s">
        <v>12617</v>
      </c>
      <c r="AA2576" s="7" t="s">
        <v>12617</v>
      </c>
      <c r="AB2576" s="7" t="s">
        <v>6</v>
      </c>
      <c r="AC2576" s="7" t="s">
        <v>12617</v>
      </c>
      <c r="AD2576" s="38" t="s">
        <v>212</v>
      </c>
      <c r="AE2576" s="38" t="s">
        <v>213</v>
      </c>
      <c r="AF2576" s="38" t="s">
        <v>214</v>
      </c>
      <c r="AG2576" s="38" t="s">
        <v>13059</v>
      </c>
      <c r="AH2576" s="38" t="s">
        <v>13060</v>
      </c>
      <c r="AI2576" s="38" t="s">
        <v>13061</v>
      </c>
      <c r="AJ2576" s="38" t="s">
        <v>13070</v>
      </c>
      <c r="AK2576" s="38" t="s">
        <v>523</v>
      </c>
      <c r="AL2576" s="38" t="s">
        <v>413</v>
      </c>
      <c r="AM2576" s="38" t="s">
        <v>524</v>
      </c>
      <c r="AN2576" s="38" t="s">
        <v>528</v>
      </c>
      <c r="AO2576" s="13"/>
    </row>
    <row r="2577" spans="1:41" s="4" customFormat="1" ht="14.1" customHeight="1">
      <c r="A2577" s="5" t="s">
        <v>12596</v>
      </c>
      <c r="B2577" s="14" t="s">
        <v>12619</v>
      </c>
      <c r="C2577" s="8" t="s">
        <v>548</v>
      </c>
      <c r="D2577" s="8" t="s">
        <v>13097</v>
      </c>
      <c r="E2577" s="8" t="s">
        <v>549</v>
      </c>
      <c r="F2577" s="9" t="s">
        <v>13098</v>
      </c>
      <c r="G2577" s="10">
        <v>128.94</v>
      </c>
      <c r="H2577" s="8" t="s">
        <v>20</v>
      </c>
      <c r="I2577" s="11">
        <v>20090123</v>
      </c>
      <c r="J2577" s="11" t="s">
        <v>223</v>
      </c>
      <c r="K2577" s="12" t="s">
        <v>12771</v>
      </c>
      <c r="L2577" s="12" t="s">
        <v>224</v>
      </c>
      <c r="M2577" s="7" t="s">
        <v>12617</v>
      </c>
      <c r="N2577" s="14" t="s">
        <v>6</v>
      </c>
      <c r="O2577" s="38" t="s">
        <v>23275</v>
      </c>
      <c r="P2577" s="7" t="s">
        <v>12617</v>
      </c>
      <c r="Q2577" s="7" t="s">
        <v>12617</v>
      </c>
      <c r="R2577" s="7" t="s">
        <v>12772</v>
      </c>
      <c r="S2577" s="7" t="s">
        <v>12617</v>
      </c>
      <c r="T2577" s="7" t="s">
        <v>12617</v>
      </c>
      <c r="U2577" s="38" t="s">
        <v>23275</v>
      </c>
      <c r="V2577" s="38" t="s">
        <v>23275</v>
      </c>
      <c r="W2577" s="7" t="s">
        <v>12617</v>
      </c>
      <c r="X2577" s="7" t="s">
        <v>6</v>
      </c>
      <c r="Y2577" s="7" t="s">
        <v>6</v>
      </c>
      <c r="Z2577" s="7" t="s">
        <v>12617</v>
      </c>
      <c r="AA2577" s="7" t="s">
        <v>12617</v>
      </c>
      <c r="AB2577" s="7" t="s">
        <v>6</v>
      </c>
      <c r="AC2577" s="7" t="s">
        <v>12617</v>
      </c>
      <c r="AD2577" s="38" t="s">
        <v>212</v>
      </c>
      <c r="AE2577" s="38" t="s">
        <v>213</v>
      </c>
      <c r="AF2577" s="38" t="s">
        <v>214</v>
      </c>
      <c r="AG2577" s="38" t="s">
        <v>13059</v>
      </c>
      <c r="AH2577" s="38" t="s">
        <v>13060</v>
      </c>
      <c r="AI2577" s="38" t="s">
        <v>13061</v>
      </c>
      <c r="AJ2577" s="38" t="s">
        <v>13070</v>
      </c>
      <c r="AK2577" s="38" t="s">
        <v>523</v>
      </c>
      <c r="AL2577" s="38" t="s">
        <v>413</v>
      </c>
      <c r="AM2577" s="38" t="s">
        <v>524</v>
      </c>
      <c r="AN2577" s="38" t="s">
        <v>528</v>
      </c>
      <c r="AO2577" s="13"/>
    </row>
    <row r="2578" spans="1:41" s="4" customFormat="1" ht="14.1" customHeight="1">
      <c r="A2578" s="5" t="s">
        <v>12596</v>
      </c>
      <c r="B2578" s="14" t="s">
        <v>12619</v>
      </c>
      <c r="C2578" s="8" t="s">
        <v>550</v>
      </c>
      <c r="D2578" s="8" t="s">
        <v>13099</v>
      </c>
      <c r="E2578" s="8" t="s">
        <v>551</v>
      </c>
      <c r="F2578" s="9" t="s">
        <v>13100</v>
      </c>
      <c r="G2578" s="10">
        <v>133.79</v>
      </c>
      <c r="H2578" s="8" t="s">
        <v>20</v>
      </c>
      <c r="I2578" s="11">
        <v>20061211</v>
      </c>
      <c r="J2578" s="11" t="s">
        <v>223</v>
      </c>
      <c r="K2578" s="12" t="s">
        <v>12771</v>
      </c>
      <c r="L2578" s="12" t="s">
        <v>224</v>
      </c>
      <c r="M2578" s="7" t="s">
        <v>12617</v>
      </c>
      <c r="N2578" s="14" t="s">
        <v>6</v>
      </c>
      <c r="O2578" s="38" t="s">
        <v>23275</v>
      </c>
      <c r="P2578" s="7" t="s">
        <v>12617</v>
      </c>
      <c r="Q2578" s="7" t="s">
        <v>12617</v>
      </c>
      <c r="R2578" s="7" t="s">
        <v>12772</v>
      </c>
      <c r="S2578" s="7" t="s">
        <v>12617</v>
      </c>
      <c r="T2578" s="7" t="s">
        <v>12617</v>
      </c>
      <c r="U2578" s="38" t="s">
        <v>23275</v>
      </c>
      <c r="V2578" s="38" t="s">
        <v>23275</v>
      </c>
      <c r="W2578" s="7" t="s">
        <v>12617</v>
      </c>
      <c r="X2578" s="7" t="s">
        <v>6</v>
      </c>
      <c r="Y2578" s="7" t="s">
        <v>6</v>
      </c>
      <c r="Z2578" s="7" t="s">
        <v>12617</v>
      </c>
      <c r="AA2578" s="7" t="s">
        <v>12617</v>
      </c>
      <c r="AB2578" s="7" t="s">
        <v>6</v>
      </c>
      <c r="AC2578" s="7" t="s">
        <v>12617</v>
      </c>
      <c r="AD2578" s="38" t="s">
        <v>212</v>
      </c>
      <c r="AE2578" s="38" t="s">
        <v>213</v>
      </c>
      <c r="AF2578" s="38" t="s">
        <v>214</v>
      </c>
      <c r="AG2578" s="38" t="s">
        <v>13059</v>
      </c>
      <c r="AH2578" s="38" t="s">
        <v>13060</v>
      </c>
      <c r="AI2578" s="38" t="s">
        <v>13061</v>
      </c>
      <c r="AJ2578" s="38" t="s">
        <v>13070</v>
      </c>
      <c r="AK2578" s="38" t="s">
        <v>523</v>
      </c>
      <c r="AL2578" s="38" t="s">
        <v>413</v>
      </c>
      <c r="AM2578" s="38" t="s">
        <v>524</v>
      </c>
      <c r="AN2578" s="38" t="s">
        <v>528</v>
      </c>
      <c r="AO2578" s="13"/>
    </row>
    <row r="2579" spans="1:41" s="4" customFormat="1" ht="14.1" customHeight="1">
      <c r="A2579" s="5" t="s">
        <v>12596</v>
      </c>
      <c r="B2579" s="14" t="s">
        <v>12619</v>
      </c>
      <c r="C2579" s="8" t="s">
        <v>552</v>
      </c>
      <c r="D2579" s="8" t="s">
        <v>13101</v>
      </c>
      <c r="E2579" s="8" t="s">
        <v>553</v>
      </c>
      <c r="F2579" s="9" t="s">
        <v>13102</v>
      </c>
      <c r="G2579" s="10">
        <v>549</v>
      </c>
      <c r="H2579" s="8" t="s">
        <v>2</v>
      </c>
      <c r="I2579" s="11">
        <v>20110126</v>
      </c>
      <c r="J2579" s="11" t="s">
        <v>223</v>
      </c>
      <c r="K2579" s="12" t="s">
        <v>12771</v>
      </c>
      <c r="L2579" s="12" t="s">
        <v>224</v>
      </c>
      <c r="M2579" s="7" t="s">
        <v>12617</v>
      </c>
      <c r="N2579" s="14" t="s">
        <v>6</v>
      </c>
      <c r="O2579" s="38" t="s">
        <v>23275</v>
      </c>
      <c r="P2579" s="7" t="s">
        <v>12617</v>
      </c>
      <c r="Q2579" s="7" t="s">
        <v>12617</v>
      </c>
      <c r="R2579" s="7" t="s">
        <v>12772</v>
      </c>
      <c r="S2579" s="7" t="s">
        <v>12617</v>
      </c>
      <c r="T2579" s="7" t="s">
        <v>12617</v>
      </c>
      <c r="U2579" s="38" t="s">
        <v>23275</v>
      </c>
      <c r="V2579" s="38" t="s">
        <v>23275</v>
      </c>
      <c r="W2579" s="7" t="s">
        <v>12617</v>
      </c>
      <c r="X2579" s="7" t="s">
        <v>6</v>
      </c>
      <c r="Y2579" s="7" t="s">
        <v>6</v>
      </c>
      <c r="Z2579" s="7" t="s">
        <v>12617</v>
      </c>
      <c r="AA2579" s="7" t="s">
        <v>12617</v>
      </c>
      <c r="AB2579" s="7" t="s">
        <v>6</v>
      </c>
      <c r="AC2579" s="7" t="s">
        <v>12617</v>
      </c>
      <c r="AD2579" s="38" t="s">
        <v>212</v>
      </c>
      <c r="AE2579" s="38" t="s">
        <v>213</v>
      </c>
      <c r="AF2579" s="38" t="s">
        <v>214</v>
      </c>
      <c r="AG2579" s="38" t="s">
        <v>13059</v>
      </c>
      <c r="AH2579" s="38" t="s">
        <v>13060</v>
      </c>
      <c r="AI2579" s="38" t="s">
        <v>13061</v>
      </c>
      <c r="AJ2579" s="38" t="s">
        <v>13070</v>
      </c>
      <c r="AK2579" s="38" t="s">
        <v>523</v>
      </c>
      <c r="AL2579" s="38" t="s">
        <v>413</v>
      </c>
      <c r="AM2579" s="38" t="s">
        <v>524</v>
      </c>
      <c r="AN2579" s="38" t="s">
        <v>528</v>
      </c>
      <c r="AO2579" s="13"/>
    </row>
    <row r="2580" spans="1:41" s="4" customFormat="1" ht="14.1" customHeight="1">
      <c r="A2580" s="5" t="s">
        <v>12596</v>
      </c>
      <c r="B2580" s="14" t="s">
        <v>12619</v>
      </c>
      <c r="C2580" s="8" t="s">
        <v>554</v>
      </c>
      <c r="D2580" s="8" t="s">
        <v>13103</v>
      </c>
      <c r="E2580" s="8" t="s">
        <v>555</v>
      </c>
      <c r="F2580" s="9" t="s">
        <v>13104</v>
      </c>
      <c r="G2580" s="10">
        <v>348.54</v>
      </c>
      <c r="H2580" s="8" t="s">
        <v>20</v>
      </c>
      <c r="I2580" s="11">
        <v>20090804</v>
      </c>
      <c r="J2580" s="11" t="s">
        <v>223</v>
      </c>
      <c r="K2580" s="12" t="s">
        <v>12771</v>
      </c>
      <c r="L2580" s="12" t="s">
        <v>224</v>
      </c>
      <c r="M2580" s="7" t="s">
        <v>12617</v>
      </c>
      <c r="N2580" s="14" t="s">
        <v>6</v>
      </c>
      <c r="O2580" s="38" t="s">
        <v>23275</v>
      </c>
      <c r="P2580" s="7" t="s">
        <v>12617</v>
      </c>
      <c r="Q2580" s="7" t="s">
        <v>12617</v>
      </c>
      <c r="R2580" s="7" t="s">
        <v>12772</v>
      </c>
      <c r="S2580" s="7" t="s">
        <v>12617</v>
      </c>
      <c r="T2580" s="7" t="s">
        <v>12617</v>
      </c>
      <c r="U2580" s="38" t="s">
        <v>23275</v>
      </c>
      <c r="V2580" s="38" t="s">
        <v>23275</v>
      </c>
      <c r="W2580" s="7" t="s">
        <v>12617</v>
      </c>
      <c r="X2580" s="7" t="s">
        <v>6</v>
      </c>
      <c r="Y2580" s="7" t="s">
        <v>6</v>
      </c>
      <c r="Z2580" s="7" t="s">
        <v>12617</v>
      </c>
      <c r="AA2580" s="7" t="s">
        <v>12617</v>
      </c>
      <c r="AB2580" s="7" t="s">
        <v>6</v>
      </c>
      <c r="AC2580" s="7" t="s">
        <v>12617</v>
      </c>
      <c r="AD2580" s="38" t="s">
        <v>212</v>
      </c>
      <c r="AE2580" s="38" t="s">
        <v>213</v>
      </c>
      <c r="AF2580" s="38" t="s">
        <v>214</v>
      </c>
      <c r="AG2580" s="38" t="s">
        <v>13059</v>
      </c>
      <c r="AH2580" s="38" t="s">
        <v>13060</v>
      </c>
      <c r="AI2580" s="38" t="s">
        <v>13061</v>
      </c>
      <c r="AJ2580" s="38" t="s">
        <v>13070</v>
      </c>
      <c r="AK2580" s="38" t="s">
        <v>523</v>
      </c>
      <c r="AL2580" s="38" t="s">
        <v>413</v>
      </c>
      <c r="AM2580" s="38" t="s">
        <v>524</v>
      </c>
      <c r="AN2580" s="38" t="s">
        <v>528</v>
      </c>
      <c r="AO2580" s="13"/>
    </row>
    <row r="2581" spans="1:41" s="4" customFormat="1" ht="14.1" customHeight="1">
      <c r="A2581" s="5" t="s">
        <v>12596</v>
      </c>
      <c r="B2581" s="14" t="s">
        <v>12619</v>
      </c>
      <c r="C2581" s="8" t="s">
        <v>556</v>
      </c>
      <c r="D2581" s="8" t="s">
        <v>13105</v>
      </c>
      <c r="E2581" s="8" t="s">
        <v>557</v>
      </c>
      <c r="F2581" s="9" t="s">
        <v>13106</v>
      </c>
      <c r="G2581" s="10">
        <v>5505.2</v>
      </c>
      <c r="H2581" s="8" t="s">
        <v>558</v>
      </c>
      <c r="I2581" s="11">
        <v>20060621</v>
      </c>
      <c r="J2581" s="11">
        <v>20060621</v>
      </c>
      <c r="K2581" s="12" t="s">
        <v>12771</v>
      </c>
      <c r="L2581" s="12" t="s">
        <v>224</v>
      </c>
      <c r="M2581" s="7" t="s">
        <v>12617</v>
      </c>
      <c r="N2581" s="14" t="s">
        <v>6</v>
      </c>
      <c r="O2581" s="38" t="s">
        <v>23275</v>
      </c>
      <c r="P2581" s="7" t="s">
        <v>12617</v>
      </c>
      <c r="Q2581" s="7" t="s">
        <v>12617</v>
      </c>
      <c r="R2581" s="7" t="s">
        <v>12772</v>
      </c>
      <c r="S2581" s="7" t="s">
        <v>12617</v>
      </c>
      <c r="T2581" s="7" t="s">
        <v>12617</v>
      </c>
      <c r="U2581" s="38" t="s">
        <v>23275</v>
      </c>
      <c r="V2581" s="38" t="s">
        <v>23275</v>
      </c>
      <c r="W2581" s="7" t="s">
        <v>12617</v>
      </c>
      <c r="X2581" s="7" t="s">
        <v>6</v>
      </c>
      <c r="Y2581" s="7" t="s">
        <v>6</v>
      </c>
      <c r="Z2581" s="7" t="s">
        <v>12617</v>
      </c>
      <c r="AA2581" s="7" t="s">
        <v>12617</v>
      </c>
      <c r="AB2581" s="7" t="s">
        <v>6</v>
      </c>
      <c r="AC2581" s="7" t="s">
        <v>12617</v>
      </c>
      <c r="AD2581" s="38" t="s">
        <v>212</v>
      </c>
      <c r="AE2581" s="38" t="s">
        <v>213</v>
      </c>
      <c r="AF2581" s="38" t="s">
        <v>214</v>
      </c>
      <c r="AG2581" s="38" t="s">
        <v>13107</v>
      </c>
      <c r="AH2581" s="38" t="s">
        <v>13108</v>
      </c>
      <c r="AI2581" s="38" t="s">
        <v>13109</v>
      </c>
      <c r="AJ2581" s="38" t="s">
        <v>13110</v>
      </c>
      <c r="AK2581" s="38" t="s">
        <v>559</v>
      </c>
      <c r="AL2581" s="38" t="s">
        <v>222</v>
      </c>
      <c r="AM2581" s="38" t="s">
        <v>560</v>
      </c>
      <c r="AN2581" s="38" t="s">
        <v>561</v>
      </c>
      <c r="AO2581" s="13"/>
    </row>
    <row r="2582" spans="1:41" s="4" customFormat="1" ht="14.1" customHeight="1">
      <c r="A2582" s="5" t="s">
        <v>12596</v>
      </c>
      <c r="B2582" s="14" t="s">
        <v>12619</v>
      </c>
      <c r="C2582" s="8" t="s">
        <v>562</v>
      </c>
      <c r="D2582" s="8" t="s">
        <v>13111</v>
      </c>
      <c r="E2582" s="8" t="s">
        <v>563</v>
      </c>
      <c r="F2582" s="9" t="s">
        <v>13112</v>
      </c>
      <c r="G2582" s="10">
        <v>474.73</v>
      </c>
      <c r="H2582" s="8" t="s">
        <v>20</v>
      </c>
      <c r="I2582" s="11">
        <v>20081125</v>
      </c>
      <c r="J2582" s="11">
        <v>20081125</v>
      </c>
      <c r="K2582" s="12" t="s">
        <v>12771</v>
      </c>
      <c r="L2582" s="12" t="s">
        <v>224</v>
      </c>
      <c r="M2582" s="7" t="s">
        <v>12617</v>
      </c>
      <c r="N2582" s="14" t="s">
        <v>6</v>
      </c>
      <c r="O2582" s="38" t="s">
        <v>23275</v>
      </c>
      <c r="P2582" s="7" t="s">
        <v>12617</v>
      </c>
      <c r="Q2582" s="7" t="s">
        <v>12617</v>
      </c>
      <c r="R2582" s="7" t="s">
        <v>12772</v>
      </c>
      <c r="S2582" s="7" t="s">
        <v>12617</v>
      </c>
      <c r="T2582" s="7" t="s">
        <v>12617</v>
      </c>
      <c r="U2582" s="38" t="s">
        <v>23275</v>
      </c>
      <c r="V2582" s="38" t="s">
        <v>23275</v>
      </c>
      <c r="W2582" s="7" t="s">
        <v>12617</v>
      </c>
      <c r="X2582" s="7" t="s">
        <v>6</v>
      </c>
      <c r="Y2582" s="7" t="s">
        <v>6</v>
      </c>
      <c r="Z2582" s="7" t="s">
        <v>12617</v>
      </c>
      <c r="AA2582" s="7" t="s">
        <v>12617</v>
      </c>
      <c r="AB2582" s="7" t="s">
        <v>6</v>
      </c>
      <c r="AC2582" s="7" t="s">
        <v>12617</v>
      </c>
      <c r="AD2582" s="38" t="s">
        <v>212</v>
      </c>
      <c r="AE2582" s="38" t="s">
        <v>213</v>
      </c>
      <c r="AF2582" s="38" t="s">
        <v>214</v>
      </c>
      <c r="AG2582" s="38" t="s">
        <v>13107</v>
      </c>
      <c r="AH2582" s="38" t="s">
        <v>13108</v>
      </c>
      <c r="AI2582" s="38" t="s">
        <v>13109</v>
      </c>
      <c r="AJ2582" s="38" t="s">
        <v>13110</v>
      </c>
      <c r="AK2582" s="38" t="s">
        <v>559</v>
      </c>
      <c r="AL2582" s="38" t="s">
        <v>222</v>
      </c>
      <c r="AM2582" s="38" t="s">
        <v>560</v>
      </c>
      <c r="AN2582" s="38" t="s">
        <v>561</v>
      </c>
      <c r="AO2582" s="13"/>
    </row>
    <row r="2583" spans="1:41" s="4" customFormat="1" ht="14.1" customHeight="1">
      <c r="A2583" s="5" t="s">
        <v>12596</v>
      </c>
      <c r="B2583" s="14" t="s">
        <v>12619</v>
      </c>
      <c r="C2583" s="8" t="s">
        <v>564</v>
      </c>
      <c r="D2583" s="8" t="s">
        <v>13113</v>
      </c>
      <c r="E2583" s="8" t="s">
        <v>565</v>
      </c>
      <c r="F2583" s="9" t="s">
        <v>13114</v>
      </c>
      <c r="G2583" s="10">
        <v>332.26</v>
      </c>
      <c r="H2583" s="8" t="s">
        <v>20</v>
      </c>
      <c r="I2583" s="11">
        <v>20070517</v>
      </c>
      <c r="J2583" s="11">
        <v>20070423</v>
      </c>
      <c r="K2583" s="12" t="s">
        <v>12771</v>
      </c>
      <c r="L2583" s="12" t="s">
        <v>224</v>
      </c>
      <c r="M2583" s="7" t="s">
        <v>12617</v>
      </c>
      <c r="N2583" s="14" t="s">
        <v>6</v>
      </c>
      <c r="O2583" s="38" t="s">
        <v>23275</v>
      </c>
      <c r="P2583" s="7" t="s">
        <v>12617</v>
      </c>
      <c r="Q2583" s="7" t="s">
        <v>12617</v>
      </c>
      <c r="R2583" s="7" t="s">
        <v>12772</v>
      </c>
      <c r="S2583" s="7" t="s">
        <v>12617</v>
      </c>
      <c r="T2583" s="7" t="s">
        <v>12617</v>
      </c>
      <c r="U2583" s="38" t="s">
        <v>23275</v>
      </c>
      <c r="V2583" s="38" t="s">
        <v>23275</v>
      </c>
      <c r="W2583" s="7" t="s">
        <v>12642</v>
      </c>
      <c r="X2583" s="7" t="s">
        <v>225</v>
      </c>
      <c r="Y2583" s="7" t="s">
        <v>6</v>
      </c>
      <c r="Z2583" s="7" t="s">
        <v>12617</v>
      </c>
      <c r="AA2583" s="7" t="s">
        <v>12617</v>
      </c>
      <c r="AB2583" s="7" t="s">
        <v>6</v>
      </c>
      <c r="AC2583" s="7" t="s">
        <v>12617</v>
      </c>
      <c r="AD2583" s="38" t="s">
        <v>212</v>
      </c>
      <c r="AE2583" s="38" t="s">
        <v>213</v>
      </c>
      <c r="AF2583" s="38" t="s">
        <v>214</v>
      </c>
      <c r="AG2583" s="38" t="s">
        <v>13115</v>
      </c>
      <c r="AH2583" s="38" t="s">
        <v>13116</v>
      </c>
      <c r="AI2583" s="38" t="s">
        <v>13117</v>
      </c>
      <c r="AJ2583" s="38" t="s">
        <v>13118</v>
      </c>
      <c r="AK2583" s="38" t="s">
        <v>566</v>
      </c>
      <c r="AL2583" s="38" t="s">
        <v>413</v>
      </c>
      <c r="AM2583" s="38" t="s">
        <v>567</v>
      </c>
      <c r="AN2583" s="38" t="s">
        <v>568</v>
      </c>
      <c r="AO2583" s="13"/>
    </row>
    <row r="2584" spans="1:41" s="4" customFormat="1" ht="14.1" customHeight="1">
      <c r="A2584" s="5" t="s">
        <v>12596</v>
      </c>
      <c r="B2584" s="14" t="s">
        <v>12619</v>
      </c>
      <c r="C2584" s="8" t="s">
        <v>569</v>
      </c>
      <c r="D2584" s="8" t="s">
        <v>13119</v>
      </c>
      <c r="E2584" s="8" t="s">
        <v>570</v>
      </c>
      <c r="F2584" s="9" t="s">
        <v>13120</v>
      </c>
      <c r="G2584" s="10">
        <v>125.76</v>
      </c>
      <c r="H2584" s="8" t="s">
        <v>20</v>
      </c>
      <c r="I2584" s="11">
        <v>20060216</v>
      </c>
      <c r="J2584" s="11" t="s">
        <v>223</v>
      </c>
      <c r="K2584" s="12" t="s">
        <v>12771</v>
      </c>
      <c r="L2584" s="12" t="s">
        <v>224</v>
      </c>
      <c r="M2584" s="7" t="s">
        <v>12617</v>
      </c>
      <c r="N2584" s="14" t="s">
        <v>6</v>
      </c>
      <c r="O2584" s="38" t="s">
        <v>23275</v>
      </c>
      <c r="P2584" s="7" t="s">
        <v>12617</v>
      </c>
      <c r="Q2584" s="7" t="s">
        <v>12617</v>
      </c>
      <c r="R2584" s="7" t="s">
        <v>12772</v>
      </c>
      <c r="S2584" s="7" t="s">
        <v>12617</v>
      </c>
      <c r="T2584" s="7" t="s">
        <v>12617</v>
      </c>
      <c r="U2584" s="38" t="s">
        <v>23275</v>
      </c>
      <c r="V2584" s="38" t="s">
        <v>23275</v>
      </c>
      <c r="W2584" s="7" t="s">
        <v>12642</v>
      </c>
      <c r="X2584" s="7" t="s">
        <v>225</v>
      </c>
      <c r="Y2584" s="7" t="s">
        <v>6</v>
      </c>
      <c r="Z2584" s="7" t="s">
        <v>12617</v>
      </c>
      <c r="AA2584" s="7" t="s">
        <v>12617</v>
      </c>
      <c r="AB2584" s="7" t="s">
        <v>6</v>
      </c>
      <c r="AC2584" s="7" t="s">
        <v>12617</v>
      </c>
      <c r="AD2584" s="38" t="s">
        <v>212</v>
      </c>
      <c r="AE2584" s="38" t="s">
        <v>213</v>
      </c>
      <c r="AF2584" s="38" t="s">
        <v>214</v>
      </c>
      <c r="AG2584" s="38" t="s">
        <v>13115</v>
      </c>
      <c r="AH2584" s="38" t="s">
        <v>13116</v>
      </c>
      <c r="AI2584" s="38" t="s">
        <v>13117</v>
      </c>
      <c r="AJ2584" s="38" t="s">
        <v>13118</v>
      </c>
      <c r="AK2584" s="38" t="s">
        <v>566</v>
      </c>
      <c r="AL2584" s="38" t="s">
        <v>413</v>
      </c>
      <c r="AM2584" s="38" t="s">
        <v>567</v>
      </c>
      <c r="AN2584" s="38" t="s">
        <v>571</v>
      </c>
      <c r="AO2584" s="13"/>
    </row>
    <row r="2585" spans="1:41" s="4" customFormat="1" ht="14.1" customHeight="1">
      <c r="A2585" s="5" t="s">
        <v>12596</v>
      </c>
      <c r="B2585" s="14" t="s">
        <v>12619</v>
      </c>
      <c r="C2585" s="8" t="s">
        <v>572</v>
      </c>
      <c r="D2585" s="8" t="s">
        <v>13121</v>
      </c>
      <c r="E2585" s="8" t="s">
        <v>573</v>
      </c>
      <c r="F2585" s="9" t="s">
        <v>13122</v>
      </c>
      <c r="G2585" s="10">
        <v>373.36</v>
      </c>
      <c r="H2585" s="8" t="s">
        <v>229</v>
      </c>
      <c r="I2585" s="11">
        <v>19671120</v>
      </c>
      <c r="J2585" s="11" t="s">
        <v>223</v>
      </c>
      <c r="K2585" s="12" t="s">
        <v>12771</v>
      </c>
      <c r="L2585" s="12" t="s">
        <v>224</v>
      </c>
      <c r="M2585" s="7" t="s">
        <v>12617</v>
      </c>
      <c r="N2585" s="14" t="s">
        <v>6</v>
      </c>
      <c r="O2585" s="38" t="s">
        <v>23275</v>
      </c>
      <c r="P2585" s="7" t="s">
        <v>12617</v>
      </c>
      <c r="Q2585" s="7" t="s">
        <v>12617</v>
      </c>
      <c r="R2585" s="7" t="s">
        <v>12772</v>
      </c>
      <c r="S2585" s="7" t="s">
        <v>12617</v>
      </c>
      <c r="T2585" s="7" t="s">
        <v>12617</v>
      </c>
      <c r="U2585" s="38" t="s">
        <v>23275</v>
      </c>
      <c r="V2585" s="38" t="s">
        <v>23275</v>
      </c>
      <c r="W2585" s="7" t="s">
        <v>12642</v>
      </c>
      <c r="X2585" s="7" t="s">
        <v>225</v>
      </c>
      <c r="Y2585" s="7" t="s">
        <v>6</v>
      </c>
      <c r="Z2585" s="7" t="s">
        <v>12617</v>
      </c>
      <c r="AA2585" s="7" t="s">
        <v>12617</v>
      </c>
      <c r="AB2585" s="7" t="s">
        <v>6</v>
      </c>
      <c r="AC2585" s="7" t="s">
        <v>12617</v>
      </c>
      <c r="AD2585" s="38" t="s">
        <v>212</v>
      </c>
      <c r="AE2585" s="38" t="s">
        <v>213</v>
      </c>
      <c r="AF2585" s="38" t="s">
        <v>214</v>
      </c>
      <c r="AG2585" s="38" t="s">
        <v>13115</v>
      </c>
      <c r="AH2585" s="38" t="s">
        <v>13116</v>
      </c>
      <c r="AI2585" s="38" t="s">
        <v>13117</v>
      </c>
      <c r="AJ2585" s="38" t="s">
        <v>13118</v>
      </c>
      <c r="AK2585" s="38" t="s">
        <v>566</v>
      </c>
      <c r="AL2585" s="38" t="s">
        <v>413</v>
      </c>
      <c r="AM2585" s="38" t="s">
        <v>567</v>
      </c>
      <c r="AN2585" s="38" t="s">
        <v>574</v>
      </c>
      <c r="AO2585" s="13"/>
    </row>
    <row r="2586" spans="1:41" s="4" customFormat="1" ht="14.1" customHeight="1">
      <c r="A2586" s="5" t="s">
        <v>12596</v>
      </c>
      <c r="B2586" s="14" t="s">
        <v>12619</v>
      </c>
      <c r="C2586" s="8" t="s">
        <v>575</v>
      </c>
      <c r="D2586" s="8" t="s">
        <v>13123</v>
      </c>
      <c r="E2586" s="8" t="s">
        <v>576</v>
      </c>
      <c r="F2586" s="9" t="s">
        <v>13124</v>
      </c>
      <c r="G2586" s="10">
        <v>335.43</v>
      </c>
      <c r="H2586" s="8" t="s">
        <v>20</v>
      </c>
      <c r="I2586" s="11">
        <v>20080728</v>
      </c>
      <c r="J2586" s="11">
        <v>20080620</v>
      </c>
      <c r="K2586" s="12" t="s">
        <v>12771</v>
      </c>
      <c r="L2586" s="12" t="s">
        <v>224</v>
      </c>
      <c r="M2586" s="7" t="s">
        <v>12617</v>
      </c>
      <c r="N2586" s="14" t="s">
        <v>6</v>
      </c>
      <c r="O2586" s="38" t="s">
        <v>23275</v>
      </c>
      <c r="P2586" s="7" t="s">
        <v>12617</v>
      </c>
      <c r="Q2586" s="7" t="s">
        <v>12617</v>
      </c>
      <c r="R2586" s="7" t="s">
        <v>12772</v>
      </c>
      <c r="S2586" s="7" t="s">
        <v>12617</v>
      </c>
      <c r="T2586" s="7" t="s">
        <v>12617</v>
      </c>
      <c r="U2586" s="38" t="s">
        <v>23276</v>
      </c>
      <c r="V2586" s="38" t="s">
        <v>23276</v>
      </c>
      <c r="W2586" s="7" t="s">
        <v>12642</v>
      </c>
      <c r="X2586" s="7" t="s">
        <v>225</v>
      </c>
      <c r="Y2586" s="7" t="s">
        <v>6</v>
      </c>
      <c r="Z2586" s="7" t="s">
        <v>12617</v>
      </c>
      <c r="AA2586" s="7" t="s">
        <v>12617</v>
      </c>
      <c r="AB2586" s="7" t="s">
        <v>6</v>
      </c>
      <c r="AC2586" s="7" t="s">
        <v>12617</v>
      </c>
      <c r="AD2586" s="38" t="s">
        <v>212</v>
      </c>
      <c r="AE2586" s="38" t="s">
        <v>213</v>
      </c>
      <c r="AF2586" s="38" t="s">
        <v>214</v>
      </c>
      <c r="AG2586" s="38" t="s">
        <v>13115</v>
      </c>
      <c r="AH2586" s="38" t="s">
        <v>13116</v>
      </c>
      <c r="AI2586" s="38" t="s">
        <v>13117</v>
      </c>
      <c r="AJ2586" s="38" t="s">
        <v>13118</v>
      </c>
      <c r="AK2586" s="38" t="s">
        <v>566</v>
      </c>
      <c r="AL2586" s="38" t="s">
        <v>413</v>
      </c>
      <c r="AM2586" s="38" t="s">
        <v>567</v>
      </c>
      <c r="AN2586" s="38" t="s">
        <v>577</v>
      </c>
      <c r="AO2586" s="13"/>
    </row>
    <row r="2587" spans="1:41" s="4" customFormat="1" ht="14.1" customHeight="1">
      <c r="A2587" s="5" t="s">
        <v>12596</v>
      </c>
      <c r="B2587" s="14" t="s">
        <v>12619</v>
      </c>
      <c r="C2587" s="8" t="s">
        <v>578</v>
      </c>
      <c r="D2587" s="8" t="s">
        <v>13125</v>
      </c>
      <c r="E2587" s="8" t="s">
        <v>579</v>
      </c>
      <c r="F2587" s="9" t="s">
        <v>13126</v>
      </c>
      <c r="G2587" s="10">
        <v>137.88</v>
      </c>
      <c r="H2587" s="8" t="s">
        <v>20</v>
      </c>
      <c r="I2587" s="11">
        <v>20090421</v>
      </c>
      <c r="J2587" s="11" t="s">
        <v>223</v>
      </c>
      <c r="K2587" s="12" t="s">
        <v>12771</v>
      </c>
      <c r="L2587" s="12" t="s">
        <v>224</v>
      </c>
      <c r="M2587" s="7" t="s">
        <v>12617</v>
      </c>
      <c r="N2587" s="14" t="s">
        <v>6</v>
      </c>
      <c r="O2587" s="38" t="s">
        <v>23275</v>
      </c>
      <c r="P2587" s="7" t="s">
        <v>12617</v>
      </c>
      <c r="Q2587" s="7" t="s">
        <v>12617</v>
      </c>
      <c r="R2587" s="7" t="s">
        <v>12772</v>
      </c>
      <c r="S2587" s="7" t="s">
        <v>12617</v>
      </c>
      <c r="T2587" s="7" t="s">
        <v>12617</v>
      </c>
      <c r="U2587" s="38" t="s">
        <v>23277</v>
      </c>
      <c r="V2587" s="38" t="s">
        <v>23277</v>
      </c>
      <c r="W2587" s="7" t="s">
        <v>12642</v>
      </c>
      <c r="X2587" s="7" t="s">
        <v>225</v>
      </c>
      <c r="Y2587" s="7" t="s">
        <v>6</v>
      </c>
      <c r="Z2587" s="7" t="s">
        <v>12617</v>
      </c>
      <c r="AA2587" s="7" t="s">
        <v>12617</v>
      </c>
      <c r="AB2587" s="7" t="s">
        <v>6</v>
      </c>
      <c r="AC2587" s="7" t="s">
        <v>12617</v>
      </c>
      <c r="AD2587" s="38" t="s">
        <v>212</v>
      </c>
      <c r="AE2587" s="38" t="s">
        <v>213</v>
      </c>
      <c r="AF2587" s="38" t="s">
        <v>214</v>
      </c>
      <c r="AG2587" s="38" t="s">
        <v>13115</v>
      </c>
      <c r="AH2587" s="38" t="s">
        <v>13116</v>
      </c>
      <c r="AI2587" s="38" t="s">
        <v>13117</v>
      </c>
      <c r="AJ2587" s="38" t="s">
        <v>13118</v>
      </c>
      <c r="AK2587" s="38" t="s">
        <v>566</v>
      </c>
      <c r="AL2587" s="38" t="s">
        <v>413</v>
      </c>
      <c r="AM2587" s="38" t="s">
        <v>567</v>
      </c>
      <c r="AN2587" s="38" t="s">
        <v>580</v>
      </c>
      <c r="AO2587" s="13"/>
    </row>
    <row r="2588" spans="1:41" s="4" customFormat="1" ht="14.1" customHeight="1">
      <c r="A2588" s="5" t="s">
        <v>12596</v>
      </c>
      <c r="B2588" s="14" t="s">
        <v>12619</v>
      </c>
      <c r="C2588" s="8" t="s">
        <v>581</v>
      </c>
      <c r="D2588" s="8" t="s">
        <v>13127</v>
      </c>
      <c r="E2588" s="8" t="s">
        <v>582</v>
      </c>
      <c r="F2588" s="9" t="s">
        <v>13128</v>
      </c>
      <c r="G2588" s="10">
        <v>115.76</v>
      </c>
      <c r="H2588" s="8" t="s">
        <v>20</v>
      </c>
      <c r="I2588" s="11">
        <v>20080717</v>
      </c>
      <c r="J2588" s="11" t="s">
        <v>223</v>
      </c>
      <c r="K2588" s="12" t="s">
        <v>12771</v>
      </c>
      <c r="L2588" s="12" t="s">
        <v>224</v>
      </c>
      <c r="M2588" s="7" t="s">
        <v>12617</v>
      </c>
      <c r="N2588" s="14" t="s">
        <v>6</v>
      </c>
      <c r="O2588" s="38" t="s">
        <v>23275</v>
      </c>
      <c r="P2588" s="7" t="s">
        <v>12617</v>
      </c>
      <c r="Q2588" s="7" t="s">
        <v>12617</v>
      </c>
      <c r="R2588" s="7" t="s">
        <v>12772</v>
      </c>
      <c r="S2588" s="7" t="s">
        <v>12617</v>
      </c>
      <c r="T2588" s="7" t="s">
        <v>12617</v>
      </c>
      <c r="U2588" s="38" t="s">
        <v>23275</v>
      </c>
      <c r="V2588" s="38" t="s">
        <v>23275</v>
      </c>
      <c r="W2588" s="7" t="s">
        <v>12642</v>
      </c>
      <c r="X2588" s="7" t="s">
        <v>225</v>
      </c>
      <c r="Y2588" s="7" t="s">
        <v>6</v>
      </c>
      <c r="Z2588" s="7" t="s">
        <v>12617</v>
      </c>
      <c r="AA2588" s="7" t="s">
        <v>12617</v>
      </c>
      <c r="AB2588" s="7" t="s">
        <v>6</v>
      </c>
      <c r="AC2588" s="7" t="s">
        <v>12617</v>
      </c>
      <c r="AD2588" s="38" t="s">
        <v>212</v>
      </c>
      <c r="AE2588" s="38" t="s">
        <v>213</v>
      </c>
      <c r="AF2588" s="38" t="s">
        <v>214</v>
      </c>
      <c r="AG2588" s="38" t="s">
        <v>13115</v>
      </c>
      <c r="AH2588" s="38" t="s">
        <v>13116</v>
      </c>
      <c r="AI2588" s="38" t="s">
        <v>13117</v>
      </c>
      <c r="AJ2588" s="38" t="s">
        <v>13118</v>
      </c>
      <c r="AK2588" s="38" t="s">
        <v>566</v>
      </c>
      <c r="AL2588" s="38" t="s">
        <v>413</v>
      </c>
      <c r="AM2588" s="38" t="s">
        <v>567</v>
      </c>
      <c r="AN2588" s="38" t="s">
        <v>583</v>
      </c>
      <c r="AO2588" s="13"/>
    </row>
    <row r="2589" spans="1:41" s="4" customFormat="1" ht="14.1" customHeight="1">
      <c r="A2589" s="5" t="s">
        <v>12596</v>
      </c>
      <c r="B2589" s="14" t="s">
        <v>12619</v>
      </c>
      <c r="C2589" s="8" t="s">
        <v>584</v>
      </c>
      <c r="D2589" s="8" t="s">
        <v>13129</v>
      </c>
      <c r="E2589" s="8" t="s">
        <v>585</v>
      </c>
      <c r="F2589" s="9" t="s">
        <v>13130</v>
      </c>
      <c r="G2589" s="10">
        <v>130.38</v>
      </c>
      <c r="H2589" s="8" t="s">
        <v>20</v>
      </c>
      <c r="I2589" s="11">
        <v>20071224</v>
      </c>
      <c r="J2589" s="11" t="s">
        <v>223</v>
      </c>
      <c r="K2589" s="12" t="s">
        <v>12771</v>
      </c>
      <c r="L2589" s="12" t="s">
        <v>224</v>
      </c>
      <c r="M2589" s="7" t="s">
        <v>12617</v>
      </c>
      <c r="N2589" s="14" t="s">
        <v>6</v>
      </c>
      <c r="O2589" s="38" t="s">
        <v>23275</v>
      </c>
      <c r="P2589" s="7" t="s">
        <v>12617</v>
      </c>
      <c r="Q2589" s="7" t="s">
        <v>12617</v>
      </c>
      <c r="R2589" s="7" t="s">
        <v>12772</v>
      </c>
      <c r="S2589" s="7" t="s">
        <v>12617</v>
      </c>
      <c r="T2589" s="7" t="s">
        <v>12617</v>
      </c>
      <c r="U2589" s="38" t="s">
        <v>23275</v>
      </c>
      <c r="V2589" s="38" t="s">
        <v>23275</v>
      </c>
      <c r="W2589" s="7" t="s">
        <v>12642</v>
      </c>
      <c r="X2589" s="7" t="s">
        <v>225</v>
      </c>
      <c r="Y2589" s="7" t="s">
        <v>6</v>
      </c>
      <c r="Z2589" s="7" t="s">
        <v>12617</v>
      </c>
      <c r="AA2589" s="7" t="s">
        <v>12617</v>
      </c>
      <c r="AB2589" s="7" t="s">
        <v>6</v>
      </c>
      <c r="AC2589" s="7" t="s">
        <v>12617</v>
      </c>
      <c r="AD2589" s="38" t="s">
        <v>212</v>
      </c>
      <c r="AE2589" s="38" t="s">
        <v>213</v>
      </c>
      <c r="AF2589" s="38" t="s">
        <v>214</v>
      </c>
      <c r="AG2589" s="38" t="s">
        <v>13115</v>
      </c>
      <c r="AH2589" s="38" t="s">
        <v>13116</v>
      </c>
      <c r="AI2589" s="38" t="s">
        <v>13117</v>
      </c>
      <c r="AJ2589" s="38" t="s">
        <v>13118</v>
      </c>
      <c r="AK2589" s="38" t="s">
        <v>566</v>
      </c>
      <c r="AL2589" s="38" t="s">
        <v>413</v>
      </c>
      <c r="AM2589" s="38" t="s">
        <v>567</v>
      </c>
      <c r="AN2589" s="38" t="s">
        <v>586</v>
      </c>
      <c r="AO2589" s="13"/>
    </row>
    <row r="2590" spans="1:41" s="4" customFormat="1" ht="14.1" customHeight="1">
      <c r="A2590" s="5" t="s">
        <v>12596</v>
      </c>
      <c r="B2590" s="14" t="s">
        <v>12619</v>
      </c>
      <c r="C2590" s="8" t="s">
        <v>587</v>
      </c>
      <c r="D2590" s="8" t="s">
        <v>13131</v>
      </c>
      <c r="E2590" s="8" t="s">
        <v>588</v>
      </c>
      <c r="F2590" s="9" t="s">
        <v>13132</v>
      </c>
      <c r="G2590" s="10">
        <v>264.23</v>
      </c>
      <c r="H2590" s="8" t="s">
        <v>20</v>
      </c>
      <c r="I2590" s="11">
        <v>19990123</v>
      </c>
      <c r="J2590" s="11" t="s">
        <v>223</v>
      </c>
      <c r="K2590" s="12" t="s">
        <v>12771</v>
      </c>
      <c r="L2590" s="12" t="s">
        <v>224</v>
      </c>
      <c r="M2590" s="7" t="s">
        <v>12642</v>
      </c>
      <c r="N2590" s="14" t="s">
        <v>6</v>
      </c>
      <c r="O2590" s="38" t="s">
        <v>23275</v>
      </c>
      <c r="P2590" s="7" t="s">
        <v>12617</v>
      </c>
      <c r="Q2590" s="7" t="s">
        <v>12617</v>
      </c>
      <c r="R2590" s="7" t="s">
        <v>12772</v>
      </c>
      <c r="S2590" s="7" t="s">
        <v>12617</v>
      </c>
      <c r="T2590" s="7" t="s">
        <v>12617</v>
      </c>
      <c r="U2590" s="38" t="s">
        <v>23275</v>
      </c>
      <c r="V2590" s="38" t="s">
        <v>23275</v>
      </c>
      <c r="W2590" s="7" t="s">
        <v>12642</v>
      </c>
      <c r="X2590" s="7" t="s">
        <v>225</v>
      </c>
      <c r="Y2590" s="7" t="s">
        <v>6</v>
      </c>
      <c r="Z2590" s="7" t="s">
        <v>12617</v>
      </c>
      <c r="AA2590" s="7" t="s">
        <v>589</v>
      </c>
      <c r="AB2590" s="7" t="s">
        <v>6</v>
      </c>
      <c r="AC2590" s="7" t="s">
        <v>12617</v>
      </c>
      <c r="AD2590" s="38" t="s">
        <v>212</v>
      </c>
      <c r="AE2590" s="38" t="s">
        <v>213</v>
      </c>
      <c r="AF2590" s="38" t="s">
        <v>214</v>
      </c>
      <c r="AG2590" s="38" t="s">
        <v>13115</v>
      </c>
      <c r="AH2590" s="38" t="s">
        <v>13116</v>
      </c>
      <c r="AI2590" s="38" t="s">
        <v>13117</v>
      </c>
      <c r="AJ2590" s="38" t="s">
        <v>13118</v>
      </c>
      <c r="AK2590" s="38" t="s">
        <v>566</v>
      </c>
      <c r="AL2590" s="38" t="s">
        <v>413</v>
      </c>
      <c r="AM2590" s="38" t="s">
        <v>567</v>
      </c>
      <c r="AN2590" s="38" t="s">
        <v>590</v>
      </c>
      <c r="AO2590" s="13"/>
    </row>
    <row r="2591" spans="1:41" s="4" customFormat="1" ht="14.1" customHeight="1">
      <c r="A2591" s="5" t="s">
        <v>12596</v>
      </c>
      <c r="B2591" s="14" t="s">
        <v>12619</v>
      </c>
      <c r="C2591" s="8" t="s">
        <v>591</v>
      </c>
      <c r="D2591" s="8" t="s">
        <v>13133</v>
      </c>
      <c r="E2591" s="8" t="s">
        <v>592</v>
      </c>
      <c r="F2591" s="9" t="s">
        <v>13134</v>
      </c>
      <c r="G2591" s="10">
        <v>346.25</v>
      </c>
      <c r="H2591" s="8" t="s">
        <v>20</v>
      </c>
      <c r="I2591" s="11">
        <v>19900201</v>
      </c>
      <c r="J2591" s="11" t="s">
        <v>223</v>
      </c>
      <c r="K2591" s="12" t="s">
        <v>12771</v>
      </c>
      <c r="L2591" s="12" t="s">
        <v>224</v>
      </c>
      <c r="M2591" s="7" t="s">
        <v>12617</v>
      </c>
      <c r="N2591" s="14" t="s">
        <v>6</v>
      </c>
      <c r="O2591" s="38" t="s">
        <v>23275</v>
      </c>
      <c r="P2591" s="7" t="s">
        <v>12617</v>
      </c>
      <c r="Q2591" s="7" t="s">
        <v>12617</v>
      </c>
      <c r="R2591" s="7" t="s">
        <v>12772</v>
      </c>
      <c r="S2591" s="7" t="s">
        <v>12617</v>
      </c>
      <c r="T2591" s="7" t="s">
        <v>12617</v>
      </c>
      <c r="U2591" s="38" t="s">
        <v>23275</v>
      </c>
      <c r="V2591" s="38" t="s">
        <v>23275</v>
      </c>
      <c r="W2591" s="7" t="s">
        <v>12642</v>
      </c>
      <c r="X2591" s="7" t="s">
        <v>225</v>
      </c>
      <c r="Y2591" s="7" t="s">
        <v>6</v>
      </c>
      <c r="Z2591" s="7" t="s">
        <v>12617</v>
      </c>
      <c r="AA2591" s="7" t="s">
        <v>12617</v>
      </c>
      <c r="AB2591" s="7" t="s">
        <v>6</v>
      </c>
      <c r="AC2591" s="7" t="s">
        <v>12617</v>
      </c>
      <c r="AD2591" s="38" t="s">
        <v>212</v>
      </c>
      <c r="AE2591" s="38" t="s">
        <v>213</v>
      </c>
      <c r="AF2591" s="38" t="s">
        <v>214</v>
      </c>
      <c r="AG2591" s="38" t="s">
        <v>13115</v>
      </c>
      <c r="AH2591" s="38" t="s">
        <v>13116</v>
      </c>
      <c r="AI2591" s="38" t="s">
        <v>13117</v>
      </c>
      <c r="AJ2591" s="38" t="s">
        <v>13118</v>
      </c>
      <c r="AK2591" s="38" t="s">
        <v>566</v>
      </c>
      <c r="AL2591" s="38" t="s">
        <v>413</v>
      </c>
      <c r="AM2591" s="38" t="s">
        <v>567</v>
      </c>
      <c r="AN2591" s="38" t="s">
        <v>593</v>
      </c>
      <c r="AO2591" s="13"/>
    </row>
    <row r="2592" spans="1:41" s="4" customFormat="1" ht="14.1" customHeight="1">
      <c r="A2592" s="5" t="s">
        <v>12596</v>
      </c>
      <c r="B2592" s="14" t="s">
        <v>12619</v>
      </c>
      <c r="C2592" s="8" t="s">
        <v>594</v>
      </c>
      <c r="D2592" s="8" t="s">
        <v>13135</v>
      </c>
      <c r="E2592" s="8" t="s">
        <v>595</v>
      </c>
      <c r="F2592" s="9" t="s">
        <v>13136</v>
      </c>
      <c r="G2592" s="10">
        <v>485.56</v>
      </c>
      <c r="H2592" s="8" t="s">
        <v>2</v>
      </c>
      <c r="I2592" s="11">
        <v>20101104</v>
      </c>
      <c r="J2592" s="11">
        <v>20101028</v>
      </c>
      <c r="K2592" s="12" t="s">
        <v>12771</v>
      </c>
      <c r="L2592" s="12" t="s">
        <v>224</v>
      </c>
      <c r="M2592" s="7" t="s">
        <v>12617</v>
      </c>
      <c r="N2592" s="14" t="s">
        <v>6</v>
      </c>
      <c r="O2592" s="38" t="s">
        <v>23275</v>
      </c>
      <c r="P2592" s="7" t="s">
        <v>12617</v>
      </c>
      <c r="Q2592" s="7" t="s">
        <v>12617</v>
      </c>
      <c r="R2592" s="7" t="s">
        <v>12772</v>
      </c>
      <c r="S2592" s="7" t="s">
        <v>12617</v>
      </c>
      <c r="T2592" s="7" t="s">
        <v>12617</v>
      </c>
      <c r="U2592" s="38" t="s">
        <v>23275</v>
      </c>
      <c r="V2592" s="38" t="s">
        <v>23275</v>
      </c>
      <c r="W2592" s="7" t="s">
        <v>12642</v>
      </c>
      <c r="X2592" s="7" t="s">
        <v>225</v>
      </c>
      <c r="Y2592" s="7" t="s">
        <v>6</v>
      </c>
      <c r="Z2592" s="7" t="s">
        <v>12617</v>
      </c>
      <c r="AA2592" s="7" t="s">
        <v>12617</v>
      </c>
      <c r="AB2592" s="7" t="s">
        <v>6</v>
      </c>
      <c r="AC2592" s="7" t="s">
        <v>12617</v>
      </c>
      <c r="AD2592" s="38" t="s">
        <v>212</v>
      </c>
      <c r="AE2592" s="38" t="s">
        <v>213</v>
      </c>
      <c r="AF2592" s="38" t="s">
        <v>214</v>
      </c>
      <c r="AG2592" s="38" t="s">
        <v>13115</v>
      </c>
      <c r="AH2592" s="38" t="s">
        <v>13116</v>
      </c>
      <c r="AI2592" s="38" t="s">
        <v>13117</v>
      </c>
      <c r="AJ2592" s="38" t="s">
        <v>13118</v>
      </c>
      <c r="AK2592" s="38" t="s">
        <v>566</v>
      </c>
      <c r="AL2592" s="38" t="s">
        <v>413</v>
      </c>
      <c r="AM2592" s="38" t="s">
        <v>567</v>
      </c>
      <c r="AN2592" s="38" t="s">
        <v>596</v>
      </c>
      <c r="AO2592" s="13"/>
    </row>
    <row r="2593" spans="1:41" s="4" customFormat="1" ht="14.1" customHeight="1">
      <c r="A2593" s="5" t="s">
        <v>12596</v>
      </c>
      <c r="B2593" s="14" t="s">
        <v>12619</v>
      </c>
      <c r="C2593" s="8" t="s">
        <v>597</v>
      </c>
      <c r="D2593" s="8" t="s">
        <v>13137</v>
      </c>
      <c r="E2593" s="8" t="s">
        <v>598</v>
      </c>
      <c r="F2593" s="9" t="s">
        <v>13138</v>
      </c>
      <c r="G2593" s="10">
        <v>127.12</v>
      </c>
      <c r="H2593" s="8" t="s">
        <v>20</v>
      </c>
      <c r="I2593" s="11">
        <v>20060215</v>
      </c>
      <c r="J2593" s="11" t="s">
        <v>223</v>
      </c>
      <c r="K2593" s="12" t="s">
        <v>12771</v>
      </c>
      <c r="L2593" s="12" t="s">
        <v>224</v>
      </c>
      <c r="M2593" s="7" t="s">
        <v>12617</v>
      </c>
      <c r="N2593" s="14" t="s">
        <v>6</v>
      </c>
      <c r="O2593" s="38" t="s">
        <v>23275</v>
      </c>
      <c r="P2593" s="7" t="s">
        <v>12617</v>
      </c>
      <c r="Q2593" s="7" t="s">
        <v>12617</v>
      </c>
      <c r="R2593" s="7" t="s">
        <v>12772</v>
      </c>
      <c r="S2593" s="7" t="s">
        <v>12617</v>
      </c>
      <c r="T2593" s="7" t="s">
        <v>12617</v>
      </c>
      <c r="U2593" s="38" t="s">
        <v>23275</v>
      </c>
      <c r="V2593" s="38" t="s">
        <v>23275</v>
      </c>
      <c r="W2593" s="7" t="s">
        <v>12642</v>
      </c>
      <c r="X2593" s="7" t="s">
        <v>225</v>
      </c>
      <c r="Y2593" s="7" t="s">
        <v>6</v>
      </c>
      <c r="Z2593" s="7" t="s">
        <v>12617</v>
      </c>
      <c r="AA2593" s="7" t="s">
        <v>12617</v>
      </c>
      <c r="AB2593" s="7" t="s">
        <v>6</v>
      </c>
      <c r="AC2593" s="7" t="s">
        <v>12617</v>
      </c>
      <c r="AD2593" s="38" t="s">
        <v>212</v>
      </c>
      <c r="AE2593" s="38" t="s">
        <v>213</v>
      </c>
      <c r="AF2593" s="38" t="s">
        <v>214</v>
      </c>
      <c r="AG2593" s="38" t="s">
        <v>13115</v>
      </c>
      <c r="AH2593" s="38" t="s">
        <v>13116</v>
      </c>
      <c r="AI2593" s="38" t="s">
        <v>13117</v>
      </c>
      <c r="AJ2593" s="38" t="s">
        <v>13118</v>
      </c>
      <c r="AK2593" s="38" t="s">
        <v>566</v>
      </c>
      <c r="AL2593" s="38" t="s">
        <v>413</v>
      </c>
      <c r="AM2593" s="38" t="s">
        <v>567</v>
      </c>
      <c r="AN2593" s="38" t="s">
        <v>599</v>
      </c>
      <c r="AO2593" s="13"/>
    </row>
    <row r="2594" spans="1:41" s="4" customFormat="1" ht="14.1" customHeight="1">
      <c r="A2594" s="5" t="s">
        <v>12596</v>
      </c>
      <c r="B2594" s="14" t="s">
        <v>12619</v>
      </c>
      <c r="C2594" s="8" t="s">
        <v>600</v>
      </c>
      <c r="D2594" s="8" t="s">
        <v>13139</v>
      </c>
      <c r="E2594" s="8" t="s">
        <v>601</v>
      </c>
      <c r="F2594" s="9" t="s">
        <v>13140</v>
      </c>
      <c r="G2594" s="10">
        <v>143.94999999999999</v>
      </c>
      <c r="H2594" s="8" t="s">
        <v>20</v>
      </c>
      <c r="I2594" s="11">
        <v>20051231</v>
      </c>
      <c r="J2594" s="11" t="s">
        <v>223</v>
      </c>
      <c r="K2594" s="12" t="s">
        <v>12771</v>
      </c>
      <c r="L2594" s="12" t="s">
        <v>224</v>
      </c>
      <c r="M2594" s="7" t="s">
        <v>12642</v>
      </c>
      <c r="N2594" s="14" t="s">
        <v>6</v>
      </c>
      <c r="O2594" s="38" t="s">
        <v>23275</v>
      </c>
      <c r="P2594" s="7" t="s">
        <v>12617</v>
      </c>
      <c r="Q2594" s="7" t="s">
        <v>12617</v>
      </c>
      <c r="R2594" s="7" t="s">
        <v>12772</v>
      </c>
      <c r="S2594" s="7" t="s">
        <v>12617</v>
      </c>
      <c r="T2594" s="7" t="s">
        <v>12617</v>
      </c>
      <c r="U2594" s="38" t="s">
        <v>23275</v>
      </c>
      <c r="V2594" s="38" t="s">
        <v>23275</v>
      </c>
      <c r="W2594" s="7" t="s">
        <v>12642</v>
      </c>
      <c r="X2594" s="7" t="s">
        <v>225</v>
      </c>
      <c r="Y2594" s="7" t="s">
        <v>6</v>
      </c>
      <c r="Z2594" s="7" t="s">
        <v>12617</v>
      </c>
      <c r="AA2594" s="7" t="s">
        <v>589</v>
      </c>
      <c r="AB2594" s="7" t="s">
        <v>225</v>
      </c>
      <c r="AC2594" s="7" t="s">
        <v>12617</v>
      </c>
      <c r="AD2594" s="38" t="s">
        <v>212</v>
      </c>
      <c r="AE2594" s="38" t="s">
        <v>213</v>
      </c>
      <c r="AF2594" s="38" t="s">
        <v>214</v>
      </c>
      <c r="AG2594" s="38" t="s">
        <v>13115</v>
      </c>
      <c r="AH2594" s="38" t="s">
        <v>13116</v>
      </c>
      <c r="AI2594" s="38" t="s">
        <v>13117</v>
      </c>
      <c r="AJ2594" s="38" t="s">
        <v>13118</v>
      </c>
      <c r="AK2594" s="38" t="s">
        <v>566</v>
      </c>
      <c r="AL2594" s="38" t="s">
        <v>413</v>
      </c>
      <c r="AM2594" s="38" t="s">
        <v>567</v>
      </c>
      <c r="AN2594" s="38" t="s">
        <v>602</v>
      </c>
      <c r="AO2594" s="13"/>
    </row>
    <row r="2595" spans="1:41" s="4" customFormat="1" ht="14.1" customHeight="1">
      <c r="A2595" s="5" t="s">
        <v>12596</v>
      </c>
      <c r="B2595" s="14" t="s">
        <v>12619</v>
      </c>
      <c r="C2595" s="8" t="s">
        <v>603</v>
      </c>
      <c r="D2595" s="8" t="s">
        <v>13141</v>
      </c>
      <c r="E2595" s="8" t="s">
        <v>604</v>
      </c>
      <c r="F2595" s="9" t="s">
        <v>13142</v>
      </c>
      <c r="G2595" s="10">
        <v>403.91</v>
      </c>
      <c r="H2595" s="8" t="s">
        <v>20</v>
      </c>
      <c r="I2595" s="11">
        <v>20080716</v>
      </c>
      <c r="J2595" s="11">
        <v>20080615</v>
      </c>
      <c r="K2595" s="12" t="s">
        <v>12771</v>
      </c>
      <c r="L2595" s="12" t="s">
        <v>224</v>
      </c>
      <c r="M2595" s="7" t="s">
        <v>12617</v>
      </c>
      <c r="N2595" s="14" t="s">
        <v>6</v>
      </c>
      <c r="O2595" s="38" t="s">
        <v>23275</v>
      </c>
      <c r="P2595" s="7" t="s">
        <v>12617</v>
      </c>
      <c r="Q2595" s="7" t="s">
        <v>13143</v>
      </c>
      <c r="R2595" s="7" t="s">
        <v>12772</v>
      </c>
      <c r="S2595" s="7" t="s">
        <v>12617</v>
      </c>
      <c r="T2595" s="7" t="s">
        <v>12617</v>
      </c>
      <c r="U2595" s="38" t="s">
        <v>23275</v>
      </c>
      <c r="V2595" s="38" t="s">
        <v>23275</v>
      </c>
      <c r="W2595" s="7" t="s">
        <v>12642</v>
      </c>
      <c r="X2595" s="7" t="s">
        <v>225</v>
      </c>
      <c r="Y2595" s="7" t="s">
        <v>6</v>
      </c>
      <c r="Z2595" s="7" t="s">
        <v>12617</v>
      </c>
      <c r="AA2595" s="7" t="s">
        <v>12617</v>
      </c>
      <c r="AB2595" s="7" t="s">
        <v>6</v>
      </c>
      <c r="AC2595" s="7" t="s">
        <v>12617</v>
      </c>
      <c r="AD2595" s="38" t="s">
        <v>212</v>
      </c>
      <c r="AE2595" s="38" t="s">
        <v>213</v>
      </c>
      <c r="AF2595" s="38" t="s">
        <v>214</v>
      </c>
      <c r="AG2595" s="38" t="s">
        <v>13115</v>
      </c>
      <c r="AH2595" s="38" t="s">
        <v>13116</v>
      </c>
      <c r="AI2595" s="38" t="s">
        <v>13117</v>
      </c>
      <c r="AJ2595" s="38" t="s">
        <v>13118</v>
      </c>
      <c r="AK2595" s="38" t="s">
        <v>566</v>
      </c>
      <c r="AL2595" s="38" t="s">
        <v>413</v>
      </c>
      <c r="AM2595" s="38" t="s">
        <v>567</v>
      </c>
      <c r="AN2595" s="38" t="s">
        <v>605</v>
      </c>
      <c r="AO2595" s="13"/>
    </row>
    <row r="2596" spans="1:41" s="4" customFormat="1" ht="14.1" customHeight="1">
      <c r="A2596" s="5" t="s">
        <v>12596</v>
      </c>
      <c r="B2596" s="14" t="s">
        <v>12619</v>
      </c>
      <c r="C2596" s="8" t="s">
        <v>606</v>
      </c>
      <c r="D2596" s="8" t="s">
        <v>13144</v>
      </c>
      <c r="E2596" s="8" t="s">
        <v>607</v>
      </c>
      <c r="F2596" s="9" t="s">
        <v>13145</v>
      </c>
      <c r="G2596" s="10">
        <v>255.13</v>
      </c>
      <c r="H2596" s="8" t="s">
        <v>20</v>
      </c>
      <c r="I2596" s="11">
        <v>20101029</v>
      </c>
      <c r="J2596" s="11">
        <v>20101025</v>
      </c>
      <c r="K2596" s="12" t="s">
        <v>12771</v>
      </c>
      <c r="L2596" s="12" t="s">
        <v>224</v>
      </c>
      <c r="M2596" s="7" t="s">
        <v>12617</v>
      </c>
      <c r="N2596" s="14" t="s">
        <v>6</v>
      </c>
      <c r="O2596" s="38" t="s">
        <v>23275</v>
      </c>
      <c r="P2596" s="7" t="s">
        <v>12617</v>
      </c>
      <c r="Q2596" s="7" t="s">
        <v>12617</v>
      </c>
      <c r="R2596" s="7" t="s">
        <v>12772</v>
      </c>
      <c r="S2596" s="7" t="s">
        <v>12617</v>
      </c>
      <c r="T2596" s="7" t="s">
        <v>12617</v>
      </c>
      <c r="U2596" s="38" t="s">
        <v>23275</v>
      </c>
      <c r="V2596" s="38" t="s">
        <v>23275</v>
      </c>
      <c r="W2596" s="7" t="s">
        <v>12642</v>
      </c>
      <c r="X2596" s="7" t="s">
        <v>225</v>
      </c>
      <c r="Y2596" s="7" t="s">
        <v>6</v>
      </c>
      <c r="Z2596" s="7" t="s">
        <v>12617</v>
      </c>
      <c r="AA2596" s="7" t="s">
        <v>12617</v>
      </c>
      <c r="AB2596" s="7" t="s">
        <v>6</v>
      </c>
      <c r="AC2596" s="7" t="s">
        <v>13143</v>
      </c>
      <c r="AD2596" s="38" t="s">
        <v>212</v>
      </c>
      <c r="AE2596" s="38" t="s">
        <v>213</v>
      </c>
      <c r="AF2596" s="38" t="s">
        <v>214</v>
      </c>
      <c r="AG2596" s="38" t="s">
        <v>13115</v>
      </c>
      <c r="AH2596" s="38" t="s">
        <v>13146</v>
      </c>
      <c r="AI2596" s="38" t="s">
        <v>13117</v>
      </c>
      <c r="AJ2596" s="38" t="s">
        <v>13118</v>
      </c>
      <c r="AK2596" s="38" t="s">
        <v>566</v>
      </c>
      <c r="AL2596" s="38" t="s">
        <v>413</v>
      </c>
      <c r="AM2596" s="38" t="s">
        <v>567</v>
      </c>
      <c r="AN2596" s="38" t="s">
        <v>608</v>
      </c>
      <c r="AO2596" s="13"/>
    </row>
    <row r="2597" spans="1:41" s="4" customFormat="1" ht="14.1" customHeight="1">
      <c r="A2597" s="5" t="s">
        <v>12596</v>
      </c>
      <c r="B2597" s="14" t="s">
        <v>12619</v>
      </c>
      <c r="C2597" s="8" t="s">
        <v>609</v>
      </c>
      <c r="D2597" s="8" t="s">
        <v>13147</v>
      </c>
      <c r="E2597" s="8" t="s">
        <v>610</v>
      </c>
      <c r="F2597" s="9" t="s">
        <v>13148</v>
      </c>
      <c r="G2597" s="10">
        <v>192.62</v>
      </c>
      <c r="H2597" s="8" t="s">
        <v>20</v>
      </c>
      <c r="I2597" s="11">
        <v>20100407</v>
      </c>
      <c r="J2597" s="11" t="s">
        <v>223</v>
      </c>
      <c r="K2597" s="12" t="s">
        <v>12771</v>
      </c>
      <c r="L2597" s="12" t="s">
        <v>224</v>
      </c>
      <c r="M2597" s="7" t="s">
        <v>12617</v>
      </c>
      <c r="N2597" s="14" t="s">
        <v>6</v>
      </c>
      <c r="O2597" s="38" t="s">
        <v>23275</v>
      </c>
      <c r="P2597" s="7" t="s">
        <v>12617</v>
      </c>
      <c r="Q2597" s="7" t="s">
        <v>12617</v>
      </c>
      <c r="R2597" s="7" t="s">
        <v>12772</v>
      </c>
      <c r="S2597" s="7" t="s">
        <v>13143</v>
      </c>
      <c r="T2597" s="7" t="s">
        <v>12617</v>
      </c>
      <c r="U2597" s="38" t="s">
        <v>23275</v>
      </c>
      <c r="V2597" s="38" t="s">
        <v>23275</v>
      </c>
      <c r="W2597" s="7" t="s">
        <v>12642</v>
      </c>
      <c r="X2597" s="7" t="s">
        <v>225</v>
      </c>
      <c r="Y2597" s="7" t="s">
        <v>6</v>
      </c>
      <c r="Z2597" s="7" t="s">
        <v>12617</v>
      </c>
      <c r="AA2597" s="7" t="s">
        <v>12617</v>
      </c>
      <c r="AB2597" s="7" t="s">
        <v>6</v>
      </c>
      <c r="AC2597" s="7" t="s">
        <v>13143</v>
      </c>
      <c r="AD2597" s="38" t="s">
        <v>212</v>
      </c>
      <c r="AE2597" s="38" t="s">
        <v>213</v>
      </c>
      <c r="AF2597" s="38" t="s">
        <v>214</v>
      </c>
      <c r="AG2597" s="38" t="s">
        <v>13115</v>
      </c>
      <c r="AH2597" s="38" t="s">
        <v>13116</v>
      </c>
      <c r="AI2597" s="38" t="s">
        <v>13117</v>
      </c>
      <c r="AJ2597" s="38" t="s">
        <v>13149</v>
      </c>
      <c r="AK2597" s="38" t="s">
        <v>566</v>
      </c>
      <c r="AL2597" s="38" t="s">
        <v>413</v>
      </c>
      <c r="AM2597" s="38" t="s">
        <v>567</v>
      </c>
      <c r="AN2597" s="38" t="s">
        <v>611</v>
      </c>
      <c r="AO2597" s="13"/>
    </row>
    <row r="2598" spans="1:41" s="4" customFormat="1" ht="14.1" customHeight="1">
      <c r="A2598" s="5" t="s">
        <v>12596</v>
      </c>
      <c r="B2598" s="14" t="s">
        <v>12619</v>
      </c>
      <c r="C2598" s="8" t="s">
        <v>612</v>
      </c>
      <c r="D2598" s="8" t="s">
        <v>13150</v>
      </c>
      <c r="E2598" s="8" t="s">
        <v>613</v>
      </c>
      <c r="F2598" s="9" t="s">
        <v>13151</v>
      </c>
      <c r="G2598" s="10">
        <v>909.66</v>
      </c>
      <c r="H2598" s="8" t="s">
        <v>20</v>
      </c>
      <c r="I2598" s="11">
        <v>19830112</v>
      </c>
      <c r="J2598" s="11" t="s">
        <v>223</v>
      </c>
      <c r="K2598" s="12" t="s">
        <v>12771</v>
      </c>
      <c r="L2598" s="12" t="s">
        <v>224</v>
      </c>
      <c r="M2598" s="7" t="s">
        <v>12617</v>
      </c>
      <c r="N2598" s="14" t="s">
        <v>6</v>
      </c>
      <c r="O2598" s="38" t="s">
        <v>23275</v>
      </c>
      <c r="P2598" s="7" t="s">
        <v>12617</v>
      </c>
      <c r="Q2598" s="7" t="s">
        <v>12617</v>
      </c>
      <c r="R2598" s="7" t="s">
        <v>12772</v>
      </c>
      <c r="S2598" s="7" t="s">
        <v>12617</v>
      </c>
      <c r="T2598" s="7" t="s">
        <v>12617</v>
      </c>
      <c r="U2598" s="38" t="s">
        <v>23275</v>
      </c>
      <c r="V2598" s="38" t="s">
        <v>23275</v>
      </c>
      <c r="W2598" s="7" t="s">
        <v>12642</v>
      </c>
      <c r="X2598" s="7" t="s">
        <v>225</v>
      </c>
      <c r="Y2598" s="7" t="s">
        <v>6</v>
      </c>
      <c r="Z2598" s="7" t="s">
        <v>12617</v>
      </c>
      <c r="AA2598" s="7" t="s">
        <v>12617</v>
      </c>
      <c r="AB2598" s="7" t="s">
        <v>6</v>
      </c>
      <c r="AC2598" s="7" t="s">
        <v>12617</v>
      </c>
      <c r="AD2598" s="38" t="s">
        <v>212</v>
      </c>
      <c r="AE2598" s="38" t="s">
        <v>213</v>
      </c>
      <c r="AF2598" s="38" t="s">
        <v>214</v>
      </c>
      <c r="AG2598" s="38" t="s">
        <v>13115</v>
      </c>
      <c r="AH2598" s="38" t="s">
        <v>13116</v>
      </c>
      <c r="AI2598" s="38" t="s">
        <v>13117</v>
      </c>
      <c r="AJ2598" s="38" t="s">
        <v>13118</v>
      </c>
      <c r="AK2598" s="38" t="s">
        <v>566</v>
      </c>
      <c r="AL2598" s="38" t="s">
        <v>413</v>
      </c>
      <c r="AM2598" s="38" t="s">
        <v>567</v>
      </c>
      <c r="AN2598" s="38" t="s">
        <v>614</v>
      </c>
      <c r="AO2598" s="13"/>
    </row>
    <row r="2599" spans="1:41" s="4" customFormat="1" ht="14.1" customHeight="1">
      <c r="A2599" s="5" t="s">
        <v>12596</v>
      </c>
      <c r="B2599" s="14" t="s">
        <v>13152</v>
      </c>
      <c r="C2599" s="8" t="s">
        <v>615</v>
      </c>
      <c r="D2599" s="8" t="s">
        <v>13153</v>
      </c>
      <c r="E2599" s="8" t="s">
        <v>616</v>
      </c>
      <c r="F2599" s="9" t="s">
        <v>13154</v>
      </c>
      <c r="G2599" s="10">
        <v>169.59</v>
      </c>
      <c r="H2599" s="8" t="s">
        <v>20</v>
      </c>
      <c r="I2599" s="11">
        <v>20061222</v>
      </c>
      <c r="J2599" s="11" t="s">
        <v>223</v>
      </c>
      <c r="K2599" s="12" t="s">
        <v>12771</v>
      </c>
      <c r="L2599" s="12" t="s">
        <v>224</v>
      </c>
      <c r="M2599" s="7" t="s">
        <v>12617</v>
      </c>
      <c r="N2599" s="14" t="s">
        <v>6</v>
      </c>
      <c r="O2599" s="38" t="s">
        <v>23275</v>
      </c>
      <c r="P2599" s="7" t="s">
        <v>12617</v>
      </c>
      <c r="Q2599" s="7" t="s">
        <v>12617</v>
      </c>
      <c r="R2599" s="7" t="s">
        <v>12772</v>
      </c>
      <c r="S2599" s="7" t="s">
        <v>13143</v>
      </c>
      <c r="T2599" s="7" t="s">
        <v>13143</v>
      </c>
      <c r="U2599" s="38" t="s">
        <v>23275</v>
      </c>
      <c r="V2599" s="38" t="s">
        <v>23275</v>
      </c>
      <c r="W2599" s="7" t="s">
        <v>12642</v>
      </c>
      <c r="X2599" s="7" t="s">
        <v>225</v>
      </c>
      <c r="Y2599" s="7" t="s">
        <v>6</v>
      </c>
      <c r="Z2599" s="7" t="s">
        <v>12617</v>
      </c>
      <c r="AA2599" s="7" t="s">
        <v>12617</v>
      </c>
      <c r="AB2599" s="7" t="s">
        <v>6</v>
      </c>
      <c r="AC2599" s="7" t="s">
        <v>12617</v>
      </c>
      <c r="AD2599" s="38" t="s">
        <v>212</v>
      </c>
      <c r="AE2599" s="38" t="s">
        <v>213</v>
      </c>
      <c r="AF2599" s="38" t="s">
        <v>214</v>
      </c>
      <c r="AG2599" s="38" t="s">
        <v>13115</v>
      </c>
      <c r="AH2599" s="38" t="s">
        <v>13116</v>
      </c>
      <c r="AI2599" s="38" t="s">
        <v>13117</v>
      </c>
      <c r="AJ2599" s="38" t="s">
        <v>13118</v>
      </c>
      <c r="AK2599" s="38" t="s">
        <v>566</v>
      </c>
      <c r="AL2599" s="38" t="s">
        <v>413</v>
      </c>
      <c r="AM2599" s="38" t="s">
        <v>567</v>
      </c>
      <c r="AN2599" s="38" t="s">
        <v>617</v>
      </c>
      <c r="AO2599" s="13"/>
    </row>
    <row r="2600" spans="1:41" s="4" customFormat="1" ht="14.1" customHeight="1">
      <c r="A2600" s="5" t="s">
        <v>12596</v>
      </c>
      <c r="B2600" s="14" t="s">
        <v>12619</v>
      </c>
      <c r="C2600" s="8" t="s">
        <v>618</v>
      </c>
      <c r="D2600" s="8" t="s">
        <v>13155</v>
      </c>
      <c r="E2600" s="8" t="s">
        <v>619</v>
      </c>
      <c r="F2600" s="9" t="s">
        <v>13156</v>
      </c>
      <c r="G2600" s="10">
        <v>240.04</v>
      </c>
      <c r="H2600" s="8" t="s">
        <v>238</v>
      </c>
      <c r="I2600" s="11">
        <v>19630920</v>
      </c>
      <c r="J2600" s="11" t="s">
        <v>223</v>
      </c>
      <c r="K2600" s="12" t="s">
        <v>12771</v>
      </c>
      <c r="L2600" s="12" t="s">
        <v>224</v>
      </c>
      <c r="M2600" s="7" t="s">
        <v>12617</v>
      </c>
      <c r="N2600" s="14" t="s">
        <v>6</v>
      </c>
      <c r="O2600" s="38" t="s">
        <v>23275</v>
      </c>
      <c r="P2600" s="7" t="s">
        <v>12617</v>
      </c>
      <c r="Q2600" s="7" t="s">
        <v>12617</v>
      </c>
      <c r="R2600" s="7" t="s">
        <v>12772</v>
      </c>
      <c r="S2600" s="7" t="s">
        <v>12617</v>
      </c>
      <c r="T2600" s="7" t="s">
        <v>12617</v>
      </c>
      <c r="U2600" s="38" t="s">
        <v>23275</v>
      </c>
      <c r="V2600" s="38" t="s">
        <v>23275</v>
      </c>
      <c r="W2600" s="7" t="s">
        <v>12642</v>
      </c>
      <c r="X2600" s="7" t="s">
        <v>225</v>
      </c>
      <c r="Y2600" s="7" t="s">
        <v>6</v>
      </c>
      <c r="Z2600" s="7" t="s">
        <v>12617</v>
      </c>
      <c r="AA2600" s="7" t="s">
        <v>12617</v>
      </c>
      <c r="AB2600" s="7" t="s">
        <v>6</v>
      </c>
      <c r="AC2600" s="7" t="s">
        <v>13143</v>
      </c>
      <c r="AD2600" s="38" t="s">
        <v>212</v>
      </c>
      <c r="AE2600" s="38" t="s">
        <v>213</v>
      </c>
      <c r="AF2600" s="38" t="s">
        <v>214</v>
      </c>
      <c r="AG2600" s="38" t="s">
        <v>13115</v>
      </c>
      <c r="AH2600" s="38" t="s">
        <v>13116</v>
      </c>
      <c r="AI2600" s="38" t="s">
        <v>13117</v>
      </c>
      <c r="AJ2600" s="38" t="s">
        <v>13118</v>
      </c>
      <c r="AK2600" s="38" t="s">
        <v>566</v>
      </c>
      <c r="AL2600" s="38" t="s">
        <v>413</v>
      </c>
      <c r="AM2600" s="38" t="s">
        <v>567</v>
      </c>
      <c r="AN2600" s="38" t="s">
        <v>620</v>
      </c>
      <c r="AO2600" s="13"/>
    </row>
    <row r="2601" spans="1:41" s="4" customFormat="1" ht="14.1" customHeight="1">
      <c r="A2601" s="5" t="s">
        <v>12596</v>
      </c>
      <c r="B2601" s="14" t="s">
        <v>12619</v>
      </c>
      <c r="C2601" s="8" t="s">
        <v>621</v>
      </c>
      <c r="D2601" s="8" t="s">
        <v>13157</v>
      </c>
      <c r="E2601" s="8" t="s">
        <v>622</v>
      </c>
      <c r="F2601" s="9" t="s">
        <v>13158</v>
      </c>
      <c r="G2601" s="10">
        <v>131.13</v>
      </c>
      <c r="H2601" s="8" t="s">
        <v>20</v>
      </c>
      <c r="I2601" s="11">
        <v>20090422</v>
      </c>
      <c r="J2601" s="11" t="s">
        <v>223</v>
      </c>
      <c r="K2601" s="12" t="s">
        <v>13066</v>
      </c>
      <c r="L2601" s="12" t="s">
        <v>224</v>
      </c>
      <c r="M2601" s="7" t="s">
        <v>12617</v>
      </c>
      <c r="N2601" s="14" t="s">
        <v>6</v>
      </c>
      <c r="O2601" s="38" t="s">
        <v>23275</v>
      </c>
      <c r="P2601" s="7" t="s">
        <v>12617</v>
      </c>
      <c r="Q2601" s="7" t="s">
        <v>12617</v>
      </c>
      <c r="R2601" s="7" t="s">
        <v>12772</v>
      </c>
      <c r="S2601" s="7" t="s">
        <v>12617</v>
      </c>
      <c r="T2601" s="7" t="s">
        <v>12617</v>
      </c>
      <c r="U2601" s="38" t="s">
        <v>23275</v>
      </c>
      <c r="V2601" s="38" t="s">
        <v>23275</v>
      </c>
      <c r="W2601" s="7" t="s">
        <v>12642</v>
      </c>
      <c r="X2601" s="7" t="s">
        <v>225</v>
      </c>
      <c r="Y2601" s="7" t="s">
        <v>6</v>
      </c>
      <c r="Z2601" s="7" t="s">
        <v>12617</v>
      </c>
      <c r="AA2601" s="7" t="s">
        <v>12617</v>
      </c>
      <c r="AB2601" s="7" t="s">
        <v>6</v>
      </c>
      <c r="AC2601" s="7" t="s">
        <v>12617</v>
      </c>
      <c r="AD2601" s="38" t="s">
        <v>212</v>
      </c>
      <c r="AE2601" s="38" t="s">
        <v>213</v>
      </c>
      <c r="AF2601" s="38" t="s">
        <v>214</v>
      </c>
      <c r="AG2601" s="38" t="s">
        <v>13115</v>
      </c>
      <c r="AH2601" s="38" t="s">
        <v>13116</v>
      </c>
      <c r="AI2601" s="38" t="s">
        <v>13117</v>
      </c>
      <c r="AJ2601" s="38" t="s">
        <v>13118</v>
      </c>
      <c r="AK2601" s="38" t="s">
        <v>566</v>
      </c>
      <c r="AL2601" s="38" t="s">
        <v>413</v>
      </c>
      <c r="AM2601" s="38" t="s">
        <v>567</v>
      </c>
      <c r="AN2601" s="38" t="s">
        <v>623</v>
      </c>
      <c r="AO2601" s="13"/>
    </row>
    <row r="2602" spans="1:41" s="4" customFormat="1" ht="14.1" customHeight="1">
      <c r="A2602" s="5" t="s">
        <v>12596</v>
      </c>
      <c r="B2602" s="14" t="s">
        <v>12619</v>
      </c>
      <c r="C2602" s="8" t="s">
        <v>624</v>
      </c>
      <c r="D2602" s="8" t="s">
        <v>13159</v>
      </c>
      <c r="E2602" s="8" t="s">
        <v>625</v>
      </c>
      <c r="F2602" s="9" t="s">
        <v>13160</v>
      </c>
      <c r="G2602" s="10">
        <v>312.45</v>
      </c>
      <c r="H2602" s="8" t="s">
        <v>20</v>
      </c>
      <c r="I2602" s="11">
        <v>20091224</v>
      </c>
      <c r="J2602" s="11" t="s">
        <v>223</v>
      </c>
      <c r="K2602" s="12" t="s">
        <v>12771</v>
      </c>
      <c r="L2602" s="12" t="s">
        <v>224</v>
      </c>
      <c r="M2602" s="7" t="s">
        <v>12617</v>
      </c>
      <c r="N2602" s="14" t="s">
        <v>6</v>
      </c>
      <c r="O2602" s="38" t="s">
        <v>23275</v>
      </c>
      <c r="P2602" s="7" t="s">
        <v>12617</v>
      </c>
      <c r="Q2602" s="7" t="s">
        <v>12617</v>
      </c>
      <c r="R2602" s="7" t="s">
        <v>12772</v>
      </c>
      <c r="S2602" s="7" t="s">
        <v>12617</v>
      </c>
      <c r="T2602" s="7" t="s">
        <v>12617</v>
      </c>
      <c r="U2602" s="38" t="s">
        <v>23275</v>
      </c>
      <c r="V2602" s="38" t="s">
        <v>23275</v>
      </c>
      <c r="W2602" s="7" t="s">
        <v>12642</v>
      </c>
      <c r="X2602" s="7" t="s">
        <v>225</v>
      </c>
      <c r="Y2602" s="7" t="s">
        <v>6</v>
      </c>
      <c r="Z2602" s="7" t="s">
        <v>12617</v>
      </c>
      <c r="AA2602" s="7" t="s">
        <v>12617</v>
      </c>
      <c r="AB2602" s="7" t="s">
        <v>6</v>
      </c>
      <c r="AC2602" s="7" t="s">
        <v>12617</v>
      </c>
      <c r="AD2602" s="38" t="s">
        <v>212</v>
      </c>
      <c r="AE2602" s="38" t="s">
        <v>213</v>
      </c>
      <c r="AF2602" s="38" t="s">
        <v>214</v>
      </c>
      <c r="AG2602" s="38" t="s">
        <v>13115</v>
      </c>
      <c r="AH2602" s="38" t="s">
        <v>13116</v>
      </c>
      <c r="AI2602" s="38" t="s">
        <v>13117</v>
      </c>
      <c r="AJ2602" s="38" t="s">
        <v>13118</v>
      </c>
      <c r="AK2602" s="38" t="s">
        <v>566</v>
      </c>
      <c r="AL2602" s="38" t="s">
        <v>413</v>
      </c>
      <c r="AM2602" s="38" t="s">
        <v>567</v>
      </c>
      <c r="AN2602" s="38" t="s">
        <v>626</v>
      </c>
      <c r="AO2602" s="13"/>
    </row>
    <row r="2603" spans="1:41" s="4" customFormat="1" ht="14.1" customHeight="1">
      <c r="A2603" s="5" t="s">
        <v>12596</v>
      </c>
      <c r="B2603" s="14" t="s">
        <v>12619</v>
      </c>
      <c r="C2603" s="8" t="s">
        <v>627</v>
      </c>
      <c r="D2603" s="8" t="s">
        <v>13161</v>
      </c>
      <c r="E2603" s="8" t="s">
        <v>628</v>
      </c>
      <c r="F2603" s="9" t="s">
        <v>13162</v>
      </c>
      <c r="G2603" s="10">
        <v>321.63</v>
      </c>
      <c r="H2603" s="8" t="s">
        <v>20</v>
      </c>
      <c r="I2603" s="11">
        <v>20100727</v>
      </c>
      <c r="J2603" s="11">
        <v>20100716</v>
      </c>
      <c r="K2603" s="12" t="s">
        <v>12771</v>
      </c>
      <c r="L2603" s="12" t="s">
        <v>224</v>
      </c>
      <c r="M2603" s="7" t="s">
        <v>12617</v>
      </c>
      <c r="N2603" s="14" t="s">
        <v>6</v>
      </c>
      <c r="O2603" s="38" t="s">
        <v>23275</v>
      </c>
      <c r="P2603" s="7" t="s">
        <v>12617</v>
      </c>
      <c r="Q2603" s="7" t="s">
        <v>12617</v>
      </c>
      <c r="R2603" s="7" t="s">
        <v>12772</v>
      </c>
      <c r="S2603" s="7" t="s">
        <v>12617</v>
      </c>
      <c r="T2603" s="7" t="s">
        <v>12617</v>
      </c>
      <c r="U2603" s="38" t="s">
        <v>23275</v>
      </c>
      <c r="V2603" s="38" t="s">
        <v>23275</v>
      </c>
      <c r="W2603" s="7" t="s">
        <v>12642</v>
      </c>
      <c r="X2603" s="7" t="s">
        <v>225</v>
      </c>
      <c r="Y2603" s="7" t="s">
        <v>6</v>
      </c>
      <c r="Z2603" s="7" t="s">
        <v>12617</v>
      </c>
      <c r="AA2603" s="7" t="s">
        <v>12617</v>
      </c>
      <c r="AB2603" s="7" t="s">
        <v>6</v>
      </c>
      <c r="AC2603" s="7" t="s">
        <v>12617</v>
      </c>
      <c r="AD2603" s="38" t="s">
        <v>212</v>
      </c>
      <c r="AE2603" s="38" t="s">
        <v>213</v>
      </c>
      <c r="AF2603" s="38" t="s">
        <v>214</v>
      </c>
      <c r="AG2603" s="38" t="s">
        <v>13115</v>
      </c>
      <c r="AH2603" s="38" t="s">
        <v>13116</v>
      </c>
      <c r="AI2603" s="38" t="s">
        <v>13117</v>
      </c>
      <c r="AJ2603" s="38" t="s">
        <v>13118</v>
      </c>
      <c r="AK2603" s="38" t="s">
        <v>566</v>
      </c>
      <c r="AL2603" s="38" t="s">
        <v>413</v>
      </c>
      <c r="AM2603" s="38" t="s">
        <v>567</v>
      </c>
      <c r="AN2603" s="38" t="s">
        <v>629</v>
      </c>
      <c r="AO2603" s="13"/>
    </row>
    <row r="2604" spans="1:41" s="4" customFormat="1" ht="14.1" customHeight="1">
      <c r="A2604" s="5" t="s">
        <v>12596</v>
      </c>
      <c r="B2604" s="14" t="s">
        <v>12619</v>
      </c>
      <c r="C2604" s="8" t="s">
        <v>630</v>
      </c>
      <c r="D2604" s="8" t="s">
        <v>13163</v>
      </c>
      <c r="E2604" s="8" t="s">
        <v>631</v>
      </c>
      <c r="F2604" s="9" t="s">
        <v>13164</v>
      </c>
      <c r="G2604" s="10">
        <v>117.5</v>
      </c>
      <c r="H2604" s="8" t="s">
        <v>20</v>
      </c>
      <c r="I2604" s="11">
        <v>20071227</v>
      </c>
      <c r="J2604" s="11" t="s">
        <v>223</v>
      </c>
      <c r="K2604" s="12" t="s">
        <v>12771</v>
      </c>
      <c r="L2604" s="12" t="s">
        <v>224</v>
      </c>
      <c r="M2604" s="7" t="s">
        <v>12617</v>
      </c>
      <c r="N2604" s="14" t="s">
        <v>6</v>
      </c>
      <c r="O2604" s="38" t="s">
        <v>23275</v>
      </c>
      <c r="P2604" s="7" t="s">
        <v>12617</v>
      </c>
      <c r="Q2604" s="7" t="s">
        <v>12617</v>
      </c>
      <c r="R2604" s="7" t="s">
        <v>12772</v>
      </c>
      <c r="S2604" s="7" t="s">
        <v>12617</v>
      </c>
      <c r="T2604" s="7" t="s">
        <v>12617</v>
      </c>
      <c r="U2604" s="38" t="s">
        <v>23275</v>
      </c>
      <c r="V2604" s="38" t="s">
        <v>23275</v>
      </c>
      <c r="W2604" s="7" t="s">
        <v>12642</v>
      </c>
      <c r="X2604" s="7" t="s">
        <v>225</v>
      </c>
      <c r="Y2604" s="7" t="s">
        <v>6</v>
      </c>
      <c r="Z2604" s="7" t="s">
        <v>12617</v>
      </c>
      <c r="AA2604" s="7" t="s">
        <v>12617</v>
      </c>
      <c r="AB2604" s="7" t="s">
        <v>6</v>
      </c>
      <c r="AC2604" s="7" t="s">
        <v>12617</v>
      </c>
      <c r="AD2604" s="38" t="s">
        <v>212</v>
      </c>
      <c r="AE2604" s="38" t="s">
        <v>213</v>
      </c>
      <c r="AF2604" s="38" t="s">
        <v>214</v>
      </c>
      <c r="AG2604" s="38" t="s">
        <v>13115</v>
      </c>
      <c r="AH2604" s="38" t="s">
        <v>13116</v>
      </c>
      <c r="AI2604" s="38" t="s">
        <v>13117</v>
      </c>
      <c r="AJ2604" s="38" t="s">
        <v>13118</v>
      </c>
      <c r="AK2604" s="38" t="s">
        <v>566</v>
      </c>
      <c r="AL2604" s="38" t="s">
        <v>413</v>
      </c>
      <c r="AM2604" s="38" t="s">
        <v>567</v>
      </c>
      <c r="AN2604" s="38" t="s">
        <v>632</v>
      </c>
      <c r="AO2604" s="13"/>
    </row>
    <row r="2605" spans="1:41" s="4" customFormat="1" ht="14.1" customHeight="1">
      <c r="A2605" s="5" t="s">
        <v>12596</v>
      </c>
      <c r="B2605" s="14" t="s">
        <v>12619</v>
      </c>
      <c r="C2605" s="8" t="s">
        <v>633</v>
      </c>
      <c r="D2605" s="8" t="s">
        <v>13165</v>
      </c>
      <c r="E2605" s="8" t="s">
        <v>634</v>
      </c>
      <c r="F2605" s="9" t="s">
        <v>13166</v>
      </c>
      <c r="G2605" s="10">
        <v>132.84</v>
      </c>
      <c r="H2605" s="8" t="s">
        <v>20</v>
      </c>
      <c r="I2605" s="11">
        <v>20101129</v>
      </c>
      <c r="J2605" s="11" t="s">
        <v>223</v>
      </c>
      <c r="K2605" s="12" t="s">
        <v>12771</v>
      </c>
      <c r="L2605" s="12" t="s">
        <v>224</v>
      </c>
      <c r="M2605" s="7" t="s">
        <v>12617</v>
      </c>
      <c r="N2605" s="14" t="s">
        <v>6</v>
      </c>
      <c r="O2605" s="38" t="s">
        <v>23275</v>
      </c>
      <c r="P2605" s="7" t="s">
        <v>12617</v>
      </c>
      <c r="Q2605" s="7" t="s">
        <v>12617</v>
      </c>
      <c r="R2605" s="7" t="s">
        <v>12772</v>
      </c>
      <c r="S2605" s="7" t="s">
        <v>12617</v>
      </c>
      <c r="T2605" s="7" t="s">
        <v>12617</v>
      </c>
      <c r="U2605" s="38" t="s">
        <v>23275</v>
      </c>
      <c r="V2605" s="38" t="s">
        <v>23275</v>
      </c>
      <c r="W2605" s="7" t="s">
        <v>12642</v>
      </c>
      <c r="X2605" s="7" t="s">
        <v>225</v>
      </c>
      <c r="Y2605" s="7" t="s">
        <v>6</v>
      </c>
      <c r="Z2605" s="7" t="s">
        <v>12617</v>
      </c>
      <c r="AA2605" s="7" t="s">
        <v>12617</v>
      </c>
      <c r="AB2605" s="7" t="s">
        <v>6</v>
      </c>
      <c r="AC2605" s="7" t="s">
        <v>12617</v>
      </c>
      <c r="AD2605" s="38" t="s">
        <v>212</v>
      </c>
      <c r="AE2605" s="38" t="s">
        <v>213</v>
      </c>
      <c r="AF2605" s="38" t="s">
        <v>214</v>
      </c>
      <c r="AG2605" s="38" t="s">
        <v>13115</v>
      </c>
      <c r="AH2605" s="38" t="s">
        <v>13116</v>
      </c>
      <c r="AI2605" s="38" t="s">
        <v>13117</v>
      </c>
      <c r="AJ2605" s="38" t="s">
        <v>13118</v>
      </c>
      <c r="AK2605" s="38" t="s">
        <v>566</v>
      </c>
      <c r="AL2605" s="38" t="s">
        <v>413</v>
      </c>
      <c r="AM2605" s="38" t="s">
        <v>567</v>
      </c>
      <c r="AN2605" s="38" t="s">
        <v>635</v>
      </c>
      <c r="AO2605" s="13"/>
    </row>
    <row r="2606" spans="1:41" s="4" customFormat="1" ht="14.1" customHeight="1">
      <c r="A2606" s="5" t="s">
        <v>12596</v>
      </c>
      <c r="B2606" s="14" t="s">
        <v>12619</v>
      </c>
      <c r="C2606" s="8" t="s">
        <v>636</v>
      </c>
      <c r="D2606" s="8" t="s">
        <v>13167</v>
      </c>
      <c r="E2606" s="8" t="s">
        <v>637</v>
      </c>
      <c r="F2606" s="9" t="s">
        <v>13168</v>
      </c>
      <c r="G2606" s="10">
        <v>189.39</v>
      </c>
      <c r="H2606" s="8" t="s">
        <v>20</v>
      </c>
      <c r="I2606" s="11">
        <v>20010105</v>
      </c>
      <c r="J2606" s="11" t="s">
        <v>223</v>
      </c>
      <c r="K2606" s="12" t="s">
        <v>12771</v>
      </c>
      <c r="L2606" s="12" t="s">
        <v>224</v>
      </c>
      <c r="M2606" s="7" t="s">
        <v>12617</v>
      </c>
      <c r="N2606" s="14" t="s">
        <v>6</v>
      </c>
      <c r="O2606" s="38" t="s">
        <v>23275</v>
      </c>
      <c r="P2606" s="7" t="s">
        <v>12617</v>
      </c>
      <c r="Q2606" s="7" t="s">
        <v>12617</v>
      </c>
      <c r="R2606" s="7" t="s">
        <v>12772</v>
      </c>
      <c r="S2606" s="7" t="s">
        <v>12617</v>
      </c>
      <c r="T2606" s="7" t="s">
        <v>12617</v>
      </c>
      <c r="U2606" s="38" t="s">
        <v>23275</v>
      </c>
      <c r="V2606" s="38" t="s">
        <v>23275</v>
      </c>
      <c r="W2606" s="7" t="s">
        <v>12642</v>
      </c>
      <c r="X2606" s="7" t="s">
        <v>225</v>
      </c>
      <c r="Y2606" s="7" t="s">
        <v>6</v>
      </c>
      <c r="Z2606" s="7" t="s">
        <v>12617</v>
      </c>
      <c r="AA2606" s="7" t="s">
        <v>12617</v>
      </c>
      <c r="AB2606" s="7" t="s">
        <v>6</v>
      </c>
      <c r="AC2606" s="7" t="s">
        <v>12617</v>
      </c>
      <c r="AD2606" s="38" t="s">
        <v>212</v>
      </c>
      <c r="AE2606" s="38" t="s">
        <v>213</v>
      </c>
      <c r="AF2606" s="38" t="s">
        <v>214</v>
      </c>
      <c r="AG2606" s="38" t="s">
        <v>13115</v>
      </c>
      <c r="AH2606" s="38" t="s">
        <v>13116</v>
      </c>
      <c r="AI2606" s="38" t="s">
        <v>13117</v>
      </c>
      <c r="AJ2606" s="38" t="s">
        <v>13118</v>
      </c>
      <c r="AK2606" s="38" t="s">
        <v>566</v>
      </c>
      <c r="AL2606" s="38" t="s">
        <v>413</v>
      </c>
      <c r="AM2606" s="38" t="s">
        <v>567</v>
      </c>
      <c r="AN2606" s="38" t="s">
        <v>638</v>
      </c>
      <c r="AO2606" s="13"/>
    </row>
    <row r="2607" spans="1:41" s="4" customFormat="1" ht="14.1" customHeight="1">
      <c r="A2607" s="5" t="s">
        <v>12596</v>
      </c>
      <c r="B2607" s="14" t="s">
        <v>12619</v>
      </c>
      <c r="C2607" s="8" t="s">
        <v>639</v>
      </c>
      <c r="D2607" s="8" t="s">
        <v>13169</v>
      </c>
      <c r="E2607" s="8" t="s">
        <v>640</v>
      </c>
      <c r="F2607" s="9" t="s">
        <v>13170</v>
      </c>
      <c r="G2607" s="10">
        <v>3718.72</v>
      </c>
      <c r="H2607" s="8" t="s">
        <v>2</v>
      </c>
      <c r="I2607" s="11">
        <v>20031103</v>
      </c>
      <c r="J2607" s="11" t="s">
        <v>223</v>
      </c>
      <c r="K2607" s="12" t="s">
        <v>12771</v>
      </c>
      <c r="L2607" s="12" t="s">
        <v>224</v>
      </c>
      <c r="M2607" s="7" t="s">
        <v>12642</v>
      </c>
      <c r="N2607" s="14" t="s">
        <v>6</v>
      </c>
      <c r="O2607" s="38" t="s">
        <v>23275</v>
      </c>
      <c r="P2607" s="7" t="s">
        <v>12617</v>
      </c>
      <c r="Q2607" s="7" t="s">
        <v>12617</v>
      </c>
      <c r="R2607" s="7" t="s">
        <v>12772</v>
      </c>
      <c r="S2607" s="7" t="s">
        <v>12617</v>
      </c>
      <c r="T2607" s="7" t="s">
        <v>12617</v>
      </c>
      <c r="U2607" s="38" t="s">
        <v>23275</v>
      </c>
      <c r="V2607" s="38" t="s">
        <v>23275</v>
      </c>
      <c r="W2607" s="7" t="s">
        <v>12642</v>
      </c>
      <c r="X2607" s="7" t="s">
        <v>225</v>
      </c>
      <c r="Y2607" s="7" t="s">
        <v>6</v>
      </c>
      <c r="Z2607" s="7" t="s">
        <v>12617</v>
      </c>
      <c r="AA2607" s="7" t="s">
        <v>589</v>
      </c>
      <c r="AB2607" s="7" t="s">
        <v>6</v>
      </c>
      <c r="AC2607" s="7" t="s">
        <v>12617</v>
      </c>
      <c r="AD2607" s="38" t="s">
        <v>212</v>
      </c>
      <c r="AE2607" s="38" t="s">
        <v>213</v>
      </c>
      <c r="AF2607" s="38" t="s">
        <v>214</v>
      </c>
      <c r="AG2607" s="38" t="s">
        <v>13115</v>
      </c>
      <c r="AH2607" s="38" t="s">
        <v>13116</v>
      </c>
      <c r="AI2607" s="38" t="s">
        <v>13117</v>
      </c>
      <c r="AJ2607" s="38" t="s">
        <v>13118</v>
      </c>
      <c r="AK2607" s="38" t="s">
        <v>566</v>
      </c>
      <c r="AL2607" s="38" t="s">
        <v>413</v>
      </c>
      <c r="AM2607" s="38" t="s">
        <v>567</v>
      </c>
      <c r="AN2607" s="38" t="s">
        <v>641</v>
      </c>
      <c r="AO2607" s="13"/>
    </row>
    <row r="2608" spans="1:41" s="4" customFormat="1" ht="14.1" customHeight="1">
      <c r="A2608" s="5" t="s">
        <v>12596</v>
      </c>
      <c r="B2608" s="14" t="s">
        <v>12619</v>
      </c>
      <c r="C2608" s="8" t="s">
        <v>642</v>
      </c>
      <c r="D2608" s="8" t="s">
        <v>13171</v>
      </c>
      <c r="E2608" s="8" t="s">
        <v>643</v>
      </c>
      <c r="F2608" s="9" t="s">
        <v>13172</v>
      </c>
      <c r="G2608" s="10">
        <v>149.76</v>
      </c>
      <c r="H2608" s="8" t="s">
        <v>20</v>
      </c>
      <c r="I2608" s="11">
        <v>20111222</v>
      </c>
      <c r="J2608" s="11" t="s">
        <v>223</v>
      </c>
      <c r="K2608" s="12" t="s">
        <v>12771</v>
      </c>
      <c r="L2608" s="12" t="s">
        <v>224</v>
      </c>
      <c r="M2608" s="7" t="s">
        <v>12617</v>
      </c>
      <c r="N2608" s="14" t="s">
        <v>6</v>
      </c>
      <c r="O2608" s="38" t="s">
        <v>23275</v>
      </c>
      <c r="P2608" s="7" t="s">
        <v>12617</v>
      </c>
      <c r="Q2608" s="7" t="s">
        <v>12617</v>
      </c>
      <c r="R2608" s="7" t="s">
        <v>12772</v>
      </c>
      <c r="S2608" s="7" t="s">
        <v>12617</v>
      </c>
      <c r="T2608" s="7" t="s">
        <v>12617</v>
      </c>
      <c r="U2608" s="38" t="s">
        <v>23275</v>
      </c>
      <c r="V2608" s="38" t="s">
        <v>23275</v>
      </c>
      <c r="W2608" s="7" t="s">
        <v>12642</v>
      </c>
      <c r="X2608" s="7" t="s">
        <v>225</v>
      </c>
      <c r="Y2608" s="7" t="s">
        <v>6</v>
      </c>
      <c r="Z2608" s="7" t="s">
        <v>12617</v>
      </c>
      <c r="AA2608" s="7" t="s">
        <v>12617</v>
      </c>
      <c r="AB2608" s="7" t="s">
        <v>6</v>
      </c>
      <c r="AC2608" s="7" t="s">
        <v>12617</v>
      </c>
      <c r="AD2608" s="38" t="s">
        <v>212</v>
      </c>
      <c r="AE2608" s="38" t="s">
        <v>213</v>
      </c>
      <c r="AF2608" s="38" t="s">
        <v>214</v>
      </c>
      <c r="AG2608" s="38" t="s">
        <v>13115</v>
      </c>
      <c r="AH2608" s="38" t="s">
        <v>13116</v>
      </c>
      <c r="AI2608" s="38" t="s">
        <v>13117</v>
      </c>
      <c r="AJ2608" s="38" t="s">
        <v>13118</v>
      </c>
      <c r="AK2608" s="38" t="s">
        <v>566</v>
      </c>
      <c r="AL2608" s="38" t="s">
        <v>413</v>
      </c>
      <c r="AM2608" s="38" t="s">
        <v>567</v>
      </c>
      <c r="AN2608" s="38" t="s">
        <v>644</v>
      </c>
      <c r="AO2608" s="13"/>
    </row>
    <row r="2609" spans="1:41" s="4" customFormat="1" ht="14.1" customHeight="1">
      <c r="A2609" s="5" t="s">
        <v>12596</v>
      </c>
      <c r="B2609" s="14" t="s">
        <v>12619</v>
      </c>
      <c r="C2609" s="8" t="s">
        <v>645</v>
      </c>
      <c r="D2609" s="8" t="s">
        <v>13173</v>
      </c>
      <c r="E2609" s="8" t="s">
        <v>646</v>
      </c>
      <c r="F2609" s="9" t="s">
        <v>13174</v>
      </c>
      <c r="G2609" s="10">
        <v>943.98</v>
      </c>
      <c r="H2609" s="8" t="s">
        <v>20</v>
      </c>
      <c r="I2609" s="11">
        <v>20050113</v>
      </c>
      <c r="J2609" s="11" t="s">
        <v>223</v>
      </c>
      <c r="K2609" s="12" t="s">
        <v>12771</v>
      </c>
      <c r="L2609" s="12" t="s">
        <v>224</v>
      </c>
      <c r="M2609" s="7" t="s">
        <v>12642</v>
      </c>
      <c r="N2609" s="14" t="s">
        <v>6</v>
      </c>
      <c r="O2609" s="38" t="s">
        <v>23275</v>
      </c>
      <c r="P2609" s="7" t="s">
        <v>12617</v>
      </c>
      <c r="Q2609" s="7" t="s">
        <v>12617</v>
      </c>
      <c r="R2609" s="7" t="s">
        <v>12772</v>
      </c>
      <c r="S2609" s="7" t="s">
        <v>12617</v>
      </c>
      <c r="T2609" s="7" t="s">
        <v>12617</v>
      </c>
      <c r="U2609" s="38" t="s">
        <v>23275</v>
      </c>
      <c r="V2609" s="38" t="s">
        <v>23275</v>
      </c>
      <c r="W2609" s="7" t="s">
        <v>12642</v>
      </c>
      <c r="X2609" s="7" t="s">
        <v>225</v>
      </c>
      <c r="Y2609" s="7" t="s">
        <v>6</v>
      </c>
      <c r="Z2609" s="7" t="s">
        <v>12617</v>
      </c>
      <c r="AA2609" s="7" t="s">
        <v>589</v>
      </c>
      <c r="AB2609" s="7" t="s">
        <v>6</v>
      </c>
      <c r="AC2609" s="7" t="s">
        <v>12617</v>
      </c>
      <c r="AD2609" s="38" t="s">
        <v>212</v>
      </c>
      <c r="AE2609" s="38" t="s">
        <v>213</v>
      </c>
      <c r="AF2609" s="38" t="s">
        <v>214</v>
      </c>
      <c r="AG2609" s="38" t="s">
        <v>13115</v>
      </c>
      <c r="AH2609" s="38" t="s">
        <v>13116</v>
      </c>
      <c r="AI2609" s="38" t="s">
        <v>13117</v>
      </c>
      <c r="AJ2609" s="38" t="s">
        <v>13118</v>
      </c>
      <c r="AK2609" s="38" t="s">
        <v>566</v>
      </c>
      <c r="AL2609" s="38" t="s">
        <v>413</v>
      </c>
      <c r="AM2609" s="38" t="s">
        <v>567</v>
      </c>
      <c r="AN2609" s="38" t="s">
        <v>647</v>
      </c>
      <c r="AO2609" s="13"/>
    </row>
    <row r="2610" spans="1:41" s="4" customFormat="1" ht="14.1" customHeight="1">
      <c r="A2610" s="5" t="s">
        <v>12596</v>
      </c>
      <c r="B2610" s="14" t="s">
        <v>12619</v>
      </c>
      <c r="C2610" s="8" t="s">
        <v>648</v>
      </c>
      <c r="D2610" s="8" t="s">
        <v>13175</v>
      </c>
      <c r="E2610" s="8" t="s">
        <v>649</v>
      </c>
      <c r="F2610" s="9" t="s">
        <v>13176</v>
      </c>
      <c r="G2610" s="10">
        <v>347.2</v>
      </c>
      <c r="H2610" s="8" t="s">
        <v>20</v>
      </c>
      <c r="I2610" s="11">
        <v>20080916</v>
      </c>
      <c r="J2610" s="11">
        <v>20080916</v>
      </c>
      <c r="K2610" s="12" t="s">
        <v>12771</v>
      </c>
      <c r="L2610" s="12" t="s">
        <v>230</v>
      </c>
      <c r="M2610" s="7" t="s">
        <v>12617</v>
      </c>
      <c r="N2610" s="14" t="s">
        <v>12642</v>
      </c>
      <c r="O2610" s="38" t="s">
        <v>23275</v>
      </c>
      <c r="P2610" s="7" t="s">
        <v>12617</v>
      </c>
      <c r="Q2610" s="7" t="s">
        <v>12617</v>
      </c>
      <c r="R2610" s="7" t="s">
        <v>12772</v>
      </c>
      <c r="S2610" s="7" t="s">
        <v>12617</v>
      </c>
      <c r="T2610" s="7" t="s">
        <v>12617</v>
      </c>
      <c r="U2610" s="38" t="s">
        <v>23275</v>
      </c>
      <c r="V2610" s="38" t="s">
        <v>23275</v>
      </c>
      <c r="W2610" s="7" t="s">
        <v>12642</v>
      </c>
      <c r="X2610" s="7" t="s">
        <v>6</v>
      </c>
      <c r="Y2610" s="7" t="s">
        <v>6</v>
      </c>
      <c r="Z2610" s="7" t="s">
        <v>12642</v>
      </c>
      <c r="AA2610" s="7" t="s">
        <v>12617</v>
      </c>
      <c r="AB2610" s="7" t="s">
        <v>6</v>
      </c>
      <c r="AC2610" s="7" t="s">
        <v>12617</v>
      </c>
      <c r="AD2610" s="38" t="s">
        <v>212</v>
      </c>
      <c r="AE2610" s="38" t="s">
        <v>213</v>
      </c>
      <c r="AF2610" s="38" t="s">
        <v>214</v>
      </c>
      <c r="AG2610" s="38" t="s">
        <v>13177</v>
      </c>
      <c r="AH2610" s="38" t="s">
        <v>13178</v>
      </c>
      <c r="AI2610" s="38" t="s">
        <v>13179</v>
      </c>
      <c r="AJ2610" s="38" t="s">
        <v>13180</v>
      </c>
      <c r="AK2610" s="38" t="s">
        <v>650</v>
      </c>
      <c r="AL2610" s="38" t="s">
        <v>413</v>
      </c>
      <c r="AM2610" s="38" t="s">
        <v>651</v>
      </c>
      <c r="AN2610" s="38" t="s">
        <v>652</v>
      </c>
      <c r="AO2610" s="13"/>
    </row>
    <row r="2611" spans="1:41" s="4" customFormat="1" ht="14.1" customHeight="1">
      <c r="A2611" s="5" t="s">
        <v>12596</v>
      </c>
      <c r="B2611" s="14" t="s">
        <v>12619</v>
      </c>
      <c r="C2611" s="8" t="s">
        <v>653</v>
      </c>
      <c r="D2611" s="8" t="s">
        <v>13181</v>
      </c>
      <c r="E2611" s="8" t="s">
        <v>654</v>
      </c>
      <c r="F2611" s="9" t="s">
        <v>13182</v>
      </c>
      <c r="G2611" s="10">
        <v>172.59</v>
      </c>
      <c r="H2611" s="8" t="s">
        <v>20</v>
      </c>
      <c r="I2611" s="11">
        <v>20070328</v>
      </c>
      <c r="J2611" s="11">
        <v>20070328</v>
      </c>
      <c r="K2611" s="12" t="s">
        <v>12771</v>
      </c>
      <c r="L2611" s="12" t="s">
        <v>230</v>
      </c>
      <c r="M2611" s="7" t="s">
        <v>12617</v>
      </c>
      <c r="N2611" s="14" t="s">
        <v>12642</v>
      </c>
      <c r="O2611" s="38" t="s">
        <v>23275</v>
      </c>
      <c r="P2611" s="7" t="s">
        <v>12617</v>
      </c>
      <c r="Q2611" s="7" t="s">
        <v>12617</v>
      </c>
      <c r="R2611" s="7" t="s">
        <v>12772</v>
      </c>
      <c r="S2611" s="7" t="s">
        <v>12617</v>
      </c>
      <c r="T2611" s="7" t="s">
        <v>12617</v>
      </c>
      <c r="U2611" s="38" t="s">
        <v>23275</v>
      </c>
      <c r="V2611" s="38" t="s">
        <v>23275</v>
      </c>
      <c r="W2611" s="7" t="s">
        <v>12642</v>
      </c>
      <c r="X2611" s="7" t="s">
        <v>6</v>
      </c>
      <c r="Y2611" s="7" t="s">
        <v>6</v>
      </c>
      <c r="Z2611" s="7" t="s">
        <v>12642</v>
      </c>
      <c r="AA2611" s="7" t="s">
        <v>12617</v>
      </c>
      <c r="AB2611" s="7" t="s">
        <v>6</v>
      </c>
      <c r="AC2611" s="7" t="s">
        <v>12617</v>
      </c>
      <c r="AD2611" s="38" t="s">
        <v>212</v>
      </c>
      <c r="AE2611" s="38" t="s">
        <v>213</v>
      </c>
      <c r="AF2611" s="38" t="s">
        <v>214</v>
      </c>
      <c r="AG2611" s="38" t="s">
        <v>13177</v>
      </c>
      <c r="AH2611" s="38" t="s">
        <v>13178</v>
      </c>
      <c r="AI2611" s="38" t="s">
        <v>13179</v>
      </c>
      <c r="AJ2611" s="38" t="s">
        <v>13180</v>
      </c>
      <c r="AK2611" s="38" t="s">
        <v>650</v>
      </c>
      <c r="AL2611" s="38" t="s">
        <v>413</v>
      </c>
      <c r="AM2611" s="38" t="s">
        <v>651</v>
      </c>
      <c r="AN2611" s="38" t="s">
        <v>652</v>
      </c>
      <c r="AO2611" s="13"/>
    </row>
    <row r="2612" spans="1:41" s="4" customFormat="1" ht="14.1" customHeight="1">
      <c r="A2612" s="5" t="s">
        <v>12596</v>
      </c>
      <c r="B2612" s="14" t="s">
        <v>12619</v>
      </c>
      <c r="C2612" s="8" t="s">
        <v>655</v>
      </c>
      <c r="D2612" s="8" t="s">
        <v>13183</v>
      </c>
      <c r="E2612" s="8" t="s">
        <v>656</v>
      </c>
      <c r="F2612" s="9" t="s">
        <v>13184</v>
      </c>
      <c r="G2612" s="10">
        <v>161.76</v>
      </c>
      <c r="H2612" s="8" t="s">
        <v>20</v>
      </c>
      <c r="I2612" s="11">
        <v>20070329</v>
      </c>
      <c r="J2612" s="11">
        <v>20070329</v>
      </c>
      <c r="K2612" s="12" t="s">
        <v>12771</v>
      </c>
      <c r="L2612" s="12" t="s">
        <v>230</v>
      </c>
      <c r="M2612" s="7" t="s">
        <v>12617</v>
      </c>
      <c r="N2612" s="14" t="s">
        <v>12642</v>
      </c>
      <c r="O2612" s="38" t="s">
        <v>23275</v>
      </c>
      <c r="P2612" s="7" t="s">
        <v>12617</v>
      </c>
      <c r="Q2612" s="7" t="s">
        <v>12617</v>
      </c>
      <c r="R2612" s="7" t="s">
        <v>12772</v>
      </c>
      <c r="S2612" s="7" t="s">
        <v>12617</v>
      </c>
      <c r="T2612" s="7" t="s">
        <v>12617</v>
      </c>
      <c r="U2612" s="38" t="s">
        <v>23275</v>
      </c>
      <c r="V2612" s="38" t="s">
        <v>23275</v>
      </c>
      <c r="W2612" s="7" t="s">
        <v>12642</v>
      </c>
      <c r="X2612" s="7" t="s">
        <v>6</v>
      </c>
      <c r="Y2612" s="7" t="s">
        <v>6</v>
      </c>
      <c r="Z2612" s="7" t="s">
        <v>12642</v>
      </c>
      <c r="AA2612" s="7" t="s">
        <v>12617</v>
      </c>
      <c r="AB2612" s="7" t="s">
        <v>6</v>
      </c>
      <c r="AC2612" s="7" t="s">
        <v>12617</v>
      </c>
      <c r="AD2612" s="38" t="s">
        <v>212</v>
      </c>
      <c r="AE2612" s="38" t="s">
        <v>213</v>
      </c>
      <c r="AF2612" s="38" t="s">
        <v>214</v>
      </c>
      <c r="AG2612" s="38" t="s">
        <v>13177</v>
      </c>
      <c r="AH2612" s="38" t="s">
        <v>13178</v>
      </c>
      <c r="AI2612" s="38" t="s">
        <v>13179</v>
      </c>
      <c r="AJ2612" s="38" t="s">
        <v>13180</v>
      </c>
      <c r="AK2612" s="38" t="s">
        <v>650</v>
      </c>
      <c r="AL2612" s="38" t="s">
        <v>413</v>
      </c>
      <c r="AM2612" s="38" t="s">
        <v>651</v>
      </c>
      <c r="AN2612" s="38" t="s">
        <v>652</v>
      </c>
      <c r="AO2612" s="13"/>
    </row>
    <row r="2613" spans="1:41" s="4" customFormat="1" ht="14.1" customHeight="1">
      <c r="A2613" s="5" t="s">
        <v>12596</v>
      </c>
      <c r="B2613" s="14" t="s">
        <v>12619</v>
      </c>
      <c r="C2613" s="8" t="s">
        <v>657</v>
      </c>
      <c r="D2613" s="8" t="s">
        <v>13185</v>
      </c>
      <c r="E2613" s="8" t="s">
        <v>658</v>
      </c>
      <c r="F2613" s="9" t="s">
        <v>13186</v>
      </c>
      <c r="G2613" s="10">
        <v>351.63</v>
      </c>
      <c r="H2613" s="8" t="s">
        <v>20</v>
      </c>
      <c r="I2613" s="11">
        <v>20060123</v>
      </c>
      <c r="J2613" s="11">
        <v>20060123</v>
      </c>
      <c r="K2613" s="12" t="s">
        <v>12771</v>
      </c>
      <c r="L2613" s="12" t="s">
        <v>230</v>
      </c>
      <c r="M2613" s="7" t="s">
        <v>12617</v>
      </c>
      <c r="N2613" s="14" t="s">
        <v>6</v>
      </c>
      <c r="O2613" s="38" t="s">
        <v>23275</v>
      </c>
      <c r="P2613" s="7" t="s">
        <v>12617</v>
      </c>
      <c r="Q2613" s="7" t="s">
        <v>12617</v>
      </c>
      <c r="R2613" s="7" t="s">
        <v>12772</v>
      </c>
      <c r="S2613" s="7" t="s">
        <v>12617</v>
      </c>
      <c r="T2613" s="7" t="s">
        <v>13073</v>
      </c>
      <c r="U2613" s="38" t="s">
        <v>23275</v>
      </c>
      <c r="V2613" s="38" t="s">
        <v>23275</v>
      </c>
      <c r="W2613" s="7" t="s">
        <v>12642</v>
      </c>
      <c r="X2613" s="7" t="s">
        <v>659</v>
      </c>
      <c r="Y2613" s="7" t="s">
        <v>6</v>
      </c>
      <c r="Z2613" s="7" t="s">
        <v>12642</v>
      </c>
      <c r="AA2613" s="7" t="s">
        <v>12617</v>
      </c>
      <c r="AB2613" s="7" t="s">
        <v>6</v>
      </c>
      <c r="AC2613" s="7" t="s">
        <v>12617</v>
      </c>
      <c r="AD2613" s="38" t="s">
        <v>212</v>
      </c>
      <c r="AE2613" s="38" t="s">
        <v>213</v>
      </c>
      <c r="AF2613" s="38" t="s">
        <v>214</v>
      </c>
      <c r="AG2613" s="38" t="s">
        <v>13177</v>
      </c>
      <c r="AH2613" s="38" t="s">
        <v>13178</v>
      </c>
      <c r="AI2613" s="38" t="s">
        <v>13179</v>
      </c>
      <c r="AJ2613" s="38" t="s">
        <v>13180</v>
      </c>
      <c r="AK2613" s="38" t="s">
        <v>650</v>
      </c>
      <c r="AL2613" s="38" t="s">
        <v>413</v>
      </c>
      <c r="AM2613" s="38" t="s">
        <v>651</v>
      </c>
      <c r="AN2613" s="38" t="s">
        <v>652</v>
      </c>
      <c r="AO2613" s="13"/>
    </row>
    <row r="2614" spans="1:41" s="4" customFormat="1" ht="14.1" customHeight="1">
      <c r="A2614" s="5" t="s">
        <v>12596</v>
      </c>
      <c r="B2614" s="14" t="s">
        <v>12619</v>
      </c>
      <c r="C2614" s="8" t="s">
        <v>660</v>
      </c>
      <c r="D2614" s="8" t="s">
        <v>13187</v>
      </c>
      <c r="E2614" s="8" t="s">
        <v>661</v>
      </c>
      <c r="F2614" s="9" t="s">
        <v>13188</v>
      </c>
      <c r="G2614" s="10">
        <v>126.63</v>
      </c>
      <c r="H2614" s="8" t="s">
        <v>20</v>
      </c>
      <c r="I2614" s="11">
        <v>20050304</v>
      </c>
      <c r="J2614" s="11">
        <v>20050304</v>
      </c>
      <c r="K2614" s="12" t="s">
        <v>12771</v>
      </c>
      <c r="L2614" s="12" t="s">
        <v>230</v>
      </c>
      <c r="M2614" s="7" t="s">
        <v>12642</v>
      </c>
      <c r="N2614" s="14" t="s">
        <v>6</v>
      </c>
      <c r="O2614" s="38" t="s">
        <v>23275</v>
      </c>
      <c r="P2614" s="7" t="s">
        <v>12617</v>
      </c>
      <c r="Q2614" s="7" t="s">
        <v>12617</v>
      </c>
      <c r="R2614" s="7" t="s">
        <v>12772</v>
      </c>
      <c r="S2614" s="7" t="s">
        <v>12617</v>
      </c>
      <c r="T2614" s="7" t="s">
        <v>12617</v>
      </c>
      <c r="U2614" s="38" t="s">
        <v>23275</v>
      </c>
      <c r="V2614" s="38" t="s">
        <v>23275</v>
      </c>
      <c r="W2614" s="7" t="s">
        <v>12642</v>
      </c>
      <c r="X2614" s="7" t="s">
        <v>6</v>
      </c>
      <c r="Y2614" s="7" t="s">
        <v>6</v>
      </c>
      <c r="Z2614" s="7" t="s">
        <v>12642</v>
      </c>
      <c r="AA2614" s="7" t="s">
        <v>12617</v>
      </c>
      <c r="AB2614" s="7" t="s">
        <v>6</v>
      </c>
      <c r="AC2614" s="7" t="s">
        <v>12617</v>
      </c>
      <c r="AD2614" s="38" t="s">
        <v>212</v>
      </c>
      <c r="AE2614" s="38" t="s">
        <v>213</v>
      </c>
      <c r="AF2614" s="38" t="s">
        <v>214</v>
      </c>
      <c r="AG2614" s="38" t="s">
        <v>13177</v>
      </c>
      <c r="AH2614" s="38" t="s">
        <v>13178</v>
      </c>
      <c r="AI2614" s="38" t="s">
        <v>13179</v>
      </c>
      <c r="AJ2614" s="38" t="s">
        <v>13180</v>
      </c>
      <c r="AK2614" s="38" t="s">
        <v>650</v>
      </c>
      <c r="AL2614" s="38" t="s">
        <v>413</v>
      </c>
      <c r="AM2614" s="38" t="s">
        <v>651</v>
      </c>
      <c r="AN2614" s="38" t="s">
        <v>652</v>
      </c>
      <c r="AO2614" s="13"/>
    </row>
    <row r="2615" spans="1:41" s="4" customFormat="1" ht="14.1" customHeight="1">
      <c r="A2615" s="5" t="s">
        <v>12596</v>
      </c>
      <c r="B2615" s="14" t="s">
        <v>12619</v>
      </c>
      <c r="C2615" s="8" t="s">
        <v>662</v>
      </c>
      <c r="D2615" s="8" t="s">
        <v>13189</v>
      </c>
      <c r="E2615" s="8" t="s">
        <v>663</v>
      </c>
      <c r="F2615" s="9" t="s">
        <v>13190</v>
      </c>
      <c r="G2615" s="10">
        <v>377.91</v>
      </c>
      <c r="H2615" s="8" t="s">
        <v>20</v>
      </c>
      <c r="I2615" s="11">
        <v>20101229</v>
      </c>
      <c r="J2615" s="11">
        <v>20101229</v>
      </c>
      <c r="K2615" s="12" t="s">
        <v>12771</v>
      </c>
      <c r="L2615" s="12" t="s">
        <v>230</v>
      </c>
      <c r="M2615" s="7" t="s">
        <v>12617</v>
      </c>
      <c r="N2615" s="14" t="s">
        <v>12642</v>
      </c>
      <c r="O2615" s="38" t="s">
        <v>23275</v>
      </c>
      <c r="P2615" s="7" t="s">
        <v>12617</v>
      </c>
      <c r="Q2615" s="7" t="s">
        <v>12617</v>
      </c>
      <c r="R2615" s="7" t="s">
        <v>12772</v>
      </c>
      <c r="S2615" s="7" t="s">
        <v>12617</v>
      </c>
      <c r="T2615" s="7" t="s">
        <v>12617</v>
      </c>
      <c r="U2615" s="38" t="s">
        <v>23275</v>
      </c>
      <c r="V2615" s="38" t="s">
        <v>23275</v>
      </c>
      <c r="W2615" s="7" t="s">
        <v>12642</v>
      </c>
      <c r="X2615" s="7" t="s">
        <v>6</v>
      </c>
      <c r="Y2615" s="7" t="s">
        <v>6</v>
      </c>
      <c r="Z2615" s="7" t="s">
        <v>12642</v>
      </c>
      <c r="AA2615" s="7" t="s">
        <v>12617</v>
      </c>
      <c r="AB2615" s="7" t="s">
        <v>6</v>
      </c>
      <c r="AC2615" s="7" t="s">
        <v>12617</v>
      </c>
      <c r="AD2615" s="38" t="s">
        <v>212</v>
      </c>
      <c r="AE2615" s="38" t="s">
        <v>213</v>
      </c>
      <c r="AF2615" s="38" t="s">
        <v>214</v>
      </c>
      <c r="AG2615" s="38" t="s">
        <v>13177</v>
      </c>
      <c r="AH2615" s="38" t="s">
        <v>13178</v>
      </c>
      <c r="AI2615" s="38" t="s">
        <v>13179</v>
      </c>
      <c r="AJ2615" s="38" t="s">
        <v>13180</v>
      </c>
      <c r="AK2615" s="38" t="s">
        <v>650</v>
      </c>
      <c r="AL2615" s="38" t="s">
        <v>413</v>
      </c>
      <c r="AM2615" s="38" t="s">
        <v>651</v>
      </c>
      <c r="AN2615" s="38" t="s">
        <v>652</v>
      </c>
      <c r="AO2615" s="13"/>
    </row>
    <row r="2616" spans="1:41" s="4" customFormat="1" ht="14.1" customHeight="1">
      <c r="A2616" s="5" t="s">
        <v>12596</v>
      </c>
      <c r="B2616" s="14" t="s">
        <v>12619</v>
      </c>
      <c r="C2616" s="8" t="s">
        <v>664</v>
      </c>
      <c r="D2616" s="8" t="s">
        <v>13191</v>
      </c>
      <c r="E2616" s="8" t="s">
        <v>665</v>
      </c>
      <c r="F2616" s="9" t="s">
        <v>13192</v>
      </c>
      <c r="G2616" s="10">
        <v>141.02000000000001</v>
      </c>
      <c r="H2616" s="8" t="s">
        <v>20</v>
      </c>
      <c r="I2616" s="11">
        <v>20100722</v>
      </c>
      <c r="J2616" s="11">
        <v>20100722</v>
      </c>
      <c r="K2616" s="12" t="s">
        <v>12771</v>
      </c>
      <c r="L2616" s="12" t="s">
        <v>230</v>
      </c>
      <c r="M2616" s="7" t="s">
        <v>12617</v>
      </c>
      <c r="N2616" s="14" t="s">
        <v>12642</v>
      </c>
      <c r="O2616" s="38" t="s">
        <v>23275</v>
      </c>
      <c r="P2616" s="7" t="s">
        <v>12617</v>
      </c>
      <c r="Q2616" s="7" t="s">
        <v>12617</v>
      </c>
      <c r="R2616" s="7" t="s">
        <v>12772</v>
      </c>
      <c r="S2616" s="7" t="s">
        <v>12617</v>
      </c>
      <c r="T2616" s="7" t="s">
        <v>12617</v>
      </c>
      <c r="U2616" s="38" t="s">
        <v>23275</v>
      </c>
      <c r="V2616" s="38" t="s">
        <v>23275</v>
      </c>
      <c r="W2616" s="7" t="s">
        <v>12642</v>
      </c>
      <c r="X2616" s="7" t="s">
        <v>6</v>
      </c>
      <c r="Y2616" s="7" t="s">
        <v>6</v>
      </c>
      <c r="Z2616" s="7" t="s">
        <v>12642</v>
      </c>
      <c r="AA2616" s="7" t="s">
        <v>12617</v>
      </c>
      <c r="AB2616" s="7" t="s">
        <v>6</v>
      </c>
      <c r="AC2616" s="7" t="s">
        <v>12617</v>
      </c>
      <c r="AD2616" s="38" t="s">
        <v>212</v>
      </c>
      <c r="AE2616" s="38" t="s">
        <v>213</v>
      </c>
      <c r="AF2616" s="38" t="s">
        <v>214</v>
      </c>
      <c r="AG2616" s="38" t="s">
        <v>13177</v>
      </c>
      <c r="AH2616" s="38" t="s">
        <v>13178</v>
      </c>
      <c r="AI2616" s="38" t="s">
        <v>13179</v>
      </c>
      <c r="AJ2616" s="38" t="s">
        <v>13180</v>
      </c>
      <c r="AK2616" s="38" t="s">
        <v>650</v>
      </c>
      <c r="AL2616" s="38" t="s">
        <v>413</v>
      </c>
      <c r="AM2616" s="38" t="s">
        <v>651</v>
      </c>
      <c r="AN2616" s="38" t="s">
        <v>652</v>
      </c>
      <c r="AO2616" s="13"/>
    </row>
    <row r="2617" spans="1:41" s="4" customFormat="1" ht="14.1" customHeight="1">
      <c r="A2617" s="5" t="s">
        <v>12596</v>
      </c>
      <c r="B2617" s="14" t="s">
        <v>12619</v>
      </c>
      <c r="C2617" s="8" t="s">
        <v>666</v>
      </c>
      <c r="D2617" s="8" t="s">
        <v>13193</v>
      </c>
      <c r="E2617" s="8" t="s">
        <v>667</v>
      </c>
      <c r="F2617" s="9" t="s">
        <v>13194</v>
      </c>
      <c r="G2617" s="10">
        <v>372.58</v>
      </c>
      <c r="H2617" s="8" t="s">
        <v>20</v>
      </c>
      <c r="I2617" s="11">
        <v>20071224</v>
      </c>
      <c r="J2617" s="11">
        <v>20071224</v>
      </c>
      <c r="K2617" s="12" t="s">
        <v>12771</v>
      </c>
      <c r="L2617" s="12" t="s">
        <v>230</v>
      </c>
      <c r="M2617" s="7" t="s">
        <v>12617</v>
      </c>
      <c r="N2617" s="14" t="s">
        <v>12642</v>
      </c>
      <c r="O2617" s="38" t="s">
        <v>23275</v>
      </c>
      <c r="P2617" s="7" t="s">
        <v>12617</v>
      </c>
      <c r="Q2617" s="7" t="s">
        <v>13195</v>
      </c>
      <c r="R2617" s="7" t="s">
        <v>13196</v>
      </c>
      <c r="S2617" s="7" t="s">
        <v>13195</v>
      </c>
      <c r="T2617" s="7" t="s">
        <v>12642</v>
      </c>
      <c r="U2617" s="38" t="s">
        <v>23275</v>
      </c>
      <c r="V2617" s="38" t="s">
        <v>23275</v>
      </c>
      <c r="W2617" s="7" t="s">
        <v>12642</v>
      </c>
      <c r="X2617" s="7" t="s">
        <v>6</v>
      </c>
      <c r="Y2617" s="7" t="s">
        <v>6</v>
      </c>
      <c r="Z2617" s="7" t="s">
        <v>12642</v>
      </c>
      <c r="AA2617" s="7" t="s">
        <v>12617</v>
      </c>
      <c r="AB2617" s="7" t="s">
        <v>6</v>
      </c>
      <c r="AC2617" s="7" t="s">
        <v>12617</v>
      </c>
      <c r="AD2617" s="38" t="s">
        <v>212</v>
      </c>
      <c r="AE2617" s="38" t="s">
        <v>213</v>
      </c>
      <c r="AF2617" s="38" t="s">
        <v>214</v>
      </c>
      <c r="AG2617" s="38" t="s">
        <v>13177</v>
      </c>
      <c r="AH2617" s="38" t="s">
        <v>13178</v>
      </c>
      <c r="AI2617" s="38" t="s">
        <v>13179</v>
      </c>
      <c r="AJ2617" s="38" t="s">
        <v>13180</v>
      </c>
      <c r="AK2617" s="38" t="s">
        <v>650</v>
      </c>
      <c r="AL2617" s="38" t="s">
        <v>413</v>
      </c>
      <c r="AM2617" s="38" t="s">
        <v>651</v>
      </c>
      <c r="AN2617" s="38" t="s">
        <v>652</v>
      </c>
      <c r="AO2617" s="13"/>
    </row>
    <row r="2618" spans="1:41" s="4" customFormat="1" ht="14.1" customHeight="1">
      <c r="A2618" s="5" t="s">
        <v>12596</v>
      </c>
      <c r="B2618" s="14" t="s">
        <v>12619</v>
      </c>
      <c r="C2618" s="8" t="s">
        <v>668</v>
      </c>
      <c r="D2618" s="8" t="s">
        <v>13197</v>
      </c>
      <c r="E2618" s="8" t="s">
        <v>669</v>
      </c>
      <c r="F2618" s="9" t="s">
        <v>13198</v>
      </c>
      <c r="G2618" s="10">
        <v>354.89</v>
      </c>
      <c r="H2618" s="8" t="s">
        <v>20</v>
      </c>
      <c r="I2618" s="11">
        <v>20090611</v>
      </c>
      <c r="J2618" s="11">
        <v>20090611</v>
      </c>
      <c r="K2618" s="12" t="s">
        <v>12771</v>
      </c>
      <c r="L2618" s="12" t="s">
        <v>230</v>
      </c>
      <c r="M2618" s="7" t="s">
        <v>12617</v>
      </c>
      <c r="N2618" s="14" t="s">
        <v>12642</v>
      </c>
      <c r="O2618" s="38" t="s">
        <v>23275</v>
      </c>
      <c r="P2618" s="7" t="s">
        <v>12617</v>
      </c>
      <c r="Q2618" s="7" t="s">
        <v>12617</v>
      </c>
      <c r="R2618" s="7" t="s">
        <v>12772</v>
      </c>
      <c r="S2618" s="7" t="s">
        <v>12617</v>
      </c>
      <c r="T2618" s="7" t="s">
        <v>12617</v>
      </c>
      <c r="U2618" s="38" t="s">
        <v>23275</v>
      </c>
      <c r="V2618" s="38" t="s">
        <v>23275</v>
      </c>
      <c r="W2618" s="7" t="s">
        <v>12642</v>
      </c>
      <c r="X2618" s="7" t="s">
        <v>6</v>
      </c>
      <c r="Y2618" s="7" t="s">
        <v>6</v>
      </c>
      <c r="Z2618" s="7" t="s">
        <v>12642</v>
      </c>
      <c r="AA2618" s="7" t="s">
        <v>12617</v>
      </c>
      <c r="AB2618" s="7" t="s">
        <v>6</v>
      </c>
      <c r="AC2618" s="7" t="s">
        <v>12617</v>
      </c>
      <c r="AD2618" s="38" t="s">
        <v>212</v>
      </c>
      <c r="AE2618" s="38" t="s">
        <v>213</v>
      </c>
      <c r="AF2618" s="38" t="s">
        <v>214</v>
      </c>
      <c r="AG2618" s="38" t="s">
        <v>13177</v>
      </c>
      <c r="AH2618" s="38" t="s">
        <v>13178</v>
      </c>
      <c r="AI2618" s="38" t="s">
        <v>13179</v>
      </c>
      <c r="AJ2618" s="38" t="s">
        <v>13180</v>
      </c>
      <c r="AK2618" s="38" t="s">
        <v>650</v>
      </c>
      <c r="AL2618" s="38" t="s">
        <v>413</v>
      </c>
      <c r="AM2618" s="38" t="s">
        <v>651</v>
      </c>
      <c r="AN2618" s="38" t="s">
        <v>652</v>
      </c>
      <c r="AO2618" s="13"/>
    </row>
    <row r="2619" spans="1:41" s="4" customFormat="1" ht="14.1" customHeight="1">
      <c r="A2619" s="5" t="s">
        <v>12596</v>
      </c>
      <c r="B2619" s="14" t="s">
        <v>12619</v>
      </c>
      <c r="C2619" s="8" t="s">
        <v>670</v>
      </c>
      <c r="D2619" s="8" t="s">
        <v>13199</v>
      </c>
      <c r="E2619" s="8" t="s">
        <v>671</v>
      </c>
      <c r="F2619" s="9" t="s">
        <v>13200</v>
      </c>
      <c r="G2619" s="10">
        <v>112.44</v>
      </c>
      <c r="H2619" s="8" t="s">
        <v>20</v>
      </c>
      <c r="I2619" s="11">
        <v>20071205</v>
      </c>
      <c r="J2619" s="11">
        <v>20071205</v>
      </c>
      <c r="K2619" s="12" t="s">
        <v>12771</v>
      </c>
      <c r="L2619" s="12" t="s">
        <v>230</v>
      </c>
      <c r="M2619" s="7" t="s">
        <v>12617</v>
      </c>
      <c r="N2619" s="14" t="s">
        <v>12642</v>
      </c>
      <c r="O2619" s="38" t="s">
        <v>23275</v>
      </c>
      <c r="P2619" s="7" t="s">
        <v>12617</v>
      </c>
      <c r="Q2619" s="7" t="s">
        <v>12617</v>
      </c>
      <c r="R2619" s="7" t="s">
        <v>12772</v>
      </c>
      <c r="S2619" s="7" t="s">
        <v>12617</v>
      </c>
      <c r="T2619" s="7" t="s">
        <v>12617</v>
      </c>
      <c r="U2619" s="38" t="s">
        <v>23275</v>
      </c>
      <c r="V2619" s="38" t="s">
        <v>23275</v>
      </c>
      <c r="W2619" s="7" t="s">
        <v>12642</v>
      </c>
      <c r="X2619" s="7" t="s">
        <v>6</v>
      </c>
      <c r="Y2619" s="7" t="s">
        <v>6</v>
      </c>
      <c r="Z2619" s="7" t="s">
        <v>12642</v>
      </c>
      <c r="AA2619" s="7" t="s">
        <v>12617</v>
      </c>
      <c r="AB2619" s="7" t="s">
        <v>6</v>
      </c>
      <c r="AC2619" s="7" t="s">
        <v>12617</v>
      </c>
      <c r="AD2619" s="38" t="s">
        <v>212</v>
      </c>
      <c r="AE2619" s="38" t="s">
        <v>213</v>
      </c>
      <c r="AF2619" s="38" t="s">
        <v>214</v>
      </c>
      <c r="AG2619" s="38" t="s">
        <v>13177</v>
      </c>
      <c r="AH2619" s="38" t="s">
        <v>13178</v>
      </c>
      <c r="AI2619" s="38" t="s">
        <v>13179</v>
      </c>
      <c r="AJ2619" s="38" t="s">
        <v>13180</v>
      </c>
      <c r="AK2619" s="38" t="s">
        <v>650</v>
      </c>
      <c r="AL2619" s="38" t="s">
        <v>413</v>
      </c>
      <c r="AM2619" s="38" t="s">
        <v>651</v>
      </c>
      <c r="AN2619" s="38" t="s">
        <v>652</v>
      </c>
      <c r="AO2619" s="13"/>
    </row>
    <row r="2620" spans="1:41" s="4" customFormat="1" ht="14.1" customHeight="1">
      <c r="A2620" s="5" t="s">
        <v>12596</v>
      </c>
      <c r="B2620" s="14" t="s">
        <v>12619</v>
      </c>
      <c r="C2620" s="8" t="s">
        <v>672</v>
      </c>
      <c r="D2620" s="8" t="s">
        <v>13201</v>
      </c>
      <c r="E2620" s="8" t="s">
        <v>673</v>
      </c>
      <c r="F2620" s="9" t="s">
        <v>13202</v>
      </c>
      <c r="G2620" s="10">
        <v>119.44</v>
      </c>
      <c r="H2620" s="8" t="s">
        <v>20</v>
      </c>
      <c r="I2620" s="11">
        <v>20080610</v>
      </c>
      <c r="J2620" s="11">
        <v>20080610</v>
      </c>
      <c r="K2620" s="12" t="s">
        <v>12771</v>
      </c>
      <c r="L2620" s="12" t="s">
        <v>230</v>
      </c>
      <c r="M2620" s="7" t="s">
        <v>12617</v>
      </c>
      <c r="N2620" s="14" t="s">
        <v>12642</v>
      </c>
      <c r="O2620" s="38" t="s">
        <v>23275</v>
      </c>
      <c r="P2620" s="7" t="s">
        <v>12617</v>
      </c>
      <c r="Q2620" s="7" t="s">
        <v>12617</v>
      </c>
      <c r="R2620" s="7" t="s">
        <v>12772</v>
      </c>
      <c r="S2620" s="7" t="s">
        <v>12617</v>
      </c>
      <c r="T2620" s="7" t="s">
        <v>12617</v>
      </c>
      <c r="U2620" s="38" t="s">
        <v>23275</v>
      </c>
      <c r="V2620" s="38" t="s">
        <v>23275</v>
      </c>
      <c r="W2620" s="7" t="s">
        <v>12642</v>
      </c>
      <c r="X2620" s="7" t="s">
        <v>6</v>
      </c>
      <c r="Y2620" s="7" t="s">
        <v>6</v>
      </c>
      <c r="Z2620" s="7" t="s">
        <v>12642</v>
      </c>
      <c r="AA2620" s="7" t="s">
        <v>12617</v>
      </c>
      <c r="AB2620" s="7" t="s">
        <v>6</v>
      </c>
      <c r="AC2620" s="7" t="s">
        <v>12617</v>
      </c>
      <c r="AD2620" s="38" t="s">
        <v>212</v>
      </c>
      <c r="AE2620" s="38" t="s">
        <v>213</v>
      </c>
      <c r="AF2620" s="38" t="s">
        <v>214</v>
      </c>
      <c r="AG2620" s="38" t="s">
        <v>13177</v>
      </c>
      <c r="AH2620" s="38" t="s">
        <v>13178</v>
      </c>
      <c r="AI2620" s="38" t="s">
        <v>13179</v>
      </c>
      <c r="AJ2620" s="38" t="s">
        <v>13180</v>
      </c>
      <c r="AK2620" s="38" t="s">
        <v>650</v>
      </c>
      <c r="AL2620" s="38" t="s">
        <v>413</v>
      </c>
      <c r="AM2620" s="38" t="s">
        <v>651</v>
      </c>
      <c r="AN2620" s="38" t="s">
        <v>652</v>
      </c>
      <c r="AO2620" s="13"/>
    </row>
    <row r="2621" spans="1:41" s="4" customFormat="1" ht="14.1" customHeight="1">
      <c r="A2621" s="5" t="s">
        <v>12596</v>
      </c>
      <c r="B2621" s="14" t="s">
        <v>12619</v>
      </c>
      <c r="C2621" s="8" t="s">
        <v>674</v>
      </c>
      <c r="D2621" s="8" t="s">
        <v>13203</v>
      </c>
      <c r="E2621" s="8" t="s">
        <v>675</v>
      </c>
      <c r="F2621" s="9" t="s">
        <v>13204</v>
      </c>
      <c r="G2621" s="10">
        <v>372</v>
      </c>
      <c r="H2621" s="8" t="s">
        <v>20</v>
      </c>
      <c r="I2621" s="11">
        <v>19811117</v>
      </c>
      <c r="J2621" s="11">
        <v>19811117</v>
      </c>
      <c r="K2621" s="12" t="s">
        <v>12771</v>
      </c>
      <c r="L2621" s="12" t="s">
        <v>230</v>
      </c>
      <c r="M2621" s="7" t="s">
        <v>12617</v>
      </c>
      <c r="N2621" s="14" t="s">
        <v>6</v>
      </c>
      <c r="O2621" s="38" t="s">
        <v>23275</v>
      </c>
      <c r="P2621" s="7" t="s">
        <v>12617</v>
      </c>
      <c r="Q2621" s="7" t="s">
        <v>12617</v>
      </c>
      <c r="R2621" s="7" t="s">
        <v>12772</v>
      </c>
      <c r="S2621" s="7" t="s">
        <v>12617</v>
      </c>
      <c r="T2621" s="7" t="s">
        <v>12642</v>
      </c>
      <c r="U2621" s="38" t="s">
        <v>23275</v>
      </c>
      <c r="V2621" s="38" t="s">
        <v>23275</v>
      </c>
      <c r="W2621" s="7" t="s">
        <v>12642</v>
      </c>
      <c r="X2621" s="7" t="s">
        <v>6</v>
      </c>
      <c r="Y2621" s="7" t="s">
        <v>6</v>
      </c>
      <c r="Z2621" s="7" t="s">
        <v>12642</v>
      </c>
      <c r="AA2621" s="7" t="s">
        <v>12617</v>
      </c>
      <c r="AB2621" s="7" t="s">
        <v>6</v>
      </c>
      <c r="AC2621" s="7" t="s">
        <v>12617</v>
      </c>
      <c r="AD2621" s="38" t="s">
        <v>212</v>
      </c>
      <c r="AE2621" s="38" t="s">
        <v>213</v>
      </c>
      <c r="AF2621" s="38" t="s">
        <v>214</v>
      </c>
      <c r="AG2621" s="38" t="s">
        <v>13177</v>
      </c>
      <c r="AH2621" s="38" t="s">
        <v>13178</v>
      </c>
      <c r="AI2621" s="38" t="s">
        <v>13179</v>
      </c>
      <c r="AJ2621" s="38" t="s">
        <v>13180</v>
      </c>
      <c r="AK2621" s="38" t="s">
        <v>650</v>
      </c>
      <c r="AL2621" s="38" t="s">
        <v>413</v>
      </c>
      <c r="AM2621" s="38" t="s">
        <v>651</v>
      </c>
      <c r="AN2621" s="38" t="s">
        <v>652</v>
      </c>
      <c r="AO2621" s="13"/>
    </row>
    <row r="2622" spans="1:41" s="4" customFormat="1" ht="14.1" customHeight="1">
      <c r="A2622" s="5" t="s">
        <v>12596</v>
      </c>
      <c r="B2622" s="14" t="s">
        <v>12619</v>
      </c>
      <c r="C2622" s="8" t="s">
        <v>676</v>
      </c>
      <c r="D2622" s="8" t="s">
        <v>13205</v>
      </c>
      <c r="E2622" s="8" t="s">
        <v>677</v>
      </c>
      <c r="F2622" s="9" t="s">
        <v>13206</v>
      </c>
      <c r="G2622" s="10">
        <v>1579.15</v>
      </c>
      <c r="H2622" s="8" t="s">
        <v>20</v>
      </c>
      <c r="I2622" s="11">
        <v>19800825</v>
      </c>
      <c r="J2622" s="11">
        <v>19800825</v>
      </c>
      <c r="K2622" s="12" t="s">
        <v>12771</v>
      </c>
      <c r="L2622" s="12" t="s">
        <v>230</v>
      </c>
      <c r="M2622" s="7" t="s">
        <v>12617</v>
      </c>
      <c r="N2622" s="14" t="s">
        <v>12642</v>
      </c>
      <c r="O2622" s="38" t="s">
        <v>23275</v>
      </c>
      <c r="P2622" s="7" t="s">
        <v>12617</v>
      </c>
      <c r="Q2622" s="7" t="s">
        <v>12617</v>
      </c>
      <c r="R2622" s="7" t="s">
        <v>12772</v>
      </c>
      <c r="S2622" s="7" t="s">
        <v>12617</v>
      </c>
      <c r="T2622" s="7" t="s">
        <v>12642</v>
      </c>
      <c r="U2622" s="38" t="s">
        <v>23275</v>
      </c>
      <c r="V2622" s="38" t="s">
        <v>23275</v>
      </c>
      <c r="W2622" s="7" t="s">
        <v>12642</v>
      </c>
      <c r="X2622" s="7" t="s">
        <v>6</v>
      </c>
      <c r="Y2622" s="7" t="s">
        <v>6</v>
      </c>
      <c r="Z2622" s="7" t="s">
        <v>12642</v>
      </c>
      <c r="AA2622" s="7" t="s">
        <v>12617</v>
      </c>
      <c r="AB2622" s="7" t="s">
        <v>6</v>
      </c>
      <c r="AC2622" s="7" t="s">
        <v>12617</v>
      </c>
      <c r="AD2622" s="38" t="s">
        <v>212</v>
      </c>
      <c r="AE2622" s="38" t="s">
        <v>213</v>
      </c>
      <c r="AF2622" s="38" t="s">
        <v>214</v>
      </c>
      <c r="AG2622" s="38" t="s">
        <v>13177</v>
      </c>
      <c r="AH2622" s="38" t="s">
        <v>13178</v>
      </c>
      <c r="AI2622" s="38" t="s">
        <v>13179</v>
      </c>
      <c r="AJ2622" s="38" t="s">
        <v>13180</v>
      </c>
      <c r="AK2622" s="38" t="s">
        <v>650</v>
      </c>
      <c r="AL2622" s="38" t="s">
        <v>413</v>
      </c>
      <c r="AM2622" s="38" t="s">
        <v>651</v>
      </c>
      <c r="AN2622" s="38" t="s">
        <v>652</v>
      </c>
      <c r="AO2622" s="13"/>
    </row>
    <row r="2623" spans="1:41" s="4" customFormat="1" ht="14.1" customHeight="1">
      <c r="A2623" s="5" t="s">
        <v>12596</v>
      </c>
      <c r="B2623" s="14" t="s">
        <v>12619</v>
      </c>
      <c r="C2623" s="8" t="s">
        <v>678</v>
      </c>
      <c r="D2623" s="8" t="s">
        <v>13207</v>
      </c>
      <c r="E2623" s="8" t="s">
        <v>679</v>
      </c>
      <c r="F2623" s="9" t="s">
        <v>13208</v>
      </c>
      <c r="G2623" s="10">
        <v>1270.9100000000001</v>
      </c>
      <c r="H2623" s="8" t="s">
        <v>20</v>
      </c>
      <c r="I2623" s="11">
        <v>19920304</v>
      </c>
      <c r="J2623" s="11">
        <v>19920304</v>
      </c>
      <c r="K2623" s="12" t="s">
        <v>12771</v>
      </c>
      <c r="L2623" s="12" t="s">
        <v>230</v>
      </c>
      <c r="M2623" s="7" t="s">
        <v>12642</v>
      </c>
      <c r="N2623" s="14" t="s">
        <v>6</v>
      </c>
      <c r="O2623" s="38" t="s">
        <v>23275</v>
      </c>
      <c r="P2623" s="7" t="s">
        <v>12617</v>
      </c>
      <c r="Q2623" s="7" t="s">
        <v>12617</v>
      </c>
      <c r="R2623" s="7" t="s">
        <v>12772</v>
      </c>
      <c r="S2623" s="7" t="s">
        <v>12617</v>
      </c>
      <c r="T2623" s="7" t="s">
        <v>12617</v>
      </c>
      <c r="U2623" s="38" t="s">
        <v>23275</v>
      </c>
      <c r="V2623" s="38" t="s">
        <v>23275</v>
      </c>
      <c r="W2623" s="7" t="s">
        <v>12642</v>
      </c>
      <c r="X2623" s="7" t="s">
        <v>6</v>
      </c>
      <c r="Y2623" s="7" t="s">
        <v>6</v>
      </c>
      <c r="Z2623" s="7" t="s">
        <v>12642</v>
      </c>
      <c r="AA2623" s="7" t="s">
        <v>12617</v>
      </c>
      <c r="AB2623" s="7" t="s">
        <v>6</v>
      </c>
      <c r="AC2623" s="7" t="s">
        <v>12617</v>
      </c>
      <c r="AD2623" s="38" t="s">
        <v>212</v>
      </c>
      <c r="AE2623" s="38" t="s">
        <v>213</v>
      </c>
      <c r="AF2623" s="38" t="s">
        <v>214</v>
      </c>
      <c r="AG2623" s="38" t="s">
        <v>13177</v>
      </c>
      <c r="AH2623" s="38" t="s">
        <v>13178</v>
      </c>
      <c r="AI2623" s="38" t="s">
        <v>13179</v>
      </c>
      <c r="AJ2623" s="38" t="s">
        <v>13180</v>
      </c>
      <c r="AK2623" s="38" t="s">
        <v>650</v>
      </c>
      <c r="AL2623" s="38" t="s">
        <v>413</v>
      </c>
      <c r="AM2623" s="38" t="s">
        <v>651</v>
      </c>
      <c r="AN2623" s="38" t="s">
        <v>652</v>
      </c>
      <c r="AO2623" s="13"/>
    </row>
    <row r="2624" spans="1:41" s="4" customFormat="1" ht="14.1" customHeight="1">
      <c r="A2624" s="5" t="s">
        <v>12596</v>
      </c>
      <c r="B2624" s="14" t="s">
        <v>12619</v>
      </c>
      <c r="C2624" s="8" t="s">
        <v>680</v>
      </c>
      <c r="D2624" s="8" t="s">
        <v>13209</v>
      </c>
      <c r="E2624" s="8" t="s">
        <v>681</v>
      </c>
      <c r="F2624" s="9" t="s">
        <v>13210</v>
      </c>
      <c r="G2624" s="10">
        <v>173.34</v>
      </c>
      <c r="H2624" s="8" t="s">
        <v>20</v>
      </c>
      <c r="I2624" s="11">
        <v>20070327</v>
      </c>
      <c r="J2624" s="11">
        <v>20070327</v>
      </c>
      <c r="K2624" s="12" t="s">
        <v>12771</v>
      </c>
      <c r="L2624" s="12" t="s">
        <v>230</v>
      </c>
      <c r="M2624" s="7" t="s">
        <v>12617</v>
      </c>
      <c r="N2624" s="14" t="s">
        <v>12642</v>
      </c>
      <c r="O2624" s="38" t="s">
        <v>23275</v>
      </c>
      <c r="P2624" s="7" t="s">
        <v>12617</v>
      </c>
      <c r="Q2624" s="7" t="s">
        <v>12617</v>
      </c>
      <c r="R2624" s="7" t="s">
        <v>12772</v>
      </c>
      <c r="S2624" s="7" t="s">
        <v>12617</v>
      </c>
      <c r="T2624" s="7" t="s">
        <v>12617</v>
      </c>
      <c r="U2624" s="38" t="s">
        <v>23275</v>
      </c>
      <c r="V2624" s="38" t="s">
        <v>23275</v>
      </c>
      <c r="W2624" s="7" t="s">
        <v>12642</v>
      </c>
      <c r="X2624" s="7" t="s">
        <v>6</v>
      </c>
      <c r="Y2624" s="7" t="s">
        <v>6</v>
      </c>
      <c r="Z2624" s="7" t="s">
        <v>12642</v>
      </c>
      <c r="AA2624" s="7" t="s">
        <v>12617</v>
      </c>
      <c r="AB2624" s="7" t="s">
        <v>6</v>
      </c>
      <c r="AC2624" s="7" t="s">
        <v>12617</v>
      </c>
      <c r="AD2624" s="38" t="s">
        <v>212</v>
      </c>
      <c r="AE2624" s="38" t="s">
        <v>213</v>
      </c>
      <c r="AF2624" s="38" t="s">
        <v>214</v>
      </c>
      <c r="AG2624" s="38" t="s">
        <v>13177</v>
      </c>
      <c r="AH2624" s="38" t="s">
        <v>13178</v>
      </c>
      <c r="AI2624" s="38" t="s">
        <v>13179</v>
      </c>
      <c r="AJ2624" s="38" t="s">
        <v>13180</v>
      </c>
      <c r="AK2624" s="38" t="s">
        <v>650</v>
      </c>
      <c r="AL2624" s="38" t="s">
        <v>413</v>
      </c>
      <c r="AM2624" s="38" t="s">
        <v>651</v>
      </c>
      <c r="AN2624" s="38" t="s">
        <v>652</v>
      </c>
      <c r="AO2624" s="13"/>
    </row>
    <row r="2625" spans="1:41" s="4" customFormat="1" ht="14.1" customHeight="1">
      <c r="A2625" s="5" t="s">
        <v>12596</v>
      </c>
      <c r="B2625" s="14" t="s">
        <v>12619</v>
      </c>
      <c r="C2625" s="8" t="s">
        <v>682</v>
      </c>
      <c r="D2625" s="8" t="s">
        <v>13211</v>
      </c>
      <c r="E2625" s="8" t="s">
        <v>683</v>
      </c>
      <c r="F2625" s="9" t="s">
        <v>13212</v>
      </c>
      <c r="G2625" s="10">
        <v>322</v>
      </c>
      <c r="H2625" s="8" t="s">
        <v>20</v>
      </c>
      <c r="I2625" s="11">
        <v>20091005</v>
      </c>
      <c r="J2625" s="11">
        <v>20091005</v>
      </c>
      <c r="K2625" s="12" t="s">
        <v>12771</v>
      </c>
      <c r="L2625" s="12" t="s">
        <v>230</v>
      </c>
      <c r="M2625" s="7" t="s">
        <v>12617</v>
      </c>
      <c r="N2625" s="14" t="s">
        <v>12642</v>
      </c>
      <c r="O2625" s="38" t="s">
        <v>23275</v>
      </c>
      <c r="P2625" s="7" t="s">
        <v>12617</v>
      </c>
      <c r="Q2625" s="7" t="s">
        <v>12617</v>
      </c>
      <c r="R2625" s="7" t="s">
        <v>12772</v>
      </c>
      <c r="S2625" s="7" t="s">
        <v>12617</v>
      </c>
      <c r="T2625" s="7" t="s">
        <v>12642</v>
      </c>
      <c r="U2625" s="38" t="s">
        <v>23275</v>
      </c>
      <c r="V2625" s="38" t="s">
        <v>23275</v>
      </c>
      <c r="W2625" s="7" t="s">
        <v>12642</v>
      </c>
      <c r="X2625" s="7" t="s">
        <v>6</v>
      </c>
      <c r="Y2625" s="7" t="s">
        <v>6</v>
      </c>
      <c r="Z2625" s="7" t="s">
        <v>12642</v>
      </c>
      <c r="AA2625" s="7" t="s">
        <v>12617</v>
      </c>
      <c r="AB2625" s="7" t="s">
        <v>6</v>
      </c>
      <c r="AC2625" s="7" t="s">
        <v>12617</v>
      </c>
      <c r="AD2625" s="38" t="s">
        <v>212</v>
      </c>
      <c r="AE2625" s="38" t="s">
        <v>213</v>
      </c>
      <c r="AF2625" s="38" t="s">
        <v>214</v>
      </c>
      <c r="AG2625" s="38" t="s">
        <v>13177</v>
      </c>
      <c r="AH2625" s="38" t="s">
        <v>13178</v>
      </c>
      <c r="AI2625" s="38" t="s">
        <v>13179</v>
      </c>
      <c r="AJ2625" s="38" t="s">
        <v>13180</v>
      </c>
      <c r="AK2625" s="38" t="s">
        <v>650</v>
      </c>
      <c r="AL2625" s="38" t="s">
        <v>413</v>
      </c>
      <c r="AM2625" s="38" t="s">
        <v>651</v>
      </c>
      <c r="AN2625" s="38" t="s">
        <v>652</v>
      </c>
      <c r="AO2625" s="13"/>
    </row>
    <row r="2626" spans="1:41" s="4" customFormat="1" ht="14.1" customHeight="1">
      <c r="A2626" s="5" t="s">
        <v>12596</v>
      </c>
      <c r="B2626" s="14" t="s">
        <v>12619</v>
      </c>
      <c r="C2626" s="8" t="s">
        <v>684</v>
      </c>
      <c r="D2626" s="8" t="s">
        <v>13213</v>
      </c>
      <c r="E2626" s="8" t="s">
        <v>685</v>
      </c>
      <c r="F2626" s="9" t="s">
        <v>13214</v>
      </c>
      <c r="G2626" s="10">
        <v>144.75</v>
      </c>
      <c r="H2626" s="8" t="s">
        <v>20</v>
      </c>
      <c r="I2626" s="11">
        <v>20090525</v>
      </c>
      <c r="J2626" s="11">
        <v>20090525</v>
      </c>
      <c r="K2626" s="12" t="s">
        <v>12771</v>
      </c>
      <c r="L2626" s="12" t="s">
        <v>230</v>
      </c>
      <c r="M2626" s="7" t="s">
        <v>12617</v>
      </c>
      <c r="N2626" s="14" t="s">
        <v>12642</v>
      </c>
      <c r="O2626" s="38" t="s">
        <v>23275</v>
      </c>
      <c r="P2626" s="7" t="s">
        <v>12617</v>
      </c>
      <c r="Q2626" s="7" t="s">
        <v>12617</v>
      </c>
      <c r="R2626" s="7" t="s">
        <v>12772</v>
      </c>
      <c r="S2626" s="7" t="s">
        <v>12617</v>
      </c>
      <c r="T2626" s="7" t="s">
        <v>12617</v>
      </c>
      <c r="U2626" s="38" t="s">
        <v>23275</v>
      </c>
      <c r="V2626" s="38" t="s">
        <v>23275</v>
      </c>
      <c r="W2626" s="7" t="s">
        <v>12642</v>
      </c>
      <c r="X2626" s="7" t="s">
        <v>6</v>
      </c>
      <c r="Y2626" s="7" t="s">
        <v>6</v>
      </c>
      <c r="Z2626" s="7" t="s">
        <v>12642</v>
      </c>
      <c r="AA2626" s="7" t="s">
        <v>12617</v>
      </c>
      <c r="AB2626" s="7" t="s">
        <v>6</v>
      </c>
      <c r="AC2626" s="7" t="s">
        <v>12617</v>
      </c>
      <c r="AD2626" s="38" t="s">
        <v>212</v>
      </c>
      <c r="AE2626" s="38" t="s">
        <v>213</v>
      </c>
      <c r="AF2626" s="38" t="s">
        <v>214</v>
      </c>
      <c r="AG2626" s="38" t="s">
        <v>13177</v>
      </c>
      <c r="AH2626" s="38" t="s">
        <v>13178</v>
      </c>
      <c r="AI2626" s="38" t="s">
        <v>13179</v>
      </c>
      <c r="AJ2626" s="38" t="s">
        <v>13180</v>
      </c>
      <c r="AK2626" s="38" t="s">
        <v>650</v>
      </c>
      <c r="AL2626" s="38" t="s">
        <v>413</v>
      </c>
      <c r="AM2626" s="38" t="s">
        <v>651</v>
      </c>
      <c r="AN2626" s="38" t="s">
        <v>652</v>
      </c>
      <c r="AO2626" s="13"/>
    </row>
    <row r="2627" spans="1:41" s="4" customFormat="1" ht="14.1" customHeight="1">
      <c r="A2627" s="5" t="s">
        <v>12596</v>
      </c>
      <c r="B2627" s="14" t="s">
        <v>12619</v>
      </c>
      <c r="C2627" s="8" t="s">
        <v>1169</v>
      </c>
      <c r="D2627" s="8" t="s">
        <v>13215</v>
      </c>
      <c r="E2627" s="8" t="s">
        <v>686</v>
      </c>
      <c r="F2627" s="9" t="s">
        <v>13216</v>
      </c>
      <c r="G2627" s="10">
        <v>166</v>
      </c>
      <c r="H2627" s="8" t="s">
        <v>20</v>
      </c>
      <c r="I2627" s="11">
        <v>20070116</v>
      </c>
      <c r="J2627" s="11" t="s">
        <v>223</v>
      </c>
      <c r="K2627" s="12" t="s">
        <v>13066</v>
      </c>
      <c r="L2627" s="12" t="s">
        <v>224</v>
      </c>
      <c r="M2627" s="7" t="s">
        <v>12617</v>
      </c>
      <c r="N2627" s="14" t="s">
        <v>6</v>
      </c>
      <c r="O2627" s="38" t="s">
        <v>23275</v>
      </c>
      <c r="P2627" s="7" t="s">
        <v>12617</v>
      </c>
      <c r="Q2627" s="7" t="s">
        <v>12617</v>
      </c>
      <c r="R2627" s="7" t="s">
        <v>12772</v>
      </c>
      <c r="S2627" s="7" t="s">
        <v>12617</v>
      </c>
      <c r="T2627" s="7" t="s">
        <v>12617</v>
      </c>
      <c r="U2627" s="38" t="s">
        <v>23275</v>
      </c>
      <c r="V2627" s="38" t="s">
        <v>23275</v>
      </c>
      <c r="W2627" s="7" t="s">
        <v>12642</v>
      </c>
      <c r="X2627" s="7" t="s">
        <v>210</v>
      </c>
      <c r="Y2627" s="7" t="s">
        <v>6</v>
      </c>
      <c r="Z2627" s="7" t="s">
        <v>12617</v>
      </c>
      <c r="AA2627" s="7" t="s">
        <v>12617</v>
      </c>
      <c r="AB2627" s="7" t="s">
        <v>6</v>
      </c>
      <c r="AC2627" s="7" t="s">
        <v>12617</v>
      </c>
      <c r="AD2627" s="38" t="s">
        <v>212</v>
      </c>
      <c r="AE2627" s="38" t="s">
        <v>213</v>
      </c>
      <c r="AF2627" s="38" t="s">
        <v>214</v>
      </c>
      <c r="AG2627" s="38" t="s">
        <v>13217</v>
      </c>
      <c r="AH2627" s="38" t="s">
        <v>13108</v>
      </c>
      <c r="AI2627" s="38" t="s">
        <v>13218</v>
      </c>
      <c r="AJ2627" s="38" t="s">
        <v>13219</v>
      </c>
      <c r="AK2627" s="38" t="s">
        <v>687</v>
      </c>
      <c r="AL2627" s="38" t="s">
        <v>413</v>
      </c>
      <c r="AM2627" s="38" t="s">
        <v>688</v>
      </c>
      <c r="AN2627" s="38" t="s">
        <v>689</v>
      </c>
      <c r="AO2627" s="13"/>
    </row>
    <row r="2628" spans="1:41" s="4" customFormat="1" ht="14.1" customHeight="1">
      <c r="A2628" s="5" t="s">
        <v>12596</v>
      </c>
      <c r="B2628" s="14" t="s">
        <v>12619</v>
      </c>
      <c r="C2628" s="8" t="s">
        <v>690</v>
      </c>
      <c r="D2628" s="8" t="s">
        <v>13220</v>
      </c>
      <c r="E2628" s="8" t="s">
        <v>691</v>
      </c>
      <c r="F2628" s="9" t="s">
        <v>13221</v>
      </c>
      <c r="G2628" s="10">
        <v>144.07</v>
      </c>
      <c r="H2628" s="8" t="s">
        <v>20</v>
      </c>
      <c r="I2628" s="11">
        <v>20060314</v>
      </c>
      <c r="J2628" s="11" t="s">
        <v>223</v>
      </c>
      <c r="K2628" s="12" t="s">
        <v>12771</v>
      </c>
      <c r="L2628" s="12" t="s">
        <v>224</v>
      </c>
      <c r="M2628" s="7" t="s">
        <v>12617</v>
      </c>
      <c r="N2628" s="14" t="s">
        <v>6</v>
      </c>
      <c r="O2628" s="38" t="s">
        <v>23275</v>
      </c>
      <c r="P2628" s="7" t="s">
        <v>12617</v>
      </c>
      <c r="Q2628" s="7" t="s">
        <v>12617</v>
      </c>
      <c r="R2628" s="7" t="s">
        <v>12772</v>
      </c>
      <c r="S2628" s="7" t="s">
        <v>12617</v>
      </c>
      <c r="T2628" s="7" t="s">
        <v>12617</v>
      </c>
      <c r="U2628" s="38" t="s">
        <v>23276</v>
      </c>
      <c r="V2628" s="38" t="s">
        <v>23276</v>
      </c>
      <c r="W2628" s="7" t="s">
        <v>12642</v>
      </c>
      <c r="X2628" s="7" t="s">
        <v>210</v>
      </c>
      <c r="Y2628" s="7" t="s">
        <v>6</v>
      </c>
      <c r="Z2628" s="7" t="s">
        <v>12617</v>
      </c>
      <c r="AA2628" s="7" t="s">
        <v>12617</v>
      </c>
      <c r="AB2628" s="7" t="s">
        <v>6</v>
      </c>
      <c r="AC2628" s="7" t="s">
        <v>12617</v>
      </c>
      <c r="AD2628" s="38" t="s">
        <v>212</v>
      </c>
      <c r="AE2628" s="38" t="s">
        <v>213</v>
      </c>
      <c r="AF2628" s="38" t="s">
        <v>214</v>
      </c>
      <c r="AG2628" s="38" t="s">
        <v>13217</v>
      </c>
      <c r="AH2628" s="38" t="s">
        <v>13108</v>
      </c>
      <c r="AI2628" s="38" t="s">
        <v>13218</v>
      </c>
      <c r="AJ2628" s="38" t="s">
        <v>13219</v>
      </c>
      <c r="AK2628" s="38" t="s">
        <v>687</v>
      </c>
      <c r="AL2628" s="38" t="s">
        <v>413</v>
      </c>
      <c r="AM2628" s="38" t="s">
        <v>688</v>
      </c>
      <c r="AN2628" s="38" t="s">
        <v>689</v>
      </c>
      <c r="AO2628" s="13"/>
    </row>
    <row r="2629" spans="1:41" s="4" customFormat="1" ht="14.1" customHeight="1">
      <c r="A2629" s="5" t="s">
        <v>12596</v>
      </c>
      <c r="B2629" s="14" t="s">
        <v>12619</v>
      </c>
      <c r="C2629" s="8" t="s">
        <v>1170</v>
      </c>
      <c r="D2629" s="8" t="s">
        <v>13222</v>
      </c>
      <c r="E2629" s="8" t="s">
        <v>692</v>
      </c>
      <c r="F2629" s="9" t="s">
        <v>13223</v>
      </c>
      <c r="G2629" s="10">
        <v>224</v>
      </c>
      <c r="H2629" s="8" t="s">
        <v>20</v>
      </c>
      <c r="I2629" s="11">
        <v>20101220</v>
      </c>
      <c r="J2629" s="11" t="s">
        <v>223</v>
      </c>
      <c r="K2629" s="12" t="s">
        <v>12771</v>
      </c>
      <c r="L2629" s="12" t="s">
        <v>224</v>
      </c>
      <c r="M2629" s="7" t="s">
        <v>12617</v>
      </c>
      <c r="N2629" s="14" t="s">
        <v>6</v>
      </c>
      <c r="O2629" s="38" t="s">
        <v>23275</v>
      </c>
      <c r="P2629" s="7" t="s">
        <v>12617</v>
      </c>
      <c r="Q2629" s="7" t="s">
        <v>12617</v>
      </c>
      <c r="R2629" s="7" t="s">
        <v>12772</v>
      </c>
      <c r="S2629" s="7" t="s">
        <v>12617</v>
      </c>
      <c r="T2629" s="7" t="s">
        <v>12617</v>
      </c>
      <c r="U2629" s="38" t="s">
        <v>23275</v>
      </c>
      <c r="V2629" s="38" t="s">
        <v>23275</v>
      </c>
      <c r="W2629" s="7" t="s">
        <v>12642</v>
      </c>
      <c r="X2629" s="7" t="s">
        <v>210</v>
      </c>
      <c r="Y2629" s="7" t="s">
        <v>6</v>
      </c>
      <c r="Z2629" s="7" t="s">
        <v>12617</v>
      </c>
      <c r="AA2629" s="7" t="s">
        <v>12617</v>
      </c>
      <c r="AB2629" s="7" t="s">
        <v>6</v>
      </c>
      <c r="AC2629" s="7" t="s">
        <v>12617</v>
      </c>
      <c r="AD2629" s="38" t="s">
        <v>212</v>
      </c>
      <c r="AE2629" s="38" t="s">
        <v>213</v>
      </c>
      <c r="AF2629" s="38" t="s">
        <v>214</v>
      </c>
      <c r="AG2629" s="38" t="s">
        <v>13217</v>
      </c>
      <c r="AH2629" s="38" t="s">
        <v>13108</v>
      </c>
      <c r="AI2629" s="38" t="s">
        <v>13218</v>
      </c>
      <c r="AJ2629" s="38" t="s">
        <v>13219</v>
      </c>
      <c r="AK2629" s="38" t="s">
        <v>687</v>
      </c>
      <c r="AL2629" s="38" t="s">
        <v>413</v>
      </c>
      <c r="AM2629" s="38" t="s">
        <v>688</v>
      </c>
      <c r="AN2629" s="38" t="s">
        <v>689</v>
      </c>
      <c r="AO2629" s="13"/>
    </row>
    <row r="2630" spans="1:41" s="4" customFormat="1" ht="14.1" customHeight="1">
      <c r="A2630" s="5" t="s">
        <v>12596</v>
      </c>
      <c r="B2630" s="14" t="s">
        <v>12619</v>
      </c>
      <c r="C2630" s="8" t="s">
        <v>693</v>
      </c>
      <c r="D2630" s="8" t="s">
        <v>13224</v>
      </c>
      <c r="E2630" s="8" t="s">
        <v>694</v>
      </c>
      <c r="F2630" s="9" t="s">
        <v>13225</v>
      </c>
      <c r="G2630" s="10">
        <v>342</v>
      </c>
      <c r="H2630" s="8" t="s">
        <v>270</v>
      </c>
      <c r="I2630" s="11">
        <v>20080229</v>
      </c>
      <c r="J2630" s="11" t="s">
        <v>223</v>
      </c>
      <c r="K2630" s="12" t="s">
        <v>12771</v>
      </c>
      <c r="L2630" s="12" t="s">
        <v>224</v>
      </c>
      <c r="M2630" s="7" t="s">
        <v>12617</v>
      </c>
      <c r="N2630" s="14" t="s">
        <v>6</v>
      </c>
      <c r="O2630" s="38" t="s">
        <v>23275</v>
      </c>
      <c r="P2630" s="7" t="s">
        <v>12617</v>
      </c>
      <c r="Q2630" s="7" t="s">
        <v>12617</v>
      </c>
      <c r="R2630" s="7" t="s">
        <v>12772</v>
      </c>
      <c r="S2630" s="7" t="s">
        <v>12617</v>
      </c>
      <c r="T2630" s="7" t="s">
        <v>12617</v>
      </c>
      <c r="U2630" s="38" t="s">
        <v>23275</v>
      </c>
      <c r="V2630" s="38" t="s">
        <v>23275</v>
      </c>
      <c r="W2630" s="7" t="s">
        <v>12642</v>
      </c>
      <c r="X2630" s="7" t="s">
        <v>210</v>
      </c>
      <c r="Y2630" s="7" t="s">
        <v>6</v>
      </c>
      <c r="Z2630" s="7" t="s">
        <v>12617</v>
      </c>
      <c r="AA2630" s="7" t="s">
        <v>12617</v>
      </c>
      <c r="AB2630" s="7" t="s">
        <v>6</v>
      </c>
      <c r="AC2630" s="7" t="s">
        <v>12617</v>
      </c>
      <c r="AD2630" s="38" t="s">
        <v>212</v>
      </c>
      <c r="AE2630" s="38" t="s">
        <v>213</v>
      </c>
      <c r="AF2630" s="38" t="s">
        <v>214</v>
      </c>
      <c r="AG2630" s="38" t="s">
        <v>13217</v>
      </c>
      <c r="AH2630" s="38" t="s">
        <v>13108</v>
      </c>
      <c r="AI2630" s="38" t="s">
        <v>13218</v>
      </c>
      <c r="AJ2630" s="38" t="s">
        <v>13219</v>
      </c>
      <c r="AK2630" s="38" t="s">
        <v>687</v>
      </c>
      <c r="AL2630" s="38" t="s">
        <v>413</v>
      </c>
      <c r="AM2630" s="38" t="s">
        <v>688</v>
      </c>
      <c r="AN2630" s="38" t="s">
        <v>689</v>
      </c>
      <c r="AO2630" s="13"/>
    </row>
    <row r="2631" spans="1:41" s="4" customFormat="1" ht="14.1" customHeight="1">
      <c r="A2631" s="5" t="s">
        <v>12596</v>
      </c>
      <c r="B2631" s="14" t="s">
        <v>12619</v>
      </c>
      <c r="C2631" s="8" t="s">
        <v>695</v>
      </c>
      <c r="D2631" s="8" t="s">
        <v>13226</v>
      </c>
      <c r="E2631" s="8" t="s">
        <v>696</v>
      </c>
      <c r="F2631" s="9" t="s">
        <v>13227</v>
      </c>
      <c r="G2631" s="10">
        <v>154.44</v>
      </c>
      <c r="H2631" s="8" t="s">
        <v>20</v>
      </c>
      <c r="I2631" s="11">
        <v>20090619</v>
      </c>
      <c r="J2631" s="11" t="s">
        <v>223</v>
      </c>
      <c r="K2631" s="12" t="s">
        <v>12771</v>
      </c>
      <c r="L2631" s="12" t="s">
        <v>224</v>
      </c>
      <c r="M2631" s="7" t="s">
        <v>12617</v>
      </c>
      <c r="N2631" s="14" t="s">
        <v>6</v>
      </c>
      <c r="O2631" s="38" t="s">
        <v>23275</v>
      </c>
      <c r="P2631" s="7" t="s">
        <v>12617</v>
      </c>
      <c r="Q2631" s="7" t="s">
        <v>12617</v>
      </c>
      <c r="R2631" s="7" t="s">
        <v>12772</v>
      </c>
      <c r="S2631" s="7" t="s">
        <v>12617</v>
      </c>
      <c r="T2631" s="7" t="s">
        <v>12617</v>
      </c>
      <c r="U2631" s="38" t="s">
        <v>23277</v>
      </c>
      <c r="V2631" s="38" t="s">
        <v>23277</v>
      </c>
      <c r="W2631" s="7" t="s">
        <v>12642</v>
      </c>
      <c r="X2631" s="7" t="s">
        <v>210</v>
      </c>
      <c r="Y2631" s="7" t="s">
        <v>6</v>
      </c>
      <c r="Z2631" s="7" t="s">
        <v>12617</v>
      </c>
      <c r="AA2631" s="7" t="s">
        <v>12617</v>
      </c>
      <c r="AB2631" s="7" t="s">
        <v>6</v>
      </c>
      <c r="AC2631" s="7" t="s">
        <v>12617</v>
      </c>
      <c r="AD2631" s="38" t="s">
        <v>212</v>
      </c>
      <c r="AE2631" s="38" t="s">
        <v>213</v>
      </c>
      <c r="AF2631" s="38" t="s">
        <v>214</v>
      </c>
      <c r="AG2631" s="38" t="s">
        <v>13217</v>
      </c>
      <c r="AH2631" s="38" t="s">
        <v>13108</v>
      </c>
      <c r="AI2631" s="38" t="s">
        <v>13218</v>
      </c>
      <c r="AJ2631" s="38" t="s">
        <v>13219</v>
      </c>
      <c r="AK2631" s="38" t="s">
        <v>687</v>
      </c>
      <c r="AL2631" s="38" t="s">
        <v>413</v>
      </c>
      <c r="AM2631" s="38" t="s">
        <v>688</v>
      </c>
      <c r="AN2631" s="38" t="s">
        <v>689</v>
      </c>
      <c r="AO2631" s="13"/>
    </row>
    <row r="2632" spans="1:41" s="4" customFormat="1" ht="14.1" customHeight="1">
      <c r="A2632" s="5" t="s">
        <v>12596</v>
      </c>
      <c r="B2632" s="14" t="s">
        <v>12619</v>
      </c>
      <c r="C2632" s="8" t="s">
        <v>697</v>
      </c>
      <c r="D2632" s="8" t="s">
        <v>13228</v>
      </c>
      <c r="E2632" s="8" t="s">
        <v>698</v>
      </c>
      <c r="F2632" s="9" t="s">
        <v>13229</v>
      </c>
      <c r="G2632" s="10">
        <v>399</v>
      </c>
      <c r="H2632" s="8" t="s">
        <v>20</v>
      </c>
      <c r="I2632" s="11">
        <v>20051124</v>
      </c>
      <c r="J2632" s="11" t="s">
        <v>223</v>
      </c>
      <c r="K2632" s="12" t="s">
        <v>12771</v>
      </c>
      <c r="L2632" s="12" t="s">
        <v>224</v>
      </c>
      <c r="M2632" s="7" t="s">
        <v>12642</v>
      </c>
      <c r="N2632" s="14" t="s">
        <v>6</v>
      </c>
      <c r="O2632" s="38" t="s">
        <v>23275</v>
      </c>
      <c r="P2632" s="7" t="s">
        <v>12617</v>
      </c>
      <c r="Q2632" s="7" t="s">
        <v>12617</v>
      </c>
      <c r="R2632" s="7" t="s">
        <v>12772</v>
      </c>
      <c r="S2632" s="7" t="s">
        <v>12617</v>
      </c>
      <c r="T2632" s="7" t="s">
        <v>12617</v>
      </c>
      <c r="U2632" s="38" t="s">
        <v>23279</v>
      </c>
      <c r="V2632" s="38" t="s">
        <v>23279</v>
      </c>
      <c r="W2632" s="7" t="s">
        <v>12642</v>
      </c>
      <c r="X2632" s="7" t="s">
        <v>210</v>
      </c>
      <c r="Y2632" s="7" t="s">
        <v>6</v>
      </c>
      <c r="Z2632" s="7" t="s">
        <v>12617</v>
      </c>
      <c r="AA2632" s="7" t="s">
        <v>12617</v>
      </c>
      <c r="AB2632" s="7" t="s">
        <v>6</v>
      </c>
      <c r="AC2632" s="7" t="s">
        <v>12617</v>
      </c>
      <c r="AD2632" s="38" t="s">
        <v>212</v>
      </c>
      <c r="AE2632" s="38" t="s">
        <v>213</v>
      </c>
      <c r="AF2632" s="38" t="s">
        <v>214</v>
      </c>
      <c r="AG2632" s="38" t="s">
        <v>13217</v>
      </c>
      <c r="AH2632" s="38" t="s">
        <v>13108</v>
      </c>
      <c r="AI2632" s="38" t="s">
        <v>13218</v>
      </c>
      <c r="AJ2632" s="38" t="s">
        <v>13219</v>
      </c>
      <c r="AK2632" s="38" t="s">
        <v>687</v>
      </c>
      <c r="AL2632" s="38" t="s">
        <v>413</v>
      </c>
      <c r="AM2632" s="38" t="s">
        <v>688</v>
      </c>
      <c r="AN2632" s="38" t="s">
        <v>689</v>
      </c>
      <c r="AO2632" s="13"/>
    </row>
    <row r="2633" spans="1:41" s="4" customFormat="1" ht="14.1" customHeight="1">
      <c r="A2633" s="5" t="s">
        <v>12596</v>
      </c>
      <c r="B2633" s="14" t="s">
        <v>12619</v>
      </c>
      <c r="C2633" s="8" t="s">
        <v>699</v>
      </c>
      <c r="D2633" s="8" t="s">
        <v>13230</v>
      </c>
      <c r="E2633" s="8" t="s">
        <v>700</v>
      </c>
      <c r="F2633" s="9" t="s">
        <v>13231</v>
      </c>
      <c r="G2633" s="10">
        <v>144.07</v>
      </c>
      <c r="H2633" s="8" t="s">
        <v>20</v>
      </c>
      <c r="I2633" s="11">
        <v>20060217</v>
      </c>
      <c r="J2633" s="11" t="s">
        <v>223</v>
      </c>
      <c r="K2633" s="12" t="s">
        <v>12771</v>
      </c>
      <c r="L2633" s="12" t="s">
        <v>224</v>
      </c>
      <c r="M2633" s="7" t="s">
        <v>12617</v>
      </c>
      <c r="N2633" s="14" t="s">
        <v>6</v>
      </c>
      <c r="O2633" s="38" t="s">
        <v>23275</v>
      </c>
      <c r="P2633" s="7" t="s">
        <v>12617</v>
      </c>
      <c r="Q2633" s="7" t="s">
        <v>12617</v>
      </c>
      <c r="R2633" s="7" t="s">
        <v>12772</v>
      </c>
      <c r="S2633" s="7" t="s">
        <v>12617</v>
      </c>
      <c r="T2633" s="7" t="s">
        <v>12617</v>
      </c>
      <c r="U2633" s="38" t="s">
        <v>23275</v>
      </c>
      <c r="V2633" s="38" t="s">
        <v>23275</v>
      </c>
      <c r="W2633" s="7" t="s">
        <v>12642</v>
      </c>
      <c r="X2633" s="7" t="s">
        <v>210</v>
      </c>
      <c r="Y2633" s="7" t="s">
        <v>6</v>
      </c>
      <c r="Z2633" s="7" t="s">
        <v>12617</v>
      </c>
      <c r="AA2633" s="7" t="s">
        <v>12617</v>
      </c>
      <c r="AB2633" s="7" t="s">
        <v>6</v>
      </c>
      <c r="AC2633" s="7" t="s">
        <v>12617</v>
      </c>
      <c r="AD2633" s="38" t="s">
        <v>212</v>
      </c>
      <c r="AE2633" s="38" t="s">
        <v>213</v>
      </c>
      <c r="AF2633" s="38" t="s">
        <v>214</v>
      </c>
      <c r="AG2633" s="38" t="s">
        <v>13217</v>
      </c>
      <c r="AH2633" s="38" t="s">
        <v>13108</v>
      </c>
      <c r="AI2633" s="38" t="s">
        <v>13218</v>
      </c>
      <c r="AJ2633" s="38" t="s">
        <v>13219</v>
      </c>
      <c r="AK2633" s="38" t="s">
        <v>687</v>
      </c>
      <c r="AL2633" s="38" t="s">
        <v>413</v>
      </c>
      <c r="AM2633" s="38" t="s">
        <v>688</v>
      </c>
      <c r="AN2633" s="38" t="s">
        <v>689</v>
      </c>
      <c r="AO2633" s="13"/>
    </row>
    <row r="2634" spans="1:41" s="4" customFormat="1" ht="14.1" customHeight="1">
      <c r="A2634" s="5" t="s">
        <v>12596</v>
      </c>
      <c r="B2634" s="14" t="s">
        <v>12619</v>
      </c>
      <c r="C2634" s="8" t="s">
        <v>701</v>
      </c>
      <c r="D2634" s="8" t="s">
        <v>13232</v>
      </c>
      <c r="E2634" s="8" t="s">
        <v>702</v>
      </c>
      <c r="F2634" s="9" t="s">
        <v>13233</v>
      </c>
      <c r="G2634" s="10">
        <v>190</v>
      </c>
      <c r="H2634" s="8" t="s">
        <v>20</v>
      </c>
      <c r="I2634" s="11">
        <v>20090619</v>
      </c>
      <c r="J2634" s="11" t="s">
        <v>223</v>
      </c>
      <c r="K2634" s="12" t="s">
        <v>12771</v>
      </c>
      <c r="L2634" s="12" t="s">
        <v>224</v>
      </c>
      <c r="M2634" s="7" t="s">
        <v>12617</v>
      </c>
      <c r="N2634" s="14" t="s">
        <v>6</v>
      </c>
      <c r="O2634" s="38" t="s">
        <v>23275</v>
      </c>
      <c r="P2634" s="7" t="s">
        <v>12617</v>
      </c>
      <c r="Q2634" s="7" t="s">
        <v>12617</v>
      </c>
      <c r="R2634" s="7" t="s">
        <v>12772</v>
      </c>
      <c r="S2634" s="7" t="s">
        <v>12617</v>
      </c>
      <c r="T2634" s="7" t="s">
        <v>12617</v>
      </c>
      <c r="U2634" s="38" t="s">
        <v>23275</v>
      </c>
      <c r="V2634" s="38" t="s">
        <v>23275</v>
      </c>
      <c r="W2634" s="7" t="s">
        <v>12642</v>
      </c>
      <c r="X2634" s="7" t="s">
        <v>210</v>
      </c>
      <c r="Y2634" s="7" t="s">
        <v>6</v>
      </c>
      <c r="Z2634" s="7" t="s">
        <v>12617</v>
      </c>
      <c r="AA2634" s="7" t="s">
        <v>12617</v>
      </c>
      <c r="AB2634" s="7" t="s">
        <v>6</v>
      </c>
      <c r="AC2634" s="7" t="s">
        <v>12617</v>
      </c>
      <c r="AD2634" s="38" t="s">
        <v>212</v>
      </c>
      <c r="AE2634" s="38" t="s">
        <v>213</v>
      </c>
      <c r="AF2634" s="38" t="s">
        <v>214</v>
      </c>
      <c r="AG2634" s="38" t="s">
        <v>13217</v>
      </c>
      <c r="AH2634" s="38" t="s">
        <v>13108</v>
      </c>
      <c r="AI2634" s="38" t="s">
        <v>13218</v>
      </c>
      <c r="AJ2634" s="38" t="s">
        <v>13219</v>
      </c>
      <c r="AK2634" s="38" t="s">
        <v>687</v>
      </c>
      <c r="AL2634" s="38" t="s">
        <v>413</v>
      </c>
      <c r="AM2634" s="38" t="s">
        <v>688</v>
      </c>
      <c r="AN2634" s="38" t="s">
        <v>689</v>
      </c>
      <c r="AO2634" s="13"/>
    </row>
    <row r="2635" spans="1:41" s="4" customFormat="1" ht="14.1" customHeight="1">
      <c r="A2635" s="5" t="s">
        <v>12596</v>
      </c>
      <c r="B2635" s="14" t="s">
        <v>12619</v>
      </c>
      <c r="C2635" s="8" t="s">
        <v>703</v>
      </c>
      <c r="D2635" s="8" t="s">
        <v>13234</v>
      </c>
      <c r="E2635" s="8" t="s">
        <v>704</v>
      </c>
      <c r="F2635" s="9" t="s">
        <v>13235</v>
      </c>
      <c r="G2635" s="10">
        <v>341</v>
      </c>
      <c r="H2635" s="8" t="s">
        <v>229</v>
      </c>
      <c r="I2635" s="11">
        <v>20080609</v>
      </c>
      <c r="J2635" s="11" t="s">
        <v>223</v>
      </c>
      <c r="K2635" s="12" t="s">
        <v>12771</v>
      </c>
      <c r="L2635" s="12" t="s">
        <v>224</v>
      </c>
      <c r="M2635" s="7" t="s">
        <v>12617</v>
      </c>
      <c r="N2635" s="14" t="s">
        <v>6</v>
      </c>
      <c r="O2635" s="38" t="s">
        <v>23275</v>
      </c>
      <c r="P2635" s="7" t="s">
        <v>12617</v>
      </c>
      <c r="Q2635" s="7" t="s">
        <v>12617</v>
      </c>
      <c r="R2635" s="7" t="s">
        <v>12772</v>
      </c>
      <c r="S2635" s="7" t="s">
        <v>12617</v>
      </c>
      <c r="T2635" s="7" t="s">
        <v>12617</v>
      </c>
      <c r="U2635" s="38" t="s">
        <v>23279</v>
      </c>
      <c r="V2635" s="38" t="s">
        <v>23279</v>
      </c>
      <c r="W2635" s="7" t="s">
        <v>12642</v>
      </c>
      <c r="X2635" s="7" t="s">
        <v>210</v>
      </c>
      <c r="Y2635" s="7" t="s">
        <v>6</v>
      </c>
      <c r="Z2635" s="7" t="s">
        <v>12617</v>
      </c>
      <c r="AA2635" s="7" t="s">
        <v>12617</v>
      </c>
      <c r="AB2635" s="7" t="s">
        <v>6</v>
      </c>
      <c r="AC2635" s="7" t="s">
        <v>12617</v>
      </c>
      <c r="AD2635" s="38" t="s">
        <v>212</v>
      </c>
      <c r="AE2635" s="38" t="s">
        <v>213</v>
      </c>
      <c r="AF2635" s="38" t="s">
        <v>214</v>
      </c>
      <c r="AG2635" s="38" t="s">
        <v>13217</v>
      </c>
      <c r="AH2635" s="38" t="s">
        <v>13108</v>
      </c>
      <c r="AI2635" s="38" t="s">
        <v>13218</v>
      </c>
      <c r="AJ2635" s="38" t="s">
        <v>13219</v>
      </c>
      <c r="AK2635" s="38" t="s">
        <v>687</v>
      </c>
      <c r="AL2635" s="38" t="s">
        <v>413</v>
      </c>
      <c r="AM2635" s="38" t="s">
        <v>688</v>
      </c>
      <c r="AN2635" s="38" t="s">
        <v>689</v>
      </c>
      <c r="AO2635" s="13"/>
    </row>
    <row r="2636" spans="1:41" s="4" customFormat="1" ht="14.1" customHeight="1">
      <c r="A2636" s="5" t="s">
        <v>12596</v>
      </c>
      <c r="B2636" s="14" t="s">
        <v>12619</v>
      </c>
      <c r="C2636" s="8" t="s">
        <v>705</v>
      </c>
      <c r="D2636" s="8" t="s">
        <v>13236</v>
      </c>
      <c r="E2636" s="8" t="s">
        <v>706</v>
      </c>
      <c r="F2636" s="9" t="s">
        <v>13237</v>
      </c>
      <c r="G2636" s="10">
        <v>342</v>
      </c>
      <c r="H2636" s="8" t="s">
        <v>2</v>
      </c>
      <c r="I2636" s="11">
        <v>20100709</v>
      </c>
      <c r="J2636" s="11" t="s">
        <v>223</v>
      </c>
      <c r="K2636" s="12" t="s">
        <v>12771</v>
      </c>
      <c r="L2636" s="12" t="s">
        <v>224</v>
      </c>
      <c r="M2636" s="7" t="s">
        <v>12617</v>
      </c>
      <c r="N2636" s="14" t="s">
        <v>6</v>
      </c>
      <c r="O2636" s="38" t="s">
        <v>23275</v>
      </c>
      <c r="P2636" s="7" t="s">
        <v>12617</v>
      </c>
      <c r="Q2636" s="7" t="s">
        <v>12617</v>
      </c>
      <c r="R2636" s="7" t="s">
        <v>13239</v>
      </c>
      <c r="S2636" s="7" t="s">
        <v>12617</v>
      </c>
      <c r="T2636" s="7" t="s">
        <v>12617</v>
      </c>
      <c r="U2636" s="38" t="s">
        <v>23275</v>
      </c>
      <c r="V2636" s="38" t="s">
        <v>23275</v>
      </c>
      <c r="W2636" s="7" t="s">
        <v>12642</v>
      </c>
      <c r="X2636" s="7" t="s">
        <v>210</v>
      </c>
      <c r="Y2636" s="7" t="s">
        <v>6</v>
      </c>
      <c r="Z2636" s="7" t="s">
        <v>12617</v>
      </c>
      <c r="AA2636" s="7" t="s">
        <v>12617</v>
      </c>
      <c r="AB2636" s="7" t="s">
        <v>6</v>
      </c>
      <c r="AC2636" s="7" t="s">
        <v>12617</v>
      </c>
      <c r="AD2636" s="38" t="s">
        <v>212</v>
      </c>
      <c r="AE2636" s="38" t="s">
        <v>213</v>
      </c>
      <c r="AF2636" s="38" t="s">
        <v>214</v>
      </c>
      <c r="AG2636" s="38" t="s">
        <v>13217</v>
      </c>
      <c r="AH2636" s="38" t="s">
        <v>13108</v>
      </c>
      <c r="AI2636" s="38" t="s">
        <v>13218</v>
      </c>
      <c r="AJ2636" s="38" t="s">
        <v>13240</v>
      </c>
      <c r="AK2636" s="38" t="s">
        <v>687</v>
      </c>
      <c r="AL2636" s="38" t="s">
        <v>413</v>
      </c>
      <c r="AM2636" s="38" t="s">
        <v>688</v>
      </c>
      <c r="AN2636" s="38" t="s">
        <v>689</v>
      </c>
      <c r="AO2636" s="13"/>
    </row>
    <row r="2637" spans="1:41" s="4" customFormat="1" ht="14.1" customHeight="1">
      <c r="A2637" s="5" t="s">
        <v>12596</v>
      </c>
      <c r="B2637" s="14" t="s">
        <v>12619</v>
      </c>
      <c r="C2637" s="8" t="s">
        <v>707</v>
      </c>
      <c r="D2637" s="8" t="s">
        <v>13241</v>
      </c>
      <c r="E2637" s="8" t="s">
        <v>708</v>
      </c>
      <c r="F2637" s="9" t="s">
        <v>13242</v>
      </c>
      <c r="G2637" s="10">
        <v>163.29</v>
      </c>
      <c r="H2637" s="8" t="s">
        <v>20</v>
      </c>
      <c r="I2637" s="11">
        <v>20080104</v>
      </c>
      <c r="J2637" s="11" t="s">
        <v>223</v>
      </c>
      <c r="K2637" s="12" t="s">
        <v>12771</v>
      </c>
      <c r="L2637" s="12" t="s">
        <v>224</v>
      </c>
      <c r="M2637" s="7" t="s">
        <v>12617</v>
      </c>
      <c r="N2637" s="14" t="s">
        <v>6</v>
      </c>
      <c r="O2637" s="38" t="s">
        <v>23275</v>
      </c>
      <c r="P2637" s="7" t="s">
        <v>12617</v>
      </c>
      <c r="Q2637" s="7" t="s">
        <v>13143</v>
      </c>
      <c r="R2637" s="7" t="s">
        <v>12772</v>
      </c>
      <c r="S2637" s="7" t="s">
        <v>12617</v>
      </c>
      <c r="T2637" s="7" t="s">
        <v>12617</v>
      </c>
      <c r="U2637" s="38" t="s">
        <v>23275</v>
      </c>
      <c r="V2637" s="38" t="s">
        <v>23275</v>
      </c>
      <c r="W2637" s="7" t="s">
        <v>12642</v>
      </c>
      <c r="X2637" s="7" t="s">
        <v>210</v>
      </c>
      <c r="Y2637" s="7" t="s">
        <v>6</v>
      </c>
      <c r="Z2637" s="7" t="s">
        <v>12617</v>
      </c>
      <c r="AA2637" s="7" t="s">
        <v>12617</v>
      </c>
      <c r="AB2637" s="7" t="s">
        <v>6</v>
      </c>
      <c r="AC2637" s="7" t="s">
        <v>12617</v>
      </c>
      <c r="AD2637" s="38" t="s">
        <v>212</v>
      </c>
      <c r="AE2637" s="38" t="s">
        <v>213</v>
      </c>
      <c r="AF2637" s="38" t="s">
        <v>214</v>
      </c>
      <c r="AG2637" s="38" t="s">
        <v>13217</v>
      </c>
      <c r="AH2637" s="38" t="s">
        <v>13108</v>
      </c>
      <c r="AI2637" s="38" t="s">
        <v>13218</v>
      </c>
      <c r="AJ2637" s="38" t="s">
        <v>13219</v>
      </c>
      <c r="AK2637" s="38" t="s">
        <v>687</v>
      </c>
      <c r="AL2637" s="38" t="s">
        <v>413</v>
      </c>
      <c r="AM2637" s="38" t="s">
        <v>688</v>
      </c>
      <c r="AN2637" s="38" t="s">
        <v>689</v>
      </c>
      <c r="AO2637" s="13"/>
    </row>
    <row r="2638" spans="1:41" s="4" customFormat="1" ht="14.1" customHeight="1">
      <c r="A2638" s="5" t="s">
        <v>12596</v>
      </c>
      <c r="B2638" s="14" t="s">
        <v>12619</v>
      </c>
      <c r="C2638" s="8" t="s">
        <v>709</v>
      </c>
      <c r="D2638" s="8" t="s">
        <v>13243</v>
      </c>
      <c r="E2638" s="8" t="s">
        <v>710</v>
      </c>
      <c r="F2638" s="9" t="s">
        <v>13244</v>
      </c>
      <c r="G2638" s="10">
        <v>192</v>
      </c>
      <c r="H2638" s="8" t="s">
        <v>20</v>
      </c>
      <c r="I2638" s="11">
        <v>20080117</v>
      </c>
      <c r="J2638" s="11" t="s">
        <v>223</v>
      </c>
      <c r="K2638" s="12" t="s">
        <v>12771</v>
      </c>
      <c r="L2638" s="12" t="s">
        <v>224</v>
      </c>
      <c r="M2638" s="7" t="s">
        <v>12617</v>
      </c>
      <c r="N2638" s="14" t="s">
        <v>6</v>
      </c>
      <c r="O2638" s="38" t="s">
        <v>23275</v>
      </c>
      <c r="P2638" s="7" t="s">
        <v>12617</v>
      </c>
      <c r="Q2638" s="7" t="s">
        <v>12617</v>
      </c>
      <c r="R2638" s="7" t="s">
        <v>12772</v>
      </c>
      <c r="S2638" s="7" t="s">
        <v>12617</v>
      </c>
      <c r="T2638" s="7" t="s">
        <v>12617</v>
      </c>
      <c r="U2638" s="38" t="s">
        <v>23275</v>
      </c>
      <c r="V2638" s="38" t="s">
        <v>23275</v>
      </c>
      <c r="W2638" s="7" t="s">
        <v>12642</v>
      </c>
      <c r="X2638" s="7" t="s">
        <v>210</v>
      </c>
      <c r="Y2638" s="7" t="s">
        <v>6</v>
      </c>
      <c r="Z2638" s="7" t="s">
        <v>12617</v>
      </c>
      <c r="AA2638" s="7" t="s">
        <v>12617</v>
      </c>
      <c r="AB2638" s="7" t="s">
        <v>6</v>
      </c>
      <c r="AC2638" s="7" t="s">
        <v>12617</v>
      </c>
      <c r="AD2638" s="38" t="s">
        <v>212</v>
      </c>
      <c r="AE2638" s="38" t="s">
        <v>213</v>
      </c>
      <c r="AF2638" s="38" t="s">
        <v>214</v>
      </c>
      <c r="AG2638" s="38" t="s">
        <v>13245</v>
      </c>
      <c r="AH2638" s="38" t="s">
        <v>13108</v>
      </c>
      <c r="AI2638" s="38" t="s">
        <v>13246</v>
      </c>
      <c r="AJ2638" s="38" t="s">
        <v>13219</v>
      </c>
      <c r="AK2638" s="38" t="s">
        <v>687</v>
      </c>
      <c r="AL2638" s="38" t="s">
        <v>413</v>
      </c>
      <c r="AM2638" s="38" t="s">
        <v>688</v>
      </c>
      <c r="AN2638" s="38" t="s">
        <v>689</v>
      </c>
      <c r="AO2638" s="13"/>
    </row>
    <row r="2639" spans="1:41" s="4" customFormat="1" ht="14.1" customHeight="1">
      <c r="A2639" s="5" t="s">
        <v>12596</v>
      </c>
      <c r="B2639" s="14" t="s">
        <v>13152</v>
      </c>
      <c r="C2639" s="8" t="s">
        <v>711</v>
      </c>
      <c r="D2639" s="8" t="s">
        <v>13247</v>
      </c>
      <c r="E2639" s="8" t="s">
        <v>712</v>
      </c>
      <c r="F2639" s="9" t="s">
        <v>13248</v>
      </c>
      <c r="G2639" s="10">
        <v>148</v>
      </c>
      <c r="H2639" s="8" t="s">
        <v>20</v>
      </c>
      <c r="I2639" s="11">
        <v>20100107</v>
      </c>
      <c r="J2639" s="11" t="s">
        <v>223</v>
      </c>
      <c r="K2639" s="12" t="s">
        <v>12771</v>
      </c>
      <c r="L2639" s="12" t="s">
        <v>224</v>
      </c>
      <c r="M2639" s="7" t="s">
        <v>12617</v>
      </c>
      <c r="N2639" s="14" t="s">
        <v>6</v>
      </c>
      <c r="O2639" s="38" t="s">
        <v>23275</v>
      </c>
      <c r="P2639" s="7" t="s">
        <v>12617</v>
      </c>
      <c r="Q2639" s="7" t="s">
        <v>12617</v>
      </c>
      <c r="R2639" s="7" t="s">
        <v>12772</v>
      </c>
      <c r="S2639" s="7" t="s">
        <v>12617</v>
      </c>
      <c r="T2639" s="7" t="s">
        <v>12617</v>
      </c>
      <c r="U2639" s="38" t="s">
        <v>23277</v>
      </c>
      <c r="V2639" s="38" t="s">
        <v>23277</v>
      </c>
      <c r="W2639" s="7" t="s">
        <v>12642</v>
      </c>
      <c r="X2639" s="7" t="s">
        <v>210</v>
      </c>
      <c r="Y2639" s="7" t="s">
        <v>6</v>
      </c>
      <c r="Z2639" s="7" t="s">
        <v>12617</v>
      </c>
      <c r="AA2639" s="7" t="s">
        <v>12617</v>
      </c>
      <c r="AB2639" s="7" t="s">
        <v>6</v>
      </c>
      <c r="AC2639" s="7" t="s">
        <v>12617</v>
      </c>
      <c r="AD2639" s="38" t="s">
        <v>212</v>
      </c>
      <c r="AE2639" s="38" t="s">
        <v>213</v>
      </c>
      <c r="AF2639" s="38" t="s">
        <v>214</v>
      </c>
      <c r="AG2639" s="38" t="s">
        <v>13245</v>
      </c>
      <c r="AH2639" s="38" t="s">
        <v>13108</v>
      </c>
      <c r="AI2639" s="38" t="s">
        <v>13218</v>
      </c>
      <c r="AJ2639" s="38" t="s">
        <v>13219</v>
      </c>
      <c r="AK2639" s="38" t="s">
        <v>687</v>
      </c>
      <c r="AL2639" s="38" t="s">
        <v>413</v>
      </c>
      <c r="AM2639" s="38" t="s">
        <v>688</v>
      </c>
      <c r="AN2639" s="38" t="s">
        <v>689</v>
      </c>
      <c r="AO2639" s="13"/>
    </row>
    <row r="2640" spans="1:41" s="4" customFormat="1" ht="14.1" customHeight="1">
      <c r="A2640" s="5" t="s">
        <v>12596</v>
      </c>
      <c r="B2640" s="14" t="s">
        <v>13152</v>
      </c>
      <c r="C2640" s="8" t="s">
        <v>713</v>
      </c>
      <c r="D2640" s="8" t="s">
        <v>13249</v>
      </c>
      <c r="E2640" s="8" t="s">
        <v>714</v>
      </c>
      <c r="F2640" s="9" t="s">
        <v>13250</v>
      </c>
      <c r="G2640" s="10">
        <v>699</v>
      </c>
      <c r="H2640" s="8" t="s">
        <v>715</v>
      </c>
      <c r="I2640" s="11">
        <v>19901000</v>
      </c>
      <c r="J2640" s="11" t="s">
        <v>223</v>
      </c>
      <c r="K2640" s="12" t="s">
        <v>12771</v>
      </c>
      <c r="L2640" s="12" t="s">
        <v>224</v>
      </c>
      <c r="M2640" s="7" t="s">
        <v>12642</v>
      </c>
      <c r="N2640" s="14" t="s">
        <v>6</v>
      </c>
      <c r="O2640" s="38" t="s">
        <v>23275</v>
      </c>
      <c r="P2640" s="7" t="s">
        <v>12617</v>
      </c>
      <c r="Q2640" s="7" t="s">
        <v>13143</v>
      </c>
      <c r="R2640" s="7" t="s">
        <v>12772</v>
      </c>
      <c r="S2640" s="7" t="s">
        <v>12617</v>
      </c>
      <c r="T2640" s="7" t="s">
        <v>12617</v>
      </c>
      <c r="U2640" s="38" t="s">
        <v>23275</v>
      </c>
      <c r="V2640" s="38" t="s">
        <v>23275</v>
      </c>
      <c r="W2640" s="7" t="s">
        <v>12642</v>
      </c>
      <c r="X2640" s="7" t="s">
        <v>210</v>
      </c>
      <c r="Y2640" s="7" t="s">
        <v>6</v>
      </c>
      <c r="Z2640" s="7" t="s">
        <v>12617</v>
      </c>
      <c r="AA2640" s="7" t="s">
        <v>12617</v>
      </c>
      <c r="AB2640" s="7" t="s">
        <v>6</v>
      </c>
      <c r="AC2640" s="7" t="s">
        <v>12617</v>
      </c>
      <c r="AD2640" s="38" t="s">
        <v>212</v>
      </c>
      <c r="AE2640" s="38" t="s">
        <v>213</v>
      </c>
      <c r="AF2640" s="38" t="s">
        <v>214</v>
      </c>
      <c r="AG2640" s="38" t="s">
        <v>13217</v>
      </c>
      <c r="AH2640" s="38" t="s">
        <v>13108</v>
      </c>
      <c r="AI2640" s="38" t="s">
        <v>13218</v>
      </c>
      <c r="AJ2640" s="38" t="s">
        <v>13219</v>
      </c>
      <c r="AK2640" s="38" t="s">
        <v>687</v>
      </c>
      <c r="AL2640" s="38" t="s">
        <v>413</v>
      </c>
      <c r="AM2640" s="38" t="s">
        <v>688</v>
      </c>
      <c r="AN2640" s="38" t="s">
        <v>689</v>
      </c>
      <c r="AO2640" s="13"/>
    </row>
    <row r="2641" spans="1:41" s="4" customFormat="1" ht="14.1" customHeight="1">
      <c r="A2641" s="5" t="s">
        <v>12596</v>
      </c>
      <c r="B2641" s="14" t="s">
        <v>13152</v>
      </c>
      <c r="C2641" s="8" t="s">
        <v>716</v>
      </c>
      <c r="D2641" s="8" t="s">
        <v>13251</v>
      </c>
      <c r="E2641" s="8" t="s">
        <v>717</v>
      </c>
      <c r="F2641" s="9" t="s">
        <v>13252</v>
      </c>
      <c r="G2641" s="10">
        <v>350</v>
      </c>
      <c r="H2641" s="8" t="s">
        <v>20</v>
      </c>
      <c r="I2641" s="11">
        <v>20040426</v>
      </c>
      <c r="J2641" s="11" t="s">
        <v>223</v>
      </c>
      <c r="K2641" s="12" t="s">
        <v>12771</v>
      </c>
      <c r="L2641" s="12" t="s">
        <v>224</v>
      </c>
      <c r="M2641" s="7" t="s">
        <v>12642</v>
      </c>
      <c r="N2641" s="14" t="s">
        <v>6</v>
      </c>
      <c r="O2641" s="38" t="s">
        <v>23275</v>
      </c>
      <c r="P2641" s="7" t="s">
        <v>12617</v>
      </c>
      <c r="Q2641" s="7" t="s">
        <v>12617</v>
      </c>
      <c r="R2641" s="7" t="s">
        <v>13253</v>
      </c>
      <c r="S2641" s="7" t="s">
        <v>13143</v>
      </c>
      <c r="T2641" s="7" t="s">
        <v>12617</v>
      </c>
      <c r="U2641" s="38" t="s">
        <v>23275</v>
      </c>
      <c r="V2641" s="38" t="s">
        <v>23275</v>
      </c>
      <c r="W2641" s="7" t="s">
        <v>12642</v>
      </c>
      <c r="X2641" s="7" t="s">
        <v>210</v>
      </c>
      <c r="Y2641" s="7" t="s">
        <v>6</v>
      </c>
      <c r="Z2641" s="7" t="s">
        <v>12617</v>
      </c>
      <c r="AA2641" s="7" t="s">
        <v>12617</v>
      </c>
      <c r="AB2641" s="7" t="s">
        <v>6</v>
      </c>
      <c r="AC2641" s="7" t="s">
        <v>12617</v>
      </c>
      <c r="AD2641" s="38" t="s">
        <v>212</v>
      </c>
      <c r="AE2641" s="38" t="s">
        <v>213</v>
      </c>
      <c r="AF2641" s="38" t="s">
        <v>214</v>
      </c>
      <c r="AG2641" s="38" t="s">
        <v>13217</v>
      </c>
      <c r="AH2641" s="38" t="s">
        <v>13108</v>
      </c>
      <c r="AI2641" s="38" t="s">
        <v>13246</v>
      </c>
      <c r="AJ2641" s="38" t="s">
        <v>13219</v>
      </c>
      <c r="AK2641" s="38" t="s">
        <v>687</v>
      </c>
      <c r="AL2641" s="38" t="s">
        <v>413</v>
      </c>
      <c r="AM2641" s="38" t="s">
        <v>688</v>
      </c>
      <c r="AN2641" s="38" t="s">
        <v>689</v>
      </c>
      <c r="AO2641" s="13"/>
    </row>
    <row r="2642" spans="1:41" s="4" customFormat="1" ht="14.1" customHeight="1">
      <c r="A2642" s="5" t="s">
        <v>12596</v>
      </c>
      <c r="B2642" s="14" t="s">
        <v>12619</v>
      </c>
      <c r="C2642" s="8" t="s">
        <v>718</v>
      </c>
      <c r="D2642" s="8" t="s">
        <v>13254</v>
      </c>
      <c r="E2642" s="8" t="s">
        <v>719</v>
      </c>
      <c r="F2642" s="9" t="s">
        <v>13255</v>
      </c>
      <c r="G2642" s="10">
        <v>148.1</v>
      </c>
      <c r="H2642" s="8" t="s">
        <v>20</v>
      </c>
      <c r="I2642" s="11">
        <v>20060313</v>
      </c>
      <c r="J2642" s="11" t="s">
        <v>223</v>
      </c>
      <c r="K2642" s="12" t="s">
        <v>12771</v>
      </c>
      <c r="L2642" s="12" t="s">
        <v>224</v>
      </c>
      <c r="M2642" s="7" t="s">
        <v>12617</v>
      </c>
      <c r="N2642" s="14" t="s">
        <v>6</v>
      </c>
      <c r="O2642" s="38" t="s">
        <v>23275</v>
      </c>
      <c r="P2642" s="7" t="s">
        <v>12617</v>
      </c>
      <c r="Q2642" s="7" t="s">
        <v>12617</v>
      </c>
      <c r="R2642" s="7" t="s">
        <v>12772</v>
      </c>
      <c r="S2642" s="7" t="s">
        <v>12617</v>
      </c>
      <c r="T2642" s="7" t="s">
        <v>12617</v>
      </c>
      <c r="U2642" s="38" t="s">
        <v>23275</v>
      </c>
      <c r="V2642" s="38" t="s">
        <v>23275</v>
      </c>
      <c r="W2642" s="7" t="s">
        <v>12642</v>
      </c>
      <c r="X2642" s="7" t="s">
        <v>210</v>
      </c>
      <c r="Y2642" s="7" t="s">
        <v>6</v>
      </c>
      <c r="Z2642" s="7" t="s">
        <v>12617</v>
      </c>
      <c r="AA2642" s="7" t="s">
        <v>12617</v>
      </c>
      <c r="AB2642" s="7" t="s">
        <v>6</v>
      </c>
      <c r="AC2642" s="7" t="s">
        <v>12617</v>
      </c>
      <c r="AD2642" s="38" t="s">
        <v>212</v>
      </c>
      <c r="AE2642" s="38" t="s">
        <v>213</v>
      </c>
      <c r="AF2642" s="38" t="s">
        <v>214</v>
      </c>
      <c r="AG2642" s="38" t="s">
        <v>13245</v>
      </c>
      <c r="AH2642" s="38" t="s">
        <v>13108</v>
      </c>
      <c r="AI2642" s="38" t="s">
        <v>13218</v>
      </c>
      <c r="AJ2642" s="38" t="s">
        <v>13240</v>
      </c>
      <c r="AK2642" s="38" t="s">
        <v>687</v>
      </c>
      <c r="AL2642" s="38" t="s">
        <v>413</v>
      </c>
      <c r="AM2642" s="38" t="s">
        <v>688</v>
      </c>
      <c r="AN2642" s="38" t="s">
        <v>689</v>
      </c>
      <c r="AO2642" s="13"/>
    </row>
    <row r="2643" spans="1:41" s="4" customFormat="1" ht="14.1" customHeight="1">
      <c r="A2643" s="5" t="s">
        <v>12596</v>
      </c>
      <c r="B2643" s="14" t="s">
        <v>12619</v>
      </c>
      <c r="C2643" s="8" t="s">
        <v>720</v>
      </c>
      <c r="D2643" s="8" t="s">
        <v>13256</v>
      </c>
      <c r="E2643" s="8" t="s">
        <v>721</v>
      </c>
      <c r="F2643" s="9" t="s">
        <v>13257</v>
      </c>
      <c r="G2643" s="10">
        <v>148</v>
      </c>
      <c r="H2643" s="8" t="s">
        <v>20</v>
      </c>
      <c r="I2643" s="11">
        <v>20101208</v>
      </c>
      <c r="J2643" s="11">
        <v>20100603</v>
      </c>
      <c r="K2643" s="12" t="s">
        <v>13258</v>
      </c>
      <c r="L2643" s="12" t="s">
        <v>224</v>
      </c>
      <c r="M2643" s="7" t="s">
        <v>12617</v>
      </c>
      <c r="N2643" s="14" t="s">
        <v>6</v>
      </c>
      <c r="O2643" s="38" t="s">
        <v>23275</v>
      </c>
      <c r="P2643" s="7" t="s">
        <v>12617</v>
      </c>
      <c r="Q2643" s="7" t="s">
        <v>12617</v>
      </c>
      <c r="R2643" s="7" t="s">
        <v>12772</v>
      </c>
      <c r="S2643" s="7" t="s">
        <v>12617</v>
      </c>
      <c r="T2643" s="7" t="s">
        <v>12617</v>
      </c>
      <c r="U2643" s="38" t="s">
        <v>23276</v>
      </c>
      <c r="V2643" s="38" t="s">
        <v>23276</v>
      </c>
      <c r="W2643" s="7" t="s">
        <v>12642</v>
      </c>
      <c r="X2643" s="7" t="s">
        <v>210</v>
      </c>
      <c r="Y2643" s="7" t="s">
        <v>6</v>
      </c>
      <c r="Z2643" s="7" t="s">
        <v>12617</v>
      </c>
      <c r="AA2643" s="7" t="s">
        <v>12617</v>
      </c>
      <c r="AB2643" s="7" t="s">
        <v>6</v>
      </c>
      <c r="AC2643" s="7" t="s">
        <v>13143</v>
      </c>
      <c r="AD2643" s="38" t="s">
        <v>212</v>
      </c>
      <c r="AE2643" s="38" t="s">
        <v>213</v>
      </c>
      <c r="AF2643" s="38" t="s">
        <v>214</v>
      </c>
      <c r="AG2643" s="38" t="s">
        <v>13217</v>
      </c>
      <c r="AH2643" s="38" t="s">
        <v>13108</v>
      </c>
      <c r="AI2643" s="38" t="s">
        <v>13246</v>
      </c>
      <c r="AJ2643" s="38" t="s">
        <v>13219</v>
      </c>
      <c r="AK2643" s="38" t="s">
        <v>687</v>
      </c>
      <c r="AL2643" s="38" t="s">
        <v>413</v>
      </c>
      <c r="AM2643" s="38" t="s">
        <v>688</v>
      </c>
      <c r="AN2643" s="38" t="s">
        <v>689</v>
      </c>
      <c r="AO2643" s="13"/>
    </row>
    <row r="2644" spans="1:41" s="4" customFormat="1" ht="14.1" customHeight="1">
      <c r="A2644" s="5" t="s">
        <v>12596</v>
      </c>
      <c r="B2644" s="14" t="s">
        <v>12619</v>
      </c>
      <c r="C2644" s="8" t="s">
        <v>722</v>
      </c>
      <c r="D2644" s="8" t="s">
        <v>13259</v>
      </c>
      <c r="E2644" s="8" t="s">
        <v>723</v>
      </c>
      <c r="F2644" s="9" t="s">
        <v>13260</v>
      </c>
      <c r="G2644" s="10">
        <v>353</v>
      </c>
      <c r="H2644" s="8" t="s">
        <v>20</v>
      </c>
      <c r="I2644" s="11">
        <v>20070111</v>
      </c>
      <c r="J2644" s="11" t="s">
        <v>223</v>
      </c>
      <c r="K2644" s="12" t="s">
        <v>12771</v>
      </c>
      <c r="L2644" s="12" t="s">
        <v>224</v>
      </c>
      <c r="M2644" s="7" t="s">
        <v>12617</v>
      </c>
      <c r="N2644" s="14" t="s">
        <v>6</v>
      </c>
      <c r="O2644" s="38" t="s">
        <v>23275</v>
      </c>
      <c r="P2644" s="7" t="s">
        <v>12617</v>
      </c>
      <c r="Q2644" s="7" t="s">
        <v>12617</v>
      </c>
      <c r="R2644" s="7" t="s">
        <v>12772</v>
      </c>
      <c r="S2644" s="7" t="s">
        <v>12617</v>
      </c>
      <c r="T2644" s="7" t="s">
        <v>12617</v>
      </c>
      <c r="U2644" s="38" t="s">
        <v>23275</v>
      </c>
      <c r="V2644" s="38" t="s">
        <v>23275</v>
      </c>
      <c r="W2644" s="7" t="s">
        <v>12642</v>
      </c>
      <c r="X2644" s="7" t="s">
        <v>210</v>
      </c>
      <c r="Y2644" s="7" t="s">
        <v>6</v>
      </c>
      <c r="Z2644" s="7" t="s">
        <v>12617</v>
      </c>
      <c r="AA2644" s="7" t="s">
        <v>12617</v>
      </c>
      <c r="AB2644" s="7" t="s">
        <v>6</v>
      </c>
      <c r="AC2644" s="7" t="s">
        <v>12617</v>
      </c>
      <c r="AD2644" s="38" t="s">
        <v>212</v>
      </c>
      <c r="AE2644" s="38" t="s">
        <v>213</v>
      </c>
      <c r="AF2644" s="38" t="s">
        <v>214</v>
      </c>
      <c r="AG2644" s="38" t="s">
        <v>13217</v>
      </c>
      <c r="AH2644" s="38" t="s">
        <v>13108</v>
      </c>
      <c r="AI2644" s="38" t="s">
        <v>13246</v>
      </c>
      <c r="AJ2644" s="38" t="s">
        <v>13219</v>
      </c>
      <c r="AK2644" s="38" t="s">
        <v>687</v>
      </c>
      <c r="AL2644" s="38" t="s">
        <v>413</v>
      </c>
      <c r="AM2644" s="38" t="s">
        <v>688</v>
      </c>
      <c r="AN2644" s="38" t="s">
        <v>689</v>
      </c>
      <c r="AO2644" s="13"/>
    </row>
    <row r="2645" spans="1:41" s="4" customFormat="1" ht="14.1" customHeight="1">
      <c r="A2645" s="5" t="s">
        <v>12596</v>
      </c>
      <c r="B2645" s="14" t="s">
        <v>12619</v>
      </c>
      <c r="C2645" s="8" t="s">
        <v>1171</v>
      </c>
      <c r="D2645" s="8" t="s">
        <v>13261</v>
      </c>
      <c r="E2645" s="8" t="s">
        <v>724</v>
      </c>
      <c r="F2645" s="9" t="s">
        <v>13262</v>
      </c>
      <c r="G2645" s="10">
        <v>373</v>
      </c>
      <c r="H2645" s="8" t="s">
        <v>229</v>
      </c>
      <c r="I2645" s="11">
        <v>20041004</v>
      </c>
      <c r="J2645" s="11" t="s">
        <v>223</v>
      </c>
      <c r="K2645" s="12" t="s">
        <v>12771</v>
      </c>
      <c r="L2645" s="12" t="s">
        <v>224</v>
      </c>
      <c r="M2645" s="7" t="s">
        <v>12642</v>
      </c>
      <c r="N2645" s="14" t="s">
        <v>6</v>
      </c>
      <c r="O2645" s="38" t="s">
        <v>23275</v>
      </c>
      <c r="P2645" s="7" t="s">
        <v>12617</v>
      </c>
      <c r="Q2645" s="7" t="s">
        <v>12617</v>
      </c>
      <c r="R2645" s="7" t="s">
        <v>12772</v>
      </c>
      <c r="S2645" s="7" t="s">
        <v>12617</v>
      </c>
      <c r="T2645" s="7" t="s">
        <v>12617</v>
      </c>
      <c r="U2645" s="38" t="s">
        <v>23275</v>
      </c>
      <c r="V2645" s="38" t="s">
        <v>23275</v>
      </c>
      <c r="W2645" s="7" t="s">
        <v>12642</v>
      </c>
      <c r="X2645" s="7" t="s">
        <v>210</v>
      </c>
      <c r="Y2645" s="7" t="s">
        <v>6</v>
      </c>
      <c r="Z2645" s="7" t="s">
        <v>12617</v>
      </c>
      <c r="AA2645" s="7" t="s">
        <v>12617</v>
      </c>
      <c r="AB2645" s="7" t="s">
        <v>6</v>
      </c>
      <c r="AC2645" s="7" t="s">
        <v>12617</v>
      </c>
      <c r="AD2645" s="38" t="s">
        <v>212</v>
      </c>
      <c r="AE2645" s="38" t="s">
        <v>213</v>
      </c>
      <c r="AF2645" s="38" t="s">
        <v>214</v>
      </c>
      <c r="AG2645" s="38" t="s">
        <v>13217</v>
      </c>
      <c r="AH2645" s="38" t="s">
        <v>13108</v>
      </c>
      <c r="AI2645" s="38" t="s">
        <v>13246</v>
      </c>
      <c r="AJ2645" s="38" t="s">
        <v>13240</v>
      </c>
      <c r="AK2645" s="38" t="s">
        <v>687</v>
      </c>
      <c r="AL2645" s="38" t="s">
        <v>413</v>
      </c>
      <c r="AM2645" s="38" t="s">
        <v>688</v>
      </c>
      <c r="AN2645" s="38" t="s">
        <v>689</v>
      </c>
      <c r="AO2645" s="13"/>
    </row>
    <row r="2646" spans="1:41" s="4" customFormat="1" ht="14.1" customHeight="1">
      <c r="A2646" s="5" t="s">
        <v>12596</v>
      </c>
      <c r="B2646" s="14" t="s">
        <v>12619</v>
      </c>
      <c r="C2646" s="8" t="s">
        <v>725</v>
      </c>
      <c r="D2646" s="8" t="s">
        <v>13263</v>
      </c>
      <c r="E2646" s="8" t="s">
        <v>726</v>
      </c>
      <c r="F2646" s="9" t="s">
        <v>13264</v>
      </c>
      <c r="G2646" s="10">
        <v>144</v>
      </c>
      <c r="H2646" s="8" t="s">
        <v>229</v>
      </c>
      <c r="I2646" s="11">
        <v>20060217</v>
      </c>
      <c r="J2646" s="11" t="s">
        <v>223</v>
      </c>
      <c r="K2646" s="12" t="s">
        <v>12771</v>
      </c>
      <c r="L2646" s="12" t="s">
        <v>224</v>
      </c>
      <c r="M2646" s="7" t="s">
        <v>12617</v>
      </c>
      <c r="N2646" s="14" t="s">
        <v>6</v>
      </c>
      <c r="O2646" s="38" t="s">
        <v>23275</v>
      </c>
      <c r="P2646" s="7" t="s">
        <v>12617</v>
      </c>
      <c r="Q2646" s="7" t="s">
        <v>12617</v>
      </c>
      <c r="R2646" s="7" t="s">
        <v>12772</v>
      </c>
      <c r="S2646" s="7" t="s">
        <v>12617</v>
      </c>
      <c r="T2646" s="7" t="s">
        <v>12617</v>
      </c>
      <c r="U2646" s="38" t="s">
        <v>23275</v>
      </c>
      <c r="V2646" s="38" t="s">
        <v>23275</v>
      </c>
      <c r="W2646" s="7" t="s">
        <v>12642</v>
      </c>
      <c r="X2646" s="7" t="s">
        <v>210</v>
      </c>
      <c r="Y2646" s="7" t="s">
        <v>6</v>
      </c>
      <c r="Z2646" s="7" t="s">
        <v>12617</v>
      </c>
      <c r="AA2646" s="7" t="s">
        <v>12617</v>
      </c>
      <c r="AB2646" s="7" t="s">
        <v>6</v>
      </c>
      <c r="AC2646" s="7" t="s">
        <v>12617</v>
      </c>
      <c r="AD2646" s="38" t="s">
        <v>212</v>
      </c>
      <c r="AE2646" s="38" t="s">
        <v>213</v>
      </c>
      <c r="AF2646" s="38" t="s">
        <v>214</v>
      </c>
      <c r="AG2646" s="38" t="s">
        <v>13217</v>
      </c>
      <c r="AH2646" s="38" t="s">
        <v>13108</v>
      </c>
      <c r="AI2646" s="38" t="s">
        <v>13218</v>
      </c>
      <c r="AJ2646" s="38" t="s">
        <v>13219</v>
      </c>
      <c r="AK2646" s="38" t="s">
        <v>687</v>
      </c>
      <c r="AL2646" s="38" t="s">
        <v>413</v>
      </c>
      <c r="AM2646" s="38" t="s">
        <v>688</v>
      </c>
      <c r="AN2646" s="38" t="s">
        <v>689</v>
      </c>
      <c r="AO2646" s="13"/>
    </row>
    <row r="2647" spans="1:41" s="4" customFormat="1" ht="14.1" customHeight="1">
      <c r="A2647" s="5" t="s">
        <v>12596</v>
      </c>
      <c r="B2647" s="14" t="s">
        <v>12619</v>
      </c>
      <c r="C2647" s="8" t="s">
        <v>727</v>
      </c>
      <c r="D2647" s="8" t="s">
        <v>13265</v>
      </c>
      <c r="E2647" s="8" t="s">
        <v>728</v>
      </c>
      <c r="F2647" s="9" t="s">
        <v>13266</v>
      </c>
      <c r="G2647" s="10">
        <v>379.38</v>
      </c>
      <c r="H2647" s="8" t="s">
        <v>20</v>
      </c>
      <c r="I2647" s="11">
        <v>20040105</v>
      </c>
      <c r="J2647" s="11" t="s">
        <v>223</v>
      </c>
      <c r="K2647" s="12" t="s">
        <v>12771</v>
      </c>
      <c r="L2647" s="12" t="s">
        <v>224</v>
      </c>
      <c r="M2647" s="7" t="s">
        <v>12617</v>
      </c>
      <c r="N2647" s="14" t="s">
        <v>6</v>
      </c>
      <c r="O2647" s="38" t="s">
        <v>23275</v>
      </c>
      <c r="P2647" s="7" t="s">
        <v>12617</v>
      </c>
      <c r="Q2647" s="7" t="s">
        <v>12617</v>
      </c>
      <c r="R2647" s="7" t="s">
        <v>12772</v>
      </c>
      <c r="S2647" s="7" t="s">
        <v>12617</v>
      </c>
      <c r="T2647" s="7" t="s">
        <v>12617</v>
      </c>
      <c r="U2647" s="38" t="s">
        <v>23275</v>
      </c>
      <c r="V2647" s="38" t="s">
        <v>23275</v>
      </c>
      <c r="W2647" s="7" t="s">
        <v>12617</v>
      </c>
      <c r="X2647" s="7" t="s">
        <v>6</v>
      </c>
      <c r="Y2647" s="7" t="s">
        <v>12642</v>
      </c>
      <c r="Z2647" s="7" t="s">
        <v>12617</v>
      </c>
      <c r="AA2647" s="7" t="s">
        <v>12617</v>
      </c>
      <c r="AB2647" s="7" t="s">
        <v>6</v>
      </c>
      <c r="AC2647" s="7" t="s">
        <v>12617</v>
      </c>
      <c r="AD2647" s="38" t="s">
        <v>212</v>
      </c>
      <c r="AE2647" s="38" t="s">
        <v>213</v>
      </c>
      <c r="AF2647" s="38" t="s">
        <v>214</v>
      </c>
      <c r="AG2647" s="38" t="s">
        <v>13267</v>
      </c>
      <c r="AH2647" s="38" t="s">
        <v>12619</v>
      </c>
      <c r="AI2647" s="38" t="s">
        <v>13268</v>
      </c>
      <c r="AJ2647" s="38" t="s">
        <v>13269</v>
      </c>
      <c r="AK2647" s="38" t="s">
        <v>729</v>
      </c>
      <c r="AL2647" s="38" t="s">
        <v>222</v>
      </c>
      <c r="AM2647" s="38" t="s">
        <v>730</v>
      </c>
      <c r="AN2647" s="38" t="s">
        <v>731</v>
      </c>
      <c r="AO2647" s="13"/>
    </row>
    <row r="2648" spans="1:41" s="4" customFormat="1" ht="14.1" customHeight="1">
      <c r="A2648" s="5" t="s">
        <v>12596</v>
      </c>
      <c r="B2648" s="14" t="s">
        <v>12619</v>
      </c>
      <c r="C2648" s="8" t="s">
        <v>732</v>
      </c>
      <c r="D2648" s="8" t="s">
        <v>13270</v>
      </c>
      <c r="E2648" s="8" t="s">
        <v>733</v>
      </c>
      <c r="F2648" s="9" t="s">
        <v>13271</v>
      </c>
      <c r="G2648" s="10">
        <v>193.58</v>
      </c>
      <c r="H2648" s="8" t="s">
        <v>20</v>
      </c>
      <c r="I2648" s="11">
        <v>20090227</v>
      </c>
      <c r="J2648" s="11" t="s">
        <v>223</v>
      </c>
      <c r="K2648" s="12" t="s">
        <v>12771</v>
      </c>
      <c r="L2648" s="12" t="s">
        <v>224</v>
      </c>
      <c r="M2648" s="7" t="s">
        <v>12617</v>
      </c>
      <c r="N2648" s="14" t="s">
        <v>12642</v>
      </c>
      <c r="O2648" s="38" t="s">
        <v>23275</v>
      </c>
      <c r="P2648" s="7" t="s">
        <v>12617</v>
      </c>
      <c r="Q2648" s="7" t="s">
        <v>12617</v>
      </c>
      <c r="R2648" s="7" t="s">
        <v>12772</v>
      </c>
      <c r="S2648" s="7" t="s">
        <v>12617</v>
      </c>
      <c r="T2648" s="7" t="s">
        <v>12617</v>
      </c>
      <c r="U2648" s="38" t="s">
        <v>23275</v>
      </c>
      <c r="V2648" s="38" t="s">
        <v>23275</v>
      </c>
      <c r="W2648" s="7" t="s">
        <v>12617</v>
      </c>
      <c r="X2648" s="7" t="s">
        <v>6</v>
      </c>
      <c r="Y2648" s="7" t="s">
        <v>6</v>
      </c>
      <c r="Z2648" s="7" t="s">
        <v>12617</v>
      </c>
      <c r="AA2648" s="7" t="s">
        <v>12617</v>
      </c>
      <c r="AB2648" s="7" t="s">
        <v>6</v>
      </c>
      <c r="AC2648" s="7" t="s">
        <v>12617</v>
      </c>
      <c r="AD2648" s="38" t="s">
        <v>212</v>
      </c>
      <c r="AE2648" s="38" t="s">
        <v>213</v>
      </c>
      <c r="AF2648" s="38" t="s">
        <v>214</v>
      </c>
      <c r="AG2648" s="38" t="s">
        <v>13267</v>
      </c>
      <c r="AH2648" s="38" t="s">
        <v>12619</v>
      </c>
      <c r="AI2648" s="38" t="s">
        <v>13268</v>
      </c>
      <c r="AJ2648" s="38" t="s">
        <v>13269</v>
      </c>
      <c r="AK2648" s="38" t="s">
        <v>729</v>
      </c>
      <c r="AL2648" s="38" t="s">
        <v>222</v>
      </c>
      <c r="AM2648" s="38" t="s">
        <v>730</v>
      </c>
      <c r="AN2648" s="38" t="s">
        <v>731</v>
      </c>
      <c r="AO2648" s="13"/>
    </row>
    <row r="2649" spans="1:41" s="4" customFormat="1" ht="14.1" customHeight="1">
      <c r="A2649" s="5" t="s">
        <v>12596</v>
      </c>
      <c r="B2649" s="14" t="s">
        <v>12619</v>
      </c>
      <c r="C2649" s="8" t="s">
        <v>734</v>
      </c>
      <c r="D2649" s="8" t="s">
        <v>13272</v>
      </c>
      <c r="E2649" s="8" t="s">
        <v>735</v>
      </c>
      <c r="F2649" s="9" t="s">
        <v>13273</v>
      </c>
      <c r="G2649" s="10">
        <v>295.23</v>
      </c>
      <c r="H2649" s="8" t="s">
        <v>20</v>
      </c>
      <c r="I2649" s="11">
        <v>1983</v>
      </c>
      <c r="J2649" s="11" t="s">
        <v>223</v>
      </c>
      <c r="K2649" s="12" t="s">
        <v>12771</v>
      </c>
      <c r="L2649" s="12" t="s">
        <v>224</v>
      </c>
      <c r="M2649" s="7" t="s">
        <v>12617</v>
      </c>
      <c r="N2649" s="14" t="s">
        <v>12642</v>
      </c>
      <c r="O2649" s="38" t="s">
        <v>23275</v>
      </c>
      <c r="P2649" s="7" t="s">
        <v>12617</v>
      </c>
      <c r="Q2649" s="7" t="s">
        <v>12617</v>
      </c>
      <c r="R2649" s="7" t="s">
        <v>12772</v>
      </c>
      <c r="S2649" s="7" t="s">
        <v>12617</v>
      </c>
      <c r="T2649" s="7" t="s">
        <v>12617</v>
      </c>
      <c r="U2649" s="38" t="s">
        <v>23276</v>
      </c>
      <c r="V2649" s="38" t="s">
        <v>23276</v>
      </c>
      <c r="W2649" s="7" t="s">
        <v>12617</v>
      </c>
      <c r="X2649" s="7" t="s">
        <v>6</v>
      </c>
      <c r="Y2649" s="7" t="s">
        <v>6</v>
      </c>
      <c r="Z2649" s="7" t="s">
        <v>12617</v>
      </c>
      <c r="AA2649" s="7" t="s">
        <v>12617</v>
      </c>
      <c r="AB2649" s="7" t="s">
        <v>6</v>
      </c>
      <c r="AC2649" s="7" t="s">
        <v>12617</v>
      </c>
      <c r="AD2649" s="38" t="s">
        <v>212</v>
      </c>
      <c r="AE2649" s="38" t="s">
        <v>213</v>
      </c>
      <c r="AF2649" s="38" t="s">
        <v>214</v>
      </c>
      <c r="AG2649" s="38" t="s">
        <v>13267</v>
      </c>
      <c r="AH2649" s="38" t="s">
        <v>12619</v>
      </c>
      <c r="AI2649" s="38" t="s">
        <v>13268</v>
      </c>
      <c r="AJ2649" s="38" t="s">
        <v>13269</v>
      </c>
      <c r="AK2649" s="38" t="s">
        <v>729</v>
      </c>
      <c r="AL2649" s="38" t="s">
        <v>222</v>
      </c>
      <c r="AM2649" s="38" t="s">
        <v>730</v>
      </c>
      <c r="AN2649" s="38" t="s">
        <v>731</v>
      </c>
      <c r="AO2649" s="13"/>
    </row>
    <row r="2650" spans="1:41" s="4" customFormat="1" ht="14.1" customHeight="1">
      <c r="A2650" s="5" t="s">
        <v>12596</v>
      </c>
      <c r="B2650" s="14" t="s">
        <v>12619</v>
      </c>
      <c r="C2650" s="8" t="s">
        <v>736</v>
      </c>
      <c r="D2650" s="8" t="s">
        <v>13274</v>
      </c>
      <c r="E2650" s="8" t="s">
        <v>737</v>
      </c>
      <c r="F2650" s="9" t="s">
        <v>13275</v>
      </c>
      <c r="G2650" s="10">
        <v>179</v>
      </c>
      <c r="H2650" s="8" t="s">
        <v>20</v>
      </c>
      <c r="I2650" s="11">
        <v>20051212</v>
      </c>
      <c r="J2650" s="11" t="s">
        <v>223</v>
      </c>
      <c r="K2650" s="12" t="s">
        <v>12771</v>
      </c>
      <c r="L2650" s="12" t="s">
        <v>224</v>
      </c>
      <c r="M2650" s="7" t="s">
        <v>12642</v>
      </c>
      <c r="N2650" s="14" t="s">
        <v>6</v>
      </c>
      <c r="O2650" s="38" t="s">
        <v>23275</v>
      </c>
      <c r="P2650" s="7" t="s">
        <v>12617</v>
      </c>
      <c r="Q2650" s="7" t="s">
        <v>12617</v>
      </c>
      <c r="R2650" s="7" t="s">
        <v>12772</v>
      </c>
      <c r="S2650" s="7" t="s">
        <v>12617</v>
      </c>
      <c r="T2650" s="7" t="s">
        <v>12617</v>
      </c>
      <c r="U2650" s="38" t="s">
        <v>23275</v>
      </c>
      <c r="V2650" s="38" t="s">
        <v>23275</v>
      </c>
      <c r="W2650" s="7" t="s">
        <v>12642</v>
      </c>
      <c r="X2650" s="7" t="s">
        <v>210</v>
      </c>
      <c r="Y2650" s="7" t="s">
        <v>6</v>
      </c>
      <c r="Z2650" s="7" t="s">
        <v>12617</v>
      </c>
      <c r="AA2650" s="7" t="s">
        <v>12617</v>
      </c>
      <c r="AB2650" s="7" t="s">
        <v>6</v>
      </c>
      <c r="AC2650" s="7" t="s">
        <v>12617</v>
      </c>
      <c r="AD2650" s="38" t="s">
        <v>212</v>
      </c>
      <c r="AE2650" s="38" t="s">
        <v>213</v>
      </c>
      <c r="AF2650" s="38" t="s">
        <v>214</v>
      </c>
      <c r="AG2650" s="38" t="s">
        <v>13267</v>
      </c>
      <c r="AH2650" s="38" t="s">
        <v>12619</v>
      </c>
      <c r="AI2650" s="38" t="s">
        <v>13268</v>
      </c>
      <c r="AJ2650" s="38" t="s">
        <v>13269</v>
      </c>
      <c r="AK2650" s="38" t="s">
        <v>729</v>
      </c>
      <c r="AL2650" s="38" t="s">
        <v>222</v>
      </c>
      <c r="AM2650" s="38" t="s">
        <v>730</v>
      </c>
      <c r="AN2650" s="38" t="s">
        <v>731</v>
      </c>
      <c r="AO2650" s="13"/>
    </row>
    <row r="2651" spans="1:41" s="4" customFormat="1" ht="14.1" customHeight="1">
      <c r="A2651" s="5" t="s">
        <v>12596</v>
      </c>
      <c r="B2651" s="14" t="s">
        <v>12619</v>
      </c>
      <c r="C2651" s="8" t="s">
        <v>738</v>
      </c>
      <c r="D2651" s="8" t="s">
        <v>13276</v>
      </c>
      <c r="E2651" s="8" t="s">
        <v>739</v>
      </c>
      <c r="F2651" s="9" t="s">
        <v>13277</v>
      </c>
      <c r="G2651" s="10">
        <v>179</v>
      </c>
      <c r="H2651" s="8" t="s">
        <v>20</v>
      </c>
      <c r="I2651" s="11">
        <v>20051212</v>
      </c>
      <c r="J2651" s="11" t="s">
        <v>223</v>
      </c>
      <c r="K2651" s="12" t="s">
        <v>12771</v>
      </c>
      <c r="L2651" s="12" t="s">
        <v>224</v>
      </c>
      <c r="M2651" s="7" t="s">
        <v>12642</v>
      </c>
      <c r="N2651" s="14" t="s">
        <v>6</v>
      </c>
      <c r="O2651" s="38" t="s">
        <v>23275</v>
      </c>
      <c r="P2651" s="7" t="s">
        <v>12617</v>
      </c>
      <c r="Q2651" s="7" t="s">
        <v>12617</v>
      </c>
      <c r="R2651" s="7" t="s">
        <v>12772</v>
      </c>
      <c r="S2651" s="7" t="s">
        <v>12617</v>
      </c>
      <c r="T2651" s="7" t="s">
        <v>12617</v>
      </c>
      <c r="U2651" s="38" t="s">
        <v>23275</v>
      </c>
      <c r="V2651" s="38" t="s">
        <v>23275</v>
      </c>
      <c r="W2651" s="7" t="s">
        <v>12642</v>
      </c>
      <c r="X2651" s="7" t="s">
        <v>210</v>
      </c>
      <c r="Y2651" s="7" t="s">
        <v>6</v>
      </c>
      <c r="Z2651" s="7" t="s">
        <v>12617</v>
      </c>
      <c r="AA2651" s="7" t="s">
        <v>12617</v>
      </c>
      <c r="AB2651" s="7" t="s">
        <v>6</v>
      </c>
      <c r="AC2651" s="7" t="s">
        <v>12617</v>
      </c>
      <c r="AD2651" s="38" t="s">
        <v>212</v>
      </c>
      <c r="AE2651" s="38" t="s">
        <v>213</v>
      </c>
      <c r="AF2651" s="38" t="s">
        <v>214</v>
      </c>
      <c r="AG2651" s="38" t="s">
        <v>13267</v>
      </c>
      <c r="AH2651" s="38" t="s">
        <v>12619</v>
      </c>
      <c r="AI2651" s="38" t="s">
        <v>13268</v>
      </c>
      <c r="AJ2651" s="38" t="s">
        <v>13269</v>
      </c>
      <c r="AK2651" s="38" t="s">
        <v>729</v>
      </c>
      <c r="AL2651" s="38" t="s">
        <v>222</v>
      </c>
      <c r="AM2651" s="38" t="s">
        <v>730</v>
      </c>
      <c r="AN2651" s="38" t="s">
        <v>731</v>
      </c>
      <c r="AO2651" s="13"/>
    </row>
    <row r="2652" spans="1:41" s="4" customFormat="1" ht="14.1" customHeight="1">
      <c r="A2652" s="5" t="s">
        <v>12596</v>
      </c>
      <c r="B2652" s="14" t="s">
        <v>12619</v>
      </c>
      <c r="C2652" s="8" t="s">
        <v>6375</v>
      </c>
      <c r="D2652" s="8" t="s">
        <v>13278</v>
      </c>
      <c r="E2652" s="8" t="s">
        <v>740</v>
      </c>
      <c r="F2652" s="9" t="s">
        <v>13279</v>
      </c>
      <c r="G2652" s="10">
        <v>183.48</v>
      </c>
      <c r="H2652" s="8" t="s">
        <v>20</v>
      </c>
      <c r="I2652" s="11">
        <v>20111129</v>
      </c>
      <c r="J2652" s="11" t="s">
        <v>223</v>
      </c>
      <c r="K2652" s="12" t="s">
        <v>12771</v>
      </c>
      <c r="L2652" s="12" t="s">
        <v>224</v>
      </c>
      <c r="M2652" s="7" t="s">
        <v>12617</v>
      </c>
      <c r="N2652" s="14" t="s">
        <v>6</v>
      </c>
      <c r="O2652" s="38" t="s">
        <v>23275</v>
      </c>
      <c r="P2652" s="7" t="s">
        <v>12617</v>
      </c>
      <c r="Q2652" s="7" t="s">
        <v>12617</v>
      </c>
      <c r="R2652" s="7" t="s">
        <v>12772</v>
      </c>
      <c r="S2652" s="7" t="s">
        <v>12617</v>
      </c>
      <c r="T2652" s="7" t="s">
        <v>12617</v>
      </c>
      <c r="U2652" s="38" t="s">
        <v>23275</v>
      </c>
      <c r="V2652" s="38" t="s">
        <v>23275</v>
      </c>
      <c r="W2652" s="7" t="s">
        <v>12617</v>
      </c>
      <c r="X2652" s="7" t="s">
        <v>6</v>
      </c>
      <c r="Y2652" s="7" t="s">
        <v>6</v>
      </c>
      <c r="Z2652" s="7" t="s">
        <v>12617</v>
      </c>
      <c r="AA2652" s="7" t="s">
        <v>12617</v>
      </c>
      <c r="AB2652" s="7" t="s">
        <v>6</v>
      </c>
      <c r="AC2652" s="7" t="s">
        <v>12617</v>
      </c>
      <c r="AD2652" s="38" t="s">
        <v>212</v>
      </c>
      <c r="AE2652" s="38" t="s">
        <v>213</v>
      </c>
      <c r="AF2652" s="38" t="s">
        <v>214</v>
      </c>
      <c r="AG2652" s="38" t="s">
        <v>13267</v>
      </c>
      <c r="AH2652" s="38" t="s">
        <v>12619</v>
      </c>
      <c r="AI2652" s="38" t="s">
        <v>13268</v>
      </c>
      <c r="AJ2652" s="38" t="s">
        <v>13269</v>
      </c>
      <c r="AK2652" s="38" t="s">
        <v>729</v>
      </c>
      <c r="AL2652" s="38" t="s">
        <v>222</v>
      </c>
      <c r="AM2652" s="38" t="s">
        <v>730</v>
      </c>
      <c r="AN2652" s="38" t="s">
        <v>731</v>
      </c>
      <c r="AO2652" s="13"/>
    </row>
    <row r="2653" spans="1:41" s="4" customFormat="1" ht="14.1" customHeight="1">
      <c r="A2653" s="5" t="s">
        <v>12596</v>
      </c>
      <c r="B2653" s="14" t="s">
        <v>12619</v>
      </c>
      <c r="C2653" s="8" t="s">
        <v>741</v>
      </c>
      <c r="D2653" s="8" t="s">
        <v>13280</v>
      </c>
      <c r="E2653" s="8" t="s">
        <v>742</v>
      </c>
      <c r="F2653" s="9" t="s">
        <v>13281</v>
      </c>
      <c r="G2653" s="10">
        <v>182.21</v>
      </c>
      <c r="H2653" s="8" t="s">
        <v>20</v>
      </c>
      <c r="I2653" s="11">
        <v>20101006</v>
      </c>
      <c r="J2653" s="11" t="s">
        <v>223</v>
      </c>
      <c r="K2653" s="12" t="s">
        <v>12771</v>
      </c>
      <c r="L2653" s="12" t="s">
        <v>224</v>
      </c>
      <c r="M2653" s="7" t="s">
        <v>12617</v>
      </c>
      <c r="N2653" s="14" t="s">
        <v>12642</v>
      </c>
      <c r="O2653" s="38" t="s">
        <v>23275</v>
      </c>
      <c r="P2653" s="7" t="s">
        <v>12617</v>
      </c>
      <c r="Q2653" s="7" t="s">
        <v>12617</v>
      </c>
      <c r="R2653" s="7" t="s">
        <v>12772</v>
      </c>
      <c r="S2653" s="7" t="s">
        <v>12617</v>
      </c>
      <c r="T2653" s="7" t="s">
        <v>12617</v>
      </c>
      <c r="U2653" s="38" t="s">
        <v>23276</v>
      </c>
      <c r="V2653" s="38" t="s">
        <v>23276</v>
      </c>
      <c r="W2653" s="7" t="s">
        <v>12617</v>
      </c>
      <c r="X2653" s="7" t="s">
        <v>6</v>
      </c>
      <c r="Y2653" s="7" t="s">
        <v>6</v>
      </c>
      <c r="Z2653" s="7" t="s">
        <v>12617</v>
      </c>
      <c r="AA2653" s="7" t="s">
        <v>12617</v>
      </c>
      <c r="AB2653" s="7" t="s">
        <v>6</v>
      </c>
      <c r="AC2653" s="7" t="s">
        <v>12617</v>
      </c>
      <c r="AD2653" s="38" t="s">
        <v>212</v>
      </c>
      <c r="AE2653" s="38" t="s">
        <v>213</v>
      </c>
      <c r="AF2653" s="38" t="s">
        <v>214</v>
      </c>
      <c r="AG2653" s="38" t="s">
        <v>13267</v>
      </c>
      <c r="AH2653" s="38" t="s">
        <v>12619</v>
      </c>
      <c r="AI2653" s="38" t="s">
        <v>13268</v>
      </c>
      <c r="AJ2653" s="38" t="s">
        <v>13269</v>
      </c>
      <c r="AK2653" s="38" t="s">
        <v>729</v>
      </c>
      <c r="AL2653" s="38" t="s">
        <v>222</v>
      </c>
      <c r="AM2653" s="38" t="s">
        <v>730</v>
      </c>
      <c r="AN2653" s="38" t="s">
        <v>731</v>
      </c>
      <c r="AO2653" s="13"/>
    </row>
    <row r="2654" spans="1:41" s="4" customFormat="1" ht="14.1" customHeight="1">
      <c r="A2654" s="5" t="s">
        <v>12596</v>
      </c>
      <c r="B2654" s="14" t="s">
        <v>12619</v>
      </c>
      <c r="C2654" s="8" t="s">
        <v>743</v>
      </c>
      <c r="D2654" s="8" t="s">
        <v>13282</v>
      </c>
      <c r="E2654" s="8" t="s">
        <v>744</v>
      </c>
      <c r="F2654" s="9" t="s">
        <v>13283</v>
      </c>
      <c r="G2654" s="10">
        <v>174.88</v>
      </c>
      <c r="H2654" s="8" t="s">
        <v>20</v>
      </c>
      <c r="I2654" s="11">
        <v>20041227</v>
      </c>
      <c r="J2654" s="11" t="s">
        <v>223</v>
      </c>
      <c r="K2654" s="12" t="s">
        <v>12771</v>
      </c>
      <c r="L2654" s="12" t="s">
        <v>224</v>
      </c>
      <c r="M2654" s="7" t="s">
        <v>12642</v>
      </c>
      <c r="N2654" s="14" t="s">
        <v>6</v>
      </c>
      <c r="O2654" s="38" t="s">
        <v>23275</v>
      </c>
      <c r="P2654" s="7" t="s">
        <v>12617</v>
      </c>
      <c r="Q2654" s="7" t="s">
        <v>12617</v>
      </c>
      <c r="R2654" s="7" t="s">
        <v>12772</v>
      </c>
      <c r="S2654" s="7" t="s">
        <v>12617</v>
      </c>
      <c r="T2654" s="7" t="s">
        <v>12617</v>
      </c>
      <c r="U2654" s="38" t="s">
        <v>23276</v>
      </c>
      <c r="V2654" s="38" t="s">
        <v>23276</v>
      </c>
      <c r="W2654" s="7" t="s">
        <v>12642</v>
      </c>
      <c r="X2654" s="7" t="s">
        <v>210</v>
      </c>
      <c r="Y2654" s="7" t="s">
        <v>6</v>
      </c>
      <c r="Z2654" s="7" t="s">
        <v>12617</v>
      </c>
      <c r="AA2654" s="7" t="s">
        <v>12617</v>
      </c>
      <c r="AB2654" s="7" t="s">
        <v>6</v>
      </c>
      <c r="AC2654" s="7" t="s">
        <v>12617</v>
      </c>
      <c r="AD2654" s="38" t="s">
        <v>212</v>
      </c>
      <c r="AE2654" s="38" t="s">
        <v>213</v>
      </c>
      <c r="AF2654" s="38" t="s">
        <v>214</v>
      </c>
      <c r="AG2654" s="38" t="s">
        <v>13267</v>
      </c>
      <c r="AH2654" s="38" t="s">
        <v>12619</v>
      </c>
      <c r="AI2654" s="38" t="s">
        <v>13268</v>
      </c>
      <c r="AJ2654" s="38" t="s">
        <v>13269</v>
      </c>
      <c r="AK2654" s="38" t="s">
        <v>729</v>
      </c>
      <c r="AL2654" s="38" t="s">
        <v>222</v>
      </c>
      <c r="AM2654" s="38" t="s">
        <v>730</v>
      </c>
      <c r="AN2654" s="38" t="s">
        <v>731</v>
      </c>
      <c r="AO2654" s="13"/>
    </row>
    <row r="2655" spans="1:41" s="4" customFormat="1" ht="14.1" customHeight="1">
      <c r="A2655" s="5" t="s">
        <v>12596</v>
      </c>
      <c r="B2655" s="14" t="s">
        <v>12619</v>
      </c>
      <c r="C2655" s="8" t="s">
        <v>745</v>
      </c>
      <c r="D2655" s="8" t="s">
        <v>13284</v>
      </c>
      <c r="E2655" s="8" t="s">
        <v>746</v>
      </c>
      <c r="F2655" s="9" t="s">
        <v>13285</v>
      </c>
      <c r="G2655" s="10">
        <v>218.16</v>
      </c>
      <c r="H2655" s="8" t="s">
        <v>20</v>
      </c>
      <c r="I2655" s="11">
        <v>19950823</v>
      </c>
      <c r="J2655" s="11" t="s">
        <v>223</v>
      </c>
      <c r="K2655" s="12" t="s">
        <v>12771</v>
      </c>
      <c r="L2655" s="12" t="s">
        <v>224</v>
      </c>
      <c r="M2655" s="7" t="s">
        <v>12617</v>
      </c>
      <c r="N2655" s="14" t="s">
        <v>6</v>
      </c>
      <c r="O2655" s="38" t="s">
        <v>23275</v>
      </c>
      <c r="P2655" s="7" t="s">
        <v>12617</v>
      </c>
      <c r="Q2655" s="7" t="s">
        <v>12617</v>
      </c>
      <c r="R2655" s="7" t="s">
        <v>12772</v>
      </c>
      <c r="S2655" s="7" t="s">
        <v>12617</v>
      </c>
      <c r="T2655" s="7" t="s">
        <v>12617</v>
      </c>
      <c r="U2655" s="38" t="s">
        <v>23279</v>
      </c>
      <c r="V2655" s="38" t="s">
        <v>23279</v>
      </c>
      <c r="W2655" s="7" t="s">
        <v>12617</v>
      </c>
      <c r="X2655" s="7" t="s">
        <v>6</v>
      </c>
      <c r="Y2655" s="7" t="s">
        <v>6</v>
      </c>
      <c r="Z2655" s="7" t="s">
        <v>12617</v>
      </c>
      <c r="AA2655" s="7" t="s">
        <v>12617</v>
      </c>
      <c r="AB2655" s="7" t="s">
        <v>6</v>
      </c>
      <c r="AC2655" s="7" t="s">
        <v>12617</v>
      </c>
      <c r="AD2655" s="38" t="s">
        <v>212</v>
      </c>
      <c r="AE2655" s="38" t="s">
        <v>213</v>
      </c>
      <c r="AF2655" s="38" t="s">
        <v>214</v>
      </c>
      <c r="AG2655" s="38" t="s">
        <v>13267</v>
      </c>
      <c r="AH2655" s="38" t="s">
        <v>12619</v>
      </c>
      <c r="AI2655" s="38" t="s">
        <v>13268</v>
      </c>
      <c r="AJ2655" s="38" t="s">
        <v>13269</v>
      </c>
      <c r="AK2655" s="38" t="s">
        <v>729</v>
      </c>
      <c r="AL2655" s="38" t="s">
        <v>222</v>
      </c>
      <c r="AM2655" s="38" t="s">
        <v>730</v>
      </c>
      <c r="AN2655" s="38" t="s">
        <v>731</v>
      </c>
      <c r="AO2655" s="13"/>
    </row>
    <row r="2656" spans="1:41" s="4" customFormat="1" ht="14.1" customHeight="1">
      <c r="A2656" s="5" t="s">
        <v>12596</v>
      </c>
      <c r="B2656" s="14" t="s">
        <v>12619</v>
      </c>
      <c r="C2656" s="8" t="s">
        <v>747</v>
      </c>
      <c r="D2656" s="8" t="s">
        <v>13286</v>
      </c>
      <c r="E2656" s="8" t="s">
        <v>748</v>
      </c>
      <c r="F2656" s="9" t="s">
        <v>13287</v>
      </c>
      <c r="G2656" s="10">
        <v>197.91</v>
      </c>
      <c r="H2656" s="8" t="s">
        <v>20</v>
      </c>
      <c r="I2656" s="11">
        <v>20120501</v>
      </c>
      <c r="J2656" s="11" t="s">
        <v>223</v>
      </c>
      <c r="K2656" s="12" t="s">
        <v>12771</v>
      </c>
      <c r="L2656" s="12" t="s">
        <v>224</v>
      </c>
      <c r="M2656" s="7" t="s">
        <v>12617</v>
      </c>
      <c r="N2656" s="14" t="s">
        <v>6</v>
      </c>
      <c r="O2656" s="38" t="s">
        <v>23275</v>
      </c>
      <c r="P2656" s="7" t="s">
        <v>12617</v>
      </c>
      <c r="Q2656" s="7" t="s">
        <v>12617</v>
      </c>
      <c r="R2656" s="7" t="s">
        <v>12772</v>
      </c>
      <c r="S2656" s="7" t="s">
        <v>12617</v>
      </c>
      <c r="T2656" s="7" t="s">
        <v>12617</v>
      </c>
      <c r="U2656" s="38" t="s">
        <v>23275</v>
      </c>
      <c r="V2656" s="38" t="s">
        <v>23275</v>
      </c>
      <c r="W2656" s="7" t="s">
        <v>12617</v>
      </c>
      <c r="X2656" s="7" t="s">
        <v>6</v>
      </c>
      <c r="Y2656" s="7" t="s">
        <v>6</v>
      </c>
      <c r="Z2656" s="7" t="s">
        <v>12617</v>
      </c>
      <c r="AA2656" s="7" t="s">
        <v>12617</v>
      </c>
      <c r="AB2656" s="7" t="s">
        <v>6</v>
      </c>
      <c r="AC2656" s="7" t="s">
        <v>12617</v>
      </c>
      <c r="AD2656" s="38" t="s">
        <v>212</v>
      </c>
      <c r="AE2656" s="38" t="s">
        <v>213</v>
      </c>
      <c r="AF2656" s="38" t="s">
        <v>214</v>
      </c>
      <c r="AG2656" s="38" t="s">
        <v>13267</v>
      </c>
      <c r="AH2656" s="38" t="s">
        <v>12619</v>
      </c>
      <c r="AI2656" s="38" t="s">
        <v>13268</v>
      </c>
      <c r="AJ2656" s="38" t="s">
        <v>13269</v>
      </c>
      <c r="AK2656" s="38" t="s">
        <v>729</v>
      </c>
      <c r="AL2656" s="38" t="s">
        <v>222</v>
      </c>
      <c r="AM2656" s="38" t="s">
        <v>730</v>
      </c>
      <c r="AN2656" s="38" t="s">
        <v>731</v>
      </c>
      <c r="AO2656" s="13"/>
    </row>
    <row r="2657" spans="1:41" s="4" customFormat="1" ht="14.1" customHeight="1">
      <c r="A2657" s="5" t="s">
        <v>12596</v>
      </c>
      <c r="B2657" s="14" t="s">
        <v>12619</v>
      </c>
      <c r="C2657" s="8" t="s">
        <v>749</v>
      </c>
      <c r="D2657" s="8" t="s">
        <v>13288</v>
      </c>
      <c r="E2657" s="8" t="s">
        <v>750</v>
      </c>
      <c r="F2657" s="9" t="s">
        <v>13289</v>
      </c>
      <c r="G2657" s="10">
        <v>174.05</v>
      </c>
      <c r="H2657" s="8" t="s">
        <v>20</v>
      </c>
      <c r="I2657" s="11">
        <v>20090624</v>
      </c>
      <c r="J2657" s="11" t="s">
        <v>223</v>
      </c>
      <c r="K2657" s="12" t="s">
        <v>12771</v>
      </c>
      <c r="L2657" s="12" t="s">
        <v>224</v>
      </c>
      <c r="M2657" s="7" t="s">
        <v>12617</v>
      </c>
      <c r="N2657" s="14" t="s">
        <v>12642</v>
      </c>
      <c r="O2657" s="38" t="s">
        <v>23275</v>
      </c>
      <c r="P2657" s="7" t="s">
        <v>12617</v>
      </c>
      <c r="Q2657" s="7" t="s">
        <v>12617</v>
      </c>
      <c r="R2657" s="7" t="s">
        <v>12772</v>
      </c>
      <c r="S2657" s="7" t="s">
        <v>12617</v>
      </c>
      <c r="T2657" s="7" t="s">
        <v>12617</v>
      </c>
      <c r="U2657" s="38" t="s">
        <v>23275</v>
      </c>
      <c r="V2657" s="38" t="s">
        <v>23275</v>
      </c>
      <c r="W2657" s="7" t="s">
        <v>12617</v>
      </c>
      <c r="X2657" s="7" t="s">
        <v>6</v>
      </c>
      <c r="Y2657" s="7" t="s">
        <v>6</v>
      </c>
      <c r="Z2657" s="7" t="s">
        <v>12617</v>
      </c>
      <c r="AA2657" s="7" t="s">
        <v>12617</v>
      </c>
      <c r="AB2657" s="7" t="s">
        <v>6</v>
      </c>
      <c r="AC2657" s="7" t="s">
        <v>12617</v>
      </c>
      <c r="AD2657" s="38" t="s">
        <v>212</v>
      </c>
      <c r="AE2657" s="38" t="s">
        <v>213</v>
      </c>
      <c r="AF2657" s="38" t="s">
        <v>214</v>
      </c>
      <c r="AG2657" s="38" t="s">
        <v>13267</v>
      </c>
      <c r="AH2657" s="38" t="s">
        <v>12619</v>
      </c>
      <c r="AI2657" s="38" t="s">
        <v>13268</v>
      </c>
      <c r="AJ2657" s="38" t="s">
        <v>13269</v>
      </c>
      <c r="AK2657" s="38" t="s">
        <v>729</v>
      </c>
      <c r="AL2657" s="38" t="s">
        <v>222</v>
      </c>
      <c r="AM2657" s="38" t="s">
        <v>730</v>
      </c>
      <c r="AN2657" s="38" t="s">
        <v>731</v>
      </c>
      <c r="AO2657" s="13"/>
    </row>
    <row r="2658" spans="1:41" s="4" customFormat="1" ht="14.1" customHeight="1">
      <c r="A2658" s="5" t="s">
        <v>12596</v>
      </c>
      <c r="B2658" s="14" t="s">
        <v>12619</v>
      </c>
      <c r="C2658" s="8" t="s">
        <v>751</v>
      </c>
      <c r="D2658" s="8" t="s">
        <v>13290</v>
      </c>
      <c r="E2658" s="8" t="s">
        <v>752</v>
      </c>
      <c r="F2658" s="9" t="s">
        <v>13291</v>
      </c>
      <c r="G2658" s="10">
        <v>385.67</v>
      </c>
      <c r="H2658" s="8" t="s">
        <v>20</v>
      </c>
      <c r="I2658" s="11">
        <v>20200102</v>
      </c>
      <c r="J2658" s="11" t="s">
        <v>223</v>
      </c>
      <c r="K2658" s="12" t="s">
        <v>12771</v>
      </c>
      <c r="L2658" s="12" t="s">
        <v>224</v>
      </c>
      <c r="M2658" s="7" t="s">
        <v>12617</v>
      </c>
      <c r="N2658" s="14" t="s">
        <v>6</v>
      </c>
      <c r="O2658" s="38" t="s">
        <v>23275</v>
      </c>
      <c r="P2658" s="7" t="s">
        <v>12617</v>
      </c>
      <c r="Q2658" s="7" t="s">
        <v>12617</v>
      </c>
      <c r="R2658" s="7" t="s">
        <v>12772</v>
      </c>
      <c r="S2658" s="7" t="s">
        <v>12642</v>
      </c>
      <c r="T2658" s="7" t="s">
        <v>12617</v>
      </c>
      <c r="U2658" s="38" t="s">
        <v>23275</v>
      </c>
      <c r="V2658" s="38" t="s">
        <v>23275</v>
      </c>
      <c r="W2658" s="7" t="s">
        <v>12617</v>
      </c>
      <c r="X2658" s="7" t="s">
        <v>6</v>
      </c>
      <c r="Y2658" s="7" t="s">
        <v>6</v>
      </c>
      <c r="Z2658" s="7" t="s">
        <v>12617</v>
      </c>
      <c r="AA2658" s="7" t="s">
        <v>12617</v>
      </c>
      <c r="AB2658" s="7" t="s">
        <v>6</v>
      </c>
      <c r="AC2658" s="7" t="s">
        <v>12617</v>
      </c>
      <c r="AD2658" s="38" t="s">
        <v>212</v>
      </c>
      <c r="AE2658" s="38" t="s">
        <v>213</v>
      </c>
      <c r="AF2658" s="38" t="s">
        <v>214</v>
      </c>
      <c r="AG2658" s="38" t="s">
        <v>13267</v>
      </c>
      <c r="AH2658" s="38" t="s">
        <v>12619</v>
      </c>
      <c r="AI2658" s="38" t="s">
        <v>13268</v>
      </c>
      <c r="AJ2658" s="38" t="s">
        <v>13269</v>
      </c>
      <c r="AK2658" s="38" t="s">
        <v>729</v>
      </c>
      <c r="AL2658" s="38" t="s">
        <v>222</v>
      </c>
      <c r="AM2658" s="38" t="s">
        <v>730</v>
      </c>
      <c r="AN2658" s="38" t="s">
        <v>731</v>
      </c>
      <c r="AO2658" s="13"/>
    </row>
    <row r="2659" spans="1:41" s="4" customFormat="1" ht="14.1" customHeight="1">
      <c r="A2659" s="5" t="s">
        <v>12596</v>
      </c>
      <c r="B2659" s="14" t="s">
        <v>12619</v>
      </c>
      <c r="C2659" s="8" t="s">
        <v>753</v>
      </c>
      <c r="D2659" s="8" t="s">
        <v>13292</v>
      </c>
      <c r="E2659" s="8" t="s">
        <v>754</v>
      </c>
      <c r="F2659" s="9" t="s">
        <v>13293</v>
      </c>
      <c r="G2659" s="10">
        <v>171.81</v>
      </c>
      <c r="H2659" s="8" t="s">
        <v>20</v>
      </c>
      <c r="I2659" s="11">
        <v>20100107</v>
      </c>
      <c r="J2659" s="11" t="s">
        <v>223</v>
      </c>
      <c r="K2659" s="12" t="s">
        <v>12771</v>
      </c>
      <c r="L2659" s="12" t="s">
        <v>224</v>
      </c>
      <c r="M2659" s="7" t="s">
        <v>12617</v>
      </c>
      <c r="N2659" s="14" t="s">
        <v>12642</v>
      </c>
      <c r="O2659" s="38" t="s">
        <v>23275</v>
      </c>
      <c r="P2659" s="7" t="s">
        <v>12617</v>
      </c>
      <c r="Q2659" s="7" t="s">
        <v>12617</v>
      </c>
      <c r="R2659" s="7" t="s">
        <v>12772</v>
      </c>
      <c r="S2659" s="7" t="s">
        <v>12617</v>
      </c>
      <c r="T2659" s="7" t="s">
        <v>12617</v>
      </c>
      <c r="U2659" s="38" t="s">
        <v>23275</v>
      </c>
      <c r="V2659" s="38" t="s">
        <v>23275</v>
      </c>
      <c r="W2659" s="7" t="s">
        <v>12617</v>
      </c>
      <c r="X2659" s="7" t="s">
        <v>6</v>
      </c>
      <c r="Y2659" s="7" t="s">
        <v>6</v>
      </c>
      <c r="Z2659" s="7" t="s">
        <v>12617</v>
      </c>
      <c r="AA2659" s="7" t="s">
        <v>12617</v>
      </c>
      <c r="AB2659" s="7" t="s">
        <v>6</v>
      </c>
      <c r="AC2659" s="7" t="s">
        <v>12617</v>
      </c>
      <c r="AD2659" s="38" t="s">
        <v>212</v>
      </c>
      <c r="AE2659" s="38" t="s">
        <v>213</v>
      </c>
      <c r="AF2659" s="38" t="s">
        <v>214</v>
      </c>
      <c r="AG2659" s="38" t="s">
        <v>13267</v>
      </c>
      <c r="AH2659" s="38" t="s">
        <v>12619</v>
      </c>
      <c r="AI2659" s="38" t="s">
        <v>13268</v>
      </c>
      <c r="AJ2659" s="38" t="s">
        <v>13269</v>
      </c>
      <c r="AK2659" s="38" t="s">
        <v>729</v>
      </c>
      <c r="AL2659" s="38" t="s">
        <v>222</v>
      </c>
      <c r="AM2659" s="38" t="s">
        <v>730</v>
      </c>
      <c r="AN2659" s="38" t="s">
        <v>731</v>
      </c>
      <c r="AO2659" s="13"/>
    </row>
    <row r="2660" spans="1:41" s="4" customFormat="1" ht="14.1" customHeight="1">
      <c r="A2660" s="5" t="s">
        <v>12596</v>
      </c>
      <c r="B2660" s="14" t="s">
        <v>12619</v>
      </c>
      <c r="C2660" s="8" t="s">
        <v>755</v>
      </c>
      <c r="D2660" s="8" t="s">
        <v>13294</v>
      </c>
      <c r="E2660" s="8" t="s">
        <v>756</v>
      </c>
      <c r="F2660" s="9" t="s">
        <v>13295</v>
      </c>
      <c r="G2660" s="10">
        <v>175.36</v>
      </c>
      <c r="H2660" s="8" t="s">
        <v>20</v>
      </c>
      <c r="I2660" s="11">
        <v>20090122</v>
      </c>
      <c r="J2660" s="11" t="s">
        <v>223</v>
      </c>
      <c r="K2660" s="12" t="s">
        <v>12771</v>
      </c>
      <c r="L2660" s="12" t="s">
        <v>224</v>
      </c>
      <c r="M2660" s="7" t="s">
        <v>12617</v>
      </c>
      <c r="N2660" s="14" t="s">
        <v>12642</v>
      </c>
      <c r="O2660" s="38" t="s">
        <v>23275</v>
      </c>
      <c r="P2660" s="7" t="s">
        <v>12617</v>
      </c>
      <c r="Q2660" s="7" t="s">
        <v>12617</v>
      </c>
      <c r="R2660" s="7" t="s">
        <v>12772</v>
      </c>
      <c r="S2660" s="7" t="s">
        <v>12617</v>
      </c>
      <c r="T2660" s="7" t="s">
        <v>12617</v>
      </c>
      <c r="U2660" s="38" t="s">
        <v>23275</v>
      </c>
      <c r="V2660" s="38" t="s">
        <v>23275</v>
      </c>
      <c r="W2660" s="7" t="s">
        <v>12617</v>
      </c>
      <c r="X2660" s="7" t="s">
        <v>6</v>
      </c>
      <c r="Y2660" s="7" t="s">
        <v>6</v>
      </c>
      <c r="Z2660" s="7" t="s">
        <v>12617</v>
      </c>
      <c r="AA2660" s="7" t="s">
        <v>12617</v>
      </c>
      <c r="AB2660" s="7" t="s">
        <v>6</v>
      </c>
      <c r="AC2660" s="7" t="s">
        <v>12617</v>
      </c>
      <c r="AD2660" s="38" t="s">
        <v>212</v>
      </c>
      <c r="AE2660" s="38" t="s">
        <v>213</v>
      </c>
      <c r="AF2660" s="38" t="s">
        <v>214</v>
      </c>
      <c r="AG2660" s="38" t="s">
        <v>13267</v>
      </c>
      <c r="AH2660" s="38" t="s">
        <v>12619</v>
      </c>
      <c r="AI2660" s="38" t="s">
        <v>13268</v>
      </c>
      <c r="AJ2660" s="38" t="s">
        <v>13269</v>
      </c>
      <c r="AK2660" s="38" t="s">
        <v>729</v>
      </c>
      <c r="AL2660" s="38" t="s">
        <v>222</v>
      </c>
      <c r="AM2660" s="38" t="s">
        <v>730</v>
      </c>
      <c r="AN2660" s="38" t="s">
        <v>731</v>
      </c>
      <c r="AO2660" s="13"/>
    </row>
    <row r="2661" spans="1:41" s="4" customFormat="1" ht="14.1" customHeight="1">
      <c r="A2661" s="5" t="s">
        <v>12596</v>
      </c>
      <c r="B2661" s="14" t="s">
        <v>12619</v>
      </c>
      <c r="C2661" s="8" t="s">
        <v>757</v>
      </c>
      <c r="D2661" s="8" t="s">
        <v>13296</v>
      </c>
      <c r="E2661" s="8" t="s">
        <v>758</v>
      </c>
      <c r="F2661" s="9" t="s">
        <v>13297</v>
      </c>
      <c r="G2661" s="10">
        <v>379.87</v>
      </c>
      <c r="H2661" s="8" t="s">
        <v>20</v>
      </c>
      <c r="I2661" s="11">
        <v>20120405</v>
      </c>
      <c r="J2661" s="11" t="s">
        <v>223</v>
      </c>
      <c r="K2661" s="12" t="s">
        <v>12771</v>
      </c>
      <c r="L2661" s="12" t="s">
        <v>224</v>
      </c>
      <c r="M2661" s="7" t="s">
        <v>12617</v>
      </c>
      <c r="N2661" s="14" t="s">
        <v>12642</v>
      </c>
      <c r="O2661" s="38" t="s">
        <v>23275</v>
      </c>
      <c r="P2661" s="7" t="s">
        <v>12617</v>
      </c>
      <c r="Q2661" s="7" t="s">
        <v>12617</v>
      </c>
      <c r="R2661" s="7" t="s">
        <v>12772</v>
      </c>
      <c r="S2661" s="7" t="s">
        <v>12617</v>
      </c>
      <c r="T2661" s="7" t="s">
        <v>12617</v>
      </c>
      <c r="U2661" s="38" t="s">
        <v>23275</v>
      </c>
      <c r="V2661" s="38" t="s">
        <v>23275</v>
      </c>
      <c r="W2661" s="7" t="s">
        <v>12617</v>
      </c>
      <c r="X2661" s="7" t="s">
        <v>6</v>
      </c>
      <c r="Y2661" s="7" t="s">
        <v>6</v>
      </c>
      <c r="Z2661" s="7" t="s">
        <v>12617</v>
      </c>
      <c r="AA2661" s="7" t="s">
        <v>12617</v>
      </c>
      <c r="AB2661" s="7" t="s">
        <v>6</v>
      </c>
      <c r="AC2661" s="7" t="s">
        <v>12617</v>
      </c>
      <c r="AD2661" s="38" t="s">
        <v>212</v>
      </c>
      <c r="AE2661" s="38" t="s">
        <v>213</v>
      </c>
      <c r="AF2661" s="38" t="s">
        <v>214</v>
      </c>
      <c r="AG2661" s="38" t="s">
        <v>13267</v>
      </c>
      <c r="AH2661" s="38" t="s">
        <v>12619</v>
      </c>
      <c r="AI2661" s="38" t="s">
        <v>13268</v>
      </c>
      <c r="AJ2661" s="38" t="s">
        <v>13269</v>
      </c>
      <c r="AK2661" s="38" t="s">
        <v>729</v>
      </c>
      <c r="AL2661" s="38" t="s">
        <v>222</v>
      </c>
      <c r="AM2661" s="38" t="s">
        <v>730</v>
      </c>
      <c r="AN2661" s="38" t="s">
        <v>731</v>
      </c>
      <c r="AO2661" s="13"/>
    </row>
    <row r="2662" spans="1:41" s="4" customFormat="1" ht="14.1" customHeight="1">
      <c r="A2662" s="5" t="s">
        <v>12596</v>
      </c>
      <c r="B2662" s="14" t="s">
        <v>12619</v>
      </c>
      <c r="C2662" s="8" t="s">
        <v>759</v>
      </c>
      <c r="D2662" s="8" t="s">
        <v>13298</v>
      </c>
      <c r="E2662" s="8" t="s">
        <v>760</v>
      </c>
      <c r="F2662" s="9" t="s">
        <v>13299</v>
      </c>
      <c r="G2662" s="10">
        <v>2197.63</v>
      </c>
      <c r="H2662" s="8" t="s">
        <v>2</v>
      </c>
      <c r="I2662" s="11">
        <v>19991214</v>
      </c>
      <c r="J2662" s="11" t="s">
        <v>223</v>
      </c>
      <c r="K2662" s="12" t="s">
        <v>12771</v>
      </c>
      <c r="L2662" s="12" t="s">
        <v>224</v>
      </c>
      <c r="M2662" s="7" t="s">
        <v>12642</v>
      </c>
      <c r="N2662" s="14" t="s">
        <v>6</v>
      </c>
      <c r="O2662" s="38" t="s">
        <v>23275</v>
      </c>
      <c r="P2662" s="7" t="s">
        <v>12617</v>
      </c>
      <c r="Q2662" s="7" t="s">
        <v>12617</v>
      </c>
      <c r="R2662" s="7" t="s">
        <v>12772</v>
      </c>
      <c r="S2662" s="7" t="s">
        <v>12617</v>
      </c>
      <c r="T2662" s="7" t="s">
        <v>12617</v>
      </c>
      <c r="U2662" s="38" t="s">
        <v>23275</v>
      </c>
      <c r="V2662" s="38" t="s">
        <v>23275</v>
      </c>
      <c r="W2662" s="7" t="s">
        <v>12642</v>
      </c>
      <c r="X2662" s="7" t="s">
        <v>210</v>
      </c>
      <c r="Y2662" s="7" t="s">
        <v>12642</v>
      </c>
      <c r="Z2662" s="7" t="s">
        <v>12617</v>
      </c>
      <c r="AA2662" s="7" t="s">
        <v>12642</v>
      </c>
      <c r="AB2662" s="7" t="s">
        <v>6</v>
      </c>
      <c r="AC2662" s="7" t="s">
        <v>12617</v>
      </c>
      <c r="AD2662" s="38" t="s">
        <v>212</v>
      </c>
      <c r="AE2662" s="38" t="s">
        <v>213</v>
      </c>
      <c r="AF2662" s="38" t="s">
        <v>214</v>
      </c>
      <c r="AG2662" s="38" t="s">
        <v>13267</v>
      </c>
      <c r="AH2662" s="38" t="s">
        <v>12619</v>
      </c>
      <c r="AI2662" s="38" t="s">
        <v>13268</v>
      </c>
      <c r="AJ2662" s="38" t="s">
        <v>13269</v>
      </c>
      <c r="AK2662" s="38" t="s">
        <v>729</v>
      </c>
      <c r="AL2662" s="38" t="s">
        <v>222</v>
      </c>
      <c r="AM2662" s="38" t="s">
        <v>730</v>
      </c>
      <c r="AN2662" s="38" t="s">
        <v>731</v>
      </c>
      <c r="AO2662" s="13"/>
    </row>
    <row r="2663" spans="1:41" s="4" customFormat="1" ht="14.1" customHeight="1">
      <c r="A2663" s="5" t="s">
        <v>12596</v>
      </c>
      <c r="B2663" s="14" t="s">
        <v>12619</v>
      </c>
      <c r="C2663" s="8" t="s">
        <v>761</v>
      </c>
      <c r="D2663" s="8" t="s">
        <v>13300</v>
      </c>
      <c r="E2663" s="8" t="s">
        <v>762</v>
      </c>
      <c r="F2663" s="9" t="s">
        <v>13301</v>
      </c>
      <c r="G2663" s="10">
        <v>326.26</v>
      </c>
      <c r="H2663" s="8" t="s">
        <v>20</v>
      </c>
      <c r="I2663" s="11">
        <v>20090128</v>
      </c>
      <c r="J2663" s="11" t="s">
        <v>223</v>
      </c>
      <c r="K2663" s="12" t="s">
        <v>12771</v>
      </c>
      <c r="L2663" s="12" t="s">
        <v>224</v>
      </c>
      <c r="M2663" s="7" t="s">
        <v>12617</v>
      </c>
      <c r="N2663" s="14" t="s">
        <v>12642</v>
      </c>
      <c r="O2663" s="38" t="s">
        <v>23275</v>
      </c>
      <c r="P2663" s="7" t="s">
        <v>12617</v>
      </c>
      <c r="Q2663" s="7" t="s">
        <v>12617</v>
      </c>
      <c r="R2663" s="7" t="s">
        <v>12772</v>
      </c>
      <c r="S2663" s="7" t="s">
        <v>12617</v>
      </c>
      <c r="T2663" s="7" t="s">
        <v>12617</v>
      </c>
      <c r="U2663" s="38" t="s">
        <v>23275</v>
      </c>
      <c r="V2663" s="38" t="s">
        <v>23275</v>
      </c>
      <c r="W2663" s="7" t="s">
        <v>12617</v>
      </c>
      <c r="X2663" s="7" t="s">
        <v>6</v>
      </c>
      <c r="Y2663" s="7" t="s">
        <v>6</v>
      </c>
      <c r="Z2663" s="7" t="s">
        <v>12617</v>
      </c>
      <c r="AA2663" s="7" t="s">
        <v>12617</v>
      </c>
      <c r="AB2663" s="7" t="s">
        <v>6</v>
      </c>
      <c r="AC2663" s="7" t="s">
        <v>12617</v>
      </c>
      <c r="AD2663" s="38" t="s">
        <v>212</v>
      </c>
      <c r="AE2663" s="38" t="s">
        <v>213</v>
      </c>
      <c r="AF2663" s="38" t="s">
        <v>214</v>
      </c>
      <c r="AG2663" s="38" t="s">
        <v>13267</v>
      </c>
      <c r="AH2663" s="38" t="s">
        <v>12619</v>
      </c>
      <c r="AI2663" s="38" t="s">
        <v>13268</v>
      </c>
      <c r="AJ2663" s="38" t="s">
        <v>13269</v>
      </c>
      <c r="AK2663" s="38" t="s">
        <v>729</v>
      </c>
      <c r="AL2663" s="38" t="s">
        <v>222</v>
      </c>
      <c r="AM2663" s="38" t="s">
        <v>730</v>
      </c>
      <c r="AN2663" s="38" t="s">
        <v>731</v>
      </c>
      <c r="AO2663" s="13"/>
    </row>
    <row r="2664" spans="1:41" s="4" customFormat="1" ht="14.1" customHeight="1">
      <c r="A2664" s="5" t="s">
        <v>12596</v>
      </c>
      <c r="B2664" s="14" t="s">
        <v>12619</v>
      </c>
      <c r="C2664" s="8" t="s">
        <v>763</v>
      </c>
      <c r="D2664" s="8" t="s">
        <v>13302</v>
      </c>
      <c r="E2664" s="8" t="s">
        <v>764</v>
      </c>
      <c r="F2664" s="9" t="s">
        <v>13303</v>
      </c>
      <c r="G2664" s="10">
        <v>198.8</v>
      </c>
      <c r="H2664" s="8" t="s">
        <v>20</v>
      </c>
      <c r="I2664" s="11">
        <v>20051212</v>
      </c>
      <c r="J2664" s="11" t="s">
        <v>223</v>
      </c>
      <c r="K2664" s="12" t="s">
        <v>12771</v>
      </c>
      <c r="L2664" s="12" t="s">
        <v>224</v>
      </c>
      <c r="M2664" s="7" t="s">
        <v>12617</v>
      </c>
      <c r="N2664" s="14" t="s">
        <v>12642</v>
      </c>
      <c r="O2664" s="38" t="s">
        <v>23275</v>
      </c>
      <c r="P2664" s="7" t="s">
        <v>12617</v>
      </c>
      <c r="Q2664" s="7" t="s">
        <v>12617</v>
      </c>
      <c r="R2664" s="7" t="s">
        <v>12772</v>
      </c>
      <c r="S2664" s="7" t="s">
        <v>12617</v>
      </c>
      <c r="T2664" s="7" t="s">
        <v>12617</v>
      </c>
      <c r="U2664" s="38" t="s">
        <v>23275</v>
      </c>
      <c r="V2664" s="38" t="s">
        <v>23275</v>
      </c>
      <c r="W2664" s="7" t="s">
        <v>12617</v>
      </c>
      <c r="X2664" s="7" t="s">
        <v>6</v>
      </c>
      <c r="Y2664" s="7" t="s">
        <v>6</v>
      </c>
      <c r="Z2664" s="7" t="s">
        <v>12617</v>
      </c>
      <c r="AA2664" s="7" t="s">
        <v>12617</v>
      </c>
      <c r="AB2664" s="7" t="s">
        <v>6</v>
      </c>
      <c r="AC2664" s="7" t="s">
        <v>12617</v>
      </c>
      <c r="AD2664" s="38" t="s">
        <v>212</v>
      </c>
      <c r="AE2664" s="38" t="s">
        <v>213</v>
      </c>
      <c r="AF2664" s="38" t="s">
        <v>214</v>
      </c>
      <c r="AG2664" s="38" t="s">
        <v>13267</v>
      </c>
      <c r="AH2664" s="38" t="s">
        <v>12619</v>
      </c>
      <c r="AI2664" s="38" t="s">
        <v>13268</v>
      </c>
      <c r="AJ2664" s="38" t="s">
        <v>13269</v>
      </c>
      <c r="AK2664" s="38" t="s">
        <v>729</v>
      </c>
      <c r="AL2664" s="38" t="s">
        <v>222</v>
      </c>
      <c r="AM2664" s="38" t="s">
        <v>730</v>
      </c>
      <c r="AN2664" s="38" t="s">
        <v>731</v>
      </c>
      <c r="AO2664" s="13"/>
    </row>
    <row r="2665" spans="1:41" s="4" customFormat="1" ht="14.1" customHeight="1">
      <c r="A2665" s="5" t="s">
        <v>12596</v>
      </c>
      <c r="B2665" s="14" t="s">
        <v>12619</v>
      </c>
      <c r="C2665" s="8" t="s">
        <v>765</v>
      </c>
      <c r="D2665" s="8" t="s">
        <v>13304</v>
      </c>
      <c r="E2665" s="8" t="s">
        <v>766</v>
      </c>
      <c r="F2665" s="9" t="s">
        <v>13305</v>
      </c>
      <c r="G2665" s="10">
        <v>387.07</v>
      </c>
      <c r="H2665" s="8" t="s">
        <v>20</v>
      </c>
      <c r="I2665" s="11">
        <v>20080602</v>
      </c>
      <c r="J2665" s="11" t="s">
        <v>223</v>
      </c>
      <c r="K2665" s="12" t="s">
        <v>12771</v>
      </c>
      <c r="L2665" s="12" t="s">
        <v>224</v>
      </c>
      <c r="M2665" s="7" t="s">
        <v>12617</v>
      </c>
      <c r="N2665" s="14" t="s">
        <v>12642</v>
      </c>
      <c r="O2665" s="38" t="s">
        <v>23275</v>
      </c>
      <c r="P2665" s="7" t="s">
        <v>12617</v>
      </c>
      <c r="Q2665" s="7" t="s">
        <v>12617</v>
      </c>
      <c r="R2665" s="7" t="s">
        <v>12772</v>
      </c>
      <c r="S2665" s="7" t="s">
        <v>12617</v>
      </c>
      <c r="T2665" s="7" t="s">
        <v>12617</v>
      </c>
      <c r="U2665" s="38" t="s">
        <v>23275</v>
      </c>
      <c r="V2665" s="38" t="s">
        <v>23275</v>
      </c>
      <c r="W2665" s="7" t="s">
        <v>12617</v>
      </c>
      <c r="X2665" s="7" t="s">
        <v>6</v>
      </c>
      <c r="Y2665" s="7" t="s">
        <v>6</v>
      </c>
      <c r="Z2665" s="7" t="s">
        <v>12617</v>
      </c>
      <c r="AA2665" s="7" t="s">
        <v>12617</v>
      </c>
      <c r="AB2665" s="7" t="s">
        <v>6</v>
      </c>
      <c r="AC2665" s="7" t="s">
        <v>12617</v>
      </c>
      <c r="AD2665" s="38" t="s">
        <v>212</v>
      </c>
      <c r="AE2665" s="38" t="s">
        <v>213</v>
      </c>
      <c r="AF2665" s="38" t="s">
        <v>214</v>
      </c>
      <c r="AG2665" s="38" t="s">
        <v>13267</v>
      </c>
      <c r="AH2665" s="38" t="s">
        <v>12619</v>
      </c>
      <c r="AI2665" s="38" t="s">
        <v>13268</v>
      </c>
      <c r="AJ2665" s="38" t="s">
        <v>13269</v>
      </c>
      <c r="AK2665" s="38" t="s">
        <v>729</v>
      </c>
      <c r="AL2665" s="38" t="s">
        <v>222</v>
      </c>
      <c r="AM2665" s="38" t="s">
        <v>730</v>
      </c>
      <c r="AN2665" s="38" t="s">
        <v>731</v>
      </c>
      <c r="AO2665" s="13"/>
    </row>
    <row r="2666" spans="1:41" s="4" customFormat="1" ht="14.1" customHeight="1">
      <c r="A2666" s="5" t="s">
        <v>12596</v>
      </c>
      <c r="B2666" s="14" t="s">
        <v>12619</v>
      </c>
      <c r="C2666" s="8" t="s">
        <v>767</v>
      </c>
      <c r="D2666" s="8" t="s">
        <v>13306</v>
      </c>
      <c r="E2666" s="8" t="s">
        <v>768</v>
      </c>
      <c r="F2666" s="9" t="s">
        <v>13307</v>
      </c>
      <c r="G2666" s="10">
        <v>175.23</v>
      </c>
      <c r="H2666" s="8" t="s">
        <v>20</v>
      </c>
      <c r="I2666" s="11">
        <v>20110107</v>
      </c>
      <c r="J2666" s="11" t="s">
        <v>223</v>
      </c>
      <c r="K2666" s="12" t="s">
        <v>12771</v>
      </c>
      <c r="L2666" s="12" t="s">
        <v>224</v>
      </c>
      <c r="M2666" s="7" t="s">
        <v>12617</v>
      </c>
      <c r="N2666" s="14" t="s">
        <v>6</v>
      </c>
      <c r="O2666" s="38" t="s">
        <v>23275</v>
      </c>
      <c r="P2666" s="7" t="s">
        <v>12617</v>
      </c>
      <c r="Q2666" s="7" t="s">
        <v>12617</v>
      </c>
      <c r="R2666" s="7" t="s">
        <v>12772</v>
      </c>
      <c r="S2666" s="7" t="s">
        <v>12617</v>
      </c>
      <c r="T2666" s="7" t="s">
        <v>12617</v>
      </c>
      <c r="U2666" s="38" t="s">
        <v>23277</v>
      </c>
      <c r="V2666" s="38" t="s">
        <v>23277</v>
      </c>
      <c r="W2666" s="7" t="s">
        <v>12617</v>
      </c>
      <c r="X2666" s="7" t="s">
        <v>6</v>
      </c>
      <c r="Y2666" s="7" t="s">
        <v>6</v>
      </c>
      <c r="Z2666" s="7" t="s">
        <v>12617</v>
      </c>
      <c r="AA2666" s="7" t="s">
        <v>12617</v>
      </c>
      <c r="AB2666" s="7" t="s">
        <v>6</v>
      </c>
      <c r="AC2666" s="7" t="s">
        <v>12617</v>
      </c>
      <c r="AD2666" s="38" t="s">
        <v>212</v>
      </c>
      <c r="AE2666" s="38" t="s">
        <v>213</v>
      </c>
      <c r="AF2666" s="38" t="s">
        <v>214</v>
      </c>
      <c r="AG2666" s="38" t="s">
        <v>13267</v>
      </c>
      <c r="AH2666" s="38" t="s">
        <v>12619</v>
      </c>
      <c r="AI2666" s="38" t="s">
        <v>13268</v>
      </c>
      <c r="AJ2666" s="38" t="s">
        <v>13269</v>
      </c>
      <c r="AK2666" s="38" t="s">
        <v>729</v>
      </c>
      <c r="AL2666" s="38" t="s">
        <v>222</v>
      </c>
      <c r="AM2666" s="38" t="s">
        <v>730</v>
      </c>
      <c r="AN2666" s="38" t="s">
        <v>731</v>
      </c>
      <c r="AO2666" s="13"/>
    </row>
    <row r="2667" spans="1:41" s="4" customFormat="1" ht="14.1" customHeight="1">
      <c r="A2667" s="5" t="s">
        <v>12596</v>
      </c>
      <c r="B2667" s="14" t="s">
        <v>12619</v>
      </c>
      <c r="C2667" s="8" t="s">
        <v>769</v>
      </c>
      <c r="D2667" s="8" t="s">
        <v>13308</v>
      </c>
      <c r="E2667" s="8" t="s">
        <v>770</v>
      </c>
      <c r="F2667" s="9" t="s">
        <v>13309</v>
      </c>
      <c r="G2667" s="10">
        <v>185</v>
      </c>
      <c r="H2667" s="8" t="s">
        <v>20</v>
      </c>
      <c r="I2667" s="11">
        <v>20051212</v>
      </c>
      <c r="J2667" s="11" t="s">
        <v>223</v>
      </c>
      <c r="K2667" s="12" t="s">
        <v>12910</v>
      </c>
      <c r="L2667" s="12" t="s">
        <v>224</v>
      </c>
      <c r="M2667" s="7" t="s">
        <v>3</v>
      </c>
      <c r="N2667" s="14" t="s">
        <v>12642</v>
      </c>
      <c r="O2667" s="38" t="s">
        <v>23275</v>
      </c>
      <c r="P2667" s="7" t="s">
        <v>12617</v>
      </c>
      <c r="Q2667" s="7" t="s">
        <v>12617</v>
      </c>
      <c r="R2667" s="7" t="s">
        <v>12772</v>
      </c>
      <c r="S2667" s="7" t="s">
        <v>12617</v>
      </c>
      <c r="T2667" s="7" t="s">
        <v>12911</v>
      </c>
      <c r="U2667" s="38" t="s">
        <v>23275</v>
      </c>
      <c r="V2667" s="38" t="s">
        <v>23275</v>
      </c>
      <c r="W2667" s="7" t="s">
        <v>12617</v>
      </c>
      <c r="X2667" s="7" t="s">
        <v>6</v>
      </c>
      <c r="Y2667" s="7" t="s">
        <v>6</v>
      </c>
      <c r="Z2667" s="7" t="s">
        <v>12617</v>
      </c>
      <c r="AA2667" s="7" t="s">
        <v>12617</v>
      </c>
      <c r="AB2667" s="7" t="s">
        <v>6</v>
      </c>
      <c r="AC2667" s="7" t="s">
        <v>12911</v>
      </c>
      <c r="AD2667" s="38" t="s">
        <v>212</v>
      </c>
      <c r="AE2667" s="38" t="s">
        <v>213</v>
      </c>
      <c r="AF2667" s="38" t="s">
        <v>214</v>
      </c>
      <c r="AG2667" s="38" t="s">
        <v>13267</v>
      </c>
      <c r="AH2667" s="38" t="s">
        <v>12619</v>
      </c>
      <c r="AI2667" s="38" t="s">
        <v>13268</v>
      </c>
      <c r="AJ2667" s="38" t="s">
        <v>13269</v>
      </c>
      <c r="AK2667" s="38" t="s">
        <v>729</v>
      </c>
      <c r="AL2667" s="38" t="s">
        <v>222</v>
      </c>
      <c r="AM2667" s="38" t="s">
        <v>730</v>
      </c>
      <c r="AN2667" s="38" t="s">
        <v>731</v>
      </c>
      <c r="AO2667" s="13"/>
    </row>
    <row r="2668" spans="1:41" s="4" customFormat="1" ht="14.1" customHeight="1">
      <c r="A2668" s="5" t="s">
        <v>12596</v>
      </c>
      <c r="B2668" s="14" t="s">
        <v>12619</v>
      </c>
      <c r="C2668" s="8" t="s">
        <v>771</v>
      </c>
      <c r="D2668" s="8" t="s">
        <v>13310</v>
      </c>
      <c r="E2668" s="8" t="s">
        <v>772</v>
      </c>
      <c r="F2668" s="9" t="s">
        <v>13311</v>
      </c>
      <c r="G2668" s="10">
        <v>353.67</v>
      </c>
      <c r="H2668" s="8" t="s">
        <v>20</v>
      </c>
      <c r="I2668" s="11">
        <v>20060322</v>
      </c>
      <c r="J2668" s="11" t="s">
        <v>223</v>
      </c>
      <c r="K2668" s="12" t="s">
        <v>12771</v>
      </c>
      <c r="L2668" s="12" t="s">
        <v>224</v>
      </c>
      <c r="M2668" s="7" t="s">
        <v>12617</v>
      </c>
      <c r="N2668" s="14" t="s">
        <v>12642</v>
      </c>
      <c r="O2668" s="38" t="s">
        <v>23275</v>
      </c>
      <c r="P2668" s="7" t="s">
        <v>12617</v>
      </c>
      <c r="Q2668" s="7" t="s">
        <v>12617</v>
      </c>
      <c r="R2668" s="7" t="s">
        <v>12772</v>
      </c>
      <c r="S2668" s="7" t="s">
        <v>12617</v>
      </c>
      <c r="T2668" s="7" t="s">
        <v>12617</v>
      </c>
      <c r="U2668" s="38" t="s">
        <v>23275</v>
      </c>
      <c r="V2668" s="38" t="s">
        <v>23275</v>
      </c>
      <c r="W2668" s="7" t="s">
        <v>12617</v>
      </c>
      <c r="X2668" s="7" t="s">
        <v>6</v>
      </c>
      <c r="Y2668" s="7" t="s">
        <v>6</v>
      </c>
      <c r="Z2668" s="7" t="s">
        <v>12617</v>
      </c>
      <c r="AA2668" s="7" t="s">
        <v>12617</v>
      </c>
      <c r="AB2668" s="7" t="s">
        <v>6</v>
      </c>
      <c r="AC2668" s="7" t="s">
        <v>12617</v>
      </c>
      <c r="AD2668" s="38" t="s">
        <v>212</v>
      </c>
      <c r="AE2668" s="38" t="s">
        <v>213</v>
      </c>
      <c r="AF2668" s="38" t="s">
        <v>214</v>
      </c>
      <c r="AG2668" s="38" t="s">
        <v>13267</v>
      </c>
      <c r="AH2668" s="38" t="s">
        <v>12619</v>
      </c>
      <c r="AI2668" s="38" t="s">
        <v>13268</v>
      </c>
      <c r="AJ2668" s="38" t="s">
        <v>13269</v>
      </c>
      <c r="AK2668" s="38" t="s">
        <v>729</v>
      </c>
      <c r="AL2668" s="38" t="s">
        <v>222</v>
      </c>
      <c r="AM2668" s="38" t="s">
        <v>730</v>
      </c>
      <c r="AN2668" s="38" t="s">
        <v>731</v>
      </c>
      <c r="AO2668" s="13"/>
    </row>
    <row r="2669" spans="1:41" s="4" customFormat="1" ht="14.1" customHeight="1">
      <c r="A2669" s="5" t="s">
        <v>12596</v>
      </c>
      <c r="B2669" s="14" t="s">
        <v>12619</v>
      </c>
      <c r="C2669" s="8" t="s">
        <v>773</v>
      </c>
      <c r="D2669" s="8" t="s">
        <v>13312</v>
      </c>
      <c r="E2669" s="8" t="s">
        <v>774</v>
      </c>
      <c r="F2669" s="9" t="s">
        <v>13313</v>
      </c>
      <c r="G2669" s="10">
        <v>175.17</v>
      </c>
      <c r="H2669" s="8" t="s">
        <v>20</v>
      </c>
      <c r="I2669" s="11">
        <v>20090508</v>
      </c>
      <c r="J2669" s="11" t="s">
        <v>223</v>
      </c>
      <c r="K2669" s="12" t="s">
        <v>12771</v>
      </c>
      <c r="L2669" s="12" t="s">
        <v>224</v>
      </c>
      <c r="M2669" s="7" t="s">
        <v>12617</v>
      </c>
      <c r="N2669" s="14" t="s">
        <v>12642</v>
      </c>
      <c r="O2669" s="38" t="s">
        <v>23275</v>
      </c>
      <c r="P2669" s="7" t="s">
        <v>12617</v>
      </c>
      <c r="Q2669" s="7" t="s">
        <v>12617</v>
      </c>
      <c r="R2669" s="7" t="s">
        <v>12772</v>
      </c>
      <c r="S2669" s="7" t="s">
        <v>12617</v>
      </c>
      <c r="T2669" s="7" t="s">
        <v>12617</v>
      </c>
      <c r="U2669" s="38" t="s">
        <v>23276</v>
      </c>
      <c r="V2669" s="38" t="s">
        <v>23276</v>
      </c>
      <c r="W2669" s="7" t="s">
        <v>12617</v>
      </c>
      <c r="X2669" s="7" t="s">
        <v>6</v>
      </c>
      <c r="Y2669" s="7" t="s">
        <v>6</v>
      </c>
      <c r="Z2669" s="7" t="s">
        <v>12617</v>
      </c>
      <c r="AA2669" s="7" t="s">
        <v>12617</v>
      </c>
      <c r="AB2669" s="7" t="s">
        <v>6</v>
      </c>
      <c r="AC2669" s="7" t="s">
        <v>12617</v>
      </c>
      <c r="AD2669" s="38" t="s">
        <v>212</v>
      </c>
      <c r="AE2669" s="38" t="s">
        <v>213</v>
      </c>
      <c r="AF2669" s="38" t="s">
        <v>214</v>
      </c>
      <c r="AG2669" s="38" t="s">
        <v>13267</v>
      </c>
      <c r="AH2669" s="38" t="s">
        <v>12619</v>
      </c>
      <c r="AI2669" s="38" t="s">
        <v>13268</v>
      </c>
      <c r="AJ2669" s="38" t="s">
        <v>13269</v>
      </c>
      <c r="AK2669" s="38" t="s">
        <v>729</v>
      </c>
      <c r="AL2669" s="38" t="s">
        <v>222</v>
      </c>
      <c r="AM2669" s="38" t="s">
        <v>730</v>
      </c>
      <c r="AN2669" s="38" t="s">
        <v>731</v>
      </c>
      <c r="AO2669" s="13"/>
    </row>
    <row r="2670" spans="1:41" s="4" customFormat="1" ht="14.1" customHeight="1">
      <c r="A2670" s="5" t="s">
        <v>12596</v>
      </c>
      <c r="B2670" s="14" t="s">
        <v>12619</v>
      </c>
      <c r="C2670" s="8" t="s">
        <v>775</v>
      </c>
      <c r="D2670" s="8" t="s">
        <v>13314</v>
      </c>
      <c r="E2670" s="8" t="s">
        <v>776</v>
      </c>
      <c r="F2670" s="9" t="s">
        <v>13315</v>
      </c>
      <c r="G2670" s="10">
        <v>175.04</v>
      </c>
      <c r="H2670" s="8" t="s">
        <v>20</v>
      </c>
      <c r="I2670" s="11">
        <v>20090831</v>
      </c>
      <c r="J2670" s="11" t="s">
        <v>223</v>
      </c>
      <c r="K2670" s="12" t="s">
        <v>12771</v>
      </c>
      <c r="L2670" s="12" t="s">
        <v>224</v>
      </c>
      <c r="M2670" s="7" t="s">
        <v>12617</v>
      </c>
      <c r="N2670" s="14" t="s">
        <v>12642</v>
      </c>
      <c r="O2670" s="38" t="s">
        <v>23275</v>
      </c>
      <c r="P2670" s="7" t="s">
        <v>12617</v>
      </c>
      <c r="Q2670" s="7" t="s">
        <v>12617</v>
      </c>
      <c r="R2670" s="7" t="s">
        <v>12772</v>
      </c>
      <c r="S2670" s="7" t="s">
        <v>12617</v>
      </c>
      <c r="T2670" s="7" t="s">
        <v>12617</v>
      </c>
      <c r="U2670" s="38" t="s">
        <v>23275</v>
      </c>
      <c r="V2670" s="38" t="s">
        <v>23275</v>
      </c>
      <c r="W2670" s="7" t="s">
        <v>12617</v>
      </c>
      <c r="X2670" s="7" t="s">
        <v>6</v>
      </c>
      <c r="Y2670" s="7" t="s">
        <v>6</v>
      </c>
      <c r="Z2670" s="7" t="s">
        <v>12617</v>
      </c>
      <c r="AA2670" s="7" t="s">
        <v>12617</v>
      </c>
      <c r="AB2670" s="7" t="s">
        <v>6</v>
      </c>
      <c r="AC2670" s="7" t="s">
        <v>12617</v>
      </c>
      <c r="AD2670" s="38" t="s">
        <v>212</v>
      </c>
      <c r="AE2670" s="38" t="s">
        <v>213</v>
      </c>
      <c r="AF2670" s="38" t="s">
        <v>214</v>
      </c>
      <c r="AG2670" s="38" t="s">
        <v>13267</v>
      </c>
      <c r="AH2670" s="38" t="s">
        <v>12619</v>
      </c>
      <c r="AI2670" s="38" t="s">
        <v>13268</v>
      </c>
      <c r="AJ2670" s="38" t="s">
        <v>13269</v>
      </c>
      <c r="AK2670" s="38" t="s">
        <v>729</v>
      </c>
      <c r="AL2670" s="38" t="s">
        <v>222</v>
      </c>
      <c r="AM2670" s="38" t="s">
        <v>730</v>
      </c>
      <c r="AN2670" s="38" t="s">
        <v>731</v>
      </c>
      <c r="AO2670" s="13"/>
    </row>
    <row r="2671" spans="1:41" s="4" customFormat="1" ht="14.1" customHeight="1">
      <c r="A2671" s="5" t="s">
        <v>12596</v>
      </c>
      <c r="B2671" s="14" t="s">
        <v>12619</v>
      </c>
      <c r="C2671" s="8" t="s">
        <v>777</v>
      </c>
      <c r="D2671" s="8" t="s">
        <v>13316</v>
      </c>
      <c r="E2671" s="8" t="s">
        <v>778</v>
      </c>
      <c r="F2671" s="9" t="s">
        <v>13317</v>
      </c>
      <c r="G2671" s="10">
        <v>394.47</v>
      </c>
      <c r="H2671" s="8" t="s">
        <v>20</v>
      </c>
      <c r="I2671" s="11">
        <v>20020103</v>
      </c>
      <c r="J2671" s="11" t="s">
        <v>223</v>
      </c>
      <c r="K2671" s="12" t="s">
        <v>12771</v>
      </c>
      <c r="L2671" s="12" t="s">
        <v>224</v>
      </c>
      <c r="M2671" s="7" t="s">
        <v>12617</v>
      </c>
      <c r="N2671" s="14" t="s">
        <v>12642</v>
      </c>
      <c r="O2671" s="38" t="s">
        <v>23275</v>
      </c>
      <c r="P2671" s="7" t="s">
        <v>12617</v>
      </c>
      <c r="Q2671" s="7" t="s">
        <v>12617</v>
      </c>
      <c r="R2671" s="7" t="s">
        <v>12772</v>
      </c>
      <c r="S2671" s="7" t="s">
        <v>12617</v>
      </c>
      <c r="T2671" s="7" t="s">
        <v>12617</v>
      </c>
      <c r="U2671" s="38" t="s">
        <v>23275</v>
      </c>
      <c r="V2671" s="38" t="s">
        <v>23275</v>
      </c>
      <c r="W2671" s="7" t="s">
        <v>12617</v>
      </c>
      <c r="X2671" s="7" t="s">
        <v>6</v>
      </c>
      <c r="Y2671" s="7" t="s">
        <v>6</v>
      </c>
      <c r="Z2671" s="7" t="s">
        <v>12617</v>
      </c>
      <c r="AA2671" s="7" t="s">
        <v>12617</v>
      </c>
      <c r="AB2671" s="7" t="s">
        <v>6</v>
      </c>
      <c r="AC2671" s="7" t="s">
        <v>12617</v>
      </c>
      <c r="AD2671" s="38" t="s">
        <v>212</v>
      </c>
      <c r="AE2671" s="38" t="s">
        <v>213</v>
      </c>
      <c r="AF2671" s="38" t="s">
        <v>214</v>
      </c>
      <c r="AG2671" s="38" t="s">
        <v>13267</v>
      </c>
      <c r="AH2671" s="38" t="s">
        <v>12619</v>
      </c>
      <c r="AI2671" s="38" t="s">
        <v>13268</v>
      </c>
      <c r="AJ2671" s="38" t="s">
        <v>13269</v>
      </c>
      <c r="AK2671" s="38" t="s">
        <v>729</v>
      </c>
      <c r="AL2671" s="38" t="s">
        <v>222</v>
      </c>
      <c r="AM2671" s="38" t="s">
        <v>730</v>
      </c>
      <c r="AN2671" s="38" t="s">
        <v>731</v>
      </c>
      <c r="AO2671" s="13"/>
    </row>
    <row r="2672" spans="1:41" s="4" customFormat="1" ht="14.1" customHeight="1">
      <c r="A2672" s="5" t="s">
        <v>12596</v>
      </c>
      <c r="B2672" s="14" t="s">
        <v>12619</v>
      </c>
      <c r="C2672" s="8" t="s">
        <v>779</v>
      </c>
      <c r="D2672" s="8" t="s">
        <v>13318</v>
      </c>
      <c r="E2672" s="8" t="s">
        <v>780</v>
      </c>
      <c r="F2672" s="9" t="s">
        <v>13319</v>
      </c>
      <c r="G2672" s="10">
        <v>163.08000000000001</v>
      </c>
      <c r="H2672" s="8" t="s">
        <v>20</v>
      </c>
      <c r="I2672" s="11">
        <v>20070618</v>
      </c>
      <c r="J2672" s="11" t="s">
        <v>223</v>
      </c>
      <c r="K2672" s="12" t="s">
        <v>12771</v>
      </c>
      <c r="L2672" s="12" t="s">
        <v>224</v>
      </c>
      <c r="M2672" s="7" t="s">
        <v>12617</v>
      </c>
      <c r="N2672" s="14" t="s">
        <v>12642</v>
      </c>
      <c r="O2672" s="38" t="s">
        <v>23275</v>
      </c>
      <c r="P2672" s="7" t="s">
        <v>12617</v>
      </c>
      <c r="Q2672" s="7" t="s">
        <v>12617</v>
      </c>
      <c r="R2672" s="7" t="s">
        <v>12772</v>
      </c>
      <c r="S2672" s="7" t="s">
        <v>12617</v>
      </c>
      <c r="T2672" s="7" t="s">
        <v>12617</v>
      </c>
      <c r="U2672" s="38" t="s">
        <v>23275</v>
      </c>
      <c r="V2672" s="38" t="s">
        <v>23275</v>
      </c>
      <c r="W2672" s="7" t="s">
        <v>12617</v>
      </c>
      <c r="X2672" s="7" t="s">
        <v>6</v>
      </c>
      <c r="Y2672" s="7" t="s">
        <v>6</v>
      </c>
      <c r="Z2672" s="7" t="s">
        <v>12617</v>
      </c>
      <c r="AA2672" s="7" t="s">
        <v>12617</v>
      </c>
      <c r="AB2672" s="7" t="s">
        <v>6</v>
      </c>
      <c r="AC2672" s="7" t="s">
        <v>12617</v>
      </c>
      <c r="AD2672" s="38" t="s">
        <v>212</v>
      </c>
      <c r="AE2672" s="38" t="s">
        <v>213</v>
      </c>
      <c r="AF2672" s="38" t="s">
        <v>214</v>
      </c>
      <c r="AG2672" s="38" t="s">
        <v>13267</v>
      </c>
      <c r="AH2672" s="38" t="s">
        <v>12619</v>
      </c>
      <c r="AI2672" s="38" t="s">
        <v>13268</v>
      </c>
      <c r="AJ2672" s="38" t="s">
        <v>13269</v>
      </c>
      <c r="AK2672" s="38" t="s">
        <v>729</v>
      </c>
      <c r="AL2672" s="38" t="s">
        <v>222</v>
      </c>
      <c r="AM2672" s="38" t="s">
        <v>730</v>
      </c>
      <c r="AN2672" s="38" t="s">
        <v>731</v>
      </c>
      <c r="AO2672" s="13"/>
    </row>
    <row r="2673" spans="1:41" s="4" customFormat="1" ht="14.1" customHeight="1">
      <c r="A2673" s="5" t="s">
        <v>12596</v>
      </c>
      <c r="B2673" s="14" t="s">
        <v>12619</v>
      </c>
      <c r="C2673" s="8" t="s">
        <v>781</v>
      </c>
      <c r="D2673" s="8" t="s">
        <v>13320</v>
      </c>
      <c r="E2673" s="8" t="s">
        <v>782</v>
      </c>
      <c r="F2673" s="9" t="s">
        <v>13321</v>
      </c>
      <c r="G2673" s="10">
        <v>379.92</v>
      </c>
      <c r="H2673" s="8" t="s">
        <v>20</v>
      </c>
      <c r="I2673" s="11">
        <v>20030120</v>
      </c>
      <c r="J2673" s="11" t="s">
        <v>223</v>
      </c>
      <c r="K2673" s="12" t="s">
        <v>12771</v>
      </c>
      <c r="L2673" s="12" t="s">
        <v>224</v>
      </c>
      <c r="M2673" s="7" t="s">
        <v>12642</v>
      </c>
      <c r="N2673" s="14" t="s">
        <v>6</v>
      </c>
      <c r="O2673" s="38" t="s">
        <v>23275</v>
      </c>
      <c r="P2673" s="7" t="s">
        <v>12617</v>
      </c>
      <c r="Q2673" s="7" t="s">
        <v>12617</v>
      </c>
      <c r="R2673" s="7" t="s">
        <v>12772</v>
      </c>
      <c r="S2673" s="7" t="s">
        <v>12617</v>
      </c>
      <c r="T2673" s="7" t="s">
        <v>12617</v>
      </c>
      <c r="U2673" s="38" t="s">
        <v>23279</v>
      </c>
      <c r="V2673" s="38" t="s">
        <v>23279</v>
      </c>
      <c r="W2673" s="7" t="s">
        <v>12642</v>
      </c>
      <c r="X2673" s="7" t="s">
        <v>210</v>
      </c>
      <c r="Y2673" s="7" t="s">
        <v>6</v>
      </c>
      <c r="Z2673" s="7" t="s">
        <v>12617</v>
      </c>
      <c r="AA2673" s="7" t="s">
        <v>12642</v>
      </c>
      <c r="AB2673" s="7" t="s">
        <v>6</v>
      </c>
      <c r="AC2673" s="7" t="s">
        <v>12617</v>
      </c>
      <c r="AD2673" s="38" t="s">
        <v>212</v>
      </c>
      <c r="AE2673" s="38" t="s">
        <v>213</v>
      </c>
      <c r="AF2673" s="38" t="s">
        <v>214</v>
      </c>
      <c r="AG2673" s="38" t="s">
        <v>13267</v>
      </c>
      <c r="AH2673" s="38" t="s">
        <v>12619</v>
      </c>
      <c r="AI2673" s="38" t="s">
        <v>13268</v>
      </c>
      <c r="AJ2673" s="38" t="s">
        <v>13269</v>
      </c>
      <c r="AK2673" s="38" t="s">
        <v>729</v>
      </c>
      <c r="AL2673" s="38" t="s">
        <v>222</v>
      </c>
      <c r="AM2673" s="38" t="s">
        <v>730</v>
      </c>
      <c r="AN2673" s="38" t="s">
        <v>731</v>
      </c>
      <c r="AO2673" s="13"/>
    </row>
    <row r="2674" spans="1:41" s="4" customFormat="1" ht="14.1" customHeight="1">
      <c r="A2674" s="5" t="s">
        <v>12596</v>
      </c>
      <c r="B2674" s="14" t="s">
        <v>12619</v>
      </c>
      <c r="C2674" s="8" t="s">
        <v>783</v>
      </c>
      <c r="D2674" s="8" t="s">
        <v>13322</v>
      </c>
      <c r="E2674" s="8" t="s">
        <v>784</v>
      </c>
      <c r="F2674" s="9" t="s">
        <v>13323</v>
      </c>
      <c r="G2674" s="10">
        <v>179</v>
      </c>
      <c r="H2674" s="8" t="s">
        <v>20</v>
      </c>
      <c r="I2674" s="11">
        <v>20051212</v>
      </c>
      <c r="J2674" s="11" t="s">
        <v>223</v>
      </c>
      <c r="K2674" s="12" t="s">
        <v>12771</v>
      </c>
      <c r="L2674" s="12" t="s">
        <v>224</v>
      </c>
      <c r="M2674" s="7" t="s">
        <v>12642</v>
      </c>
      <c r="N2674" s="14" t="s">
        <v>6</v>
      </c>
      <c r="O2674" s="38" t="s">
        <v>23275</v>
      </c>
      <c r="P2674" s="7" t="s">
        <v>12617</v>
      </c>
      <c r="Q2674" s="7" t="s">
        <v>12617</v>
      </c>
      <c r="R2674" s="7" t="s">
        <v>12772</v>
      </c>
      <c r="S2674" s="7" t="s">
        <v>12617</v>
      </c>
      <c r="T2674" s="7" t="s">
        <v>12617</v>
      </c>
      <c r="U2674" s="38" t="s">
        <v>23275</v>
      </c>
      <c r="V2674" s="38" t="s">
        <v>23275</v>
      </c>
      <c r="W2674" s="7" t="s">
        <v>12642</v>
      </c>
      <c r="X2674" s="7" t="s">
        <v>210</v>
      </c>
      <c r="Y2674" s="7" t="s">
        <v>6</v>
      </c>
      <c r="Z2674" s="7" t="s">
        <v>12617</v>
      </c>
      <c r="AA2674" s="7" t="s">
        <v>12617</v>
      </c>
      <c r="AB2674" s="7" t="s">
        <v>6</v>
      </c>
      <c r="AC2674" s="7" t="s">
        <v>12617</v>
      </c>
      <c r="AD2674" s="38" t="s">
        <v>212</v>
      </c>
      <c r="AE2674" s="38" t="s">
        <v>213</v>
      </c>
      <c r="AF2674" s="38" t="s">
        <v>214</v>
      </c>
      <c r="AG2674" s="38" t="s">
        <v>13267</v>
      </c>
      <c r="AH2674" s="38" t="s">
        <v>12619</v>
      </c>
      <c r="AI2674" s="38" t="s">
        <v>13268</v>
      </c>
      <c r="AJ2674" s="38" t="s">
        <v>13269</v>
      </c>
      <c r="AK2674" s="38" t="s">
        <v>729</v>
      </c>
      <c r="AL2674" s="38" t="s">
        <v>222</v>
      </c>
      <c r="AM2674" s="38" t="s">
        <v>730</v>
      </c>
      <c r="AN2674" s="38" t="s">
        <v>731</v>
      </c>
      <c r="AO2674" s="13"/>
    </row>
    <row r="2675" spans="1:41" s="4" customFormat="1" ht="14.1" customHeight="1">
      <c r="A2675" s="5" t="s">
        <v>12596</v>
      </c>
      <c r="B2675" s="14" t="s">
        <v>12619</v>
      </c>
      <c r="C2675" s="8" t="s">
        <v>785</v>
      </c>
      <c r="D2675" s="8" t="s">
        <v>13324</v>
      </c>
      <c r="E2675" s="8" t="s">
        <v>786</v>
      </c>
      <c r="F2675" s="9" t="s">
        <v>13325</v>
      </c>
      <c r="G2675" s="10">
        <v>386.19</v>
      </c>
      <c r="H2675" s="8" t="s">
        <v>20</v>
      </c>
      <c r="I2675" s="11">
        <v>20110225</v>
      </c>
      <c r="J2675" s="11" t="s">
        <v>223</v>
      </c>
      <c r="K2675" s="12" t="s">
        <v>12771</v>
      </c>
      <c r="L2675" s="12" t="s">
        <v>224</v>
      </c>
      <c r="M2675" s="7" t="s">
        <v>12617</v>
      </c>
      <c r="N2675" s="14" t="s">
        <v>12642</v>
      </c>
      <c r="O2675" s="38" t="s">
        <v>23275</v>
      </c>
      <c r="P2675" s="7" t="s">
        <v>12617</v>
      </c>
      <c r="Q2675" s="7" t="s">
        <v>12617</v>
      </c>
      <c r="R2675" s="7" t="s">
        <v>12772</v>
      </c>
      <c r="S2675" s="7" t="s">
        <v>12642</v>
      </c>
      <c r="T2675" s="7" t="s">
        <v>12617</v>
      </c>
      <c r="U2675" s="38" t="s">
        <v>23275</v>
      </c>
      <c r="V2675" s="38" t="s">
        <v>23275</v>
      </c>
      <c r="W2675" s="7" t="s">
        <v>12642</v>
      </c>
      <c r="X2675" s="7" t="s">
        <v>210</v>
      </c>
      <c r="Y2675" s="7" t="s">
        <v>211</v>
      </c>
      <c r="Z2675" s="7" t="s">
        <v>223</v>
      </c>
      <c r="AA2675" s="7" t="s">
        <v>12642</v>
      </c>
      <c r="AB2675" s="7" t="s">
        <v>211</v>
      </c>
      <c r="AC2675" s="7" t="s">
        <v>12617</v>
      </c>
      <c r="AD2675" s="38" t="s">
        <v>212</v>
      </c>
      <c r="AE2675" s="38" t="s">
        <v>213</v>
      </c>
      <c r="AF2675" s="38" t="s">
        <v>214</v>
      </c>
      <c r="AG2675" s="38" t="s">
        <v>13326</v>
      </c>
      <c r="AH2675" s="38" t="s">
        <v>13327</v>
      </c>
      <c r="AI2675" s="38" t="s">
        <v>13328</v>
      </c>
      <c r="AJ2675" s="38" t="s">
        <v>13329</v>
      </c>
      <c r="AK2675" s="38" t="s">
        <v>787</v>
      </c>
      <c r="AL2675" s="38" t="s">
        <v>788</v>
      </c>
      <c r="AM2675" s="38" t="s">
        <v>789</v>
      </c>
      <c r="AN2675" s="38" t="s">
        <v>790</v>
      </c>
      <c r="AO2675" s="13"/>
    </row>
    <row r="2676" spans="1:41" s="4" customFormat="1" ht="14.1" customHeight="1">
      <c r="A2676" s="5" t="s">
        <v>12596</v>
      </c>
      <c r="B2676" s="14" t="s">
        <v>12619</v>
      </c>
      <c r="C2676" s="8" t="s">
        <v>791</v>
      </c>
      <c r="D2676" s="8" t="s">
        <v>13330</v>
      </c>
      <c r="E2676" s="8" t="s">
        <v>792</v>
      </c>
      <c r="F2676" s="9" t="s">
        <v>13331</v>
      </c>
      <c r="G2676" s="10">
        <v>271.01</v>
      </c>
      <c r="H2676" s="8" t="s">
        <v>20</v>
      </c>
      <c r="I2676" s="11">
        <v>20061229</v>
      </c>
      <c r="J2676" s="11" t="s">
        <v>223</v>
      </c>
      <c r="K2676" s="12" t="s">
        <v>12771</v>
      </c>
      <c r="L2676" s="12" t="s">
        <v>224</v>
      </c>
      <c r="M2676" s="7" t="s">
        <v>12617</v>
      </c>
      <c r="N2676" s="14" t="s">
        <v>12642</v>
      </c>
      <c r="O2676" s="38" t="s">
        <v>23275</v>
      </c>
      <c r="P2676" s="7" t="s">
        <v>12617</v>
      </c>
      <c r="Q2676" s="7" t="s">
        <v>12617</v>
      </c>
      <c r="R2676" s="7" t="s">
        <v>12772</v>
      </c>
      <c r="S2676" s="7" t="s">
        <v>12642</v>
      </c>
      <c r="T2676" s="7" t="s">
        <v>12642</v>
      </c>
      <c r="U2676" s="38" t="s">
        <v>23275</v>
      </c>
      <c r="V2676" s="38" t="s">
        <v>23275</v>
      </c>
      <c r="W2676" s="7" t="s">
        <v>12642</v>
      </c>
      <c r="X2676" s="7" t="s">
        <v>210</v>
      </c>
      <c r="Y2676" s="7" t="s">
        <v>211</v>
      </c>
      <c r="Z2676" s="7" t="s">
        <v>223</v>
      </c>
      <c r="AA2676" s="7" t="s">
        <v>12617</v>
      </c>
      <c r="AB2676" s="7" t="s">
        <v>211</v>
      </c>
      <c r="AC2676" s="7" t="s">
        <v>12617</v>
      </c>
      <c r="AD2676" s="38" t="s">
        <v>212</v>
      </c>
      <c r="AE2676" s="38" t="s">
        <v>213</v>
      </c>
      <c r="AF2676" s="38" t="s">
        <v>214</v>
      </c>
      <c r="AG2676" s="38" t="s">
        <v>13326</v>
      </c>
      <c r="AH2676" s="38" t="s">
        <v>13327</v>
      </c>
      <c r="AI2676" s="38" t="s">
        <v>13328</v>
      </c>
      <c r="AJ2676" s="38" t="s">
        <v>13332</v>
      </c>
      <c r="AK2676" s="38" t="s">
        <v>787</v>
      </c>
      <c r="AL2676" s="38" t="s">
        <v>788</v>
      </c>
      <c r="AM2676" s="38" t="s">
        <v>789</v>
      </c>
      <c r="AN2676" s="38" t="s">
        <v>790</v>
      </c>
      <c r="AO2676" s="13"/>
    </row>
    <row r="2677" spans="1:41" s="4" customFormat="1" ht="14.1" customHeight="1">
      <c r="A2677" s="5" t="s">
        <v>12596</v>
      </c>
      <c r="B2677" s="14" t="s">
        <v>12619</v>
      </c>
      <c r="C2677" s="8" t="s">
        <v>793</v>
      </c>
      <c r="D2677" s="8" t="s">
        <v>13333</v>
      </c>
      <c r="E2677" s="8" t="s">
        <v>794</v>
      </c>
      <c r="F2677" s="9" t="s">
        <v>13334</v>
      </c>
      <c r="G2677" s="10">
        <v>128.24</v>
      </c>
      <c r="H2677" s="8" t="s">
        <v>20</v>
      </c>
      <c r="I2677" s="11">
        <v>20060220</v>
      </c>
      <c r="J2677" s="11" t="s">
        <v>223</v>
      </c>
      <c r="K2677" s="12" t="s">
        <v>12771</v>
      </c>
      <c r="L2677" s="12" t="s">
        <v>224</v>
      </c>
      <c r="M2677" s="7" t="s">
        <v>12617</v>
      </c>
      <c r="N2677" s="14" t="s">
        <v>12642</v>
      </c>
      <c r="O2677" s="38" t="s">
        <v>23275</v>
      </c>
      <c r="P2677" s="7" t="s">
        <v>12617</v>
      </c>
      <c r="Q2677" s="7" t="s">
        <v>12617</v>
      </c>
      <c r="R2677" s="7" t="s">
        <v>12772</v>
      </c>
      <c r="S2677" s="7" t="s">
        <v>12642</v>
      </c>
      <c r="T2677" s="7" t="s">
        <v>12642</v>
      </c>
      <c r="U2677" s="38" t="s">
        <v>23275</v>
      </c>
      <c r="V2677" s="38" t="s">
        <v>23275</v>
      </c>
      <c r="W2677" s="7" t="s">
        <v>12642</v>
      </c>
      <c r="X2677" s="7" t="s">
        <v>210</v>
      </c>
      <c r="Y2677" s="7" t="s">
        <v>211</v>
      </c>
      <c r="Z2677" s="7" t="s">
        <v>223</v>
      </c>
      <c r="AA2677" s="7" t="s">
        <v>12617</v>
      </c>
      <c r="AB2677" s="7" t="s">
        <v>5</v>
      </c>
      <c r="AC2677" s="7" t="s">
        <v>12617</v>
      </c>
      <c r="AD2677" s="38" t="s">
        <v>212</v>
      </c>
      <c r="AE2677" s="38" t="s">
        <v>213</v>
      </c>
      <c r="AF2677" s="38" t="s">
        <v>214</v>
      </c>
      <c r="AG2677" s="38" t="s">
        <v>13326</v>
      </c>
      <c r="AH2677" s="38" t="s">
        <v>13327</v>
      </c>
      <c r="AI2677" s="38" t="s">
        <v>13328</v>
      </c>
      <c r="AJ2677" s="38" t="s">
        <v>13332</v>
      </c>
      <c r="AK2677" s="38" t="s">
        <v>787</v>
      </c>
      <c r="AL2677" s="38" t="s">
        <v>788</v>
      </c>
      <c r="AM2677" s="38" t="s">
        <v>789</v>
      </c>
      <c r="AN2677" s="38" t="s">
        <v>790</v>
      </c>
      <c r="AO2677" s="13"/>
    </row>
    <row r="2678" spans="1:41" s="4" customFormat="1" ht="14.1" customHeight="1">
      <c r="A2678" s="5" t="s">
        <v>12596</v>
      </c>
      <c r="B2678" s="14" t="s">
        <v>12619</v>
      </c>
      <c r="C2678" s="8" t="s">
        <v>795</v>
      </c>
      <c r="D2678" s="8" t="s">
        <v>13335</v>
      </c>
      <c r="E2678" s="8" t="s">
        <v>796</v>
      </c>
      <c r="F2678" s="9" t="s">
        <v>13336</v>
      </c>
      <c r="G2678" s="10">
        <v>363.96</v>
      </c>
      <c r="H2678" s="8" t="s">
        <v>20</v>
      </c>
      <c r="I2678" s="11">
        <v>20101014</v>
      </c>
      <c r="J2678" s="11" t="s">
        <v>223</v>
      </c>
      <c r="K2678" s="12" t="s">
        <v>12771</v>
      </c>
      <c r="L2678" s="12" t="s">
        <v>224</v>
      </c>
      <c r="M2678" s="7" t="s">
        <v>12617</v>
      </c>
      <c r="N2678" s="14" t="s">
        <v>12642</v>
      </c>
      <c r="O2678" s="38" t="s">
        <v>23275</v>
      </c>
      <c r="P2678" s="7" t="s">
        <v>12617</v>
      </c>
      <c r="Q2678" s="7" t="s">
        <v>12617</v>
      </c>
      <c r="R2678" s="7" t="s">
        <v>12772</v>
      </c>
      <c r="S2678" s="7" t="s">
        <v>12642</v>
      </c>
      <c r="T2678" s="7" t="s">
        <v>12617</v>
      </c>
      <c r="U2678" s="38" t="s">
        <v>23275</v>
      </c>
      <c r="V2678" s="38" t="s">
        <v>23275</v>
      </c>
      <c r="W2678" s="7" t="s">
        <v>12642</v>
      </c>
      <c r="X2678" s="7" t="s">
        <v>210</v>
      </c>
      <c r="Y2678" s="7" t="s">
        <v>211</v>
      </c>
      <c r="Z2678" s="7" t="s">
        <v>223</v>
      </c>
      <c r="AA2678" s="7" t="s">
        <v>12642</v>
      </c>
      <c r="AB2678" s="7" t="s">
        <v>6</v>
      </c>
      <c r="AC2678" s="7" t="s">
        <v>12617</v>
      </c>
      <c r="AD2678" s="38" t="s">
        <v>212</v>
      </c>
      <c r="AE2678" s="38" t="s">
        <v>213</v>
      </c>
      <c r="AF2678" s="38" t="s">
        <v>214</v>
      </c>
      <c r="AG2678" s="38" t="s">
        <v>13326</v>
      </c>
      <c r="AH2678" s="38" t="s">
        <v>13327</v>
      </c>
      <c r="AI2678" s="38" t="s">
        <v>13328</v>
      </c>
      <c r="AJ2678" s="38" t="s">
        <v>13332</v>
      </c>
      <c r="AK2678" s="38" t="s">
        <v>787</v>
      </c>
      <c r="AL2678" s="38" t="s">
        <v>788</v>
      </c>
      <c r="AM2678" s="38" t="s">
        <v>789</v>
      </c>
      <c r="AN2678" s="38" t="s">
        <v>790</v>
      </c>
      <c r="AO2678" s="13"/>
    </row>
    <row r="2679" spans="1:41" s="4" customFormat="1" ht="14.1" customHeight="1">
      <c r="A2679" s="5" t="s">
        <v>12596</v>
      </c>
      <c r="B2679" s="14" t="s">
        <v>12619</v>
      </c>
      <c r="C2679" s="8" t="s">
        <v>797</v>
      </c>
      <c r="D2679" s="8" t="s">
        <v>13337</v>
      </c>
      <c r="E2679" s="8" t="s">
        <v>798</v>
      </c>
      <c r="F2679" s="9" t="s">
        <v>13338</v>
      </c>
      <c r="G2679" s="10">
        <v>128.13999999999999</v>
      </c>
      <c r="H2679" s="8" t="s">
        <v>20</v>
      </c>
      <c r="I2679" s="11">
        <v>20060217</v>
      </c>
      <c r="J2679" s="11" t="s">
        <v>223</v>
      </c>
      <c r="K2679" s="12" t="s">
        <v>12771</v>
      </c>
      <c r="L2679" s="12" t="s">
        <v>224</v>
      </c>
      <c r="M2679" s="7" t="s">
        <v>12617</v>
      </c>
      <c r="N2679" s="14" t="s">
        <v>12642</v>
      </c>
      <c r="O2679" s="38" t="s">
        <v>23275</v>
      </c>
      <c r="P2679" s="7" t="s">
        <v>12617</v>
      </c>
      <c r="Q2679" s="7" t="s">
        <v>12617</v>
      </c>
      <c r="R2679" s="7" t="s">
        <v>12772</v>
      </c>
      <c r="S2679" s="7" t="s">
        <v>12642</v>
      </c>
      <c r="T2679" s="7" t="s">
        <v>12617</v>
      </c>
      <c r="U2679" s="38" t="s">
        <v>23278</v>
      </c>
      <c r="V2679" s="38" t="s">
        <v>23278</v>
      </c>
      <c r="W2679" s="7" t="s">
        <v>12642</v>
      </c>
      <c r="X2679" s="7" t="s">
        <v>210</v>
      </c>
      <c r="Y2679" s="7" t="s">
        <v>211</v>
      </c>
      <c r="Z2679" s="7" t="s">
        <v>223</v>
      </c>
      <c r="AA2679" s="7" t="s">
        <v>12642</v>
      </c>
      <c r="AB2679" s="7" t="s">
        <v>6</v>
      </c>
      <c r="AC2679" s="7" t="s">
        <v>12617</v>
      </c>
      <c r="AD2679" s="38" t="s">
        <v>212</v>
      </c>
      <c r="AE2679" s="38" t="s">
        <v>213</v>
      </c>
      <c r="AF2679" s="38" t="s">
        <v>214</v>
      </c>
      <c r="AG2679" s="38" t="s">
        <v>13326</v>
      </c>
      <c r="AH2679" s="38" t="s">
        <v>13327</v>
      </c>
      <c r="AI2679" s="38" t="s">
        <v>13328</v>
      </c>
      <c r="AJ2679" s="38" t="s">
        <v>13332</v>
      </c>
      <c r="AK2679" s="38" t="s">
        <v>787</v>
      </c>
      <c r="AL2679" s="38" t="s">
        <v>788</v>
      </c>
      <c r="AM2679" s="38" t="s">
        <v>789</v>
      </c>
      <c r="AN2679" s="38" t="s">
        <v>790</v>
      </c>
      <c r="AO2679" s="13"/>
    </row>
    <row r="2680" spans="1:41" s="4" customFormat="1" ht="14.1" customHeight="1">
      <c r="A2680" s="5" t="s">
        <v>12596</v>
      </c>
      <c r="B2680" s="14" t="s">
        <v>12619</v>
      </c>
      <c r="C2680" s="8" t="s">
        <v>799</v>
      </c>
      <c r="D2680" s="8" t="s">
        <v>13339</v>
      </c>
      <c r="E2680" s="8" t="s">
        <v>800</v>
      </c>
      <c r="F2680" s="9" t="s">
        <v>13340</v>
      </c>
      <c r="G2680" s="10">
        <v>117.87</v>
      </c>
      <c r="H2680" s="8" t="s">
        <v>20</v>
      </c>
      <c r="I2680" s="11">
        <v>20060120</v>
      </c>
      <c r="J2680" s="11" t="s">
        <v>223</v>
      </c>
      <c r="K2680" s="12" t="s">
        <v>12771</v>
      </c>
      <c r="L2680" s="12" t="s">
        <v>224</v>
      </c>
      <c r="M2680" s="7" t="s">
        <v>12617</v>
      </c>
      <c r="N2680" s="14" t="s">
        <v>12642</v>
      </c>
      <c r="O2680" s="38" t="s">
        <v>23275</v>
      </c>
      <c r="P2680" s="7" t="s">
        <v>12617</v>
      </c>
      <c r="Q2680" s="7" t="s">
        <v>12617</v>
      </c>
      <c r="R2680" s="7" t="s">
        <v>12772</v>
      </c>
      <c r="S2680" s="7" t="s">
        <v>12642</v>
      </c>
      <c r="T2680" s="7" t="s">
        <v>12642</v>
      </c>
      <c r="U2680" s="38" t="s">
        <v>23275</v>
      </c>
      <c r="V2680" s="38" t="s">
        <v>23275</v>
      </c>
      <c r="W2680" s="7" t="s">
        <v>12642</v>
      </c>
      <c r="X2680" s="7" t="s">
        <v>210</v>
      </c>
      <c r="Y2680" s="7" t="s">
        <v>211</v>
      </c>
      <c r="Z2680" s="7" t="s">
        <v>12617</v>
      </c>
      <c r="AA2680" s="7" t="s">
        <v>12617</v>
      </c>
      <c r="AB2680" s="7" t="s">
        <v>5</v>
      </c>
      <c r="AC2680" s="7" t="s">
        <v>12617</v>
      </c>
      <c r="AD2680" s="38" t="s">
        <v>212</v>
      </c>
      <c r="AE2680" s="38" t="s">
        <v>213</v>
      </c>
      <c r="AF2680" s="38" t="s">
        <v>214</v>
      </c>
      <c r="AG2680" s="38" t="s">
        <v>13326</v>
      </c>
      <c r="AH2680" s="38" t="s">
        <v>13327</v>
      </c>
      <c r="AI2680" s="38" t="s">
        <v>13328</v>
      </c>
      <c r="AJ2680" s="38" t="s">
        <v>13332</v>
      </c>
      <c r="AK2680" s="38" t="s">
        <v>787</v>
      </c>
      <c r="AL2680" s="38" t="s">
        <v>788</v>
      </c>
      <c r="AM2680" s="38" t="s">
        <v>789</v>
      </c>
      <c r="AN2680" s="38" t="s">
        <v>790</v>
      </c>
      <c r="AO2680" s="13"/>
    </row>
    <row r="2681" spans="1:41" s="4" customFormat="1" ht="14.1" customHeight="1">
      <c r="A2681" s="5" t="s">
        <v>12596</v>
      </c>
      <c r="B2681" s="14" t="s">
        <v>12619</v>
      </c>
      <c r="C2681" s="8" t="s">
        <v>801</v>
      </c>
      <c r="D2681" s="8" t="s">
        <v>13342</v>
      </c>
      <c r="E2681" s="8" t="s">
        <v>802</v>
      </c>
      <c r="F2681" s="9" t="s">
        <v>13343</v>
      </c>
      <c r="G2681" s="10">
        <v>116.42</v>
      </c>
      <c r="H2681" s="8" t="s">
        <v>20</v>
      </c>
      <c r="I2681" s="11">
        <v>19991211</v>
      </c>
      <c r="J2681" s="11" t="s">
        <v>223</v>
      </c>
      <c r="K2681" s="12" t="s">
        <v>12771</v>
      </c>
      <c r="L2681" s="12" t="s">
        <v>224</v>
      </c>
      <c r="M2681" s="7" t="s">
        <v>12642</v>
      </c>
      <c r="N2681" s="14" t="s">
        <v>6</v>
      </c>
      <c r="O2681" s="38" t="s">
        <v>23275</v>
      </c>
      <c r="P2681" s="7" t="s">
        <v>12617</v>
      </c>
      <c r="Q2681" s="7" t="s">
        <v>12617</v>
      </c>
      <c r="R2681" s="7" t="s">
        <v>12772</v>
      </c>
      <c r="S2681" s="7" t="s">
        <v>12642</v>
      </c>
      <c r="T2681" s="7" t="s">
        <v>12642</v>
      </c>
      <c r="U2681" s="38" t="s">
        <v>23275</v>
      </c>
      <c r="V2681" s="38" t="s">
        <v>23275</v>
      </c>
      <c r="W2681" s="7" t="s">
        <v>12642</v>
      </c>
      <c r="X2681" s="7" t="s">
        <v>210</v>
      </c>
      <c r="Y2681" s="7" t="s">
        <v>211</v>
      </c>
      <c r="Z2681" s="7" t="s">
        <v>12617</v>
      </c>
      <c r="AA2681" s="7" t="s">
        <v>12617</v>
      </c>
      <c r="AB2681" s="7" t="s">
        <v>5</v>
      </c>
      <c r="AC2681" s="7" t="s">
        <v>12617</v>
      </c>
      <c r="AD2681" s="38" t="s">
        <v>212</v>
      </c>
      <c r="AE2681" s="38" t="s">
        <v>213</v>
      </c>
      <c r="AF2681" s="38" t="s">
        <v>214</v>
      </c>
      <c r="AG2681" s="38" t="s">
        <v>13326</v>
      </c>
      <c r="AH2681" s="38" t="s">
        <v>13327</v>
      </c>
      <c r="AI2681" s="38" t="s">
        <v>13328</v>
      </c>
      <c r="AJ2681" s="38" t="s">
        <v>13332</v>
      </c>
      <c r="AK2681" s="38" t="s">
        <v>787</v>
      </c>
      <c r="AL2681" s="38" t="s">
        <v>788</v>
      </c>
      <c r="AM2681" s="38" t="s">
        <v>789</v>
      </c>
      <c r="AN2681" s="38" t="s">
        <v>790</v>
      </c>
      <c r="AO2681" s="13"/>
    </row>
    <row r="2682" spans="1:41" s="4" customFormat="1" ht="14.1" customHeight="1">
      <c r="A2682" s="5" t="s">
        <v>12596</v>
      </c>
      <c r="B2682" s="14" t="s">
        <v>12619</v>
      </c>
      <c r="C2682" s="8" t="s">
        <v>803</v>
      </c>
      <c r="D2682" s="8" t="s">
        <v>13344</v>
      </c>
      <c r="E2682" s="8" t="s">
        <v>804</v>
      </c>
      <c r="F2682" s="9" t="s">
        <v>13345</v>
      </c>
      <c r="G2682" s="10">
        <v>353.89</v>
      </c>
      <c r="H2682" s="8" t="s">
        <v>20</v>
      </c>
      <c r="I2682" s="11">
        <v>20100525</v>
      </c>
      <c r="J2682" s="11" t="s">
        <v>223</v>
      </c>
      <c r="K2682" s="12" t="s">
        <v>12771</v>
      </c>
      <c r="L2682" s="12" t="s">
        <v>224</v>
      </c>
      <c r="M2682" s="7" t="s">
        <v>12617</v>
      </c>
      <c r="N2682" s="14" t="s">
        <v>12642</v>
      </c>
      <c r="O2682" s="38" t="s">
        <v>23275</v>
      </c>
      <c r="P2682" s="7" t="s">
        <v>12617</v>
      </c>
      <c r="Q2682" s="7" t="s">
        <v>12617</v>
      </c>
      <c r="R2682" s="7" t="s">
        <v>12772</v>
      </c>
      <c r="S2682" s="7" t="s">
        <v>12642</v>
      </c>
      <c r="T2682" s="7" t="s">
        <v>12617</v>
      </c>
      <c r="U2682" s="38" t="s">
        <v>23275</v>
      </c>
      <c r="V2682" s="38" t="s">
        <v>23275</v>
      </c>
      <c r="W2682" s="7" t="s">
        <v>12642</v>
      </c>
      <c r="X2682" s="7" t="s">
        <v>210</v>
      </c>
      <c r="Y2682" s="7" t="s">
        <v>211</v>
      </c>
      <c r="Z2682" s="7" t="s">
        <v>12617</v>
      </c>
      <c r="AA2682" s="7" t="s">
        <v>12642</v>
      </c>
      <c r="AB2682" s="7" t="s">
        <v>5</v>
      </c>
      <c r="AC2682" s="7" t="s">
        <v>12617</v>
      </c>
      <c r="AD2682" s="38" t="s">
        <v>212</v>
      </c>
      <c r="AE2682" s="38" t="s">
        <v>213</v>
      </c>
      <c r="AF2682" s="38" t="s">
        <v>214</v>
      </c>
      <c r="AG2682" s="38" t="s">
        <v>13326</v>
      </c>
      <c r="AH2682" s="38" t="s">
        <v>13327</v>
      </c>
      <c r="AI2682" s="38" t="s">
        <v>13328</v>
      </c>
      <c r="AJ2682" s="38" t="s">
        <v>13332</v>
      </c>
      <c r="AK2682" s="38" t="s">
        <v>787</v>
      </c>
      <c r="AL2682" s="38" t="s">
        <v>788</v>
      </c>
      <c r="AM2682" s="38" t="s">
        <v>789</v>
      </c>
      <c r="AN2682" s="38" t="s">
        <v>790</v>
      </c>
      <c r="AO2682" s="13"/>
    </row>
    <row r="2683" spans="1:41" s="4" customFormat="1" ht="14.1" customHeight="1">
      <c r="A2683" s="5" t="s">
        <v>12596</v>
      </c>
      <c r="B2683" s="14" t="s">
        <v>12619</v>
      </c>
      <c r="C2683" s="8" t="s">
        <v>805</v>
      </c>
      <c r="D2683" s="8" t="s">
        <v>13346</v>
      </c>
      <c r="E2683" s="8" t="s">
        <v>806</v>
      </c>
      <c r="F2683" s="9" t="s">
        <v>13347</v>
      </c>
      <c r="G2683" s="10">
        <v>165.06</v>
      </c>
      <c r="H2683" s="8" t="s">
        <v>20</v>
      </c>
      <c r="I2683" s="11">
        <v>20091217</v>
      </c>
      <c r="J2683" s="11" t="s">
        <v>223</v>
      </c>
      <c r="K2683" s="12" t="s">
        <v>12771</v>
      </c>
      <c r="L2683" s="12" t="s">
        <v>224</v>
      </c>
      <c r="M2683" s="7" t="s">
        <v>12617</v>
      </c>
      <c r="N2683" s="14" t="s">
        <v>12642</v>
      </c>
      <c r="O2683" s="38" t="s">
        <v>23275</v>
      </c>
      <c r="P2683" s="7" t="s">
        <v>12617</v>
      </c>
      <c r="Q2683" s="7" t="s">
        <v>12617</v>
      </c>
      <c r="R2683" s="7" t="s">
        <v>12772</v>
      </c>
      <c r="S2683" s="7" t="s">
        <v>12642</v>
      </c>
      <c r="T2683" s="7" t="s">
        <v>12642</v>
      </c>
      <c r="U2683" s="38" t="s">
        <v>23275</v>
      </c>
      <c r="V2683" s="38" t="s">
        <v>23275</v>
      </c>
      <c r="W2683" s="7" t="s">
        <v>12642</v>
      </c>
      <c r="X2683" s="7" t="s">
        <v>210</v>
      </c>
      <c r="Y2683" s="7" t="s">
        <v>211</v>
      </c>
      <c r="Z2683" s="7" t="s">
        <v>12617</v>
      </c>
      <c r="AA2683" s="7" t="s">
        <v>12617</v>
      </c>
      <c r="AB2683" s="7" t="s">
        <v>5</v>
      </c>
      <c r="AC2683" s="7" t="s">
        <v>12617</v>
      </c>
      <c r="AD2683" s="38" t="s">
        <v>212</v>
      </c>
      <c r="AE2683" s="38" t="s">
        <v>213</v>
      </c>
      <c r="AF2683" s="38" t="s">
        <v>214</v>
      </c>
      <c r="AG2683" s="38" t="s">
        <v>13326</v>
      </c>
      <c r="AH2683" s="38" t="s">
        <v>13327</v>
      </c>
      <c r="AI2683" s="38" t="s">
        <v>13328</v>
      </c>
      <c r="AJ2683" s="38" t="s">
        <v>13332</v>
      </c>
      <c r="AK2683" s="38" t="s">
        <v>787</v>
      </c>
      <c r="AL2683" s="38" t="s">
        <v>788</v>
      </c>
      <c r="AM2683" s="38" t="s">
        <v>789</v>
      </c>
      <c r="AN2683" s="38" t="s">
        <v>790</v>
      </c>
      <c r="AO2683" s="13"/>
    </row>
    <row r="2684" spans="1:41" s="4" customFormat="1" ht="14.1" customHeight="1">
      <c r="A2684" s="5" t="s">
        <v>12596</v>
      </c>
      <c r="B2684" s="14" t="s">
        <v>12619</v>
      </c>
      <c r="C2684" s="8" t="s">
        <v>807</v>
      </c>
      <c r="D2684" s="8" t="s">
        <v>13348</v>
      </c>
      <c r="E2684" s="8" t="s">
        <v>808</v>
      </c>
      <c r="F2684" s="9" t="s">
        <v>13349</v>
      </c>
      <c r="G2684" s="10">
        <v>166.58</v>
      </c>
      <c r="H2684" s="8" t="s">
        <v>20</v>
      </c>
      <c r="I2684" s="11">
        <v>20080414</v>
      </c>
      <c r="J2684" s="11" t="s">
        <v>223</v>
      </c>
      <c r="K2684" s="12" t="s">
        <v>12771</v>
      </c>
      <c r="L2684" s="12" t="s">
        <v>224</v>
      </c>
      <c r="M2684" s="7" t="s">
        <v>12617</v>
      </c>
      <c r="N2684" s="14" t="s">
        <v>12642</v>
      </c>
      <c r="O2684" s="38" t="s">
        <v>23275</v>
      </c>
      <c r="P2684" s="7" t="s">
        <v>12617</v>
      </c>
      <c r="Q2684" s="7" t="s">
        <v>12617</v>
      </c>
      <c r="R2684" s="7" t="s">
        <v>12772</v>
      </c>
      <c r="S2684" s="7" t="s">
        <v>12642</v>
      </c>
      <c r="T2684" s="7" t="s">
        <v>12642</v>
      </c>
      <c r="U2684" s="38" t="s">
        <v>23275</v>
      </c>
      <c r="V2684" s="38" t="s">
        <v>23275</v>
      </c>
      <c r="W2684" s="7" t="s">
        <v>12642</v>
      </c>
      <c r="X2684" s="7" t="s">
        <v>210</v>
      </c>
      <c r="Y2684" s="7" t="s">
        <v>211</v>
      </c>
      <c r="Z2684" s="7" t="s">
        <v>12617</v>
      </c>
      <c r="AA2684" s="7" t="s">
        <v>12617</v>
      </c>
      <c r="AB2684" s="7" t="s">
        <v>6</v>
      </c>
      <c r="AC2684" s="7" t="s">
        <v>12617</v>
      </c>
      <c r="AD2684" s="38" t="s">
        <v>212</v>
      </c>
      <c r="AE2684" s="38" t="s">
        <v>213</v>
      </c>
      <c r="AF2684" s="38" t="s">
        <v>214</v>
      </c>
      <c r="AG2684" s="38" t="s">
        <v>13326</v>
      </c>
      <c r="AH2684" s="38" t="s">
        <v>13327</v>
      </c>
      <c r="AI2684" s="38" t="s">
        <v>13328</v>
      </c>
      <c r="AJ2684" s="38" t="s">
        <v>13332</v>
      </c>
      <c r="AK2684" s="38" t="s">
        <v>787</v>
      </c>
      <c r="AL2684" s="38" t="s">
        <v>788</v>
      </c>
      <c r="AM2684" s="38" t="s">
        <v>789</v>
      </c>
      <c r="AN2684" s="38" t="s">
        <v>790</v>
      </c>
      <c r="AO2684" s="13"/>
    </row>
    <row r="2685" spans="1:41" s="4" customFormat="1" ht="14.1" customHeight="1">
      <c r="A2685" s="5" t="s">
        <v>12596</v>
      </c>
      <c r="B2685" s="14" t="s">
        <v>12619</v>
      </c>
      <c r="C2685" s="8" t="s">
        <v>809</v>
      </c>
      <c r="D2685" s="8" t="s">
        <v>13350</v>
      </c>
      <c r="E2685" s="8" t="s">
        <v>810</v>
      </c>
      <c r="F2685" s="9" t="s">
        <v>13351</v>
      </c>
      <c r="G2685" s="10">
        <v>336.01</v>
      </c>
      <c r="H2685" s="8" t="s">
        <v>20</v>
      </c>
      <c r="I2685" s="11">
        <v>20080118</v>
      </c>
      <c r="J2685" s="11" t="s">
        <v>223</v>
      </c>
      <c r="K2685" s="12" t="s">
        <v>12771</v>
      </c>
      <c r="L2685" s="12" t="s">
        <v>224</v>
      </c>
      <c r="M2685" s="7" t="s">
        <v>12617</v>
      </c>
      <c r="N2685" s="14" t="s">
        <v>12642</v>
      </c>
      <c r="O2685" s="38" t="s">
        <v>23275</v>
      </c>
      <c r="P2685" s="7" t="s">
        <v>12617</v>
      </c>
      <c r="Q2685" s="7" t="s">
        <v>12617</v>
      </c>
      <c r="R2685" s="7" t="s">
        <v>12772</v>
      </c>
      <c r="S2685" s="7" t="s">
        <v>12642</v>
      </c>
      <c r="T2685" s="7" t="s">
        <v>12617</v>
      </c>
      <c r="U2685" s="38" t="s">
        <v>23275</v>
      </c>
      <c r="V2685" s="38" t="s">
        <v>23275</v>
      </c>
      <c r="W2685" s="7" t="s">
        <v>12642</v>
      </c>
      <c r="X2685" s="7" t="s">
        <v>210</v>
      </c>
      <c r="Y2685" s="7" t="s">
        <v>211</v>
      </c>
      <c r="Z2685" s="7" t="s">
        <v>12617</v>
      </c>
      <c r="AA2685" s="7" t="s">
        <v>12642</v>
      </c>
      <c r="AB2685" s="7" t="s">
        <v>5</v>
      </c>
      <c r="AC2685" s="7" t="s">
        <v>12617</v>
      </c>
      <c r="AD2685" s="38" t="s">
        <v>212</v>
      </c>
      <c r="AE2685" s="38" t="s">
        <v>213</v>
      </c>
      <c r="AF2685" s="38" t="s">
        <v>214</v>
      </c>
      <c r="AG2685" s="38" t="s">
        <v>13326</v>
      </c>
      <c r="AH2685" s="38" t="s">
        <v>13327</v>
      </c>
      <c r="AI2685" s="38" t="s">
        <v>13328</v>
      </c>
      <c r="AJ2685" s="38" t="s">
        <v>13332</v>
      </c>
      <c r="AK2685" s="38" t="s">
        <v>787</v>
      </c>
      <c r="AL2685" s="38" t="s">
        <v>788</v>
      </c>
      <c r="AM2685" s="38" t="s">
        <v>789</v>
      </c>
      <c r="AN2685" s="38" t="s">
        <v>790</v>
      </c>
      <c r="AO2685" s="13"/>
    </row>
    <row r="2686" spans="1:41" s="4" customFormat="1" ht="14.1" customHeight="1">
      <c r="A2686" s="5" t="s">
        <v>12596</v>
      </c>
      <c r="B2686" s="14" t="s">
        <v>12619</v>
      </c>
      <c r="C2686" s="8" t="s">
        <v>811</v>
      </c>
      <c r="D2686" s="8" t="s">
        <v>13352</v>
      </c>
      <c r="E2686" s="8" t="s">
        <v>812</v>
      </c>
      <c r="F2686" s="9" t="s">
        <v>13353</v>
      </c>
      <c r="G2686" s="10">
        <v>132.21</v>
      </c>
      <c r="H2686" s="8" t="s">
        <v>20</v>
      </c>
      <c r="I2686" s="11">
        <v>20070105</v>
      </c>
      <c r="J2686" s="11" t="s">
        <v>223</v>
      </c>
      <c r="K2686" s="12" t="s">
        <v>12771</v>
      </c>
      <c r="L2686" s="12" t="s">
        <v>224</v>
      </c>
      <c r="M2686" s="7" t="s">
        <v>12617</v>
      </c>
      <c r="N2686" s="14" t="s">
        <v>12642</v>
      </c>
      <c r="O2686" s="38" t="s">
        <v>23275</v>
      </c>
      <c r="P2686" s="7" t="s">
        <v>12617</v>
      </c>
      <c r="Q2686" s="7" t="s">
        <v>12617</v>
      </c>
      <c r="R2686" s="7" t="s">
        <v>12772</v>
      </c>
      <c r="S2686" s="7" t="s">
        <v>12642</v>
      </c>
      <c r="T2686" s="7" t="s">
        <v>12642</v>
      </c>
      <c r="U2686" s="38" t="s">
        <v>23275</v>
      </c>
      <c r="V2686" s="38" t="s">
        <v>23275</v>
      </c>
      <c r="W2686" s="7" t="s">
        <v>12642</v>
      </c>
      <c r="X2686" s="7" t="s">
        <v>210</v>
      </c>
      <c r="Y2686" s="7" t="s">
        <v>211</v>
      </c>
      <c r="Z2686" s="7" t="s">
        <v>12617</v>
      </c>
      <c r="AA2686" s="7" t="s">
        <v>12642</v>
      </c>
      <c r="AB2686" s="7" t="s">
        <v>5</v>
      </c>
      <c r="AC2686" s="7" t="s">
        <v>12617</v>
      </c>
      <c r="AD2686" s="38" t="s">
        <v>212</v>
      </c>
      <c r="AE2686" s="38" t="s">
        <v>213</v>
      </c>
      <c r="AF2686" s="38" t="s">
        <v>214</v>
      </c>
      <c r="AG2686" s="38" t="s">
        <v>13326</v>
      </c>
      <c r="AH2686" s="38" t="s">
        <v>13327</v>
      </c>
      <c r="AI2686" s="38" t="s">
        <v>13328</v>
      </c>
      <c r="AJ2686" s="38" t="s">
        <v>13332</v>
      </c>
      <c r="AK2686" s="38" t="s">
        <v>787</v>
      </c>
      <c r="AL2686" s="38" t="s">
        <v>788</v>
      </c>
      <c r="AM2686" s="38" t="s">
        <v>789</v>
      </c>
      <c r="AN2686" s="38" t="s">
        <v>790</v>
      </c>
      <c r="AO2686" s="13"/>
    </row>
    <row r="2687" spans="1:41" s="4" customFormat="1" ht="14.1" customHeight="1">
      <c r="A2687" s="5" t="s">
        <v>12596</v>
      </c>
      <c r="B2687" s="14" t="s">
        <v>12619</v>
      </c>
      <c r="C2687" s="8" t="s">
        <v>813</v>
      </c>
      <c r="D2687" s="8" t="s">
        <v>13354</v>
      </c>
      <c r="E2687" s="8" t="s">
        <v>814</v>
      </c>
      <c r="F2687" s="9" t="s">
        <v>13355</v>
      </c>
      <c r="G2687" s="10">
        <v>441.54</v>
      </c>
      <c r="H2687" s="8" t="s">
        <v>238</v>
      </c>
      <c r="I2687" s="11">
        <v>20021120</v>
      </c>
      <c r="J2687" s="11" t="s">
        <v>223</v>
      </c>
      <c r="K2687" s="12" t="s">
        <v>12771</v>
      </c>
      <c r="L2687" s="12" t="s">
        <v>224</v>
      </c>
      <c r="M2687" s="7" t="s">
        <v>12617</v>
      </c>
      <c r="N2687" s="14" t="s">
        <v>12642</v>
      </c>
      <c r="O2687" s="38" t="s">
        <v>23275</v>
      </c>
      <c r="P2687" s="7" t="s">
        <v>12617</v>
      </c>
      <c r="Q2687" s="7" t="s">
        <v>12617</v>
      </c>
      <c r="R2687" s="7" t="s">
        <v>12772</v>
      </c>
      <c r="S2687" s="7" t="s">
        <v>12642</v>
      </c>
      <c r="T2687" s="7" t="s">
        <v>12642</v>
      </c>
      <c r="U2687" s="38" t="s">
        <v>23275</v>
      </c>
      <c r="V2687" s="38" t="s">
        <v>23275</v>
      </c>
      <c r="W2687" s="7" t="s">
        <v>12642</v>
      </c>
      <c r="X2687" s="7" t="s">
        <v>210</v>
      </c>
      <c r="Y2687" s="7" t="s">
        <v>211</v>
      </c>
      <c r="Z2687" s="7" t="s">
        <v>12642</v>
      </c>
      <c r="AA2687" s="7" t="s">
        <v>12617</v>
      </c>
      <c r="AB2687" s="7" t="s">
        <v>225</v>
      </c>
      <c r="AC2687" s="7" t="s">
        <v>12617</v>
      </c>
      <c r="AD2687" s="38" t="s">
        <v>212</v>
      </c>
      <c r="AE2687" s="38" t="s">
        <v>213</v>
      </c>
      <c r="AF2687" s="38" t="s">
        <v>214</v>
      </c>
      <c r="AG2687" s="38" t="s">
        <v>13326</v>
      </c>
      <c r="AH2687" s="38" t="s">
        <v>13327</v>
      </c>
      <c r="AI2687" s="38" t="s">
        <v>13328</v>
      </c>
      <c r="AJ2687" s="38" t="s">
        <v>13332</v>
      </c>
      <c r="AK2687" s="38" t="s">
        <v>787</v>
      </c>
      <c r="AL2687" s="38" t="s">
        <v>788</v>
      </c>
      <c r="AM2687" s="38" t="s">
        <v>789</v>
      </c>
      <c r="AN2687" s="38" t="s">
        <v>790</v>
      </c>
      <c r="AO2687" s="13"/>
    </row>
    <row r="2688" spans="1:41" s="4" customFormat="1" ht="14.1" customHeight="1">
      <c r="A2688" s="5" t="s">
        <v>12596</v>
      </c>
      <c r="B2688" s="14" t="s">
        <v>12619</v>
      </c>
      <c r="C2688" s="8" t="s">
        <v>815</v>
      </c>
      <c r="D2688" s="8" t="s">
        <v>13356</v>
      </c>
      <c r="E2688" s="8" t="s">
        <v>816</v>
      </c>
      <c r="F2688" s="9" t="s">
        <v>13357</v>
      </c>
      <c r="G2688" s="10">
        <v>191.86</v>
      </c>
      <c r="H2688" s="8" t="s">
        <v>20</v>
      </c>
      <c r="I2688" s="11">
        <v>20100524</v>
      </c>
      <c r="J2688" s="11" t="s">
        <v>223</v>
      </c>
      <c r="K2688" s="12" t="s">
        <v>12771</v>
      </c>
      <c r="L2688" s="12" t="s">
        <v>224</v>
      </c>
      <c r="M2688" s="7" t="s">
        <v>12617</v>
      </c>
      <c r="N2688" s="14" t="s">
        <v>12642</v>
      </c>
      <c r="O2688" s="38" t="s">
        <v>23275</v>
      </c>
      <c r="P2688" s="7" t="s">
        <v>12617</v>
      </c>
      <c r="Q2688" s="7" t="s">
        <v>12617</v>
      </c>
      <c r="R2688" s="7" t="s">
        <v>12772</v>
      </c>
      <c r="S2688" s="7" t="s">
        <v>12642</v>
      </c>
      <c r="T2688" s="7" t="s">
        <v>12642</v>
      </c>
      <c r="U2688" s="38" t="s">
        <v>23275</v>
      </c>
      <c r="V2688" s="38" t="s">
        <v>23275</v>
      </c>
      <c r="W2688" s="7" t="s">
        <v>12642</v>
      </c>
      <c r="X2688" s="7" t="s">
        <v>210</v>
      </c>
      <c r="Y2688" s="7" t="s">
        <v>211</v>
      </c>
      <c r="Z2688" s="7" t="s">
        <v>12617</v>
      </c>
      <c r="AA2688" s="7" t="s">
        <v>12642</v>
      </c>
      <c r="AB2688" s="7" t="s">
        <v>6</v>
      </c>
      <c r="AC2688" s="7" t="s">
        <v>12617</v>
      </c>
      <c r="AD2688" s="38" t="s">
        <v>212</v>
      </c>
      <c r="AE2688" s="38" t="s">
        <v>213</v>
      </c>
      <c r="AF2688" s="38" t="s">
        <v>214</v>
      </c>
      <c r="AG2688" s="38" t="s">
        <v>13326</v>
      </c>
      <c r="AH2688" s="38" t="s">
        <v>13327</v>
      </c>
      <c r="AI2688" s="38" t="s">
        <v>13328</v>
      </c>
      <c r="AJ2688" s="38" t="s">
        <v>13332</v>
      </c>
      <c r="AK2688" s="38" t="s">
        <v>787</v>
      </c>
      <c r="AL2688" s="38" t="s">
        <v>788</v>
      </c>
      <c r="AM2688" s="38" t="s">
        <v>789</v>
      </c>
      <c r="AN2688" s="38" t="s">
        <v>790</v>
      </c>
      <c r="AO2688" s="13"/>
    </row>
    <row r="2689" spans="1:41" s="4" customFormat="1" ht="14.1" customHeight="1">
      <c r="A2689" s="5" t="s">
        <v>12596</v>
      </c>
      <c r="B2689" s="14" t="s">
        <v>12619</v>
      </c>
      <c r="C2689" s="8" t="s">
        <v>817</v>
      </c>
      <c r="D2689" s="8" t="s">
        <v>13358</v>
      </c>
      <c r="E2689" s="8" t="s">
        <v>818</v>
      </c>
      <c r="F2689" s="9" t="s">
        <v>13359</v>
      </c>
      <c r="G2689" s="10">
        <v>138.38999999999999</v>
      </c>
      <c r="H2689" s="8" t="s">
        <v>20</v>
      </c>
      <c r="I2689" s="11">
        <v>20100524</v>
      </c>
      <c r="J2689" s="11" t="s">
        <v>223</v>
      </c>
      <c r="K2689" s="12" t="s">
        <v>12771</v>
      </c>
      <c r="L2689" s="12" t="s">
        <v>224</v>
      </c>
      <c r="M2689" s="7" t="s">
        <v>12617</v>
      </c>
      <c r="N2689" s="14" t="s">
        <v>12642</v>
      </c>
      <c r="O2689" s="38" t="s">
        <v>23275</v>
      </c>
      <c r="P2689" s="7" t="s">
        <v>12617</v>
      </c>
      <c r="Q2689" s="7" t="s">
        <v>12617</v>
      </c>
      <c r="R2689" s="7" t="s">
        <v>12772</v>
      </c>
      <c r="S2689" s="7" t="s">
        <v>12642</v>
      </c>
      <c r="T2689" s="7" t="s">
        <v>12642</v>
      </c>
      <c r="U2689" s="38" t="s">
        <v>23275</v>
      </c>
      <c r="V2689" s="38" t="s">
        <v>23275</v>
      </c>
      <c r="W2689" s="7" t="s">
        <v>12642</v>
      </c>
      <c r="X2689" s="7" t="s">
        <v>210</v>
      </c>
      <c r="Y2689" s="7" t="s">
        <v>211</v>
      </c>
      <c r="Z2689" s="7" t="s">
        <v>12617</v>
      </c>
      <c r="AA2689" s="7" t="s">
        <v>12642</v>
      </c>
      <c r="AB2689" s="7" t="s">
        <v>6</v>
      </c>
      <c r="AC2689" s="7" t="s">
        <v>12617</v>
      </c>
      <c r="AD2689" s="38" t="s">
        <v>212</v>
      </c>
      <c r="AE2689" s="38" t="s">
        <v>213</v>
      </c>
      <c r="AF2689" s="38" t="s">
        <v>214</v>
      </c>
      <c r="AG2689" s="38" t="s">
        <v>13326</v>
      </c>
      <c r="AH2689" s="38" t="s">
        <v>13327</v>
      </c>
      <c r="AI2689" s="38" t="s">
        <v>13328</v>
      </c>
      <c r="AJ2689" s="38" t="s">
        <v>13332</v>
      </c>
      <c r="AK2689" s="38" t="s">
        <v>787</v>
      </c>
      <c r="AL2689" s="38" t="s">
        <v>788</v>
      </c>
      <c r="AM2689" s="38" t="s">
        <v>789</v>
      </c>
      <c r="AN2689" s="38" t="s">
        <v>790</v>
      </c>
      <c r="AO2689" s="13"/>
    </row>
    <row r="2690" spans="1:41" s="4" customFormat="1" ht="14.1" customHeight="1">
      <c r="A2690" s="5" t="s">
        <v>12596</v>
      </c>
      <c r="B2690" s="14" t="s">
        <v>12619</v>
      </c>
      <c r="C2690" s="8" t="s">
        <v>819</v>
      </c>
      <c r="D2690" s="8" t="s">
        <v>13360</v>
      </c>
      <c r="E2690" s="8" t="s">
        <v>820</v>
      </c>
      <c r="F2690" s="9" t="s">
        <v>13361</v>
      </c>
      <c r="G2690" s="10">
        <v>379</v>
      </c>
      <c r="H2690" s="8" t="s">
        <v>20</v>
      </c>
      <c r="I2690" s="11">
        <v>20010528</v>
      </c>
      <c r="J2690" s="11" t="s">
        <v>223</v>
      </c>
      <c r="K2690" s="12" t="s">
        <v>12771</v>
      </c>
      <c r="L2690" s="12" t="s">
        <v>224</v>
      </c>
      <c r="M2690" s="7" t="s">
        <v>12642</v>
      </c>
      <c r="N2690" s="14" t="s">
        <v>6</v>
      </c>
      <c r="O2690" s="38" t="s">
        <v>23275</v>
      </c>
      <c r="P2690" s="7" t="s">
        <v>12617</v>
      </c>
      <c r="Q2690" s="7" t="s">
        <v>12617</v>
      </c>
      <c r="R2690" s="7" t="s">
        <v>12772</v>
      </c>
      <c r="S2690" s="7" t="s">
        <v>12642</v>
      </c>
      <c r="T2690" s="7" t="s">
        <v>12642</v>
      </c>
      <c r="U2690" s="38" t="s">
        <v>23275</v>
      </c>
      <c r="V2690" s="38" t="s">
        <v>23275</v>
      </c>
      <c r="W2690" s="7" t="s">
        <v>12642</v>
      </c>
      <c r="X2690" s="7" t="s">
        <v>210</v>
      </c>
      <c r="Y2690" s="7" t="s">
        <v>211</v>
      </c>
      <c r="Z2690" s="7" t="s">
        <v>12617</v>
      </c>
      <c r="AA2690" s="7" t="s">
        <v>12642</v>
      </c>
      <c r="AB2690" s="7" t="s">
        <v>5</v>
      </c>
      <c r="AC2690" s="7" t="s">
        <v>12617</v>
      </c>
      <c r="AD2690" s="38" t="s">
        <v>212</v>
      </c>
      <c r="AE2690" s="38" t="s">
        <v>213</v>
      </c>
      <c r="AF2690" s="38" t="s">
        <v>214</v>
      </c>
      <c r="AG2690" s="38" t="s">
        <v>13326</v>
      </c>
      <c r="AH2690" s="38" t="s">
        <v>13327</v>
      </c>
      <c r="AI2690" s="38" t="s">
        <v>13328</v>
      </c>
      <c r="AJ2690" s="38" t="s">
        <v>13332</v>
      </c>
      <c r="AK2690" s="38" t="s">
        <v>787</v>
      </c>
      <c r="AL2690" s="38" t="s">
        <v>788</v>
      </c>
      <c r="AM2690" s="38" t="s">
        <v>789</v>
      </c>
      <c r="AN2690" s="38" t="s">
        <v>790</v>
      </c>
      <c r="AO2690" s="13"/>
    </row>
    <row r="2691" spans="1:41" s="4" customFormat="1" ht="14.1" customHeight="1">
      <c r="A2691" s="5" t="s">
        <v>12596</v>
      </c>
      <c r="B2691" s="14" t="s">
        <v>12619</v>
      </c>
      <c r="C2691" s="8" t="s">
        <v>821</v>
      </c>
      <c r="D2691" s="8" t="s">
        <v>13362</v>
      </c>
      <c r="E2691" s="8" t="s">
        <v>822</v>
      </c>
      <c r="F2691" s="9" t="s">
        <v>13363</v>
      </c>
      <c r="G2691" s="10">
        <v>474.57</v>
      </c>
      <c r="H2691" s="8" t="s">
        <v>20</v>
      </c>
      <c r="I2691" s="11">
        <v>20110511</v>
      </c>
      <c r="J2691" s="11" t="s">
        <v>223</v>
      </c>
      <c r="K2691" s="12" t="s">
        <v>12771</v>
      </c>
      <c r="L2691" s="12" t="s">
        <v>224</v>
      </c>
      <c r="M2691" s="7" t="s">
        <v>12617</v>
      </c>
      <c r="N2691" s="14" t="s">
        <v>12642</v>
      </c>
      <c r="O2691" s="38" t="s">
        <v>23275</v>
      </c>
      <c r="P2691" s="7" t="s">
        <v>12617</v>
      </c>
      <c r="Q2691" s="7" t="s">
        <v>12617</v>
      </c>
      <c r="R2691" s="7" t="s">
        <v>12772</v>
      </c>
      <c r="S2691" s="7" t="s">
        <v>12642</v>
      </c>
      <c r="T2691" s="7" t="s">
        <v>12617</v>
      </c>
      <c r="U2691" s="38" t="s">
        <v>23275</v>
      </c>
      <c r="V2691" s="38" t="s">
        <v>23275</v>
      </c>
      <c r="W2691" s="7" t="s">
        <v>12642</v>
      </c>
      <c r="X2691" s="7" t="s">
        <v>210</v>
      </c>
      <c r="Y2691" s="7" t="s">
        <v>211</v>
      </c>
      <c r="Z2691" s="7" t="s">
        <v>12617</v>
      </c>
      <c r="AA2691" s="7" t="s">
        <v>12642</v>
      </c>
      <c r="AB2691" s="7" t="s">
        <v>5</v>
      </c>
      <c r="AC2691" s="7" t="s">
        <v>12617</v>
      </c>
      <c r="AD2691" s="38" t="s">
        <v>212</v>
      </c>
      <c r="AE2691" s="38" t="s">
        <v>213</v>
      </c>
      <c r="AF2691" s="38" t="s">
        <v>214</v>
      </c>
      <c r="AG2691" s="38" t="s">
        <v>13326</v>
      </c>
      <c r="AH2691" s="38" t="s">
        <v>13327</v>
      </c>
      <c r="AI2691" s="38" t="s">
        <v>13328</v>
      </c>
      <c r="AJ2691" s="38" t="s">
        <v>13332</v>
      </c>
      <c r="AK2691" s="38" t="s">
        <v>787</v>
      </c>
      <c r="AL2691" s="38" t="s">
        <v>788</v>
      </c>
      <c r="AM2691" s="38" t="s">
        <v>789</v>
      </c>
      <c r="AN2691" s="38" t="s">
        <v>790</v>
      </c>
      <c r="AO2691" s="13"/>
    </row>
    <row r="2692" spans="1:41" s="4" customFormat="1" ht="14.1" customHeight="1">
      <c r="A2692" s="5" t="s">
        <v>12596</v>
      </c>
      <c r="B2692" s="14" t="s">
        <v>12619</v>
      </c>
      <c r="C2692" s="8" t="s">
        <v>823</v>
      </c>
      <c r="D2692" s="8" t="s">
        <v>13364</v>
      </c>
      <c r="E2692" s="8" t="s">
        <v>824</v>
      </c>
      <c r="F2692" s="9" t="s">
        <v>13365</v>
      </c>
      <c r="G2692" s="10">
        <v>4736.96</v>
      </c>
      <c r="H2692" s="8" t="s">
        <v>2</v>
      </c>
      <c r="I2692" s="11">
        <v>20001230</v>
      </c>
      <c r="J2692" s="11" t="s">
        <v>223</v>
      </c>
      <c r="K2692" s="12" t="s">
        <v>12771</v>
      </c>
      <c r="L2692" s="12" t="s">
        <v>224</v>
      </c>
      <c r="M2692" s="7" t="s">
        <v>12642</v>
      </c>
      <c r="N2692" s="14" t="s">
        <v>6</v>
      </c>
      <c r="O2692" s="38" t="s">
        <v>23275</v>
      </c>
      <c r="P2692" s="7" t="s">
        <v>12617</v>
      </c>
      <c r="Q2692" s="7" t="s">
        <v>12617</v>
      </c>
      <c r="R2692" s="7" t="s">
        <v>12772</v>
      </c>
      <c r="S2692" s="7" t="s">
        <v>12642</v>
      </c>
      <c r="T2692" s="7" t="s">
        <v>12617</v>
      </c>
      <c r="U2692" s="38" t="s">
        <v>23275</v>
      </c>
      <c r="V2692" s="38" t="s">
        <v>23275</v>
      </c>
      <c r="W2692" s="7" t="s">
        <v>12642</v>
      </c>
      <c r="X2692" s="7" t="s">
        <v>210</v>
      </c>
      <c r="Y2692" s="7" t="s">
        <v>211</v>
      </c>
      <c r="Z2692" s="7" t="s">
        <v>12617</v>
      </c>
      <c r="AA2692" s="7" t="s">
        <v>12642</v>
      </c>
      <c r="AB2692" s="7" t="s">
        <v>6</v>
      </c>
      <c r="AC2692" s="7" t="s">
        <v>12617</v>
      </c>
      <c r="AD2692" s="38" t="s">
        <v>212</v>
      </c>
      <c r="AE2692" s="38" t="s">
        <v>213</v>
      </c>
      <c r="AF2692" s="38" t="s">
        <v>214</v>
      </c>
      <c r="AG2692" s="38" t="s">
        <v>13326</v>
      </c>
      <c r="AH2692" s="38" t="s">
        <v>13327</v>
      </c>
      <c r="AI2692" s="38" t="s">
        <v>13328</v>
      </c>
      <c r="AJ2692" s="38" t="s">
        <v>13332</v>
      </c>
      <c r="AK2692" s="38" t="s">
        <v>787</v>
      </c>
      <c r="AL2692" s="38" t="s">
        <v>788</v>
      </c>
      <c r="AM2692" s="38" t="s">
        <v>789</v>
      </c>
      <c r="AN2692" s="38" t="s">
        <v>790</v>
      </c>
      <c r="AO2692" s="13"/>
    </row>
    <row r="2693" spans="1:41" s="4" customFormat="1" ht="14.1" customHeight="1">
      <c r="A2693" s="5" t="s">
        <v>12596</v>
      </c>
      <c r="B2693" s="14" t="s">
        <v>12619</v>
      </c>
      <c r="C2693" s="8" t="s">
        <v>825</v>
      </c>
      <c r="D2693" s="8" t="s">
        <v>13366</v>
      </c>
      <c r="E2693" s="8" t="s">
        <v>826</v>
      </c>
      <c r="F2693" s="9" t="s">
        <v>13367</v>
      </c>
      <c r="G2693" s="10">
        <v>407.31</v>
      </c>
      <c r="H2693" s="8" t="s">
        <v>20</v>
      </c>
      <c r="I2693" s="11">
        <v>20110303</v>
      </c>
      <c r="J2693" s="11" t="s">
        <v>223</v>
      </c>
      <c r="K2693" s="12" t="s">
        <v>12771</v>
      </c>
      <c r="L2693" s="12" t="s">
        <v>224</v>
      </c>
      <c r="M2693" s="7" t="s">
        <v>12617</v>
      </c>
      <c r="N2693" s="14" t="s">
        <v>12642</v>
      </c>
      <c r="O2693" s="38" t="s">
        <v>23275</v>
      </c>
      <c r="P2693" s="7" t="s">
        <v>12617</v>
      </c>
      <c r="Q2693" s="7" t="s">
        <v>12617</v>
      </c>
      <c r="R2693" s="7" t="s">
        <v>12772</v>
      </c>
      <c r="S2693" s="7" t="s">
        <v>12642</v>
      </c>
      <c r="T2693" s="7" t="s">
        <v>12617</v>
      </c>
      <c r="U2693" s="38" t="s">
        <v>23275</v>
      </c>
      <c r="V2693" s="38" t="s">
        <v>23275</v>
      </c>
      <c r="W2693" s="7" t="s">
        <v>12642</v>
      </c>
      <c r="X2693" s="7" t="s">
        <v>210</v>
      </c>
      <c r="Y2693" s="7" t="s">
        <v>211</v>
      </c>
      <c r="Z2693" s="7" t="s">
        <v>12617</v>
      </c>
      <c r="AA2693" s="7" t="s">
        <v>12642</v>
      </c>
      <c r="AB2693" s="7" t="s">
        <v>6</v>
      </c>
      <c r="AC2693" s="7" t="s">
        <v>12617</v>
      </c>
      <c r="AD2693" s="38" t="s">
        <v>212</v>
      </c>
      <c r="AE2693" s="38" t="s">
        <v>213</v>
      </c>
      <c r="AF2693" s="38" t="s">
        <v>214</v>
      </c>
      <c r="AG2693" s="38" t="s">
        <v>13326</v>
      </c>
      <c r="AH2693" s="38" t="s">
        <v>13327</v>
      </c>
      <c r="AI2693" s="38" t="s">
        <v>13328</v>
      </c>
      <c r="AJ2693" s="38" t="s">
        <v>13332</v>
      </c>
      <c r="AK2693" s="38" t="s">
        <v>787</v>
      </c>
      <c r="AL2693" s="38" t="s">
        <v>788</v>
      </c>
      <c r="AM2693" s="38" t="s">
        <v>789</v>
      </c>
      <c r="AN2693" s="38" t="s">
        <v>790</v>
      </c>
      <c r="AO2693" s="13"/>
    </row>
    <row r="2694" spans="1:41" s="4" customFormat="1" ht="14.1" customHeight="1">
      <c r="A2694" s="5" t="s">
        <v>12596</v>
      </c>
      <c r="B2694" s="14" t="s">
        <v>12619</v>
      </c>
      <c r="C2694" s="8" t="s">
        <v>827</v>
      </c>
      <c r="D2694" s="8" t="s">
        <v>13368</v>
      </c>
      <c r="E2694" s="8" t="s">
        <v>828</v>
      </c>
      <c r="F2694" s="9" t="s">
        <v>13369</v>
      </c>
      <c r="G2694" s="10">
        <v>199.16</v>
      </c>
      <c r="H2694" s="8" t="s">
        <v>20</v>
      </c>
      <c r="I2694" s="11">
        <v>20060608</v>
      </c>
      <c r="J2694" s="11" t="s">
        <v>223</v>
      </c>
      <c r="K2694" s="12" t="s">
        <v>12771</v>
      </c>
      <c r="L2694" s="12" t="s">
        <v>224</v>
      </c>
      <c r="M2694" s="7" t="s">
        <v>12617</v>
      </c>
      <c r="N2694" s="14" t="s">
        <v>12642</v>
      </c>
      <c r="O2694" s="38" t="s">
        <v>23275</v>
      </c>
      <c r="P2694" s="7" t="s">
        <v>12617</v>
      </c>
      <c r="Q2694" s="7" t="s">
        <v>12617</v>
      </c>
      <c r="R2694" s="7" t="s">
        <v>12772</v>
      </c>
      <c r="S2694" s="7" t="s">
        <v>12642</v>
      </c>
      <c r="T2694" s="7" t="s">
        <v>12642</v>
      </c>
      <c r="U2694" s="38" t="s">
        <v>23275</v>
      </c>
      <c r="V2694" s="38" t="s">
        <v>23275</v>
      </c>
      <c r="W2694" s="7" t="s">
        <v>12642</v>
      </c>
      <c r="X2694" s="7" t="s">
        <v>210</v>
      </c>
      <c r="Y2694" s="7" t="s">
        <v>211</v>
      </c>
      <c r="Z2694" s="7" t="s">
        <v>12617</v>
      </c>
      <c r="AA2694" s="7" t="s">
        <v>12617</v>
      </c>
      <c r="AB2694" s="7" t="s">
        <v>6</v>
      </c>
      <c r="AC2694" s="7" t="s">
        <v>12617</v>
      </c>
      <c r="AD2694" s="38" t="s">
        <v>212</v>
      </c>
      <c r="AE2694" s="38" t="s">
        <v>213</v>
      </c>
      <c r="AF2694" s="38" t="s">
        <v>214</v>
      </c>
      <c r="AG2694" s="38" t="s">
        <v>13326</v>
      </c>
      <c r="AH2694" s="38" t="s">
        <v>13327</v>
      </c>
      <c r="AI2694" s="38" t="s">
        <v>13328</v>
      </c>
      <c r="AJ2694" s="38" t="s">
        <v>13332</v>
      </c>
      <c r="AK2694" s="38" t="s">
        <v>787</v>
      </c>
      <c r="AL2694" s="38" t="s">
        <v>788</v>
      </c>
      <c r="AM2694" s="38" t="s">
        <v>789</v>
      </c>
      <c r="AN2694" s="38" t="s">
        <v>790</v>
      </c>
      <c r="AO2694" s="13"/>
    </row>
    <row r="2695" spans="1:41" s="4" customFormat="1" ht="14.1" customHeight="1">
      <c r="A2695" s="5" t="s">
        <v>12596</v>
      </c>
      <c r="B2695" s="14" t="s">
        <v>12619</v>
      </c>
      <c r="C2695" s="8" t="s">
        <v>829</v>
      </c>
      <c r="D2695" s="8" t="s">
        <v>13370</v>
      </c>
      <c r="E2695" s="8" t="s">
        <v>830</v>
      </c>
      <c r="F2695" s="9" t="s">
        <v>13371</v>
      </c>
      <c r="G2695" s="10">
        <v>345.98</v>
      </c>
      <c r="H2695" s="8" t="s">
        <v>20</v>
      </c>
      <c r="I2695" s="11">
        <v>20080218</v>
      </c>
      <c r="J2695" s="11" t="s">
        <v>223</v>
      </c>
      <c r="K2695" s="12" t="s">
        <v>12771</v>
      </c>
      <c r="L2695" s="12" t="s">
        <v>224</v>
      </c>
      <c r="M2695" s="7" t="s">
        <v>12617</v>
      </c>
      <c r="N2695" s="14" t="s">
        <v>12642</v>
      </c>
      <c r="O2695" s="38" t="s">
        <v>23275</v>
      </c>
      <c r="P2695" s="7" t="s">
        <v>12617</v>
      </c>
      <c r="Q2695" s="7" t="s">
        <v>12617</v>
      </c>
      <c r="R2695" s="7" t="s">
        <v>12772</v>
      </c>
      <c r="S2695" s="7" t="s">
        <v>12642</v>
      </c>
      <c r="T2695" s="7" t="s">
        <v>12617</v>
      </c>
      <c r="U2695" s="38" t="s">
        <v>23275</v>
      </c>
      <c r="V2695" s="38" t="s">
        <v>23275</v>
      </c>
      <c r="W2695" s="7" t="s">
        <v>12642</v>
      </c>
      <c r="X2695" s="7" t="s">
        <v>210</v>
      </c>
      <c r="Y2695" s="7" t="s">
        <v>211</v>
      </c>
      <c r="Z2695" s="7" t="s">
        <v>12617</v>
      </c>
      <c r="AA2695" s="7" t="s">
        <v>12617</v>
      </c>
      <c r="AB2695" s="7" t="s">
        <v>6</v>
      </c>
      <c r="AC2695" s="7" t="s">
        <v>12617</v>
      </c>
      <c r="AD2695" s="38" t="s">
        <v>212</v>
      </c>
      <c r="AE2695" s="38" t="s">
        <v>213</v>
      </c>
      <c r="AF2695" s="38" t="s">
        <v>214</v>
      </c>
      <c r="AG2695" s="38" t="s">
        <v>13326</v>
      </c>
      <c r="AH2695" s="38" t="s">
        <v>13327</v>
      </c>
      <c r="AI2695" s="38" t="s">
        <v>13328</v>
      </c>
      <c r="AJ2695" s="38" t="s">
        <v>13332</v>
      </c>
      <c r="AK2695" s="38" t="s">
        <v>787</v>
      </c>
      <c r="AL2695" s="38" t="s">
        <v>788</v>
      </c>
      <c r="AM2695" s="38" t="s">
        <v>789</v>
      </c>
      <c r="AN2695" s="38" t="s">
        <v>790</v>
      </c>
      <c r="AO2695" s="13"/>
    </row>
    <row r="2696" spans="1:41" s="4" customFormat="1" ht="14.1" customHeight="1">
      <c r="A2696" s="5" t="s">
        <v>12596</v>
      </c>
      <c r="B2696" s="14" t="s">
        <v>12619</v>
      </c>
      <c r="C2696" s="8" t="s">
        <v>831</v>
      </c>
      <c r="D2696" s="8" t="s">
        <v>13372</v>
      </c>
      <c r="E2696" s="8" t="s">
        <v>832</v>
      </c>
      <c r="F2696" s="9" t="s">
        <v>13373</v>
      </c>
      <c r="G2696" s="10">
        <v>281.25</v>
      </c>
      <c r="H2696" s="8" t="s">
        <v>20</v>
      </c>
      <c r="I2696" s="11">
        <v>20110303</v>
      </c>
      <c r="J2696" s="11" t="s">
        <v>223</v>
      </c>
      <c r="K2696" s="12" t="s">
        <v>12771</v>
      </c>
      <c r="L2696" s="12" t="s">
        <v>224</v>
      </c>
      <c r="M2696" s="7" t="s">
        <v>12617</v>
      </c>
      <c r="N2696" s="14" t="s">
        <v>12642</v>
      </c>
      <c r="O2696" s="38" t="s">
        <v>23275</v>
      </c>
      <c r="P2696" s="7" t="s">
        <v>12617</v>
      </c>
      <c r="Q2696" s="7" t="s">
        <v>12617</v>
      </c>
      <c r="R2696" s="7" t="s">
        <v>12772</v>
      </c>
      <c r="S2696" s="7" t="s">
        <v>12642</v>
      </c>
      <c r="T2696" s="7" t="s">
        <v>12642</v>
      </c>
      <c r="U2696" s="38" t="s">
        <v>23275</v>
      </c>
      <c r="V2696" s="38" t="s">
        <v>23275</v>
      </c>
      <c r="W2696" s="7" t="s">
        <v>12642</v>
      </c>
      <c r="X2696" s="7" t="s">
        <v>210</v>
      </c>
      <c r="Y2696" s="7" t="s">
        <v>211</v>
      </c>
      <c r="Z2696" s="7" t="s">
        <v>12617</v>
      </c>
      <c r="AA2696" s="7" t="s">
        <v>12617</v>
      </c>
      <c r="AB2696" s="7" t="s">
        <v>5</v>
      </c>
      <c r="AC2696" s="7" t="s">
        <v>12617</v>
      </c>
      <c r="AD2696" s="38" t="s">
        <v>212</v>
      </c>
      <c r="AE2696" s="38" t="s">
        <v>213</v>
      </c>
      <c r="AF2696" s="38" t="s">
        <v>214</v>
      </c>
      <c r="AG2696" s="38" t="s">
        <v>13326</v>
      </c>
      <c r="AH2696" s="38" t="s">
        <v>13327</v>
      </c>
      <c r="AI2696" s="38" t="s">
        <v>13328</v>
      </c>
      <c r="AJ2696" s="38" t="s">
        <v>13332</v>
      </c>
      <c r="AK2696" s="38" t="s">
        <v>787</v>
      </c>
      <c r="AL2696" s="38" t="s">
        <v>788</v>
      </c>
      <c r="AM2696" s="38" t="s">
        <v>789</v>
      </c>
      <c r="AN2696" s="38" t="s">
        <v>790</v>
      </c>
      <c r="AO2696" s="13"/>
    </row>
    <row r="2697" spans="1:41" s="4" customFormat="1" ht="14.1" customHeight="1">
      <c r="A2697" s="5" t="s">
        <v>12596</v>
      </c>
      <c r="B2697" s="14" t="s">
        <v>12619</v>
      </c>
      <c r="C2697" s="8" t="s">
        <v>833</v>
      </c>
      <c r="D2697" s="8" t="s">
        <v>13374</v>
      </c>
      <c r="E2697" s="8" t="s">
        <v>834</v>
      </c>
      <c r="F2697" s="9" t="s">
        <v>13375</v>
      </c>
      <c r="G2697" s="10">
        <v>198.74</v>
      </c>
      <c r="H2697" s="8" t="s">
        <v>229</v>
      </c>
      <c r="I2697" s="11">
        <v>19980522</v>
      </c>
      <c r="J2697" s="11">
        <v>19980522</v>
      </c>
      <c r="K2697" s="12" t="s">
        <v>12771</v>
      </c>
      <c r="L2697" s="12" t="s">
        <v>224</v>
      </c>
      <c r="M2697" s="7" t="s">
        <v>12642</v>
      </c>
      <c r="N2697" s="14" t="s">
        <v>6</v>
      </c>
      <c r="O2697" s="38" t="s">
        <v>23275</v>
      </c>
      <c r="P2697" s="7" t="s">
        <v>12617</v>
      </c>
      <c r="Q2697" s="7" t="s">
        <v>12617</v>
      </c>
      <c r="R2697" s="7" t="s">
        <v>12772</v>
      </c>
      <c r="S2697" s="7" t="s">
        <v>12642</v>
      </c>
      <c r="T2697" s="7" t="s">
        <v>12617</v>
      </c>
      <c r="U2697" s="38" t="s">
        <v>23279</v>
      </c>
      <c r="V2697" s="38" t="s">
        <v>23279</v>
      </c>
      <c r="W2697" s="7" t="s">
        <v>12617</v>
      </c>
      <c r="X2697" s="7" t="s">
        <v>6</v>
      </c>
      <c r="Y2697" s="7" t="s">
        <v>6</v>
      </c>
      <c r="Z2697" s="7" t="s">
        <v>12617</v>
      </c>
      <c r="AA2697" s="7" t="s">
        <v>12617</v>
      </c>
      <c r="AB2697" s="7" t="s">
        <v>6</v>
      </c>
      <c r="AC2697" s="7" t="s">
        <v>12617</v>
      </c>
      <c r="AD2697" s="38" t="s">
        <v>212</v>
      </c>
      <c r="AE2697" s="38" t="s">
        <v>213</v>
      </c>
      <c r="AF2697" s="38" t="s">
        <v>214</v>
      </c>
      <c r="AG2697" s="38" t="s">
        <v>13376</v>
      </c>
      <c r="AH2697" s="38" t="s">
        <v>12827</v>
      </c>
      <c r="AI2697" s="38" t="s">
        <v>13377</v>
      </c>
      <c r="AJ2697" s="38" t="s">
        <v>13378</v>
      </c>
      <c r="AK2697" s="38" t="s">
        <v>835</v>
      </c>
      <c r="AL2697" s="38" t="s">
        <v>413</v>
      </c>
      <c r="AM2697" s="38" t="s">
        <v>836</v>
      </c>
      <c r="AN2697" s="38" t="s">
        <v>837</v>
      </c>
      <c r="AO2697" s="13"/>
    </row>
    <row r="2698" spans="1:41" s="4" customFormat="1" ht="14.1" customHeight="1">
      <c r="A2698" s="5" t="s">
        <v>12596</v>
      </c>
      <c r="B2698" s="14" t="s">
        <v>12619</v>
      </c>
      <c r="C2698" s="8" t="s">
        <v>838</v>
      </c>
      <c r="D2698" s="8" t="s">
        <v>13379</v>
      </c>
      <c r="E2698" s="8" t="s">
        <v>839</v>
      </c>
      <c r="F2698" s="9" t="s">
        <v>13380</v>
      </c>
      <c r="G2698" s="10">
        <v>129.72</v>
      </c>
      <c r="H2698" s="8" t="s">
        <v>229</v>
      </c>
      <c r="I2698" s="11">
        <v>20051220</v>
      </c>
      <c r="J2698" s="11">
        <v>20051220</v>
      </c>
      <c r="K2698" s="12" t="s">
        <v>12771</v>
      </c>
      <c r="L2698" s="12" t="s">
        <v>224</v>
      </c>
      <c r="M2698" s="7" t="s">
        <v>12642</v>
      </c>
      <c r="N2698" s="14" t="s">
        <v>6</v>
      </c>
      <c r="O2698" s="38" t="s">
        <v>23275</v>
      </c>
      <c r="P2698" s="7" t="s">
        <v>12617</v>
      </c>
      <c r="Q2698" s="7" t="s">
        <v>12617</v>
      </c>
      <c r="R2698" s="7" t="s">
        <v>12772</v>
      </c>
      <c r="S2698" s="7" t="s">
        <v>12617</v>
      </c>
      <c r="T2698" s="7" t="s">
        <v>12617</v>
      </c>
      <c r="U2698" s="38" t="s">
        <v>23275</v>
      </c>
      <c r="V2698" s="38" t="s">
        <v>23275</v>
      </c>
      <c r="W2698" s="7" t="s">
        <v>12617</v>
      </c>
      <c r="X2698" s="7" t="s">
        <v>6</v>
      </c>
      <c r="Y2698" s="7" t="s">
        <v>6</v>
      </c>
      <c r="Z2698" s="7" t="s">
        <v>12617</v>
      </c>
      <c r="AA2698" s="7" t="s">
        <v>12617</v>
      </c>
      <c r="AB2698" s="7" t="s">
        <v>6</v>
      </c>
      <c r="AC2698" s="7" t="s">
        <v>12617</v>
      </c>
      <c r="AD2698" s="38" t="s">
        <v>212</v>
      </c>
      <c r="AE2698" s="38" t="s">
        <v>213</v>
      </c>
      <c r="AF2698" s="38" t="s">
        <v>214</v>
      </c>
      <c r="AG2698" s="38" t="s">
        <v>13376</v>
      </c>
      <c r="AH2698" s="38" t="s">
        <v>12827</v>
      </c>
      <c r="AI2698" s="38" t="s">
        <v>13377</v>
      </c>
      <c r="AJ2698" s="38" t="s">
        <v>13378</v>
      </c>
      <c r="AK2698" s="38" t="s">
        <v>835</v>
      </c>
      <c r="AL2698" s="38" t="s">
        <v>413</v>
      </c>
      <c r="AM2698" s="38" t="s">
        <v>836</v>
      </c>
      <c r="AN2698" s="38" t="s">
        <v>837</v>
      </c>
      <c r="AO2698" s="13"/>
    </row>
    <row r="2699" spans="1:41" s="4" customFormat="1" ht="14.1" customHeight="1">
      <c r="A2699" s="5" t="s">
        <v>12596</v>
      </c>
      <c r="B2699" s="14" t="s">
        <v>12619</v>
      </c>
      <c r="C2699" s="8" t="s">
        <v>840</v>
      </c>
      <c r="D2699" s="8" t="s">
        <v>13381</v>
      </c>
      <c r="E2699" s="8" t="s">
        <v>841</v>
      </c>
      <c r="F2699" s="9" t="s">
        <v>13382</v>
      </c>
      <c r="G2699" s="10">
        <v>129.9</v>
      </c>
      <c r="H2699" s="8" t="s">
        <v>229</v>
      </c>
      <c r="I2699" s="11">
        <v>20051220</v>
      </c>
      <c r="J2699" s="11">
        <v>20051220</v>
      </c>
      <c r="K2699" s="12" t="s">
        <v>12771</v>
      </c>
      <c r="L2699" s="12" t="s">
        <v>224</v>
      </c>
      <c r="M2699" s="7" t="s">
        <v>12642</v>
      </c>
      <c r="N2699" s="14" t="s">
        <v>6</v>
      </c>
      <c r="O2699" s="38" t="s">
        <v>23275</v>
      </c>
      <c r="P2699" s="7" t="s">
        <v>12617</v>
      </c>
      <c r="Q2699" s="7" t="s">
        <v>12617</v>
      </c>
      <c r="R2699" s="7" t="s">
        <v>12772</v>
      </c>
      <c r="S2699" s="7" t="s">
        <v>12617</v>
      </c>
      <c r="T2699" s="7" t="s">
        <v>12617</v>
      </c>
      <c r="U2699" s="38" t="s">
        <v>23275</v>
      </c>
      <c r="V2699" s="38" t="s">
        <v>23275</v>
      </c>
      <c r="W2699" s="7" t="s">
        <v>12617</v>
      </c>
      <c r="X2699" s="7" t="s">
        <v>6</v>
      </c>
      <c r="Y2699" s="7" t="s">
        <v>6</v>
      </c>
      <c r="Z2699" s="7" t="s">
        <v>12617</v>
      </c>
      <c r="AA2699" s="7" t="s">
        <v>12617</v>
      </c>
      <c r="AB2699" s="7" t="s">
        <v>6</v>
      </c>
      <c r="AC2699" s="7" t="s">
        <v>12617</v>
      </c>
      <c r="AD2699" s="38" t="s">
        <v>212</v>
      </c>
      <c r="AE2699" s="38" t="s">
        <v>213</v>
      </c>
      <c r="AF2699" s="38" t="s">
        <v>214</v>
      </c>
      <c r="AG2699" s="38" t="s">
        <v>13376</v>
      </c>
      <c r="AH2699" s="38" t="s">
        <v>12827</v>
      </c>
      <c r="AI2699" s="38" t="s">
        <v>13377</v>
      </c>
      <c r="AJ2699" s="38" t="s">
        <v>13378</v>
      </c>
      <c r="AK2699" s="38" t="s">
        <v>835</v>
      </c>
      <c r="AL2699" s="38" t="s">
        <v>413</v>
      </c>
      <c r="AM2699" s="38" t="s">
        <v>836</v>
      </c>
      <c r="AN2699" s="38" t="s">
        <v>837</v>
      </c>
      <c r="AO2699" s="13"/>
    </row>
    <row r="2700" spans="1:41" s="4" customFormat="1" ht="14.1" customHeight="1">
      <c r="A2700" s="5" t="s">
        <v>12596</v>
      </c>
      <c r="B2700" s="14" t="s">
        <v>12619</v>
      </c>
      <c r="C2700" s="8" t="s">
        <v>842</v>
      </c>
      <c r="D2700" s="8" t="s">
        <v>13383</v>
      </c>
      <c r="E2700" s="8" t="s">
        <v>843</v>
      </c>
      <c r="F2700" s="9" t="s">
        <v>13384</v>
      </c>
      <c r="G2700" s="10">
        <v>352.89</v>
      </c>
      <c r="H2700" s="8" t="s">
        <v>229</v>
      </c>
      <c r="I2700" s="11">
        <v>20061227</v>
      </c>
      <c r="J2700" s="11">
        <v>20061227</v>
      </c>
      <c r="K2700" s="12" t="s">
        <v>12771</v>
      </c>
      <c r="L2700" s="12" t="s">
        <v>224</v>
      </c>
      <c r="M2700" s="7" t="s">
        <v>12617</v>
      </c>
      <c r="N2700" s="14" t="s">
        <v>6</v>
      </c>
      <c r="O2700" s="38" t="s">
        <v>23275</v>
      </c>
      <c r="P2700" s="7" t="s">
        <v>12617</v>
      </c>
      <c r="Q2700" s="7" t="s">
        <v>12617</v>
      </c>
      <c r="R2700" s="7" t="s">
        <v>12772</v>
      </c>
      <c r="S2700" s="7" t="s">
        <v>12617</v>
      </c>
      <c r="T2700" s="7" t="s">
        <v>12617</v>
      </c>
      <c r="U2700" s="38" t="s">
        <v>23275</v>
      </c>
      <c r="V2700" s="38" t="s">
        <v>23275</v>
      </c>
      <c r="W2700" s="7" t="s">
        <v>12617</v>
      </c>
      <c r="X2700" s="7" t="s">
        <v>6</v>
      </c>
      <c r="Y2700" s="7" t="s">
        <v>6</v>
      </c>
      <c r="Z2700" s="7" t="s">
        <v>12617</v>
      </c>
      <c r="AA2700" s="7" t="s">
        <v>12617</v>
      </c>
      <c r="AB2700" s="7" t="s">
        <v>6</v>
      </c>
      <c r="AC2700" s="7" t="s">
        <v>12617</v>
      </c>
      <c r="AD2700" s="38" t="s">
        <v>212</v>
      </c>
      <c r="AE2700" s="38" t="s">
        <v>213</v>
      </c>
      <c r="AF2700" s="38" t="s">
        <v>214</v>
      </c>
      <c r="AG2700" s="38" t="s">
        <v>13376</v>
      </c>
      <c r="AH2700" s="38" t="s">
        <v>12827</v>
      </c>
      <c r="AI2700" s="38" t="s">
        <v>13377</v>
      </c>
      <c r="AJ2700" s="38" t="s">
        <v>13378</v>
      </c>
      <c r="AK2700" s="38" t="s">
        <v>835</v>
      </c>
      <c r="AL2700" s="38" t="s">
        <v>413</v>
      </c>
      <c r="AM2700" s="38" t="s">
        <v>836</v>
      </c>
      <c r="AN2700" s="38" t="s">
        <v>837</v>
      </c>
      <c r="AO2700" s="13"/>
    </row>
    <row r="2701" spans="1:41" s="4" customFormat="1" ht="14.1" customHeight="1">
      <c r="A2701" s="5" t="s">
        <v>12596</v>
      </c>
      <c r="B2701" s="14" t="s">
        <v>12619</v>
      </c>
      <c r="C2701" s="8" t="s">
        <v>844</v>
      </c>
      <c r="D2701" s="8" t="s">
        <v>13385</v>
      </c>
      <c r="E2701" s="8" t="s">
        <v>845</v>
      </c>
      <c r="F2701" s="9" t="s">
        <v>13386</v>
      </c>
      <c r="G2701" s="10">
        <v>166.24</v>
      </c>
      <c r="H2701" s="8" t="s">
        <v>229</v>
      </c>
      <c r="I2701" s="11">
        <v>20071115</v>
      </c>
      <c r="J2701" s="11">
        <v>20071115</v>
      </c>
      <c r="K2701" s="12" t="s">
        <v>12771</v>
      </c>
      <c r="L2701" s="12" t="s">
        <v>224</v>
      </c>
      <c r="M2701" s="7" t="s">
        <v>12617</v>
      </c>
      <c r="N2701" s="14" t="s">
        <v>6</v>
      </c>
      <c r="O2701" s="38" t="s">
        <v>23275</v>
      </c>
      <c r="P2701" s="7" t="s">
        <v>12617</v>
      </c>
      <c r="Q2701" s="7" t="s">
        <v>12617</v>
      </c>
      <c r="R2701" s="7" t="s">
        <v>12772</v>
      </c>
      <c r="S2701" s="7" t="s">
        <v>12617</v>
      </c>
      <c r="T2701" s="7" t="s">
        <v>12617</v>
      </c>
      <c r="U2701" s="38" t="s">
        <v>23275</v>
      </c>
      <c r="V2701" s="38" t="s">
        <v>23275</v>
      </c>
      <c r="W2701" s="7" t="s">
        <v>12617</v>
      </c>
      <c r="X2701" s="7" t="s">
        <v>6</v>
      </c>
      <c r="Y2701" s="7" t="s">
        <v>6</v>
      </c>
      <c r="Z2701" s="7" t="s">
        <v>12617</v>
      </c>
      <c r="AA2701" s="7" t="s">
        <v>12617</v>
      </c>
      <c r="AB2701" s="7" t="s">
        <v>6</v>
      </c>
      <c r="AC2701" s="7" t="s">
        <v>12617</v>
      </c>
      <c r="AD2701" s="38" t="s">
        <v>212</v>
      </c>
      <c r="AE2701" s="38" t="s">
        <v>213</v>
      </c>
      <c r="AF2701" s="38" t="s">
        <v>214</v>
      </c>
      <c r="AG2701" s="38" t="s">
        <v>13376</v>
      </c>
      <c r="AH2701" s="38" t="s">
        <v>12827</v>
      </c>
      <c r="AI2701" s="38" t="s">
        <v>13377</v>
      </c>
      <c r="AJ2701" s="38" t="s">
        <v>13378</v>
      </c>
      <c r="AK2701" s="38" t="s">
        <v>835</v>
      </c>
      <c r="AL2701" s="38" t="s">
        <v>413</v>
      </c>
      <c r="AM2701" s="38" t="s">
        <v>836</v>
      </c>
      <c r="AN2701" s="38" t="s">
        <v>837</v>
      </c>
      <c r="AO2701" s="13"/>
    </row>
    <row r="2702" spans="1:41" s="4" customFormat="1" ht="14.1" customHeight="1">
      <c r="A2702" s="5" t="s">
        <v>12596</v>
      </c>
      <c r="B2702" s="14" t="s">
        <v>12619</v>
      </c>
      <c r="C2702" s="8" t="s">
        <v>846</v>
      </c>
      <c r="D2702" s="8" t="s">
        <v>13387</v>
      </c>
      <c r="E2702" s="8" t="s">
        <v>847</v>
      </c>
      <c r="F2702" s="9" t="s">
        <v>13388</v>
      </c>
      <c r="G2702" s="10">
        <v>366.3</v>
      </c>
      <c r="H2702" s="8" t="s">
        <v>229</v>
      </c>
      <c r="I2702" s="11">
        <v>20080103</v>
      </c>
      <c r="J2702" s="11">
        <v>20080103</v>
      </c>
      <c r="K2702" s="12" t="s">
        <v>12771</v>
      </c>
      <c r="L2702" s="12" t="s">
        <v>224</v>
      </c>
      <c r="M2702" s="7" t="s">
        <v>12617</v>
      </c>
      <c r="N2702" s="14" t="s">
        <v>6</v>
      </c>
      <c r="O2702" s="38" t="s">
        <v>23275</v>
      </c>
      <c r="P2702" s="7" t="s">
        <v>12617</v>
      </c>
      <c r="Q2702" s="7" t="s">
        <v>12617</v>
      </c>
      <c r="R2702" s="7" t="s">
        <v>12772</v>
      </c>
      <c r="S2702" s="7" t="s">
        <v>12617</v>
      </c>
      <c r="T2702" s="7" t="s">
        <v>12617</v>
      </c>
      <c r="U2702" s="38" t="s">
        <v>23275</v>
      </c>
      <c r="V2702" s="38" t="s">
        <v>23275</v>
      </c>
      <c r="W2702" s="7" t="s">
        <v>12617</v>
      </c>
      <c r="X2702" s="7" t="s">
        <v>6</v>
      </c>
      <c r="Y2702" s="7" t="s">
        <v>6</v>
      </c>
      <c r="Z2702" s="7" t="s">
        <v>12617</v>
      </c>
      <c r="AA2702" s="7" t="s">
        <v>12617</v>
      </c>
      <c r="AB2702" s="7" t="s">
        <v>6</v>
      </c>
      <c r="AC2702" s="7" t="s">
        <v>12617</v>
      </c>
      <c r="AD2702" s="38" t="s">
        <v>212</v>
      </c>
      <c r="AE2702" s="38" t="s">
        <v>213</v>
      </c>
      <c r="AF2702" s="38" t="s">
        <v>214</v>
      </c>
      <c r="AG2702" s="38" t="s">
        <v>13376</v>
      </c>
      <c r="AH2702" s="38" t="s">
        <v>12827</v>
      </c>
      <c r="AI2702" s="38" t="s">
        <v>13377</v>
      </c>
      <c r="AJ2702" s="38" t="s">
        <v>13378</v>
      </c>
      <c r="AK2702" s="38" t="s">
        <v>835</v>
      </c>
      <c r="AL2702" s="38" t="s">
        <v>413</v>
      </c>
      <c r="AM2702" s="38" t="s">
        <v>836</v>
      </c>
      <c r="AN2702" s="38" t="s">
        <v>837</v>
      </c>
      <c r="AO2702" s="13"/>
    </row>
    <row r="2703" spans="1:41" s="4" customFormat="1" ht="14.1" customHeight="1">
      <c r="A2703" s="5" t="s">
        <v>12596</v>
      </c>
      <c r="B2703" s="14" t="s">
        <v>12619</v>
      </c>
      <c r="C2703" s="8" t="s">
        <v>848</v>
      </c>
      <c r="D2703" s="8" t="s">
        <v>13389</v>
      </c>
      <c r="E2703" s="8" t="s">
        <v>849</v>
      </c>
      <c r="F2703" s="9" t="s">
        <v>13390</v>
      </c>
      <c r="G2703" s="10">
        <v>163.5</v>
      </c>
      <c r="H2703" s="8" t="s">
        <v>229</v>
      </c>
      <c r="I2703" s="11">
        <v>20080702</v>
      </c>
      <c r="J2703" s="11">
        <v>20080702</v>
      </c>
      <c r="K2703" s="12" t="s">
        <v>12771</v>
      </c>
      <c r="L2703" s="12" t="s">
        <v>224</v>
      </c>
      <c r="M2703" s="7" t="s">
        <v>12617</v>
      </c>
      <c r="N2703" s="14" t="s">
        <v>6</v>
      </c>
      <c r="O2703" s="38" t="s">
        <v>23275</v>
      </c>
      <c r="P2703" s="7" t="s">
        <v>12617</v>
      </c>
      <c r="Q2703" s="7" t="s">
        <v>12617</v>
      </c>
      <c r="R2703" s="7" t="s">
        <v>12772</v>
      </c>
      <c r="S2703" s="7" t="s">
        <v>12642</v>
      </c>
      <c r="T2703" s="7" t="s">
        <v>12617</v>
      </c>
      <c r="U2703" s="38" t="s">
        <v>23275</v>
      </c>
      <c r="V2703" s="38" t="s">
        <v>23275</v>
      </c>
      <c r="W2703" s="7" t="s">
        <v>12617</v>
      </c>
      <c r="X2703" s="7" t="s">
        <v>6</v>
      </c>
      <c r="Y2703" s="7" t="s">
        <v>6</v>
      </c>
      <c r="Z2703" s="7" t="s">
        <v>12617</v>
      </c>
      <c r="AA2703" s="7" t="s">
        <v>12617</v>
      </c>
      <c r="AB2703" s="7" t="s">
        <v>6</v>
      </c>
      <c r="AC2703" s="7" t="s">
        <v>12617</v>
      </c>
      <c r="AD2703" s="38" t="s">
        <v>212</v>
      </c>
      <c r="AE2703" s="38" t="s">
        <v>213</v>
      </c>
      <c r="AF2703" s="38" t="s">
        <v>214</v>
      </c>
      <c r="AG2703" s="38" t="s">
        <v>13376</v>
      </c>
      <c r="AH2703" s="38" t="s">
        <v>12827</v>
      </c>
      <c r="AI2703" s="38" t="s">
        <v>13377</v>
      </c>
      <c r="AJ2703" s="38" t="s">
        <v>13378</v>
      </c>
      <c r="AK2703" s="38" t="s">
        <v>835</v>
      </c>
      <c r="AL2703" s="38" t="s">
        <v>413</v>
      </c>
      <c r="AM2703" s="38" t="s">
        <v>836</v>
      </c>
      <c r="AN2703" s="38" t="s">
        <v>837</v>
      </c>
      <c r="AO2703" s="13"/>
    </row>
    <row r="2704" spans="1:41" s="4" customFormat="1" ht="14.1" customHeight="1">
      <c r="A2704" s="5" t="s">
        <v>12596</v>
      </c>
      <c r="B2704" s="14" t="s">
        <v>12619</v>
      </c>
      <c r="C2704" s="8" t="s">
        <v>850</v>
      </c>
      <c r="D2704" s="8" t="s">
        <v>13391</v>
      </c>
      <c r="E2704" s="8" t="s">
        <v>851</v>
      </c>
      <c r="F2704" s="9" t="s">
        <v>13392</v>
      </c>
      <c r="G2704" s="10">
        <v>343.6</v>
      </c>
      <c r="H2704" s="8" t="s">
        <v>229</v>
      </c>
      <c r="I2704" s="11">
        <v>20081020</v>
      </c>
      <c r="J2704" s="11">
        <v>20081020</v>
      </c>
      <c r="K2704" s="12" t="s">
        <v>12771</v>
      </c>
      <c r="L2704" s="12" t="s">
        <v>224</v>
      </c>
      <c r="M2704" s="7" t="s">
        <v>12617</v>
      </c>
      <c r="N2704" s="14" t="s">
        <v>6</v>
      </c>
      <c r="O2704" s="38" t="s">
        <v>23275</v>
      </c>
      <c r="P2704" s="7" t="s">
        <v>12617</v>
      </c>
      <c r="Q2704" s="7" t="s">
        <v>12617</v>
      </c>
      <c r="R2704" s="7" t="s">
        <v>12772</v>
      </c>
      <c r="S2704" s="7" t="s">
        <v>12617</v>
      </c>
      <c r="T2704" s="7" t="s">
        <v>12617</v>
      </c>
      <c r="U2704" s="38" t="s">
        <v>23275</v>
      </c>
      <c r="V2704" s="38" t="s">
        <v>23275</v>
      </c>
      <c r="W2704" s="7" t="s">
        <v>12617</v>
      </c>
      <c r="X2704" s="7" t="s">
        <v>6</v>
      </c>
      <c r="Y2704" s="7" t="s">
        <v>6</v>
      </c>
      <c r="Z2704" s="7" t="s">
        <v>12617</v>
      </c>
      <c r="AA2704" s="7" t="s">
        <v>12617</v>
      </c>
      <c r="AB2704" s="7" t="s">
        <v>6</v>
      </c>
      <c r="AC2704" s="7" t="s">
        <v>12617</v>
      </c>
      <c r="AD2704" s="38" t="s">
        <v>212</v>
      </c>
      <c r="AE2704" s="38" t="s">
        <v>213</v>
      </c>
      <c r="AF2704" s="38" t="s">
        <v>214</v>
      </c>
      <c r="AG2704" s="38" t="s">
        <v>13376</v>
      </c>
      <c r="AH2704" s="38" t="s">
        <v>12827</v>
      </c>
      <c r="AI2704" s="38" t="s">
        <v>13377</v>
      </c>
      <c r="AJ2704" s="38" t="s">
        <v>13378</v>
      </c>
      <c r="AK2704" s="38" t="s">
        <v>835</v>
      </c>
      <c r="AL2704" s="38" t="s">
        <v>413</v>
      </c>
      <c r="AM2704" s="38" t="s">
        <v>836</v>
      </c>
      <c r="AN2704" s="38" t="s">
        <v>837</v>
      </c>
      <c r="AO2704" s="13"/>
    </row>
    <row r="2705" spans="1:41" s="4" customFormat="1" ht="14.1" customHeight="1">
      <c r="A2705" s="5" t="s">
        <v>12596</v>
      </c>
      <c r="B2705" s="14" t="s">
        <v>12619</v>
      </c>
      <c r="C2705" s="8" t="s">
        <v>852</v>
      </c>
      <c r="D2705" s="8" t="s">
        <v>13393</v>
      </c>
      <c r="E2705" s="8" t="s">
        <v>853</v>
      </c>
      <c r="F2705" s="9" t="s">
        <v>13394</v>
      </c>
      <c r="G2705" s="10">
        <v>161.97</v>
      </c>
      <c r="H2705" s="8" t="s">
        <v>229</v>
      </c>
      <c r="I2705" s="11">
        <v>20081218</v>
      </c>
      <c r="J2705" s="11">
        <v>20081218</v>
      </c>
      <c r="K2705" s="12" t="s">
        <v>12771</v>
      </c>
      <c r="L2705" s="12" t="s">
        <v>224</v>
      </c>
      <c r="M2705" s="7" t="s">
        <v>12617</v>
      </c>
      <c r="N2705" s="14" t="s">
        <v>6</v>
      </c>
      <c r="O2705" s="38" t="s">
        <v>23275</v>
      </c>
      <c r="P2705" s="7" t="s">
        <v>12617</v>
      </c>
      <c r="Q2705" s="7" t="s">
        <v>12617</v>
      </c>
      <c r="R2705" s="7" t="s">
        <v>12772</v>
      </c>
      <c r="S2705" s="7" t="s">
        <v>12617</v>
      </c>
      <c r="T2705" s="7" t="s">
        <v>12617</v>
      </c>
      <c r="U2705" s="38" t="s">
        <v>23275</v>
      </c>
      <c r="V2705" s="38" t="s">
        <v>23275</v>
      </c>
      <c r="W2705" s="7" t="s">
        <v>12617</v>
      </c>
      <c r="X2705" s="7" t="s">
        <v>6</v>
      </c>
      <c r="Y2705" s="7" t="s">
        <v>6</v>
      </c>
      <c r="Z2705" s="7" t="s">
        <v>12617</v>
      </c>
      <c r="AA2705" s="7" t="s">
        <v>12617</v>
      </c>
      <c r="AB2705" s="7" t="s">
        <v>6</v>
      </c>
      <c r="AC2705" s="7" t="s">
        <v>12617</v>
      </c>
      <c r="AD2705" s="38" t="s">
        <v>212</v>
      </c>
      <c r="AE2705" s="38" t="s">
        <v>213</v>
      </c>
      <c r="AF2705" s="38" t="s">
        <v>214</v>
      </c>
      <c r="AG2705" s="38" t="s">
        <v>13376</v>
      </c>
      <c r="AH2705" s="38" t="s">
        <v>12827</v>
      </c>
      <c r="AI2705" s="38" t="s">
        <v>13377</v>
      </c>
      <c r="AJ2705" s="38" t="s">
        <v>13378</v>
      </c>
      <c r="AK2705" s="38" t="s">
        <v>835</v>
      </c>
      <c r="AL2705" s="38" t="s">
        <v>413</v>
      </c>
      <c r="AM2705" s="38" t="s">
        <v>836</v>
      </c>
      <c r="AN2705" s="38" t="s">
        <v>837</v>
      </c>
      <c r="AO2705" s="13"/>
    </row>
    <row r="2706" spans="1:41" s="4" customFormat="1" ht="14.1" customHeight="1">
      <c r="A2706" s="5" t="s">
        <v>12596</v>
      </c>
      <c r="B2706" s="14" t="s">
        <v>12619</v>
      </c>
      <c r="C2706" s="8" t="s">
        <v>854</v>
      </c>
      <c r="D2706" s="8" t="s">
        <v>13395</v>
      </c>
      <c r="E2706" s="8" t="s">
        <v>855</v>
      </c>
      <c r="F2706" s="9" t="s">
        <v>13396</v>
      </c>
      <c r="G2706" s="10">
        <v>165.05</v>
      </c>
      <c r="H2706" s="8" t="s">
        <v>229</v>
      </c>
      <c r="I2706" s="11">
        <v>20090122</v>
      </c>
      <c r="J2706" s="11">
        <v>20090122</v>
      </c>
      <c r="K2706" s="12" t="s">
        <v>12771</v>
      </c>
      <c r="L2706" s="12" t="s">
        <v>224</v>
      </c>
      <c r="M2706" s="7" t="s">
        <v>12617</v>
      </c>
      <c r="N2706" s="14" t="s">
        <v>6</v>
      </c>
      <c r="O2706" s="38" t="s">
        <v>23275</v>
      </c>
      <c r="P2706" s="7" t="s">
        <v>12617</v>
      </c>
      <c r="Q2706" s="7" t="s">
        <v>12617</v>
      </c>
      <c r="R2706" s="7" t="s">
        <v>12772</v>
      </c>
      <c r="S2706" s="7" t="s">
        <v>12642</v>
      </c>
      <c r="T2706" s="7" t="s">
        <v>12617</v>
      </c>
      <c r="U2706" s="38" t="s">
        <v>23275</v>
      </c>
      <c r="V2706" s="38" t="s">
        <v>23275</v>
      </c>
      <c r="W2706" s="7" t="s">
        <v>12617</v>
      </c>
      <c r="X2706" s="7" t="s">
        <v>6</v>
      </c>
      <c r="Y2706" s="7" t="s">
        <v>6</v>
      </c>
      <c r="Z2706" s="7" t="s">
        <v>12617</v>
      </c>
      <c r="AA2706" s="7" t="s">
        <v>12617</v>
      </c>
      <c r="AB2706" s="7" t="s">
        <v>6</v>
      </c>
      <c r="AC2706" s="7" t="s">
        <v>12617</v>
      </c>
      <c r="AD2706" s="38" t="s">
        <v>212</v>
      </c>
      <c r="AE2706" s="38" t="s">
        <v>213</v>
      </c>
      <c r="AF2706" s="38" t="s">
        <v>214</v>
      </c>
      <c r="AG2706" s="38" t="s">
        <v>13376</v>
      </c>
      <c r="AH2706" s="38" t="s">
        <v>12827</v>
      </c>
      <c r="AI2706" s="38" t="s">
        <v>13377</v>
      </c>
      <c r="AJ2706" s="38" t="s">
        <v>13378</v>
      </c>
      <c r="AK2706" s="38" t="s">
        <v>835</v>
      </c>
      <c r="AL2706" s="38" t="s">
        <v>413</v>
      </c>
      <c r="AM2706" s="38" t="s">
        <v>836</v>
      </c>
      <c r="AN2706" s="38" t="s">
        <v>837</v>
      </c>
      <c r="AO2706" s="13"/>
    </row>
    <row r="2707" spans="1:41" s="4" customFormat="1" ht="14.1" customHeight="1">
      <c r="A2707" s="5" t="s">
        <v>12596</v>
      </c>
      <c r="B2707" s="14" t="s">
        <v>12619</v>
      </c>
      <c r="C2707" s="8" t="s">
        <v>856</v>
      </c>
      <c r="D2707" s="8" t="s">
        <v>13397</v>
      </c>
      <c r="E2707" s="8" t="s">
        <v>857</v>
      </c>
      <c r="F2707" s="9" t="s">
        <v>13398</v>
      </c>
      <c r="G2707" s="10">
        <v>341.5</v>
      </c>
      <c r="H2707" s="8" t="s">
        <v>229</v>
      </c>
      <c r="I2707" s="11">
        <v>20090529</v>
      </c>
      <c r="J2707" s="11">
        <v>20090529</v>
      </c>
      <c r="K2707" s="12" t="s">
        <v>12771</v>
      </c>
      <c r="L2707" s="12" t="s">
        <v>224</v>
      </c>
      <c r="M2707" s="7" t="s">
        <v>12617</v>
      </c>
      <c r="N2707" s="14" t="s">
        <v>6</v>
      </c>
      <c r="O2707" s="38" t="s">
        <v>23275</v>
      </c>
      <c r="P2707" s="7" t="s">
        <v>12617</v>
      </c>
      <c r="Q2707" s="7" t="s">
        <v>12617</v>
      </c>
      <c r="R2707" s="7" t="s">
        <v>12772</v>
      </c>
      <c r="S2707" s="7" t="s">
        <v>12617</v>
      </c>
      <c r="T2707" s="7" t="s">
        <v>12617</v>
      </c>
      <c r="U2707" s="38" t="s">
        <v>23275</v>
      </c>
      <c r="V2707" s="38" t="s">
        <v>23275</v>
      </c>
      <c r="W2707" s="7" t="s">
        <v>12617</v>
      </c>
      <c r="X2707" s="7" t="s">
        <v>6</v>
      </c>
      <c r="Y2707" s="7" t="s">
        <v>6</v>
      </c>
      <c r="Z2707" s="7" t="s">
        <v>12617</v>
      </c>
      <c r="AA2707" s="7" t="s">
        <v>12617</v>
      </c>
      <c r="AB2707" s="7" t="s">
        <v>6</v>
      </c>
      <c r="AC2707" s="7" t="s">
        <v>12617</v>
      </c>
      <c r="AD2707" s="38" t="s">
        <v>212</v>
      </c>
      <c r="AE2707" s="38" t="s">
        <v>213</v>
      </c>
      <c r="AF2707" s="38" t="s">
        <v>214</v>
      </c>
      <c r="AG2707" s="38" t="s">
        <v>13376</v>
      </c>
      <c r="AH2707" s="38" t="s">
        <v>12827</v>
      </c>
      <c r="AI2707" s="38" t="s">
        <v>13377</v>
      </c>
      <c r="AJ2707" s="38" t="s">
        <v>13378</v>
      </c>
      <c r="AK2707" s="38" t="s">
        <v>835</v>
      </c>
      <c r="AL2707" s="38" t="s">
        <v>413</v>
      </c>
      <c r="AM2707" s="38" t="s">
        <v>836</v>
      </c>
      <c r="AN2707" s="38" t="s">
        <v>837</v>
      </c>
      <c r="AO2707" s="13"/>
    </row>
    <row r="2708" spans="1:41" s="4" customFormat="1" ht="14.1" customHeight="1">
      <c r="A2708" s="5" t="s">
        <v>12596</v>
      </c>
      <c r="B2708" s="14" t="s">
        <v>12619</v>
      </c>
      <c r="C2708" s="8" t="s">
        <v>858</v>
      </c>
      <c r="D2708" s="8" t="s">
        <v>13399</v>
      </c>
      <c r="E2708" s="8" t="s">
        <v>859</v>
      </c>
      <c r="F2708" s="9" t="s">
        <v>13400</v>
      </c>
      <c r="G2708" s="10">
        <v>164.78</v>
      </c>
      <c r="H2708" s="8" t="s">
        <v>229</v>
      </c>
      <c r="I2708" s="11">
        <v>20100208</v>
      </c>
      <c r="J2708" s="11">
        <v>20100208</v>
      </c>
      <c r="K2708" s="12" t="s">
        <v>12771</v>
      </c>
      <c r="L2708" s="12" t="s">
        <v>224</v>
      </c>
      <c r="M2708" s="7" t="s">
        <v>12617</v>
      </c>
      <c r="N2708" s="14" t="s">
        <v>6</v>
      </c>
      <c r="O2708" s="38" t="s">
        <v>23275</v>
      </c>
      <c r="P2708" s="7" t="s">
        <v>12617</v>
      </c>
      <c r="Q2708" s="7" t="s">
        <v>12617</v>
      </c>
      <c r="R2708" s="7" t="s">
        <v>12772</v>
      </c>
      <c r="S2708" s="7" t="s">
        <v>12642</v>
      </c>
      <c r="T2708" s="7" t="s">
        <v>12617</v>
      </c>
      <c r="U2708" s="38" t="s">
        <v>23275</v>
      </c>
      <c r="V2708" s="38" t="s">
        <v>23275</v>
      </c>
      <c r="W2708" s="7" t="s">
        <v>12617</v>
      </c>
      <c r="X2708" s="7" t="s">
        <v>6</v>
      </c>
      <c r="Y2708" s="7" t="s">
        <v>6</v>
      </c>
      <c r="Z2708" s="7" t="s">
        <v>12617</v>
      </c>
      <c r="AA2708" s="7" t="s">
        <v>12617</v>
      </c>
      <c r="AB2708" s="7" t="s">
        <v>6</v>
      </c>
      <c r="AC2708" s="7" t="s">
        <v>12617</v>
      </c>
      <c r="AD2708" s="38" t="s">
        <v>212</v>
      </c>
      <c r="AE2708" s="38" t="s">
        <v>213</v>
      </c>
      <c r="AF2708" s="38" t="s">
        <v>214</v>
      </c>
      <c r="AG2708" s="38" t="s">
        <v>13376</v>
      </c>
      <c r="AH2708" s="38" t="s">
        <v>12827</v>
      </c>
      <c r="AI2708" s="38" t="s">
        <v>13377</v>
      </c>
      <c r="AJ2708" s="38" t="s">
        <v>13378</v>
      </c>
      <c r="AK2708" s="38" t="s">
        <v>835</v>
      </c>
      <c r="AL2708" s="38" t="s">
        <v>413</v>
      </c>
      <c r="AM2708" s="38" t="s">
        <v>836</v>
      </c>
      <c r="AN2708" s="38" t="s">
        <v>837</v>
      </c>
      <c r="AO2708" s="13"/>
    </row>
    <row r="2709" spans="1:41" s="4" customFormat="1" ht="14.1" customHeight="1">
      <c r="A2709" s="5" t="s">
        <v>12596</v>
      </c>
      <c r="B2709" s="14" t="s">
        <v>12619</v>
      </c>
      <c r="C2709" s="8" t="s">
        <v>860</v>
      </c>
      <c r="D2709" s="8" t="s">
        <v>13401</v>
      </c>
      <c r="E2709" s="8" t="s">
        <v>861</v>
      </c>
      <c r="F2709" s="9" t="s">
        <v>13402</v>
      </c>
      <c r="G2709" s="10">
        <v>719.47</v>
      </c>
      <c r="H2709" s="8" t="s">
        <v>229</v>
      </c>
      <c r="I2709" s="11">
        <v>20100211</v>
      </c>
      <c r="J2709" s="11">
        <v>20100211</v>
      </c>
      <c r="K2709" s="12" t="s">
        <v>12771</v>
      </c>
      <c r="L2709" s="12" t="s">
        <v>224</v>
      </c>
      <c r="M2709" s="7" t="s">
        <v>12617</v>
      </c>
      <c r="N2709" s="14" t="s">
        <v>6</v>
      </c>
      <c r="O2709" s="38" t="s">
        <v>23275</v>
      </c>
      <c r="P2709" s="7" t="s">
        <v>12617</v>
      </c>
      <c r="Q2709" s="7" t="s">
        <v>12617</v>
      </c>
      <c r="R2709" s="7" t="s">
        <v>12772</v>
      </c>
      <c r="S2709" s="7" t="s">
        <v>12642</v>
      </c>
      <c r="T2709" s="7" t="s">
        <v>12642</v>
      </c>
      <c r="U2709" s="38" t="s">
        <v>23276</v>
      </c>
      <c r="V2709" s="38" t="s">
        <v>23276</v>
      </c>
      <c r="W2709" s="7" t="s">
        <v>12617</v>
      </c>
      <c r="X2709" s="7" t="s">
        <v>6</v>
      </c>
      <c r="Y2709" s="7" t="s">
        <v>6</v>
      </c>
      <c r="Z2709" s="7" t="s">
        <v>12617</v>
      </c>
      <c r="AA2709" s="7" t="s">
        <v>12617</v>
      </c>
      <c r="AB2709" s="7" t="s">
        <v>6</v>
      </c>
      <c r="AC2709" s="7" t="s">
        <v>12617</v>
      </c>
      <c r="AD2709" s="38" t="s">
        <v>212</v>
      </c>
      <c r="AE2709" s="38" t="s">
        <v>213</v>
      </c>
      <c r="AF2709" s="38" t="s">
        <v>214</v>
      </c>
      <c r="AG2709" s="38" t="s">
        <v>13376</v>
      </c>
      <c r="AH2709" s="38" t="s">
        <v>12827</v>
      </c>
      <c r="AI2709" s="38" t="s">
        <v>13377</v>
      </c>
      <c r="AJ2709" s="38" t="s">
        <v>13378</v>
      </c>
      <c r="AK2709" s="38" t="s">
        <v>835</v>
      </c>
      <c r="AL2709" s="38" t="s">
        <v>413</v>
      </c>
      <c r="AM2709" s="38" t="s">
        <v>836</v>
      </c>
      <c r="AN2709" s="38" t="s">
        <v>837</v>
      </c>
      <c r="AO2709" s="13"/>
    </row>
    <row r="2710" spans="1:41" s="4" customFormat="1" ht="14.1" customHeight="1">
      <c r="A2710" s="5" t="s">
        <v>12596</v>
      </c>
      <c r="B2710" s="14" t="s">
        <v>12619</v>
      </c>
      <c r="C2710" s="8" t="s">
        <v>862</v>
      </c>
      <c r="D2710" s="8" t="s">
        <v>13403</v>
      </c>
      <c r="E2710" s="8" t="s">
        <v>863</v>
      </c>
      <c r="F2710" s="9" t="s">
        <v>13404</v>
      </c>
      <c r="G2710" s="10">
        <v>168.84</v>
      </c>
      <c r="H2710" s="8" t="s">
        <v>229</v>
      </c>
      <c r="I2710" s="11">
        <v>20101230</v>
      </c>
      <c r="J2710" s="11">
        <v>20101230</v>
      </c>
      <c r="K2710" s="12" t="s">
        <v>12771</v>
      </c>
      <c r="L2710" s="12" t="s">
        <v>224</v>
      </c>
      <c r="M2710" s="7" t="s">
        <v>12617</v>
      </c>
      <c r="N2710" s="14" t="s">
        <v>6</v>
      </c>
      <c r="O2710" s="38" t="s">
        <v>23275</v>
      </c>
      <c r="P2710" s="7" t="s">
        <v>12617</v>
      </c>
      <c r="Q2710" s="7" t="s">
        <v>12617</v>
      </c>
      <c r="R2710" s="7" t="s">
        <v>12772</v>
      </c>
      <c r="S2710" s="7" t="s">
        <v>12642</v>
      </c>
      <c r="T2710" s="7" t="s">
        <v>12642</v>
      </c>
      <c r="U2710" s="38" t="s">
        <v>23277</v>
      </c>
      <c r="V2710" s="38" t="s">
        <v>23277</v>
      </c>
      <c r="W2710" s="7" t="s">
        <v>12617</v>
      </c>
      <c r="X2710" s="7" t="s">
        <v>6</v>
      </c>
      <c r="Y2710" s="7" t="s">
        <v>6</v>
      </c>
      <c r="Z2710" s="7" t="s">
        <v>12617</v>
      </c>
      <c r="AA2710" s="7" t="s">
        <v>12617</v>
      </c>
      <c r="AB2710" s="7" t="s">
        <v>6</v>
      </c>
      <c r="AC2710" s="7" t="s">
        <v>12617</v>
      </c>
      <c r="AD2710" s="38" t="s">
        <v>212</v>
      </c>
      <c r="AE2710" s="38" t="s">
        <v>213</v>
      </c>
      <c r="AF2710" s="38" t="s">
        <v>214</v>
      </c>
      <c r="AG2710" s="38" t="s">
        <v>13376</v>
      </c>
      <c r="AH2710" s="38" t="s">
        <v>12827</v>
      </c>
      <c r="AI2710" s="38" t="s">
        <v>13377</v>
      </c>
      <c r="AJ2710" s="38" t="s">
        <v>13378</v>
      </c>
      <c r="AK2710" s="38" t="s">
        <v>835</v>
      </c>
      <c r="AL2710" s="38" t="s">
        <v>413</v>
      </c>
      <c r="AM2710" s="38" t="s">
        <v>836</v>
      </c>
      <c r="AN2710" s="38" t="s">
        <v>837</v>
      </c>
      <c r="AO2710" s="13"/>
    </row>
    <row r="2711" spans="1:41" s="4" customFormat="1" ht="14.1" customHeight="1">
      <c r="A2711" s="5" t="s">
        <v>12596</v>
      </c>
      <c r="B2711" s="14" t="s">
        <v>12619</v>
      </c>
      <c r="C2711" s="8" t="s">
        <v>864</v>
      </c>
      <c r="D2711" s="8" t="s">
        <v>13405</v>
      </c>
      <c r="E2711" s="8" t="s">
        <v>865</v>
      </c>
      <c r="F2711" s="9" t="s">
        <v>13406</v>
      </c>
      <c r="G2711" s="10">
        <v>355.24</v>
      </c>
      <c r="H2711" s="8" t="s">
        <v>20</v>
      </c>
      <c r="I2711" s="11">
        <v>20091215</v>
      </c>
      <c r="J2711" s="11" t="s">
        <v>223</v>
      </c>
      <c r="K2711" s="12" t="s">
        <v>12771</v>
      </c>
      <c r="L2711" s="12" t="s">
        <v>230</v>
      </c>
      <c r="M2711" s="7" t="s">
        <v>12617</v>
      </c>
      <c r="N2711" s="14" t="s">
        <v>12642</v>
      </c>
      <c r="O2711" s="38" t="s">
        <v>23275</v>
      </c>
      <c r="P2711" s="7" t="s">
        <v>12617</v>
      </c>
      <c r="Q2711" s="7" t="s">
        <v>12617</v>
      </c>
      <c r="R2711" s="7" t="s">
        <v>12772</v>
      </c>
      <c r="S2711" s="7" t="s">
        <v>12642</v>
      </c>
      <c r="T2711" s="7" t="s">
        <v>12617</v>
      </c>
      <c r="U2711" s="38" t="s">
        <v>23275</v>
      </c>
      <c r="V2711" s="38" t="s">
        <v>23275</v>
      </c>
      <c r="W2711" s="7" t="s">
        <v>12642</v>
      </c>
      <c r="X2711" s="7" t="s">
        <v>210</v>
      </c>
      <c r="Y2711" s="7" t="s">
        <v>12642</v>
      </c>
      <c r="Z2711" s="7" t="s">
        <v>12642</v>
      </c>
      <c r="AA2711" s="7" t="s">
        <v>12642</v>
      </c>
      <c r="AB2711" s="7" t="s">
        <v>6</v>
      </c>
      <c r="AC2711" s="7" t="s">
        <v>12617</v>
      </c>
      <c r="AD2711" s="38" t="s">
        <v>212</v>
      </c>
      <c r="AE2711" s="38" t="s">
        <v>213</v>
      </c>
      <c r="AF2711" s="38" t="s">
        <v>214</v>
      </c>
      <c r="AG2711" s="38" t="s">
        <v>13407</v>
      </c>
      <c r="AH2711" s="38" t="s">
        <v>13408</v>
      </c>
      <c r="AI2711" s="38" t="s">
        <v>13409</v>
      </c>
      <c r="AJ2711" s="38" t="s">
        <v>13410</v>
      </c>
      <c r="AK2711" s="38" t="s">
        <v>867</v>
      </c>
      <c r="AL2711" s="38" t="s">
        <v>21</v>
      </c>
      <c r="AM2711" s="38" t="s">
        <v>868</v>
      </c>
      <c r="AN2711" s="38" t="s">
        <v>869</v>
      </c>
      <c r="AO2711" s="13"/>
    </row>
    <row r="2712" spans="1:41" s="4" customFormat="1" ht="14.1" customHeight="1">
      <c r="A2712" s="5" t="s">
        <v>12596</v>
      </c>
      <c r="B2712" s="14" t="s">
        <v>12619</v>
      </c>
      <c r="C2712" s="8" t="s">
        <v>870</v>
      </c>
      <c r="D2712" s="8" t="s">
        <v>13411</v>
      </c>
      <c r="E2712" s="8" t="s">
        <v>871</v>
      </c>
      <c r="F2712" s="9" t="s">
        <v>13412</v>
      </c>
      <c r="G2712" s="10">
        <v>441.6</v>
      </c>
      <c r="H2712" s="8" t="s">
        <v>20</v>
      </c>
      <c r="I2712" s="11">
        <v>20071127</v>
      </c>
      <c r="J2712" s="11" t="s">
        <v>223</v>
      </c>
      <c r="K2712" s="12" t="s">
        <v>12771</v>
      </c>
      <c r="L2712" s="12" t="s">
        <v>230</v>
      </c>
      <c r="M2712" s="7" t="s">
        <v>12617</v>
      </c>
      <c r="N2712" s="14" t="s">
        <v>12642</v>
      </c>
      <c r="O2712" s="38" t="s">
        <v>23275</v>
      </c>
      <c r="P2712" s="7" t="s">
        <v>12617</v>
      </c>
      <c r="Q2712" s="7" t="s">
        <v>12617</v>
      </c>
      <c r="R2712" s="7" t="s">
        <v>12772</v>
      </c>
      <c r="S2712" s="7" t="s">
        <v>12617</v>
      </c>
      <c r="T2712" s="7" t="s">
        <v>12617</v>
      </c>
      <c r="U2712" s="38" t="s">
        <v>23275</v>
      </c>
      <c r="V2712" s="38" t="s">
        <v>23275</v>
      </c>
      <c r="W2712" s="7" t="s">
        <v>12642</v>
      </c>
      <c r="X2712" s="7" t="s">
        <v>210</v>
      </c>
      <c r="Y2712" s="7" t="s">
        <v>12642</v>
      </c>
      <c r="Z2712" s="7" t="s">
        <v>12642</v>
      </c>
      <c r="AA2712" s="7" t="s">
        <v>12642</v>
      </c>
      <c r="AB2712" s="7" t="s">
        <v>6</v>
      </c>
      <c r="AC2712" s="7" t="s">
        <v>12617</v>
      </c>
      <c r="AD2712" s="38" t="s">
        <v>212</v>
      </c>
      <c r="AE2712" s="38" t="s">
        <v>213</v>
      </c>
      <c r="AF2712" s="38" t="s">
        <v>214</v>
      </c>
      <c r="AG2712" s="38" t="s">
        <v>13407</v>
      </c>
      <c r="AH2712" s="38" t="s">
        <v>13408</v>
      </c>
      <c r="AI2712" s="38" t="s">
        <v>13409</v>
      </c>
      <c r="AJ2712" s="38" t="s">
        <v>13410</v>
      </c>
      <c r="AK2712" s="38" t="s">
        <v>867</v>
      </c>
      <c r="AL2712" s="38" t="s">
        <v>21</v>
      </c>
      <c r="AM2712" s="38" t="s">
        <v>868</v>
      </c>
      <c r="AN2712" s="38" t="s">
        <v>869</v>
      </c>
      <c r="AO2712" s="13"/>
    </row>
    <row r="2713" spans="1:41" s="4" customFormat="1" ht="14.1" customHeight="1">
      <c r="A2713" s="5" t="s">
        <v>12596</v>
      </c>
      <c r="B2713" s="14" t="s">
        <v>12619</v>
      </c>
      <c r="C2713" s="8" t="s">
        <v>872</v>
      </c>
      <c r="D2713" s="8" t="s">
        <v>13413</v>
      </c>
      <c r="E2713" s="8" t="s">
        <v>873</v>
      </c>
      <c r="F2713" s="9" t="s">
        <v>13414</v>
      </c>
      <c r="G2713" s="10">
        <v>460.07</v>
      </c>
      <c r="H2713" s="8" t="s">
        <v>20</v>
      </c>
      <c r="I2713" s="11">
        <v>20071227</v>
      </c>
      <c r="J2713" s="11" t="s">
        <v>223</v>
      </c>
      <c r="K2713" s="12" t="s">
        <v>13415</v>
      </c>
      <c r="L2713" s="12" t="s">
        <v>230</v>
      </c>
      <c r="M2713" s="7" t="s">
        <v>12617</v>
      </c>
      <c r="N2713" s="14" t="s">
        <v>12642</v>
      </c>
      <c r="O2713" s="38" t="s">
        <v>23275</v>
      </c>
      <c r="P2713" s="7" t="s">
        <v>12617</v>
      </c>
      <c r="Q2713" s="7" t="s">
        <v>12617</v>
      </c>
      <c r="R2713" s="7" t="s">
        <v>12772</v>
      </c>
      <c r="S2713" s="7" t="s">
        <v>12617</v>
      </c>
      <c r="T2713" s="7" t="s">
        <v>12617</v>
      </c>
      <c r="U2713" s="38" t="s">
        <v>23275</v>
      </c>
      <c r="V2713" s="38" t="s">
        <v>23275</v>
      </c>
      <c r="W2713" s="7" t="s">
        <v>12642</v>
      </c>
      <c r="X2713" s="7" t="s">
        <v>210</v>
      </c>
      <c r="Y2713" s="7" t="s">
        <v>12642</v>
      </c>
      <c r="Z2713" s="7" t="s">
        <v>12642</v>
      </c>
      <c r="AA2713" s="7" t="s">
        <v>12642</v>
      </c>
      <c r="AB2713" s="7" t="s">
        <v>6</v>
      </c>
      <c r="AC2713" s="7" t="s">
        <v>12617</v>
      </c>
      <c r="AD2713" s="38" t="s">
        <v>212</v>
      </c>
      <c r="AE2713" s="38" t="s">
        <v>213</v>
      </c>
      <c r="AF2713" s="38" t="s">
        <v>214</v>
      </c>
      <c r="AG2713" s="38" t="s">
        <v>13407</v>
      </c>
      <c r="AH2713" s="38" t="s">
        <v>13408</v>
      </c>
      <c r="AI2713" s="38" t="s">
        <v>13409</v>
      </c>
      <c r="AJ2713" s="38" t="s">
        <v>13410</v>
      </c>
      <c r="AK2713" s="38" t="s">
        <v>867</v>
      </c>
      <c r="AL2713" s="38" t="s">
        <v>21</v>
      </c>
      <c r="AM2713" s="38" t="s">
        <v>868</v>
      </c>
      <c r="AN2713" s="38" t="s">
        <v>869</v>
      </c>
      <c r="AO2713" s="13"/>
    </row>
    <row r="2714" spans="1:41" s="4" customFormat="1" ht="14.1" customHeight="1">
      <c r="A2714" s="5" t="s">
        <v>12596</v>
      </c>
      <c r="B2714" s="14" t="s">
        <v>12619</v>
      </c>
      <c r="C2714" s="8" t="s">
        <v>874</v>
      </c>
      <c r="D2714" s="8" t="s">
        <v>13416</v>
      </c>
      <c r="E2714" s="8" t="s">
        <v>875</v>
      </c>
      <c r="F2714" s="9" t="s">
        <v>13417</v>
      </c>
      <c r="G2714" s="10">
        <v>341.96</v>
      </c>
      <c r="H2714" s="8" t="s">
        <v>20</v>
      </c>
      <c r="I2714" s="11">
        <v>20061214</v>
      </c>
      <c r="J2714" s="11" t="s">
        <v>223</v>
      </c>
      <c r="K2714" s="12" t="s">
        <v>12771</v>
      </c>
      <c r="L2714" s="12" t="s">
        <v>230</v>
      </c>
      <c r="M2714" s="7" t="s">
        <v>12617</v>
      </c>
      <c r="N2714" s="14" t="s">
        <v>12642</v>
      </c>
      <c r="O2714" s="38" t="s">
        <v>23275</v>
      </c>
      <c r="P2714" s="7" t="s">
        <v>12617</v>
      </c>
      <c r="Q2714" s="7" t="s">
        <v>12617</v>
      </c>
      <c r="R2714" s="7" t="s">
        <v>12772</v>
      </c>
      <c r="S2714" s="7" t="s">
        <v>12617</v>
      </c>
      <c r="T2714" s="7" t="s">
        <v>12617</v>
      </c>
      <c r="U2714" s="38" t="s">
        <v>23275</v>
      </c>
      <c r="V2714" s="38" t="s">
        <v>23275</v>
      </c>
      <c r="W2714" s="7" t="s">
        <v>12642</v>
      </c>
      <c r="X2714" s="7" t="s">
        <v>210</v>
      </c>
      <c r="Y2714" s="7" t="s">
        <v>12642</v>
      </c>
      <c r="Z2714" s="7" t="s">
        <v>12642</v>
      </c>
      <c r="AA2714" s="7" t="s">
        <v>12642</v>
      </c>
      <c r="AB2714" s="7" t="s">
        <v>6</v>
      </c>
      <c r="AC2714" s="7" t="s">
        <v>12617</v>
      </c>
      <c r="AD2714" s="38" t="s">
        <v>212</v>
      </c>
      <c r="AE2714" s="38" t="s">
        <v>213</v>
      </c>
      <c r="AF2714" s="38" t="s">
        <v>214</v>
      </c>
      <c r="AG2714" s="38" t="s">
        <v>13407</v>
      </c>
      <c r="AH2714" s="38" t="s">
        <v>13408</v>
      </c>
      <c r="AI2714" s="38" t="s">
        <v>13409</v>
      </c>
      <c r="AJ2714" s="38" t="s">
        <v>13410</v>
      </c>
      <c r="AK2714" s="38" t="s">
        <v>867</v>
      </c>
      <c r="AL2714" s="38" t="s">
        <v>21</v>
      </c>
      <c r="AM2714" s="38" t="s">
        <v>868</v>
      </c>
      <c r="AN2714" s="38" t="s">
        <v>869</v>
      </c>
      <c r="AO2714" s="13"/>
    </row>
    <row r="2715" spans="1:41" s="4" customFormat="1" ht="13.5" customHeight="1">
      <c r="A2715" s="5" t="s">
        <v>12596</v>
      </c>
      <c r="B2715" s="14" t="s">
        <v>12619</v>
      </c>
      <c r="C2715" s="8" t="s">
        <v>876</v>
      </c>
      <c r="D2715" s="8" t="s">
        <v>13418</v>
      </c>
      <c r="E2715" s="8" t="s">
        <v>877</v>
      </c>
      <c r="F2715" s="9" t="s">
        <v>13419</v>
      </c>
      <c r="G2715" s="10">
        <v>498.61</v>
      </c>
      <c r="H2715" s="8" t="s">
        <v>20</v>
      </c>
      <c r="I2715" s="11">
        <v>20060224</v>
      </c>
      <c r="J2715" s="11" t="s">
        <v>223</v>
      </c>
      <c r="K2715" s="12" t="s">
        <v>12771</v>
      </c>
      <c r="L2715" s="12" t="s">
        <v>230</v>
      </c>
      <c r="M2715" s="7" t="s">
        <v>12617</v>
      </c>
      <c r="N2715" s="14" t="s">
        <v>12642</v>
      </c>
      <c r="O2715" s="38" t="s">
        <v>23275</v>
      </c>
      <c r="P2715" s="7" t="s">
        <v>12617</v>
      </c>
      <c r="Q2715" s="7" t="s">
        <v>12617</v>
      </c>
      <c r="R2715" s="7" t="s">
        <v>12772</v>
      </c>
      <c r="S2715" s="7" t="s">
        <v>12617</v>
      </c>
      <c r="T2715" s="7" t="s">
        <v>12617</v>
      </c>
      <c r="U2715" s="38" t="s">
        <v>23275</v>
      </c>
      <c r="V2715" s="38" t="s">
        <v>23275</v>
      </c>
      <c r="W2715" s="7" t="s">
        <v>12642</v>
      </c>
      <c r="X2715" s="7" t="s">
        <v>210</v>
      </c>
      <c r="Y2715" s="7" t="s">
        <v>12642</v>
      </c>
      <c r="Z2715" s="7" t="s">
        <v>12642</v>
      </c>
      <c r="AA2715" s="7" t="s">
        <v>12642</v>
      </c>
      <c r="AB2715" s="7" t="s">
        <v>6</v>
      </c>
      <c r="AC2715" s="7" t="s">
        <v>12617</v>
      </c>
      <c r="AD2715" s="38" t="s">
        <v>212</v>
      </c>
      <c r="AE2715" s="38" t="s">
        <v>213</v>
      </c>
      <c r="AF2715" s="38" t="s">
        <v>214</v>
      </c>
      <c r="AG2715" s="38" t="s">
        <v>13407</v>
      </c>
      <c r="AH2715" s="38" t="s">
        <v>13408</v>
      </c>
      <c r="AI2715" s="38" t="s">
        <v>13409</v>
      </c>
      <c r="AJ2715" s="38" t="s">
        <v>13410</v>
      </c>
      <c r="AK2715" s="38" t="s">
        <v>867</v>
      </c>
      <c r="AL2715" s="38" t="s">
        <v>21</v>
      </c>
      <c r="AM2715" s="38" t="s">
        <v>868</v>
      </c>
      <c r="AN2715" s="38" t="s">
        <v>869</v>
      </c>
      <c r="AO2715" s="13"/>
    </row>
    <row r="2716" spans="1:41" s="4" customFormat="1" ht="13.5" customHeight="1">
      <c r="A2716" s="5" t="s">
        <v>12596</v>
      </c>
      <c r="B2716" s="14" t="s">
        <v>12619</v>
      </c>
      <c r="C2716" s="8" t="s">
        <v>878</v>
      </c>
      <c r="D2716" s="8" t="s">
        <v>13420</v>
      </c>
      <c r="E2716" s="8" t="s">
        <v>879</v>
      </c>
      <c r="F2716" s="9" t="s">
        <v>13421</v>
      </c>
      <c r="G2716" s="10">
        <v>487.96</v>
      </c>
      <c r="H2716" s="8" t="s">
        <v>20</v>
      </c>
      <c r="I2716" s="11">
        <v>20041229</v>
      </c>
      <c r="J2716" s="11" t="s">
        <v>223</v>
      </c>
      <c r="K2716" s="12" t="s">
        <v>12771</v>
      </c>
      <c r="L2716" s="12" t="s">
        <v>230</v>
      </c>
      <c r="M2716" s="7" t="s">
        <v>12617</v>
      </c>
      <c r="N2716" s="14" t="s">
        <v>12642</v>
      </c>
      <c r="O2716" s="38" t="s">
        <v>23275</v>
      </c>
      <c r="P2716" s="7" t="s">
        <v>12617</v>
      </c>
      <c r="Q2716" s="7" t="s">
        <v>12617</v>
      </c>
      <c r="R2716" s="7" t="s">
        <v>12772</v>
      </c>
      <c r="S2716" s="7" t="s">
        <v>12617</v>
      </c>
      <c r="T2716" s="7" t="s">
        <v>12617</v>
      </c>
      <c r="U2716" s="38" t="s">
        <v>23275</v>
      </c>
      <c r="V2716" s="38" t="s">
        <v>23275</v>
      </c>
      <c r="W2716" s="7" t="s">
        <v>12642</v>
      </c>
      <c r="X2716" s="7" t="s">
        <v>210</v>
      </c>
      <c r="Y2716" s="7" t="s">
        <v>12642</v>
      </c>
      <c r="Z2716" s="7" t="s">
        <v>12642</v>
      </c>
      <c r="AA2716" s="7" t="s">
        <v>12642</v>
      </c>
      <c r="AB2716" s="7" t="s">
        <v>6</v>
      </c>
      <c r="AC2716" s="7" t="s">
        <v>12617</v>
      </c>
      <c r="AD2716" s="38" t="s">
        <v>212</v>
      </c>
      <c r="AE2716" s="38" t="s">
        <v>213</v>
      </c>
      <c r="AF2716" s="38" t="s">
        <v>214</v>
      </c>
      <c r="AG2716" s="38" t="s">
        <v>13407</v>
      </c>
      <c r="AH2716" s="38" t="s">
        <v>13408</v>
      </c>
      <c r="AI2716" s="38" t="s">
        <v>13409</v>
      </c>
      <c r="AJ2716" s="38" t="s">
        <v>13410</v>
      </c>
      <c r="AK2716" s="38" t="s">
        <v>867</v>
      </c>
      <c r="AL2716" s="38" t="s">
        <v>21</v>
      </c>
      <c r="AM2716" s="38" t="s">
        <v>868</v>
      </c>
      <c r="AN2716" s="38" t="s">
        <v>869</v>
      </c>
      <c r="AO2716" s="13"/>
    </row>
    <row r="2717" spans="1:41" s="4" customFormat="1" ht="13.5" customHeight="1">
      <c r="A2717" s="5" t="s">
        <v>12596</v>
      </c>
      <c r="B2717" s="14" t="s">
        <v>12619</v>
      </c>
      <c r="C2717" s="8" t="s">
        <v>880</v>
      </c>
      <c r="D2717" s="8" t="s">
        <v>13422</v>
      </c>
      <c r="E2717" s="8" t="s">
        <v>881</v>
      </c>
      <c r="F2717" s="9" t="s">
        <v>13423</v>
      </c>
      <c r="G2717" s="10">
        <v>349.74</v>
      </c>
      <c r="H2717" s="8" t="s">
        <v>20</v>
      </c>
      <c r="I2717" s="11">
        <v>20081224</v>
      </c>
      <c r="J2717" s="11" t="s">
        <v>223</v>
      </c>
      <c r="K2717" s="12" t="s">
        <v>12771</v>
      </c>
      <c r="L2717" s="12" t="s">
        <v>230</v>
      </c>
      <c r="M2717" s="7" t="s">
        <v>12617</v>
      </c>
      <c r="N2717" s="14" t="s">
        <v>12642</v>
      </c>
      <c r="O2717" s="38" t="s">
        <v>23275</v>
      </c>
      <c r="P2717" s="7" t="s">
        <v>12617</v>
      </c>
      <c r="Q2717" s="7" t="s">
        <v>12617</v>
      </c>
      <c r="R2717" s="7" t="s">
        <v>12772</v>
      </c>
      <c r="S2717" s="7" t="s">
        <v>12617</v>
      </c>
      <c r="T2717" s="7" t="s">
        <v>12617</v>
      </c>
      <c r="U2717" s="38" t="s">
        <v>23275</v>
      </c>
      <c r="V2717" s="38" t="s">
        <v>23275</v>
      </c>
      <c r="W2717" s="7" t="s">
        <v>12642</v>
      </c>
      <c r="X2717" s="7" t="s">
        <v>210</v>
      </c>
      <c r="Y2717" s="7" t="s">
        <v>12642</v>
      </c>
      <c r="Z2717" s="7" t="s">
        <v>12642</v>
      </c>
      <c r="AA2717" s="7" t="s">
        <v>12642</v>
      </c>
      <c r="AB2717" s="7" t="s">
        <v>6</v>
      </c>
      <c r="AC2717" s="7" t="s">
        <v>12617</v>
      </c>
      <c r="AD2717" s="38" t="s">
        <v>212</v>
      </c>
      <c r="AE2717" s="38" t="s">
        <v>213</v>
      </c>
      <c r="AF2717" s="38" t="s">
        <v>214</v>
      </c>
      <c r="AG2717" s="38" t="s">
        <v>13407</v>
      </c>
      <c r="AH2717" s="38" t="s">
        <v>13408</v>
      </c>
      <c r="AI2717" s="38" t="s">
        <v>13409</v>
      </c>
      <c r="AJ2717" s="38" t="s">
        <v>13410</v>
      </c>
      <c r="AK2717" s="38" t="s">
        <v>867</v>
      </c>
      <c r="AL2717" s="38" t="s">
        <v>21</v>
      </c>
      <c r="AM2717" s="38" t="s">
        <v>868</v>
      </c>
      <c r="AN2717" s="38" t="s">
        <v>869</v>
      </c>
      <c r="AO2717" s="13"/>
    </row>
    <row r="2718" spans="1:41" s="4" customFormat="1" ht="13.5" customHeight="1">
      <c r="A2718" s="5" t="s">
        <v>12596</v>
      </c>
      <c r="B2718" s="14" t="s">
        <v>12619</v>
      </c>
      <c r="C2718" s="8" t="s">
        <v>882</v>
      </c>
      <c r="D2718" s="8" t="s">
        <v>13424</v>
      </c>
      <c r="E2718" s="8" t="s">
        <v>883</v>
      </c>
      <c r="F2718" s="9" t="s">
        <v>13425</v>
      </c>
      <c r="G2718" s="10">
        <v>399.56</v>
      </c>
      <c r="H2718" s="8" t="s">
        <v>20</v>
      </c>
      <c r="I2718" s="11">
        <v>20010330</v>
      </c>
      <c r="J2718" s="11" t="s">
        <v>223</v>
      </c>
      <c r="K2718" s="12" t="s">
        <v>12771</v>
      </c>
      <c r="L2718" s="12" t="s">
        <v>230</v>
      </c>
      <c r="M2718" s="7" t="s">
        <v>12617</v>
      </c>
      <c r="N2718" s="14" t="s">
        <v>6</v>
      </c>
      <c r="O2718" s="38" t="s">
        <v>23275</v>
      </c>
      <c r="P2718" s="7" t="s">
        <v>12617</v>
      </c>
      <c r="Q2718" s="7" t="s">
        <v>12617</v>
      </c>
      <c r="R2718" s="7" t="s">
        <v>12772</v>
      </c>
      <c r="S2718" s="7" t="s">
        <v>12642</v>
      </c>
      <c r="T2718" s="7" t="s">
        <v>12617</v>
      </c>
      <c r="U2718" s="38" t="s">
        <v>23275</v>
      </c>
      <c r="V2718" s="38" t="s">
        <v>23275</v>
      </c>
      <c r="W2718" s="7" t="s">
        <v>12642</v>
      </c>
      <c r="X2718" s="7" t="s">
        <v>210</v>
      </c>
      <c r="Y2718" s="7" t="s">
        <v>12642</v>
      </c>
      <c r="Z2718" s="7" t="s">
        <v>12642</v>
      </c>
      <c r="AA2718" s="7" t="s">
        <v>12617</v>
      </c>
      <c r="AB2718" s="7" t="s">
        <v>6</v>
      </c>
      <c r="AC2718" s="7" t="s">
        <v>12617</v>
      </c>
      <c r="AD2718" s="38" t="s">
        <v>212</v>
      </c>
      <c r="AE2718" s="38" t="s">
        <v>213</v>
      </c>
      <c r="AF2718" s="38" t="s">
        <v>214</v>
      </c>
      <c r="AG2718" s="38" t="s">
        <v>13407</v>
      </c>
      <c r="AH2718" s="38" t="s">
        <v>13408</v>
      </c>
      <c r="AI2718" s="38" t="s">
        <v>13409</v>
      </c>
      <c r="AJ2718" s="38" t="s">
        <v>13410</v>
      </c>
      <c r="AK2718" s="38" t="s">
        <v>867</v>
      </c>
      <c r="AL2718" s="38" t="s">
        <v>21</v>
      </c>
      <c r="AM2718" s="38" t="s">
        <v>868</v>
      </c>
      <c r="AN2718" s="38" t="s">
        <v>869</v>
      </c>
      <c r="AO2718" s="13"/>
    </row>
    <row r="2719" spans="1:41" s="4" customFormat="1" ht="13.5" customHeight="1">
      <c r="A2719" s="5" t="s">
        <v>12596</v>
      </c>
      <c r="B2719" s="14" t="s">
        <v>12619</v>
      </c>
      <c r="C2719" s="8" t="s">
        <v>884</v>
      </c>
      <c r="D2719" s="8" t="s">
        <v>13426</v>
      </c>
      <c r="E2719" s="8" t="s">
        <v>885</v>
      </c>
      <c r="F2719" s="9" t="s">
        <v>13427</v>
      </c>
      <c r="G2719" s="10">
        <v>422.48</v>
      </c>
      <c r="H2719" s="8" t="s">
        <v>20</v>
      </c>
      <c r="I2719" s="11">
        <v>20011218</v>
      </c>
      <c r="J2719" s="11" t="s">
        <v>223</v>
      </c>
      <c r="K2719" s="12" t="s">
        <v>12771</v>
      </c>
      <c r="L2719" s="12" t="s">
        <v>230</v>
      </c>
      <c r="M2719" s="7" t="s">
        <v>12617</v>
      </c>
      <c r="N2719" s="14" t="s">
        <v>12642</v>
      </c>
      <c r="O2719" s="38" t="s">
        <v>23275</v>
      </c>
      <c r="P2719" s="7" t="s">
        <v>12617</v>
      </c>
      <c r="Q2719" s="7" t="s">
        <v>12617</v>
      </c>
      <c r="R2719" s="7" t="s">
        <v>12772</v>
      </c>
      <c r="S2719" s="7" t="s">
        <v>12617</v>
      </c>
      <c r="T2719" s="7" t="s">
        <v>12617</v>
      </c>
      <c r="U2719" s="38" t="s">
        <v>23275</v>
      </c>
      <c r="V2719" s="38" t="s">
        <v>23275</v>
      </c>
      <c r="W2719" s="7" t="s">
        <v>12642</v>
      </c>
      <c r="X2719" s="7" t="s">
        <v>210</v>
      </c>
      <c r="Y2719" s="7" t="s">
        <v>12642</v>
      </c>
      <c r="Z2719" s="7" t="s">
        <v>12642</v>
      </c>
      <c r="AA2719" s="7" t="s">
        <v>12642</v>
      </c>
      <c r="AB2719" s="7" t="s">
        <v>6</v>
      </c>
      <c r="AC2719" s="7" t="s">
        <v>12617</v>
      </c>
      <c r="AD2719" s="38" t="s">
        <v>212</v>
      </c>
      <c r="AE2719" s="38" t="s">
        <v>213</v>
      </c>
      <c r="AF2719" s="38" t="s">
        <v>214</v>
      </c>
      <c r="AG2719" s="38" t="s">
        <v>13407</v>
      </c>
      <c r="AH2719" s="38" t="s">
        <v>13408</v>
      </c>
      <c r="AI2719" s="38" t="s">
        <v>13409</v>
      </c>
      <c r="AJ2719" s="38" t="s">
        <v>13410</v>
      </c>
      <c r="AK2719" s="38" t="s">
        <v>867</v>
      </c>
      <c r="AL2719" s="38" t="s">
        <v>21</v>
      </c>
      <c r="AM2719" s="38" t="s">
        <v>868</v>
      </c>
      <c r="AN2719" s="38" t="s">
        <v>869</v>
      </c>
      <c r="AO2719" s="13"/>
    </row>
    <row r="2720" spans="1:41" s="4" customFormat="1" ht="13.5" customHeight="1">
      <c r="A2720" s="5" t="s">
        <v>12596</v>
      </c>
      <c r="B2720" s="14" t="s">
        <v>12619</v>
      </c>
      <c r="C2720" s="8" t="s">
        <v>886</v>
      </c>
      <c r="D2720" s="8" t="s">
        <v>13428</v>
      </c>
      <c r="E2720" s="8" t="s">
        <v>887</v>
      </c>
      <c r="F2720" s="9" t="s">
        <v>13429</v>
      </c>
      <c r="G2720" s="10">
        <v>475.76</v>
      </c>
      <c r="H2720" s="8" t="s">
        <v>20</v>
      </c>
      <c r="I2720" s="11">
        <v>20040319</v>
      </c>
      <c r="J2720" s="11" t="s">
        <v>223</v>
      </c>
      <c r="K2720" s="12" t="s">
        <v>12771</v>
      </c>
      <c r="L2720" s="12" t="s">
        <v>230</v>
      </c>
      <c r="M2720" s="7" t="s">
        <v>12617</v>
      </c>
      <c r="N2720" s="14" t="s">
        <v>12642</v>
      </c>
      <c r="O2720" s="38" t="s">
        <v>23275</v>
      </c>
      <c r="P2720" s="7" t="s">
        <v>12617</v>
      </c>
      <c r="Q2720" s="7" t="s">
        <v>12617</v>
      </c>
      <c r="R2720" s="7" t="s">
        <v>12772</v>
      </c>
      <c r="S2720" s="7" t="s">
        <v>12617</v>
      </c>
      <c r="T2720" s="7" t="s">
        <v>12617</v>
      </c>
      <c r="U2720" s="38" t="s">
        <v>23275</v>
      </c>
      <c r="V2720" s="38" t="s">
        <v>23275</v>
      </c>
      <c r="W2720" s="7" t="s">
        <v>12642</v>
      </c>
      <c r="X2720" s="7" t="s">
        <v>210</v>
      </c>
      <c r="Y2720" s="7" t="s">
        <v>12642</v>
      </c>
      <c r="Z2720" s="7" t="s">
        <v>12642</v>
      </c>
      <c r="AA2720" s="7" t="s">
        <v>12642</v>
      </c>
      <c r="AB2720" s="7" t="s">
        <v>6</v>
      </c>
      <c r="AC2720" s="7" t="s">
        <v>12617</v>
      </c>
      <c r="AD2720" s="38" t="s">
        <v>212</v>
      </c>
      <c r="AE2720" s="38" t="s">
        <v>213</v>
      </c>
      <c r="AF2720" s="38" t="s">
        <v>214</v>
      </c>
      <c r="AG2720" s="38" t="s">
        <v>13407</v>
      </c>
      <c r="AH2720" s="38" t="s">
        <v>13408</v>
      </c>
      <c r="AI2720" s="38" t="s">
        <v>13409</v>
      </c>
      <c r="AJ2720" s="38" t="s">
        <v>13410</v>
      </c>
      <c r="AK2720" s="38" t="s">
        <v>867</v>
      </c>
      <c r="AL2720" s="38" t="s">
        <v>21</v>
      </c>
      <c r="AM2720" s="38" t="s">
        <v>868</v>
      </c>
      <c r="AN2720" s="38" t="s">
        <v>869</v>
      </c>
      <c r="AO2720" s="13"/>
    </row>
    <row r="2721" spans="1:41" s="4" customFormat="1" ht="13.5" customHeight="1">
      <c r="A2721" s="5" t="s">
        <v>12596</v>
      </c>
      <c r="B2721" s="14" t="s">
        <v>12619</v>
      </c>
      <c r="C2721" s="8" t="s">
        <v>888</v>
      </c>
      <c r="D2721" s="8" t="s">
        <v>13430</v>
      </c>
      <c r="E2721" s="8" t="s">
        <v>889</v>
      </c>
      <c r="F2721" s="9" t="s">
        <v>13431</v>
      </c>
      <c r="G2721" s="10">
        <v>122.76</v>
      </c>
      <c r="H2721" s="8" t="s">
        <v>197</v>
      </c>
      <c r="I2721" s="11">
        <v>1987</v>
      </c>
      <c r="J2721" s="11" t="s">
        <v>223</v>
      </c>
      <c r="K2721" s="12" t="s">
        <v>12771</v>
      </c>
      <c r="L2721" s="12" t="s">
        <v>230</v>
      </c>
      <c r="M2721" s="7" t="s">
        <v>12617</v>
      </c>
      <c r="N2721" s="14" t="s">
        <v>12642</v>
      </c>
      <c r="O2721" s="38" t="s">
        <v>23275</v>
      </c>
      <c r="P2721" s="7" t="s">
        <v>12617</v>
      </c>
      <c r="Q2721" s="7" t="s">
        <v>12617</v>
      </c>
      <c r="R2721" s="7" t="s">
        <v>12772</v>
      </c>
      <c r="S2721" s="7" t="s">
        <v>12642</v>
      </c>
      <c r="T2721" s="7" t="s">
        <v>12617</v>
      </c>
      <c r="U2721" s="38" t="s">
        <v>23275</v>
      </c>
      <c r="V2721" s="38" t="s">
        <v>23275</v>
      </c>
      <c r="W2721" s="7" t="s">
        <v>12642</v>
      </c>
      <c r="X2721" s="7" t="s">
        <v>210</v>
      </c>
      <c r="Y2721" s="7" t="s">
        <v>12642</v>
      </c>
      <c r="Z2721" s="7" t="s">
        <v>12642</v>
      </c>
      <c r="AA2721" s="7" t="s">
        <v>12642</v>
      </c>
      <c r="AB2721" s="7" t="s">
        <v>6</v>
      </c>
      <c r="AC2721" s="7" t="s">
        <v>12617</v>
      </c>
      <c r="AD2721" s="38" t="s">
        <v>212</v>
      </c>
      <c r="AE2721" s="38" t="s">
        <v>213</v>
      </c>
      <c r="AF2721" s="38" t="s">
        <v>214</v>
      </c>
      <c r="AG2721" s="38" t="s">
        <v>13407</v>
      </c>
      <c r="AH2721" s="38" t="s">
        <v>13408</v>
      </c>
      <c r="AI2721" s="38" t="s">
        <v>13409</v>
      </c>
      <c r="AJ2721" s="38" t="s">
        <v>13410</v>
      </c>
      <c r="AK2721" s="38" t="s">
        <v>867</v>
      </c>
      <c r="AL2721" s="38" t="s">
        <v>21</v>
      </c>
      <c r="AM2721" s="38" t="s">
        <v>868</v>
      </c>
      <c r="AN2721" s="38" t="s">
        <v>869</v>
      </c>
      <c r="AO2721" s="13"/>
    </row>
    <row r="2722" spans="1:41" s="4" customFormat="1" ht="13.5" customHeight="1">
      <c r="A2722" s="5" t="s">
        <v>12596</v>
      </c>
      <c r="B2722" s="14" t="s">
        <v>12619</v>
      </c>
      <c r="C2722" s="8" t="s">
        <v>890</v>
      </c>
      <c r="D2722" s="8" t="s">
        <v>13432</v>
      </c>
      <c r="E2722" s="8" t="s">
        <v>891</v>
      </c>
      <c r="F2722" s="9" t="s">
        <v>13433</v>
      </c>
      <c r="G2722" s="10">
        <v>122.76</v>
      </c>
      <c r="H2722" s="8" t="s">
        <v>20</v>
      </c>
      <c r="I2722" s="11">
        <v>19991006</v>
      </c>
      <c r="J2722" s="11" t="s">
        <v>223</v>
      </c>
      <c r="K2722" s="12" t="s">
        <v>12771</v>
      </c>
      <c r="L2722" s="12" t="s">
        <v>230</v>
      </c>
      <c r="M2722" s="7" t="s">
        <v>12617</v>
      </c>
      <c r="N2722" s="14" t="s">
        <v>6</v>
      </c>
      <c r="O2722" s="38" t="s">
        <v>23275</v>
      </c>
      <c r="P2722" s="7" t="s">
        <v>12617</v>
      </c>
      <c r="Q2722" s="7" t="s">
        <v>12617</v>
      </c>
      <c r="R2722" s="7" t="s">
        <v>12772</v>
      </c>
      <c r="S2722" s="7" t="s">
        <v>12617</v>
      </c>
      <c r="T2722" s="7" t="s">
        <v>12617</v>
      </c>
      <c r="U2722" s="38" t="s">
        <v>23275</v>
      </c>
      <c r="V2722" s="38" t="s">
        <v>23275</v>
      </c>
      <c r="W2722" s="7" t="s">
        <v>12642</v>
      </c>
      <c r="X2722" s="7" t="s">
        <v>210</v>
      </c>
      <c r="Y2722" s="7" t="s">
        <v>12642</v>
      </c>
      <c r="Z2722" s="7" t="s">
        <v>12642</v>
      </c>
      <c r="AA2722" s="7" t="s">
        <v>12617</v>
      </c>
      <c r="AB2722" s="7" t="s">
        <v>6</v>
      </c>
      <c r="AC2722" s="7" t="s">
        <v>12617</v>
      </c>
      <c r="AD2722" s="38" t="s">
        <v>212</v>
      </c>
      <c r="AE2722" s="38" t="s">
        <v>213</v>
      </c>
      <c r="AF2722" s="38" t="s">
        <v>214</v>
      </c>
      <c r="AG2722" s="38" t="s">
        <v>13407</v>
      </c>
      <c r="AH2722" s="38" t="s">
        <v>13408</v>
      </c>
      <c r="AI2722" s="38" t="s">
        <v>13409</v>
      </c>
      <c r="AJ2722" s="38" t="s">
        <v>13410</v>
      </c>
      <c r="AK2722" s="38" t="s">
        <v>867</v>
      </c>
      <c r="AL2722" s="38" t="s">
        <v>21</v>
      </c>
      <c r="AM2722" s="38" t="s">
        <v>868</v>
      </c>
      <c r="AN2722" s="38" t="s">
        <v>869</v>
      </c>
      <c r="AO2722" s="13"/>
    </row>
    <row r="2723" spans="1:41" s="4" customFormat="1" ht="13.5" customHeight="1">
      <c r="A2723" s="5" t="s">
        <v>12596</v>
      </c>
      <c r="B2723" s="14" t="s">
        <v>12619</v>
      </c>
      <c r="C2723" s="8" t="s">
        <v>892</v>
      </c>
      <c r="D2723" s="8" t="s">
        <v>13434</v>
      </c>
      <c r="E2723" s="8" t="s">
        <v>893</v>
      </c>
      <c r="F2723" s="9" t="s">
        <v>13435</v>
      </c>
      <c r="G2723" s="10">
        <v>156.33000000000001</v>
      </c>
      <c r="H2723" s="8" t="s">
        <v>20</v>
      </c>
      <c r="I2723" s="11">
        <v>20060309</v>
      </c>
      <c r="J2723" s="11" t="s">
        <v>223</v>
      </c>
      <c r="K2723" s="12" t="s">
        <v>12771</v>
      </c>
      <c r="L2723" s="12" t="s">
        <v>230</v>
      </c>
      <c r="M2723" s="7" t="s">
        <v>12617</v>
      </c>
      <c r="N2723" s="14" t="s">
        <v>12642</v>
      </c>
      <c r="O2723" s="38" t="s">
        <v>23275</v>
      </c>
      <c r="P2723" s="7" t="s">
        <v>12617</v>
      </c>
      <c r="Q2723" s="7" t="s">
        <v>12617</v>
      </c>
      <c r="R2723" s="7" t="s">
        <v>12772</v>
      </c>
      <c r="S2723" s="7" t="s">
        <v>12617</v>
      </c>
      <c r="T2723" s="7" t="s">
        <v>12617</v>
      </c>
      <c r="U2723" s="38" t="s">
        <v>23275</v>
      </c>
      <c r="V2723" s="38" t="s">
        <v>23275</v>
      </c>
      <c r="W2723" s="7" t="s">
        <v>12642</v>
      </c>
      <c r="X2723" s="7" t="s">
        <v>210</v>
      </c>
      <c r="Y2723" s="7" t="s">
        <v>12642</v>
      </c>
      <c r="Z2723" s="7" t="s">
        <v>12642</v>
      </c>
      <c r="AA2723" s="7" t="s">
        <v>12642</v>
      </c>
      <c r="AB2723" s="7" t="s">
        <v>6</v>
      </c>
      <c r="AC2723" s="7" t="s">
        <v>12617</v>
      </c>
      <c r="AD2723" s="38" t="s">
        <v>212</v>
      </c>
      <c r="AE2723" s="38" t="s">
        <v>213</v>
      </c>
      <c r="AF2723" s="38" t="s">
        <v>214</v>
      </c>
      <c r="AG2723" s="38" t="s">
        <v>13407</v>
      </c>
      <c r="AH2723" s="38" t="s">
        <v>13408</v>
      </c>
      <c r="AI2723" s="38" t="s">
        <v>13409</v>
      </c>
      <c r="AJ2723" s="38" t="s">
        <v>13410</v>
      </c>
      <c r="AK2723" s="38" t="s">
        <v>867</v>
      </c>
      <c r="AL2723" s="38" t="s">
        <v>21</v>
      </c>
      <c r="AM2723" s="38" t="s">
        <v>868</v>
      </c>
      <c r="AN2723" s="38" t="s">
        <v>869</v>
      </c>
      <c r="AO2723" s="13"/>
    </row>
    <row r="2724" spans="1:41" s="4" customFormat="1" ht="13.5" customHeight="1">
      <c r="A2724" s="5" t="s">
        <v>12596</v>
      </c>
      <c r="B2724" s="14" t="s">
        <v>12619</v>
      </c>
      <c r="C2724" s="8" t="s">
        <v>894</v>
      </c>
      <c r="D2724" s="8" t="s">
        <v>13436</v>
      </c>
      <c r="E2724" s="8" t="s">
        <v>895</v>
      </c>
      <c r="F2724" s="9" t="s">
        <v>13437</v>
      </c>
      <c r="G2724" s="10">
        <v>127.86</v>
      </c>
      <c r="H2724" s="8" t="s">
        <v>896</v>
      </c>
      <c r="I2724" s="11">
        <v>1986</v>
      </c>
      <c r="J2724" s="11" t="s">
        <v>223</v>
      </c>
      <c r="K2724" s="12" t="s">
        <v>12771</v>
      </c>
      <c r="L2724" s="12" t="s">
        <v>230</v>
      </c>
      <c r="M2724" s="7" t="s">
        <v>12617</v>
      </c>
      <c r="N2724" s="14" t="s">
        <v>12642</v>
      </c>
      <c r="O2724" s="38" t="s">
        <v>23275</v>
      </c>
      <c r="P2724" s="7" t="s">
        <v>12617</v>
      </c>
      <c r="Q2724" s="7" t="s">
        <v>12617</v>
      </c>
      <c r="R2724" s="7" t="s">
        <v>12772</v>
      </c>
      <c r="S2724" s="7" t="s">
        <v>12617</v>
      </c>
      <c r="T2724" s="7" t="s">
        <v>12617</v>
      </c>
      <c r="U2724" s="38" t="s">
        <v>23275</v>
      </c>
      <c r="V2724" s="38" t="s">
        <v>23275</v>
      </c>
      <c r="W2724" s="7" t="s">
        <v>12642</v>
      </c>
      <c r="X2724" s="7" t="s">
        <v>210</v>
      </c>
      <c r="Y2724" s="7" t="s">
        <v>12642</v>
      </c>
      <c r="Z2724" s="7" t="s">
        <v>12642</v>
      </c>
      <c r="AA2724" s="7" t="s">
        <v>12642</v>
      </c>
      <c r="AB2724" s="7" t="s">
        <v>6</v>
      </c>
      <c r="AC2724" s="7" t="s">
        <v>12617</v>
      </c>
      <c r="AD2724" s="38" t="s">
        <v>212</v>
      </c>
      <c r="AE2724" s="38" t="s">
        <v>213</v>
      </c>
      <c r="AF2724" s="38" t="s">
        <v>214</v>
      </c>
      <c r="AG2724" s="38" t="s">
        <v>13407</v>
      </c>
      <c r="AH2724" s="38" t="s">
        <v>13408</v>
      </c>
      <c r="AI2724" s="38" t="s">
        <v>13409</v>
      </c>
      <c r="AJ2724" s="38" t="s">
        <v>13410</v>
      </c>
      <c r="AK2724" s="38" t="s">
        <v>867</v>
      </c>
      <c r="AL2724" s="38" t="s">
        <v>21</v>
      </c>
      <c r="AM2724" s="38" t="s">
        <v>868</v>
      </c>
      <c r="AN2724" s="38" t="s">
        <v>869</v>
      </c>
      <c r="AO2724" s="13"/>
    </row>
    <row r="2725" spans="1:41" s="4" customFormat="1" ht="13.5" customHeight="1">
      <c r="A2725" s="5" t="s">
        <v>12596</v>
      </c>
      <c r="B2725" s="14" t="s">
        <v>12619</v>
      </c>
      <c r="C2725" s="8" t="s">
        <v>897</v>
      </c>
      <c r="D2725" s="8" t="s">
        <v>13438</v>
      </c>
      <c r="E2725" s="8" t="s">
        <v>898</v>
      </c>
      <c r="F2725" s="9" t="s">
        <v>13439</v>
      </c>
      <c r="G2725" s="10">
        <v>4396.74</v>
      </c>
      <c r="H2725" s="8" t="s">
        <v>899</v>
      </c>
      <c r="I2725" s="11">
        <v>19961018</v>
      </c>
      <c r="J2725" s="11">
        <v>19961018</v>
      </c>
      <c r="K2725" s="12" t="s">
        <v>12771</v>
      </c>
      <c r="L2725" s="12" t="s">
        <v>224</v>
      </c>
      <c r="M2725" s="7" t="s">
        <v>12642</v>
      </c>
      <c r="N2725" s="14" t="s">
        <v>6</v>
      </c>
      <c r="O2725" s="38" t="s">
        <v>23275</v>
      </c>
      <c r="P2725" s="7" t="s">
        <v>12617</v>
      </c>
      <c r="Q2725" s="7" t="s">
        <v>12617</v>
      </c>
      <c r="R2725" s="7" t="s">
        <v>12772</v>
      </c>
      <c r="S2725" s="7" t="s">
        <v>12642</v>
      </c>
      <c r="T2725" s="7" t="s">
        <v>12617</v>
      </c>
      <c r="U2725" s="38" t="s">
        <v>23275</v>
      </c>
      <c r="V2725" s="38" t="s">
        <v>23275</v>
      </c>
      <c r="W2725" s="7" t="s">
        <v>12642</v>
      </c>
      <c r="X2725" s="7" t="s">
        <v>210</v>
      </c>
      <c r="Y2725" s="7" t="s">
        <v>6</v>
      </c>
      <c r="Z2725" s="7" t="s">
        <v>12617</v>
      </c>
      <c r="AA2725" s="7" t="s">
        <v>12617</v>
      </c>
      <c r="AB2725" s="7" t="s">
        <v>6</v>
      </c>
      <c r="AC2725" s="7" t="s">
        <v>12617</v>
      </c>
      <c r="AD2725" s="38" t="s">
        <v>900</v>
      </c>
      <c r="AE2725" s="38" t="s">
        <v>901</v>
      </c>
      <c r="AF2725" s="38" t="s">
        <v>902</v>
      </c>
      <c r="AG2725" s="38" t="s">
        <v>13440</v>
      </c>
      <c r="AH2725" s="38" t="s">
        <v>13441</v>
      </c>
      <c r="AI2725" s="38" t="s">
        <v>13442</v>
      </c>
      <c r="AJ2725" s="38" t="s">
        <v>13443</v>
      </c>
      <c r="AK2725" s="38" t="s">
        <v>903</v>
      </c>
      <c r="AL2725" s="38" t="s">
        <v>904</v>
      </c>
      <c r="AM2725" s="38" t="s">
        <v>905</v>
      </c>
      <c r="AN2725" s="38" t="s">
        <v>906</v>
      </c>
      <c r="AO2725" s="13"/>
    </row>
    <row r="2726" spans="1:41" s="4" customFormat="1" ht="13.5" customHeight="1">
      <c r="A2726" s="5" t="s">
        <v>12596</v>
      </c>
      <c r="B2726" s="14" t="s">
        <v>12619</v>
      </c>
      <c r="C2726" s="8" t="s">
        <v>907</v>
      </c>
      <c r="D2726" s="8" t="s">
        <v>13444</v>
      </c>
      <c r="E2726" s="8" t="s">
        <v>908</v>
      </c>
      <c r="F2726" s="9" t="s">
        <v>13445</v>
      </c>
      <c r="G2726" s="10">
        <v>368.73</v>
      </c>
      <c r="H2726" s="8" t="s">
        <v>229</v>
      </c>
      <c r="I2726" s="11">
        <v>20090424</v>
      </c>
      <c r="J2726" s="11">
        <v>20090424</v>
      </c>
      <c r="K2726" s="12" t="s">
        <v>13446</v>
      </c>
      <c r="L2726" s="12" t="s">
        <v>224</v>
      </c>
      <c r="M2726" s="7" t="s">
        <v>12617</v>
      </c>
      <c r="N2726" s="14" t="s">
        <v>6</v>
      </c>
      <c r="O2726" s="38" t="s">
        <v>23275</v>
      </c>
      <c r="P2726" s="7" t="s">
        <v>12617</v>
      </c>
      <c r="Q2726" s="7" t="s">
        <v>12617</v>
      </c>
      <c r="R2726" s="7" t="s">
        <v>12772</v>
      </c>
      <c r="S2726" s="7" t="s">
        <v>12617</v>
      </c>
      <c r="T2726" s="7" t="s">
        <v>12617</v>
      </c>
      <c r="U2726" s="38" t="s">
        <v>23275</v>
      </c>
      <c r="V2726" s="38" t="s">
        <v>23275</v>
      </c>
      <c r="W2726" s="7" t="s">
        <v>12617</v>
      </c>
      <c r="X2726" s="7" t="s">
        <v>6</v>
      </c>
      <c r="Y2726" s="7" t="s">
        <v>6</v>
      </c>
      <c r="Z2726" s="7" t="s">
        <v>12617</v>
      </c>
      <c r="AA2726" s="7" t="s">
        <v>12617</v>
      </c>
      <c r="AB2726" s="7" t="s">
        <v>6</v>
      </c>
      <c r="AC2726" s="7" t="s">
        <v>12617</v>
      </c>
      <c r="AD2726" s="38" t="s">
        <v>900</v>
      </c>
      <c r="AE2726" s="38" t="s">
        <v>901</v>
      </c>
      <c r="AF2726" s="38" t="s">
        <v>902</v>
      </c>
      <c r="AG2726" s="38" t="s">
        <v>13440</v>
      </c>
      <c r="AH2726" s="38" t="s">
        <v>13441</v>
      </c>
      <c r="AI2726" s="38" t="s">
        <v>13442</v>
      </c>
      <c r="AJ2726" s="38" t="s">
        <v>13443</v>
      </c>
      <c r="AK2726" s="38" t="s">
        <v>903</v>
      </c>
      <c r="AL2726" s="38" t="s">
        <v>904</v>
      </c>
      <c r="AM2726" s="38" t="s">
        <v>905</v>
      </c>
      <c r="AN2726" s="38" t="s">
        <v>906</v>
      </c>
      <c r="AO2726" s="13"/>
    </row>
    <row r="2727" spans="1:41" s="4" customFormat="1" ht="13.5" customHeight="1">
      <c r="A2727" s="5" t="s">
        <v>12596</v>
      </c>
      <c r="B2727" s="14" t="s">
        <v>12619</v>
      </c>
      <c r="C2727" s="8" t="s">
        <v>909</v>
      </c>
      <c r="D2727" s="8" t="s">
        <v>13447</v>
      </c>
      <c r="E2727" s="8" t="s">
        <v>6454</v>
      </c>
      <c r="F2727" s="9" t="s">
        <v>13448</v>
      </c>
      <c r="G2727" s="10">
        <v>127.1</v>
      </c>
      <c r="H2727" s="8" t="s">
        <v>229</v>
      </c>
      <c r="I2727" s="11">
        <v>20081023</v>
      </c>
      <c r="J2727" s="11">
        <v>20081023</v>
      </c>
      <c r="K2727" s="12" t="s">
        <v>12771</v>
      </c>
      <c r="L2727" s="12" t="s">
        <v>224</v>
      </c>
      <c r="M2727" s="7" t="s">
        <v>12617</v>
      </c>
      <c r="N2727" s="14" t="s">
        <v>12642</v>
      </c>
      <c r="O2727" s="38" t="s">
        <v>23275</v>
      </c>
      <c r="P2727" s="7" t="s">
        <v>12617</v>
      </c>
      <c r="Q2727" s="7" t="s">
        <v>13449</v>
      </c>
      <c r="R2727" s="7" t="s">
        <v>12772</v>
      </c>
      <c r="S2727" s="7" t="s">
        <v>13449</v>
      </c>
      <c r="T2727" s="7" t="s">
        <v>12617</v>
      </c>
      <c r="U2727" s="38" t="s">
        <v>23275</v>
      </c>
      <c r="V2727" s="38" t="s">
        <v>23275</v>
      </c>
      <c r="W2727" s="7" t="s">
        <v>12617</v>
      </c>
      <c r="X2727" s="7" t="s">
        <v>211</v>
      </c>
      <c r="Y2727" s="7" t="s">
        <v>211</v>
      </c>
      <c r="Z2727" s="7" t="s">
        <v>12617</v>
      </c>
      <c r="AA2727" s="7" t="s">
        <v>12617</v>
      </c>
      <c r="AB2727" s="7" t="s">
        <v>211</v>
      </c>
      <c r="AC2727" s="7" t="s">
        <v>12617</v>
      </c>
      <c r="AD2727" s="38" t="s">
        <v>900</v>
      </c>
      <c r="AE2727" s="38" t="s">
        <v>901</v>
      </c>
      <c r="AF2727" s="38" t="s">
        <v>902</v>
      </c>
      <c r="AG2727" s="38" t="s">
        <v>13440</v>
      </c>
      <c r="AH2727" s="38" t="s">
        <v>13441</v>
      </c>
      <c r="AI2727" s="38" t="s">
        <v>13442</v>
      </c>
      <c r="AJ2727" s="38" t="s">
        <v>13443</v>
      </c>
      <c r="AK2727" s="38" t="s">
        <v>903</v>
      </c>
      <c r="AL2727" s="38" t="s">
        <v>904</v>
      </c>
      <c r="AM2727" s="38" t="s">
        <v>905</v>
      </c>
      <c r="AN2727" s="38" t="s">
        <v>906</v>
      </c>
      <c r="AO2727" s="13"/>
    </row>
    <row r="2728" spans="1:41" s="4" customFormat="1" ht="13.5" customHeight="1">
      <c r="A2728" s="5" t="s">
        <v>12596</v>
      </c>
      <c r="B2728" s="14" t="s">
        <v>12619</v>
      </c>
      <c r="C2728" s="8" t="s">
        <v>910</v>
      </c>
      <c r="D2728" s="8" t="s">
        <v>13450</v>
      </c>
      <c r="E2728" s="8" t="s">
        <v>6453</v>
      </c>
      <c r="F2728" s="9" t="s">
        <v>13451</v>
      </c>
      <c r="G2728" s="10">
        <v>128.83000000000001</v>
      </c>
      <c r="H2728" s="8" t="s">
        <v>229</v>
      </c>
      <c r="I2728" s="11">
        <v>20101126</v>
      </c>
      <c r="J2728" s="11">
        <v>20101126</v>
      </c>
      <c r="K2728" s="12" t="s">
        <v>12771</v>
      </c>
      <c r="L2728" s="12" t="s">
        <v>224</v>
      </c>
      <c r="M2728" s="7" t="s">
        <v>12617</v>
      </c>
      <c r="N2728" s="14" t="s">
        <v>6</v>
      </c>
      <c r="O2728" s="38" t="s">
        <v>23275</v>
      </c>
      <c r="P2728" s="7" t="s">
        <v>12617</v>
      </c>
      <c r="Q2728" s="7" t="s">
        <v>12617</v>
      </c>
      <c r="R2728" s="7" t="s">
        <v>12772</v>
      </c>
      <c r="S2728" s="7" t="s">
        <v>12617</v>
      </c>
      <c r="T2728" s="7" t="s">
        <v>12617</v>
      </c>
      <c r="U2728" s="38" t="s">
        <v>23275</v>
      </c>
      <c r="V2728" s="38" t="s">
        <v>23275</v>
      </c>
      <c r="W2728" s="7" t="s">
        <v>12617</v>
      </c>
      <c r="X2728" s="7" t="s">
        <v>6</v>
      </c>
      <c r="Y2728" s="7" t="s">
        <v>6</v>
      </c>
      <c r="Z2728" s="7" t="s">
        <v>12617</v>
      </c>
      <c r="AA2728" s="7" t="s">
        <v>12617</v>
      </c>
      <c r="AB2728" s="7" t="s">
        <v>6</v>
      </c>
      <c r="AC2728" s="7" t="s">
        <v>12617</v>
      </c>
      <c r="AD2728" s="38" t="s">
        <v>900</v>
      </c>
      <c r="AE2728" s="38" t="s">
        <v>901</v>
      </c>
      <c r="AF2728" s="38" t="s">
        <v>902</v>
      </c>
      <c r="AG2728" s="38" t="s">
        <v>13440</v>
      </c>
      <c r="AH2728" s="38" t="s">
        <v>13441</v>
      </c>
      <c r="AI2728" s="38" t="s">
        <v>13442</v>
      </c>
      <c r="AJ2728" s="38" t="s">
        <v>13443</v>
      </c>
      <c r="AK2728" s="38" t="s">
        <v>903</v>
      </c>
      <c r="AL2728" s="38" t="s">
        <v>904</v>
      </c>
      <c r="AM2728" s="38" t="s">
        <v>905</v>
      </c>
      <c r="AN2728" s="38" t="s">
        <v>906</v>
      </c>
      <c r="AO2728" s="13"/>
    </row>
    <row r="2729" spans="1:41" s="4" customFormat="1" ht="13.5" customHeight="1">
      <c r="A2729" s="5" t="s">
        <v>12596</v>
      </c>
      <c r="B2729" s="14" t="s">
        <v>12619</v>
      </c>
      <c r="C2729" s="8" t="s">
        <v>911</v>
      </c>
      <c r="D2729" s="8" t="s">
        <v>13452</v>
      </c>
      <c r="E2729" s="8" t="s">
        <v>912</v>
      </c>
      <c r="F2729" s="9" t="s">
        <v>13453</v>
      </c>
      <c r="G2729" s="10">
        <v>140.94</v>
      </c>
      <c r="H2729" s="8" t="s">
        <v>229</v>
      </c>
      <c r="I2729" s="11">
        <v>20090213</v>
      </c>
      <c r="J2729" s="11">
        <v>20090213</v>
      </c>
      <c r="K2729" s="12" t="s">
        <v>12771</v>
      </c>
      <c r="L2729" s="12" t="s">
        <v>224</v>
      </c>
      <c r="M2729" s="7" t="s">
        <v>12617</v>
      </c>
      <c r="N2729" s="14" t="s">
        <v>6</v>
      </c>
      <c r="O2729" s="38" t="s">
        <v>23275</v>
      </c>
      <c r="P2729" s="7" t="s">
        <v>12617</v>
      </c>
      <c r="Q2729" s="7" t="s">
        <v>12617</v>
      </c>
      <c r="R2729" s="7" t="s">
        <v>12772</v>
      </c>
      <c r="S2729" s="7" t="s">
        <v>12617</v>
      </c>
      <c r="T2729" s="7" t="s">
        <v>12617</v>
      </c>
      <c r="U2729" s="38" t="s">
        <v>23275</v>
      </c>
      <c r="V2729" s="38" t="s">
        <v>23275</v>
      </c>
      <c r="W2729" s="7" t="s">
        <v>12617</v>
      </c>
      <c r="X2729" s="7" t="s">
        <v>6</v>
      </c>
      <c r="Y2729" s="7" t="s">
        <v>6</v>
      </c>
      <c r="Z2729" s="7" t="s">
        <v>12617</v>
      </c>
      <c r="AA2729" s="7" t="s">
        <v>12617</v>
      </c>
      <c r="AB2729" s="7" t="s">
        <v>6</v>
      </c>
      <c r="AC2729" s="7" t="s">
        <v>12617</v>
      </c>
      <c r="AD2729" s="38" t="s">
        <v>900</v>
      </c>
      <c r="AE2729" s="38" t="s">
        <v>901</v>
      </c>
      <c r="AF2729" s="38" t="s">
        <v>902</v>
      </c>
      <c r="AG2729" s="38" t="s">
        <v>13440</v>
      </c>
      <c r="AH2729" s="38" t="s">
        <v>13441</v>
      </c>
      <c r="AI2729" s="38" t="s">
        <v>13442</v>
      </c>
      <c r="AJ2729" s="38" t="s">
        <v>13443</v>
      </c>
      <c r="AK2729" s="38" t="s">
        <v>903</v>
      </c>
      <c r="AL2729" s="38" t="s">
        <v>904</v>
      </c>
      <c r="AM2729" s="38" t="s">
        <v>905</v>
      </c>
      <c r="AN2729" s="38" t="s">
        <v>906</v>
      </c>
      <c r="AO2729" s="13"/>
    </row>
    <row r="2730" spans="1:41" s="4" customFormat="1" ht="13.5" customHeight="1">
      <c r="A2730" s="5" t="s">
        <v>12596</v>
      </c>
      <c r="B2730" s="14" t="s">
        <v>12619</v>
      </c>
      <c r="C2730" s="8" t="s">
        <v>913</v>
      </c>
      <c r="D2730" s="8" t="s">
        <v>13454</v>
      </c>
      <c r="E2730" s="8" t="s">
        <v>914</v>
      </c>
      <c r="F2730" s="9" t="s">
        <v>13455</v>
      </c>
      <c r="G2730" s="10">
        <v>150.36000000000001</v>
      </c>
      <c r="H2730" s="8" t="s">
        <v>229</v>
      </c>
      <c r="I2730" s="11">
        <v>20071116</v>
      </c>
      <c r="J2730" s="11">
        <v>20071116</v>
      </c>
      <c r="K2730" s="12" t="s">
        <v>12771</v>
      </c>
      <c r="L2730" s="12" t="s">
        <v>224</v>
      </c>
      <c r="M2730" s="7" t="s">
        <v>12617</v>
      </c>
      <c r="N2730" s="14" t="s">
        <v>6</v>
      </c>
      <c r="O2730" s="38" t="s">
        <v>23275</v>
      </c>
      <c r="P2730" s="7" t="s">
        <v>12617</v>
      </c>
      <c r="Q2730" s="7" t="s">
        <v>12617</v>
      </c>
      <c r="R2730" s="7" t="s">
        <v>12772</v>
      </c>
      <c r="S2730" s="7" t="s">
        <v>12617</v>
      </c>
      <c r="T2730" s="7" t="s">
        <v>12617</v>
      </c>
      <c r="U2730" s="38" t="s">
        <v>23275</v>
      </c>
      <c r="V2730" s="38" t="s">
        <v>23275</v>
      </c>
      <c r="W2730" s="7" t="s">
        <v>23243</v>
      </c>
      <c r="X2730" s="7" t="s">
        <v>211</v>
      </c>
      <c r="Y2730" s="7" t="s">
        <v>211</v>
      </c>
      <c r="Z2730" s="7" t="s">
        <v>12617</v>
      </c>
      <c r="AA2730" s="7" t="s">
        <v>12617</v>
      </c>
      <c r="AB2730" s="7" t="s">
        <v>211</v>
      </c>
      <c r="AC2730" s="7" t="s">
        <v>12617</v>
      </c>
      <c r="AD2730" s="38" t="s">
        <v>900</v>
      </c>
      <c r="AE2730" s="38" t="s">
        <v>901</v>
      </c>
      <c r="AF2730" s="38" t="s">
        <v>902</v>
      </c>
      <c r="AG2730" s="38" t="s">
        <v>13440</v>
      </c>
      <c r="AH2730" s="38" t="s">
        <v>13441</v>
      </c>
      <c r="AI2730" s="38" t="s">
        <v>13442</v>
      </c>
      <c r="AJ2730" s="38" t="s">
        <v>13443</v>
      </c>
      <c r="AK2730" s="38" t="s">
        <v>903</v>
      </c>
      <c r="AL2730" s="38" t="s">
        <v>904</v>
      </c>
      <c r="AM2730" s="38" t="s">
        <v>905</v>
      </c>
      <c r="AN2730" s="38" t="s">
        <v>906</v>
      </c>
      <c r="AO2730" s="13"/>
    </row>
    <row r="2731" spans="1:41" s="4" customFormat="1" ht="13.5" customHeight="1">
      <c r="A2731" s="5" t="s">
        <v>12596</v>
      </c>
      <c r="B2731" s="14" t="s">
        <v>12619</v>
      </c>
      <c r="C2731" s="8" t="s">
        <v>915</v>
      </c>
      <c r="D2731" s="8" t="s">
        <v>13456</v>
      </c>
      <c r="E2731" s="8" t="s">
        <v>916</v>
      </c>
      <c r="F2731" s="9" t="s">
        <v>13457</v>
      </c>
      <c r="G2731" s="10">
        <v>137.19</v>
      </c>
      <c r="H2731" s="8" t="s">
        <v>229</v>
      </c>
      <c r="I2731" s="11">
        <v>20081106</v>
      </c>
      <c r="J2731" s="11">
        <v>20081106</v>
      </c>
      <c r="K2731" s="12" t="s">
        <v>12771</v>
      </c>
      <c r="L2731" s="12" t="s">
        <v>224</v>
      </c>
      <c r="M2731" s="7" t="s">
        <v>12617</v>
      </c>
      <c r="N2731" s="14" t="s">
        <v>6</v>
      </c>
      <c r="O2731" s="38" t="s">
        <v>23275</v>
      </c>
      <c r="P2731" s="7" t="s">
        <v>12617</v>
      </c>
      <c r="Q2731" s="7" t="s">
        <v>12617</v>
      </c>
      <c r="R2731" s="7" t="s">
        <v>12772</v>
      </c>
      <c r="S2731" s="7" t="s">
        <v>12617</v>
      </c>
      <c r="T2731" s="7" t="s">
        <v>12617</v>
      </c>
      <c r="U2731" s="38" t="s">
        <v>23275</v>
      </c>
      <c r="V2731" s="38" t="s">
        <v>23275</v>
      </c>
      <c r="W2731" s="7" t="s">
        <v>12617</v>
      </c>
      <c r="X2731" s="7" t="s">
        <v>6</v>
      </c>
      <c r="Y2731" s="7" t="s">
        <v>6</v>
      </c>
      <c r="Z2731" s="7" t="s">
        <v>12617</v>
      </c>
      <c r="AA2731" s="7" t="s">
        <v>12617</v>
      </c>
      <c r="AB2731" s="7" t="s">
        <v>6</v>
      </c>
      <c r="AC2731" s="7" t="s">
        <v>12617</v>
      </c>
      <c r="AD2731" s="38" t="s">
        <v>900</v>
      </c>
      <c r="AE2731" s="38" t="s">
        <v>901</v>
      </c>
      <c r="AF2731" s="38" t="s">
        <v>902</v>
      </c>
      <c r="AG2731" s="38" t="s">
        <v>13440</v>
      </c>
      <c r="AH2731" s="38" t="s">
        <v>13441</v>
      </c>
      <c r="AI2731" s="38" t="s">
        <v>13442</v>
      </c>
      <c r="AJ2731" s="38" t="s">
        <v>13443</v>
      </c>
      <c r="AK2731" s="38" t="s">
        <v>903</v>
      </c>
      <c r="AL2731" s="38" t="s">
        <v>904</v>
      </c>
      <c r="AM2731" s="38" t="s">
        <v>905</v>
      </c>
      <c r="AN2731" s="38" t="s">
        <v>906</v>
      </c>
      <c r="AO2731" s="13"/>
    </row>
    <row r="2732" spans="1:41" s="4" customFormat="1" ht="13.5" customHeight="1">
      <c r="A2732" s="5" t="s">
        <v>12596</v>
      </c>
      <c r="B2732" s="14" t="s">
        <v>12619</v>
      </c>
      <c r="C2732" s="8" t="s">
        <v>917</v>
      </c>
      <c r="D2732" s="8" t="s">
        <v>13458</v>
      </c>
      <c r="E2732" s="8" t="s">
        <v>918</v>
      </c>
      <c r="F2732" s="9" t="s">
        <v>13459</v>
      </c>
      <c r="G2732" s="10">
        <v>137.79</v>
      </c>
      <c r="H2732" s="8" t="s">
        <v>229</v>
      </c>
      <c r="I2732" s="11">
        <v>20071204</v>
      </c>
      <c r="J2732" s="11">
        <v>20071204</v>
      </c>
      <c r="K2732" s="12" t="s">
        <v>12771</v>
      </c>
      <c r="L2732" s="12" t="s">
        <v>224</v>
      </c>
      <c r="M2732" s="7" t="s">
        <v>12617</v>
      </c>
      <c r="N2732" s="14" t="s">
        <v>6</v>
      </c>
      <c r="O2732" s="38" t="s">
        <v>23275</v>
      </c>
      <c r="P2732" s="7" t="s">
        <v>12617</v>
      </c>
      <c r="Q2732" s="7" t="s">
        <v>12617</v>
      </c>
      <c r="R2732" s="7" t="s">
        <v>12772</v>
      </c>
      <c r="S2732" s="7" t="s">
        <v>12617</v>
      </c>
      <c r="T2732" s="7" t="s">
        <v>12617</v>
      </c>
      <c r="U2732" s="38" t="s">
        <v>23275</v>
      </c>
      <c r="V2732" s="38" t="s">
        <v>23275</v>
      </c>
      <c r="W2732" s="7" t="s">
        <v>12617</v>
      </c>
      <c r="X2732" s="7" t="s">
        <v>6</v>
      </c>
      <c r="Y2732" s="7" t="s">
        <v>6</v>
      </c>
      <c r="Z2732" s="7" t="s">
        <v>12617</v>
      </c>
      <c r="AA2732" s="7" t="s">
        <v>12617</v>
      </c>
      <c r="AB2732" s="7" t="s">
        <v>6</v>
      </c>
      <c r="AC2732" s="7" t="s">
        <v>12617</v>
      </c>
      <c r="AD2732" s="38" t="s">
        <v>900</v>
      </c>
      <c r="AE2732" s="38" t="s">
        <v>901</v>
      </c>
      <c r="AF2732" s="38" t="s">
        <v>902</v>
      </c>
      <c r="AG2732" s="38" t="s">
        <v>13440</v>
      </c>
      <c r="AH2732" s="38" t="s">
        <v>13441</v>
      </c>
      <c r="AI2732" s="38" t="s">
        <v>13442</v>
      </c>
      <c r="AJ2732" s="38" t="s">
        <v>13443</v>
      </c>
      <c r="AK2732" s="38" t="s">
        <v>903</v>
      </c>
      <c r="AL2732" s="38" t="s">
        <v>904</v>
      </c>
      <c r="AM2732" s="38" t="s">
        <v>905</v>
      </c>
      <c r="AN2732" s="38" t="s">
        <v>906</v>
      </c>
      <c r="AO2732" s="13"/>
    </row>
    <row r="2733" spans="1:41" s="4" customFormat="1" ht="13.5" customHeight="1">
      <c r="A2733" s="5" t="s">
        <v>12596</v>
      </c>
      <c r="B2733" s="14" t="s">
        <v>12619</v>
      </c>
      <c r="C2733" s="8" t="s">
        <v>919</v>
      </c>
      <c r="D2733" s="8" t="s">
        <v>13460</v>
      </c>
      <c r="E2733" s="8" t="s">
        <v>920</v>
      </c>
      <c r="F2733" s="9" t="s">
        <v>13461</v>
      </c>
      <c r="G2733" s="10">
        <v>146.1</v>
      </c>
      <c r="H2733" s="8" t="s">
        <v>229</v>
      </c>
      <c r="I2733" s="11">
        <v>20100726</v>
      </c>
      <c r="J2733" s="11">
        <v>20100726</v>
      </c>
      <c r="K2733" s="12" t="s">
        <v>12771</v>
      </c>
      <c r="L2733" s="12" t="s">
        <v>224</v>
      </c>
      <c r="M2733" s="7" t="s">
        <v>12617</v>
      </c>
      <c r="N2733" s="14" t="s">
        <v>6</v>
      </c>
      <c r="O2733" s="38" t="s">
        <v>23275</v>
      </c>
      <c r="P2733" s="7" t="s">
        <v>12617</v>
      </c>
      <c r="Q2733" s="7" t="s">
        <v>12617</v>
      </c>
      <c r="R2733" s="7" t="s">
        <v>12772</v>
      </c>
      <c r="S2733" s="7" t="s">
        <v>12617</v>
      </c>
      <c r="T2733" s="7" t="s">
        <v>12617</v>
      </c>
      <c r="U2733" s="38" t="s">
        <v>23275</v>
      </c>
      <c r="V2733" s="38" t="s">
        <v>23275</v>
      </c>
      <c r="W2733" s="7" t="s">
        <v>12617</v>
      </c>
      <c r="X2733" s="7" t="s">
        <v>6</v>
      </c>
      <c r="Y2733" s="7" t="s">
        <v>6</v>
      </c>
      <c r="Z2733" s="7" t="s">
        <v>12617</v>
      </c>
      <c r="AA2733" s="7" t="s">
        <v>12617</v>
      </c>
      <c r="AB2733" s="7" t="s">
        <v>6</v>
      </c>
      <c r="AC2733" s="7" t="s">
        <v>12617</v>
      </c>
      <c r="AD2733" s="38" t="s">
        <v>900</v>
      </c>
      <c r="AE2733" s="38" t="s">
        <v>901</v>
      </c>
      <c r="AF2733" s="38" t="s">
        <v>902</v>
      </c>
      <c r="AG2733" s="38" t="s">
        <v>13440</v>
      </c>
      <c r="AH2733" s="38" t="s">
        <v>13441</v>
      </c>
      <c r="AI2733" s="38" t="s">
        <v>13442</v>
      </c>
      <c r="AJ2733" s="38" t="s">
        <v>13443</v>
      </c>
      <c r="AK2733" s="38" t="s">
        <v>903</v>
      </c>
      <c r="AL2733" s="38" t="s">
        <v>904</v>
      </c>
      <c r="AM2733" s="38" t="s">
        <v>905</v>
      </c>
      <c r="AN2733" s="38" t="s">
        <v>906</v>
      </c>
      <c r="AO2733" s="13"/>
    </row>
    <row r="2734" spans="1:41" s="4" customFormat="1" ht="13.5" customHeight="1">
      <c r="A2734" s="5" t="s">
        <v>12596</v>
      </c>
      <c r="B2734" s="14" t="s">
        <v>12619</v>
      </c>
      <c r="C2734" s="8" t="s">
        <v>921</v>
      </c>
      <c r="D2734" s="8" t="s">
        <v>13462</v>
      </c>
      <c r="E2734" s="8" t="s">
        <v>922</v>
      </c>
      <c r="F2734" s="9" t="s">
        <v>13463</v>
      </c>
      <c r="G2734" s="10">
        <v>129.87</v>
      </c>
      <c r="H2734" s="8" t="s">
        <v>229</v>
      </c>
      <c r="I2734" s="11">
        <v>20070702</v>
      </c>
      <c r="J2734" s="11">
        <v>20070702</v>
      </c>
      <c r="K2734" s="12" t="s">
        <v>12771</v>
      </c>
      <c r="L2734" s="12" t="s">
        <v>224</v>
      </c>
      <c r="M2734" s="7" t="s">
        <v>12617</v>
      </c>
      <c r="N2734" s="14" t="s">
        <v>6</v>
      </c>
      <c r="O2734" s="38" t="s">
        <v>23275</v>
      </c>
      <c r="P2734" s="7" t="s">
        <v>12617</v>
      </c>
      <c r="Q2734" s="7" t="s">
        <v>12617</v>
      </c>
      <c r="R2734" s="7" t="s">
        <v>12772</v>
      </c>
      <c r="S2734" s="7" t="s">
        <v>12617</v>
      </c>
      <c r="T2734" s="7" t="s">
        <v>12617</v>
      </c>
      <c r="U2734" s="38" t="s">
        <v>23275</v>
      </c>
      <c r="V2734" s="38" t="s">
        <v>23275</v>
      </c>
      <c r="W2734" s="7" t="s">
        <v>12617</v>
      </c>
      <c r="X2734" s="7" t="s">
        <v>6</v>
      </c>
      <c r="Y2734" s="7" t="s">
        <v>6</v>
      </c>
      <c r="Z2734" s="7" t="s">
        <v>12617</v>
      </c>
      <c r="AA2734" s="7" t="s">
        <v>12617</v>
      </c>
      <c r="AB2734" s="7" t="s">
        <v>6</v>
      </c>
      <c r="AC2734" s="7" t="s">
        <v>12617</v>
      </c>
      <c r="AD2734" s="38" t="s">
        <v>900</v>
      </c>
      <c r="AE2734" s="38" t="s">
        <v>901</v>
      </c>
      <c r="AF2734" s="38" t="s">
        <v>902</v>
      </c>
      <c r="AG2734" s="38" t="s">
        <v>13440</v>
      </c>
      <c r="AH2734" s="38" t="s">
        <v>13441</v>
      </c>
      <c r="AI2734" s="38" t="s">
        <v>13442</v>
      </c>
      <c r="AJ2734" s="38" t="s">
        <v>13443</v>
      </c>
      <c r="AK2734" s="38" t="s">
        <v>903</v>
      </c>
      <c r="AL2734" s="38" t="s">
        <v>904</v>
      </c>
      <c r="AM2734" s="38" t="s">
        <v>905</v>
      </c>
      <c r="AN2734" s="38" t="s">
        <v>906</v>
      </c>
      <c r="AO2734" s="13"/>
    </row>
    <row r="2735" spans="1:41" s="4" customFormat="1" ht="13.5" customHeight="1">
      <c r="A2735" s="5" t="s">
        <v>12596</v>
      </c>
      <c r="B2735" s="14" t="s">
        <v>12619</v>
      </c>
      <c r="C2735" s="8" t="s">
        <v>923</v>
      </c>
      <c r="D2735" s="8" t="s">
        <v>13464</v>
      </c>
      <c r="E2735" s="8" t="s">
        <v>924</v>
      </c>
      <c r="F2735" s="9" t="s">
        <v>13465</v>
      </c>
      <c r="G2735" s="10">
        <v>149.6</v>
      </c>
      <c r="H2735" s="8" t="s">
        <v>241</v>
      </c>
      <c r="I2735" s="11">
        <v>20090817</v>
      </c>
      <c r="J2735" s="11">
        <v>20090817</v>
      </c>
      <c r="K2735" s="12" t="s">
        <v>12771</v>
      </c>
      <c r="L2735" s="12" t="s">
        <v>224</v>
      </c>
      <c r="M2735" s="7" t="s">
        <v>12617</v>
      </c>
      <c r="N2735" s="14" t="s">
        <v>6</v>
      </c>
      <c r="O2735" s="38" t="s">
        <v>23275</v>
      </c>
      <c r="P2735" s="7" t="s">
        <v>12617</v>
      </c>
      <c r="Q2735" s="7" t="s">
        <v>12617</v>
      </c>
      <c r="R2735" s="7" t="s">
        <v>12772</v>
      </c>
      <c r="S2735" s="7" t="s">
        <v>12617</v>
      </c>
      <c r="T2735" s="7" t="s">
        <v>12617</v>
      </c>
      <c r="U2735" s="38" t="s">
        <v>23275</v>
      </c>
      <c r="V2735" s="38" t="s">
        <v>23275</v>
      </c>
      <c r="W2735" s="7" t="s">
        <v>12617</v>
      </c>
      <c r="X2735" s="7" t="s">
        <v>6</v>
      </c>
      <c r="Y2735" s="7" t="s">
        <v>6</v>
      </c>
      <c r="Z2735" s="7" t="s">
        <v>12617</v>
      </c>
      <c r="AA2735" s="7" t="s">
        <v>12617</v>
      </c>
      <c r="AB2735" s="7" t="s">
        <v>6</v>
      </c>
      <c r="AC2735" s="7" t="s">
        <v>12617</v>
      </c>
      <c r="AD2735" s="38" t="s">
        <v>900</v>
      </c>
      <c r="AE2735" s="38" t="s">
        <v>901</v>
      </c>
      <c r="AF2735" s="38" t="s">
        <v>902</v>
      </c>
      <c r="AG2735" s="38" t="s">
        <v>13440</v>
      </c>
      <c r="AH2735" s="38" t="s">
        <v>13441</v>
      </c>
      <c r="AI2735" s="38" t="s">
        <v>13442</v>
      </c>
      <c r="AJ2735" s="38" t="s">
        <v>13443</v>
      </c>
      <c r="AK2735" s="38" t="s">
        <v>903</v>
      </c>
      <c r="AL2735" s="38" t="s">
        <v>904</v>
      </c>
      <c r="AM2735" s="38" t="s">
        <v>905</v>
      </c>
      <c r="AN2735" s="38" t="s">
        <v>906</v>
      </c>
      <c r="AO2735" s="13"/>
    </row>
    <row r="2736" spans="1:41" s="4" customFormat="1" ht="13.5" customHeight="1">
      <c r="A2736" s="5" t="s">
        <v>12596</v>
      </c>
      <c r="B2736" s="14" t="s">
        <v>12619</v>
      </c>
      <c r="C2736" s="8" t="s">
        <v>925</v>
      </c>
      <c r="D2736" s="8" t="s">
        <v>13466</v>
      </c>
      <c r="E2736" s="8" t="s">
        <v>926</v>
      </c>
      <c r="F2736" s="9" t="s">
        <v>13467</v>
      </c>
      <c r="G2736" s="10">
        <v>118.62</v>
      </c>
      <c r="H2736" s="8" t="s">
        <v>229</v>
      </c>
      <c r="I2736" s="11">
        <v>20060111</v>
      </c>
      <c r="J2736" s="11">
        <v>20060111</v>
      </c>
      <c r="K2736" s="12" t="s">
        <v>12771</v>
      </c>
      <c r="L2736" s="12" t="s">
        <v>224</v>
      </c>
      <c r="M2736" s="7" t="s">
        <v>12617</v>
      </c>
      <c r="N2736" s="14" t="s">
        <v>6</v>
      </c>
      <c r="O2736" s="38" t="s">
        <v>23275</v>
      </c>
      <c r="P2736" s="7" t="s">
        <v>12617</v>
      </c>
      <c r="Q2736" s="7" t="s">
        <v>12617</v>
      </c>
      <c r="R2736" s="7" t="s">
        <v>12772</v>
      </c>
      <c r="S2736" s="7" t="s">
        <v>12617</v>
      </c>
      <c r="T2736" s="7" t="s">
        <v>12617</v>
      </c>
      <c r="U2736" s="38" t="s">
        <v>23275</v>
      </c>
      <c r="V2736" s="38" t="s">
        <v>23275</v>
      </c>
      <c r="W2736" s="7" t="s">
        <v>12617</v>
      </c>
      <c r="X2736" s="7" t="s">
        <v>6</v>
      </c>
      <c r="Y2736" s="7" t="s">
        <v>6</v>
      </c>
      <c r="Z2736" s="7" t="s">
        <v>12617</v>
      </c>
      <c r="AA2736" s="7" t="s">
        <v>12617</v>
      </c>
      <c r="AB2736" s="7" t="s">
        <v>6</v>
      </c>
      <c r="AC2736" s="7" t="s">
        <v>12617</v>
      </c>
      <c r="AD2736" s="38" t="s">
        <v>900</v>
      </c>
      <c r="AE2736" s="38" t="s">
        <v>901</v>
      </c>
      <c r="AF2736" s="38" t="s">
        <v>902</v>
      </c>
      <c r="AG2736" s="38" t="s">
        <v>13440</v>
      </c>
      <c r="AH2736" s="38" t="s">
        <v>13441</v>
      </c>
      <c r="AI2736" s="38" t="s">
        <v>13442</v>
      </c>
      <c r="AJ2736" s="38" t="s">
        <v>13443</v>
      </c>
      <c r="AK2736" s="38" t="s">
        <v>903</v>
      </c>
      <c r="AL2736" s="38" t="s">
        <v>904</v>
      </c>
      <c r="AM2736" s="38" t="s">
        <v>905</v>
      </c>
      <c r="AN2736" s="38" t="s">
        <v>906</v>
      </c>
      <c r="AO2736" s="13"/>
    </row>
    <row r="2737" spans="1:41" s="4" customFormat="1" ht="13.5" customHeight="1">
      <c r="A2737" s="5" t="s">
        <v>12596</v>
      </c>
      <c r="B2737" s="14" t="s">
        <v>12619</v>
      </c>
      <c r="C2737" s="8" t="s">
        <v>927</v>
      </c>
      <c r="D2737" s="8" t="s">
        <v>13468</v>
      </c>
      <c r="E2737" s="8" t="s">
        <v>928</v>
      </c>
      <c r="F2737" s="9" t="s">
        <v>13469</v>
      </c>
      <c r="G2737" s="10">
        <v>406.77</v>
      </c>
      <c r="H2737" s="8" t="s">
        <v>20</v>
      </c>
      <c r="I2737" s="11">
        <v>20071228</v>
      </c>
      <c r="J2737" s="11">
        <v>20071228</v>
      </c>
      <c r="K2737" s="12" t="s">
        <v>12771</v>
      </c>
      <c r="L2737" s="12" t="s">
        <v>224</v>
      </c>
      <c r="M2737" s="7" t="s">
        <v>12617</v>
      </c>
      <c r="N2737" s="14" t="s">
        <v>6</v>
      </c>
      <c r="O2737" s="38" t="s">
        <v>23275</v>
      </c>
      <c r="P2737" s="7" t="s">
        <v>12617</v>
      </c>
      <c r="Q2737" s="7" t="s">
        <v>12617</v>
      </c>
      <c r="R2737" s="7" t="s">
        <v>12772</v>
      </c>
      <c r="S2737" s="7" t="s">
        <v>12617</v>
      </c>
      <c r="T2737" s="7" t="s">
        <v>12617</v>
      </c>
      <c r="U2737" s="38" t="s">
        <v>23275</v>
      </c>
      <c r="V2737" s="38" t="s">
        <v>23275</v>
      </c>
      <c r="W2737" s="7" t="s">
        <v>12617</v>
      </c>
      <c r="X2737" s="7" t="s">
        <v>6</v>
      </c>
      <c r="Y2737" s="7" t="s">
        <v>6</v>
      </c>
      <c r="Z2737" s="7" t="s">
        <v>12617</v>
      </c>
      <c r="AA2737" s="7" t="s">
        <v>12617</v>
      </c>
      <c r="AB2737" s="7" t="s">
        <v>6</v>
      </c>
      <c r="AC2737" s="7" t="s">
        <v>12617</v>
      </c>
      <c r="AD2737" s="38" t="s">
        <v>900</v>
      </c>
      <c r="AE2737" s="38" t="s">
        <v>901</v>
      </c>
      <c r="AF2737" s="38" t="s">
        <v>902</v>
      </c>
      <c r="AG2737" s="38" t="s">
        <v>13440</v>
      </c>
      <c r="AH2737" s="38" t="s">
        <v>13441</v>
      </c>
      <c r="AI2737" s="38" t="s">
        <v>13442</v>
      </c>
      <c r="AJ2737" s="38" t="s">
        <v>13443</v>
      </c>
      <c r="AK2737" s="38" t="s">
        <v>903</v>
      </c>
      <c r="AL2737" s="38" t="s">
        <v>904</v>
      </c>
      <c r="AM2737" s="38" t="s">
        <v>905</v>
      </c>
      <c r="AN2737" s="38" t="s">
        <v>906</v>
      </c>
      <c r="AO2737" s="13"/>
    </row>
    <row r="2738" spans="1:41" s="4" customFormat="1" ht="13.5" customHeight="1">
      <c r="A2738" s="5" t="s">
        <v>12596</v>
      </c>
      <c r="B2738" s="14" t="s">
        <v>12619</v>
      </c>
      <c r="C2738" s="8" t="s">
        <v>929</v>
      </c>
      <c r="D2738" s="8" t="s">
        <v>13470</v>
      </c>
      <c r="E2738" s="8" t="s">
        <v>930</v>
      </c>
      <c r="F2738" s="9" t="s">
        <v>13471</v>
      </c>
      <c r="G2738" s="10">
        <v>126</v>
      </c>
      <c r="H2738" s="8" t="s">
        <v>229</v>
      </c>
      <c r="I2738" s="11">
        <v>20070123</v>
      </c>
      <c r="J2738" s="11">
        <v>20070123</v>
      </c>
      <c r="K2738" s="12" t="s">
        <v>12771</v>
      </c>
      <c r="L2738" s="12" t="s">
        <v>224</v>
      </c>
      <c r="M2738" s="7" t="s">
        <v>12617</v>
      </c>
      <c r="N2738" s="14" t="s">
        <v>6</v>
      </c>
      <c r="O2738" s="38" t="s">
        <v>23275</v>
      </c>
      <c r="P2738" s="7" t="s">
        <v>12617</v>
      </c>
      <c r="Q2738" s="7" t="s">
        <v>12617</v>
      </c>
      <c r="R2738" s="7" t="s">
        <v>12772</v>
      </c>
      <c r="S2738" s="7" t="s">
        <v>12617</v>
      </c>
      <c r="T2738" s="7" t="s">
        <v>12617</v>
      </c>
      <c r="U2738" s="38" t="s">
        <v>23275</v>
      </c>
      <c r="V2738" s="38" t="s">
        <v>23275</v>
      </c>
      <c r="W2738" s="7" t="s">
        <v>12617</v>
      </c>
      <c r="X2738" s="7" t="s">
        <v>6</v>
      </c>
      <c r="Y2738" s="7" t="s">
        <v>6</v>
      </c>
      <c r="Z2738" s="7" t="s">
        <v>12617</v>
      </c>
      <c r="AA2738" s="7" t="s">
        <v>12617</v>
      </c>
      <c r="AB2738" s="7" t="s">
        <v>6</v>
      </c>
      <c r="AC2738" s="7" t="s">
        <v>12617</v>
      </c>
      <c r="AD2738" s="38" t="s">
        <v>900</v>
      </c>
      <c r="AE2738" s="38" t="s">
        <v>901</v>
      </c>
      <c r="AF2738" s="38" t="s">
        <v>902</v>
      </c>
      <c r="AG2738" s="38" t="s">
        <v>13440</v>
      </c>
      <c r="AH2738" s="38" t="s">
        <v>13441</v>
      </c>
      <c r="AI2738" s="38" t="s">
        <v>13442</v>
      </c>
      <c r="AJ2738" s="38" t="s">
        <v>13443</v>
      </c>
      <c r="AK2738" s="38" t="s">
        <v>903</v>
      </c>
      <c r="AL2738" s="38" t="s">
        <v>904</v>
      </c>
      <c r="AM2738" s="38" t="s">
        <v>905</v>
      </c>
      <c r="AN2738" s="38" t="s">
        <v>906</v>
      </c>
      <c r="AO2738" s="13"/>
    </row>
    <row r="2739" spans="1:41" s="4" customFormat="1" ht="13.5" customHeight="1">
      <c r="A2739" s="5" t="s">
        <v>12596</v>
      </c>
      <c r="B2739" s="14" t="s">
        <v>12619</v>
      </c>
      <c r="C2739" s="8" t="s">
        <v>931</v>
      </c>
      <c r="D2739" s="8" t="s">
        <v>13472</v>
      </c>
      <c r="E2739" s="8" t="s">
        <v>932</v>
      </c>
      <c r="F2739" s="9" t="s">
        <v>13473</v>
      </c>
      <c r="G2739" s="10">
        <v>354.98</v>
      </c>
      <c r="H2739" s="8" t="s">
        <v>229</v>
      </c>
      <c r="I2739" s="11">
        <v>20090923</v>
      </c>
      <c r="J2739" s="11">
        <v>20090923</v>
      </c>
      <c r="K2739" s="12" t="s">
        <v>12771</v>
      </c>
      <c r="L2739" s="12" t="s">
        <v>224</v>
      </c>
      <c r="M2739" s="7" t="s">
        <v>12617</v>
      </c>
      <c r="N2739" s="14" t="s">
        <v>6</v>
      </c>
      <c r="O2739" s="38" t="s">
        <v>23275</v>
      </c>
      <c r="P2739" s="7" t="s">
        <v>12617</v>
      </c>
      <c r="Q2739" s="7" t="s">
        <v>12617</v>
      </c>
      <c r="R2739" s="7" t="s">
        <v>12772</v>
      </c>
      <c r="S2739" s="7" t="s">
        <v>12642</v>
      </c>
      <c r="T2739" s="7" t="s">
        <v>12617</v>
      </c>
      <c r="U2739" s="38" t="s">
        <v>23275</v>
      </c>
      <c r="V2739" s="38" t="s">
        <v>23275</v>
      </c>
      <c r="W2739" s="7" t="s">
        <v>12617</v>
      </c>
      <c r="X2739" s="7" t="s">
        <v>6</v>
      </c>
      <c r="Y2739" s="7" t="s">
        <v>6</v>
      </c>
      <c r="Z2739" s="7" t="s">
        <v>12617</v>
      </c>
      <c r="AA2739" s="7" t="s">
        <v>12617</v>
      </c>
      <c r="AB2739" s="7" t="s">
        <v>6</v>
      </c>
      <c r="AC2739" s="7" t="s">
        <v>12617</v>
      </c>
      <c r="AD2739" s="38" t="s">
        <v>900</v>
      </c>
      <c r="AE2739" s="38" t="s">
        <v>901</v>
      </c>
      <c r="AF2739" s="38" t="s">
        <v>902</v>
      </c>
      <c r="AG2739" s="38" t="s">
        <v>13440</v>
      </c>
      <c r="AH2739" s="38" t="s">
        <v>13441</v>
      </c>
      <c r="AI2739" s="38" t="s">
        <v>13442</v>
      </c>
      <c r="AJ2739" s="38" t="s">
        <v>13443</v>
      </c>
      <c r="AK2739" s="38" t="s">
        <v>903</v>
      </c>
      <c r="AL2739" s="38" t="s">
        <v>904</v>
      </c>
      <c r="AM2739" s="38" t="s">
        <v>905</v>
      </c>
      <c r="AN2739" s="38" t="s">
        <v>906</v>
      </c>
      <c r="AO2739" s="13"/>
    </row>
    <row r="2740" spans="1:41" s="4" customFormat="1" ht="13.5" customHeight="1">
      <c r="A2740" s="5" t="s">
        <v>12596</v>
      </c>
      <c r="B2740" s="14" t="s">
        <v>12619</v>
      </c>
      <c r="C2740" s="8" t="s">
        <v>933</v>
      </c>
      <c r="D2740" s="8" t="s">
        <v>13474</v>
      </c>
      <c r="E2740" s="8" t="s">
        <v>934</v>
      </c>
      <c r="F2740" s="9" t="s">
        <v>13475</v>
      </c>
      <c r="G2740" s="10">
        <v>347.56</v>
      </c>
      <c r="H2740" s="8" t="s">
        <v>229</v>
      </c>
      <c r="I2740" s="11">
        <v>20081208</v>
      </c>
      <c r="J2740" s="11">
        <v>20081208</v>
      </c>
      <c r="K2740" s="12" t="s">
        <v>12771</v>
      </c>
      <c r="L2740" s="12" t="s">
        <v>224</v>
      </c>
      <c r="M2740" s="7" t="s">
        <v>12617</v>
      </c>
      <c r="N2740" s="14" t="s">
        <v>6</v>
      </c>
      <c r="O2740" s="38" t="s">
        <v>23275</v>
      </c>
      <c r="P2740" s="7" t="s">
        <v>12617</v>
      </c>
      <c r="Q2740" s="7" t="s">
        <v>12617</v>
      </c>
      <c r="R2740" s="7" t="s">
        <v>12772</v>
      </c>
      <c r="S2740" s="7" t="s">
        <v>12617</v>
      </c>
      <c r="T2740" s="7" t="s">
        <v>12617</v>
      </c>
      <c r="U2740" s="38" t="s">
        <v>23275</v>
      </c>
      <c r="V2740" s="38" t="s">
        <v>23275</v>
      </c>
      <c r="W2740" s="7" t="s">
        <v>12617</v>
      </c>
      <c r="X2740" s="7" t="s">
        <v>6</v>
      </c>
      <c r="Y2740" s="7" t="s">
        <v>6</v>
      </c>
      <c r="Z2740" s="7" t="s">
        <v>12617</v>
      </c>
      <c r="AA2740" s="7" t="s">
        <v>12617</v>
      </c>
      <c r="AB2740" s="7" t="s">
        <v>6</v>
      </c>
      <c r="AC2740" s="7" t="s">
        <v>12617</v>
      </c>
      <c r="AD2740" s="38" t="s">
        <v>900</v>
      </c>
      <c r="AE2740" s="38" t="s">
        <v>901</v>
      </c>
      <c r="AF2740" s="38" t="s">
        <v>902</v>
      </c>
      <c r="AG2740" s="38" t="s">
        <v>13440</v>
      </c>
      <c r="AH2740" s="38" t="s">
        <v>13441</v>
      </c>
      <c r="AI2740" s="38" t="s">
        <v>13442</v>
      </c>
      <c r="AJ2740" s="38" t="s">
        <v>13443</v>
      </c>
      <c r="AK2740" s="38" t="s">
        <v>903</v>
      </c>
      <c r="AL2740" s="38" t="s">
        <v>904</v>
      </c>
      <c r="AM2740" s="38" t="s">
        <v>905</v>
      </c>
      <c r="AN2740" s="38" t="s">
        <v>906</v>
      </c>
      <c r="AO2740" s="13"/>
    </row>
    <row r="2741" spans="1:41" s="4" customFormat="1" ht="13.5" customHeight="1">
      <c r="A2741" s="5" t="s">
        <v>12596</v>
      </c>
      <c r="B2741" s="14" t="s">
        <v>12679</v>
      </c>
      <c r="C2741" s="8" t="s">
        <v>935</v>
      </c>
      <c r="D2741" s="8" t="s">
        <v>13476</v>
      </c>
      <c r="E2741" s="8" t="s">
        <v>936</v>
      </c>
      <c r="F2741" s="9" t="s">
        <v>13477</v>
      </c>
      <c r="G2741" s="10">
        <v>156.26</v>
      </c>
      <c r="H2741" s="8" t="s">
        <v>116</v>
      </c>
      <c r="I2741" s="11">
        <v>19861129</v>
      </c>
      <c r="J2741" s="11">
        <v>19861129</v>
      </c>
      <c r="K2741" s="12" t="s">
        <v>12771</v>
      </c>
      <c r="L2741" s="12" t="s">
        <v>938</v>
      </c>
      <c r="M2741" s="7" t="s">
        <v>12617</v>
      </c>
      <c r="N2741" s="14" t="s">
        <v>6</v>
      </c>
      <c r="O2741" s="38" t="s">
        <v>23275</v>
      </c>
      <c r="P2741" s="7" t="s">
        <v>12617</v>
      </c>
      <c r="Q2741" s="7" t="s">
        <v>12617</v>
      </c>
      <c r="R2741" s="7" t="s">
        <v>12772</v>
      </c>
      <c r="S2741" s="7" t="s">
        <v>12617</v>
      </c>
      <c r="T2741" s="7" t="s">
        <v>12617</v>
      </c>
      <c r="U2741" s="38" t="s">
        <v>23275</v>
      </c>
      <c r="V2741" s="38" t="s">
        <v>23275</v>
      </c>
      <c r="W2741" s="7" t="s">
        <v>12617</v>
      </c>
      <c r="X2741" s="7" t="s">
        <v>6</v>
      </c>
      <c r="Y2741" s="7" t="s">
        <v>6</v>
      </c>
      <c r="Z2741" s="7" t="s">
        <v>12617</v>
      </c>
      <c r="AA2741" s="7" t="s">
        <v>12617</v>
      </c>
      <c r="AB2741" s="7" t="s">
        <v>198</v>
      </c>
      <c r="AC2741" s="7" t="s">
        <v>12617</v>
      </c>
      <c r="AD2741" s="38" t="s">
        <v>939</v>
      </c>
      <c r="AE2741" s="38" t="s">
        <v>940</v>
      </c>
      <c r="AF2741" s="38" t="s">
        <v>941</v>
      </c>
      <c r="AG2741" s="38" t="s">
        <v>12773</v>
      </c>
      <c r="AH2741" s="38" t="s">
        <v>12774</v>
      </c>
      <c r="AI2741" s="38" t="s">
        <v>12775</v>
      </c>
      <c r="AJ2741" s="38" t="s">
        <v>12776</v>
      </c>
      <c r="AK2741" s="38" t="s">
        <v>215</v>
      </c>
      <c r="AL2741" s="38" t="s">
        <v>943</v>
      </c>
      <c r="AM2741" s="38" t="s">
        <v>944</v>
      </c>
      <c r="AN2741" s="38" t="s">
        <v>945</v>
      </c>
      <c r="AO2741" s="13"/>
    </row>
    <row r="2742" spans="1:41" s="4" customFormat="1" ht="13.5" customHeight="1">
      <c r="A2742" s="5" t="s">
        <v>12596</v>
      </c>
      <c r="B2742" s="14" t="s">
        <v>12679</v>
      </c>
      <c r="C2742" s="8" t="s">
        <v>946</v>
      </c>
      <c r="D2742" s="8" t="s">
        <v>13478</v>
      </c>
      <c r="E2742" s="8" t="s">
        <v>947</v>
      </c>
      <c r="F2742" s="9" t="s">
        <v>13479</v>
      </c>
      <c r="G2742" s="10">
        <v>435.86</v>
      </c>
      <c r="H2742" s="8" t="s">
        <v>116</v>
      </c>
      <c r="I2742" s="11">
        <v>20090303</v>
      </c>
      <c r="J2742" s="11">
        <v>20090303</v>
      </c>
      <c r="K2742" s="12" t="s">
        <v>12771</v>
      </c>
      <c r="L2742" s="12" t="s">
        <v>938</v>
      </c>
      <c r="M2742" s="7" t="s">
        <v>12617</v>
      </c>
      <c r="N2742" s="14" t="s">
        <v>6</v>
      </c>
      <c r="O2742" s="38" t="s">
        <v>23275</v>
      </c>
      <c r="P2742" s="7" t="s">
        <v>12617</v>
      </c>
      <c r="Q2742" s="7" t="s">
        <v>12617</v>
      </c>
      <c r="R2742" s="7" t="s">
        <v>12772</v>
      </c>
      <c r="S2742" s="7" t="s">
        <v>12617</v>
      </c>
      <c r="T2742" s="7" t="s">
        <v>12617</v>
      </c>
      <c r="U2742" s="38" t="s">
        <v>23275</v>
      </c>
      <c r="V2742" s="38" t="s">
        <v>23275</v>
      </c>
      <c r="W2742" s="7" t="s">
        <v>12617</v>
      </c>
      <c r="X2742" s="7" t="s">
        <v>6</v>
      </c>
      <c r="Y2742" s="7" t="s">
        <v>6</v>
      </c>
      <c r="Z2742" s="7" t="s">
        <v>12617</v>
      </c>
      <c r="AA2742" s="7" t="s">
        <v>12617</v>
      </c>
      <c r="AB2742" s="7" t="s">
        <v>6</v>
      </c>
      <c r="AC2742" s="7" t="s">
        <v>12617</v>
      </c>
      <c r="AD2742" s="38" t="s">
        <v>949</v>
      </c>
      <c r="AE2742" s="38" t="s">
        <v>940</v>
      </c>
      <c r="AF2742" s="38" t="s">
        <v>950</v>
      </c>
      <c r="AG2742" s="38" t="s">
        <v>12773</v>
      </c>
      <c r="AH2742" s="38" t="s">
        <v>12774</v>
      </c>
      <c r="AI2742" s="38" t="s">
        <v>12775</v>
      </c>
      <c r="AJ2742" s="38" t="s">
        <v>12776</v>
      </c>
      <c r="AK2742" s="38" t="s">
        <v>951</v>
      </c>
      <c r="AL2742" s="38" t="s">
        <v>943</v>
      </c>
      <c r="AM2742" s="38" t="s">
        <v>952</v>
      </c>
      <c r="AN2742" s="38" t="s">
        <v>945</v>
      </c>
      <c r="AO2742" s="13"/>
    </row>
    <row r="2743" spans="1:41" s="4" customFormat="1" ht="13.5" customHeight="1">
      <c r="A2743" s="5" t="s">
        <v>12596</v>
      </c>
      <c r="B2743" s="14" t="s">
        <v>12679</v>
      </c>
      <c r="C2743" s="8" t="s">
        <v>953</v>
      </c>
      <c r="D2743" s="8" t="s">
        <v>13480</v>
      </c>
      <c r="E2743" s="8" t="s">
        <v>954</v>
      </c>
      <c r="F2743" s="9" t="s">
        <v>13481</v>
      </c>
      <c r="G2743" s="10">
        <v>491.05</v>
      </c>
      <c r="H2743" s="8" t="s">
        <v>116</v>
      </c>
      <c r="I2743" s="11">
        <v>20061222</v>
      </c>
      <c r="J2743" s="11">
        <v>20061222</v>
      </c>
      <c r="K2743" s="12" t="s">
        <v>12771</v>
      </c>
      <c r="L2743" s="12" t="s">
        <v>955</v>
      </c>
      <c r="M2743" s="7" t="s">
        <v>12617</v>
      </c>
      <c r="N2743" s="14" t="s">
        <v>6</v>
      </c>
      <c r="O2743" s="38" t="s">
        <v>23275</v>
      </c>
      <c r="P2743" s="7" t="s">
        <v>12617</v>
      </c>
      <c r="Q2743" s="7" t="s">
        <v>12617</v>
      </c>
      <c r="R2743" s="7" t="s">
        <v>12772</v>
      </c>
      <c r="S2743" s="7" t="s">
        <v>12617</v>
      </c>
      <c r="T2743" s="7" t="s">
        <v>12617</v>
      </c>
      <c r="U2743" s="38" t="s">
        <v>23275</v>
      </c>
      <c r="V2743" s="38" t="s">
        <v>23275</v>
      </c>
      <c r="W2743" s="7" t="s">
        <v>12617</v>
      </c>
      <c r="X2743" s="7" t="s">
        <v>6</v>
      </c>
      <c r="Y2743" s="7" t="s">
        <v>6</v>
      </c>
      <c r="Z2743" s="7" t="s">
        <v>12617</v>
      </c>
      <c r="AA2743" s="7" t="s">
        <v>12617</v>
      </c>
      <c r="AB2743" s="7" t="s">
        <v>6</v>
      </c>
      <c r="AC2743" s="7" t="s">
        <v>12617</v>
      </c>
      <c r="AD2743" s="38" t="s">
        <v>939</v>
      </c>
      <c r="AE2743" s="38" t="s">
        <v>940</v>
      </c>
      <c r="AF2743" s="38" t="s">
        <v>941</v>
      </c>
      <c r="AG2743" s="38" t="s">
        <v>12773</v>
      </c>
      <c r="AH2743" s="38" t="s">
        <v>12774</v>
      </c>
      <c r="AI2743" s="38" t="s">
        <v>12775</v>
      </c>
      <c r="AJ2743" s="38" t="s">
        <v>12776</v>
      </c>
      <c r="AK2743" s="38" t="s">
        <v>942</v>
      </c>
      <c r="AL2743" s="38" t="s">
        <v>943</v>
      </c>
      <c r="AM2743" s="38" t="s">
        <v>952</v>
      </c>
      <c r="AN2743" s="38" t="s">
        <v>945</v>
      </c>
      <c r="AO2743" s="13"/>
    </row>
    <row r="2744" spans="1:41" s="4" customFormat="1" ht="13.5" customHeight="1">
      <c r="A2744" s="5" t="s">
        <v>12596</v>
      </c>
      <c r="B2744" s="14" t="s">
        <v>12679</v>
      </c>
      <c r="C2744" s="8" t="s">
        <v>956</v>
      </c>
      <c r="D2744" s="8" t="s">
        <v>13482</v>
      </c>
      <c r="E2744" s="8" t="s">
        <v>957</v>
      </c>
      <c r="F2744" s="9" t="s">
        <v>13483</v>
      </c>
      <c r="G2744" s="10">
        <v>569.34</v>
      </c>
      <c r="H2744" s="8" t="s">
        <v>116</v>
      </c>
      <c r="I2744" s="11">
        <v>19901110</v>
      </c>
      <c r="J2744" s="11">
        <v>19901110</v>
      </c>
      <c r="K2744" s="12" t="s">
        <v>12771</v>
      </c>
      <c r="L2744" s="12" t="s">
        <v>938</v>
      </c>
      <c r="M2744" s="7" t="s">
        <v>23235</v>
      </c>
      <c r="N2744" s="14" t="s">
        <v>199</v>
      </c>
      <c r="O2744" s="38" t="s">
        <v>23275</v>
      </c>
      <c r="P2744" s="7" t="s">
        <v>12617</v>
      </c>
      <c r="Q2744" s="7" t="s">
        <v>12617</v>
      </c>
      <c r="R2744" s="7" t="s">
        <v>12772</v>
      </c>
      <c r="S2744" s="7" t="s">
        <v>12617</v>
      </c>
      <c r="T2744" s="7" t="s">
        <v>12617</v>
      </c>
      <c r="U2744" s="38" t="s">
        <v>23275</v>
      </c>
      <c r="V2744" s="38" t="s">
        <v>23275</v>
      </c>
      <c r="W2744" s="7" t="s">
        <v>12617</v>
      </c>
      <c r="X2744" s="7" t="s">
        <v>211</v>
      </c>
      <c r="Y2744" s="7" t="s">
        <v>3</v>
      </c>
      <c r="Z2744" s="7" t="s">
        <v>12617</v>
      </c>
      <c r="AA2744" s="7" t="s">
        <v>12617</v>
      </c>
      <c r="AB2744" s="7" t="s">
        <v>199</v>
      </c>
      <c r="AC2744" s="7" t="s">
        <v>12617</v>
      </c>
      <c r="AD2744" s="38" t="s">
        <v>949</v>
      </c>
      <c r="AE2744" s="38" t="s">
        <v>940</v>
      </c>
      <c r="AF2744" s="38" t="s">
        <v>941</v>
      </c>
      <c r="AG2744" s="38" t="s">
        <v>13485</v>
      </c>
      <c r="AH2744" s="38" t="s">
        <v>12774</v>
      </c>
      <c r="AI2744" s="38" t="s">
        <v>12775</v>
      </c>
      <c r="AJ2744" s="38" t="s">
        <v>13486</v>
      </c>
      <c r="AK2744" s="38" t="s">
        <v>215</v>
      </c>
      <c r="AL2744" s="38" t="s">
        <v>943</v>
      </c>
      <c r="AM2744" s="38" t="s">
        <v>944</v>
      </c>
      <c r="AN2744" s="38" t="s">
        <v>945</v>
      </c>
      <c r="AO2744" s="13"/>
    </row>
    <row r="2745" spans="1:41" s="4" customFormat="1" ht="13.5" customHeight="1">
      <c r="A2745" s="5" t="s">
        <v>12596</v>
      </c>
      <c r="B2745" s="14" t="s">
        <v>12679</v>
      </c>
      <c r="C2745" s="8" t="s">
        <v>261</v>
      </c>
      <c r="D2745" s="8" t="s">
        <v>12805</v>
      </c>
      <c r="E2745" s="8" t="s">
        <v>959</v>
      </c>
      <c r="F2745" s="9" t="s">
        <v>12806</v>
      </c>
      <c r="G2745" s="10">
        <v>459</v>
      </c>
      <c r="H2745" s="8" t="s">
        <v>116</v>
      </c>
      <c r="I2745" s="11">
        <v>20080111</v>
      </c>
      <c r="J2745" s="11">
        <v>20080111</v>
      </c>
      <c r="K2745" s="12" t="s">
        <v>12771</v>
      </c>
      <c r="L2745" s="12" t="s">
        <v>960</v>
      </c>
      <c r="M2745" s="7" t="s">
        <v>12617</v>
      </c>
      <c r="N2745" s="14" t="s">
        <v>211</v>
      </c>
      <c r="O2745" s="38" t="s">
        <v>23275</v>
      </c>
      <c r="P2745" s="7" t="s">
        <v>12617</v>
      </c>
      <c r="Q2745" s="7" t="s">
        <v>12617</v>
      </c>
      <c r="R2745" s="7" t="s">
        <v>12772</v>
      </c>
      <c r="S2745" s="7" t="s">
        <v>12617</v>
      </c>
      <c r="T2745" s="7" t="s">
        <v>12617</v>
      </c>
      <c r="U2745" s="38" t="s">
        <v>23275</v>
      </c>
      <c r="V2745" s="38" t="s">
        <v>23275</v>
      </c>
      <c r="W2745" s="7" t="s">
        <v>12617</v>
      </c>
      <c r="X2745" s="7" t="s">
        <v>211</v>
      </c>
      <c r="Y2745" s="7" t="s">
        <v>211</v>
      </c>
      <c r="Z2745" s="7" t="s">
        <v>12617</v>
      </c>
      <c r="AA2745" s="7" t="s">
        <v>12617</v>
      </c>
      <c r="AB2745" s="7" t="s">
        <v>199</v>
      </c>
      <c r="AC2745" s="7" t="s">
        <v>12617</v>
      </c>
      <c r="AD2745" s="38" t="s">
        <v>949</v>
      </c>
      <c r="AE2745" s="38" t="s">
        <v>940</v>
      </c>
      <c r="AF2745" s="38" t="s">
        <v>941</v>
      </c>
      <c r="AG2745" s="38" t="s">
        <v>12773</v>
      </c>
      <c r="AH2745" s="38" t="s">
        <v>12774</v>
      </c>
      <c r="AI2745" s="38" t="s">
        <v>12775</v>
      </c>
      <c r="AJ2745" s="38" t="s">
        <v>12776</v>
      </c>
      <c r="AK2745" s="38" t="s">
        <v>215</v>
      </c>
      <c r="AL2745" s="38" t="s">
        <v>961</v>
      </c>
      <c r="AM2745" s="38" t="s">
        <v>944</v>
      </c>
      <c r="AN2745" s="38" t="s">
        <v>945</v>
      </c>
      <c r="AO2745" s="13"/>
    </row>
    <row r="2746" spans="1:41" s="4" customFormat="1" ht="13.5" customHeight="1">
      <c r="A2746" s="5" t="s">
        <v>12596</v>
      </c>
      <c r="B2746" s="14" t="s">
        <v>12679</v>
      </c>
      <c r="C2746" s="8" t="s">
        <v>962</v>
      </c>
      <c r="D2746" s="8" t="s">
        <v>13487</v>
      </c>
      <c r="E2746" s="8" t="s">
        <v>963</v>
      </c>
      <c r="F2746" s="9" t="s">
        <v>13488</v>
      </c>
      <c r="G2746" s="10">
        <v>520.15</v>
      </c>
      <c r="H2746" s="8" t="s">
        <v>116</v>
      </c>
      <c r="I2746" s="11">
        <v>20101215</v>
      </c>
      <c r="J2746" s="11">
        <v>20101215</v>
      </c>
      <c r="K2746" s="12" t="s">
        <v>12771</v>
      </c>
      <c r="L2746" s="12" t="s">
        <v>224</v>
      </c>
      <c r="M2746" s="7" t="s">
        <v>12617</v>
      </c>
      <c r="N2746" s="14" t="s">
        <v>6</v>
      </c>
      <c r="O2746" s="38" t="s">
        <v>23275</v>
      </c>
      <c r="P2746" s="7" t="s">
        <v>12617</v>
      </c>
      <c r="Q2746" s="7" t="s">
        <v>12617</v>
      </c>
      <c r="R2746" s="7" t="s">
        <v>12772</v>
      </c>
      <c r="S2746" s="7" t="s">
        <v>12617</v>
      </c>
      <c r="T2746" s="7" t="s">
        <v>12617</v>
      </c>
      <c r="U2746" s="38" t="s">
        <v>23275</v>
      </c>
      <c r="V2746" s="38" t="s">
        <v>23275</v>
      </c>
      <c r="W2746" s="7" t="s">
        <v>12617</v>
      </c>
      <c r="X2746" s="7" t="s">
        <v>6</v>
      </c>
      <c r="Y2746" s="7" t="s">
        <v>6</v>
      </c>
      <c r="Z2746" s="7" t="s">
        <v>12617</v>
      </c>
      <c r="AA2746" s="7" t="s">
        <v>12617</v>
      </c>
      <c r="AB2746" s="7" t="s">
        <v>6</v>
      </c>
      <c r="AC2746" s="7" t="s">
        <v>12617</v>
      </c>
      <c r="AD2746" s="38" t="s">
        <v>949</v>
      </c>
      <c r="AE2746" s="38" t="s">
        <v>213</v>
      </c>
      <c r="AF2746" s="38" t="s">
        <v>941</v>
      </c>
      <c r="AG2746" s="38" t="s">
        <v>12773</v>
      </c>
      <c r="AH2746" s="38" t="s">
        <v>12774</v>
      </c>
      <c r="AI2746" s="38" t="s">
        <v>12775</v>
      </c>
      <c r="AJ2746" s="38" t="s">
        <v>12776</v>
      </c>
      <c r="AK2746" s="38" t="s">
        <v>215</v>
      </c>
      <c r="AL2746" s="38" t="s">
        <v>943</v>
      </c>
      <c r="AM2746" s="38" t="s">
        <v>964</v>
      </c>
      <c r="AN2746" s="38" t="s">
        <v>945</v>
      </c>
      <c r="AO2746" s="13"/>
    </row>
    <row r="2747" spans="1:41" s="4" customFormat="1" ht="13.5" customHeight="1">
      <c r="A2747" s="5" t="s">
        <v>12596</v>
      </c>
      <c r="B2747" s="14" t="s">
        <v>12679</v>
      </c>
      <c r="C2747" s="8" t="s">
        <v>965</v>
      </c>
      <c r="D2747" s="8" t="s">
        <v>13489</v>
      </c>
      <c r="E2747" s="8" t="s">
        <v>966</v>
      </c>
      <c r="F2747" s="9" t="s">
        <v>13490</v>
      </c>
      <c r="G2747" s="10">
        <v>465.36</v>
      </c>
      <c r="H2747" s="8" t="s">
        <v>116</v>
      </c>
      <c r="I2747" s="11">
        <v>19931231</v>
      </c>
      <c r="J2747" s="11">
        <v>19931231</v>
      </c>
      <c r="K2747" s="12" t="s">
        <v>12771</v>
      </c>
      <c r="L2747" s="12" t="s">
        <v>224</v>
      </c>
      <c r="M2747" s="7" t="s">
        <v>12617</v>
      </c>
      <c r="N2747" s="14" t="s">
        <v>6</v>
      </c>
      <c r="O2747" s="38" t="s">
        <v>23275</v>
      </c>
      <c r="P2747" s="7" t="s">
        <v>12617</v>
      </c>
      <c r="Q2747" s="7" t="s">
        <v>12617</v>
      </c>
      <c r="R2747" s="7" t="s">
        <v>12772</v>
      </c>
      <c r="S2747" s="7" t="s">
        <v>12617</v>
      </c>
      <c r="T2747" s="7" t="s">
        <v>12617</v>
      </c>
      <c r="U2747" s="38" t="s">
        <v>23275</v>
      </c>
      <c r="V2747" s="38" t="s">
        <v>23275</v>
      </c>
      <c r="W2747" s="7" t="s">
        <v>12617</v>
      </c>
      <c r="X2747" s="7" t="s">
        <v>6</v>
      </c>
      <c r="Y2747" s="7" t="s">
        <v>211</v>
      </c>
      <c r="Z2747" s="7" t="s">
        <v>12617</v>
      </c>
      <c r="AA2747" s="7" t="s">
        <v>12617</v>
      </c>
      <c r="AB2747" s="7" t="s">
        <v>6</v>
      </c>
      <c r="AC2747" s="7" t="s">
        <v>12617</v>
      </c>
      <c r="AD2747" s="38" t="s">
        <v>212</v>
      </c>
      <c r="AE2747" s="38" t="s">
        <v>940</v>
      </c>
      <c r="AF2747" s="38" t="s">
        <v>214</v>
      </c>
      <c r="AG2747" s="38" t="s">
        <v>12773</v>
      </c>
      <c r="AH2747" s="38" t="s">
        <v>12774</v>
      </c>
      <c r="AI2747" s="38" t="s">
        <v>12775</v>
      </c>
      <c r="AJ2747" s="38" t="s">
        <v>12776</v>
      </c>
      <c r="AK2747" s="38" t="s">
        <v>942</v>
      </c>
      <c r="AL2747" s="38" t="s">
        <v>943</v>
      </c>
      <c r="AM2747" s="38" t="s">
        <v>952</v>
      </c>
      <c r="AN2747" s="38" t="s">
        <v>967</v>
      </c>
      <c r="AO2747" s="13"/>
    </row>
    <row r="2748" spans="1:41" s="4" customFormat="1" ht="13.5" customHeight="1">
      <c r="A2748" s="5" t="s">
        <v>12596</v>
      </c>
      <c r="B2748" s="14" t="s">
        <v>12679</v>
      </c>
      <c r="C2748" s="8" t="s">
        <v>968</v>
      </c>
      <c r="D2748" s="8" t="s">
        <v>13491</v>
      </c>
      <c r="E2748" s="8" t="s">
        <v>969</v>
      </c>
      <c r="F2748" s="9" t="s">
        <v>13492</v>
      </c>
      <c r="G2748" s="10">
        <v>95.4</v>
      </c>
      <c r="H2748" s="8" t="s">
        <v>116</v>
      </c>
      <c r="I2748" s="11">
        <v>19861022</v>
      </c>
      <c r="J2748" s="11">
        <v>19861022</v>
      </c>
      <c r="K2748" s="12" t="s">
        <v>12771</v>
      </c>
      <c r="L2748" s="12" t="s">
        <v>937</v>
      </c>
      <c r="M2748" s="7" t="s">
        <v>12617</v>
      </c>
      <c r="N2748" s="14" t="s">
        <v>6</v>
      </c>
      <c r="O2748" s="38" t="s">
        <v>23275</v>
      </c>
      <c r="P2748" s="7" t="s">
        <v>12617</v>
      </c>
      <c r="Q2748" s="7" t="s">
        <v>12617</v>
      </c>
      <c r="R2748" s="7" t="s">
        <v>12772</v>
      </c>
      <c r="S2748" s="7" t="s">
        <v>12642</v>
      </c>
      <c r="T2748" s="7" t="s">
        <v>12617</v>
      </c>
      <c r="U2748" s="38" t="s">
        <v>23275</v>
      </c>
      <c r="V2748" s="38" t="s">
        <v>23275</v>
      </c>
      <c r="W2748" s="7" t="s">
        <v>12642</v>
      </c>
      <c r="X2748" s="7" t="s">
        <v>210</v>
      </c>
      <c r="Y2748" s="7" t="s">
        <v>211</v>
      </c>
      <c r="Z2748" s="7" t="s">
        <v>12642</v>
      </c>
      <c r="AA2748" s="7" t="s">
        <v>12617</v>
      </c>
      <c r="AB2748" s="7" t="s">
        <v>199</v>
      </c>
      <c r="AC2748" s="7" t="s">
        <v>12617</v>
      </c>
      <c r="AD2748" s="38" t="s">
        <v>212</v>
      </c>
      <c r="AE2748" s="38" t="s">
        <v>213</v>
      </c>
      <c r="AF2748" s="38" t="s">
        <v>941</v>
      </c>
      <c r="AG2748" s="38" t="s">
        <v>12826</v>
      </c>
      <c r="AH2748" s="38" t="s">
        <v>12827</v>
      </c>
      <c r="AI2748" s="38" t="s">
        <v>12828</v>
      </c>
      <c r="AJ2748" s="38" t="s">
        <v>12829</v>
      </c>
      <c r="AK2748" s="38" t="s">
        <v>285</v>
      </c>
      <c r="AL2748" s="38" t="s">
        <v>970</v>
      </c>
      <c r="AM2748" s="38" t="s">
        <v>971</v>
      </c>
      <c r="AN2748" s="38" t="s">
        <v>972</v>
      </c>
      <c r="AO2748" s="13"/>
    </row>
    <row r="2749" spans="1:41" s="4" customFormat="1" ht="13.5" customHeight="1">
      <c r="A2749" s="5" t="s">
        <v>12596</v>
      </c>
      <c r="B2749" s="14" t="s">
        <v>12679</v>
      </c>
      <c r="C2749" s="8" t="s">
        <v>973</v>
      </c>
      <c r="D2749" s="8" t="s">
        <v>13493</v>
      </c>
      <c r="E2749" s="8" t="s">
        <v>974</v>
      </c>
      <c r="F2749" s="9" t="s">
        <v>13494</v>
      </c>
      <c r="G2749" s="10">
        <v>487.49</v>
      </c>
      <c r="H2749" s="8" t="s">
        <v>116</v>
      </c>
      <c r="I2749" s="11">
        <v>19931228</v>
      </c>
      <c r="J2749" s="11">
        <v>19931228</v>
      </c>
      <c r="K2749" s="12" t="s">
        <v>12771</v>
      </c>
      <c r="L2749" s="12" t="s">
        <v>230</v>
      </c>
      <c r="M2749" s="7" t="s">
        <v>12642</v>
      </c>
      <c r="N2749" s="14" t="s">
        <v>6</v>
      </c>
      <c r="O2749" s="38" t="s">
        <v>23275</v>
      </c>
      <c r="P2749" s="7" t="s">
        <v>12617</v>
      </c>
      <c r="Q2749" s="7" t="s">
        <v>12617</v>
      </c>
      <c r="R2749" s="7" t="s">
        <v>12772</v>
      </c>
      <c r="S2749" s="7" t="s">
        <v>12642</v>
      </c>
      <c r="T2749" s="7" t="s">
        <v>12617</v>
      </c>
      <c r="U2749" s="38" t="s">
        <v>23276</v>
      </c>
      <c r="V2749" s="38" t="s">
        <v>23276</v>
      </c>
      <c r="W2749" s="7" t="s">
        <v>12642</v>
      </c>
      <c r="X2749" s="7" t="s">
        <v>975</v>
      </c>
      <c r="Y2749" s="7" t="s">
        <v>6</v>
      </c>
      <c r="Z2749" s="7" t="s">
        <v>12642</v>
      </c>
      <c r="AA2749" s="7" t="s">
        <v>12617</v>
      </c>
      <c r="AB2749" s="7" t="s">
        <v>199</v>
      </c>
      <c r="AC2749" s="7" t="s">
        <v>12617</v>
      </c>
      <c r="AD2749" s="38" t="s">
        <v>939</v>
      </c>
      <c r="AE2749" s="38" t="s">
        <v>213</v>
      </c>
      <c r="AF2749" s="38" t="s">
        <v>950</v>
      </c>
      <c r="AG2749" s="38" t="s">
        <v>12826</v>
      </c>
      <c r="AH2749" s="38" t="s">
        <v>12827</v>
      </c>
      <c r="AI2749" s="38" t="s">
        <v>12828</v>
      </c>
      <c r="AJ2749" s="38" t="s">
        <v>12829</v>
      </c>
      <c r="AK2749" s="38" t="s">
        <v>285</v>
      </c>
      <c r="AL2749" s="38" t="s">
        <v>970</v>
      </c>
      <c r="AM2749" s="38" t="s">
        <v>971</v>
      </c>
      <c r="AN2749" s="38" t="s">
        <v>972</v>
      </c>
      <c r="AO2749" s="13"/>
    </row>
    <row r="2750" spans="1:41" s="4" customFormat="1" ht="13.5" customHeight="1">
      <c r="A2750" s="5" t="s">
        <v>12596</v>
      </c>
      <c r="B2750" s="14" t="s">
        <v>12679</v>
      </c>
      <c r="C2750" s="8" t="s">
        <v>977</v>
      </c>
      <c r="D2750" s="8" t="s">
        <v>13495</v>
      </c>
      <c r="E2750" s="8" t="s">
        <v>978</v>
      </c>
      <c r="F2750" s="9" t="s">
        <v>13496</v>
      </c>
      <c r="G2750" s="10">
        <v>471.52</v>
      </c>
      <c r="H2750" s="8" t="s">
        <v>116</v>
      </c>
      <c r="I2750" s="11">
        <v>19921119</v>
      </c>
      <c r="J2750" s="11">
        <v>19921119</v>
      </c>
      <c r="K2750" s="12" t="s">
        <v>12771</v>
      </c>
      <c r="L2750" s="12" t="s">
        <v>937</v>
      </c>
      <c r="M2750" s="7" t="s">
        <v>12642</v>
      </c>
      <c r="N2750" s="14" t="s">
        <v>6</v>
      </c>
      <c r="O2750" s="38" t="s">
        <v>23275</v>
      </c>
      <c r="P2750" s="7" t="s">
        <v>12617</v>
      </c>
      <c r="Q2750" s="7" t="s">
        <v>12617</v>
      </c>
      <c r="R2750" s="7" t="s">
        <v>12772</v>
      </c>
      <c r="S2750" s="7" t="s">
        <v>12642</v>
      </c>
      <c r="T2750" s="7" t="s">
        <v>12617</v>
      </c>
      <c r="U2750" s="38" t="s">
        <v>23275</v>
      </c>
      <c r="V2750" s="38" t="s">
        <v>23275</v>
      </c>
      <c r="W2750" s="7" t="s">
        <v>12642</v>
      </c>
      <c r="X2750" s="7" t="s">
        <v>210</v>
      </c>
      <c r="Y2750" s="7" t="s">
        <v>6</v>
      </c>
      <c r="Z2750" s="7" t="s">
        <v>12642</v>
      </c>
      <c r="AA2750" s="7" t="s">
        <v>12617</v>
      </c>
      <c r="AB2750" s="7" t="s">
        <v>211</v>
      </c>
      <c r="AC2750" s="7" t="s">
        <v>12617</v>
      </c>
      <c r="AD2750" s="38" t="s">
        <v>949</v>
      </c>
      <c r="AE2750" s="38" t="s">
        <v>940</v>
      </c>
      <c r="AF2750" s="38" t="s">
        <v>214</v>
      </c>
      <c r="AG2750" s="38" t="s">
        <v>12826</v>
      </c>
      <c r="AH2750" s="38" t="s">
        <v>12827</v>
      </c>
      <c r="AI2750" s="38" t="s">
        <v>12828</v>
      </c>
      <c r="AJ2750" s="38" t="s">
        <v>12829</v>
      </c>
      <c r="AK2750" s="38" t="s">
        <v>976</v>
      </c>
      <c r="AL2750" s="38" t="s">
        <v>979</v>
      </c>
      <c r="AM2750" s="38" t="s">
        <v>980</v>
      </c>
      <c r="AN2750" s="38" t="s">
        <v>981</v>
      </c>
      <c r="AO2750" s="13"/>
    </row>
    <row r="2751" spans="1:41" s="4" customFormat="1" ht="13.5" customHeight="1">
      <c r="A2751" s="5" t="s">
        <v>12596</v>
      </c>
      <c r="B2751" s="14" t="s">
        <v>12679</v>
      </c>
      <c r="C2751" s="8" t="s">
        <v>982</v>
      </c>
      <c r="D2751" s="8" t="s">
        <v>13497</v>
      </c>
      <c r="E2751" s="8" t="s">
        <v>983</v>
      </c>
      <c r="F2751" s="9" t="s">
        <v>13498</v>
      </c>
      <c r="G2751" s="10">
        <v>353.8</v>
      </c>
      <c r="H2751" s="8" t="s">
        <v>20</v>
      </c>
      <c r="I2751" s="11">
        <v>19990122</v>
      </c>
      <c r="J2751" s="11">
        <v>19990122</v>
      </c>
      <c r="K2751" s="12" t="s">
        <v>12771</v>
      </c>
      <c r="L2751" s="12" t="s">
        <v>984</v>
      </c>
      <c r="M2751" s="7" t="s">
        <v>12642</v>
      </c>
      <c r="N2751" s="14" t="s">
        <v>6</v>
      </c>
      <c r="O2751" s="38" t="s">
        <v>23275</v>
      </c>
      <c r="P2751" s="7" t="s">
        <v>12617</v>
      </c>
      <c r="Q2751" s="7" t="s">
        <v>12617</v>
      </c>
      <c r="R2751" s="7" t="s">
        <v>12772</v>
      </c>
      <c r="S2751" s="7" t="s">
        <v>12642</v>
      </c>
      <c r="T2751" s="7" t="s">
        <v>12617</v>
      </c>
      <c r="U2751" s="38" t="s">
        <v>23275</v>
      </c>
      <c r="V2751" s="38" t="s">
        <v>23275</v>
      </c>
      <c r="W2751" s="7" t="s">
        <v>12642</v>
      </c>
      <c r="X2751" s="7" t="s">
        <v>210</v>
      </c>
      <c r="Y2751" s="7" t="s">
        <v>211</v>
      </c>
      <c r="Z2751" s="7" t="s">
        <v>12642</v>
      </c>
      <c r="AA2751" s="7" t="s">
        <v>12617</v>
      </c>
      <c r="AB2751" s="7" t="s">
        <v>211</v>
      </c>
      <c r="AC2751" s="7" t="s">
        <v>12617</v>
      </c>
      <c r="AD2751" s="38" t="s">
        <v>212</v>
      </c>
      <c r="AE2751" s="38" t="s">
        <v>213</v>
      </c>
      <c r="AF2751" s="38" t="s">
        <v>214</v>
      </c>
      <c r="AG2751" s="38" t="s">
        <v>12826</v>
      </c>
      <c r="AH2751" s="38" t="s">
        <v>12827</v>
      </c>
      <c r="AI2751" s="38" t="s">
        <v>12828</v>
      </c>
      <c r="AJ2751" s="38" t="s">
        <v>12829</v>
      </c>
      <c r="AK2751" s="38" t="s">
        <v>976</v>
      </c>
      <c r="AL2751" s="38" t="s">
        <v>979</v>
      </c>
      <c r="AM2751" s="38" t="s">
        <v>980</v>
      </c>
      <c r="AN2751" s="38" t="s">
        <v>981</v>
      </c>
      <c r="AO2751" s="13"/>
    </row>
    <row r="2752" spans="1:41" s="4" customFormat="1" ht="13.5" customHeight="1">
      <c r="A2752" s="5" t="s">
        <v>12596</v>
      </c>
      <c r="B2752" s="14" t="s">
        <v>12679</v>
      </c>
      <c r="C2752" s="8" t="s">
        <v>328</v>
      </c>
      <c r="D2752" s="8" t="s">
        <v>12864</v>
      </c>
      <c r="E2752" s="8" t="s">
        <v>985</v>
      </c>
      <c r="F2752" s="9" t="s">
        <v>12865</v>
      </c>
      <c r="G2752" s="10">
        <v>935.9</v>
      </c>
      <c r="H2752" s="8" t="s">
        <v>986</v>
      </c>
      <c r="I2752" s="11">
        <v>20090921</v>
      </c>
      <c r="J2752" s="11">
        <v>20090921</v>
      </c>
      <c r="K2752" s="12" t="s">
        <v>12771</v>
      </c>
      <c r="L2752" s="12" t="s">
        <v>230</v>
      </c>
      <c r="M2752" s="7" t="s">
        <v>12617</v>
      </c>
      <c r="N2752" s="14" t="s">
        <v>6</v>
      </c>
      <c r="O2752" s="38" t="s">
        <v>23275</v>
      </c>
      <c r="P2752" s="7" t="s">
        <v>12617</v>
      </c>
      <c r="Q2752" s="7" t="s">
        <v>12617</v>
      </c>
      <c r="R2752" s="7" t="s">
        <v>12772</v>
      </c>
      <c r="S2752" s="7" t="s">
        <v>12642</v>
      </c>
      <c r="T2752" s="7" t="s">
        <v>12642</v>
      </c>
      <c r="U2752" s="38" t="s">
        <v>23275</v>
      </c>
      <c r="V2752" s="38" t="s">
        <v>23275</v>
      </c>
      <c r="W2752" s="7" t="s">
        <v>12642</v>
      </c>
      <c r="X2752" s="7" t="s">
        <v>210</v>
      </c>
      <c r="Y2752" s="7" t="s">
        <v>12642</v>
      </c>
      <c r="Z2752" s="7" t="s">
        <v>12617</v>
      </c>
      <c r="AA2752" s="7" t="s">
        <v>12617</v>
      </c>
      <c r="AB2752" s="7" t="s">
        <v>199</v>
      </c>
      <c r="AC2752" s="7" t="s">
        <v>12617</v>
      </c>
      <c r="AD2752" s="38" t="s">
        <v>949</v>
      </c>
      <c r="AE2752" s="38" t="s">
        <v>213</v>
      </c>
      <c r="AF2752" s="38" t="s">
        <v>214</v>
      </c>
      <c r="AG2752" s="38" t="s">
        <v>12826</v>
      </c>
      <c r="AH2752" s="38" t="s">
        <v>12827</v>
      </c>
      <c r="AI2752" s="38" t="s">
        <v>12828</v>
      </c>
      <c r="AJ2752" s="38" t="s">
        <v>12829</v>
      </c>
      <c r="AK2752" s="38" t="s">
        <v>285</v>
      </c>
      <c r="AL2752" s="38" t="s">
        <v>979</v>
      </c>
      <c r="AM2752" s="38" t="s">
        <v>980</v>
      </c>
      <c r="AN2752" s="38" t="s">
        <v>981</v>
      </c>
      <c r="AO2752" s="13"/>
    </row>
    <row r="2753" spans="1:41" s="4" customFormat="1" ht="13.5" customHeight="1">
      <c r="A2753" s="5" t="s">
        <v>12596</v>
      </c>
      <c r="B2753" s="14" t="s">
        <v>12679</v>
      </c>
      <c r="C2753" s="8" t="s">
        <v>987</v>
      </c>
      <c r="D2753" s="8" t="s">
        <v>13499</v>
      </c>
      <c r="E2753" s="8" t="s">
        <v>988</v>
      </c>
      <c r="F2753" s="9" t="s">
        <v>13500</v>
      </c>
      <c r="G2753" s="10">
        <v>351.32</v>
      </c>
      <c r="H2753" s="8" t="s">
        <v>410</v>
      </c>
      <c r="I2753" s="11">
        <v>19870710</v>
      </c>
      <c r="J2753" s="11" t="s">
        <v>223</v>
      </c>
      <c r="K2753" s="12" t="s">
        <v>12771</v>
      </c>
      <c r="L2753" s="12" t="s">
        <v>230</v>
      </c>
      <c r="M2753" s="7" t="s">
        <v>12642</v>
      </c>
      <c r="N2753" s="14" t="s">
        <v>211</v>
      </c>
      <c r="O2753" s="38" t="s">
        <v>23275</v>
      </c>
      <c r="P2753" s="7" t="s">
        <v>12617</v>
      </c>
      <c r="Q2753" s="7" t="s">
        <v>12617</v>
      </c>
      <c r="R2753" s="7" t="s">
        <v>12772</v>
      </c>
      <c r="S2753" s="7" t="s">
        <v>12642</v>
      </c>
      <c r="T2753" s="7" t="s">
        <v>12617</v>
      </c>
      <c r="U2753" s="38" t="s">
        <v>23275</v>
      </c>
      <c r="V2753" s="38" t="s">
        <v>23275</v>
      </c>
      <c r="W2753" s="7" t="s">
        <v>12617</v>
      </c>
      <c r="X2753" s="7" t="s">
        <v>211</v>
      </c>
      <c r="Y2753" s="7" t="s">
        <v>6</v>
      </c>
      <c r="Z2753" s="7" t="s">
        <v>12617</v>
      </c>
      <c r="AA2753" s="7" t="s">
        <v>12617</v>
      </c>
      <c r="AB2753" s="7" t="s">
        <v>6</v>
      </c>
      <c r="AC2753" s="7" t="s">
        <v>12617</v>
      </c>
      <c r="AD2753" s="38" t="s">
        <v>949</v>
      </c>
      <c r="AE2753" s="38" t="s">
        <v>213</v>
      </c>
      <c r="AF2753" s="38" t="s">
        <v>214</v>
      </c>
      <c r="AG2753" s="38" t="s">
        <v>12886</v>
      </c>
      <c r="AH2753" s="38" t="s">
        <v>12887</v>
      </c>
      <c r="AI2753" s="38" t="s">
        <v>12888</v>
      </c>
      <c r="AJ2753" s="38" t="s">
        <v>12889</v>
      </c>
      <c r="AK2753" s="38" t="s">
        <v>351</v>
      </c>
      <c r="AL2753" s="38" t="s">
        <v>990</v>
      </c>
      <c r="AM2753" s="38" t="s">
        <v>991</v>
      </c>
      <c r="AN2753" s="38" t="s">
        <v>992</v>
      </c>
      <c r="AO2753" s="13"/>
    </row>
    <row r="2754" spans="1:41" s="4" customFormat="1" ht="13.5" customHeight="1">
      <c r="A2754" s="5" t="s">
        <v>12596</v>
      </c>
      <c r="B2754" s="14" t="s">
        <v>12679</v>
      </c>
      <c r="C2754" s="8" t="s">
        <v>993</v>
      </c>
      <c r="D2754" s="8" t="s">
        <v>13501</v>
      </c>
      <c r="E2754" s="8" t="s">
        <v>994</v>
      </c>
      <c r="F2754" s="9" t="s">
        <v>13502</v>
      </c>
      <c r="G2754" s="10">
        <v>649.1</v>
      </c>
      <c r="H2754" s="8" t="s">
        <v>995</v>
      </c>
      <c r="I2754" s="11">
        <v>20060112</v>
      </c>
      <c r="J2754" s="11" t="s">
        <v>996</v>
      </c>
      <c r="K2754" s="12" t="s">
        <v>12771</v>
      </c>
      <c r="L2754" s="12" t="s">
        <v>230</v>
      </c>
      <c r="M2754" s="7" t="s">
        <v>12617</v>
      </c>
      <c r="N2754" s="14" t="s">
        <v>12642</v>
      </c>
      <c r="O2754" s="38" t="s">
        <v>23275</v>
      </c>
      <c r="P2754" s="7" t="s">
        <v>12617</v>
      </c>
      <c r="Q2754" s="7" t="s">
        <v>12617</v>
      </c>
      <c r="R2754" s="7" t="s">
        <v>12772</v>
      </c>
      <c r="S2754" s="7" t="s">
        <v>12642</v>
      </c>
      <c r="T2754" s="7" t="s">
        <v>12617</v>
      </c>
      <c r="U2754" s="38" t="s">
        <v>23275</v>
      </c>
      <c r="V2754" s="38" t="s">
        <v>23275</v>
      </c>
      <c r="W2754" s="7" t="s">
        <v>12617</v>
      </c>
      <c r="X2754" s="7" t="s">
        <v>6</v>
      </c>
      <c r="Y2754" s="7" t="s">
        <v>6</v>
      </c>
      <c r="Z2754" s="7" t="s">
        <v>12617</v>
      </c>
      <c r="AA2754" s="7" t="s">
        <v>12617</v>
      </c>
      <c r="AB2754" s="7" t="s">
        <v>6</v>
      </c>
      <c r="AC2754" s="7" t="s">
        <v>12617</v>
      </c>
      <c r="AD2754" s="38" t="s">
        <v>949</v>
      </c>
      <c r="AE2754" s="38" t="s">
        <v>213</v>
      </c>
      <c r="AF2754" s="38" t="s">
        <v>214</v>
      </c>
      <c r="AG2754" s="38" t="s">
        <v>12886</v>
      </c>
      <c r="AH2754" s="38" t="s">
        <v>12887</v>
      </c>
      <c r="AI2754" s="38" t="s">
        <v>12888</v>
      </c>
      <c r="AJ2754" s="38" t="s">
        <v>12889</v>
      </c>
      <c r="AK2754" s="38" t="s">
        <v>998</v>
      </c>
      <c r="AL2754" s="38" t="s">
        <v>990</v>
      </c>
      <c r="AM2754" s="38" t="s">
        <v>999</v>
      </c>
      <c r="AN2754" s="38" t="s">
        <v>1000</v>
      </c>
      <c r="AO2754" s="13"/>
    </row>
    <row r="2755" spans="1:41" s="4" customFormat="1" ht="13.5" customHeight="1">
      <c r="A2755" s="5" t="s">
        <v>12596</v>
      </c>
      <c r="B2755" s="14" t="s">
        <v>12679</v>
      </c>
      <c r="C2755" s="8" t="s">
        <v>1001</v>
      </c>
      <c r="D2755" s="8" t="s">
        <v>13503</v>
      </c>
      <c r="E2755" s="8" t="s">
        <v>1002</v>
      </c>
      <c r="F2755" s="9" t="s">
        <v>13504</v>
      </c>
      <c r="G2755" s="10">
        <v>335.58</v>
      </c>
      <c r="H2755" s="8" t="s">
        <v>410</v>
      </c>
      <c r="I2755" s="11">
        <v>20071005</v>
      </c>
      <c r="J2755" s="11" t="s">
        <v>223</v>
      </c>
      <c r="K2755" s="12" t="s">
        <v>12771</v>
      </c>
      <c r="L2755" s="12" t="s">
        <v>937</v>
      </c>
      <c r="M2755" s="7" t="s">
        <v>12617</v>
      </c>
      <c r="N2755" s="14" t="s">
        <v>958</v>
      </c>
      <c r="O2755" s="38" t="s">
        <v>23275</v>
      </c>
      <c r="P2755" s="7" t="s">
        <v>12617</v>
      </c>
      <c r="Q2755" s="7" t="s">
        <v>12617</v>
      </c>
      <c r="R2755" s="7" t="s">
        <v>12772</v>
      </c>
      <c r="S2755" s="7" t="s">
        <v>12642</v>
      </c>
      <c r="T2755" s="7" t="s">
        <v>12617</v>
      </c>
      <c r="U2755" s="38" t="s">
        <v>23275</v>
      </c>
      <c r="V2755" s="38" t="s">
        <v>23275</v>
      </c>
      <c r="W2755" s="7" t="s">
        <v>12617</v>
      </c>
      <c r="X2755" s="7" t="s">
        <v>6</v>
      </c>
      <c r="Y2755" s="7" t="s">
        <v>6</v>
      </c>
      <c r="Z2755" s="7" t="s">
        <v>12617</v>
      </c>
      <c r="AA2755" s="7" t="s">
        <v>12617</v>
      </c>
      <c r="AB2755" s="7" t="s">
        <v>6</v>
      </c>
      <c r="AC2755" s="7" t="s">
        <v>12617</v>
      </c>
      <c r="AD2755" s="38" t="s">
        <v>949</v>
      </c>
      <c r="AE2755" s="38" t="s">
        <v>213</v>
      </c>
      <c r="AF2755" s="38" t="s">
        <v>214</v>
      </c>
      <c r="AG2755" s="38" t="s">
        <v>12886</v>
      </c>
      <c r="AH2755" s="38" t="s">
        <v>12887</v>
      </c>
      <c r="AI2755" s="38" t="s">
        <v>12888</v>
      </c>
      <c r="AJ2755" s="38" t="s">
        <v>12889</v>
      </c>
      <c r="AK2755" s="38" t="s">
        <v>997</v>
      </c>
      <c r="AL2755" s="38" t="s">
        <v>990</v>
      </c>
      <c r="AM2755" s="38" t="s">
        <v>1003</v>
      </c>
      <c r="AN2755" s="38" t="s">
        <v>1000</v>
      </c>
      <c r="AO2755" s="13"/>
    </row>
    <row r="2756" spans="1:41" s="4" customFormat="1" ht="13.5" customHeight="1">
      <c r="A2756" s="5" t="s">
        <v>12596</v>
      </c>
      <c r="B2756" s="14" t="s">
        <v>12679</v>
      </c>
      <c r="C2756" s="8" t="s">
        <v>1004</v>
      </c>
      <c r="D2756" s="8" t="s">
        <v>13505</v>
      </c>
      <c r="E2756" s="8" t="s">
        <v>1005</v>
      </c>
      <c r="F2756" s="9" t="s">
        <v>13506</v>
      </c>
      <c r="G2756" s="10">
        <v>424</v>
      </c>
      <c r="H2756" s="8" t="s">
        <v>1006</v>
      </c>
      <c r="I2756" s="11">
        <v>20060612</v>
      </c>
      <c r="J2756" s="11" t="s">
        <v>223</v>
      </c>
      <c r="K2756" s="12" t="s">
        <v>12771</v>
      </c>
      <c r="L2756" s="12" t="s">
        <v>230</v>
      </c>
      <c r="M2756" s="7" t="s">
        <v>12617</v>
      </c>
      <c r="N2756" s="14" t="s">
        <v>211</v>
      </c>
      <c r="O2756" s="38" t="s">
        <v>23275</v>
      </c>
      <c r="P2756" s="7" t="s">
        <v>12617</v>
      </c>
      <c r="Q2756" s="7" t="s">
        <v>12617</v>
      </c>
      <c r="R2756" s="7" t="s">
        <v>12772</v>
      </c>
      <c r="S2756" s="7" t="s">
        <v>12642</v>
      </c>
      <c r="T2756" s="7" t="s">
        <v>12642</v>
      </c>
      <c r="U2756" s="38" t="s">
        <v>23275</v>
      </c>
      <c r="V2756" s="38" t="s">
        <v>23275</v>
      </c>
      <c r="W2756" s="7" t="s">
        <v>12617</v>
      </c>
      <c r="X2756" s="7" t="s">
        <v>6</v>
      </c>
      <c r="Y2756" s="7" t="s">
        <v>6</v>
      </c>
      <c r="Z2756" s="7" t="s">
        <v>12617</v>
      </c>
      <c r="AA2756" s="7" t="s">
        <v>12617</v>
      </c>
      <c r="AB2756" s="7" t="s">
        <v>6</v>
      </c>
      <c r="AC2756" s="7" t="s">
        <v>12617</v>
      </c>
      <c r="AD2756" s="38" t="s">
        <v>212</v>
      </c>
      <c r="AE2756" s="38" t="s">
        <v>213</v>
      </c>
      <c r="AF2756" s="38" t="s">
        <v>941</v>
      </c>
      <c r="AG2756" s="38" t="s">
        <v>12886</v>
      </c>
      <c r="AH2756" s="38" t="s">
        <v>12887</v>
      </c>
      <c r="AI2756" s="38" t="s">
        <v>12888</v>
      </c>
      <c r="AJ2756" s="38" t="s">
        <v>12889</v>
      </c>
      <c r="AK2756" s="38" t="s">
        <v>351</v>
      </c>
      <c r="AL2756" s="38" t="s">
        <v>1007</v>
      </c>
      <c r="AM2756" s="38" t="s">
        <v>1003</v>
      </c>
      <c r="AN2756" s="38" t="s">
        <v>1000</v>
      </c>
      <c r="AO2756" s="13"/>
    </row>
    <row r="2757" spans="1:41" s="4" customFormat="1" ht="13.5" customHeight="1">
      <c r="A2757" s="5" t="s">
        <v>12596</v>
      </c>
      <c r="B2757" s="14" t="s">
        <v>12679</v>
      </c>
      <c r="C2757" s="8" t="s">
        <v>1008</v>
      </c>
      <c r="D2757" s="8" t="s">
        <v>13507</v>
      </c>
      <c r="E2757" s="8" t="s">
        <v>1009</v>
      </c>
      <c r="F2757" s="9" t="s">
        <v>13508</v>
      </c>
      <c r="G2757" s="10">
        <v>617</v>
      </c>
      <c r="H2757" s="8" t="s">
        <v>1010</v>
      </c>
      <c r="I2757" s="11">
        <v>20040413</v>
      </c>
      <c r="J2757" s="11" t="s">
        <v>996</v>
      </c>
      <c r="K2757" s="12" t="s">
        <v>12771</v>
      </c>
      <c r="L2757" s="12" t="s">
        <v>948</v>
      </c>
      <c r="M2757" s="7" t="s">
        <v>12642</v>
      </c>
      <c r="N2757" s="14" t="s">
        <v>211</v>
      </c>
      <c r="O2757" s="38" t="s">
        <v>23275</v>
      </c>
      <c r="P2757" s="7" t="s">
        <v>12617</v>
      </c>
      <c r="Q2757" s="7" t="s">
        <v>12617</v>
      </c>
      <c r="R2757" s="7" t="s">
        <v>12772</v>
      </c>
      <c r="S2757" s="7" t="s">
        <v>12642</v>
      </c>
      <c r="T2757" s="7" t="s">
        <v>12642</v>
      </c>
      <c r="U2757" s="38" t="s">
        <v>23275</v>
      </c>
      <c r="V2757" s="38" t="s">
        <v>23275</v>
      </c>
      <c r="W2757" s="7" t="s">
        <v>12617</v>
      </c>
      <c r="X2757" s="7" t="s">
        <v>6</v>
      </c>
      <c r="Y2757" s="7" t="s">
        <v>6</v>
      </c>
      <c r="Z2757" s="7" t="s">
        <v>12617</v>
      </c>
      <c r="AA2757" s="7" t="s">
        <v>12617</v>
      </c>
      <c r="AB2757" s="7" t="s">
        <v>6</v>
      </c>
      <c r="AC2757" s="7" t="s">
        <v>12617</v>
      </c>
      <c r="AD2757" s="38" t="s">
        <v>212</v>
      </c>
      <c r="AE2757" s="38" t="s">
        <v>213</v>
      </c>
      <c r="AF2757" s="38" t="s">
        <v>941</v>
      </c>
      <c r="AG2757" s="38" t="s">
        <v>12886</v>
      </c>
      <c r="AH2757" s="38" t="s">
        <v>12887</v>
      </c>
      <c r="AI2757" s="38" t="s">
        <v>12888</v>
      </c>
      <c r="AJ2757" s="38" t="s">
        <v>12889</v>
      </c>
      <c r="AK2757" s="38" t="s">
        <v>351</v>
      </c>
      <c r="AL2757" s="38" t="s">
        <v>1007</v>
      </c>
      <c r="AM2757" s="38" t="s">
        <v>1003</v>
      </c>
      <c r="AN2757" s="38" t="s">
        <v>1000</v>
      </c>
      <c r="AO2757" s="13"/>
    </row>
    <row r="2758" spans="1:41" s="4" customFormat="1" ht="13.5" customHeight="1">
      <c r="A2758" s="5" t="s">
        <v>12596</v>
      </c>
      <c r="B2758" s="14" t="s">
        <v>12679</v>
      </c>
      <c r="C2758" s="8" t="s">
        <v>1011</v>
      </c>
      <c r="D2758" s="8" t="s">
        <v>13509</v>
      </c>
      <c r="E2758" s="8" t="s">
        <v>1012</v>
      </c>
      <c r="F2758" s="9" t="s">
        <v>13510</v>
      </c>
      <c r="G2758" s="10">
        <v>137</v>
      </c>
      <c r="H2758" s="8" t="s">
        <v>1013</v>
      </c>
      <c r="I2758" s="11">
        <v>20060831</v>
      </c>
      <c r="J2758" s="11" t="s">
        <v>223</v>
      </c>
      <c r="K2758" s="12" t="s">
        <v>12771</v>
      </c>
      <c r="L2758" s="12" t="s">
        <v>224</v>
      </c>
      <c r="M2758" s="7" t="s">
        <v>12617</v>
      </c>
      <c r="N2758" s="14" t="s">
        <v>211</v>
      </c>
      <c r="O2758" s="38" t="s">
        <v>23275</v>
      </c>
      <c r="P2758" s="7" t="s">
        <v>12617</v>
      </c>
      <c r="Q2758" s="7" t="s">
        <v>12642</v>
      </c>
      <c r="R2758" s="7" t="s">
        <v>13511</v>
      </c>
      <c r="S2758" s="7" t="s">
        <v>12642</v>
      </c>
      <c r="T2758" s="7" t="s">
        <v>12617</v>
      </c>
      <c r="U2758" s="38" t="s">
        <v>23275</v>
      </c>
      <c r="V2758" s="38" t="s">
        <v>23275</v>
      </c>
      <c r="W2758" s="7" t="s">
        <v>12642</v>
      </c>
      <c r="X2758" s="7" t="s">
        <v>211</v>
      </c>
      <c r="Y2758" s="7" t="s">
        <v>199</v>
      </c>
      <c r="Z2758" s="7" t="s">
        <v>12642</v>
      </c>
      <c r="AA2758" s="7" t="s">
        <v>12642</v>
      </c>
      <c r="AB2758" s="7" t="s">
        <v>199</v>
      </c>
      <c r="AC2758" s="7" t="s">
        <v>12617</v>
      </c>
      <c r="AD2758" s="38" t="s">
        <v>212</v>
      </c>
      <c r="AE2758" s="38" t="s">
        <v>213</v>
      </c>
      <c r="AF2758" s="38" t="s">
        <v>214</v>
      </c>
      <c r="AG2758" s="38" t="s">
        <v>12957</v>
      </c>
      <c r="AH2758" s="38" t="s">
        <v>13512</v>
      </c>
      <c r="AI2758" s="38" t="s">
        <v>13513</v>
      </c>
      <c r="AJ2758" s="38" t="s">
        <v>13514</v>
      </c>
      <c r="AK2758" s="38" t="s">
        <v>412</v>
      </c>
      <c r="AL2758" s="38" t="s">
        <v>979</v>
      </c>
      <c r="AM2758" s="38" t="s">
        <v>1014</v>
      </c>
      <c r="AN2758" s="38" t="s">
        <v>1015</v>
      </c>
      <c r="AO2758" s="13"/>
    </row>
    <row r="2759" spans="1:41" s="4" customFormat="1" ht="13.5" customHeight="1">
      <c r="A2759" s="5" t="s">
        <v>12596</v>
      </c>
      <c r="B2759" s="14" t="s">
        <v>12679</v>
      </c>
      <c r="C2759" s="8" t="s">
        <v>1016</v>
      </c>
      <c r="D2759" s="8" t="s">
        <v>13515</v>
      </c>
      <c r="E2759" s="8" t="s">
        <v>1017</v>
      </c>
      <c r="F2759" s="9" t="s">
        <v>13516</v>
      </c>
      <c r="G2759" s="10">
        <v>144</v>
      </c>
      <c r="H2759" s="8" t="s">
        <v>1013</v>
      </c>
      <c r="I2759" s="11">
        <v>20070329</v>
      </c>
      <c r="J2759" s="11" t="s">
        <v>223</v>
      </c>
      <c r="K2759" s="12" t="s">
        <v>12771</v>
      </c>
      <c r="L2759" s="12" t="s">
        <v>224</v>
      </c>
      <c r="M2759" s="7" t="s">
        <v>12617</v>
      </c>
      <c r="N2759" s="14" t="s">
        <v>211</v>
      </c>
      <c r="O2759" s="38" t="s">
        <v>23275</v>
      </c>
      <c r="P2759" s="7" t="s">
        <v>12617</v>
      </c>
      <c r="Q2759" s="7" t="s">
        <v>12642</v>
      </c>
      <c r="R2759" s="7" t="s">
        <v>13511</v>
      </c>
      <c r="S2759" s="7" t="s">
        <v>12642</v>
      </c>
      <c r="T2759" s="7" t="s">
        <v>12617</v>
      </c>
      <c r="U2759" s="38" t="s">
        <v>23275</v>
      </c>
      <c r="V2759" s="38" t="s">
        <v>23275</v>
      </c>
      <c r="W2759" s="7" t="s">
        <v>12642</v>
      </c>
      <c r="X2759" s="7" t="s">
        <v>211</v>
      </c>
      <c r="Y2759" s="7" t="s">
        <v>211</v>
      </c>
      <c r="Z2759" s="7" t="s">
        <v>12642</v>
      </c>
      <c r="AA2759" s="7" t="s">
        <v>12642</v>
      </c>
      <c r="AB2759" s="7" t="s">
        <v>211</v>
      </c>
      <c r="AC2759" s="7" t="s">
        <v>12617</v>
      </c>
      <c r="AD2759" s="38" t="s">
        <v>212</v>
      </c>
      <c r="AE2759" s="38" t="s">
        <v>213</v>
      </c>
      <c r="AF2759" s="38" t="s">
        <v>214</v>
      </c>
      <c r="AG2759" s="38" t="s">
        <v>12957</v>
      </c>
      <c r="AH2759" s="38" t="s">
        <v>13512</v>
      </c>
      <c r="AI2759" s="38" t="s">
        <v>13513</v>
      </c>
      <c r="AJ2759" s="38" t="s">
        <v>13514</v>
      </c>
      <c r="AK2759" s="38" t="s">
        <v>412</v>
      </c>
      <c r="AL2759" s="38" t="s">
        <v>970</v>
      </c>
      <c r="AM2759" s="38" t="s">
        <v>1014</v>
      </c>
      <c r="AN2759" s="38" t="s">
        <v>1015</v>
      </c>
      <c r="AO2759" s="13"/>
    </row>
    <row r="2760" spans="1:41" s="4" customFormat="1" ht="13.5" customHeight="1">
      <c r="A2760" s="5" t="s">
        <v>12596</v>
      </c>
      <c r="B2760" s="14" t="s">
        <v>12679</v>
      </c>
      <c r="C2760" s="8" t="s">
        <v>1018</v>
      </c>
      <c r="D2760" s="8" t="s">
        <v>13517</v>
      </c>
      <c r="E2760" s="8" t="s">
        <v>1019</v>
      </c>
      <c r="F2760" s="9" t="s">
        <v>13518</v>
      </c>
      <c r="G2760" s="10">
        <v>176</v>
      </c>
      <c r="H2760" s="8" t="s">
        <v>1013</v>
      </c>
      <c r="I2760" s="11">
        <v>20080925</v>
      </c>
      <c r="J2760" s="11" t="s">
        <v>223</v>
      </c>
      <c r="K2760" s="12" t="s">
        <v>12771</v>
      </c>
      <c r="L2760" s="12" t="s">
        <v>224</v>
      </c>
      <c r="M2760" s="7" t="s">
        <v>12617</v>
      </c>
      <c r="N2760" s="14" t="s">
        <v>211</v>
      </c>
      <c r="O2760" s="38" t="s">
        <v>23275</v>
      </c>
      <c r="P2760" s="7" t="s">
        <v>12617</v>
      </c>
      <c r="Q2760" s="7" t="s">
        <v>12642</v>
      </c>
      <c r="R2760" s="7" t="s">
        <v>13511</v>
      </c>
      <c r="S2760" s="7" t="s">
        <v>12642</v>
      </c>
      <c r="T2760" s="7" t="s">
        <v>12617</v>
      </c>
      <c r="U2760" s="38" t="s">
        <v>23275</v>
      </c>
      <c r="V2760" s="38" t="s">
        <v>23275</v>
      </c>
      <c r="W2760" s="7" t="s">
        <v>12642</v>
      </c>
      <c r="X2760" s="7" t="s">
        <v>211</v>
      </c>
      <c r="Y2760" s="7" t="s">
        <v>211</v>
      </c>
      <c r="Z2760" s="7" t="s">
        <v>12642</v>
      </c>
      <c r="AA2760" s="7" t="s">
        <v>12642</v>
      </c>
      <c r="AB2760" s="7" t="s">
        <v>211</v>
      </c>
      <c r="AC2760" s="7" t="s">
        <v>12617</v>
      </c>
      <c r="AD2760" s="38" t="s">
        <v>212</v>
      </c>
      <c r="AE2760" s="38" t="s">
        <v>213</v>
      </c>
      <c r="AF2760" s="38" t="s">
        <v>214</v>
      </c>
      <c r="AG2760" s="38" t="s">
        <v>12957</v>
      </c>
      <c r="AH2760" s="38" t="s">
        <v>13512</v>
      </c>
      <c r="AI2760" s="38" t="s">
        <v>13513</v>
      </c>
      <c r="AJ2760" s="38" t="s">
        <v>13514</v>
      </c>
      <c r="AK2760" s="38" t="s">
        <v>412</v>
      </c>
      <c r="AL2760" s="38" t="s">
        <v>979</v>
      </c>
      <c r="AM2760" s="38" t="s">
        <v>1014</v>
      </c>
      <c r="AN2760" s="38" t="s">
        <v>1015</v>
      </c>
      <c r="AO2760" s="13"/>
    </row>
    <row r="2761" spans="1:41" s="4" customFormat="1" ht="13.5" customHeight="1">
      <c r="A2761" s="5" t="s">
        <v>12596</v>
      </c>
      <c r="B2761" s="14" t="s">
        <v>12679</v>
      </c>
      <c r="C2761" s="8" t="s">
        <v>1020</v>
      </c>
      <c r="D2761" s="8" t="s">
        <v>13519</v>
      </c>
      <c r="E2761" s="8" t="s">
        <v>1021</v>
      </c>
      <c r="F2761" s="9" t="s">
        <v>13520</v>
      </c>
      <c r="G2761" s="10">
        <v>178</v>
      </c>
      <c r="H2761" s="8" t="s">
        <v>1010</v>
      </c>
      <c r="I2761" s="11">
        <v>20081022</v>
      </c>
      <c r="J2761" s="11" t="s">
        <v>996</v>
      </c>
      <c r="K2761" s="12" t="s">
        <v>12771</v>
      </c>
      <c r="L2761" s="12" t="s">
        <v>224</v>
      </c>
      <c r="M2761" s="7" t="s">
        <v>12617</v>
      </c>
      <c r="N2761" s="14" t="s">
        <v>211</v>
      </c>
      <c r="O2761" s="38" t="s">
        <v>23275</v>
      </c>
      <c r="P2761" s="7" t="s">
        <v>12617</v>
      </c>
      <c r="Q2761" s="7" t="s">
        <v>12642</v>
      </c>
      <c r="R2761" s="7" t="s">
        <v>13511</v>
      </c>
      <c r="S2761" s="7" t="s">
        <v>12642</v>
      </c>
      <c r="T2761" s="7" t="s">
        <v>12617</v>
      </c>
      <c r="U2761" s="38" t="s">
        <v>23275</v>
      </c>
      <c r="V2761" s="38" t="s">
        <v>23275</v>
      </c>
      <c r="W2761" s="7" t="s">
        <v>12642</v>
      </c>
      <c r="X2761" s="7" t="s">
        <v>211</v>
      </c>
      <c r="Y2761" s="7" t="s">
        <v>211</v>
      </c>
      <c r="Z2761" s="7" t="s">
        <v>12642</v>
      </c>
      <c r="AA2761" s="7" t="s">
        <v>12642</v>
      </c>
      <c r="AB2761" s="7" t="s">
        <v>211</v>
      </c>
      <c r="AC2761" s="7" t="s">
        <v>12617</v>
      </c>
      <c r="AD2761" s="38" t="s">
        <v>212</v>
      </c>
      <c r="AE2761" s="38" t="s">
        <v>213</v>
      </c>
      <c r="AF2761" s="38" t="s">
        <v>214</v>
      </c>
      <c r="AG2761" s="38" t="s">
        <v>12957</v>
      </c>
      <c r="AH2761" s="38" t="s">
        <v>13512</v>
      </c>
      <c r="AI2761" s="38" t="s">
        <v>13513</v>
      </c>
      <c r="AJ2761" s="38" t="s">
        <v>13514</v>
      </c>
      <c r="AK2761" s="38" t="s">
        <v>412</v>
      </c>
      <c r="AL2761" s="38" t="s">
        <v>979</v>
      </c>
      <c r="AM2761" s="38" t="s">
        <v>1014</v>
      </c>
      <c r="AN2761" s="38" t="s">
        <v>1015</v>
      </c>
      <c r="AO2761" s="13"/>
    </row>
    <row r="2762" spans="1:41" s="4" customFormat="1" ht="13.5" customHeight="1">
      <c r="A2762" s="5" t="s">
        <v>12596</v>
      </c>
      <c r="B2762" s="14" t="s">
        <v>12679</v>
      </c>
      <c r="C2762" s="8" t="s">
        <v>1022</v>
      </c>
      <c r="D2762" s="8" t="s">
        <v>13521</v>
      </c>
      <c r="E2762" s="8" t="s">
        <v>1023</v>
      </c>
      <c r="F2762" s="9" t="s">
        <v>13522</v>
      </c>
      <c r="G2762" s="10">
        <v>780</v>
      </c>
      <c r="H2762" s="8" t="s">
        <v>1013</v>
      </c>
      <c r="I2762" s="11">
        <v>20061215</v>
      </c>
      <c r="J2762" s="11" t="s">
        <v>223</v>
      </c>
      <c r="K2762" s="12" t="s">
        <v>12771</v>
      </c>
      <c r="L2762" s="12" t="s">
        <v>938</v>
      </c>
      <c r="M2762" s="7" t="s">
        <v>12617</v>
      </c>
      <c r="N2762" s="14" t="s">
        <v>211</v>
      </c>
      <c r="O2762" s="38" t="s">
        <v>23275</v>
      </c>
      <c r="P2762" s="7" t="s">
        <v>12617</v>
      </c>
      <c r="Q2762" s="7" t="s">
        <v>12642</v>
      </c>
      <c r="R2762" s="7" t="s">
        <v>13511</v>
      </c>
      <c r="S2762" s="7" t="s">
        <v>12642</v>
      </c>
      <c r="T2762" s="7" t="s">
        <v>12617</v>
      </c>
      <c r="U2762" s="38" t="s">
        <v>23275</v>
      </c>
      <c r="V2762" s="38" t="s">
        <v>23275</v>
      </c>
      <c r="W2762" s="7" t="s">
        <v>12642</v>
      </c>
      <c r="X2762" s="7" t="s">
        <v>211</v>
      </c>
      <c r="Y2762" s="7" t="s">
        <v>211</v>
      </c>
      <c r="Z2762" s="7" t="s">
        <v>12642</v>
      </c>
      <c r="AA2762" s="7" t="s">
        <v>12642</v>
      </c>
      <c r="AB2762" s="7" t="s">
        <v>211</v>
      </c>
      <c r="AC2762" s="7" t="s">
        <v>12617</v>
      </c>
      <c r="AD2762" s="38" t="s">
        <v>212</v>
      </c>
      <c r="AE2762" s="38" t="s">
        <v>213</v>
      </c>
      <c r="AF2762" s="38" t="s">
        <v>214</v>
      </c>
      <c r="AG2762" s="38" t="s">
        <v>12957</v>
      </c>
      <c r="AH2762" s="38" t="s">
        <v>13512</v>
      </c>
      <c r="AI2762" s="38" t="s">
        <v>13513</v>
      </c>
      <c r="AJ2762" s="38" t="s">
        <v>13514</v>
      </c>
      <c r="AK2762" s="38" t="s">
        <v>412</v>
      </c>
      <c r="AL2762" s="38" t="s">
        <v>979</v>
      </c>
      <c r="AM2762" s="38" t="s">
        <v>1014</v>
      </c>
      <c r="AN2762" s="38" t="s">
        <v>1015</v>
      </c>
      <c r="AO2762" s="13"/>
    </row>
    <row r="2763" spans="1:41" s="4" customFormat="1" ht="13.5" customHeight="1">
      <c r="A2763" s="5" t="s">
        <v>12596</v>
      </c>
      <c r="B2763" s="14" t="s">
        <v>12679</v>
      </c>
      <c r="C2763" s="8" t="s">
        <v>1024</v>
      </c>
      <c r="D2763" s="8" t="s">
        <v>13523</v>
      </c>
      <c r="E2763" s="8" t="s">
        <v>1025</v>
      </c>
      <c r="F2763" s="9" t="s">
        <v>13524</v>
      </c>
      <c r="G2763" s="10">
        <v>233</v>
      </c>
      <c r="H2763" s="8" t="s">
        <v>1013</v>
      </c>
      <c r="I2763" s="11">
        <v>20110127</v>
      </c>
      <c r="J2763" s="11" t="s">
        <v>223</v>
      </c>
      <c r="K2763" s="12" t="s">
        <v>12771</v>
      </c>
      <c r="L2763" s="12" t="s">
        <v>224</v>
      </c>
      <c r="M2763" s="7" t="s">
        <v>12617</v>
      </c>
      <c r="N2763" s="14" t="s">
        <v>211</v>
      </c>
      <c r="O2763" s="38" t="s">
        <v>23275</v>
      </c>
      <c r="P2763" s="7" t="s">
        <v>12617</v>
      </c>
      <c r="Q2763" s="7" t="s">
        <v>12642</v>
      </c>
      <c r="R2763" s="7" t="s">
        <v>13511</v>
      </c>
      <c r="S2763" s="7" t="s">
        <v>12642</v>
      </c>
      <c r="T2763" s="7" t="s">
        <v>12617</v>
      </c>
      <c r="U2763" s="38" t="s">
        <v>23275</v>
      </c>
      <c r="V2763" s="38" t="s">
        <v>23275</v>
      </c>
      <c r="W2763" s="7" t="s">
        <v>12642</v>
      </c>
      <c r="X2763" s="7" t="s">
        <v>211</v>
      </c>
      <c r="Y2763" s="7" t="s">
        <v>211</v>
      </c>
      <c r="Z2763" s="7" t="s">
        <v>12642</v>
      </c>
      <c r="AA2763" s="7" t="s">
        <v>12642</v>
      </c>
      <c r="AB2763" s="7" t="s">
        <v>211</v>
      </c>
      <c r="AC2763" s="7" t="s">
        <v>12617</v>
      </c>
      <c r="AD2763" s="38" t="s">
        <v>212</v>
      </c>
      <c r="AE2763" s="38" t="s">
        <v>213</v>
      </c>
      <c r="AF2763" s="38" t="s">
        <v>214</v>
      </c>
      <c r="AG2763" s="38" t="s">
        <v>12957</v>
      </c>
      <c r="AH2763" s="38" t="s">
        <v>13512</v>
      </c>
      <c r="AI2763" s="38" t="s">
        <v>13513</v>
      </c>
      <c r="AJ2763" s="38" t="s">
        <v>13514</v>
      </c>
      <c r="AK2763" s="38" t="s">
        <v>1026</v>
      </c>
      <c r="AL2763" s="38" t="s">
        <v>979</v>
      </c>
      <c r="AM2763" s="38" t="s">
        <v>1014</v>
      </c>
      <c r="AN2763" s="38" t="s">
        <v>1015</v>
      </c>
      <c r="AO2763" s="13"/>
    </row>
    <row r="2764" spans="1:41" s="4" customFormat="1" ht="13.5" customHeight="1">
      <c r="A2764" s="5" t="s">
        <v>12596</v>
      </c>
      <c r="B2764" s="14" t="s">
        <v>12679</v>
      </c>
      <c r="C2764" s="8" t="s">
        <v>1027</v>
      </c>
      <c r="D2764" s="8" t="s">
        <v>13525</v>
      </c>
      <c r="E2764" s="8" t="s">
        <v>1028</v>
      </c>
      <c r="F2764" s="9" t="s">
        <v>13526</v>
      </c>
      <c r="G2764" s="10">
        <v>226</v>
      </c>
      <c r="H2764" s="8" t="s">
        <v>1013</v>
      </c>
      <c r="I2764" s="11">
        <v>20081013</v>
      </c>
      <c r="J2764" s="11" t="s">
        <v>223</v>
      </c>
      <c r="K2764" s="12" t="s">
        <v>13527</v>
      </c>
      <c r="L2764" s="12" t="s">
        <v>224</v>
      </c>
      <c r="M2764" s="7" t="s">
        <v>12617</v>
      </c>
      <c r="N2764" s="14" t="s">
        <v>211</v>
      </c>
      <c r="O2764" s="38" t="s">
        <v>23275</v>
      </c>
      <c r="P2764" s="7" t="s">
        <v>12617</v>
      </c>
      <c r="Q2764" s="7" t="s">
        <v>12642</v>
      </c>
      <c r="R2764" s="7" t="s">
        <v>13511</v>
      </c>
      <c r="S2764" s="7" t="s">
        <v>12642</v>
      </c>
      <c r="T2764" s="7" t="s">
        <v>12617</v>
      </c>
      <c r="U2764" s="38" t="s">
        <v>23275</v>
      </c>
      <c r="V2764" s="38" t="s">
        <v>23275</v>
      </c>
      <c r="W2764" s="7" t="s">
        <v>12642</v>
      </c>
      <c r="X2764" s="7" t="s">
        <v>211</v>
      </c>
      <c r="Y2764" s="7" t="s">
        <v>211</v>
      </c>
      <c r="Z2764" s="7" t="s">
        <v>12642</v>
      </c>
      <c r="AA2764" s="7" t="s">
        <v>12642</v>
      </c>
      <c r="AB2764" s="7" t="s">
        <v>211</v>
      </c>
      <c r="AC2764" s="7" t="s">
        <v>12617</v>
      </c>
      <c r="AD2764" s="38" t="s">
        <v>212</v>
      </c>
      <c r="AE2764" s="38" t="s">
        <v>940</v>
      </c>
      <c r="AF2764" s="38" t="s">
        <v>214</v>
      </c>
      <c r="AG2764" s="38" t="s">
        <v>12957</v>
      </c>
      <c r="AH2764" s="38" t="s">
        <v>13512</v>
      </c>
      <c r="AI2764" s="38" t="s">
        <v>13513</v>
      </c>
      <c r="AJ2764" s="38" t="s">
        <v>13514</v>
      </c>
      <c r="AK2764" s="38" t="s">
        <v>412</v>
      </c>
      <c r="AL2764" s="38" t="s">
        <v>979</v>
      </c>
      <c r="AM2764" s="38" t="s">
        <v>1014</v>
      </c>
      <c r="AN2764" s="38" t="s">
        <v>1015</v>
      </c>
      <c r="AO2764" s="13"/>
    </row>
    <row r="2765" spans="1:41" s="4" customFormat="1" ht="13.5" customHeight="1">
      <c r="A2765" s="5" t="s">
        <v>12596</v>
      </c>
      <c r="B2765" s="14" t="s">
        <v>12679</v>
      </c>
      <c r="C2765" s="8" t="s">
        <v>1029</v>
      </c>
      <c r="D2765" s="8" t="s">
        <v>13528</v>
      </c>
      <c r="E2765" s="8" t="s">
        <v>1030</v>
      </c>
      <c r="F2765" s="9" t="s">
        <v>13529</v>
      </c>
      <c r="G2765" s="10">
        <v>277</v>
      </c>
      <c r="H2765" s="8" t="s">
        <v>1013</v>
      </c>
      <c r="I2765" s="11">
        <v>20051004</v>
      </c>
      <c r="J2765" s="11" t="s">
        <v>223</v>
      </c>
      <c r="K2765" s="12" t="s">
        <v>12771</v>
      </c>
      <c r="L2765" s="12" t="s">
        <v>224</v>
      </c>
      <c r="M2765" s="7" t="s">
        <v>12617</v>
      </c>
      <c r="N2765" s="14" t="s">
        <v>211</v>
      </c>
      <c r="O2765" s="38" t="s">
        <v>23275</v>
      </c>
      <c r="P2765" s="7" t="s">
        <v>12617</v>
      </c>
      <c r="Q2765" s="7" t="s">
        <v>12642</v>
      </c>
      <c r="R2765" s="7" t="s">
        <v>13511</v>
      </c>
      <c r="S2765" s="7" t="s">
        <v>12642</v>
      </c>
      <c r="T2765" s="7" t="s">
        <v>12642</v>
      </c>
      <c r="U2765" s="38" t="s">
        <v>23275</v>
      </c>
      <c r="V2765" s="38" t="s">
        <v>23275</v>
      </c>
      <c r="W2765" s="7" t="s">
        <v>12642</v>
      </c>
      <c r="X2765" s="7" t="s">
        <v>211</v>
      </c>
      <c r="Y2765" s="7" t="s">
        <v>211</v>
      </c>
      <c r="Z2765" s="7" t="s">
        <v>23271</v>
      </c>
      <c r="AA2765" s="7" t="s">
        <v>12642</v>
      </c>
      <c r="AB2765" s="7" t="s">
        <v>211</v>
      </c>
      <c r="AC2765" s="7" t="s">
        <v>12617</v>
      </c>
      <c r="AD2765" s="38" t="s">
        <v>212</v>
      </c>
      <c r="AE2765" s="38" t="s">
        <v>213</v>
      </c>
      <c r="AF2765" s="38" t="s">
        <v>214</v>
      </c>
      <c r="AG2765" s="38" t="s">
        <v>12957</v>
      </c>
      <c r="AH2765" s="38" t="s">
        <v>13512</v>
      </c>
      <c r="AI2765" s="38" t="s">
        <v>13513</v>
      </c>
      <c r="AJ2765" s="38" t="s">
        <v>13514</v>
      </c>
      <c r="AK2765" s="38" t="s">
        <v>412</v>
      </c>
      <c r="AL2765" s="38" t="s">
        <v>979</v>
      </c>
      <c r="AM2765" s="38" t="s">
        <v>1014</v>
      </c>
      <c r="AN2765" s="38" t="s">
        <v>1015</v>
      </c>
      <c r="AO2765" s="13"/>
    </row>
    <row r="2766" spans="1:41" s="4" customFormat="1" ht="13.5" customHeight="1">
      <c r="A2766" s="5" t="s">
        <v>12596</v>
      </c>
      <c r="B2766" s="14" t="s">
        <v>12679</v>
      </c>
      <c r="C2766" s="8" t="s">
        <v>1031</v>
      </c>
      <c r="D2766" s="8" t="s">
        <v>13530</v>
      </c>
      <c r="E2766" s="8" t="s">
        <v>1032</v>
      </c>
      <c r="F2766" s="9" t="s">
        <v>13531</v>
      </c>
      <c r="G2766" s="10">
        <v>167</v>
      </c>
      <c r="H2766" s="8" t="s">
        <v>1013</v>
      </c>
      <c r="I2766" s="11">
        <v>20060616</v>
      </c>
      <c r="J2766" s="11" t="s">
        <v>223</v>
      </c>
      <c r="K2766" s="12" t="s">
        <v>12771</v>
      </c>
      <c r="L2766" s="12" t="s">
        <v>224</v>
      </c>
      <c r="M2766" s="7" t="s">
        <v>12617</v>
      </c>
      <c r="N2766" s="14" t="s">
        <v>211</v>
      </c>
      <c r="O2766" s="38" t="s">
        <v>23275</v>
      </c>
      <c r="P2766" s="7" t="s">
        <v>12617</v>
      </c>
      <c r="Q2766" s="7" t="s">
        <v>12642</v>
      </c>
      <c r="R2766" s="7" t="s">
        <v>13511</v>
      </c>
      <c r="S2766" s="7" t="s">
        <v>12642</v>
      </c>
      <c r="T2766" s="7" t="s">
        <v>12617</v>
      </c>
      <c r="U2766" s="38" t="s">
        <v>23275</v>
      </c>
      <c r="V2766" s="38" t="s">
        <v>23275</v>
      </c>
      <c r="W2766" s="7" t="s">
        <v>12642</v>
      </c>
      <c r="X2766" s="7" t="s">
        <v>211</v>
      </c>
      <c r="Y2766" s="7" t="s">
        <v>211</v>
      </c>
      <c r="Z2766" s="7" t="s">
        <v>12642</v>
      </c>
      <c r="AA2766" s="7" t="s">
        <v>12642</v>
      </c>
      <c r="AB2766" s="7" t="s">
        <v>211</v>
      </c>
      <c r="AC2766" s="7" t="s">
        <v>12617</v>
      </c>
      <c r="AD2766" s="38" t="s">
        <v>212</v>
      </c>
      <c r="AE2766" s="38" t="s">
        <v>213</v>
      </c>
      <c r="AF2766" s="38" t="s">
        <v>214</v>
      </c>
      <c r="AG2766" s="38" t="s">
        <v>12957</v>
      </c>
      <c r="AH2766" s="38" t="s">
        <v>13512</v>
      </c>
      <c r="AI2766" s="38" t="s">
        <v>13513</v>
      </c>
      <c r="AJ2766" s="38" t="s">
        <v>13514</v>
      </c>
      <c r="AK2766" s="38" t="s">
        <v>412</v>
      </c>
      <c r="AL2766" s="38" t="s">
        <v>979</v>
      </c>
      <c r="AM2766" s="38" t="s">
        <v>1014</v>
      </c>
      <c r="AN2766" s="38" t="s">
        <v>1015</v>
      </c>
      <c r="AO2766" s="13"/>
    </row>
    <row r="2767" spans="1:41" s="4" customFormat="1" ht="13.5" customHeight="1">
      <c r="A2767" s="5" t="s">
        <v>12596</v>
      </c>
      <c r="B2767" s="14" t="s">
        <v>12679</v>
      </c>
      <c r="C2767" s="8" t="s">
        <v>1033</v>
      </c>
      <c r="D2767" s="8" t="s">
        <v>13532</v>
      </c>
      <c r="E2767" s="8" t="s">
        <v>1034</v>
      </c>
      <c r="F2767" s="9" t="s">
        <v>13533</v>
      </c>
      <c r="G2767" s="10">
        <v>103</v>
      </c>
      <c r="H2767" s="8" t="s">
        <v>1013</v>
      </c>
      <c r="I2767" s="11">
        <v>20060525</v>
      </c>
      <c r="J2767" s="11" t="s">
        <v>223</v>
      </c>
      <c r="K2767" s="12" t="s">
        <v>12771</v>
      </c>
      <c r="L2767" s="12" t="s">
        <v>224</v>
      </c>
      <c r="M2767" s="7" t="s">
        <v>12617</v>
      </c>
      <c r="N2767" s="14" t="s">
        <v>211</v>
      </c>
      <c r="O2767" s="38" t="s">
        <v>23275</v>
      </c>
      <c r="P2767" s="7" t="s">
        <v>12617</v>
      </c>
      <c r="Q2767" s="7" t="s">
        <v>12642</v>
      </c>
      <c r="R2767" s="7" t="s">
        <v>13511</v>
      </c>
      <c r="S2767" s="7" t="s">
        <v>12642</v>
      </c>
      <c r="T2767" s="7" t="s">
        <v>12617</v>
      </c>
      <c r="U2767" s="38" t="s">
        <v>23275</v>
      </c>
      <c r="V2767" s="38" t="s">
        <v>23275</v>
      </c>
      <c r="W2767" s="7" t="s">
        <v>12642</v>
      </c>
      <c r="X2767" s="7" t="s">
        <v>211</v>
      </c>
      <c r="Y2767" s="7" t="s">
        <v>211</v>
      </c>
      <c r="Z2767" s="7" t="s">
        <v>12642</v>
      </c>
      <c r="AA2767" s="7" t="s">
        <v>12642</v>
      </c>
      <c r="AB2767" s="7" t="s">
        <v>211</v>
      </c>
      <c r="AC2767" s="7" t="s">
        <v>12617</v>
      </c>
      <c r="AD2767" s="38" t="s">
        <v>212</v>
      </c>
      <c r="AE2767" s="38" t="s">
        <v>213</v>
      </c>
      <c r="AF2767" s="38" t="s">
        <v>214</v>
      </c>
      <c r="AG2767" s="38" t="s">
        <v>12957</v>
      </c>
      <c r="AH2767" s="38" t="s">
        <v>13512</v>
      </c>
      <c r="AI2767" s="38" t="s">
        <v>13513</v>
      </c>
      <c r="AJ2767" s="38" t="s">
        <v>13514</v>
      </c>
      <c r="AK2767" s="38" t="s">
        <v>412</v>
      </c>
      <c r="AL2767" s="38" t="s">
        <v>979</v>
      </c>
      <c r="AM2767" s="38" t="s">
        <v>1014</v>
      </c>
      <c r="AN2767" s="38" t="s">
        <v>1015</v>
      </c>
      <c r="AO2767" s="13"/>
    </row>
    <row r="2768" spans="1:41" s="4" customFormat="1" ht="13.5" customHeight="1">
      <c r="A2768" s="5" t="s">
        <v>12596</v>
      </c>
      <c r="B2768" s="14" t="s">
        <v>12679</v>
      </c>
      <c r="C2768" s="8" t="s">
        <v>1035</v>
      </c>
      <c r="D2768" s="8" t="s">
        <v>13534</v>
      </c>
      <c r="E2768" s="8" t="s">
        <v>1036</v>
      </c>
      <c r="F2768" s="9" t="s">
        <v>13535</v>
      </c>
      <c r="G2768" s="10">
        <v>442</v>
      </c>
      <c r="H2768" s="8" t="s">
        <v>1013</v>
      </c>
      <c r="I2768" s="11">
        <v>20050310</v>
      </c>
      <c r="J2768" s="11" t="s">
        <v>223</v>
      </c>
      <c r="K2768" s="12" t="s">
        <v>12771</v>
      </c>
      <c r="L2768" s="12" t="s">
        <v>224</v>
      </c>
      <c r="M2768" s="7" t="s">
        <v>12617</v>
      </c>
      <c r="N2768" s="14" t="s">
        <v>211</v>
      </c>
      <c r="O2768" s="38" t="s">
        <v>23275</v>
      </c>
      <c r="P2768" s="7" t="s">
        <v>12617</v>
      </c>
      <c r="Q2768" s="7" t="s">
        <v>12642</v>
      </c>
      <c r="R2768" s="7" t="s">
        <v>13511</v>
      </c>
      <c r="S2768" s="7" t="s">
        <v>12642</v>
      </c>
      <c r="T2768" s="7" t="s">
        <v>12617</v>
      </c>
      <c r="U2768" s="38" t="s">
        <v>23275</v>
      </c>
      <c r="V2768" s="38" t="s">
        <v>23275</v>
      </c>
      <c r="W2768" s="7" t="s">
        <v>12642</v>
      </c>
      <c r="X2768" s="7" t="s">
        <v>211</v>
      </c>
      <c r="Y2768" s="7" t="s">
        <v>211</v>
      </c>
      <c r="Z2768" s="7" t="s">
        <v>12642</v>
      </c>
      <c r="AA2768" s="7" t="s">
        <v>12642</v>
      </c>
      <c r="AB2768" s="7" t="s">
        <v>211</v>
      </c>
      <c r="AC2768" s="7" t="s">
        <v>12617</v>
      </c>
      <c r="AD2768" s="38" t="s">
        <v>212</v>
      </c>
      <c r="AE2768" s="38" t="s">
        <v>213</v>
      </c>
      <c r="AF2768" s="38" t="s">
        <v>214</v>
      </c>
      <c r="AG2768" s="38" t="s">
        <v>12957</v>
      </c>
      <c r="AH2768" s="38" t="s">
        <v>13512</v>
      </c>
      <c r="AI2768" s="38" t="s">
        <v>13513</v>
      </c>
      <c r="AJ2768" s="38" t="s">
        <v>13514</v>
      </c>
      <c r="AK2768" s="38" t="s">
        <v>412</v>
      </c>
      <c r="AL2768" s="38" t="s">
        <v>979</v>
      </c>
      <c r="AM2768" s="38" t="s">
        <v>1014</v>
      </c>
      <c r="AN2768" s="38" t="s">
        <v>1015</v>
      </c>
      <c r="AO2768" s="13"/>
    </row>
    <row r="2769" spans="1:41" s="4" customFormat="1" ht="13.5" customHeight="1">
      <c r="A2769" s="5" t="s">
        <v>12596</v>
      </c>
      <c r="B2769" s="14" t="s">
        <v>12679</v>
      </c>
      <c r="C2769" s="8" t="s">
        <v>1037</v>
      </c>
      <c r="D2769" s="8" t="s">
        <v>13536</v>
      </c>
      <c r="E2769" s="8" t="s">
        <v>1038</v>
      </c>
      <c r="F2769" s="9" t="s">
        <v>13537</v>
      </c>
      <c r="G2769" s="10">
        <v>491</v>
      </c>
      <c r="H2769" s="8" t="s">
        <v>1013</v>
      </c>
      <c r="I2769" s="11">
        <v>20070827</v>
      </c>
      <c r="J2769" s="11" t="s">
        <v>223</v>
      </c>
      <c r="K2769" s="12" t="s">
        <v>12771</v>
      </c>
      <c r="L2769" s="12" t="s">
        <v>224</v>
      </c>
      <c r="M2769" s="7" t="s">
        <v>12617</v>
      </c>
      <c r="N2769" s="14" t="s">
        <v>211</v>
      </c>
      <c r="O2769" s="38" t="s">
        <v>23275</v>
      </c>
      <c r="P2769" s="7" t="s">
        <v>12617</v>
      </c>
      <c r="Q2769" s="7" t="s">
        <v>12642</v>
      </c>
      <c r="R2769" s="7" t="s">
        <v>13538</v>
      </c>
      <c r="S2769" s="7" t="s">
        <v>12642</v>
      </c>
      <c r="T2769" s="7" t="s">
        <v>12617</v>
      </c>
      <c r="U2769" s="38" t="s">
        <v>23275</v>
      </c>
      <c r="V2769" s="38" t="s">
        <v>23275</v>
      </c>
      <c r="W2769" s="7" t="s">
        <v>12642</v>
      </c>
      <c r="X2769" s="7" t="s">
        <v>211</v>
      </c>
      <c r="Y2769" s="7" t="s">
        <v>211</v>
      </c>
      <c r="Z2769" s="7" t="s">
        <v>12642</v>
      </c>
      <c r="AA2769" s="7" t="s">
        <v>12642</v>
      </c>
      <c r="AB2769" s="7" t="s">
        <v>211</v>
      </c>
      <c r="AC2769" s="7" t="s">
        <v>12617</v>
      </c>
      <c r="AD2769" s="38" t="s">
        <v>212</v>
      </c>
      <c r="AE2769" s="38" t="s">
        <v>213</v>
      </c>
      <c r="AF2769" s="38" t="s">
        <v>214</v>
      </c>
      <c r="AG2769" s="38" t="s">
        <v>13539</v>
      </c>
      <c r="AH2769" s="38" t="s">
        <v>13512</v>
      </c>
      <c r="AI2769" s="38" t="s">
        <v>13540</v>
      </c>
      <c r="AJ2769" s="38" t="s">
        <v>13541</v>
      </c>
      <c r="AK2769" s="38" t="s">
        <v>412</v>
      </c>
      <c r="AL2769" s="38" t="s">
        <v>979</v>
      </c>
      <c r="AM2769" s="38" t="s">
        <v>1014</v>
      </c>
      <c r="AN2769" s="38" t="s">
        <v>1015</v>
      </c>
      <c r="AO2769" s="13"/>
    </row>
    <row r="2770" spans="1:41" s="4" customFormat="1" ht="13.5" customHeight="1">
      <c r="A2770" s="5" t="s">
        <v>12596</v>
      </c>
      <c r="B2770" s="14" t="s">
        <v>12679</v>
      </c>
      <c r="C2770" s="8" t="s">
        <v>1039</v>
      </c>
      <c r="D2770" s="8" t="s">
        <v>13542</v>
      </c>
      <c r="E2770" s="8" t="s">
        <v>1040</v>
      </c>
      <c r="F2770" s="9" t="s">
        <v>13543</v>
      </c>
      <c r="G2770" s="10">
        <v>322</v>
      </c>
      <c r="H2770" s="8" t="s">
        <v>1013</v>
      </c>
      <c r="I2770" s="11">
        <v>19930727</v>
      </c>
      <c r="J2770" s="11" t="s">
        <v>223</v>
      </c>
      <c r="K2770" s="12" t="s">
        <v>12771</v>
      </c>
      <c r="L2770" s="12" t="s">
        <v>224</v>
      </c>
      <c r="M2770" s="7" t="s">
        <v>12617</v>
      </c>
      <c r="N2770" s="14" t="s">
        <v>211</v>
      </c>
      <c r="O2770" s="38" t="s">
        <v>23275</v>
      </c>
      <c r="P2770" s="7" t="s">
        <v>12617</v>
      </c>
      <c r="Q2770" s="7" t="s">
        <v>12642</v>
      </c>
      <c r="R2770" s="7" t="s">
        <v>13511</v>
      </c>
      <c r="S2770" s="7" t="s">
        <v>12642</v>
      </c>
      <c r="T2770" s="7" t="s">
        <v>12617</v>
      </c>
      <c r="U2770" s="38" t="s">
        <v>23275</v>
      </c>
      <c r="V2770" s="38" t="s">
        <v>23275</v>
      </c>
      <c r="W2770" s="7" t="s">
        <v>12642</v>
      </c>
      <c r="X2770" s="7" t="s">
        <v>211</v>
      </c>
      <c r="Y2770" s="7" t="s">
        <v>211</v>
      </c>
      <c r="Z2770" s="7" t="s">
        <v>12642</v>
      </c>
      <c r="AA2770" s="7" t="s">
        <v>12642</v>
      </c>
      <c r="AB2770" s="7" t="s">
        <v>211</v>
      </c>
      <c r="AC2770" s="7" t="s">
        <v>12617</v>
      </c>
      <c r="AD2770" s="38" t="s">
        <v>212</v>
      </c>
      <c r="AE2770" s="38" t="s">
        <v>213</v>
      </c>
      <c r="AF2770" s="38" t="s">
        <v>214</v>
      </c>
      <c r="AG2770" s="38" t="s">
        <v>12957</v>
      </c>
      <c r="AH2770" s="38" t="s">
        <v>13512</v>
      </c>
      <c r="AI2770" s="38" t="s">
        <v>13513</v>
      </c>
      <c r="AJ2770" s="38" t="s">
        <v>13514</v>
      </c>
      <c r="AK2770" s="38" t="s">
        <v>412</v>
      </c>
      <c r="AL2770" s="38" t="s">
        <v>979</v>
      </c>
      <c r="AM2770" s="38" t="s">
        <v>1014</v>
      </c>
      <c r="AN2770" s="38" t="s">
        <v>1015</v>
      </c>
      <c r="AO2770" s="13"/>
    </row>
    <row r="2771" spans="1:41" s="4" customFormat="1" ht="13.5" customHeight="1">
      <c r="A2771" s="5" t="s">
        <v>12596</v>
      </c>
      <c r="B2771" s="14" t="s">
        <v>12679</v>
      </c>
      <c r="C2771" s="8" t="s">
        <v>1041</v>
      </c>
      <c r="D2771" s="8" t="s">
        <v>13544</v>
      </c>
      <c r="E2771" s="8" t="s">
        <v>1042</v>
      </c>
      <c r="F2771" s="9" t="s">
        <v>13545</v>
      </c>
      <c r="G2771" s="10">
        <v>368.65</v>
      </c>
      <c r="H2771" s="8" t="s">
        <v>116</v>
      </c>
      <c r="I2771" s="11">
        <v>1983</v>
      </c>
      <c r="J2771" s="11" t="s">
        <v>223</v>
      </c>
      <c r="K2771" s="12" t="s">
        <v>12771</v>
      </c>
      <c r="L2771" s="12" t="s">
        <v>481</v>
      </c>
      <c r="M2771" s="7" t="s">
        <v>12617</v>
      </c>
      <c r="N2771" s="14" t="s">
        <v>211</v>
      </c>
      <c r="O2771" s="38" t="s">
        <v>23275</v>
      </c>
      <c r="P2771" s="7" t="s">
        <v>12617</v>
      </c>
      <c r="Q2771" s="7" t="s">
        <v>12617</v>
      </c>
      <c r="R2771" s="7" t="s">
        <v>12772</v>
      </c>
      <c r="S2771" s="7" t="s">
        <v>12642</v>
      </c>
      <c r="T2771" s="7" t="s">
        <v>12617</v>
      </c>
      <c r="U2771" s="38" t="s">
        <v>23275</v>
      </c>
      <c r="V2771" s="38" t="s">
        <v>23275</v>
      </c>
      <c r="W2771" s="7" t="s">
        <v>12642</v>
      </c>
      <c r="X2771" s="7" t="s">
        <v>210</v>
      </c>
      <c r="Y2771" s="7" t="s">
        <v>211</v>
      </c>
      <c r="Z2771" s="7" t="s">
        <v>12617</v>
      </c>
      <c r="AA2771" s="7" t="s">
        <v>12617</v>
      </c>
      <c r="AB2771" s="7" t="s">
        <v>211</v>
      </c>
      <c r="AC2771" s="7" t="s">
        <v>12617</v>
      </c>
      <c r="AD2771" s="38" t="s">
        <v>212</v>
      </c>
      <c r="AE2771" s="38" t="s">
        <v>213</v>
      </c>
      <c r="AF2771" s="38" t="s">
        <v>214</v>
      </c>
      <c r="AG2771" s="38" t="s">
        <v>13013</v>
      </c>
      <c r="AH2771" s="38" t="s">
        <v>12887</v>
      </c>
      <c r="AI2771" s="38" t="s">
        <v>13014</v>
      </c>
      <c r="AJ2771" s="38" t="s">
        <v>13015</v>
      </c>
      <c r="AK2771" s="38" t="s">
        <v>482</v>
      </c>
      <c r="AL2771" s="38" t="s">
        <v>979</v>
      </c>
      <c r="AM2771" s="38" t="s">
        <v>1043</v>
      </c>
      <c r="AN2771" s="38" t="s">
        <v>1044</v>
      </c>
      <c r="AO2771" s="13"/>
    </row>
    <row r="2772" spans="1:41" s="4" customFormat="1" ht="13.5" customHeight="1">
      <c r="A2772" s="5" t="s">
        <v>12596</v>
      </c>
      <c r="B2772" s="14" t="s">
        <v>12679</v>
      </c>
      <c r="C2772" s="8" t="s">
        <v>1045</v>
      </c>
      <c r="D2772" s="8" t="s">
        <v>13546</v>
      </c>
      <c r="E2772" s="8" t="s">
        <v>1046</v>
      </c>
      <c r="F2772" s="9" t="s">
        <v>13547</v>
      </c>
      <c r="G2772" s="10">
        <v>349.82</v>
      </c>
      <c r="H2772" s="8" t="s">
        <v>1047</v>
      </c>
      <c r="I2772" s="11">
        <v>20070222</v>
      </c>
      <c r="J2772" s="11" t="s">
        <v>223</v>
      </c>
      <c r="K2772" s="12" t="s">
        <v>12771</v>
      </c>
      <c r="L2772" s="12" t="s">
        <v>481</v>
      </c>
      <c r="M2772" s="7" t="s">
        <v>12617</v>
      </c>
      <c r="N2772" s="14" t="s">
        <v>211</v>
      </c>
      <c r="O2772" s="38" t="s">
        <v>23275</v>
      </c>
      <c r="P2772" s="7" t="s">
        <v>12617</v>
      </c>
      <c r="Q2772" s="7" t="s">
        <v>12642</v>
      </c>
      <c r="R2772" s="7" t="s">
        <v>13548</v>
      </c>
      <c r="S2772" s="7" t="s">
        <v>12642</v>
      </c>
      <c r="T2772" s="7" t="s">
        <v>12642</v>
      </c>
      <c r="U2772" s="38" t="s">
        <v>23275</v>
      </c>
      <c r="V2772" s="38" t="s">
        <v>23275</v>
      </c>
      <c r="W2772" s="7" t="s">
        <v>12617</v>
      </c>
      <c r="X2772" s="7" t="s">
        <v>211</v>
      </c>
      <c r="Y2772" s="7" t="s">
        <v>211</v>
      </c>
      <c r="Z2772" s="7" t="s">
        <v>12642</v>
      </c>
      <c r="AA2772" s="7" t="s">
        <v>12617</v>
      </c>
      <c r="AB2772" s="7" t="s">
        <v>211</v>
      </c>
      <c r="AC2772" s="7" t="s">
        <v>12617</v>
      </c>
      <c r="AD2772" s="38" t="s">
        <v>212</v>
      </c>
      <c r="AE2772" s="38" t="s">
        <v>213</v>
      </c>
      <c r="AF2772" s="38" t="s">
        <v>214</v>
      </c>
      <c r="AG2772" s="38" t="s">
        <v>13013</v>
      </c>
      <c r="AH2772" s="38" t="s">
        <v>12688</v>
      </c>
      <c r="AI2772" s="38" t="s">
        <v>13549</v>
      </c>
      <c r="AJ2772" s="38" t="s">
        <v>13550</v>
      </c>
      <c r="AK2772" s="38" t="s">
        <v>482</v>
      </c>
      <c r="AL2772" s="38" t="s">
        <v>979</v>
      </c>
      <c r="AM2772" s="38" t="s">
        <v>1043</v>
      </c>
      <c r="AN2772" s="38" t="s">
        <v>1044</v>
      </c>
      <c r="AO2772" s="13"/>
    </row>
    <row r="2773" spans="1:41" s="4" customFormat="1" ht="13.5" customHeight="1">
      <c r="A2773" s="5" t="s">
        <v>12596</v>
      </c>
      <c r="B2773" s="14" t="s">
        <v>12679</v>
      </c>
      <c r="C2773" s="8" t="s">
        <v>1048</v>
      </c>
      <c r="D2773" s="8" t="s">
        <v>13551</v>
      </c>
      <c r="E2773" s="8" t="s">
        <v>1049</v>
      </c>
      <c r="F2773" s="9" t="s">
        <v>13552</v>
      </c>
      <c r="G2773" s="10">
        <v>425.41</v>
      </c>
      <c r="H2773" s="8" t="s">
        <v>1047</v>
      </c>
      <c r="I2773" s="11">
        <v>20070702</v>
      </c>
      <c r="J2773" s="11" t="s">
        <v>223</v>
      </c>
      <c r="K2773" s="12" t="s">
        <v>12771</v>
      </c>
      <c r="L2773" s="12" t="s">
        <v>481</v>
      </c>
      <c r="M2773" s="7" t="s">
        <v>12617</v>
      </c>
      <c r="N2773" s="14" t="s">
        <v>211</v>
      </c>
      <c r="O2773" s="38" t="s">
        <v>23275</v>
      </c>
      <c r="P2773" s="7" t="s">
        <v>12617</v>
      </c>
      <c r="Q2773" s="7" t="s">
        <v>12642</v>
      </c>
      <c r="R2773" s="7" t="s">
        <v>13548</v>
      </c>
      <c r="S2773" s="7" t="s">
        <v>12642</v>
      </c>
      <c r="T2773" s="7" t="s">
        <v>12642</v>
      </c>
      <c r="U2773" s="38" t="s">
        <v>23275</v>
      </c>
      <c r="V2773" s="38" t="s">
        <v>23275</v>
      </c>
      <c r="W2773" s="7" t="s">
        <v>12642</v>
      </c>
      <c r="X2773" s="7" t="s">
        <v>211</v>
      </c>
      <c r="Y2773" s="7" t="s">
        <v>211</v>
      </c>
      <c r="Z2773" s="7" t="s">
        <v>12642</v>
      </c>
      <c r="AA2773" s="7" t="s">
        <v>12617</v>
      </c>
      <c r="AB2773" s="7" t="s">
        <v>211</v>
      </c>
      <c r="AC2773" s="7" t="s">
        <v>12617</v>
      </c>
      <c r="AD2773" s="38" t="s">
        <v>212</v>
      </c>
      <c r="AE2773" s="38" t="s">
        <v>213</v>
      </c>
      <c r="AF2773" s="38" t="s">
        <v>214</v>
      </c>
      <c r="AG2773" s="38" t="s">
        <v>13013</v>
      </c>
      <c r="AH2773" s="38" t="s">
        <v>12688</v>
      </c>
      <c r="AI2773" s="38" t="s">
        <v>13549</v>
      </c>
      <c r="AJ2773" s="38" t="s">
        <v>13550</v>
      </c>
      <c r="AK2773" s="38" t="s">
        <v>482</v>
      </c>
      <c r="AL2773" s="38" t="s">
        <v>979</v>
      </c>
      <c r="AM2773" s="38" t="s">
        <v>1043</v>
      </c>
      <c r="AN2773" s="38" t="s">
        <v>1044</v>
      </c>
      <c r="AO2773" s="13"/>
    </row>
    <row r="2774" spans="1:41" s="4" customFormat="1" ht="13.5" customHeight="1">
      <c r="A2774" s="5" t="s">
        <v>12596</v>
      </c>
      <c r="B2774" s="14" t="s">
        <v>12679</v>
      </c>
      <c r="C2774" s="8" t="s">
        <v>1050</v>
      </c>
      <c r="D2774" s="8" t="s">
        <v>13553</v>
      </c>
      <c r="E2774" s="8" t="s">
        <v>1051</v>
      </c>
      <c r="F2774" s="9" t="s">
        <v>13554</v>
      </c>
      <c r="G2774" s="10">
        <v>388.38</v>
      </c>
      <c r="H2774" s="8" t="s">
        <v>116</v>
      </c>
      <c r="I2774" s="11">
        <v>20090921</v>
      </c>
      <c r="J2774" s="11" t="s">
        <v>223</v>
      </c>
      <c r="K2774" s="12" t="s">
        <v>12771</v>
      </c>
      <c r="L2774" s="12" t="s">
        <v>224</v>
      </c>
      <c r="M2774" s="7" t="s">
        <v>12617</v>
      </c>
      <c r="N2774" s="14" t="s">
        <v>6</v>
      </c>
      <c r="O2774" s="38" t="s">
        <v>23275</v>
      </c>
      <c r="P2774" s="7" t="s">
        <v>12617</v>
      </c>
      <c r="Q2774" s="7" t="s">
        <v>12617</v>
      </c>
      <c r="R2774" s="7" t="s">
        <v>12772</v>
      </c>
      <c r="S2774" s="7" t="s">
        <v>12617</v>
      </c>
      <c r="T2774" s="7" t="s">
        <v>12617</v>
      </c>
      <c r="U2774" s="38" t="s">
        <v>23275</v>
      </c>
      <c r="V2774" s="38" t="s">
        <v>23275</v>
      </c>
      <c r="W2774" s="7" t="s">
        <v>12642</v>
      </c>
      <c r="X2774" s="7" t="s">
        <v>210</v>
      </c>
      <c r="Y2774" s="7" t="s">
        <v>6</v>
      </c>
      <c r="Z2774" s="7" t="s">
        <v>12617</v>
      </c>
      <c r="AA2774" s="7" t="s">
        <v>12617</v>
      </c>
      <c r="AB2774" s="7" t="s">
        <v>6</v>
      </c>
      <c r="AC2774" s="7" t="s">
        <v>12617</v>
      </c>
      <c r="AD2774" s="38" t="s">
        <v>212</v>
      </c>
      <c r="AE2774" s="38" t="s">
        <v>213</v>
      </c>
      <c r="AF2774" s="38" t="s">
        <v>214</v>
      </c>
      <c r="AG2774" s="38" t="s">
        <v>13059</v>
      </c>
      <c r="AH2774" s="38" t="s">
        <v>13060</v>
      </c>
      <c r="AI2774" s="38" t="s">
        <v>13061</v>
      </c>
      <c r="AJ2774" s="38" t="s">
        <v>13070</v>
      </c>
      <c r="AK2774" s="38" t="s">
        <v>523</v>
      </c>
      <c r="AL2774" s="38" t="s">
        <v>990</v>
      </c>
      <c r="AM2774" s="38" t="s">
        <v>1052</v>
      </c>
      <c r="AN2774" s="38" t="s">
        <v>1053</v>
      </c>
      <c r="AO2774" s="13"/>
    </row>
    <row r="2775" spans="1:41" s="4" customFormat="1" ht="13.5" customHeight="1">
      <c r="A2775" s="5" t="s">
        <v>12596</v>
      </c>
      <c r="B2775" s="14" t="s">
        <v>12679</v>
      </c>
      <c r="C2775" s="8" t="s">
        <v>1054</v>
      </c>
      <c r="D2775" s="8" t="s">
        <v>13555</v>
      </c>
      <c r="E2775" s="8" t="s">
        <v>1055</v>
      </c>
      <c r="F2775" s="9" t="s">
        <v>13556</v>
      </c>
      <c r="G2775" s="10">
        <v>285.33999999999997</v>
      </c>
      <c r="H2775" s="8" t="s">
        <v>116</v>
      </c>
      <c r="I2775" s="11">
        <v>19831116</v>
      </c>
      <c r="J2775" s="11" t="s">
        <v>223</v>
      </c>
      <c r="K2775" s="12" t="s">
        <v>12771</v>
      </c>
      <c r="L2775" s="12" t="s">
        <v>224</v>
      </c>
      <c r="M2775" s="7" t="s">
        <v>12617</v>
      </c>
      <c r="N2775" s="14" t="s">
        <v>6</v>
      </c>
      <c r="O2775" s="38" t="s">
        <v>23275</v>
      </c>
      <c r="P2775" s="7" t="s">
        <v>12617</v>
      </c>
      <c r="Q2775" s="7" t="s">
        <v>12617</v>
      </c>
      <c r="R2775" s="7" t="s">
        <v>12772</v>
      </c>
      <c r="S2775" s="7" t="s">
        <v>12617</v>
      </c>
      <c r="T2775" s="7" t="s">
        <v>12617</v>
      </c>
      <c r="U2775" s="38" t="s">
        <v>23275</v>
      </c>
      <c r="V2775" s="38" t="s">
        <v>23275</v>
      </c>
      <c r="W2775" s="7" t="s">
        <v>12642</v>
      </c>
      <c r="X2775" s="7" t="s">
        <v>210</v>
      </c>
      <c r="Y2775" s="7" t="s">
        <v>6</v>
      </c>
      <c r="Z2775" s="7" t="s">
        <v>12642</v>
      </c>
      <c r="AA2775" s="7" t="s">
        <v>12617</v>
      </c>
      <c r="AB2775" s="7" t="s">
        <v>6</v>
      </c>
      <c r="AC2775" s="7" t="s">
        <v>12617</v>
      </c>
      <c r="AD2775" s="38" t="s">
        <v>212</v>
      </c>
      <c r="AE2775" s="38" t="s">
        <v>213</v>
      </c>
      <c r="AF2775" s="38" t="s">
        <v>214</v>
      </c>
      <c r="AG2775" s="38" t="s">
        <v>13059</v>
      </c>
      <c r="AH2775" s="38" t="s">
        <v>13060</v>
      </c>
      <c r="AI2775" s="38" t="s">
        <v>13061</v>
      </c>
      <c r="AJ2775" s="38" t="s">
        <v>13070</v>
      </c>
      <c r="AK2775" s="38" t="s">
        <v>523</v>
      </c>
      <c r="AL2775" s="38" t="s">
        <v>990</v>
      </c>
      <c r="AM2775" s="38" t="s">
        <v>1052</v>
      </c>
      <c r="AN2775" s="38" t="s">
        <v>1053</v>
      </c>
      <c r="AO2775" s="13"/>
    </row>
    <row r="2776" spans="1:41" s="4" customFormat="1" ht="13.5" customHeight="1">
      <c r="A2776" s="5" t="s">
        <v>12596</v>
      </c>
      <c r="B2776" s="14" t="s">
        <v>12679</v>
      </c>
      <c r="C2776" s="8" t="s">
        <v>1056</v>
      </c>
      <c r="D2776" s="8" t="s">
        <v>13557</v>
      </c>
      <c r="E2776" s="8" t="s">
        <v>1057</v>
      </c>
      <c r="F2776" s="9" t="s">
        <v>13558</v>
      </c>
      <c r="G2776" s="10">
        <v>542.88</v>
      </c>
      <c r="H2776" s="8" t="s">
        <v>116</v>
      </c>
      <c r="I2776" s="11">
        <v>19891210</v>
      </c>
      <c r="J2776" s="11" t="s">
        <v>223</v>
      </c>
      <c r="K2776" s="12" t="s">
        <v>12771</v>
      </c>
      <c r="L2776" s="12" t="s">
        <v>224</v>
      </c>
      <c r="M2776" s="7" t="s">
        <v>12617</v>
      </c>
      <c r="N2776" s="14" t="s">
        <v>6</v>
      </c>
      <c r="O2776" s="38" t="s">
        <v>23275</v>
      </c>
      <c r="P2776" s="7" t="s">
        <v>12617</v>
      </c>
      <c r="Q2776" s="7" t="s">
        <v>12617</v>
      </c>
      <c r="R2776" s="7" t="s">
        <v>12772</v>
      </c>
      <c r="S2776" s="7" t="s">
        <v>12617</v>
      </c>
      <c r="T2776" s="7" t="s">
        <v>12617</v>
      </c>
      <c r="U2776" s="38" t="s">
        <v>23275</v>
      </c>
      <c r="V2776" s="38" t="s">
        <v>23275</v>
      </c>
      <c r="W2776" s="7" t="s">
        <v>12642</v>
      </c>
      <c r="X2776" s="7" t="s">
        <v>5</v>
      </c>
      <c r="Y2776" s="7" t="s">
        <v>6</v>
      </c>
      <c r="Z2776" s="7" t="s">
        <v>12617</v>
      </c>
      <c r="AA2776" s="7" t="s">
        <v>12617</v>
      </c>
      <c r="AB2776" s="7" t="s">
        <v>6</v>
      </c>
      <c r="AC2776" s="7" t="s">
        <v>12617</v>
      </c>
      <c r="AD2776" s="38" t="s">
        <v>212</v>
      </c>
      <c r="AE2776" s="38" t="s">
        <v>213</v>
      </c>
      <c r="AF2776" s="38" t="s">
        <v>214</v>
      </c>
      <c r="AG2776" s="38" t="s">
        <v>13059</v>
      </c>
      <c r="AH2776" s="38" t="s">
        <v>13060</v>
      </c>
      <c r="AI2776" s="38" t="s">
        <v>13061</v>
      </c>
      <c r="AJ2776" s="38" t="s">
        <v>13070</v>
      </c>
      <c r="AK2776" s="38" t="s">
        <v>523</v>
      </c>
      <c r="AL2776" s="38" t="s">
        <v>990</v>
      </c>
      <c r="AM2776" s="38" t="s">
        <v>1052</v>
      </c>
      <c r="AN2776" s="38" t="s">
        <v>1053</v>
      </c>
      <c r="AO2776" s="13"/>
    </row>
    <row r="2777" spans="1:41" s="4" customFormat="1" ht="13.5" customHeight="1">
      <c r="A2777" s="5" t="s">
        <v>12596</v>
      </c>
      <c r="B2777" s="14" t="s">
        <v>12679</v>
      </c>
      <c r="C2777" s="8" t="s">
        <v>1058</v>
      </c>
      <c r="D2777" s="8" t="s">
        <v>13559</v>
      </c>
      <c r="E2777" s="8" t="s">
        <v>1059</v>
      </c>
      <c r="F2777" s="9" t="s">
        <v>13560</v>
      </c>
      <c r="G2777" s="10">
        <v>358.29</v>
      </c>
      <c r="H2777" s="8" t="s">
        <v>116</v>
      </c>
      <c r="I2777" s="11">
        <v>20080131</v>
      </c>
      <c r="J2777" s="11">
        <v>20080131</v>
      </c>
      <c r="K2777" s="12" t="s">
        <v>12771</v>
      </c>
      <c r="L2777" s="12" t="s">
        <v>224</v>
      </c>
      <c r="M2777" s="7" t="s">
        <v>12617</v>
      </c>
      <c r="N2777" s="14" t="s">
        <v>211</v>
      </c>
      <c r="O2777" s="38" t="s">
        <v>23275</v>
      </c>
      <c r="P2777" s="7" t="s">
        <v>12617</v>
      </c>
      <c r="Q2777" s="7" t="s">
        <v>12617</v>
      </c>
      <c r="R2777" s="7" t="s">
        <v>12772</v>
      </c>
      <c r="S2777" s="7" t="s">
        <v>12617</v>
      </c>
      <c r="T2777" s="7" t="s">
        <v>12617</v>
      </c>
      <c r="U2777" s="38" t="s">
        <v>23276</v>
      </c>
      <c r="V2777" s="38" t="s">
        <v>23276</v>
      </c>
      <c r="W2777" s="7" t="s">
        <v>12617</v>
      </c>
      <c r="X2777" s="7" t="s">
        <v>211</v>
      </c>
      <c r="Y2777" s="7" t="s">
        <v>211</v>
      </c>
      <c r="Z2777" s="7" t="s">
        <v>12617</v>
      </c>
      <c r="AA2777" s="7" t="s">
        <v>12617</v>
      </c>
      <c r="AB2777" s="7" t="s">
        <v>211</v>
      </c>
      <c r="AC2777" s="7" t="s">
        <v>12617</v>
      </c>
      <c r="AD2777" s="38" t="s">
        <v>212</v>
      </c>
      <c r="AE2777" s="38" t="s">
        <v>213</v>
      </c>
      <c r="AF2777" s="38" t="s">
        <v>214</v>
      </c>
      <c r="AG2777" s="38" t="s">
        <v>13107</v>
      </c>
      <c r="AH2777" s="38" t="s">
        <v>13108</v>
      </c>
      <c r="AI2777" s="38" t="s">
        <v>13109</v>
      </c>
      <c r="AJ2777" s="38" t="s">
        <v>13110</v>
      </c>
      <c r="AK2777" s="38" t="s">
        <v>559</v>
      </c>
      <c r="AL2777" s="38" t="s">
        <v>1060</v>
      </c>
      <c r="AM2777" s="38" t="s">
        <v>1061</v>
      </c>
      <c r="AN2777" s="38" t="s">
        <v>1062</v>
      </c>
      <c r="AO2777" s="13"/>
    </row>
    <row r="2778" spans="1:41" s="4" customFormat="1" ht="13.5" customHeight="1">
      <c r="A2778" s="5" t="s">
        <v>12596</v>
      </c>
      <c r="B2778" s="14" t="s">
        <v>12679</v>
      </c>
      <c r="C2778" s="8" t="s">
        <v>1063</v>
      </c>
      <c r="D2778" s="8" t="s">
        <v>13561</v>
      </c>
      <c r="E2778" s="8" t="s">
        <v>1064</v>
      </c>
      <c r="F2778" s="9" t="s">
        <v>13562</v>
      </c>
      <c r="G2778" s="10">
        <v>328.96</v>
      </c>
      <c r="H2778" s="8" t="s">
        <v>116</v>
      </c>
      <c r="I2778" s="11">
        <v>20061222</v>
      </c>
      <c r="J2778" s="11" t="s">
        <v>223</v>
      </c>
      <c r="K2778" s="12" t="s">
        <v>12771</v>
      </c>
      <c r="L2778" s="12" t="s">
        <v>224</v>
      </c>
      <c r="M2778" s="7" t="s">
        <v>12617</v>
      </c>
      <c r="N2778" s="14" t="s">
        <v>211</v>
      </c>
      <c r="O2778" s="38" t="s">
        <v>23275</v>
      </c>
      <c r="P2778" s="7" t="s">
        <v>12617</v>
      </c>
      <c r="Q2778" s="7" t="s">
        <v>12617</v>
      </c>
      <c r="R2778" s="7" t="s">
        <v>12772</v>
      </c>
      <c r="S2778" s="7" t="s">
        <v>12617</v>
      </c>
      <c r="T2778" s="7" t="s">
        <v>12617</v>
      </c>
      <c r="U2778" s="38" t="s">
        <v>23275</v>
      </c>
      <c r="V2778" s="38" t="s">
        <v>23275</v>
      </c>
      <c r="W2778" s="7" t="s">
        <v>12642</v>
      </c>
      <c r="X2778" s="7" t="s">
        <v>225</v>
      </c>
      <c r="Y2778" s="7" t="s">
        <v>211</v>
      </c>
      <c r="Z2778" s="7" t="s">
        <v>12617</v>
      </c>
      <c r="AA2778" s="7" t="s">
        <v>12617</v>
      </c>
      <c r="AB2778" s="7" t="s">
        <v>211</v>
      </c>
      <c r="AC2778" s="7" t="s">
        <v>12617</v>
      </c>
      <c r="AD2778" s="38" t="s">
        <v>212</v>
      </c>
      <c r="AE2778" s="38" t="s">
        <v>213</v>
      </c>
      <c r="AF2778" s="38" t="s">
        <v>214</v>
      </c>
      <c r="AG2778" s="38" t="s">
        <v>13115</v>
      </c>
      <c r="AH2778" s="38" t="s">
        <v>13116</v>
      </c>
      <c r="AI2778" s="38" t="s">
        <v>13117</v>
      </c>
      <c r="AJ2778" s="38" t="s">
        <v>13118</v>
      </c>
      <c r="AK2778" s="38" t="s">
        <v>566</v>
      </c>
      <c r="AL2778" s="38" t="s">
        <v>979</v>
      </c>
      <c r="AM2778" s="38" t="s">
        <v>1065</v>
      </c>
      <c r="AN2778" s="38" t="s">
        <v>1066</v>
      </c>
      <c r="AO2778" s="13"/>
    </row>
    <row r="2779" spans="1:41" s="4" customFormat="1" ht="13.5" customHeight="1">
      <c r="A2779" s="5" t="s">
        <v>12596</v>
      </c>
      <c r="B2779" s="14" t="s">
        <v>12679</v>
      </c>
      <c r="C2779" s="8" t="s">
        <v>1067</v>
      </c>
      <c r="D2779" s="8" t="s">
        <v>13563</v>
      </c>
      <c r="E2779" s="8" t="s">
        <v>1068</v>
      </c>
      <c r="F2779" s="9" t="s">
        <v>13564</v>
      </c>
      <c r="G2779" s="10">
        <v>412.3</v>
      </c>
      <c r="H2779" s="8" t="s">
        <v>116</v>
      </c>
      <c r="I2779" s="11">
        <v>19920108</v>
      </c>
      <c r="J2779" s="11" t="s">
        <v>223</v>
      </c>
      <c r="K2779" s="12" t="s">
        <v>12771</v>
      </c>
      <c r="L2779" s="12" t="s">
        <v>224</v>
      </c>
      <c r="M2779" s="7" t="s">
        <v>12617</v>
      </c>
      <c r="N2779" s="14" t="s">
        <v>211</v>
      </c>
      <c r="O2779" s="38" t="s">
        <v>23275</v>
      </c>
      <c r="P2779" s="7" t="s">
        <v>12617</v>
      </c>
      <c r="Q2779" s="7" t="s">
        <v>12617</v>
      </c>
      <c r="R2779" s="7" t="s">
        <v>12772</v>
      </c>
      <c r="S2779" s="7" t="s">
        <v>12617</v>
      </c>
      <c r="T2779" s="7" t="s">
        <v>12617</v>
      </c>
      <c r="U2779" s="38" t="s">
        <v>23275</v>
      </c>
      <c r="V2779" s="38" t="s">
        <v>23275</v>
      </c>
      <c r="W2779" s="7" t="s">
        <v>12642</v>
      </c>
      <c r="X2779" s="7" t="s">
        <v>225</v>
      </c>
      <c r="Y2779" s="7" t="s">
        <v>211</v>
      </c>
      <c r="Z2779" s="7" t="s">
        <v>12617</v>
      </c>
      <c r="AA2779" s="7" t="s">
        <v>12617</v>
      </c>
      <c r="AB2779" s="7" t="s">
        <v>211</v>
      </c>
      <c r="AC2779" s="7" t="s">
        <v>12617</v>
      </c>
      <c r="AD2779" s="38" t="s">
        <v>212</v>
      </c>
      <c r="AE2779" s="38" t="s">
        <v>213</v>
      </c>
      <c r="AF2779" s="38" t="s">
        <v>214</v>
      </c>
      <c r="AG2779" s="38" t="s">
        <v>13115</v>
      </c>
      <c r="AH2779" s="38" t="s">
        <v>13116</v>
      </c>
      <c r="AI2779" s="38" t="s">
        <v>13117</v>
      </c>
      <c r="AJ2779" s="38" t="s">
        <v>13118</v>
      </c>
      <c r="AK2779" s="38" t="s">
        <v>566</v>
      </c>
      <c r="AL2779" s="38" t="s">
        <v>979</v>
      </c>
      <c r="AM2779" s="38" t="s">
        <v>1065</v>
      </c>
      <c r="AN2779" s="38" t="s">
        <v>1066</v>
      </c>
      <c r="AO2779" s="13"/>
    </row>
    <row r="2780" spans="1:41" s="4" customFormat="1" ht="13.5" customHeight="1">
      <c r="A2780" s="5" t="s">
        <v>12596</v>
      </c>
      <c r="B2780" s="14" t="s">
        <v>12679</v>
      </c>
      <c r="C2780" s="8" t="s">
        <v>1069</v>
      </c>
      <c r="D2780" s="8" t="s">
        <v>13565</v>
      </c>
      <c r="E2780" s="8" t="s">
        <v>1070</v>
      </c>
      <c r="F2780" s="9" t="s">
        <v>13566</v>
      </c>
      <c r="G2780" s="10">
        <v>351.94</v>
      </c>
      <c r="H2780" s="8" t="s">
        <v>116</v>
      </c>
      <c r="I2780" s="11">
        <v>19980511</v>
      </c>
      <c r="J2780" s="11" t="s">
        <v>223</v>
      </c>
      <c r="K2780" s="12" t="s">
        <v>12771</v>
      </c>
      <c r="L2780" s="12" t="s">
        <v>224</v>
      </c>
      <c r="M2780" s="7" t="s">
        <v>12617</v>
      </c>
      <c r="N2780" s="14" t="s">
        <v>12642</v>
      </c>
      <c r="O2780" s="38" t="s">
        <v>23275</v>
      </c>
      <c r="P2780" s="7" t="s">
        <v>12617</v>
      </c>
      <c r="Q2780" s="7" t="s">
        <v>12617</v>
      </c>
      <c r="R2780" s="7" t="s">
        <v>12772</v>
      </c>
      <c r="S2780" s="7" t="s">
        <v>12617</v>
      </c>
      <c r="T2780" s="7" t="s">
        <v>12617</v>
      </c>
      <c r="U2780" s="38" t="s">
        <v>23275</v>
      </c>
      <c r="V2780" s="38" t="s">
        <v>23275</v>
      </c>
      <c r="W2780" s="7" t="s">
        <v>12642</v>
      </c>
      <c r="X2780" s="7" t="s">
        <v>225</v>
      </c>
      <c r="Y2780" s="7" t="s">
        <v>211</v>
      </c>
      <c r="Z2780" s="7" t="s">
        <v>12617</v>
      </c>
      <c r="AA2780" s="7" t="s">
        <v>589</v>
      </c>
      <c r="AB2780" s="7" t="s">
        <v>211</v>
      </c>
      <c r="AC2780" s="7" t="s">
        <v>12617</v>
      </c>
      <c r="AD2780" s="38" t="s">
        <v>212</v>
      </c>
      <c r="AE2780" s="38" t="s">
        <v>213</v>
      </c>
      <c r="AF2780" s="38" t="s">
        <v>214</v>
      </c>
      <c r="AG2780" s="38" t="s">
        <v>13115</v>
      </c>
      <c r="AH2780" s="38" t="s">
        <v>13116</v>
      </c>
      <c r="AI2780" s="38" t="s">
        <v>13117</v>
      </c>
      <c r="AJ2780" s="38" t="s">
        <v>13118</v>
      </c>
      <c r="AK2780" s="38" t="s">
        <v>566</v>
      </c>
      <c r="AL2780" s="38" t="s">
        <v>979</v>
      </c>
      <c r="AM2780" s="38" t="s">
        <v>1065</v>
      </c>
      <c r="AN2780" s="38" t="s">
        <v>1066</v>
      </c>
      <c r="AO2780" s="13"/>
    </row>
    <row r="2781" spans="1:41" s="4" customFormat="1" ht="13.5" customHeight="1">
      <c r="A2781" s="5" t="s">
        <v>12596</v>
      </c>
      <c r="B2781" s="14" t="s">
        <v>12679</v>
      </c>
      <c r="C2781" s="8" t="s">
        <v>1071</v>
      </c>
      <c r="D2781" s="8" t="s">
        <v>13567</v>
      </c>
      <c r="E2781" s="8" t="s">
        <v>1072</v>
      </c>
      <c r="F2781" s="9" t="s">
        <v>13568</v>
      </c>
      <c r="G2781" s="10">
        <v>267.48</v>
      </c>
      <c r="H2781" s="8" t="s">
        <v>1073</v>
      </c>
      <c r="I2781" s="11">
        <v>20070427</v>
      </c>
      <c r="J2781" s="11" t="s">
        <v>223</v>
      </c>
      <c r="K2781" s="12" t="s">
        <v>12771</v>
      </c>
      <c r="L2781" s="12" t="s">
        <v>224</v>
      </c>
      <c r="M2781" s="7" t="s">
        <v>12617</v>
      </c>
      <c r="N2781" s="14" t="s">
        <v>211</v>
      </c>
      <c r="O2781" s="38" t="s">
        <v>23275</v>
      </c>
      <c r="P2781" s="7" t="s">
        <v>12617</v>
      </c>
      <c r="Q2781" s="7" t="s">
        <v>12617</v>
      </c>
      <c r="R2781" s="7" t="s">
        <v>12772</v>
      </c>
      <c r="S2781" s="7" t="s">
        <v>12617</v>
      </c>
      <c r="T2781" s="7" t="s">
        <v>12617</v>
      </c>
      <c r="U2781" s="38" t="s">
        <v>23275</v>
      </c>
      <c r="V2781" s="38" t="s">
        <v>23275</v>
      </c>
      <c r="W2781" s="7" t="s">
        <v>12642</v>
      </c>
      <c r="X2781" s="7" t="s">
        <v>225</v>
      </c>
      <c r="Y2781" s="7" t="s">
        <v>211</v>
      </c>
      <c r="Z2781" s="7" t="s">
        <v>12617</v>
      </c>
      <c r="AA2781" s="7" t="s">
        <v>12617</v>
      </c>
      <c r="AB2781" s="7" t="s">
        <v>211</v>
      </c>
      <c r="AC2781" s="7" t="s">
        <v>12617</v>
      </c>
      <c r="AD2781" s="38" t="s">
        <v>212</v>
      </c>
      <c r="AE2781" s="38" t="s">
        <v>213</v>
      </c>
      <c r="AF2781" s="38" t="s">
        <v>214</v>
      </c>
      <c r="AG2781" s="38" t="s">
        <v>13115</v>
      </c>
      <c r="AH2781" s="38" t="s">
        <v>13116</v>
      </c>
      <c r="AI2781" s="38" t="s">
        <v>13117</v>
      </c>
      <c r="AJ2781" s="38" t="s">
        <v>13118</v>
      </c>
      <c r="AK2781" s="38" t="s">
        <v>566</v>
      </c>
      <c r="AL2781" s="38" t="s">
        <v>979</v>
      </c>
      <c r="AM2781" s="38" t="s">
        <v>1065</v>
      </c>
      <c r="AN2781" s="38" t="s">
        <v>1066</v>
      </c>
      <c r="AO2781" s="13"/>
    </row>
    <row r="2782" spans="1:41" s="4" customFormat="1" ht="13.5" customHeight="1">
      <c r="A2782" s="5" t="s">
        <v>12596</v>
      </c>
      <c r="B2782" s="14" t="s">
        <v>12679</v>
      </c>
      <c r="C2782" s="8" t="s">
        <v>662</v>
      </c>
      <c r="D2782" s="8" t="s">
        <v>13569</v>
      </c>
      <c r="E2782" s="8" t="s">
        <v>1074</v>
      </c>
      <c r="F2782" s="9" t="s">
        <v>13570</v>
      </c>
      <c r="G2782" s="10">
        <v>121.95</v>
      </c>
      <c r="H2782" s="8" t="s">
        <v>1075</v>
      </c>
      <c r="I2782" s="11">
        <v>19871229</v>
      </c>
      <c r="J2782" s="11" t="s">
        <v>223</v>
      </c>
      <c r="K2782" s="12" t="s">
        <v>12771</v>
      </c>
      <c r="L2782" s="12" t="s">
        <v>224</v>
      </c>
      <c r="M2782" s="7" t="s">
        <v>12617</v>
      </c>
      <c r="N2782" s="14" t="s">
        <v>211</v>
      </c>
      <c r="O2782" s="38" t="s">
        <v>23275</v>
      </c>
      <c r="P2782" s="7" t="s">
        <v>12617</v>
      </c>
      <c r="Q2782" s="7" t="s">
        <v>12642</v>
      </c>
      <c r="R2782" s="7" t="s">
        <v>13571</v>
      </c>
      <c r="S2782" s="7" t="s">
        <v>12617</v>
      </c>
      <c r="T2782" s="7" t="s">
        <v>12617</v>
      </c>
      <c r="U2782" s="38" t="s">
        <v>23275</v>
      </c>
      <c r="V2782" s="38" t="s">
        <v>23275</v>
      </c>
      <c r="W2782" s="7" t="s">
        <v>12617</v>
      </c>
      <c r="X2782" s="7" t="s">
        <v>211</v>
      </c>
      <c r="Y2782" s="7" t="s">
        <v>211</v>
      </c>
      <c r="Z2782" s="7" t="s">
        <v>12617</v>
      </c>
      <c r="AA2782" s="7" t="s">
        <v>12617</v>
      </c>
      <c r="AB2782" s="7" t="s">
        <v>211</v>
      </c>
      <c r="AC2782" s="7" t="s">
        <v>12617</v>
      </c>
      <c r="AD2782" s="38" t="s">
        <v>212</v>
      </c>
      <c r="AE2782" s="38" t="s">
        <v>213</v>
      </c>
      <c r="AF2782" s="38" t="s">
        <v>214</v>
      </c>
      <c r="AG2782" s="38" t="s">
        <v>13177</v>
      </c>
      <c r="AH2782" s="38" t="s">
        <v>13178</v>
      </c>
      <c r="AI2782" s="38" t="s">
        <v>13179</v>
      </c>
      <c r="AJ2782" s="38" t="s">
        <v>13180</v>
      </c>
      <c r="AK2782" s="38" t="s">
        <v>650</v>
      </c>
      <c r="AL2782" s="38" t="s">
        <v>1076</v>
      </c>
      <c r="AM2782" s="38" t="s">
        <v>1077</v>
      </c>
      <c r="AN2782" s="38" t="s">
        <v>1078</v>
      </c>
      <c r="AO2782" s="13"/>
    </row>
    <row r="2783" spans="1:41" s="4" customFormat="1" ht="13.5" customHeight="1">
      <c r="A2783" s="5" t="s">
        <v>12596</v>
      </c>
      <c r="B2783" s="14" t="s">
        <v>12679</v>
      </c>
      <c r="C2783" s="8" t="s">
        <v>1079</v>
      </c>
      <c r="D2783" s="8" t="s">
        <v>13572</v>
      </c>
      <c r="E2783" s="8" t="s">
        <v>1080</v>
      </c>
      <c r="F2783" s="9" t="s">
        <v>13573</v>
      </c>
      <c r="G2783" s="10">
        <v>221.17</v>
      </c>
      <c r="H2783" s="8" t="s">
        <v>116</v>
      </c>
      <c r="I2783" s="11">
        <v>1986</v>
      </c>
      <c r="J2783" s="11" t="s">
        <v>223</v>
      </c>
      <c r="K2783" s="12" t="s">
        <v>12771</v>
      </c>
      <c r="L2783" s="12" t="s">
        <v>224</v>
      </c>
      <c r="M2783" s="7" t="s">
        <v>12642</v>
      </c>
      <c r="N2783" s="14" t="s">
        <v>211</v>
      </c>
      <c r="O2783" s="38" t="s">
        <v>23275</v>
      </c>
      <c r="P2783" s="7" t="s">
        <v>12617</v>
      </c>
      <c r="Q2783" s="7" t="s">
        <v>12617</v>
      </c>
      <c r="R2783" s="7" t="s">
        <v>12772</v>
      </c>
      <c r="S2783" s="7" t="s">
        <v>12642</v>
      </c>
      <c r="T2783" s="7" t="s">
        <v>12617</v>
      </c>
      <c r="U2783" s="38" t="s">
        <v>23275</v>
      </c>
      <c r="V2783" s="38" t="s">
        <v>23275</v>
      </c>
      <c r="W2783" s="7" t="s">
        <v>12617</v>
      </c>
      <c r="X2783" s="7" t="s">
        <v>211</v>
      </c>
      <c r="Y2783" s="7" t="s">
        <v>211</v>
      </c>
      <c r="Z2783" s="7" t="s">
        <v>12617</v>
      </c>
      <c r="AA2783" s="7" t="s">
        <v>12617</v>
      </c>
      <c r="AB2783" s="7" t="s">
        <v>211</v>
      </c>
      <c r="AC2783" s="7" t="s">
        <v>12617</v>
      </c>
      <c r="AD2783" s="38" t="s">
        <v>212</v>
      </c>
      <c r="AE2783" s="38" t="s">
        <v>213</v>
      </c>
      <c r="AF2783" s="38" t="s">
        <v>214</v>
      </c>
      <c r="AG2783" s="38" t="s">
        <v>13177</v>
      </c>
      <c r="AH2783" s="38" t="s">
        <v>13178</v>
      </c>
      <c r="AI2783" s="38" t="s">
        <v>13179</v>
      </c>
      <c r="AJ2783" s="38" t="s">
        <v>13180</v>
      </c>
      <c r="AK2783" s="38" t="s">
        <v>650</v>
      </c>
      <c r="AL2783" s="38" t="s">
        <v>1076</v>
      </c>
      <c r="AM2783" s="38" t="s">
        <v>1077</v>
      </c>
      <c r="AN2783" s="38" t="s">
        <v>1078</v>
      </c>
      <c r="AO2783" s="13"/>
    </row>
    <row r="2784" spans="1:41" s="4" customFormat="1" ht="13.5" customHeight="1">
      <c r="A2784" s="5" t="s">
        <v>12596</v>
      </c>
      <c r="B2784" s="14" t="s">
        <v>12679</v>
      </c>
      <c r="C2784" s="8" t="s">
        <v>1081</v>
      </c>
      <c r="D2784" s="8" t="s">
        <v>13574</v>
      </c>
      <c r="E2784" s="8" t="s">
        <v>1082</v>
      </c>
      <c r="F2784" s="9" t="s">
        <v>13575</v>
      </c>
      <c r="G2784" s="10">
        <v>393.89</v>
      </c>
      <c r="H2784" s="8" t="s">
        <v>1013</v>
      </c>
      <c r="I2784" s="11">
        <v>20080310</v>
      </c>
      <c r="J2784" s="11" t="s">
        <v>223</v>
      </c>
      <c r="K2784" s="12" t="s">
        <v>12771</v>
      </c>
      <c r="L2784" s="12" t="s">
        <v>224</v>
      </c>
      <c r="M2784" s="7" t="s">
        <v>12617</v>
      </c>
      <c r="N2784" s="14" t="s">
        <v>12642</v>
      </c>
      <c r="O2784" s="38" t="s">
        <v>23275</v>
      </c>
      <c r="P2784" s="7" t="s">
        <v>12617</v>
      </c>
      <c r="Q2784" s="7" t="s">
        <v>12617</v>
      </c>
      <c r="R2784" s="7" t="s">
        <v>12772</v>
      </c>
      <c r="S2784" s="7" t="s">
        <v>12617</v>
      </c>
      <c r="T2784" s="7" t="s">
        <v>12617</v>
      </c>
      <c r="U2784" s="38" t="s">
        <v>23275</v>
      </c>
      <c r="V2784" s="38" t="s">
        <v>23275</v>
      </c>
      <c r="W2784" s="7" t="s">
        <v>12617</v>
      </c>
      <c r="X2784" s="7" t="s">
        <v>211</v>
      </c>
      <c r="Y2784" s="7" t="s">
        <v>211</v>
      </c>
      <c r="Z2784" s="7" t="s">
        <v>12642</v>
      </c>
      <c r="AA2784" s="7" t="s">
        <v>12617</v>
      </c>
      <c r="AB2784" s="7" t="s">
        <v>211</v>
      </c>
      <c r="AC2784" s="7" t="s">
        <v>12617</v>
      </c>
      <c r="AD2784" s="38" t="s">
        <v>212</v>
      </c>
      <c r="AE2784" s="38" t="s">
        <v>213</v>
      </c>
      <c r="AF2784" s="38" t="s">
        <v>214</v>
      </c>
      <c r="AG2784" s="38" t="s">
        <v>13177</v>
      </c>
      <c r="AH2784" s="38" t="s">
        <v>13178</v>
      </c>
      <c r="AI2784" s="38" t="s">
        <v>13179</v>
      </c>
      <c r="AJ2784" s="38" t="s">
        <v>13180</v>
      </c>
      <c r="AK2784" s="38" t="s">
        <v>650</v>
      </c>
      <c r="AL2784" s="38" t="s">
        <v>1076</v>
      </c>
      <c r="AM2784" s="38" t="s">
        <v>1077</v>
      </c>
      <c r="AN2784" s="38" t="s">
        <v>1078</v>
      </c>
      <c r="AO2784" s="13"/>
    </row>
    <row r="2785" spans="1:41" s="4" customFormat="1" ht="13.5" customHeight="1">
      <c r="A2785" s="5" t="s">
        <v>12596</v>
      </c>
      <c r="B2785" s="14" t="s">
        <v>12679</v>
      </c>
      <c r="C2785" s="8" t="s">
        <v>1083</v>
      </c>
      <c r="D2785" s="8" t="s">
        <v>13576</v>
      </c>
      <c r="E2785" s="8" t="s">
        <v>1084</v>
      </c>
      <c r="F2785" s="9" t="s">
        <v>13577</v>
      </c>
      <c r="G2785" s="10">
        <v>351.35</v>
      </c>
      <c r="H2785" s="8" t="s">
        <v>1013</v>
      </c>
      <c r="I2785" s="11">
        <v>20091005</v>
      </c>
      <c r="J2785" s="11" t="s">
        <v>223</v>
      </c>
      <c r="K2785" s="12" t="s">
        <v>12771</v>
      </c>
      <c r="L2785" s="12" t="s">
        <v>224</v>
      </c>
      <c r="M2785" s="7" t="s">
        <v>12617</v>
      </c>
      <c r="N2785" s="14" t="s">
        <v>12642</v>
      </c>
      <c r="O2785" s="38" t="s">
        <v>23275</v>
      </c>
      <c r="P2785" s="7" t="s">
        <v>12617</v>
      </c>
      <c r="Q2785" s="7" t="s">
        <v>12617</v>
      </c>
      <c r="R2785" s="7" t="s">
        <v>12772</v>
      </c>
      <c r="S2785" s="7" t="s">
        <v>12617</v>
      </c>
      <c r="T2785" s="7" t="s">
        <v>12617</v>
      </c>
      <c r="U2785" s="38" t="s">
        <v>23275</v>
      </c>
      <c r="V2785" s="38" t="s">
        <v>23275</v>
      </c>
      <c r="W2785" s="7" t="s">
        <v>12617</v>
      </c>
      <c r="X2785" s="7" t="s">
        <v>211</v>
      </c>
      <c r="Y2785" s="7" t="s">
        <v>211</v>
      </c>
      <c r="Z2785" s="7" t="s">
        <v>12642</v>
      </c>
      <c r="AA2785" s="7" t="s">
        <v>12617</v>
      </c>
      <c r="AB2785" s="7" t="s">
        <v>211</v>
      </c>
      <c r="AC2785" s="7" t="s">
        <v>12617</v>
      </c>
      <c r="AD2785" s="38" t="s">
        <v>212</v>
      </c>
      <c r="AE2785" s="38" t="s">
        <v>213</v>
      </c>
      <c r="AF2785" s="38" t="s">
        <v>214</v>
      </c>
      <c r="AG2785" s="38" t="s">
        <v>13177</v>
      </c>
      <c r="AH2785" s="38" t="s">
        <v>13178</v>
      </c>
      <c r="AI2785" s="38" t="s">
        <v>13179</v>
      </c>
      <c r="AJ2785" s="38" t="s">
        <v>13180</v>
      </c>
      <c r="AK2785" s="38" t="s">
        <v>650</v>
      </c>
      <c r="AL2785" s="38" t="s">
        <v>1076</v>
      </c>
      <c r="AM2785" s="38" t="s">
        <v>1077</v>
      </c>
      <c r="AN2785" s="38" t="s">
        <v>1078</v>
      </c>
      <c r="AO2785" s="13"/>
    </row>
    <row r="2786" spans="1:41" s="4" customFormat="1" ht="13.5" customHeight="1">
      <c r="A2786" s="5" t="s">
        <v>12596</v>
      </c>
      <c r="B2786" s="14" t="s">
        <v>12679</v>
      </c>
      <c r="C2786" s="8" t="s">
        <v>1085</v>
      </c>
      <c r="D2786" s="8" t="s">
        <v>13578</v>
      </c>
      <c r="E2786" s="8" t="s">
        <v>1086</v>
      </c>
      <c r="F2786" s="9" t="s">
        <v>13579</v>
      </c>
      <c r="G2786" s="10">
        <v>462.95</v>
      </c>
      <c r="H2786" s="8" t="s">
        <v>1087</v>
      </c>
      <c r="I2786" s="11">
        <v>19961205</v>
      </c>
      <c r="J2786" s="11">
        <v>19961205</v>
      </c>
      <c r="K2786" s="12" t="s">
        <v>12771</v>
      </c>
      <c r="L2786" s="12" t="s">
        <v>224</v>
      </c>
      <c r="M2786" s="7" t="s">
        <v>12642</v>
      </c>
      <c r="N2786" s="14" t="s">
        <v>12642</v>
      </c>
      <c r="O2786" s="38" t="s">
        <v>23275</v>
      </c>
      <c r="P2786" s="7" t="s">
        <v>12617</v>
      </c>
      <c r="Q2786" s="7" t="s">
        <v>12617</v>
      </c>
      <c r="R2786" s="7" t="s">
        <v>12772</v>
      </c>
      <c r="S2786" s="7" t="s">
        <v>12617</v>
      </c>
      <c r="T2786" s="7" t="s">
        <v>12617</v>
      </c>
      <c r="U2786" s="38" t="s">
        <v>23279</v>
      </c>
      <c r="V2786" s="38" t="s">
        <v>23279</v>
      </c>
      <c r="W2786" s="7" t="s">
        <v>12617</v>
      </c>
      <c r="X2786" s="7" t="s">
        <v>211</v>
      </c>
      <c r="Y2786" s="7" t="s">
        <v>211</v>
      </c>
      <c r="Z2786" s="7" t="s">
        <v>12642</v>
      </c>
      <c r="AA2786" s="7" t="s">
        <v>12617</v>
      </c>
      <c r="AB2786" s="7" t="s">
        <v>211</v>
      </c>
      <c r="AC2786" s="7" t="s">
        <v>12617</v>
      </c>
      <c r="AD2786" s="38" t="s">
        <v>212</v>
      </c>
      <c r="AE2786" s="38" t="s">
        <v>213</v>
      </c>
      <c r="AF2786" s="38" t="s">
        <v>214</v>
      </c>
      <c r="AG2786" s="38" t="s">
        <v>13217</v>
      </c>
      <c r="AH2786" s="38" t="s">
        <v>13108</v>
      </c>
      <c r="AI2786" s="38" t="s">
        <v>13218</v>
      </c>
      <c r="AJ2786" s="38" t="s">
        <v>13219</v>
      </c>
      <c r="AK2786" s="38" t="s">
        <v>687</v>
      </c>
      <c r="AL2786" s="38" t="s">
        <v>1060</v>
      </c>
      <c r="AM2786" s="38" t="s">
        <v>1088</v>
      </c>
      <c r="AN2786" s="38" t="s">
        <v>1089</v>
      </c>
      <c r="AO2786" s="13"/>
    </row>
    <row r="2787" spans="1:41" s="4" customFormat="1" ht="13.5" customHeight="1">
      <c r="A2787" s="5" t="s">
        <v>12596</v>
      </c>
      <c r="B2787" s="14" t="s">
        <v>12679</v>
      </c>
      <c r="C2787" s="8" t="s">
        <v>1090</v>
      </c>
      <c r="D2787" s="8" t="s">
        <v>13580</v>
      </c>
      <c r="E2787" s="8" t="s">
        <v>1091</v>
      </c>
      <c r="F2787" s="9" t="s">
        <v>13581</v>
      </c>
      <c r="G2787" s="10">
        <v>535.83000000000004</v>
      </c>
      <c r="H2787" s="8" t="s">
        <v>116</v>
      </c>
      <c r="I2787" s="11">
        <v>19941223</v>
      </c>
      <c r="J2787" s="11">
        <v>19941223</v>
      </c>
      <c r="K2787" s="12" t="s">
        <v>12771</v>
      </c>
      <c r="L2787" s="12" t="s">
        <v>224</v>
      </c>
      <c r="M2787" s="7" t="s">
        <v>12617</v>
      </c>
      <c r="N2787" s="14" t="s">
        <v>12642</v>
      </c>
      <c r="O2787" s="38" t="s">
        <v>23275</v>
      </c>
      <c r="P2787" s="7" t="s">
        <v>12617</v>
      </c>
      <c r="Q2787" s="7" t="s">
        <v>12617</v>
      </c>
      <c r="R2787" s="7" t="s">
        <v>12772</v>
      </c>
      <c r="S2787" s="7" t="s">
        <v>12617</v>
      </c>
      <c r="T2787" s="7" t="s">
        <v>12617</v>
      </c>
      <c r="U2787" s="38" t="s">
        <v>23276</v>
      </c>
      <c r="V2787" s="38" t="s">
        <v>23276</v>
      </c>
      <c r="W2787" s="7" t="s">
        <v>12617</v>
      </c>
      <c r="X2787" s="7" t="s">
        <v>211</v>
      </c>
      <c r="Y2787" s="7" t="s">
        <v>211</v>
      </c>
      <c r="Z2787" s="7" t="s">
        <v>12642</v>
      </c>
      <c r="AA2787" s="7" t="s">
        <v>12617</v>
      </c>
      <c r="AB2787" s="7" t="s">
        <v>211</v>
      </c>
      <c r="AC2787" s="7" t="s">
        <v>12617</v>
      </c>
      <c r="AD2787" s="38" t="s">
        <v>212</v>
      </c>
      <c r="AE2787" s="38" t="s">
        <v>213</v>
      </c>
      <c r="AF2787" s="38" t="s">
        <v>214</v>
      </c>
      <c r="AG2787" s="38" t="s">
        <v>13217</v>
      </c>
      <c r="AH2787" s="38" t="s">
        <v>13108</v>
      </c>
      <c r="AI2787" s="38" t="s">
        <v>13218</v>
      </c>
      <c r="AJ2787" s="38" t="s">
        <v>13219</v>
      </c>
      <c r="AK2787" s="38" t="s">
        <v>687</v>
      </c>
      <c r="AL2787" s="38" t="s">
        <v>1060</v>
      </c>
      <c r="AM2787" s="38" t="s">
        <v>1088</v>
      </c>
      <c r="AN2787" s="38" t="s">
        <v>1089</v>
      </c>
      <c r="AO2787" s="13"/>
    </row>
    <row r="2788" spans="1:41" s="4" customFormat="1" ht="13.5" customHeight="1">
      <c r="A2788" s="5" t="s">
        <v>12596</v>
      </c>
      <c r="B2788" s="14" t="s">
        <v>12679</v>
      </c>
      <c r="C2788" s="8" t="s">
        <v>1092</v>
      </c>
      <c r="D2788" s="8" t="s">
        <v>13582</v>
      </c>
      <c r="E2788" s="8" t="s">
        <v>1093</v>
      </c>
      <c r="F2788" s="9" t="s">
        <v>13583</v>
      </c>
      <c r="G2788" s="10">
        <v>459.24</v>
      </c>
      <c r="H2788" s="8" t="s">
        <v>116</v>
      </c>
      <c r="I2788" s="11">
        <v>19961230</v>
      </c>
      <c r="J2788" s="11">
        <v>19961230</v>
      </c>
      <c r="K2788" s="12" t="s">
        <v>12771</v>
      </c>
      <c r="L2788" s="12" t="s">
        <v>224</v>
      </c>
      <c r="M2788" s="7" t="s">
        <v>12642</v>
      </c>
      <c r="N2788" s="14" t="s">
        <v>12642</v>
      </c>
      <c r="O2788" s="38" t="s">
        <v>23275</v>
      </c>
      <c r="P2788" s="7" t="s">
        <v>12617</v>
      </c>
      <c r="Q2788" s="7" t="s">
        <v>12617</v>
      </c>
      <c r="R2788" s="7" t="s">
        <v>12772</v>
      </c>
      <c r="S2788" s="7" t="s">
        <v>12642</v>
      </c>
      <c r="T2788" s="7" t="s">
        <v>12617</v>
      </c>
      <c r="U2788" s="38" t="s">
        <v>23275</v>
      </c>
      <c r="V2788" s="38" t="s">
        <v>23275</v>
      </c>
      <c r="W2788" s="7" t="s">
        <v>12642</v>
      </c>
      <c r="X2788" s="7" t="s">
        <v>210</v>
      </c>
      <c r="Y2788" s="7" t="s">
        <v>12642</v>
      </c>
      <c r="Z2788" s="7" t="s">
        <v>12617</v>
      </c>
      <c r="AA2788" s="7" t="s">
        <v>12642</v>
      </c>
      <c r="AB2788" s="7" t="s">
        <v>211</v>
      </c>
      <c r="AC2788" s="7" t="s">
        <v>12617</v>
      </c>
      <c r="AD2788" s="38" t="s">
        <v>212</v>
      </c>
      <c r="AE2788" s="38" t="s">
        <v>213</v>
      </c>
      <c r="AF2788" s="38" t="s">
        <v>214</v>
      </c>
      <c r="AG2788" s="38" t="s">
        <v>13267</v>
      </c>
      <c r="AH2788" s="38" t="s">
        <v>13108</v>
      </c>
      <c r="AI2788" s="38" t="s">
        <v>13584</v>
      </c>
      <c r="AJ2788" s="38" t="s">
        <v>13585</v>
      </c>
      <c r="AK2788" s="38" t="s">
        <v>729</v>
      </c>
      <c r="AL2788" s="38" t="s">
        <v>1094</v>
      </c>
      <c r="AM2788" s="38" t="s">
        <v>1095</v>
      </c>
      <c r="AN2788" s="38" t="s">
        <v>1096</v>
      </c>
      <c r="AO2788" s="13"/>
    </row>
    <row r="2789" spans="1:41" s="4" customFormat="1" ht="13.5" customHeight="1">
      <c r="A2789" s="5" t="s">
        <v>12596</v>
      </c>
      <c r="B2789" s="14" t="s">
        <v>12679</v>
      </c>
      <c r="C2789" s="8" t="s">
        <v>1137</v>
      </c>
      <c r="D2789" s="8" t="s">
        <v>13586</v>
      </c>
      <c r="E2789" s="8" t="s">
        <v>1097</v>
      </c>
      <c r="F2789" s="9" t="s">
        <v>13587</v>
      </c>
      <c r="G2789" s="10">
        <v>335.97</v>
      </c>
      <c r="H2789" s="8" t="s">
        <v>116</v>
      </c>
      <c r="I2789" s="11">
        <v>20080218</v>
      </c>
      <c r="J2789" s="11">
        <v>20080218</v>
      </c>
      <c r="K2789" s="12" t="s">
        <v>12771</v>
      </c>
      <c r="L2789" s="12" t="s">
        <v>224</v>
      </c>
      <c r="M2789" s="7" t="s">
        <v>12617</v>
      </c>
      <c r="N2789" s="14" t="s">
        <v>211</v>
      </c>
      <c r="O2789" s="38" t="s">
        <v>23275</v>
      </c>
      <c r="P2789" s="7" t="s">
        <v>12617</v>
      </c>
      <c r="Q2789" s="7" t="s">
        <v>12617</v>
      </c>
      <c r="R2789" s="7" t="s">
        <v>12772</v>
      </c>
      <c r="S2789" s="7" t="s">
        <v>12642</v>
      </c>
      <c r="T2789" s="7" t="s">
        <v>12617</v>
      </c>
      <c r="U2789" s="38" t="s">
        <v>23275</v>
      </c>
      <c r="V2789" s="38" t="s">
        <v>23275</v>
      </c>
      <c r="W2789" s="7" t="s">
        <v>12642</v>
      </c>
      <c r="X2789" s="7" t="s">
        <v>210</v>
      </c>
      <c r="Y2789" s="7" t="s">
        <v>12642</v>
      </c>
      <c r="Z2789" s="7" t="s">
        <v>12617</v>
      </c>
      <c r="AA2789" s="7" t="s">
        <v>12642</v>
      </c>
      <c r="AB2789" s="7" t="s">
        <v>211</v>
      </c>
      <c r="AC2789" s="7" t="s">
        <v>12617</v>
      </c>
      <c r="AD2789" s="38" t="s">
        <v>212</v>
      </c>
      <c r="AE2789" s="38" t="s">
        <v>213</v>
      </c>
      <c r="AF2789" s="38" t="s">
        <v>214</v>
      </c>
      <c r="AG2789" s="38" t="s">
        <v>13267</v>
      </c>
      <c r="AH2789" s="38" t="s">
        <v>13108</v>
      </c>
      <c r="AI2789" s="38" t="s">
        <v>13584</v>
      </c>
      <c r="AJ2789" s="38" t="s">
        <v>13585</v>
      </c>
      <c r="AK2789" s="38" t="s">
        <v>729</v>
      </c>
      <c r="AL2789" s="38" t="s">
        <v>1094</v>
      </c>
      <c r="AM2789" s="38" t="s">
        <v>1095</v>
      </c>
      <c r="AN2789" s="38" t="s">
        <v>1096</v>
      </c>
      <c r="AO2789" s="13"/>
    </row>
    <row r="2790" spans="1:41" s="4" customFormat="1" ht="13.5" customHeight="1">
      <c r="A2790" s="5" t="s">
        <v>12596</v>
      </c>
      <c r="B2790" s="14" t="s">
        <v>12679</v>
      </c>
      <c r="C2790" s="8" t="s">
        <v>1098</v>
      </c>
      <c r="D2790" s="8" t="s">
        <v>13588</v>
      </c>
      <c r="E2790" s="8" t="s">
        <v>1099</v>
      </c>
      <c r="F2790" s="9" t="s">
        <v>13589</v>
      </c>
      <c r="G2790" s="10">
        <v>185</v>
      </c>
      <c r="H2790" s="8" t="s">
        <v>1136</v>
      </c>
      <c r="I2790" s="11">
        <v>20100129</v>
      </c>
      <c r="J2790" s="11">
        <v>20100129</v>
      </c>
      <c r="K2790" s="12" t="s">
        <v>12771</v>
      </c>
      <c r="L2790" s="12" t="s">
        <v>224</v>
      </c>
      <c r="M2790" s="7" t="s">
        <v>12617</v>
      </c>
      <c r="N2790" s="14" t="s">
        <v>211</v>
      </c>
      <c r="O2790" s="38" t="s">
        <v>23275</v>
      </c>
      <c r="P2790" s="7" t="s">
        <v>12617</v>
      </c>
      <c r="Q2790" s="7" t="s">
        <v>12642</v>
      </c>
      <c r="R2790" s="7" t="s">
        <v>13590</v>
      </c>
      <c r="S2790" s="7" t="s">
        <v>12642</v>
      </c>
      <c r="T2790" s="7" t="s">
        <v>12642</v>
      </c>
      <c r="U2790" s="38" t="s">
        <v>23275</v>
      </c>
      <c r="V2790" s="38" t="s">
        <v>23275</v>
      </c>
      <c r="W2790" s="7" t="s">
        <v>12642</v>
      </c>
      <c r="X2790" s="7" t="s">
        <v>210</v>
      </c>
      <c r="Y2790" s="7" t="s">
        <v>12642</v>
      </c>
      <c r="Z2790" s="7" t="s">
        <v>12617</v>
      </c>
      <c r="AA2790" s="7" t="s">
        <v>12642</v>
      </c>
      <c r="AB2790" s="7" t="s">
        <v>211</v>
      </c>
      <c r="AC2790" s="7" t="s">
        <v>12617</v>
      </c>
      <c r="AD2790" s="38" t="s">
        <v>212</v>
      </c>
      <c r="AE2790" s="38" t="s">
        <v>213</v>
      </c>
      <c r="AF2790" s="38" t="s">
        <v>214</v>
      </c>
      <c r="AG2790" s="38" t="s">
        <v>13267</v>
      </c>
      <c r="AH2790" s="38" t="s">
        <v>13108</v>
      </c>
      <c r="AI2790" s="38" t="s">
        <v>13584</v>
      </c>
      <c r="AJ2790" s="38" t="s">
        <v>13585</v>
      </c>
      <c r="AK2790" s="38" t="s">
        <v>729</v>
      </c>
      <c r="AL2790" s="38" t="s">
        <v>1094</v>
      </c>
      <c r="AM2790" s="38" t="s">
        <v>1095</v>
      </c>
      <c r="AN2790" s="38" t="s">
        <v>1096</v>
      </c>
      <c r="AO2790" s="13"/>
    </row>
    <row r="2791" spans="1:41" s="4" customFormat="1" ht="13.5" customHeight="1">
      <c r="A2791" s="5" t="s">
        <v>12596</v>
      </c>
      <c r="B2791" s="14" t="s">
        <v>12679</v>
      </c>
      <c r="C2791" s="8" t="s">
        <v>1100</v>
      </c>
      <c r="D2791" s="8" t="s">
        <v>13591</v>
      </c>
      <c r="E2791" s="8" t="s">
        <v>1101</v>
      </c>
      <c r="F2791" s="9" t="s">
        <v>13592</v>
      </c>
      <c r="G2791" s="10">
        <v>733</v>
      </c>
      <c r="H2791" s="8" t="s">
        <v>995</v>
      </c>
      <c r="I2791" s="11">
        <v>19950206</v>
      </c>
      <c r="J2791" s="11">
        <v>19950206</v>
      </c>
      <c r="K2791" s="12" t="s">
        <v>12771</v>
      </c>
      <c r="L2791" s="12" t="s">
        <v>224</v>
      </c>
      <c r="M2791" s="7" t="s">
        <v>12617</v>
      </c>
      <c r="N2791" s="14" t="s">
        <v>211</v>
      </c>
      <c r="O2791" s="38" t="s">
        <v>23275</v>
      </c>
      <c r="P2791" s="7" t="s">
        <v>12617</v>
      </c>
      <c r="Q2791" s="7" t="s">
        <v>12642</v>
      </c>
      <c r="R2791" s="7">
        <v>20220301</v>
      </c>
      <c r="S2791" s="7" t="s">
        <v>12617</v>
      </c>
      <c r="T2791" s="7" t="s">
        <v>12617</v>
      </c>
      <c r="U2791" s="38" t="s">
        <v>23275</v>
      </c>
      <c r="V2791" s="38" t="s">
        <v>23275</v>
      </c>
      <c r="W2791" s="7" t="s">
        <v>12642</v>
      </c>
      <c r="X2791" s="7" t="s">
        <v>211</v>
      </c>
      <c r="Y2791" s="7" t="s">
        <v>211</v>
      </c>
      <c r="Z2791" s="7" t="s">
        <v>12642</v>
      </c>
      <c r="AA2791" s="7" t="s">
        <v>12617</v>
      </c>
      <c r="AB2791" s="7" t="s">
        <v>211</v>
      </c>
      <c r="AC2791" s="7" t="s">
        <v>12617</v>
      </c>
      <c r="AD2791" s="38" t="s">
        <v>212</v>
      </c>
      <c r="AE2791" s="38" t="s">
        <v>213</v>
      </c>
      <c r="AF2791" s="38" t="s">
        <v>214</v>
      </c>
      <c r="AG2791" s="38" t="s">
        <v>13326</v>
      </c>
      <c r="AH2791" s="38" t="s">
        <v>13593</v>
      </c>
      <c r="AI2791" s="38" t="s">
        <v>13594</v>
      </c>
      <c r="AJ2791" s="38" t="s">
        <v>13595</v>
      </c>
      <c r="AK2791" s="38" t="s">
        <v>787</v>
      </c>
      <c r="AL2791" s="38" t="s">
        <v>1102</v>
      </c>
      <c r="AM2791" s="38" t="s">
        <v>1103</v>
      </c>
      <c r="AN2791" s="38" t="s">
        <v>1104</v>
      </c>
      <c r="AO2791" s="13"/>
    </row>
    <row r="2792" spans="1:41" s="4" customFormat="1" ht="13.5" customHeight="1">
      <c r="A2792" s="5" t="s">
        <v>12596</v>
      </c>
      <c r="B2792" s="14" t="s">
        <v>12679</v>
      </c>
      <c r="C2792" s="8" t="s">
        <v>1105</v>
      </c>
      <c r="D2792" s="8" t="s">
        <v>13596</v>
      </c>
      <c r="E2792" s="8" t="s">
        <v>1106</v>
      </c>
      <c r="F2792" s="9" t="s">
        <v>13597</v>
      </c>
      <c r="G2792" s="10">
        <v>235</v>
      </c>
      <c r="H2792" s="8" t="s">
        <v>116</v>
      </c>
      <c r="I2792" s="11">
        <v>20060612</v>
      </c>
      <c r="J2792" s="11">
        <v>20060612</v>
      </c>
      <c r="K2792" s="12" t="s">
        <v>12771</v>
      </c>
      <c r="L2792" s="12" t="s">
        <v>224</v>
      </c>
      <c r="M2792" s="7" t="s">
        <v>12617</v>
      </c>
      <c r="N2792" s="14" t="s">
        <v>12642</v>
      </c>
      <c r="O2792" s="38" t="s">
        <v>23275</v>
      </c>
      <c r="P2792" s="7" t="s">
        <v>12617</v>
      </c>
      <c r="Q2792" s="7" t="s">
        <v>12617</v>
      </c>
      <c r="R2792" s="7" t="s">
        <v>12772</v>
      </c>
      <c r="S2792" s="7" t="s">
        <v>12617</v>
      </c>
      <c r="T2792" s="7" t="s">
        <v>12617</v>
      </c>
      <c r="U2792" s="38" t="s">
        <v>23277</v>
      </c>
      <c r="V2792" s="38" t="s">
        <v>23277</v>
      </c>
      <c r="W2792" s="7" t="s">
        <v>12642</v>
      </c>
      <c r="X2792" s="7" t="s">
        <v>211</v>
      </c>
      <c r="Y2792" s="7" t="s">
        <v>211</v>
      </c>
      <c r="Z2792" s="7" t="s">
        <v>12642</v>
      </c>
      <c r="AA2792" s="7" t="s">
        <v>12617</v>
      </c>
      <c r="AB2792" s="7" t="s">
        <v>211</v>
      </c>
      <c r="AC2792" s="7" t="s">
        <v>12617</v>
      </c>
      <c r="AD2792" s="38" t="s">
        <v>212</v>
      </c>
      <c r="AE2792" s="38" t="s">
        <v>213</v>
      </c>
      <c r="AF2792" s="38" t="s">
        <v>214</v>
      </c>
      <c r="AG2792" s="38" t="s">
        <v>13326</v>
      </c>
      <c r="AH2792" s="38" t="s">
        <v>13593</v>
      </c>
      <c r="AI2792" s="38" t="s">
        <v>13594</v>
      </c>
      <c r="AJ2792" s="38" t="s">
        <v>13595</v>
      </c>
      <c r="AK2792" s="38" t="s">
        <v>787</v>
      </c>
      <c r="AL2792" s="38" t="s">
        <v>1102</v>
      </c>
      <c r="AM2792" s="38" t="s">
        <v>1103</v>
      </c>
      <c r="AN2792" s="38" t="s">
        <v>1104</v>
      </c>
      <c r="AO2792" s="13"/>
    </row>
    <row r="2793" spans="1:41" s="4" customFormat="1" ht="13.5" customHeight="1">
      <c r="A2793" s="5" t="s">
        <v>12596</v>
      </c>
      <c r="B2793" s="14" t="s">
        <v>12679</v>
      </c>
      <c r="C2793" s="8" t="s">
        <v>825</v>
      </c>
      <c r="D2793" s="8" t="s">
        <v>13598</v>
      </c>
      <c r="E2793" s="8" t="s">
        <v>1107</v>
      </c>
      <c r="F2793" s="9" t="s">
        <v>13367</v>
      </c>
      <c r="G2793" s="10">
        <v>835</v>
      </c>
      <c r="H2793" s="8" t="s">
        <v>116</v>
      </c>
      <c r="I2793" s="11">
        <v>1983</v>
      </c>
      <c r="J2793" s="11">
        <v>1983</v>
      </c>
      <c r="K2793" s="12" t="s">
        <v>12771</v>
      </c>
      <c r="L2793" s="12" t="s">
        <v>224</v>
      </c>
      <c r="M2793" s="7" t="s">
        <v>12617</v>
      </c>
      <c r="N2793" s="14" t="s">
        <v>12642</v>
      </c>
      <c r="O2793" s="38" t="s">
        <v>23275</v>
      </c>
      <c r="P2793" s="7" t="s">
        <v>12617</v>
      </c>
      <c r="Q2793" s="7" t="s">
        <v>12642</v>
      </c>
      <c r="R2793" s="7">
        <v>20211231</v>
      </c>
      <c r="S2793" s="7" t="s">
        <v>12617</v>
      </c>
      <c r="T2793" s="7" t="s">
        <v>12617</v>
      </c>
      <c r="U2793" s="38" t="s">
        <v>23275</v>
      </c>
      <c r="V2793" s="38" t="s">
        <v>23275</v>
      </c>
      <c r="W2793" s="7" t="s">
        <v>12642</v>
      </c>
      <c r="X2793" s="7" t="s">
        <v>211</v>
      </c>
      <c r="Y2793" s="7" t="s">
        <v>211</v>
      </c>
      <c r="Z2793" s="7" t="s">
        <v>12642</v>
      </c>
      <c r="AA2793" s="7" t="s">
        <v>12617</v>
      </c>
      <c r="AB2793" s="7" t="s">
        <v>211</v>
      </c>
      <c r="AC2793" s="7" t="s">
        <v>12617</v>
      </c>
      <c r="AD2793" s="38" t="s">
        <v>212</v>
      </c>
      <c r="AE2793" s="38" t="s">
        <v>213</v>
      </c>
      <c r="AF2793" s="38" t="s">
        <v>214</v>
      </c>
      <c r="AG2793" s="38" t="s">
        <v>13326</v>
      </c>
      <c r="AH2793" s="38" t="s">
        <v>13593</v>
      </c>
      <c r="AI2793" s="38" t="s">
        <v>13594</v>
      </c>
      <c r="AJ2793" s="38" t="s">
        <v>13595</v>
      </c>
      <c r="AK2793" s="38" t="s">
        <v>787</v>
      </c>
      <c r="AL2793" s="38" t="s">
        <v>1102</v>
      </c>
      <c r="AM2793" s="38" t="s">
        <v>1103</v>
      </c>
      <c r="AN2793" s="38" t="s">
        <v>1104</v>
      </c>
      <c r="AO2793" s="13"/>
    </row>
    <row r="2794" spans="1:41" s="4" customFormat="1" ht="13.5" customHeight="1">
      <c r="A2794" s="5" t="s">
        <v>12596</v>
      </c>
      <c r="B2794" s="14" t="s">
        <v>12679</v>
      </c>
      <c r="C2794" s="8" t="s">
        <v>1108</v>
      </c>
      <c r="D2794" s="8" t="s">
        <v>13599</v>
      </c>
      <c r="E2794" s="8" t="s">
        <v>1109</v>
      </c>
      <c r="F2794" s="9" t="s">
        <v>13600</v>
      </c>
      <c r="G2794" s="10">
        <v>452.8</v>
      </c>
      <c r="H2794" s="8" t="s">
        <v>1013</v>
      </c>
      <c r="I2794" s="11">
        <v>20061108</v>
      </c>
      <c r="J2794" s="11">
        <v>20061108</v>
      </c>
      <c r="K2794" s="12" t="s">
        <v>12771</v>
      </c>
      <c r="L2794" s="12" t="s">
        <v>1110</v>
      </c>
      <c r="M2794" s="7" t="s">
        <v>12617</v>
      </c>
      <c r="N2794" s="14" t="s">
        <v>211</v>
      </c>
      <c r="O2794" s="38" t="s">
        <v>23275</v>
      </c>
      <c r="P2794" s="7" t="s">
        <v>12617</v>
      </c>
      <c r="Q2794" s="7" t="s">
        <v>12617</v>
      </c>
      <c r="R2794" s="7" t="s">
        <v>12772</v>
      </c>
      <c r="S2794" s="7" t="s">
        <v>12642</v>
      </c>
      <c r="T2794" s="7" t="s">
        <v>12617</v>
      </c>
      <c r="U2794" s="38" t="s">
        <v>23275</v>
      </c>
      <c r="V2794" s="38" t="s">
        <v>23275</v>
      </c>
      <c r="W2794" s="7" t="s">
        <v>12642</v>
      </c>
      <c r="X2794" s="7" t="s">
        <v>211</v>
      </c>
      <c r="Y2794" s="7" t="s">
        <v>211</v>
      </c>
      <c r="Z2794" s="7" t="s">
        <v>12617</v>
      </c>
      <c r="AA2794" s="7" t="s">
        <v>12617</v>
      </c>
      <c r="AB2794" s="7" t="s">
        <v>211</v>
      </c>
      <c r="AC2794" s="7" t="s">
        <v>12617</v>
      </c>
      <c r="AD2794" s="38" t="s">
        <v>212</v>
      </c>
      <c r="AE2794" s="38" t="s">
        <v>213</v>
      </c>
      <c r="AF2794" s="38" t="s">
        <v>214</v>
      </c>
      <c r="AG2794" s="38" t="s">
        <v>13376</v>
      </c>
      <c r="AH2794" s="38" t="s">
        <v>12827</v>
      </c>
      <c r="AI2794" s="38" t="s">
        <v>13377</v>
      </c>
      <c r="AJ2794" s="38" t="s">
        <v>13378</v>
      </c>
      <c r="AK2794" s="38" t="s">
        <v>835</v>
      </c>
      <c r="AL2794" s="38" t="s">
        <v>1111</v>
      </c>
      <c r="AM2794" s="38" t="s">
        <v>1112</v>
      </c>
      <c r="AN2794" s="38" t="s">
        <v>1113</v>
      </c>
      <c r="AO2794" s="13"/>
    </row>
    <row r="2795" spans="1:41" s="4" customFormat="1" ht="13.5" customHeight="1">
      <c r="A2795" s="5" t="s">
        <v>12596</v>
      </c>
      <c r="B2795" s="14" t="s">
        <v>12679</v>
      </c>
      <c r="C2795" s="8" t="s">
        <v>1114</v>
      </c>
      <c r="D2795" s="8" t="s">
        <v>13601</v>
      </c>
      <c r="E2795" s="8" t="s">
        <v>1115</v>
      </c>
      <c r="F2795" s="9" t="s">
        <v>13602</v>
      </c>
      <c r="G2795" s="10">
        <v>298.47000000000003</v>
      </c>
      <c r="H2795" s="8" t="s">
        <v>1013</v>
      </c>
      <c r="I2795" s="11">
        <v>19980907</v>
      </c>
      <c r="J2795" s="11">
        <v>19980907</v>
      </c>
      <c r="K2795" s="12" t="s">
        <v>12771</v>
      </c>
      <c r="L2795" s="12" t="s">
        <v>1110</v>
      </c>
      <c r="M2795" s="7" t="s">
        <v>12642</v>
      </c>
      <c r="N2795" s="14" t="s">
        <v>211</v>
      </c>
      <c r="O2795" s="38" t="s">
        <v>23275</v>
      </c>
      <c r="P2795" s="7" t="s">
        <v>12617</v>
      </c>
      <c r="Q2795" s="7" t="s">
        <v>12617</v>
      </c>
      <c r="R2795" s="7" t="s">
        <v>12772</v>
      </c>
      <c r="S2795" s="7" t="s">
        <v>12642</v>
      </c>
      <c r="T2795" s="7" t="s">
        <v>12617</v>
      </c>
      <c r="U2795" s="38" t="s">
        <v>23279</v>
      </c>
      <c r="V2795" s="38" t="s">
        <v>23279</v>
      </c>
      <c r="W2795" s="7" t="s">
        <v>12642</v>
      </c>
      <c r="X2795" s="7" t="s">
        <v>211</v>
      </c>
      <c r="Y2795" s="7" t="s">
        <v>211</v>
      </c>
      <c r="Z2795" s="7" t="s">
        <v>12617</v>
      </c>
      <c r="AA2795" s="7" t="s">
        <v>12617</v>
      </c>
      <c r="AB2795" s="7" t="s">
        <v>211</v>
      </c>
      <c r="AC2795" s="7" t="s">
        <v>12617</v>
      </c>
      <c r="AD2795" s="38" t="s">
        <v>212</v>
      </c>
      <c r="AE2795" s="38" t="s">
        <v>213</v>
      </c>
      <c r="AF2795" s="38" t="s">
        <v>214</v>
      </c>
      <c r="AG2795" s="38" t="s">
        <v>13376</v>
      </c>
      <c r="AH2795" s="38" t="s">
        <v>12827</v>
      </c>
      <c r="AI2795" s="38" t="s">
        <v>13377</v>
      </c>
      <c r="AJ2795" s="38" t="s">
        <v>13378</v>
      </c>
      <c r="AK2795" s="38" t="s">
        <v>835</v>
      </c>
      <c r="AL2795" s="38" t="s">
        <v>1111</v>
      </c>
      <c r="AM2795" s="38" t="s">
        <v>1112</v>
      </c>
      <c r="AN2795" s="38" t="s">
        <v>1113</v>
      </c>
      <c r="AO2795" s="13"/>
    </row>
    <row r="2796" spans="1:41" s="4" customFormat="1" ht="13.5" customHeight="1">
      <c r="A2796" s="5" t="s">
        <v>12596</v>
      </c>
      <c r="B2796" s="14" t="s">
        <v>12679</v>
      </c>
      <c r="C2796" s="8" t="s">
        <v>1116</v>
      </c>
      <c r="D2796" s="8" t="s">
        <v>13603</v>
      </c>
      <c r="E2796" s="8" t="s">
        <v>1117</v>
      </c>
      <c r="F2796" s="9" t="s">
        <v>13604</v>
      </c>
      <c r="G2796" s="10">
        <v>279.11</v>
      </c>
      <c r="H2796" s="8" t="s">
        <v>1013</v>
      </c>
      <c r="I2796" s="11">
        <v>20061108</v>
      </c>
      <c r="J2796" s="11">
        <v>20061108</v>
      </c>
      <c r="K2796" s="12" t="s">
        <v>12771</v>
      </c>
      <c r="L2796" s="12" t="s">
        <v>1110</v>
      </c>
      <c r="M2796" s="7" t="s">
        <v>12617</v>
      </c>
      <c r="N2796" s="14" t="s">
        <v>211</v>
      </c>
      <c r="O2796" s="38" t="s">
        <v>23275</v>
      </c>
      <c r="P2796" s="7" t="s">
        <v>12617</v>
      </c>
      <c r="Q2796" s="7" t="s">
        <v>12617</v>
      </c>
      <c r="R2796" s="7" t="s">
        <v>12772</v>
      </c>
      <c r="S2796" s="7" t="s">
        <v>12617</v>
      </c>
      <c r="T2796" s="7" t="s">
        <v>12617</v>
      </c>
      <c r="U2796" s="38" t="s">
        <v>23275</v>
      </c>
      <c r="V2796" s="38" t="s">
        <v>23275</v>
      </c>
      <c r="W2796" s="7" t="s">
        <v>12642</v>
      </c>
      <c r="X2796" s="7" t="s">
        <v>225</v>
      </c>
      <c r="Y2796" s="7" t="s">
        <v>211</v>
      </c>
      <c r="Z2796" s="7" t="s">
        <v>12617</v>
      </c>
      <c r="AA2796" s="7" t="s">
        <v>12617</v>
      </c>
      <c r="AB2796" s="7" t="s">
        <v>211</v>
      </c>
      <c r="AC2796" s="7" t="s">
        <v>12617</v>
      </c>
      <c r="AD2796" s="38" t="s">
        <v>212</v>
      </c>
      <c r="AE2796" s="38" t="s">
        <v>213</v>
      </c>
      <c r="AF2796" s="38" t="s">
        <v>214</v>
      </c>
      <c r="AG2796" s="38" t="s">
        <v>13376</v>
      </c>
      <c r="AH2796" s="38" t="s">
        <v>12827</v>
      </c>
      <c r="AI2796" s="38" t="s">
        <v>13377</v>
      </c>
      <c r="AJ2796" s="38" t="s">
        <v>13378</v>
      </c>
      <c r="AK2796" s="38" t="s">
        <v>835</v>
      </c>
      <c r="AL2796" s="38" t="s">
        <v>1111</v>
      </c>
      <c r="AM2796" s="38" t="s">
        <v>1112</v>
      </c>
      <c r="AN2796" s="38" t="s">
        <v>1113</v>
      </c>
      <c r="AO2796" s="13"/>
    </row>
    <row r="2797" spans="1:41" s="4" customFormat="1" ht="13.5" customHeight="1">
      <c r="A2797" s="5" t="s">
        <v>12596</v>
      </c>
      <c r="B2797" s="14" t="s">
        <v>12679</v>
      </c>
      <c r="C2797" s="8" t="s">
        <v>1118</v>
      </c>
      <c r="D2797" s="8" t="s">
        <v>13605</v>
      </c>
      <c r="E2797" s="8" t="s">
        <v>1119</v>
      </c>
      <c r="F2797" s="9" t="s">
        <v>13606</v>
      </c>
      <c r="G2797" s="10">
        <v>334.5</v>
      </c>
      <c r="H2797" s="8" t="s">
        <v>229</v>
      </c>
      <c r="I2797" s="11">
        <v>1986</v>
      </c>
      <c r="J2797" s="11">
        <v>1986</v>
      </c>
      <c r="K2797" s="12" t="s">
        <v>12771</v>
      </c>
      <c r="L2797" s="12" t="s">
        <v>1110</v>
      </c>
      <c r="M2797" s="7" t="s">
        <v>12617</v>
      </c>
      <c r="N2797" s="14" t="s">
        <v>211</v>
      </c>
      <c r="O2797" s="38" t="s">
        <v>23275</v>
      </c>
      <c r="P2797" s="7" t="s">
        <v>12617</v>
      </c>
      <c r="Q2797" s="7" t="s">
        <v>12617</v>
      </c>
      <c r="R2797" s="7" t="s">
        <v>12772</v>
      </c>
      <c r="S2797" s="7" t="s">
        <v>12617</v>
      </c>
      <c r="T2797" s="7" t="s">
        <v>12617</v>
      </c>
      <c r="U2797" s="38" t="s">
        <v>23275</v>
      </c>
      <c r="V2797" s="38" t="s">
        <v>23275</v>
      </c>
      <c r="W2797" s="7" t="s">
        <v>12617</v>
      </c>
      <c r="X2797" s="7" t="s">
        <v>211</v>
      </c>
      <c r="Y2797" s="7" t="s">
        <v>211</v>
      </c>
      <c r="Z2797" s="7" t="s">
        <v>12617</v>
      </c>
      <c r="AA2797" s="7" t="s">
        <v>12617</v>
      </c>
      <c r="AB2797" s="7" t="s">
        <v>211</v>
      </c>
      <c r="AC2797" s="7" t="s">
        <v>12617</v>
      </c>
      <c r="AD2797" s="38" t="s">
        <v>212</v>
      </c>
      <c r="AE2797" s="38" t="s">
        <v>213</v>
      </c>
      <c r="AF2797" s="38" t="s">
        <v>214</v>
      </c>
      <c r="AG2797" s="38" t="s">
        <v>13376</v>
      </c>
      <c r="AH2797" s="38" t="s">
        <v>12827</v>
      </c>
      <c r="AI2797" s="38" t="s">
        <v>13377</v>
      </c>
      <c r="AJ2797" s="38" t="s">
        <v>13378</v>
      </c>
      <c r="AK2797" s="38" t="s">
        <v>835</v>
      </c>
      <c r="AL2797" s="38" t="s">
        <v>1111</v>
      </c>
      <c r="AM2797" s="38" t="s">
        <v>1112</v>
      </c>
      <c r="AN2797" s="38" t="s">
        <v>1113</v>
      </c>
      <c r="AO2797" s="13"/>
    </row>
    <row r="2798" spans="1:41" s="4" customFormat="1" ht="13.5" customHeight="1">
      <c r="A2798" s="5" t="s">
        <v>12596</v>
      </c>
      <c r="B2798" s="14" t="s">
        <v>12679</v>
      </c>
      <c r="C2798" s="8" t="s">
        <v>1120</v>
      </c>
      <c r="D2798" s="8" t="s">
        <v>13607</v>
      </c>
      <c r="E2798" s="8" t="s">
        <v>1121</v>
      </c>
      <c r="F2798" s="9" t="s">
        <v>13608</v>
      </c>
      <c r="G2798" s="10">
        <v>156.94999999999999</v>
      </c>
      <c r="H2798" s="8" t="s">
        <v>1013</v>
      </c>
      <c r="I2798" s="11">
        <v>20061018</v>
      </c>
      <c r="J2798" s="11">
        <v>20061018</v>
      </c>
      <c r="K2798" s="12" t="s">
        <v>12771</v>
      </c>
      <c r="L2798" s="12" t="s">
        <v>1110</v>
      </c>
      <c r="M2798" s="7" t="s">
        <v>12617</v>
      </c>
      <c r="N2798" s="14" t="s">
        <v>211</v>
      </c>
      <c r="O2798" s="38" t="s">
        <v>23275</v>
      </c>
      <c r="P2798" s="7" t="s">
        <v>12617</v>
      </c>
      <c r="Q2798" s="7" t="s">
        <v>12642</v>
      </c>
      <c r="R2798" s="7">
        <v>20280316</v>
      </c>
      <c r="S2798" s="7" t="s">
        <v>12642</v>
      </c>
      <c r="T2798" s="7" t="s">
        <v>13609</v>
      </c>
      <c r="U2798" s="38" t="s">
        <v>23275</v>
      </c>
      <c r="V2798" s="38" t="s">
        <v>23275</v>
      </c>
      <c r="W2798" s="7" t="s">
        <v>12617</v>
      </c>
      <c r="X2798" s="7" t="s">
        <v>211</v>
      </c>
      <c r="Y2798" s="7" t="s">
        <v>211</v>
      </c>
      <c r="Z2798" s="7" t="s">
        <v>12617</v>
      </c>
      <c r="AA2798" s="7" t="s">
        <v>12642</v>
      </c>
      <c r="AB2798" s="7" t="s">
        <v>211</v>
      </c>
      <c r="AC2798" s="7" t="s">
        <v>12617</v>
      </c>
      <c r="AD2798" s="38" t="s">
        <v>212</v>
      </c>
      <c r="AE2798" s="38" t="s">
        <v>213</v>
      </c>
      <c r="AF2798" s="38" t="s">
        <v>214</v>
      </c>
      <c r="AG2798" s="38" t="s">
        <v>13376</v>
      </c>
      <c r="AH2798" s="38" t="s">
        <v>12827</v>
      </c>
      <c r="AI2798" s="38" t="s">
        <v>13377</v>
      </c>
      <c r="AJ2798" s="38" t="s">
        <v>13378</v>
      </c>
      <c r="AK2798" s="38" t="s">
        <v>835</v>
      </c>
      <c r="AL2798" s="38" t="s">
        <v>1111</v>
      </c>
      <c r="AM2798" s="38" t="s">
        <v>1112</v>
      </c>
      <c r="AN2798" s="38" t="s">
        <v>1113</v>
      </c>
      <c r="AO2798" s="13"/>
    </row>
    <row r="2799" spans="1:41" s="4" customFormat="1" ht="13.5" customHeight="1">
      <c r="A2799" s="5" t="s">
        <v>12596</v>
      </c>
      <c r="B2799" s="14" t="s">
        <v>12679</v>
      </c>
      <c r="C2799" s="8" t="s">
        <v>1123</v>
      </c>
      <c r="D2799" s="8" t="s">
        <v>13610</v>
      </c>
      <c r="E2799" s="8" t="s">
        <v>1124</v>
      </c>
      <c r="F2799" s="9" t="s">
        <v>13611</v>
      </c>
      <c r="G2799" s="10">
        <v>516.45000000000005</v>
      </c>
      <c r="H2799" s="8" t="s">
        <v>116</v>
      </c>
      <c r="I2799" s="11">
        <v>20010816</v>
      </c>
      <c r="J2799" s="11" t="s">
        <v>223</v>
      </c>
      <c r="K2799" s="12" t="s">
        <v>12771</v>
      </c>
      <c r="L2799" s="12" t="s">
        <v>230</v>
      </c>
      <c r="M2799" s="7" t="s">
        <v>12617</v>
      </c>
      <c r="N2799" s="14" t="s">
        <v>12642</v>
      </c>
      <c r="O2799" s="38" t="s">
        <v>23275</v>
      </c>
      <c r="P2799" s="7" t="s">
        <v>12617</v>
      </c>
      <c r="Q2799" s="7" t="s">
        <v>12642</v>
      </c>
      <c r="R2799" s="7">
        <v>20300228</v>
      </c>
      <c r="S2799" s="7" t="s">
        <v>12642</v>
      </c>
      <c r="T2799" s="7" t="s">
        <v>13609</v>
      </c>
      <c r="U2799" s="38" t="s">
        <v>23275</v>
      </c>
      <c r="V2799" s="38" t="s">
        <v>23275</v>
      </c>
      <c r="W2799" s="7" t="s">
        <v>12642</v>
      </c>
      <c r="X2799" s="7" t="s">
        <v>1122</v>
      </c>
      <c r="Y2799" s="7" t="s">
        <v>211</v>
      </c>
      <c r="Z2799" s="7" t="s">
        <v>12617</v>
      </c>
      <c r="AA2799" s="7" t="s">
        <v>12617</v>
      </c>
      <c r="AB2799" s="7" t="s">
        <v>211</v>
      </c>
      <c r="AC2799" s="7" t="s">
        <v>12617</v>
      </c>
      <c r="AD2799" s="38" t="s">
        <v>212</v>
      </c>
      <c r="AE2799" s="38" t="s">
        <v>213</v>
      </c>
      <c r="AF2799" s="38" t="s">
        <v>214</v>
      </c>
      <c r="AG2799" s="38" t="s">
        <v>13407</v>
      </c>
      <c r="AH2799" s="38" t="s">
        <v>13408</v>
      </c>
      <c r="AI2799" s="38" t="s">
        <v>13409</v>
      </c>
      <c r="AJ2799" s="38" t="s">
        <v>13410</v>
      </c>
      <c r="AK2799" s="38" t="s">
        <v>866</v>
      </c>
      <c r="AL2799" s="38" t="s">
        <v>1125</v>
      </c>
      <c r="AM2799" s="38" t="s">
        <v>1126</v>
      </c>
      <c r="AN2799" s="38" t="s">
        <v>1127</v>
      </c>
      <c r="AO2799" s="13"/>
    </row>
    <row r="2800" spans="1:41" s="4" customFormat="1" ht="13.5" customHeight="1">
      <c r="A2800" s="5" t="s">
        <v>12596</v>
      </c>
      <c r="B2800" s="14" t="s">
        <v>12679</v>
      </c>
      <c r="C2800" s="8" t="s">
        <v>1128</v>
      </c>
      <c r="D2800" s="8" t="s">
        <v>13612</v>
      </c>
      <c r="E2800" s="8" t="s">
        <v>1129</v>
      </c>
      <c r="F2800" s="9" t="s">
        <v>13613</v>
      </c>
      <c r="G2800" s="10">
        <v>393.32</v>
      </c>
      <c r="H2800" s="8" t="s">
        <v>1013</v>
      </c>
      <c r="I2800" s="11">
        <v>20070726</v>
      </c>
      <c r="J2800" s="11" t="s">
        <v>223</v>
      </c>
      <c r="K2800" s="12" t="s">
        <v>12771</v>
      </c>
      <c r="L2800" s="12" t="s">
        <v>230</v>
      </c>
      <c r="M2800" s="7" t="s">
        <v>12617</v>
      </c>
      <c r="N2800" s="14" t="s">
        <v>12642</v>
      </c>
      <c r="O2800" s="38" t="s">
        <v>23275</v>
      </c>
      <c r="P2800" s="7" t="s">
        <v>12617</v>
      </c>
      <c r="Q2800" s="7" t="s">
        <v>12617</v>
      </c>
      <c r="R2800" s="7" t="s">
        <v>12772</v>
      </c>
      <c r="S2800" s="7" t="s">
        <v>12642</v>
      </c>
      <c r="T2800" s="7" t="s">
        <v>13609</v>
      </c>
      <c r="U2800" s="38" t="s">
        <v>23275</v>
      </c>
      <c r="V2800" s="38" t="s">
        <v>23275</v>
      </c>
      <c r="W2800" s="7" t="s">
        <v>12642</v>
      </c>
      <c r="X2800" s="7" t="s">
        <v>1122</v>
      </c>
      <c r="Y2800" s="7" t="s">
        <v>211</v>
      </c>
      <c r="Z2800" s="7" t="s">
        <v>12617</v>
      </c>
      <c r="AA2800" s="7" t="s">
        <v>12617</v>
      </c>
      <c r="AB2800" s="7" t="s">
        <v>211</v>
      </c>
      <c r="AC2800" s="7" t="s">
        <v>12617</v>
      </c>
      <c r="AD2800" s="38" t="s">
        <v>212</v>
      </c>
      <c r="AE2800" s="38" t="s">
        <v>213</v>
      </c>
      <c r="AF2800" s="38" t="s">
        <v>214</v>
      </c>
      <c r="AG2800" s="38" t="s">
        <v>13407</v>
      </c>
      <c r="AH2800" s="38" t="s">
        <v>13408</v>
      </c>
      <c r="AI2800" s="38" t="s">
        <v>13409</v>
      </c>
      <c r="AJ2800" s="38" t="s">
        <v>13410</v>
      </c>
      <c r="AK2800" s="38" t="s">
        <v>866</v>
      </c>
      <c r="AL2800" s="38" t="s">
        <v>1125</v>
      </c>
      <c r="AM2800" s="38" t="s">
        <v>1126</v>
      </c>
      <c r="AN2800" s="38" t="s">
        <v>1127</v>
      </c>
      <c r="AO2800" s="13"/>
    </row>
    <row r="2801" spans="1:41" s="4" customFormat="1" ht="13.5" customHeight="1">
      <c r="A2801" s="5" t="s">
        <v>12596</v>
      </c>
      <c r="B2801" s="14" t="s">
        <v>12679</v>
      </c>
      <c r="C2801" s="8" t="s">
        <v>1130</v>
      </c>
      <c r="D2801" s="8" t="s">
        <v>13614</v>
      </c>
      <c r="E2801" s="8" t="s">
        <v>1131</v>
      </c>
      <c r="F2801" s="9" t="s">
        <v>13615</v>
      </c>
      <c r="G2801" s="10">
        <v>536.23</v>
      </c>
      <c r="H2801" s="8" t="s">
        <v>116</v>
      </c>
      <c r="I2801" s="11">
        <v>20080130</v>
      </c>
      <c r="J2801" s="11">
        <v>20080130</v>
      </c>
      <c r="K2801" s="12" t="s">
        <v>12771</v>
      </c>
      <c r="L2801" s="12" t="s">
        <v>224</v>
      </c>
      <c r="M2801" s="7" t="s">
        <v>12617</v>
      </c>
      <c r="N2801" s="14" t="s">
        <v>211</v>
      </c>
      <c r="O2801" s="38" t="s">
        <v>23275</v>
      </c>
      <c r="P2801" s="7" t="s">
        <v>12617</v>
      </c>
      <c r="Q2801" s="7" t="s">
        <v>12617</v>
      </c>
      <c r="R2801" s="7" t="s">
        <v>12772</v>
      </c>
      <c r="S2801" s="7" t="s">
        <v>13609</v>
      </c>
      <c r="T2801" s="7" t="s">
        <v>13609</v>
      </c>
      <c r="U2801" s="38" t="s">
        <v>23275</v>
      </c>
      <c r="V2801" s="38" t="s">
        <v>23275</v>
      </c>
      <c r="W2801" s="7" t="s">
        <v>12617</v>
      </c>
      <c r="X2801" s="7" t="s">
        <v>1122</v>
      </c>
      <c r="Y2801" s="7" t="s">
        <v>211</v>
      </c>
      <c r="Z2801" s="7" t="s">
        <v>12617</v>
      </c>
      <c r="AA2801" s="7" t="s">
        <v>12617</v>
      </c>
      <c r="AB2801" s="7" t="s">
        <v>211</v>
      </c>
      <c r="AC2801" s="7" t="s">
        <v>12617</v>
      </c>
      <c r="AD2801" s="38" t="s">
        <v>212</v>
      </c>
      <c r="AE2801" s="38" t="s">
        <v>213</v>
      </c>
      <c r="AF2801" s="38" t="s">
        <v>214</v>
      </c>
      <c r="AG2801" s="38" t="s">
        <v>13440</v>
      </c>
      <c r="AH2801" s="38" t="s">
        <v>13441</v>
      </c>
      <c r="AI2801" s="38" t="s">
        <v>13442</v>
      </c>
      <c r="AJ2801" s="38" t="s">
        <v>13443</v>
      </c>
      <c r="AK2801" s="38" t="s">
        <v>903</v>
      </c>
      <c r="AL2801" s="38" t="s">
        <v>1132</v>
      </c>
      <c r="AM2801" s="38" t="s">
        <v>1133</v>
      </c>
      <c r="AN2801" s="38" t="s">
        <v>1134</v>
      </c>
      <c r="AO2801" s="13"/>
    </row>
    <row r="2802" spans="1:41" s="4" customFormat="1" ht="13.5" customHeight="1">
      <c r="A2802" s="5" t="s">
        <v>12596</v>
      </c>
      <c r="B2802" s="14" t="s">
        <v>12766</v>
      </c>
      <c r="C2802" s="8" t="s">
        <v>1181</v>
      </c>
      <c r="D2802" s="8" t="s">
        <v>13616</v>
      </c>
      <c r="E2802" s="8" t="s">
        <v>1138</v>
      </c>
      <c r="F2802" s="9" t="s">
        <v>13617</v>
      </c>
      <c r="G2802" s="10">
        <v>28751.34</v>
      </c>
      <c r="H2802" s="8" t="s">
        <v>1139</v>
      </c>
      <c r="I2802" s="11">
        <v>20120425</v>
      </c>
      <c r="J2802" s="11">
        <v>20120425</v>
      </c>
      <c r="K2802" s="12" t="s">
        <v>12771</v>
      </c>
      <c r="L2802" s="12" t="s">
        <v>996</v>
      </c>
      <c r="M2802" s="7" t="s">
        <v>12617</v>
      </c>
      <c r="N2802" s="14" t="s">
        <v>6</v>
      </c>
      <c r="O2802" s="38" t="s">
        <v>23275</v>
      </c>
      <c r="P2802" s="7" t="s">
        <v>12617</v>
      </c>
      <c r="Q2802" s="7" t="s">
        <v>12617</v>
      </c>
      <c r="R2802" s="7" t="s">
        <v>13618</v>
      </c>
      <c r="S2802" s="7" t="s">
        <v>12642</v>
      </c>
      <c r="T2802" s="7" t="s">
        <v>12617</v>
      </c>
      <c r="U2802" s="38" t="s">
        <v>23279</v>
      </c>
      <c r="V2802" s="38" t="s">
        <v>23279</v>
      </c>
      <c r="W2802" s="7" t="s">
        <v>12617</v>
      </c>
      <c r="X2802" s="7" t="s">
        <v>6</v>
      </c>
      <c r="Y2802" s="7" t="s">
        <v>12642</v>
      </c>
      <c r="Z2802" s="7" t="s">
        <v>12617</v>
      </c>
      <c r="AA2802" s="7" t="s">
        <v>12617</v>
      </c>
      <c r="AB2802" s="7" t="s">
        <v>199</v>
      </c>
      <c r="AC2802" s="7" t="s">
        <v>12617</v>
      </c>
      <c r="AD2802" s="38" t="s">
        <v>949</v>
      </c>
      <c r="AE2802" s="38" t="s">
        <v>940</v>
      </c>
      <c r="AF2802" s="38" t="s">
        <v>941</v>
      </c>
      <c r="AG2802" s="38" t="s">
        <v>13619</v>
      </c>
      <c r="AH2802" s="38" t="s">
        <v>13620</v>
      </c>
      <c r="AI2802" s="38" t="s">
        <v>13621</v>
      </c>
      <c r="AJ2802" s="38" t="s">
        <v>13622</v>
      </c>
      <c r="AK2802" s="38" t="s">
        <v>996</v>
      </c>
      <c r="AL2802" s="38" t="s">
        <v>996</v>
      </c>
      <c r="AM2802" s="38" t="s">
        <v>996</v>
      </c>
      <c r="AN2802" s="38" t="s">
        <v>223</v>
      </c>
      <c r="AO2802" s="13"/>
    </row>
    <row r="2803" spans="1:41" s="4" customFormat="1" ht="13.5" customHeight="1">
      <c r="A2803" s="5" t="s">
        <v>12596</v>
      </c>
      <c r="B2803" s="14" t="s">
        <v>12766</v>
      </c>
      <c r="C2803" s="8" t="s">
        <v>1141</v>
      </c>
      <c r="D2803" s="8" t="s">
        <v>13623</v>
      </c>
      <c r="E2803" s="8" t="s">
        <v>1142</v>
      </c>
      <c r="F2803" s="9" t="s">
        <v>13624</v>
      </c>
      <c r="G2803" s="10">
        <v>31538.61</v>
      </c>
      <c r="H2803" s="8" t="s">
        <v>899</v>
      </c>
      <c r="I2803" s="11">
        <v>20160926</v>
      </c>
      <c r="J2803" s="11">
        <v>20160930</v>
      </c>
      <c r="K2803" s="12" t="s">
        <v>12771</v>
      </c>
      <c r="L2803" s="12" t="s">
        <v>996</v>
      </c>
      <c r="M2803" s="7" t="s">
        <v>12617</v>
      </c>
      <c r="N2803" s="14" t="s">
        <v>6</v>
      </c>
      <c r="O2803" s="38" t="s">
        <v>23275</v>
      </c>
      <c r="P2803" s="7" t="s">
        <v>12617</v>
      </c>
      <c r="Q2803" s="7" t="s">
        <v>12617</v>
      </c>
      <c r="R2803" s="7" t="s">
        <v>13618</v>
      </c>
      <c r="S2803" s="7" t="s">
        <v>12617</v>
      </c>
      <c r="T2803" s="7" t="s">
        <v>12617</v>
      </c>
      <c r="U2803" s="38" t="s">
        <v>23275</v>
      </c>
      <c r="V2803" s="38" t="s">
        <v>23275</v>
      </c>
      <c r="W2803" s="7" t="s">
        <v>12617</v>
      </c>
      <c r="X2803" s="7" t="s">
        <v>6</v>
      </c>
      <c r="Y2803" s="7" t="s">
        <v>6</v>
      </c>
      <c r="Z2803" s="7" t="s">
        <v>12617</v>
      </c>
      <c r="AA2803" s="7" t="s">
        <v>12617</v>
      </c>
      <c r="AB2803" s="7" t="s">
        <v>6</v>
      </c>
      <c r="AC2803" s="7" t="s">
        <v>12617</v>
      </c>
      <c r="AD2803" s="38" t="s">
        <v>949</v>
      </c>
      <c r="AE2803" s="38" t="s">
        <v>940</v>
      </c>
      <c r="AF2803" s="38" t="s">
        <v>941</v>
      </c>
      <c r="AG2803" s="38" t="s">
        <v>13619</v>
      </c>
      <c r="AH2803" s="38" t="s">
        <v>13620</v>
      </c>
      <c r="AI2803" s="38" t="s">
        <v>13621</v>
      </c>
      <c r="AJ2803" s="38" t="s">
        <v>13622</v>
      </c>
      <c r="AK2803" s="38" t="s">
        <v>223</v>
      </c>
      <c r="AL2803" s="38" t="s">
        <v>223</v>
      </c>
      <c r="AM2803" s="38" t="s">
        <v>223</v>
      </c>
      <c r="AN2803" s="38" t="s">
        <v>996</v>
      </c>
      <c r="AO2803" s="13"/>
    </row>
    <row r="2804" spans="1:41" s="4" customFormat="1" ht="13.5" customHeight="1">
      <c r="A2804" s="5" t="s">
        <v>12596</v>
      </c>
      <c r="B2804" s="14" t="s">
        <v>12766</v>
      </c>
      <c r="C2804" s="8" t="s">
        <v>1143</v>
      </c>
      <c r="D2804" s="8" t="s">
        <v>13625</v>
      </c>
      <c r="E2804" s="8" t="s">
        <v>1144</v>
      </c>
      <c r="F2804" s="9" t="s">
        <v>13626</v>
      </c>
      <c r="G2804" s="10">
        <v>8741.5400000000009</v>
      </c>
      <c r="H2804" s="8" t="s">
        <v>1139</v>
      </c>
      <c r="I2804" s="11">
        <v>19881130</v>
      </c>
      <c r="J2804" s="11">
        <v>19881130</v>
      </c>
      <c r="K2804" s="12" t="s">
        <v>12771</v>
      </c>
      <c r="L2804" s="12" t="s">
        <v>996</v>
      </c>
      <c r="M2804" s="7" t="s">
        <v>12617</v>
      </c>
      <c r="N2804" s="14" t="s">
        <v>6</v>
      </c>
      <c r="O2804" s="38" t="s">
        <v>23275</v>
      </c>
      <c r="P2804" s="7" t="s">
        <v>12617</v>
      </c>
      <c r="Q2804" s="7" t="s">
        <v>12617</v>
      </c>
      <c r="R2804" s="7" t="s">
        <v>13618</v>
      </c>
      <c r="S2804" s="7" t="s">
        <v>12642</v>
      </c>
      <c r="T2804" s="7" t="s">
        <v>12617</v>
      </c>
      <c r="U2804" s="38" t="s">
        <v>23275</v>
      </c>
      <c r="V2804" s="38" t="s">
        <v>23275</v>
      </c>
      <c r="W2804" s="7" t="s">
        <v>12642</v>
      </c>
      <c r="X2804" s="7" t="s">
        <v>5</v>
      </c>
      <c r="Y2804" s="7" t="s">
        <v>12642</v>
      </c>
      <c r="Z2804" s="7" t="s">
        <v>12617</v>
      </c>
      <c r="AA2804" s="7" t="s">
        <v>12617</v>
      </c>
      <c r="AB2804" s="7" t="s">
        <v>6</v>
      </c>
      <c r="AC2804" s="7" t="s">
        <v>12617</v>
      </c>
      <c r="AD2804" s="38" t="s">
        <v>949</v>
      </c>
      <c r="AE2804" s="38" t="s">
        <v>940</v>
      </c>
      <c r="AF2804" s="38" t="s">
        <v>941</v>
      </c>
      <c r="AG2804" s="38" t="s">
        <v>13619</v>
      </c>
      <c r="AH2804" s="38" t="s">
        <v>13620</v>
      </c>
      <c r="AI2804" s="38" t="s">
        <v>13621</v>
      </c>
      <c r="AJ2804" s="38" t="s">
        <v>13622</v>
      </c>
      <c r="AK2804" s="38" t="s">
        <v>996</v>
      </c>
      <c r="AL2804" s="38" t="s">
        <v>996</v>
      </c>
      <c r="AM2804" s="38" t="s">
        <v>223</v>
      </c>
      <c r="AN2804" s="38" t="s">
        <v>996</v>
      </c>
      <c r="AO2804" s="13"/>
    </row>
    <row r="2805" spans="1:41" s="4" customFormat="1" ht="13.5" customHeight="1">
      <c r="A2805" s="5" t="s">
        <v>12596</v>
      </c>
      <c r="B2805" s="14" t="s">
        <v>12766</v>
      </c>
      <c r="C2805" s="8" t="s">
        <v>1145</v>
      </c>
      <c r="D2805" s="8" t="s">
        <v>13627</v>
      </c>
      <c r="E2805" s="8" t="s">
        <v>1146</v>
      </c>
      <c r="F2805" s="9" t="s">
        <v>13628</v>
      </c>
      <c r="G2805" s="10">
        <v>25331</v>
      </c>
      <c r="H2805" s="8" t="s">
        <v>899</v>
      </c>
      <c r="I2805" s="11">
        <v>20030319</v>
      </c>
      <c r="J2805" s="11">
        <v>20030319</v>
      </c>
      <c r="K2805" s="12" t="s">
        <v>12771</v>
      </c>
      <c r="L2805" s="12" t="s">
        <v>996</v>
      </c>
      <c r="M2805" s="7" t="s">
        <v>12617</v>
      </c>
      <c r="N2805" s="14" t="s">
        <v>6</v>
      </c>
      <c r="O2805" s="38" t="s">
        <v>23275</v>
      </c>
      <c r="P2805" s="7" t="s">
        <v>12617</v>
      </c>
      <c r="Q2805" s="7" t="s">
        <v>12617</v>
      </c>
      <c r="R2805" s="7" t="s">
        <v>13618</v>
      </c>
      <c r="S2805" s="7" t="s">
        <v>12642</v>
      </c>
      <c r="T2805" s="7" t="s">
        <v>12617</v>
      </c>
      <c r="U2805" s="38" t="s">
        <v>23275</v>
      </c>
      <c r="V2805" s="38" t="s">
        <v>23275</v>
      </c>
      <c r="W2805" s="7" t="s">
        <v>12642</v>
      </c>
      <c r="X2805" s="7" t="s">
        <v>5</v>
      </c>
      <c r="Y2805" s="7" t="s">
        <v>6</v>
      </c>
      <c r="Z2805" s="7" t="s">
        <v>12617</v>
      </c>
      <c r="AA2805" s="7" t="s">
        <v>12617</v>
      </c>
      <c r="AB2805" s="7" t="s">
        <v>199</v>
      </c>
      <c r="AC2805" s="7" t="s">
        <v>12617</v>
      </c>
      <c r="AD2805" s="38" t="s">
        <v>949</v>
      </c>
      <c r="AE2805" s="38" t="s">
        <v>213</v>
      </c>
      <c r="AF2805" s="38" t="s">
        <v>302</v>
      </c>
      <c r="AG2805" s="38" t="s">
        <v>13619</v>
      </c>
      <c r="AH2805" s="38" t="s">
        <v>13620</v>
      </c>
      <c r="AI2805" s="38" t="s">
        <v>13621</v>
      </c>
      <c r="AJ2805" s="38" t="s">
        <v>13622</v>
      </c>
      <c r="AK2805" s="38" t="s">
        <v>223</v>
      </c>
      <c r="AL2805" s="38" t="s">
        <v>996</v>
      </c>
      <c r="AM2805" s="38" t="s">
        <v>996</v>
      </c>
      <c r="AN2805" s="38" t="s">
        <v>223</v>
      </c>
      <c r="AO2805" s="13"/>
    </row>
    <row r="2806" spans="1:41" s="4" customFormat="1" ht="13.5" customHeight="1">
      <c r="A2806" s="5" t="s">
        <v>12596</v>
      </c>
      <c r="B2806" s="14" t="s">
        <v>12766</v>
      </c>
      <c r="C2806" s="8" t="s">
        <v>1147</v>
      </c>
      <c r="D2806" s="8" t="s">
        <v>13625</v>
      </c>
      <c r="E2806" s="8" t="s">
        <v>1148</v>
      </c>
      <c r="F2806" s="9" t="s">
        <v>13626</v>
      </c>
      <c r="G2806" s="10">
        <v>4822.92</v>
      </c>
      <c r="H2806" s="8" t="s">
        <v>197</v>
      </c>
      <c r="I2806" s="11">
        <v>20071108</v>
      </c>
      <c r="J2806" s="11">
        <v>20071108</v>
      </c>
      <c r="K2806" s="12" t="s">
        <v>12771</v>
      </c>
      <c r="L2806" s="12" t="s">
        <v>223</v>
      </c>
      <c r="M2806" s="7" t="s">
        <v>12617</v>
      </c>
      <c r="N2806" s="14" t="s">
        <v>6</v>
      </c>
      <c r="O2806" s="38" t="s">
        <v>23275</v>
      </c>
      <c r="P2806" s="7" t="s">
        <v>12617</v>
      </c>
      <c r="Q2806" s="7" t="s">
        <v>12617</v>
      </c>
      <c r="R2806" s="7" t="s">
        <v>13618</v>
      </c>
      <c r="S2806" s="7" t="s">
        <v>12642</v>
      </c>
      <c r="T2806" s="7" t="s">
        <v>12617</v>
      </c>
      <c r="U2806" s="38" t="s">
        <v>23275</v>
      </c>
      <c r="V2806" s="38" t="s">
        <v>23275</v>
      </c>
      <c r="W2806" s="7" t="s">
        <v>12642</v>
      </c>
      <c r="X2806" s="7" t="s">
        <v>5</v>
      </c>
      <c r="Y2806" s="7" t="s">
        <v>6</v>
      </c>
      <c r="Z2806" s="7" t="s">
        <v>12617</v>
      </c>
      <c r="AA2806" s="7" t="s">
        <v>12617</v>
      </c>
      <c r="AB2806" s="7" t="s">
        <v>6</v>
      </c>
      <c r="AC2806" s="7" t="s">
        <v>12617</v>
      </c>
      <c r="AD2806" s="38" t="s">
        <v>212</v>
      </c>
      <c r="AE2806" s="38" t="s">
        <v>940</v>
      </c>
      <c r="AF2806" s="38" t="s">
        <v>941</v>
      </c>
      <c r="AG2806" s="38" t="s">
        <v>13619</v>
      </c>
      <c r="AH2806" s="38" t="s">
        <v>13620</v>
      </c>
      <c r="AI2806" s="38" t="s">
        <v>13621</v>
      </c>
      <c r="AJ2806" s="38" t="s">
        <v>13622</v>
      </c>
      <c r="AK2806" s="38" t="s">
        <v>223</v>
      </c>
      <c r="AL2806" s="38" t="s">
        <v>996</v>
      </c>
      <c r="AM2806" s="38" t="s">
        <v>223</v>
      </c>
      <c r="AN2806" s="38" t="s">
        <v>996</v>
      </c>
      <c r="AO2806" s="13"/>
    </row>
    <row r="2807" spans="1:41" s="4" customFormat="1" ht="13.5" customHeight="1">
      <c r="A2807" s="5" t="s">
        <v>12596</v>
      </c>
      <c r="B2807" s="14" t="s">
        <v>12766</v>
      </c>
      <c r="C2807" s="8" t="s">
        <v>1149</v>
      </c>
      <c r="D2807" s="8" t="s">
        <v>13627</v>
      </c>
      <c r="E2807" s="8" t="s">
        <v>1150</v>
      </c>
      <c r="F2807" s="9" t="s">
        <v>13628</v>
      </c>
      <c r="G2807" s="10">
        <v>4941</v>
      </c>
      <c r="H2807" s="8" t="s">
        <v>1139</v>
      </c>
      <c r="I2807" s="11">
        <v>20161028</v>
      </c>
      <c r="J2807" s="11">
        <v>20161028</v>
      </c>
      <c r="K2807" s="12" t="s">
        <v>12771</v>
      </c>
      <c r="L2807" s="12" t="s">
        <v>223</v>
      </c>
      <c r="M2807" s="7" t="s">
        <v>12617</v>
      </c>
      <c r="N2807" s="14" t="s">
        <v>6</v>
      </c>
      <c r="O2807" s="38" t="s">
        <v>23275</v>
      </c>
      <c r="P2807" s="7" t="s">
        <v>12617</v>
      </c>
      <c r="Q2807" s="7" t="s">
        <v>12617</v>
      </c>
      <c r="R2807" s="7" t="s">
        <v>13618</v>
      </c>
      <c r="S2807" s="7" t="s">
        <v>12642</v>
      </c>
      <c r="T2807" s="7" t="s">
        <v>12617</v>
      </c>
      <c r="U2807" s="38" t="s">
        <v>23275</v>
      </c>
      <c r="V2807" s="38" t="s">
        <v>23275</v>
      </c>
      <c r="W2807" s="7" t="s">
        <v>12617</v>
      </c>
      <c r="X2807" s="7" t="s">
        <v>6</v>
      </c>
      <c r="Y2807" s="7" t="s">
        <v>6</v>
      </c>
      <c r="Z2807" s="7" t="s">
        <v>12617</v>
      </c>
      <c r="AA2807" s="7" t="s">
        <v>12617</v>
      </c>
      <c r="AB2807" s="7" t="s">
        <v>6</v>
      </c>
      <c r="AC2807" s="7" t="s">
        <v>12617</v>
      </c>
      <c r="AD2807" s="38" t="s">
        <v>212</v>
      </c>
      <c r="AE2807" s="38" t="s">
        <v>213</v>
      </c>
      <c r="AF2807" s="38" t="s">
        <v>941</v>
      </c>
      <c r="AG2807" s="38" t="s">
        <v>13619</v>
      </c>
      <c r="AH2807" s="38" t="s">
        <v>13620</v>
      </c>
      <c r="AI2807" s="38" t="s">
        <v>13621</v>
      </c>
      <c r="AJ2807" s="38" t="s">
        <v>13622</v>
      </c>
      <c r="AK2807" s="38" t="s">
        <v>223</v>
      </c>
      <c r="AL2807" s="38" t="s">
        <v>996</v>
      </c>
      <c r="AM2807" s="38" t="s">
        <v>4</v>
      </c>
      <c r="AN2807" s="38" t="s">
        <v>223</v>
      </c>
      <c r="AO2807" s="13"/>
    </row>
    <row r="2808" spans="1:41" s="4" customFormat="1" ht="13.5" customHeight="1">
      <c r="A2808" s="5" t="s">
        <v>12596</v>
      </c>
      <c r="B2808" s="14" t="s">
        <v>12766</v>
      </c>
      <c r="C2808" s="8" t="s">
        <v>1151</v>
      </c>
      <c r="D2808" s="8" t="s">
        <v>13629</v>
      </c>
      <c r="E2808" s="8" t="s">
        <v>1152</v>
      </c>
      <c r="F2808" s="9" t="s">
        <v>13630</v>
      </c>
      <c r="G2808" s="10">
        <v>4801.8900000000003</v>
      </c>
      <c r="H2808" s="8" t="s">
        <v>1139</v>
      </c>
      <c r="I2808" s="11">
        <v>20051116</v>
      </c>
      <c r="J2808" s="11" t="s">
        <v>996</v>
      </c>
      <c r="K2808" s="12" t="s">
        <v>12771</v>
      </c>
      <c r="L2808" s="12" t="s">
        <v>224</v>
      </c>
      <c r="M2808" s="7" t="s">
        <v>12642</v>
      </c>
      <c r="N2808" s="14" t="s">
        <v>211</v>
      </c>
      <c r="O2808" s="38" t="s">
        <v>23275</v>
      </c>
      <c r="P2808" s="7" t="s">
        <v>12617</v>
      </c>
      <c r="Q2808" s="7" t="s">
        <v>12617</v>
      </c>
      <c r="R2808" s="7" t="s">
        <v>13618</v>
      </c>
      <c r="S2808" s="7" t="s">
        <v>12642</v>
      </c>
      <c r="T2808" s="7" t="s">
        <v>12617</v>
      </c>
      <c r="U2808" s="38" t="s">
        <v>23275</v>
      </c>
      <c r="V2808" s="38" t="s">
        <v>23275</v>
      </c>
      <c r="W2808" s="7" t="s">
        <v>12642</v>
      </c>
      <c r="X2808" s="7" t="s">
        <v>211</v>
      </c>
      <c r="Y2808" s="7" t="s">
        <v>6</v>
      </c>
      <c r="Z2808" s="7" t="s">
        <v>12617</v>
      </c>
      <c r="AA2808" s="7" t="s">
        <v>12617</v>
      </c>
      <c r="AB2808" s="7" t="s">
        <v>211</v>
      </c>
      <c r="AC2808" s="7" t="s">
        <v>12617</v>
      </c>
      <c r="AD2808" s="38" t="s">
        <v>212</v>
      </c>
      <c r="AE2808" s="38" t="s">
        <v>940</v>
      </c>
      <c r="AF2808" s="38" t="s">
        <v>941</v>
      </c>
      <c r="AG2808" s="38" t="s">
        <v>12773</v>
      </c>
      <c r="AH2808" s="38" t="s">
        <v>12774</v>
      </c>
      <c r="AI2808" s="38" t="s">
        <v>12775</v>
      </c>
      <c r="AJ2808" s="38" t="s">
        <v>12776</v>
      </c>
      <c r="AK2808" s="38" t="s">
        <v>942</v>
      </c>
      <c r="AL2808" s="38" t="s">
        <v>1153</v>
      </c>
      <c r="AM2808" s="38" t="s">
        <v>1154</v>
      </c>
      <c r="AN2808" s="38" t="s">
        <v>1155</v>
      </c>
      <c r="AO2808" s="13"/>
    </row>
    <row r="2809" spans="1:41" s="4" customFormat="1" ht="13.5" customHeight="1">
      <c r="A2809" s="5" t="s">
        <v>12596</v>
      </c>
      <c r="B2809" s="14" t="s">
        <v>12766</v>
      </c>
      <c r="C2809" s="8" t="s">
        <v>1156</v>
      </c>
      <c r="D2809" s="8" t="s">
        <v>13631</v>
      </c>
      <c r="E2809" s="8" t="s">
        <v>1157</v>
      </c>
      <c r="F2809" s="9" t="s">
        <v>13632</v>
      </c>
      <c r="G2809" s="10">
        <v>4344</v>
      </c>
      <c r="H2809" s="8" t="s">
        <v>1139</v>
      </c>
      <c r="I2809" s="11">
        <v>20091112</v>
      </c>
      <c r="J2809" s="11" t="s">
        <v>223</v>
      </c>
      <c r="K2809" s="12" t="s">
        <v>12771</v>
      </c>
      <c r="L2809" s="12" t="s">
        <v>230</v>
      </c>
      <c r="M2809" s="7" t="s">
        <v>12617</v>
      </c>
      <c r="N2809" s="14" t="s">
        <v>6</v>
      </c>
      <c r="O2809" s="38" t="s">
        <v>23275</v>
      </c>
      <c r="P2809" s="7" t="s">
        <v>12617</v>
      </c>
      <c r="Q2809" s="7" t="s">
        <v>12617</v>
      </c>
      <c r="R2809" s="7" t="s">
        <v>13618</v>
      </c>
      <c r="S2809" s="7" t="s">
        <v>12617</v>
      </c>
      <c r="T2809" s="7" t="s">
        <v>12617</v>
      </c>
      <c r="U2809" s="38" t="s">
        <v>23275</v>
      </c>
      <c r="V2809" s="38" t="s">
        <v>23275</v>
      </c>
      <c r="W2809" s="7" t="s">
        <v>12617</v>
      </c>
      <c r="X2809" s="7" t="s">
        <v>6</v>
      </c>
      <c r="Y2809" s="7" t="s">
        <v>6</v>
      </c>
      <c r="Z2809" s="7" t="s">
        <v>12617</v>
      </c>
      <c r="AA2809" s="7" t="s">
        <v>12617</v>
      </c>
      <c r="AB2809" s="7" t="s">
        <v>6</v>
      </c>
      <c r="AC2809" s="7" t="s">
        <v>12617</v>
      </c>
      <c r="AD2809" s="38" t="s">
        <v>939</v>
      </c>
      <c r="AE2809" s="38" t="s">
        <v>213</v>
      </c>
      <c r="AF2809" s="38" t="s">
        <v>214</v>
      </c>
      <c r="AG2809" s="38" t="s">
        <v>12886</v>
      </c>
      <c r="AH2809" s="38" t="s">
        <v>12887</v>
      </c>
      <c r="AI2809" s="38" t="s">
        <v>12888</v>
      </c>
      <c r="AJ2809" s="38" t="s">
        <v>12889</v>
      </c>
      <c r="AK2809" s="38" t="s">
        <v>989</v>
      </c>
      <c r="AL2809" s="38" t="s">
        <v>1158</v>
      </c>
      <c r="AM2809" s="38" t="s">
        <v>352</v>
      </c>
      <c r="AN2809" s="38" t="s">
        <v>353</v>
      </c>
      <c r="AO2809" s="13"/>
    </row>
    <row r="2810" spans="1:41" s="4" customFormat="1" ht="13.5" customHeight="1">
      <c r="A2810" s="5" t="s">
        <v>12596</v>
      </c>
      <c r="B2810" s="14" t="s">
        <v>12766</v>
      </c>
      <c r="C2810" s="8" t="s">
        <v>1159</v>
      </c>
      <c r="D2810" s="8" t="s">
        <v>13633</v>
      </c>
      <c r="E2810" s="8" t="s">
        <v>1160</v>
      </c>
      <c r="F2810" s="9" t="s">
        <v>13634</v>
      </c>
      <c r="G2810" s="10">
        <v>4373.74</v>
      </c>
      <c r="H2810" s="8" t="s">
        <v>197</v>
      </c>
      <c r="I2810" s="11">
        <v>20071228</v>
      </c>
      <c r="J2810" s="11" t="s">
        <v>223</v>
      </c>
      <c r="K2810" s="12" t="s">
        <v>12771</v>
      </c>
      <c r="L2810" s="12" t="s">
        <v>224</v>
      </c>
      <c r="M2810" s="7" t="s">
        <v>12617</v>
      </c>
      <c r="N2810" s="14" t="s">
        <v>12642</v>
      </c>
      <c r="O2810" s="38" t="s">
        <v>23275</v>
      </c>
      <c r="P2810" s="7" t="s">
        <v>12617</v>
      </c>
      <c r="Q2810" s="7" t="s">
        <v>12617</v>
      </c>
      <c r="R2810" s="7" t="s">
        <v>13618</v>
      </c>
      <c r="S2810" s="7" t="s">
        <v>12617</v>
      </c>
      <c r="T2810" s="7" t="s">
        <v>12617</v>
      </c>
      <c r="U2810" s="38" t="s">
        <v>23275</v>
      </c>
      <c r="V2810" s="38" t="s">
        <v>23275</v>
      </c>
      <c r="W2810" s="7" t="s">
        <v>12642</v>
      </c>
      <c r="X2810" s="7" t="s">
        <v>6</v>
      </c>
      <c r="Y2810" s="7" t="s">
        <v>12642</v>
      </c>
      <c r="Z2810" s="7" t="s">
        <v>12642</v>
      </c>
      <c r="AA2810" s="7" t="s">
        <v>12617</v>
      </c>
      <c r="AB2810" s="7" t="s">
        <v>6</v>
      </c>
      <c r="AC2810" s="7" t="s">
        <v>12617</v>
      </c>
      <c r="AD2810" s="38" t="s">
        <v>212</v>
      </c>
      <c r="AE2810" s="38" t="s">
        <v>213</v>
      </c>
      <c r="AF2810" s="38" t="s">
        <v>214</v>
      </c>
      <c r="AG2810" s="38" t="s">
        <v>13267</v>
      </c>
      <c r="AH2810" s="38" t="s">
        <v>13108</v>
      </c>
      <c r="AI2810" s="38" t="s">
        <v>13584</v>
      </c>
      <c r="AJ2810" s="38" t="s">
        <v>13585</v>
      </c>
      <c r="AK2810" s="38" t="s">
        <v>729</v>
      </c>
      <c r="AL2810" s="38" t="s">
        <v>1161</v>
      </c>
      <c r="AM2810" s="38" t="s">
        <v>1162</v>
      </c>
      <c r="AN2810" s="38" t="s">
        <v>1163</v>
      </c>
      <c r="AO2810" s="13"/>
    </row>
    <row r="2811" spans="1:41" s="4" customFormat="1" ht="13.5" customHeight="1">
      <c r="A2811" s="5" t="s">
        <v>12596</v>
      </c>
      <c r="B2811" s="14" t="s">
        <v>12766</v>
      </c>
      <c r="C2811" s="8" t="s">
        <v>1164</v>
      </c>
      <c r="D2811" s="8" t="s">
        <v>13635</v>
      </c>
      <c r="E2811" s="8" t="s">
        <v>1165</v>
      </c>
      <c r="F2811" s="9" t="s">
        <v>13636</v>
      </c>
      <c r="G2811" s="10">
        <v>3424.05</v>
      </c>
      <c r="H2811" s="8" t="s">
        <v>197</v>
      </c>
      <c r="I2811" s="11">
        <v>20051205</v>
      </c>
      <c r="J2811" s="11" t="s">
        <v>223</v>
      </c>
      <c r="K2811" s="12" t="s">
        <v>12771</v>
      </c>
      <c r="L2811" s="12" t="s">
        <v>224</v>
      </c>
      <c r="M2811" s="7" t="s">
        <v>12617</v>
      </c>
      <c r="N2811" s="14" t="s">
        <v>199</v>
      </c>
      <c r="O2811" s="38" t="s">
        <v>23275</v>
      </c>
      <c r="P2811" s="7" t="s">
        <v>12617</v>
      </c>
      <c r="Q2811" s="7" t="s">
        <v>12617</v>
      </c>
      <c r="R2811" s="7" t="s">
        <v>13618</v>
      </c>
      <c r="S2811" s="7" t="s">
        <v>12617</v>
      </c>
      <c r="T2811" s="7" t="s">
        <v>12617</v>
      </c>
      <c r="U2811" s="38" t="s">
        <v>23275</v>
      </c>
      <c r="V2811" s="38" t="s">
        <v>23275</v>
      </c>
      <c r="W2811" s="7" t="s">
        <v>12642</v>
      </c>
      <c r="X2811" s="7" t="s">
        <v>1140</v>
      </c>
      <c r="Y2811" s="7" t="s">
        <v>199</v>
      </c>
      <c r="Z2811" s="7" t="s">
        <v>12617</v>
      </c>
      <c r="AA2811" s="7" t="s">
        <v>12617</v>
      </c>
      <c r="AB2811" s="7" t="s">
        <v>211</v>
      </c>
      <c r="AC2811" s="7" t="s">
        <v>12617</v>
      </c>
      <c r="AD2811" s="38" t="s">
        <v>212</v>
      </c>
      <c r="AE2811" s="38" t="s">
        <v>213</v>
      </c>
      <c r="AF2811" s="38" t="s">
        <v>214</v>
      </c>
      <c r="AG2811" s="38" t="s">
        <v>13059</v>
      </c>
      <c r="AH2811" s="38" t="s">
        <v>13060</v>
      </c>
      <c r="AI2811" s="38" t="s">
        <v>13061</v>
      </c>
      <c r="AJ2811" s="38" t="s">
        <v>13637</v>
      </c>
      <c r="AK2811" s="38" t="s">
        <v>523</v>
      </c>
      <c r="AL2811" s="38" t="s">
        <v>1166</v>
      </c>
      <c r="AM2811" s="38" t="s">
        <v>1167</v>
      </c>
      <c r="AN2811" s="38" t="s">
        <v>1168</v>
      </c>
      <c r="AO2811" s="13"/>
    </row>
    <row r="2812" spans="1:41" s="4" customFormat="1" ht="13.5" customHeight="1">
      <c r="A2812" s="5" t="s">
        <v>12600</v>
      </c>
      <c r="B2812" s="14" t="s">
        <v>12619</v>
      </c>
      <c r="C2812" s="8" t="s">
        <v>1889</v>
      </c>
      <c r="D2812" s="8" t="s">
        <v>14508</v>
      </c>
      <c r="E2812" s="8" t="s">
        <v>1890</v>
      </c>
      <c r="F2812" s="9" t="s">
        <v>14509</v>
      </c>
      <c r="G2812" s="10">
        <v>154.94999999999999</v>
      </c>
      <c r="H2812" s="8" t="s">
        <v>20</v>
      </c>
      <c r="I2812" s="11">
        <v>20081226</v>
      </c>
      <c r="J2812" s="11">
        <v>20081226</v>
      </c>
      <c r="K2812" s="12">
        <v>202105</v>
      </c>
      <c r="L2812" s="12"/>
      <c r="M2812" s="7" t="s">
        <v>12617</v>
      </c>
      <c r="N2812" s="14" t="s">
        <v>6</v>
      </c>
      <c r="O2812" s="38" t="s">
        <v>23275</v>
      </c>
      <c r="P2812" s="7" t="s">
        <v>12617</v>
      </c>
      <c r="Q2812" s="7" t="s">
        <v>12617</v>
      </c>
      <c r="R2812" s="7"/>
      <c r="S2812" s="7" t="s">
        <v>12642</v>
      </c>
      <c r="T2812" s="7" t="s">
        <v>12617</v>
      </c>
      <c r="U2812" s="38" t="s">
        <v>23275</v>
      </c>
      <c r="V2812" s="38" t="s">
        <v>23275</v>
      </c>
      <c r="W2812" s="7" t="s">
        <v>12617</v>
      </c>
      <c r="X2812" s="7" t="s">
        <v>6</v>
      </c>
      <c r="Y2812" s="7" t="s">
        <v>6</v>
      </c>
      <c r="Z2812" s="7" t="s">
        <v>12617</v>
      </c>
      <c r="AA2812" s="7" t="s">
        <v>12617</v>
      </c>
      <c r="AB2812" s="7" t="s">
        <v>6</v>
      </c>
      <c r="AC2812" s="7"/>
      <c r="AD2812" s="38" t="s">
        <v>1891</v>
      </c>
      <c r="AE2812" s="38" t="s">
        <v>1892</v>
      </c>
      <c r="AF2812" s="38" t="s">
        <v>1893</v>
      </c>
      <c r="AG2812" s="38" t="s">
        <v>14510</v>
      </c>
      <c r="AH2812" s="38" t="s">
        <v>13803</v>
      </c>
      <c r="AI2812" s="38" t="s">
        <v>14511</v>
      </c>
      <c r="AJ2812" s="38" t="s">
        <v>14512</v>
      </c>
      <c r="AK2812" s="38" t="s">
        <v>1894</v>
      </c>
      <c r="AL2812" s="38" t="s">
        <v>21</v>
      </c>
      <c r="AM2812" s="38" t="s">
        <v>1895</v>
      </c>
      <c r="AN2812" s="38" t="s">
        <v>1896</v>
      </c>
    </row>
    <row r="2813" spans="1:41" s="4" customFormat="1" ht="13.5" customHeight="1">
      <c r="A2813" s="5" t="s">
        <v>12600</v>
      </c>
      <c r="B2813" s="14" t="s">
        <v>12619</v>
      </c>
      <c r="C2813" s="8" t="s">
        <v>1897</v>
      </c>
      <c r="D2813" s="8" t="s">
        <v>14513</v>
      </c>
      <c r="E2813" s="8" t="s">
        <v>1898</v>
      </c>
      <c r="F2813" s="9" t="s">
        <v>14514</v>
      </c>
      <c r="G2813" s="10">
        <v>161.72999999999999</v>
      </c>
      <c r="H2813" s="8" t="s">
        <v>20</v>
      </c>
      <c r="I2813" s="11">
        <v>20081125</v>
      </c>
      <c r="J2813" s="11">
        <v>20081125</v>
      </c>
      <c r="K2813" s="12">
        <v>202105</v>
      </c>
      <c r="L2813" s="12"/>
      <c r="M2813" s="7" t="s">
        <v>12617</v>
      </c>
      <c r="N2813" s="14" t="s">
        <v>6</v>
      </c>
      <c r="O2813" s="38" t="s">
        <v>23275</v>
      </c>
      <c r="P2813" s="7" t="s">
        <v>12617</v>
      </c>
      <c r="Q2813" s="7" t="s">
        <v>12617</v>
      </c>
      <c r="R2813" s="7"/>
      <c r="S2813" s="7" t="s">
        <v>12642</v>
      </c>
      <c r="T2813" s="7" t="s">
        <v>12911</v>
      </c>
      <c r="U2813" s="38" t="s">
        <v>23275</v>
      </c>
      <c r="V2813" s="38" t="s">
        <v>23275</v>
      </c>
      <c r="W2813" s="7" t="s">
        <v>12617</v>
      </c>
      <c r="X2813" s="7" t="s">
        <v>6</v>
      </c>
      <c r="Y2813" s="7" t="s">
        <v>6</v>
      </c>
      <c r="Z2813" s="7" t="s">
        <v>12617</v>
      </c>
      <c r="AA2813" s="7" t="s">
        <v>12617</v>
      </c>
      <c r="AB2813" s="7" t="s">
        <v>6</v>
      </c>
      <c r="AC2813" s="7"/>
      <c r="AD2813" s="38" t="s">
        <v>1891</v>
      </c>
      <c r="AE2813" s="38" t="s">
        <v>1892</v>
      </c>
      <c r="AF2813" s="38" t="s">
        <v>1893</v>
      </c>
      <c r="AG2813" s="38" t="s">
        <v>14510</v>
      </c>
      <c r="AH2813" s="38" t="s">
        <v>13803</v>
      </c>
      <c r="AI2813" s="38" t="s">
        <v>14511</v>
      </c>
      <c r="AJ2813" s="38" t="s">
        <v>14512</v>
      </c>
      <c r="AK2813" s="38" t="s">
        <v>1894</v>
      </c>
      <c r="AL2813" s="38" t="s">
        <v>21</v>
      </c>
      <c r="AM2813" s="38" t="s">
        <v>1895</v>
      </c>
      <c r="AN2813" s="38" t="s">
        <v>1896</v>
      </c>
    </row>
    <row r="2814" spans="1:41" s="4" customFormat="1" ht="13.5" customHeight="1">
      <c r="A2814" s="5" t="s">
        <v>12600</v>
      </c>
      <c r="B2814" s="14" t="s">
        <v>12619</v>
      </c>
      <c r="C2814" s="8" t="s">
        <v>1899</v>
      </c>
      <c r="D2814" s="8" t="s">
        <v>14515</v>
      </c>
      <c r="E2814" s="8" t="s">
        <v>1900</v>
      </c>
      <c r="F2814" s="9" t="s">
        <v>14516</v>
      </c>
      <c r="G2814" s="10">
        <v>165.62</v>
      </c>
      <c r="H2814" s="8" t="s">
        <v>20</v>
      </c>
      <c r="I2814" s="11">
        <v>20040312</v>
      </c>
      <c r="J2814" s="11">
        <v>20040312</v>
      </c>
      <c r="K2814" s="12">
        <v>202105</v>
      </c>
      <c r="L2814" s="12"/>
      <c r="M2814" s="7" t="s">
        <v>12617</v>
      </c>
      <c r="N2814" s="14" t="s">
        <v>6</v>
      </c>
      <c r="O2814" s="38" t="s">
        <v>23275</v>
      </c>
      <c r="P2814" s="7" t="s">
        <v>12617</v>
      </c>
      <c r="Q2814" s="7" t="s">
        <v>12617</v>
      </c>
      <c r="R2814" s="7"/>
      <c r="S2814" s="7" t="s">
        <v>12642</v>
      </c>
      <c r="T2814" s="7" t="s">
        <v>12617</v>
      </c>
      <c r="U2814" s="38" t="s">
        <v>23275</v>
      </c>
      <c r="V2814" s="38" t="s">
        <v>23275</v>
      </c>
      <c r="W2814" s="7" t="s">
        <v>12617</v>
      </c>
      <c r="X2814" s="7" t="s">
        <v>6</v>
      </c>
      <c r="Y2814" s="7" t="s">
        <v>6</v>
      </c>
      <c r="Z2814" s="7" t="s">
        <v>12617</v>
      </c>
      <c r="AA2814" s="7" t="s">
        <v>12617</v>
      </c>
      <c r="AB2814" s="7" t="s">
        <v>6</v>
      </c>
      <c r="AC2814" s="7"/>
      <c r="AD2814" s="38" t="s">
        <v>1891</v>
      </c>
      <c r="AE2814" s="38" t="s">
        <v>1892</v>
      </c>
      <c r="AF2814" s="38" t="s">
        <v>1893</v>
      </c>
      <c r="AG2814" s="38" t="s">
        <v>14510</v>
      </c>
      <c r="AH2814" s="38" t="s">
        <v>13803</v>
      </c>
      <c r="AI2814" s="38" t="s">
        <v>14511</v>
      </c>
      <c r="AJ2814" s="38" t="s">
        <v>14512</v>
      </c>
      <c r="AK2814" s="38" t="s">
        <v>1894</v>
      </c>
      <c r="AL2814" s="38" t="s">
        <v>21</v>
      </c>
      <c r="AM2814" s="38" t="s">
        <v>1895</v>
      </c>
      <c r="AN2814" s="38" t="s">
        <v>1896</v>
      </c>
    </row>
    <row r="2815" spans="1:41" s="4" customFormat="1" ht="13.5" customHeight="1">
      <c r="A2815" s="5" t="s">
        <v>12600</v>
      </c>
      <c r="B2815" s="14" t="s">
        <v>12619</v>
      </c>
      <c r="C2815" s="8" t="s">
        <v>1901</v>
      </c>
      <c r="D2815" s="8" t="s">
        <v>14517</v>
      </c>
      <c r="E2815" s="8" t="s">
        <v>1902</v>
      </c>
      <c r="F2815" s="9" t="s">
        <v>14518</v>
      </c>
      <c r="G2815" s="10">
        <v>2462.66</v>
      </c>
      <c r="H2815" s="8" t="s">
        <v>2</v>
      </c>
      <c r="I2815" s="11">
        <v>20080603</v>
      </c>
      <c r="J2815" s="11">
        <v>20080603</v>
      </c>
      <c r="K2815" s="12">
        <v>202105</v>
      </c>
      <c r="L2815" s="12"/>
      <c r="M2815" s="7" t="s">
        <v>12617</v>
      </c>
      <c r="N2815" s="14" t="s">
        <v>6</v>
      </c>
      <c r="O2815" s="38" t="s">
        <v>23275</v>
      </c>
      <c r="P2815" s="7" t="s">
        <v>12617</v>
      </c>
      <c r="Q2815" s="7" t="s">
        <v>12617</v>
      </c>
      <c r="R2815" s="7"/>
      <c r="S2815" s="7" t="s">
        <v>12642</v>
      </c>
      <c r="T2815" s="7" t="s">
        <v>12617</v>
      </c>
      <c r="U2815" s="38" t="s">
        <v>23275</v>
      </c>
      <c r="V2815" s="38" t="s">
        <v>23275</v>
      </c>
      <c r="W2815" s="7" t="s">
        <v>12617</v>
      </c>
      <c r="X2815" s="7" t="s">
        <v>6</v>
      </c>
      <c r="Y2815" s="7" t="s">
        <v>6</v>
      </c>
      <c r="Z2815" s="7" t="s">
        <v>12617</v>
      </c>
      <c r="AA2815" s="7" t="s">
        <v>12617</v>
      </c>
      <c r="AB2815" s="7" t="s">
        <v>6</v>
      </c>
      <c r="AC2815" s="7"/>
      <c r="AD2815" s="38" t="s">
        <v>1891</v>
      </c>
      <c r="AE2815" s="38" t="s">
        <v>1892</v>
      </c>
      <c r="AF2815" s="38" t="s">
        <v>1893</v>
      </c>
      <c r="AG2815" s="38" t="s">
        <v>14510</v>
      </c>
      <c r="AH2815" s="38" t="s">
        <v>13803</v>
      </c>
      <c r="AI2815" s="38" t="s">
        <v>14511</v>
      </c>
      <c r="AJ2815" s="38" t="s">
        <v>14512</v>
      </c>
      <c r="AK2815" s="38" t="s">
        <v>1894</v>
      </c>
      <c r="AL2815" s="38" t="s">
        <v>21</v>
      </c>
      <c r="AM2815" s="38" t="s">
        <v>1895</v>
      </c>
      <c r="AN2815" s="38" t="s">
        <v>1896</v>
      </c>
    </row>
    <row r="2816" spans="1:41" s="4" customFormat="1" ht="13.5" customHeight="1">
      <c r="A2816" s="5" t="s">
        <v>12600</v>
      </c>
      <c r="B2816" s="14" t="s">
        <v>12619</v>
      </c>
      <c r="C2816" s="8" t="s">
        <v>1903</v>
      </c>
      <c r="D2816" s="8" t="s">
        <v>14519</v>
      </c>
      <c r="E2816" s="8" t="s">
        <v>1904</v>
      </c>
      <c r="F2816" s="9" t="s">
        <v>14520</v>
      </c>
      <c r="G2816" s="10">
        <v>149.5</v>
      </c>
      <c r="H2816" s="8" t="s">
        <v>20</v>
      </c>
      <c r="I2816" s="11">
        <v>20091224</v>
      </c>
      <c r="J2816" s="11">
        <v>20091224</v>
      </c>
      <c r="K2816" s="12">
        <v>202105</v>
      </c>
      <c r="L2816" s="12"/>
      <c r="M2816" s="7" t="s">
        <v>12617</v>
      </c>
      <c r="N2816" s="14" t="s">
        <v>6</v>
      </c>
      <c r="O2816" s="38" t="s">
        <v>23275</v>
      </c>
      <c r="P2816" s="7" t="s">
        <v>12617</v>
      </c>
      <c r="Q2816" s="7" t="s">
        <v>12617</v>
      </c>
      <c r="R2816" s="7"/>
      <c r="S2816" s="7" t="s">
        <v>12642</v>
      </c>
      <c r="T2816" s="7" t="s">
        <v>12617</v>
      </c>
      <c r="U2816" s="38" t="s">
        <v>23275</v>
      </c>
      <c r="V2816" s="38" t="s">
        <v>23275</v>
      </c>
      <c r="W2816" s="7" t="s">
        <v>12617</v>
      </c>
      <c r="X2816" s="7" t="s">
        <v>6</v>
      </c>
      <c r="Y2816" s="7" t="s">
        <v>6</v>
      </c>
      <c r="Z2816" s="7" t="s">
        <v>12617</v>
      </c>
      <c r="AA2816" s="7" t="s">
        <v>12617</v>
      </c>
      <c r="AB2816" s="7" t="s">
        <v>6</v>
      </c>
      <c r="AC2816" s="7"/>
      <c r="AD2816" s="38" t="s">
        <v>1891</v>
      </c>
      <c r="AE2816" s="38" t="s">
        <v>1892</v>
      </c>
      <c r="AF2816" s="38" t="s">
        <v>1893</v>
      </c>
      <c r="AG2816" s="38" t="s">
        <v>14510</v>
      </c>
      <c r="AH2816" s="38" t="s">
        <v>13803</v>
      </c>
      <c r="AI2816" s="38" t="s">
        <v>14511</v>
      </c>
      <c r="AJ2816" s="38" t="s">
        <v>14512</v>
      </c>
      <c r="AK2816" s="38" t="s">
        <v>1894</v>
      </c>
      <c r="AL2816" s="38" t="s">
        <v>21</v>
      </c>
      <c r="AM2816" s="38" t="s">
        <v>1895</v>
      </c>
      <c r="AN2816" s="38" t="s">
        <v>1896</v>
      </c>
    </row>
    <row r="2817" spans="1:40" s="4" customFormat="1" ht="13.5" customHeight="1">
      <c r="A2817" s="5" t="s">
        <v>12600</v>
      </c>
      <c r="B2817" s="14" t="s">
        <v>12619</v>
      </c>
      <c r="C2817" s="8" t="s">
        <v>1905</v>
      </c>
      <c r="D2817" s="8" t="s">
        <v>14521</v>
      </c>
      <c r="E2817" s="8" t="s">
        <v>1906</v>
      </c>
      <c r="F2817" s="9" t="s">
        <v>14522</v>
      </c>
      <c r="G2817" s="10">
        <v>139.36000000000001</v>
      </c>
      <c r="H2817" s="8" t="s">
        <v>20</v>
      </c>
      <c r="I2817" s="11">
        <v>20060221</v>
      </c>
      <c r="J2817" s="11">
        <v>20060221</v>
      </c>
      <c r="K2817" s="12">
        <v>202105</v>
      </c>
      <c r="L2817" s="12"/>
      <c r="M2817" s="7" t="s">
        <v>12617</v>
      </c>
      <c r="N2817" s="14" t="s">
        <v>12642</v>
      </c>
      <c r="O2817" s="38" t="s">
        <v>23275</v>
      </c>
      <c r="P2817" s="7" t="s">
        <v>12617</v>
      </c>
      <c r="Q2817" s="7" t="s">
        <v>12617</v>
      </c>
      <c r="R2817" s="7"/>
      <c r="S2817" s="7" t="s">
        <v>12642</v>
      </c>
      <c r="T2817" s="7" t="s">
        <v>12617</v>
      </c>
      <c r="U2817" s="38" t="s">
        <v>23275</v>
      </c>
      <c r="V2817" s="38" t="s">
        <v>23275</v>
      </c>
      <c r="W2817" s="7" t="s">
        <v>12617</v>
      </c>
      <c r="X2817" s="7" t="s">
        <v>6</v>
      </c>
      <c r="Y2817" s="7" t="s">
        <v>6</v>
      </c>
      <c r="Z2817" s="7" t="s">
        <v>12617</v>
      </c>
      <c r="AA2817" s="7" t="s">
        <v>12617</v>
      </c>
      <c r="AB2817" s="7" t="s">
        <v>6</v>
      </c>
      <c r="AC2817" s="7"/>
      <c r="AD2817" s="38" t="s">
        <v>1891</v>
      </c>
      <c r="AE2817" s="38" t="s">
        <v>1892</v>
      </c>
      <c r="AF2817" s="38" t="s">
        <v>1893</v>
      </c>
      <c r="AG2817" s="38" t="s">
        <v>14510</v>
      </c>
      <c r="AH2817" s="38" t="s">
        <v>13803</v>
      </c>
      <c r="AI2817" s="38" t="s">
        <v>14511</v>
      </c>
      <c r="AJ2817" s="38" t="s">
        <v>14512</v>
      </c>
      <c r="AK2817" s="38" t="s">
        <v>1894</v>
      </c>
      <c r="AL2817" s="38" t="s">
        <v>21</v>
      </c>
      <c r="AM2817" s="38" t="s">
        <v>1895</v>
      </c>
      <c r="AN2817" s="38" t="s">
        <v>1896</v>
      </c>
    </row>
    <row r="2818" spans="1:40" s="4" customFormat="1" ht="13.5" customHeight="1">
      <c r="A2818" s="5" t="s">
        <v>12600</v>
      </c>
      <c r="B2818" s="14" t="s">
        <v>12619</v>
      </c>
      <c r="C2818" s="8" t="s">
        <v>1907</v>
      </c>
      <c r="D2818" s="8" t="s">
        <v>14523</v>
      </c>
      <c r="E2818" s="8" t="s">
        <v>1908</v>
      </c>
      <c r="F2818" s="9" t="s">
        <v>14524</v>
      </c>
      <c r="G2818" s="10">
        <v>355.95</v>
      </c>
      <c r="H2818" s="8" t="s">
        <v>20</v>
      </c>
      <c r="I2818" s="11">
        <v>20020118</v>
      </c>
      <c r="J2818" s="11">
        <v>20020118</v>
      </c>
      <c r="K2818" s="12">
        <v>202105</v>
      </c>
      <c r="L2818" s="12"/>
      <c r="M2818" s="7" t="s">
        <v>12642</v>
      </c>
      <c r="N2818" s="14" t="s">
        <v>6</v>
      </c>
      <c r="O2818" s="38" t="s">
        <v>23275</v>
      </c>
      <c r="P2818" s="7" t="s">
        <v>12617</v>
      </c>
      <c r="Q2818" s="7" t="s">
        <v>12617</v>
      </c>
      <c r="R2818" s="7"/>
      <c r="S2818" s="7" t="s">
        <v>12642</v>
      </c>
      <c r="T2818" s="7" t="s">
        <v>12617</v>
      </c>
      <c r="U2818" s="38" t="s">
        <v>23275</v>
      </c>
      <c r="V2818" s="38" t="s">
        <v>23275</v>
      </c>
      <c r="W2818" s="7" t="s">
        <v>12617</v>
      </c>
      <c r="X2818" s="7" t="s">
        <v>6</v>
      </c>
      <c r="Y2818" s="7" t="s">
        <v>6</v>
      </c>
      <c r="Z2818" s="7" t="s">
        <v>12617</v>
      </c>
      <c r="AA2818" s="7" t="s">
        <v>12617</v>
      </c>
      <c r="AB2818" s="7" t="s">
        <v>6</v>
      </c>
      <c r="AC2818" s="7"/>
      <c r="AD2818" s="38" t="s">
        <v>1891</v>
      </c>
      <c r="AE2818" s="38" t="s">
        <v>1892</v>
      </c>
      <c r="AF2818" s="38" t="s">
        <v>1893</v>
      </c>
      <c r="AG2818" s="38" t="s">
        <v>14510</v>
      </c>
      <c r="AH2818" s="38" t="s">
        <v>13803</v>
      </c>
      <c r="AI2818" s="38" t="s">
        <v>14511</v>
      </c>
      <c r="AJ2818" s="38" t="s">
        <v>14512</v>
      </c>
      <c r="AK2818" s="38" t="s">
        <v>1894</v>
      </c>
      <c r="AL2818" s="38" t="s">
        <v>21</v>
      </c>
      <c r="AM2818" s="38" t="s">
        <v>1895</v>
      </c>
      <c r="AN2818" s="38" t="s">
        <v>1896</v>
      </c>
    </row>
    <row r="2819" spans="1:40" s="4" customFormat="1" ht="13.5" customHeight="1">
      <c r="A2819" s="5" t="s">
        <v>12600</v>
      </c>
      <c r="B2819" s="14" t="s">
        <v>12619</v>
      </c>
      <c r="C2819" s="8" t="s">
        <v>1909</v>
      </c>
      <c r="D2819" s="8" t="s">
        <v>14525</v>
      </c>
      <c r="E2819" s="8" t="s">
        <v>1910</v>
      </c>
      <c r="F2819" s="9" t="s">
        <v>14526</v>
      </c>
      <c r="G2819" s="10">
        <v>154.13999999999999</v>
      </c>
      <c r="H2819" s="8" t="s">
        <v>20</v>
      </c>
      <c r="I2819" s="11">
        <v>20040312</v>
      </c>
      <c r="J2819" s="11">
        <v>20040312</v>
      </c>
      <c r="K2819" s="12">
        <v>202105</v>
      </c>
      <c r="L2819" s="12"/>
      <c r="M2819" s="7" t="s">
        <v>12642</v>
      </c>
      <c r="N2819" s="14" t="s">
        <v>6</v>
      </c>
      <c r="O2819" s="38" t="s">
        <v>23275</v>
      </c>
      <c r="P2819" s="7" t="s">
        <v>12617</v>
      </c>
      <c r="Q2819" s="7" t="s">
        <v>12617</v>
      </c>
      <c r="R2819" s="7"/>
      <c r="S2819" s="7" t="s">
        <v>12642</v>
      </c>
      <c r="T2819" s="7" t="s">
        <v>12617</v>
      </c>
      <c r="U2819" s="38" t="s">
        <v>23275</v>
      </c>
      <c r="V2819" s="38" t="s">
        <v>23275</v>
      </c>
      <c r="W2819" s="7" t="s">
        <v>12617</v>
      </c>
      <c r="X2819" s="7" t="s">
        <v>6</v>
      </c>
      <c r="Y2819" s="7" t="s">
        <v>6</v>
      </c>
      <c r="Z2819" s="7" t="s">
        <v>12617</v>
      </c>
      <c r="AA2819" s="7" t="s">
        <v>12617</v>
      </c>
      <c r="AB2819" s="7" t="s">
        <v>6</v>
      </c>
      <c r="AC2819" s="7"/>
      <c r="AD2819" s="38" t="s">
        <v>1891</v>
      </c>
      <c r="AE2819" s="38" t="s">
        <v>1892</v>
      </c>
      <c r="AF2819" s="38" t="s">
        <v>1893</v>
      </c>
      <c r="AG2819" s="38" t="s">
        <v>14510</v>
      </c>
      <c r="AH2819" s="38" t="s">
        <v>13803</v>
      </c>
      <c r="AI2819" s="38" t="s">
        <v>14511</v>
      </c>
      <c r="AJ2819" s="38" t="s">
        <v>14512</v>
      </c>
      <c r="AK2819" s="38" t="s">
        <v>1894</v>
      </c>
      <c r="AL2819" s="38" t="s">
        <v>21</v>
      </c>
      <c r="AM2819" s="38" t="s">
        <v>1895</v>
      </c>
      <c r="AN2819" s="38" t="s">
        <v>1896</v>
      </c>
    </row>
    <row r="2820" spans="1:40" s="4" customFormat="1" ht="13.5" customHeight="1">
      <c r="A2820" s="5" t="s">
        <v>12600</v>
      </c>
      <c r="B2820" s="14" t="s">
        <v>12619</v>
      </c>
      <c r="C2820" s="8" t="s">
        <v>1911</v>
      </c>
      <c r="D2820" s="8" t="s">
        <v>14527</v>
      </c>
      <c r="E2820" s="8" t="s">
        <v>1912</v>
      </c>
      <c r="F2820" s="9" t="s">
        <v>14528</v>
      </c>
      <c r="G2820" s="10">
        <v>139.01</v>
      </c>
      <c r="H2820" s="8" t="s">
        <v>20</v>
      </c>
      <c r="I2820" s="11">
        <v>20050804</v>
      </c>
      <c r="J2820" s="11">
        <v>20050804</v>
      </c>
      <c r="K2820" s="12">
        <v>202105</v>
      </c>
      <c r="L2820" s="12"/>
      <c r="M2820" s="7" t="s">
        <v>12642</v>
      </c>
      <c r="N2820" s="14" t="s">
        <v>6</v>
      </c>
      <c r="O2820" s="38" t="s">
        <v>23275</v>
      </c>
      <c r="P2820" s="7" t="s">
        <v>12617</v>
      </c>
      <c r="Q2820" s="7" t="s">
        <v>12617</v>
      </c>
      <c r="R2820" s="7"/>
      <c r="S2820" s="7" t="s">
        <v>12642</v>
      </c>
      <c r="T2820" s="7" t="s">
        <v>12617</v>
      </c>
      <c r="U2820" s="38" t="s">
        <v>23276</v>
      </c>
      <c r="V2820" s="38" t="s">
        <v>23276</v>
      </c>
      <c r="W2820" s="7" t="s">
        <v>12617</v>
      </c>
      <c r="X2820" s="7" t="s">
        <v>6</v>
      </c>
      <c r="Y2820" s="7" t="s">
        <v>6</v>
      </c>
      <c r="Z2820" s="7" t="s">
        <v>12617</v>
      </c>
      <c r="AA2820" s="7" t="s">
        <v>12617</v>
      </c>
      <c r="AB2820" s="7" t="s">
        <v>6</v>
      </c>
      <c r="AC2820" s="7"/>
      <c r="AD2820" s="38" t="s">
        <v>1891</v>
      </c>
      <c r="AE2820" s="38" t="s">
        <v>1892</v>
      </c>
      <c r="AF2820" s="38" t="s">
        <v>1893</v>
      </c>
      <c r="AG2820" s="38" t="s">
        <v>14510</v>
      </c>
      <c r="AH2820" s="38" t="s">
        <v>13803</v>
      </c>
      <c r="AI2820" s="38" t="s">
        <v>14511</v>
      </c>
      <c r="AJ2820" s="38" t="s">
        <v>14512</v>
      </c>
      <c r="AK2820" s="38" t="s">
        <v>1894</v>
      </c>
      <c r="AL2820" s="38" t="s">
        <v>21</v>
      </c>
      <c r="AM2820" s="38" t="s">
        <v>1895</v>
      </c>
      <c r="AN2820" s="38" t="s">
        <v>1896</v>
      </c>
    </row>
    <row r="2821" spans="1:40" s="4" customFormat="1" ht="13.5" customHeight="1">
      <c r="A2821" s="5" t="s">
        <v>12600</v>
      </c>
      <c r="B2821" s="14" t="s">
        <v>12619</v>
      </c>
      <c r="C2821" s="8" t="s">
        <v>1913</v>
      </c>
      <c r="D2821" s="8" t="s">
        <v>14529</v>
      </c>
      <c r="E2821" s="8" t="s">
        <v>1914</v>
      </c>
      <c r="F2821" s="9" t="s">
        <v>14530</v>
      </c>
      <c r="G2821" s="10">
        <v>151.38</v>
      </c>
      <c r="H2821" s="8" t="s">
        <v>20</v>
      </c>
      <c r="I2821" s="11">
        <v>20081226</v>
      </c>
      <c r="J2821" s="11">
        <v>20081226</v>
      </c>
      <c r="K2821" s="12">
        <v>202105</v>
      </c>
      <c r="L2821" s="12"/>
      <c r="M2821" s="7" t="s">
        <v>12617</v>
      </c>
      <c r="N2821" s="14" t="s">
        <v>6</v>
      </c>
      <c r="O2821" s="38" t="s">
        <v>23275</v>
      </c>
      <c r="P2821" s="7" t="s">
        <v>12617</v>
      </c>
      <c r="Q2821" s="7" t="s">
        <v>12617</v>
      </c>
      <c r="R2821" s="7"/>
      <c r="S2821" s="7" t="s">
        <v>12642</v>
      </c>
      <c r="T2821" s="7" t="s">
        <v>12617</v>
      </c>
      <c r="U2821" s="38" t="s">
        <v>23275</v>
      </c>
      <c r="V2821" s="38" t="s">
        <v>23275</v>
      </c>
      <c r="W2821" s="7" t="s">
        <v>12617</v>
      </c>
      <c r="X2821" s="7" t="s">
        <v>6</v>
      </c>
      <c r="Y2821" s="7" t="s">
        <v>6</v>
      </c>
      <c r="Z2821" s="7" t="s">
        <v>12617</v>
      </c>
      <c r="AA2821" s="7" t="s">
        <v>12617</v>
      </c>
      <c r="AB2821" s="7" t="s">
        <v>6</v>
      </c>
      <c r="AC2821" s="7"/>
      <c r="AD2821" s="38" t="s">
        <v>1891</v>
      </c>
      <c r="AE2821" s="38" t="s">
        <v>1892</v>
      </c>
      <c r="AF2821" s="38" t="s">
        <v>1893</v>
      </c>
      <c r="AG2821" s="38" t="s">
        <v>14510</v>
      </c>
      <c r="AH2821" s="38" t="s">
        <v>13803</v>
      </c>
      <c r="AI2821" s="38" t="s">
        <v>14511</v>
      </c>
      <c r="AJ2821" s="38" t="s">
        <v>14512</v>
      </c>
      <c r="AK2821" s="38" t="s">
        <v>1894</v>
      </c>
      <c r="AL2821" s="38" t="s">
        <v>21</v>
      </c>
      <c r="AM2821" s="38" t="s">
        <v>1895</v>
      </c>
      <c r="AN2821" s="38" t="s">
        <v>1896</v>
      </c>
    </row>
    <row r="2822" spans="1:40" s="4" customFormat="1" ht="13.5" customHeight="1">
      <c r="A2822" s="5" t="s">
        <v>12600</v>
      </c>
      <c r="B2822" s="14" t="s">
        <v>12619</v>
      </c>
      <c r="C2822" s="8" t="s">
        <v>1915</v>
      </c>
      <c r="D2822" s="8" t="s">
        <v>14531</v>
      </c>
      <c r="E2822" s="8" t="s">
        <v>1916</v>
      </c>
      <c r="F2822" s="9" t="s">
        <v>14532</v>
      </c>
      <c r="G2822" s="10">
        <v>150.37</v>
      </c>
      <c r="H2822" s="8" t="s">
        <v>20</v>
      </c>
      <c r="I2822" s="11">
        <v>20081222</v>
      </c>
      <c r="J2822" s="11">
        <v>20081222</v>
      </c>
      <c r="K2822" s="12">
        <v>202105</v>
      </c>
      <c r="L2822" s="12"/>
      <c r="M2822" s="7" t="s">
        <v>12617</v>
      </c>
      <c r="N2822" s="14" t="s">
        <v>6</v>
      </c>
      <c r="O2822" s="38" t="s">
        <v>23275</v>
      </c>
      <c r="P2822" s="7" t="s">
        <v>12617</v>
      </c>
      <c r="Q2822" s="7" t="s">
        <v>12617</v>
      </c>
      <c r="R2822" s="7"/>
      <c r="S2822" s="7" t="s">
        <v>12642</v>
      </c>
      <c r="T2822" s="7" t="s">
        <v>12617</v>
      </c>
      <c r="U2822" s="38" t="s">
        <v>23275</v>
      </c>
      <c r="V2822" s="38" t="s">
        <v>23275</v>
      </c>
      <c r="W2822" s="7" t="s">
        <v>12617</v>
      </c>
      <c r="X2822" s="7" t="s">
        <v>6</v>
      </c>
      <c r="Y2822" s="7" t="s">
        <v>6</v>
      </c>
      <c r="Z2822" s="7" t="s">
        <v>12617</v>
      </c>
      <c r="AA2822" s="7" t="s">
        <v>12617</v>
      </c>
      <c r="AB2822" s="7" t="s">
        <v>6</v>
      </c>
      <c r="AC2822" s="7"/>
      <c r="AD2822" s="38" t="s">
        <v>1891</v>
      </c>
      <c r="AE2822" s="38" t="s">
        <v>1892</v>
      </c>
      <c r="AF2822" s="38" t="s">
        <v>1893</v>
      </c>
      <c r="AG2822" s="38" t="s">
        <v>14510</v>
      </c>
      <c r="AH2822" s="38" t="s">
        <v>13803</v>
      </c>
      <c r="AI2822" s="38" t="s">
        <v>14511</v>
      </c>
      <c r="AJ2822" s="38" t="s">
        <v>14512</v>
      </c>
      <c r="AK2822" s="38" t="s">
        <v>1894</v>
      </c>
      <c r="AL2822" s="38" t="s">
        <v>21</v>
      </c>
      <c r="AM2822" s="38" t="s">
        <v>1895</v>
      </c>
      <c r="AN2822" s="38" t="s">
        <v>1896</v>
      </c>
    </row>
    <row r="2823" spans="1:40" s="4" customFormat="1" ht="13.5" customHeight="1">
      <c r="A2823" s="5" t="s">
        <v>12600</v>
      </c>
      <c r="B2823" s="14" t="s">
        <v>12619</v>
      </c>
      <c r="C2823" s="8" t="s">
        <v>1917</v>
      </c>
      <c r="D2823" s="8" t="s">
        <v>14533</v>
      </c>
      <c r="E2823" s="8" t="s">
        <v>1918</v>
      </c>
      <c r="F2823" s="9" t="s">
        <v>14534</v>
      </c>
      <c r="G2823" s="10">
        <v>327.87</v>
      </c>
      <c r="H2823" s="8" t="s">
        <v>20</v>
      </c>
      <c r="I2823" s="11">
        <v>20110111</v>
      </c>
      <c r="J2823" s="11">
        <v>20110111</v>
      </c>
      <c r="K2823" s="12">
        <v>202105</v>
      </c>
      <c r="L2823" s="12"/>
      <c r="M2823" s="7" t="s">
        <v>12617</v>
      </c>
      <c r="N2823" s="14" t="s">
        <v>6</v>
      </c>
      <c r="O2823" s="38" t="s">
        <v>23275</v>
      </c>
      <c r="P2823" s="7" t="s">
        <v>12617</v>
      </c>
      <c r="Q2823" s="7" t="s">
        <v>12617</v>
      </c>
      <c r="R2823" s="7"/>
      <c r="S2823" s="7" t="s">
        <v>12642</v>
      </c>
      <c r="T2823" s="7" t="s">
        <v>12617</v>
      </c>
      <c r="U2823" s="38" t="s">
        <v>23275</v>
      </c>
      <c r="V2823" s="38" t="s">
        <v>23275</v>
      </c>
      <c r="W2823" s="7" t="s">
        <v>12617</v>
      </c>
      <c r="X2823" s="7" t="s">
        <v>6</v>
      </c>
      <c r="Y2823" s="7" t="s">
        <v>6</v>
      </c>
      <c r="Z2823" s="7" t="s">
        <v>12617</v>
      </c>
      <c r="AA2823" s="7" t="s">
        <v>12617</v>
      </c>
      <c r="AB2823" s="7" t="s">
        <v>6</v>
      </c>
      <c r="AC2823" s="7"/>
      <c r="AD2823" s="38" t="s">
        <v>1891</v>
      </c>
      <c r="AE2823" s="38" t="s">
        <v>1892</v>
      </c>
      <c r="AF2823" s="38" t="s">
        <v>1893</v>
      </c>
      <c r="AG2823" s="38" t="s">
        <v>14510</v>
      </c>
      <c r="AH2823" s="38" t="s">
        <v>13803</v>
      </c>
      <c r="AI2823" s="38" t="s">
        <v>14511</v>
      </c>
      <c r="AJ2823" s="38" t="s">
        <v>14512</v>
      </c>
      <c r="AK2823" s="38" t="s">
        <v>1894</v>
      </c>
      <c r="AL2823" s="38" t="s">
        <v>21</v>
      </c>
      <c r="AM2823" s="38" t="s">
        <v>1895</v>
      </c>
      <c r="AN2823" s="38" t="s">
        <v>1896</v>
      </c>
    </row>
    <row r="2824" spans="1:40" s="4" customFormat="1" ht="13.5" customHeight="1">
      <c r="A2824" s="5" t="s">
        <v>12600</v>
      </c>
      <c r="B2824" s="14" t="s">
        <v>12619</v>
      </c>
      <c r="C2824" s="8" t="s">
        <v>1919</v>
      </c>
      <c r="D2824" s="8" t="s">
        <v>14535</v>
      </c>
      <c r="E2824" s="8" t="s">
        <v>1920</v>
      </c>
      <c r="F2824" s="9" t="s">
        <v>14536</v>
      </c>
      <c r="G2824" s="10">
        <v>151.38</v>
      </c>
      <c r="H2824" s="8" t="s">
        <v>20</v>
      </c>
      <c r="I2824" s="11">
        <v>20081126</v>
      </c>
      <c r="J2824" s="11">
        <v>20081126</v>
      </c>
      <c r="K2824" s="12">
        <v>202105</v>
      </c>
      <c r="L2824" s="12"/>
      <c r="M2824" s="7" t="s">
        <v>12617</v>
      </c>
      <c r="N2824" s="14" t="s">
        <v>6</v>
      </c>
      <c r="O2824" s="38" t="s">
        <v>23275</v>
      </c>
      <c r="P2824" s="7" t="s">
        <v>12617</v>
      </c>
      <c r="Q2824" s="7" t="s">
        <v>12617</v>
      </c>
      <c r="R2824" s="7"/>
      <c r="S2824" s="7" t="s">
        <v>12642</v>
      </c>
      <c r="T2824" s="7" t="s">
        <v>12617</v>
      </c>
      <c r="U2824" s="38" t="s">
        <v>23275</v>
      </c>
      <c r="V2824" s="38" t="s">
        <v>23275</v>
      </c>
      <c r="W2824" s="7" t="s">
        <v>12617</v>
      </c>
      <c r="X2824" s="7" t="s">
        <v>6</v>
      </c>
      <c r="Y2824" s="7" t="s">
        <v>6</v>
      </c>
      <c r="Z2824" s="7" t="s">
        <v>12617</v>
      </c>
      <c r="AA2824" s="7" t="s">
        <v>12617</v>
      </c>
      <c r="AB2824" s="7" t="s">
        <v>6</v>
      </c>
      <c r="AC2824" s="7"/>
      <c r="AD2824" s="38" t="s">
        <v>1891</v>
      </c>
      <c r="AE2824" s="38" t="s">
        <v>1892</v>
      </c>
      <c r="AF2824" s="38" t="s">
        <v>1893</v>
      </c>
      <c r="AG2824" s="38" t="s">
        <v>14510</v>
      </c>
      <c r="AH2824" s="38" t="s">
        <v>14537</v>
      </c>
      <c r="AI2824" s="38" t="s">
        <v>14511</v>
      </c>
      <c r="AJ2824" s="38" t="s">
        <v>14512</v>
      </c>
      <c r="AK2824" s="38" t="s">
        <v>1894</v>
      </c>
      <c r="AL2824" s="38" t="s">
        <v>21</v>
      </c>
      <c r="AM2824" s="38" t="s">
        <v>1895</v>
      </c>
      <c r="AN2824" s="38" t="s">
        <v>1896</v>
      </c>
    </row>
    <row r="2825" spans="1:40" s="4" customFormat="1" ht="13.5" customHeight="1">
      <c r="A2825" s="5" t="s">
        <v>12600</v>
      </c>
      <c r="B2825" s="14" t="s">
        <v>12619</v>
      </c>
      <c r="C2825" s="8" t="s">
        <v>1921</v>
      </c>
      <c r="D2825" s="8" t="s">
        <v>14538</v>
      </c>
      <c r="E2825" s="8" t="s">
        <v>1922</v>
      </c>
      <c r="F2825" s="9" t="s">
        <v>14539</v>
      </c>
      <c r="G2825" s="10">
        <v>154.76</v>
      </c>
      <c r="H2825" s="8" t="s">
        <v>20</v>
      </c>
      <c r="I2825" s="11">
        <v>20101210</v>
      </c>
      <c r="J2825" s="11">
        <v>20101210</v>
      </c>
      <c r="K2825" s="12">
        <v>202105</v>
      </c>
      <c r="L2825" s="12"/>
      <c r="M2825" s="7" t="s">
        <v>12617</v>
      </c>
      <c r="N2825" s="14" t="s">
        <v>6</v>
      </c>
      <c r="O2825" s="38" t="s">
        <v>23275</v>
      </c>
      <c r="P2825" s="7" t="s">
        <v>12617</v>
      </c>
      <c r="Q2825" s="7" t="s">
        <v>12813</v>
      </c>
      <c r="R2825" s="7"/>
      <c r="S2825" s="7" t="s">
        <v>12642</v>
      </c>
      <c r="T2825" s="7" t="s">
        <v>12617</v>
      </c>
      <c r="U2825" s="38" t="s">
        <v>23275</v>
      </c>
      <c r="V2825" s="38" t="s">
        <v>23275</v>
      </c>
      <c r="W2825" s="7" t="s">
        <v>12617</v>
      </c>
      <c r="X2825" s="7" t="s">
        <v>6</v>
      </c>
      <c r="Y2825" s="7" t="s">
        <v>6</v>
      </c>
      <c r="Z2825" s="7" t="s">
        <v>12617</v>
      </c>
      <c r="AA2825" s="7" t="s">
        <v>12617</v>
      </c>
      <c r="AB2825" s="7" t="s">
        <v>6</v>
      </c>
      <c r="AC2825" s="7"/>
      <c r="AD2825" s="38" t="s">
        <v>1891</v>
      </c>
      <c r="AE2825" s="38" t="s">
        <v>1892</v>
      </c>
      <c r="AF2825" s="38" t="s">
        <v>1893</v>
      </c>
      <c r="AG2825" s="38" t="s">
        <v>14510</v>
      </c>
      <c r="AH2825" s="38" t="s">
        <v>13803</v>
      </c>
      <c r="AI2825" s="38" t="s">
        <v>14511</v>
      </c>
      <c r="AJ2825" s="38" t="s">
        <v>14540</v>
      </c>
      <c r="AK2825" s="38" t="s">
        <v>1894</v>
      </c>
      <c r="AL2825" s="38" t="s">
        <v>21</v>
      </c>
      <c r="AM2825" s="38" t="s">
        <v>1895</v>
      </c>
      <c r="AN2825" s="38" t="s">
        <v>1896</v>
      </c>
    </row>
    <row r="2826" spans="1:40" s="4" customFormat="1" ht="13.5" customHeight="1">
      <c r="A2826" s="5" t="s">
        <v>12600</v>
      </c>
      <c r="B2826" s="14" t="s">
        <v>12619</v>
      </c>
      <c r="C2826" s="8" t="s">
        <v>1923</v>
      </c>
      <c r="D2826" s="8" t="s">
        <v>14541</v>
      </c>
      <c r="E2826" s="8" t="s">
        <v>1924</v>
      </c>
      <c r="F2826" s="9" t="s">
        <v>14542</v>
      </c>
      <c r="G2826" s="10">
        <v>144.5</v>
      </c>
      <c r="H2826" s="8" t="s">
        <v>20</v>
      </c>
      <c r="I2826" s="11">
        <v>19850930</v>
      </c>
      <c r="J2826" s="11">
        <v>19850930</v>
      </c>
      <c r="K2826" s="12">
        <v>202105</v>
      </c>
      <c r="L2826" s="12"/>
      <c r="M2826" s="7" t="s">
        <v>12617</v>
      </c>
      <c r="N2826" s="14" t="s">
        <v>6</v>
      </c>
      <c r="O2826" s="38" t="s">
        <v>23275</v>
      </c>
      <c r="P2826" s="7" t="s">
        <v>12617</v>
      </c>
      <c r="Q2826" s="7" t="s">
        <v>12617</v>
      </c>
      <c r="R2826" s="7"/>
      <c r="S2826" s="7" t="s">
        <v>12642</v>
      </c>
      <c r="T2826" s="7" t="s">
        <v>12813</v>
      </c>
      <c r="U2826" s="38" t="s">
        <v>23275</v>
      </c>
      <c r="V2826" s="38" t="s">
        <v>23275</v>
      </c>
      <c r="W2826" s="7" t="s">
        <v>12617</v>
      </c>
      <c r="X2826" s="7" t="s">
        <v>6</v>
      </c>
      <c r="Y2826" s="7" t="s">
        <v>6</v>
      </c>
      <c r="Z2826" s="7" t="s">
        <v>12617</v>
      </c>
      <c r="AA2826" s="7" t="s">
        <v>12617</v>
      </c>
      <c r="AB2826" s="7" t="s">
        <v>6</v>
      </c>
      <c r="AC2826" s="7"/>
      <c r="AD2826" s="38" t="s">
        <v>1891</v>
      </c>
      <c r="AE2826" s="38" t="s">
        <v>1892</v>
      </c>
      <c r="AF2826" s="38" t="s">
        <v>1893</v>
      </c>
      <c r="AG2826" s="38" t="s">
        <v>14510</v>
      </c>
      <c r="AH2826" s="38" t="s">
        <v>13803</v>
      </c>
      <c r="AI2826" s="38" t="s">
        <v>14511</v>
      </c>
      <c r="AJ2826" s="38" t="s">
        <v>14512</v>
      </c>
      <c r="AK2826" s="38" t="s">
        <v>1894</v>
      </c>
      <c r="AL2826" s="38" t="s">
        <v>21</v>
      </c>
      <c r="AM2826" s="38" t="s">
        <v>1895</v>
      </c>
      <c r="AN2826" s="38" t="s">
        <v>1896</v>
      </c>
    </row>
    <row r="2827" spans="1:40" s="4" customFormat="1" ht="13.5" customHeight="1">
      <c r="A2827" s="5" t="s">
        <v>12600</v>
      </c>
      <c r="B2827" s="14" t="s">
        <v>12619</v>
      </c>
      <c r="C2827" s="8" t="s">
        <v>1925</v>
      </c>
      <c r="D2827" s="8" t="s">
        <v>14543</v>
      </c>
      <c r="E2827" s="8" t="s">
        <v>1926</v>
      </c>
      <c r="F2827" s="9" t="s">
        <v>14544</v>
      </c>
      <c r="G2827" s="10">
        <v>149.25</v>
      </c>
      <c r="H2827" s="8" t="s">
        <v>20</v>
      </c>
      <c r="I2827" s="11">
        <v>20100118</v>
      </c>
      <c r="J2827" s="11">
        <v>20100118</v>
      </c>
      <c r="K2827" s="12">
        <v>202105</v>
      </c>
      <c r="L2827" s="12"/>
      <c r="M2827" s="7" t="s">
        <v>12617</v>
      </c>
      <c r="N2827" s="14" t="s">
        <v>6</v>
      </c>
      <c r="O2827" s="38" t="s">
        <v>23275</v>
      </c>
      <c r="P2827" s="7" t="s">
        <v>12617</v>
      </c>
      <c r="Q2827" s="7" t="s">
        <v>13088</v>
      </c>
      <c r="R2827" s="7"/>
      <c r="S2827" s="7" t="s">
        <v>12642</v>
      </c>
      <c r="T2827" s="7" t="s">
        <v>12617</v>
      </c>
      <c r="U2827" s="38" t="s">
        <v>23275</v>
      </c>
      <c r="V2827" s="38" t="s">
        <v>23275</v>
      </c>
      <c r="W2827" s="7" t="s">
        <v>12617</v>
      </c>
      <c r="X2827" s="7" t="s">
        <v>6</v>
      </c>
      <c r="Y2827" s="7" t="s">
        <v>6</v>
      </c>
      <c r="Z2827" s="7" t="s">
        <v>12617</v>
      </c>
      <c r="AA2827" s="7" t="s">
        <v>12617</v>
      </c>
      <c r="AB2827" s="7" t="s">
        <v>6</v>
      </c>
      <c r="AC2827" s="7"/>
      <c r="AD2827" s="38" t="s">
        <v>1891</v>
      </c>
      <c r="AE2827" s="38" t="s">
        <v>1892</v>
      </c>
      <c r="AF2827" s="38" t="s">
        <v>1893</v>
      </c>
      <c r="AG2827" s="38" t="s">
        <v>14510</v>
      </c>
      <c r="AH2827" s="38" t="s">
        <v>13803</v>
      </c>
      <c r="AI2827" s="38" t="s">
        <v>14511</v>
      </c>
      <c r="AJ2827" s="38" t="s">
        <v>14512</v>
      </c>
      <c r="AK2827" s="38" t="s">
        <v>1894</v>
      </c>
      <c r="AL2827" s="38" t="s">
        <v>21</v>
      </c>
      <c r="AM2827" s="38" t="s">
        <v>1895</v>
      </c>
      <c r="AN2827" s="38" t="s">
        <v>1896</v>
      </c>
    </row>
    <row r="2828" spans="1:40" s="4" customFormat="1" ht="13.5" customHeight="1">
      <c r="A2828" s="5" t="s">
        <v>12600</v>
      </c>
      <c r="B2828" s="14" t="s">
        <v>12619</v>
      </c>
      <c r="C2828" s="8" t="s">
        <v>1927</v>
      </c>
      <c r="D2828" s="8" t="s">
        <v>14545</v>
      </c>
      <c r="E2828" s="8" t="s">
        <v>1928</v>
      </c>
      <c r="F2828" s="9" t="s">
        <v>14546</v>
      </c>
      <c r="G2828" s="10">
        <v>351.59</v>
      </c>
      <c r="H2828" s="8" t="s">
        <v>20</v>
      </c>
      <c r="I2828" s="11">
        <v>20040907</v>
      </c>
      <c r="J2828" s="11">
        <v>20040907</v>
      </c>
      <c r="K2828" s="12">
        <v>202105</v>
      </c>
      <c r="L2828" s="12"/>
      <c r="M2828" s="7" t="s">
        <v>12617</v>
      </c>
      <c r="N2828" s="14" t="s">
        <v>12642</v>
      </c>
      <c r="O2828" s="38" t="s">
        <v>23275</v>
      </c>
      <c r="P2828" s="7" t="s">
        <v>12617</v>
      </c>
      <c r="Q2828" s="7" t="s">
        <v>12617</v>
      </c>
      <c r="R2828" s="7"/>
      <c r="S2828" s="7" t="s">
        <v>12642</v>
      </c>
      <c r="T2828" s="7" t="s">
        <v>13028</v>
      </c>
      <c r="U2828" s="38" t="s">
        <v>23275</v>
      </c>
      <c r="V2828" s="38" t="s">
        <v>23275</v>
      </c>
      <c r="W2828" s="7" t="s">
        <v>12617</v>
      </c>
      <c r="X2828" s="7" t="s">
        <v>6</v>
      </c>
      <c r="Y2828" s="7" t="s">
        <v>6</v>
      </c>
      <c r="Z2828" s="7" t="s">
        <v>12617</v>
      </c>
      <c r="AA2828" s="7" t="s">
        <v>12617</v>
      </c>
      <c r="AB2828" s="7" t="s">
        <v>6</v>
      </c>
      <c r="AC2828" s="7"/>
      <c r="AD2828" s="38" t="s">
        <v>1891</v>
      </c>
      <c r="AE2828" s="38" t="s">
        <v>1892</v>
      </c>
      <c r="AF2828" s="38" t="s">
        <v>1893</v>
      </c>
      <c r="AG2828" s="38" t="s">
        <v>14510</v>
      </c>
      <c r="AH2828" s="38" t="s">
        <v>13803</v>
      </c>
      <c r="AI2828" s="38" t="s">
        <v>14511</v>
      </c>
      <c r="AJ2828" s="38" t="s">
        <v>14512</v>
      </c>
      <c r="AK2828" s="38" t="s">
        <v>1894</v>
      </c>
      <c r="AL2828" s="38" t="s">
        <v>21</v>
      </c>
      <c r="AM2828" s="38" t="s">
        <v>1895</v>
      </c>
      <c r="AN2828" s="38" t="s">
        <v>1896</v>
      </c>
    </row>
    <row r="2829" spans="1:40" s="4" customFormat="1" ht="13.5" customHeight="1">
      <c r="A2829" s="5" t="s">
        <v>12600</v>
      </c>
      <c r="B2829" s="14" t="s">
        <v>12619</v>
      </c>
      <c r="C2829" s="8" t="s">
        <v>1929</v>
      </c>
      <c r="D2829" s="8" t="s">
        <v>14547</v>
      </c>
      <c r="E2829" s="8" t="s">
        <v>1930</v>
      </c>
      <c r="F2829" s="9" t="s">
        <v>14548</v>
      </c>
      <c r="G2829" s="10">
        <v>144.28</v>
      </c>
      <c r="H2829" s="8" t="s">
        <v>20</v>
      </c>
      <c r="I2829" s="11">
        <v>20051019</v>
      </c>
      <c r="J2829" s="11">
        <v>20051019</v>
      </c>
      <c r="K2829" s="12">
        <v>202105</v>
      </c>
      <c r="L2829" s="12"/>
      <c r="M2829" s="7" t="s">
        <v>12617</v>
      </c>
      <c r="N2829" s="14" t="s">
        <v>6</v>
      </c>
      <c r="O2829" s="38" t="s">
        <v>23275</v>
      </c>
      <c r="P2829" s="7" t="s">
        <v>12617</v>
      </c>
      <c r="Q2829" s="7" t="s">
        <v>12617</v>
      </c>
      <c r="R2829" s="7"/>
      <c r="S2829" s="7" t="s">
        <v>12642</v>
      </c>
      <c r="T2829" s="7" t="s">
        <v>12617</v>
      </c>
      <c r="U2829" s="38" t="s">
        <v>23275</v>
      </c>
      <c r="V2829" s="38" t="s">
        <v>23275</v>
      </c>
      <c r="W2829" s="7" t="s">
        <v>12617</v>
      </c>
      <c r="X2829" s="7" t="s">
        <v>6</v>
      </c>
      <c r="Y2829" s="7" t="s">
        <v>6</v>
      </c>
      <c r="Z2829" s="7" t="s">
        <v>12617</v>
      </c>
      <c r="AA2829" s="7" t="s">
        <v>12617</v>
      </c>
      <c r="AB2829" s="7" t="s">
        <v>6</v>
      </c>
      <c r="AC2829" s="7"/>
      <c r="AD2829" s="38" t="s">
        <v>1891</v>
      </c>
      <c r="AE2829" s="38" t="s">
        <v>1892</v>
      </c>
      <c r="AF2829" s="38" t="s">
        <v>1893</v>
      </c>
      <c r="AG2829" s="38" t="s">
        <v>14510</v>
      </c>
      <c r="AH2829" s="38" t="s">
        <v>13803</v>
      </c>
      <c r="AI2829" s="38" t="s">
        <v>14511</v>
      </c>
      <c r="AJ2829" s="38" t="s">
        <v>14512</v>
      </c>
      <c r="AK2829" s="38" t="s">
        <v>1894</v>
      </c>
      <c r="AL2829" s="38" t="s">
        <v>21</v>
      </c>
      <c r="AM2829" s="38" t="s">
        <v>1895</v>
      </c>
      <c r="AN2829" s="38" t="s">
        <v>1896</v>
      </c>
    </row>
    <row r="2830" spans="1:40" s="4" customFormat="1" ht="13.5" customHeight="1">
      <c r="A2830" s="5" t="s">
        <v>12600</v>
      </c>
      <c r="B2830" s="14" t="s">
        <v>12619</v>
      </c>
      <c r="C2830" s="8" t="s">
        <v>1931</v>
      </c>
      <c r="D2830" s="8" t="s">
        <v>14549</v>
      </c>
      <c r="E2830" s="8" t="s">
        <v>1932</v>
      </c>
      <c r="F2830" s="9" t="s">
        <v>14550</v>
      </c>
      <c r="G2830" s="10">
        <v>337.57</v>
      </c>
      <c r="H2830" s="8" t="s">
        <v>20</v>
      </c>
      <c r="I2830" s="11">
        <v>20071009</v>
      </c>
      <c r="J2830" s="11">
        <v>20071009</v>
      </c>
      <c r="K2830" s="12">
        <v>202105</v>
      </c>
      <c r="L2830" s="12"/>
      <c r="M2830" s="7" t="s">
        <v>12617</v>
      </c>
      <c r="N2830" s="14" t="s">
        <v>6</v>
      </c>
      <c r="O2830" s="38" t="s">
        <v>23275</v>
      </c>
      <c r="P2830" s="7" t="s">
        <v>12617</v>
      </c>
      <c r="Q2830" s="7" t="s">
        <v>12617</v>
      </c>
      <c r="R2830" s="7"/>
      <c r="S2830" s="7" t="s">
        <v>12642</v>
      </c>
      <c r="T2830" s="7" t="s">
        <v>12617</v>
      </c>
      <c r="U2830" s="38" t="s">
        <v>23275</v>
      </c>
      <c r="V2830" s="38" t="s">
        <v>23275</v>
      </c>
      <c r="W2830" s="7" t="s">
        <v>12617</v>
      </c>
      <c r="X2830" s="7" t="s">
        <v>6</v>
      </c>
      <c r="Y2830" s="7" t="s">
        <v>6</v>
      </c>
      <c r="Z2830" s="7" t="s">
        <v>12617</v>
      </c>
      <c r="AA2830" s="7" t="s">
        <v>12617</v>
      </c>
      <c r="AB2830" s="7" t="s">
        <v>6</v>
      </c>
      <c r="AC2830" s="7"/>
      <c r="AD2830" s="38" t="s">
        <v>1891</v>
      </c>
      <c r="AE2830" s="38" t="s">
        <v>1892</v>
      </c>
      <c r="AF2830" s="38" t="s">
        <v>1893</v>
      </c>
      <c r="AG2830" s="38" t="s">
        <v>14510</v>
      </c>
      <c r="AH2830" s="38" t="s">
        <v>13803</v>
      </c>
      <c r="AI2830" s="38" t="s">
        <v>14511</v>
      </c>
      <c r="AJ2830" s="38" t="s">
        <v>14512</v>
      </c>
      <c r="AK2830" s="38" t="s">
        <v>1894</v>
      </c>
      <c r="AL2830" s="38" t="s">
        <v>21</v>
      </c>
      <c r="AM2830" s="38" t="s">
        <v>1895</v>
      </c>
      <c r="AN2830" s="38" t="s">
        <v>1896</v>
      </c>
    </row>
    <row r="2831" spans="1:40" s="4" customFormat="1" ht="13.5" customHeight="1">
      <c r="A2831" s="5" t="s">
        <v>12600</v>
      </c>
      <c r="B2831" s="14" t="s">
        <v>12619</v>
      </c>
      <c r="C2831" s="8" t="s">
        <v>1933</v>
      </c>
      <c r="D2831" s="8" t="s">
        <v>14551</v>
      </c>
      <c r="E2831" s="8" t="s">
        <v>1934</v>
      </c>
      <c r="F2831" s="9" t="s">
        <v>14552</v>
      </c>
      <c r="G2831" s="10">
        <v>142.62</v>
      </c>
      <c r="H2831" s="8" t="s">
        <v>20</v>
      </c>
      <c r="I2831" s="11">
        <v>20060921</v>
      </c>
      <c r="J2831" s="11">
        <v>20060921</v>
      </c>
      <c r="K2831" s="12">
        <v>202105</v>
      </c>
      <c r="L2831" s="12"/>
      <c r="M2831" s="7" t="s">
        <v>12617</v>
      </c>
      <c r="N2831" s="14" t="s">
        <v>12642</v>
      </c>
      <c r="O2831" s="38" t="s">
        <v>23275</v>
      </c>
      <c r="P2831" s="7" t="s">
        <v>12617</v>
      </c>
      <c r="Q2831" s="7" t="s">
        <v>12617</v>
      </c>
      <c r="R2831" s="7"/>
      <c r="S2831" s="7" t="s">
        <v>12642</v>
      </c>
      <c r="T2831" s="7" t="s">
        <v>12617</v>
      </c>
      <c r="U2831" s="38" t="s">
        <v>23275</v>
      </c>
      <c r="V2831" s="38" t="s">
        <v>23275</v>
      </c>
      <c r="W2831" s="7" t="s">
        <v>12617</v>
      </c>
      <c r="X2831" s="7" t="s">
        <v>6</v>
      </c>
      <c r="Y2831" s="7" t="s">
        <v>6</v>
      </c>
      <c r="Z2831" s="7" t="s">
        <v>12617</v>
      </c>
      <c r="AA2831" s="7" t="s">
        <v>12617</v>
      </c>
      <c r="AB2831" s="7" t="s">
        <v>6</v>
      </c>
      <c r="AC2831" s="7"/>
      <c r="AD2831" s="38" t="s">
        <v>1891</v>
      </c>
      <c r="AE2831" s="38" t="s">
        <v>1892</v>
      </c>
      <c r="AF2831" s="38" t="s">
        <v>1893</v>
      </c>
      <c r="AG2831" s="38" t="s">
        <v>14510</v>
      </c>
      <c r="AH2831" s="38" t="s">
        <v>13803</v>
      </c>
      <c r="AI2831" s="38" t="s">
        <v>14511</v>
      </c>
      <c r="AJ2831" s="38" t="s">
        <v>14512</v>
      </c>
      <c r="AK2831" s="38" t="s">
        <v>1894</v>
      </c>
      <c r="AL2831" s="38" t="s">
        <v>21</v>
      </c>
      <c r="AM2831" s="38" t="s">
        <v>1895</v>
      </c>
      <c r="AN2831" s="38" t="s">
        <v>1896</v>
      </c>
    </row>
    <row r="2832" spans="1:40" s="4" customFormat="1" ht="13.5" customHeight="1">
      <c r="A2832" s="5" t="s">
        <v>12600</v>
      </c>
      <c r="B2832" s="14" t="s">
        <v>12619</v>
      </c>
      <c r="C2832" s="8" t="s">
        <v>1935</v>
      </c>
      <c r="D2832" s="8" t="s">
        <v>14553</v>
      </c>
      <c r="E2832" s="8" t="s">
        <v>1936</v>
      </c>
      <c r="F2832" s="9" t="s">
        <v>14554</v>
      </c>
      <c r="G2832" s="10">
        <v>384.23</v>
      </c>
      <c r="H2832" s="8" t="s">
        <v>20</v>
      </c>
      <c r="I2832" s="11">
        <v>20110308</v>
      </c>
      <c r="J2832" s="11">
        <v>20110308</v>
      </c>
      <c r="K2832" s="12">
        <v>202105</v>
      </c>
      <c r="L2832" s="12"/>
      <c r="M2832" s="7" t="s">
        <v>12617</v>
      </c>
      <c r="N2832" s="14" t="s">
        <v>6</v>
      </c>
      <c r="O2832" s="38" t="s">
        <v>23275</v>
      </c>
      <c r="P2832" s="7" t="s">
        <v>12617</v>
      </c>
      <c r="Q2832" s="7" t="s">
        <v>12617</v>
      </c>
      <c r="R2832" s="7"/>
      <c r="S2832" s="7" t="s">
        <v>12642</v>
      </c>
      <c r="T2832" s="7" t="s">
        <v>12617</v>
      </c>
      <c r="U2832" s="38" t="s">
        <v>23276</v>
      </c>
      <c r="V2832" s="38" t="s">
        <v>23276</v>
      </c>
      <c r="W2832" s="7" t="s">
        <v>12617</v>
      </c>
      <c r="X2832" s="7" t="s">
        <v>6</v>
      </c>
      <c r="Y2832" s="7" t="s">
        <v>6</v>
      </c>
      <c r="Z2832" s="7" t="s">
        <v>12617</v>
      </c>
      <c r="AA2832" s="7" t="s">
        <v>12617</v>
      </c>
      <c r="AB2832" s="7" t="s">
        <v>6</v>
      </c>
      <c r="AC2832" s="7"/>
      <c r="AD2832" s="38" t="s">
        <v>1891</v>
      </c>
      <c r="AE2832" s="38" t="s">
        <v>1892</v>
      </c>
      <c r="AF2832" s="38" t="s">
        <v>1893</v>
      </c>
      <c r="AG2832" s="38" t="s">
        <v>14510</v>
      </c>
      <c r="AH2832" s="38" t="s">
        <v>13803</v>
      </c>
      <c r="AI2832" s="38" t="s">
        <v>14511</v>
      </c>
      <c r="AJ2832" s="38" t="s">
        <v>14512</v>
      </c>
      <c r="AK2832" s="38" t="s">
        <v>1894</v>
      </c>
      <c r="AL2832" s="38" t="s">
        <v>21</v>
      </c>
      <c r="AM2832" s="38" t="s">
        <v>1895</v>
      </c>
      <c r="AN2832" s="38" t="s">
        <v>1896</v>
      </c>
    </row>
    <row r="2833" spans="1:40" s="4" customFormat="1" ht="13.5" customHeight="1">
      <c r="A2833" s="5" t="s">
        <v>12600</v>
      </c>
      <c r="B2833" s="14" t="s">
        <v>12619</v>
      </c>
      <c r="C2833" s="8" t="s">
        <v>1937</v>
      </c>
      <c r="D2833" s="8" t="s">
        <v>14555</v>
      </c>
      <c r="E2833" s="8" t="s">
        <v>1938</v>
      </c>
      <c r="F2833" s="9" t="s">
        <v>14556</v>
      </c>
      <c r="G2833" s="10">
        <v>147.02000000000001</v>
      </c>
      <c r="H2833" s="8" t="s">
        <v>20</v>
      </c>
      <c r="I2833" s="11">
        <v>20081226</v>
      </c>
      <c r="J2833" s="11">
        <v>20081226</v>
      </c>
      <c r="K2833" s="12">
        <v>202105</v>
      </c>
      <c r="L2833" s="12"/>
      <c r="M2833" s="7" t="s">
        <v>12617</v>
      </c>
      <c r="N2833" s="14" t="s">
        <v>6</v>
      </c>
      <c r="O2833" s="38" t="s">
        <v>23275</v>
      </c>
      <c r="P2833" s="7" t="s">
        <v>12617</v>
      </c>
      <c r="Q2833" s="7" t="s">
        <v>12617</v>
      </c>
      <c r="R2833" s="7"/>
      <c r="S2833" s="7" t="s">
        <v>12642</v>
      </c>
      <c r="T2833" s="7" t="s">
        <v>12617</v>
      </c>
      <c r="U2833" s="38" t="s">
        <v>23275</v>
      </c>
      <c r="V2833" s="38" t="s">
        <v>23275</v>
      </c>
      <c r="W2833" s="7" t="s">
        <v>12617</v>
      </c>
      <c r="X2833" s="7" t="s">
        <v>6</v>
      </c>
      <c r="Y2833" s="7" t="s">
        <v>6</v>
      </c>
      <c r="Z2833" s="7" t="s">
        <v>12617</v>
      </c>
      <c r="AA2833" s="7" t="s">
        <v>12617</v>
      </c>
      <c r="AB2833" s="7" t="s">
        <v>6</v>
      </c>
      <c r="AC2833" s="7"/>
      <c r="AD2833" s="38" t="s">
        <v>1891</v>
      </c>
      <c r="AE2833" s="38" t="s">
        <v>1892</v>
      </c>
      <c r="AF2833" s="38" t="s">
        <v>1893</v>
      </c>
      <c r="AG2833" s="38" t="s">
        <v>14510</v>
      </c>
      <c r="AH2833" s="38" t="s">
        <v>13803</v>
      </c>
      <c r="AI2833" s="38" t="s">
        <v>14511</v>
      </c>
      <c r="AJ2833" s="38" t="s">
        <v>14512</v>
      </c>
      <c r="AK2833" s="38" t="s">
        <v>1894</v>
      </c>
      <c r="AL2833" s="38" t="s">
        <v>21</v>
      </c>
      <c r="AM2833" s="38" t="s">
        <v>1895</v>
      </c>
      <c r="AN2833" s="38" t="s">
        <v>1896</v>
      </c>
    </row>
    <row r="2834" spans="1:40" s="4" customFormat="1" ht="13.5" customHeight="1">
      <c r="A2834" s="5" t="s">
        <v>12600</v>
      </c>
      <c r="B2834" s="14" t="s">
        <v>12619</v>
      </c>
      <c r="C2834" s="8" t="s">
        <v>1939</v>
      </c>
      <c r="D2834" s="8" t="s">
        <v>14557</v>
      </c>
      <c r="E2834" s="8" t="s">
        <v>1940</v>
      </c>
      <c r="F2834" s="9" t="s">
        <v>14558</v>
      </c>
      <c r="G2834" s="10">
        <v>142.56</v>
      </c>
      <c r="H2834" s="8" t="s">
        <v>20</v>
      </c>
      <c r="I2834" s="11">
        <v>20060612</v>
      </c>
      <c r="J2834" s="11">
        <v>20060612</v>
      </c>
      <c r="K2834" s="12">
        <v>202105</v>
      </c>
      <c r="L2834" s="12"/>
      <c r="M2834" s="7" t="s">
        <v>12617</v>
      </c>
      <c r="N2834" s="14" t="s">
        <v>12642</v>
      </c>
      <c r="O2834" s="38" t="s">
        <v>23275</v>
      </c>
      <c r="P2834" s="7" t="s">
        <v>12617</v>
      </c>
      <c r="Q2834" s="7" t="s">
        <v>12617</v>
      </c>
      <c r="R2834" s="7"/>
      <c r="S2834" s="7" t="s">
        <v>12642</v>
      </c>
      <c r="T2834" s="7" t="s">
        <v>12617</v>
      </c>
      <c r="U2834" s="38" t="s">
        <v>23275</v>
      </c>
      <c r="V2834" s="38" t="s">
        <v>23275</v>
      </c>
      <c r="W2834" s="7" t="s">
        <v>12617</v>
      </c>
      <c r="X2834" s="7" t="s">
        <v>6</v>
      </c>
      <c r="Y2834" s="7" t="s">
        <v>6</v>
      </c>
      <c r="Z2834" s="7" t="s">
        <v>12617</v>
      </c>
      <c r="AA2834" s="7" t="s">
        <v>12617</v>
      </c>
      <c r="AB2834" s="7" t="s">
        <v>6</v>
      </c>
      <c r="AC2834" s="7"/>
      <c r="AD2834" s="38" t="s">
        <v>1891</v>
      </c>
      <c r="AE2834" s="38" t="s">
        <v>1892</v>
      </c>
      <c r="AF2834" s="38" t="s">
        <v>1893</v>
      </c>
      <c r="AG2834" s="38" t="s">
        <v>14510</v>
      </c>
      <c r="AH2834" s="38" t="s">
        <v>13803</v>
      </c>
      <c r="AI2834" s="38" t="s">
        <v>14511</v>
      </c>
      <c r="AJ2834" s="38" t="s">
        <v>14512</v>
      </c>
      <c r="AK2834" s="38" t="s">
        <v>1894</v>
      </c>
      <c r="AL2834" s="38" t="s">
        <v>21</v>
      </c>
      <c r="AM2834" s="38" t="s">
        <v>1895</v>
      </c>
      <c r="AN2834" s="38" t="s">
        <v>1896</v>
      </c>
    </row>
    <row r="2835" spans="1:40" s="4" customFormat="1" ht="13.5" customHeight="1">
      <c r="A2835" s="5" t="s">
        <v>12600</v>
      </c>
      <c r="B2835" s="14" t="s">
        <v>12619</v>
      </c>
      <c r="C2835" s="8" t="s">
        <v>1941</v>
      </c>
      <c r="D2835" s="8" t="s">
        <v>14559</v>
      </c>
      <c r="E2835" s="8" t="s">
        <v>1942</v>
      </c>
      <c r="F2835" s="9" t="s">
        <v>14560</v>
      </c>
      <c r="G2835" s="10">
        <v>344.16</v>
      </c>
      <c r="H2835" s="8" t="s">
        <v>20</v>
      </c>
      <c r="I2835" s="11">
        <v>20111230</v>
      </c>
      <c r="J2835" s="11">
        <v>20111230</v>
      </c>
      <c r="K2835" s="12">
        <v>202105</v>
      </c>
      <c r="L2835" s="12"/>
      <c r="M2835" s="7" t="s">
        <v>12617</v>
      </c>
      <c r="N2835" s="14" t="s">
        <v>6</v>
      </c>
      <c r="O2835" s="38" t="s">
        <v>23275</v>
      </c>
      <c r="P2835" s="7" t="s">
        <v>12617</v>
      </c>
      <c r="Q2835" s="7" t="s">
        <v>12617</v>
      </c>
      <c r="R2835" s="7"/>
      <c r="S2835" s="7" t="s">
        <v>12642</v>
      </c>
      <c r="T2835" s="7" t="s">
        <v>12617</v>
      </c>
      <c r="U2835" s="38" t="s">
        <v>23275</v>
      </c>
      <c r="V2835" s="38" t="s">
        <v>23275</v>
      </c>
      <c r="W2835" s="7" t="s">
        <v>12617</v>
      </c>
      <c r="X2835" s="7" t="s">
        <v>6</v>
      </c>
      <c r="Y2835" s="7" t="s">
        <v>6</v>
      </c>
      <c r="Z2835" s="7" t="s">
        <v>12617</v>
      </c>
      <c r="AA2835" s="7" t="s">
        <v>12617</v>
      </c>
      <c r="AB2835" s="7" t="s">
        <v>6</v>
      </c>
      <c r="AC2835" s="7"/>
      <c r="AD2835" s="38" t="s">
        <v>1891</v>
      </c>
      <c r="AE2835" s="38" t="s">
        <v>1892</v>
      </c>
      <c r="AF2835" s="38" t="s">
        <v>1893</v>
      </c>
      <c r="AG2835" s="38" t="s">
        <v>14510</v>
      </c>
      <c r="AH2835" s="38" t="s">
        <v>14561</v>
      </c>
      <c r="AI2835" s="38" t="s">
        <v>14511</v>
      </c>
      <c r="AJ2835" s="38" t="s">
        <v>14512</v>
      </c>
      <c r="AK2835" s="38" t="s">
        <v>1894</v>
      </c>
      <c r="AL2835" s="38" t="s">
        <v>21</v>
      </c>
      <c r="AM2835" s="38" t="s">
        <v>1895</v>
      </c>
      <c r="AN2835" s="38" t="s">
        <v>1896</v>
      </c>
    </row>
    <row r="2836" spans="1:40" s="4" customFormat="1" ht="13.5" customHeight="1">
      <c r="A2836" s="5" t="s">
        <v>12600</v>
      </c>
      <c r="B2836" s="14" t="s">
        <v>12619</v>
      </c>
      <c r="C2836" s="8" t="s">
        <v>1943</v>
      </c>
      <c r="D2836" s="8" t="s">
        <v>14562</v>
      </c>
      <c r="E2836" s="8" t="s">
        <v>1944</v>
      </c>
      <c r="F2836" s="9" t="s">
        <v>14563</v>
      </c>
      <c r="G2836" s="10">
        <v>162.36000000000001</v>
      </c>
      <c r="H2836" s="8" t="s">
        <v>20</v>
      </c>
      <c r="I2836" s="11">
        <v>20081226</v>
      </c>
      <c r="J2836" s="11">
        <v>20081226</v>
      </c>
      <c r="K2836" s="12">
        <v>202105</v>
      </c>
      <c r="L2836" s="12"/>
      <c r="M2836" s="7" t="s">
        <v>12617</v>
      </c>
      <c r="N2836" s="14" t="s">
        <v>6</v>
      </c>
      <c r="O2836" s="38" t="s">
        <v>23275</v>
      </c>
      <c r="P2836" s="7" t="s">
        <v>12617</v>
      </c>
      <c r="Q2836" s="7" t="s">
        <v>12617</v>
      </c>
      <c r="R2836" s="7"/>
      <c r="S2836" s="7" t="s">
        <v>12642</v>
      </c>
      <c r="T2836" s="7" t="s">
        <v>12617</v>
      </c>
      <c r="U2836" s="38" t="s">
        <v>23275</v>
      </c>
      <c r="V2836" s="38" t="s">
        <v>23275</v>
      </c>
      <c r="W2836" s="7" t="s">
        <v>12617</v>
      </c>
      <c r="X2836" s="7" t="s">
        <v>6</v>
      </c>
      <c r="Y2836" s="7" t="s">
        <v>6</v>
      </c>
      <c r="Z2836" s="7" t="s">
        <v>12617</v>
      </c>
      <c r="AA2836" s="7" t="s">
        <v>12617</v>
      </c>
      <c r="AB2836" s="7" t="s">
        <v>6</v>
      </c>
      <c r="AC2836" s="7"/>
      <c r="AD2836" s="38" t="s">
        <v>1891</v>
      </c>
      <c r="AE2836" s="38" t="s">
        <v>1892</v>
      </c>
      <c r="AF2836" s="38" t="s">
        <v>1893</v>
      </c>
      <c r="AG2836" s="38" t="s">
        <v>14510</v>
      </c>
      <c r="AH2836" s="38" t="s">
        <v>13803</v>
      </c>
      <c r="AI2836" s="38" t="s">
        <v>14511</v>
      </c>
      <c r="AJ2836" s="38" t="s">
        <v>14512</v>
      </c>
      <c r="AK2836" s="38" t="s">
        <v>1894</v>
      </c>
      <c r="AL2836" s="38" t="s">
        <v>21</v>
      </c>
      <c r="AM2836" s="38" t="s">
        <v>1895</v>
      </c>
      <c r="AN2836" s="38" t="s">
        <v>1896</v>
      </c>
    </row>
    <row r="2837" spans="1:40" s="4" customFormat="1" ht="13.5" customHeight="1">
      <c r="A2837" s="5" t="s">
        <v>12600</v>
      </c>
      <c r="B2837" s="14" t="s">
        <v>12619</v>
      </c>
      <c r="C2837" s="8" t="s">
        <v>1945</v>
      </c>
      <c r="D2837" s="8" t="s">
        <v>14564</v>
      </c>
      <c r="E2837" s="8" t="s">
        <v>1946</v>
      </c>
      <c r="F2837" s="9" t="s">
        <v>14565</v>
      </c>
      <c r="G2837" s="10">
        <v>149.55000000000001</v>
      </c>
      <c r="H2837" s="8" t="s">
        <v>20</v>
      </c>
      <c r="I2837" s="11">
        <v>20070905</v>
      </c>
      <c r="J2837" s="11">
        <v>20070905</v>
      </c>
      <c r="K2837" s="12">
        <v>202105</v>
      </c>
      <c r="L2837" s="12"/>
      <c r="M2837" s="7" t="s">
        <v>12617</v>
      </c>
      <c r="N2837" s="14" t="s">
        <v>12642</v>
      </c>
      <c r="O2837" s="38" t="s">
        <v>23275</v>
      </c>
      <c r="P2837" s="7" t="s">
        <v>12617</v>
      </c>
      <c r="Q2837" s="7" t="s">
        <v>12617</v>
      </c>
      <c r="R2837" s="7"/>
      <c r="S2837" s="7" t="s">
        <v>12642</v>
      </c>
      <c r="T2837" s="7" t="s">
        <v>12617</v>
      </c>
      <c r="U2837" s="38" t="s">
        <v>23275</v>
      </c>
      <c r="V2837" s="38" t="s">
        <v>23275</v>
      </c>
      <c r="W2837" s="7" t="s">
        <v>12617</v>
      </c>
      <c r="X2837" s="7" t="s">
        <v>6</v>
      </c>
      <c r="Y2837" s="7" t="s">
        <v>6</v>
      </c>
      <c r="Z2837" s="7" t="s">
        <v>12617</v>
      </c>
      <c r="AA2837" s="7" t="s">
        <v>12617</v>
      </c>
      <c r="AB2837" s="7" t="s">
        <v>6</v>
      </c>
      <c r="AC2837" s="7"/>
      <c r="AD2837" s="38" t="s">
        <v>1891</v>
      </c>
      <c r="AE2837" s="38" t="s">
        <v>1892</v>
      </c>
      <c r="AF2837" s="38" t="s">
        <v>1893</v>
      </c>
      <c r="AG2837" s="38" t="s">
        <v>14510</v>
      </c>
      <c r="AH2837" s="38" t="s">
        <v>13803</v>
      </c>
      <c r="AI2837" s="38" t="s">
        <v>14511</v>
      </c>
      <c r="AJ2837" s="38" t="s">
        <v>14512</v>
      </c>
      <c r="AK2837" s="38" t="s">
        <v>1894</v>
      </c>
      <c r="AL2837" s="38" t="s">
        <v>21</v>
      </c>
      <c r="AM2837" s="38" t="s">
        <v>1895</v>
      </c>
      <c r="AN2837" s="38" t="s">
        <v>1896</v>
      </c>
    </row>
    <row r="2838" spans="1:40" s="4" customFormat="1" ht="13.5" customHeight="1">
      <c r="A2838" s="5" t="s">
        <v>12600</v>
      </c>
      <c r="B2838" s="14" t="s">
        <v>12619</v>
      </c>
      <c r="C2838" s="8" t="s">
        <v>1947</v>
      </c>
      <c r="D2838" s="8" t="s">
        <v>14566</v>
      </c>
      <c r="E2838" s="8" t="s">
        <v>1948</v>
      </c>
      <c r="F2838" s="9" t="s">
        <v>14567</v>
      </c>
      <c r="G2838" s="10">
        <v>653.69000000000005</v>
      </c>
      <c r="H2838" s="8" t="s">
        <v>20</v>
      </c>
      <c r="I2838" s="11">
        <v>19980928</v>
      </c>
      <c r="J2838" s="11">
        <v>19980928</v>
      </c>
      <c r="K2838" s="12">
        <v>202105</v>
      </c>
      <c r="L2838" s="12"/>
      <c r="M2838" s="7" t="s">
        <v>12617</v>
      </c>
      <c r="N2838" s="14" t="s">
        <v>12642</v>
      </c>
      <c r="O2838" s="38" t="s">
        <v>23275</v>
      </c>
      <c r="P2838" s="7" t="s">
        <v>12617</v>
      </c>
      <c r="Q2838" s="7" t="s">
        <v>12617</v>
      </c>
      <c r="R2838" s="7"/>
      <c r="S2838" s="7" t="s">
        <v>12642</v>
      </c>
      <c r="T2838" s="7" t="s">
        <v>12617</v>
      </c>
      <c r="U2838" s="38" t="s">
        <v>23276</v>
      </c>
      <c r="V2838" s="38" t="s">
        <v>23276</v>
      </c>
      <c r="W2838" s="7" t="s">
        <v>12617</v>
      </c>
      <c r="X2838" s="7" t="s">
        <v>6</v>
      </c>
      <c r="Y2838" s="7" t="s">
        <v>6</v>
      </c>
      <c r="Z2838" s="7" t="s">
        <v>12617</v>
      </c>
      <c r="AA2838" s="7" t="s">
        <v>12617</v>
      </c>
      <c r="AB2838" s="7" t="s">
        <v>6</v>
      </c>
      <c r="AC2838" s="7"/>
      <c r="AD2838" s="38" t="s">
        <v>1891</v>
      </c>
      <c r="AE2838" s="38" t="s">
        <v>1892</v>
      </c>
      <c r="AF2838" s="38" t="s">
        <v>1893</v>
      </c>
      <c r="AG2838" s="38" t="s">
        <v>14510</v>
      </c>
      <c r="AH2838" s="38" t="s">
        <v>13803</v>
      </c>
      <c r="AI2838" s="38" t="s">
        <v>14511</v>
      </c>
      <c r="AJ2838" s="38" t="s">
        <v>14512</v>
      </c>
      <c r="AK2838" s="38" t="s">
        <v>1894</v>
      </c>
      <c r="AL2838" s="38" t="s">
        <v>21</v>
      </c>
      <c r="AM2838" s="38" t="s">
        <v>1895</v>
      </c>
      <c r="AN2838" s="38" t="s">
        <v>1896</v>
      </c>
    </row>
    <row r="2839" spans="1:40" s="4" customFormat="1" ht="13.5" customHeight="1">
      <c r="A2839" s="5" t="s">
        <v>12600</v>
      </c>
      <c r="B2839" s="14" t="s">
        <v>12619</v>
      </c>
      <c r="C2839" s="8" t="s">
        <v>1949</v>
      </c>
      <c r="D2839" s="8" t="s">
        <v>14568</v>
      </c>
      <c r="E2839" s="8" t="s">
        <v>1950</v>
      </c>
      <c r="F2839" s="9" t="s">
        <v>14569</v>
      </c>
      <c r="G2839" s="10">
        <v>155.79</v>
      </c>
      <c r="H2839" s="8" t="s">
        <v>20</v>
      </c>
      <c r="I2839" s="11">
        <v>20070905</v>
      </c>
      <c r="J2839" s="11">
        <v>20070905</v>
      </c>
      <c r="K2839" s="12">
        <v>202105</v>
      </c>
      <c r="L2839" s="12"/>
      <c r="M2839" s="7" t="s">
        <v>12617</v>
      </c>
      <c r="N2839" s="14" t="s">
        <v>12642</v>
      </c>
      <c r="O2839" s="38" t="s">
        <v>23275</v>
      </c>
      <c r="P2839" s="7" t="s">
        <v>12617</v>
      </c>
      <c r="Q2839" s="7" t="s">
        <v>12617</v>
      </c>
      <c r="R2839" s="7"/>
      <c r="S2839" s="7" t="s">
        <v>12642</v>
      </c>
      <c r="T2839" s="7" t="s">
        <v>12617</v>
      </c>
      <c r="U2839" s="38" t="s">
        <v>23275</v>
      </c>
      <c r="V2839" s="38" t="s">
        <v>23275</v>
      </c>
      <c r="W2839" s="7" t="s">
        <v>12617</v>
      </c>
      <c r="X2839" s="7" t="s">
        <v>6</v>
      </c>
      <c r="Y2839" s="7" t="s">
        <v>6</v>
      </c>
      <c r="Z2839" s="7" t="s">
        <v>12617</v>
      </c>
      <c r="AA2839" s="7" t="s">
        <v>12617</v>
      </c>
      <c r="AB2839" s="7" t="s">
        <v>6</v>
      </c>
      <c r="AC2839" s="7"/>
      <c r="AD2839" s="38" t="s">
        <v>1891</v>
      </c>
      <c r="AE2839" s="38" t="s">
        <v>1892</v>
      </c>
      <c r="AF2839" s="38" t="s">
        <v>1893</v>
      </c>
      <c r="AG2839" s="38" t="s">
        <v>14510</v>
      </c>
      <c r="AH2839" s="38" t="s">
        <v>13803</v>
      </c>
      <c r="AI2839" s="38" t="s">
        <v>14511</v>
      </c>
      <c r="AJ2839" s="38" t="s">
        <v>14512</v>
      </c>
      <c r="AK2839" s="38" t="s">
        <v>1894</v>
      </c>
      <c r="AL2839" s="38" t="s">
        <v>21</v>
      </c>
      <c r="AM2839" s="38" t="s">
        <v>1895</v>
      </c>
      <c r="AN2839" s="38" t="s">
        <v>1896</v>
      </c>
    </row>
    <row r="2840" spans="1:40" s="4" customFormat="1" ht="13.5" customHeight="1">
      <c r="A2840" s="5" t="s">
        <v>12600</v>
      </c>
      <c r="B2840" s="14" t="s">
        <v>12619</v>
      </c>
      <c r="C2840" s="8" t="s">
        <v>1951</v>
      </c>
      <c r="D2840" s="8" t="s">
        <v>14570</v>
      </c>
      <c r="E2840" s="8" t="s">
        <v>1952</v>
      </c>
      <c r="F2840" s="9" t="s">
        <v>14571</v>
      </c>
      <c r="G2840" s="10">
        <v>359.82</v>
      </c>
      <c r="H2840" s="8" t="s">
        <v>20</v>
      </c>
      <c r="I2840" s="11">
        <v>20090109</v>
      </c>
      <c r="J2840" s="11">
        <v>20090109</v>
      </c>
      <c r="K2840" s="12">
        <v>202105</v>
      </c>
      <c r="L2840" s="12"/>
      <c r="M2840" s="7" t="s">
        <v>12617</v>
      </c>
      <c r="N2840" s="14" t="s">
        <v>6</v>
      </c>
      <c r="O2840" s="38" t="s">
        <v>23275</v>
      </c>
      <c r="P2840" s="7" t="s">
        <v>12617</v>
      </c>
      <c r="Q2840" s="7" t="s">
        <v>12617</v>
      </c>
      <c r="R2840" s="7"/>
      <c r="S2840" s="7" t="s">
        <v>12642</v>
      </c>
      <c r="T2840" s="7" t="s">
        <v>12617</v>
      </c>
      <c r="U2840" s="38" t="s">
        <v>23275</v>
      </c>
      <c r="V2840" s="38" t="s">
        <v>23275</v>
      </c>
      <c r="W2840" s="7" t="s">
        <v>12617</v>
      </c>
      <c r="X2840" s="7" t="s">
        <v>6</v>
      </c>
      <c r="Y2840" s="7" t="s">
        <v>6</v>
      </c>
      <c r="Z2840" s="7" t="s">
        <v>12617</v>
      </c>
      <c r="AA2840" s="7" t="s">
        <v>12617</v>
      </c>
      <c r="AB2840" s="7" t="s">
        <v>6</v>
      </c>
      <c r="AC2840" s="7"/>
      <c r="AD2840" s="38" t="s">
        <v>1891</v>
      </c>
      <c r="AE2840" s="38" t="s">
        <v>1892</v>
      </c>
      <c r="AF2840" s="38" t="s">
        <v>1893</v>
      </c>
      <c r="AG2840" s="38" t="s">
        <v>14510</v>
      </c>
      <c r="AH2840" s="38" t="s">
        <v>13803</v>
      </c>
      <c r="AI2840" s="38" t="s">
        <v>14511</v>
      </c>
      <c r="AJ2840" s="38" t="s">
        <v>14512</v>
      </c>
      <c r="AK2840" s="38" t="s">
        <v>1894</v>
      </c>
      <c r="AL2840" s="38" t="s">
        <v>21</v>
      </c>
      <c r="AM2840" s="38" t="s">
        <v>1895</v>
      </c>
      <c r="AN2840" s="38" t="s">
        <v>1896</v>
      </c>
    </row>
    <row r="2841" spans="1:40" s="4" customFormat="1" ht="13.5" customHeight="1">
      <c r="A2841" s="5" t="s">
        <v>12600</v>
      </c>
      <c r="B2841" s="14" t="s">
        <v>12619</v>
      </c>
      <c r="C2841" s="8" t="s">
        <v>1953</v>
      </c>
      <c r="D2841" s="8" t="s">
        <v>14572</v>
      </c>
      <c r="E2841" s="8" t="s">
        <v>1954</v>
      </c>
      <c r="F2841" s="9" t="s">
        <v>14573</v>
      </c>
      <c r="G2841" s="10">
        <v>338.26</v>
      </c>
      <c r="H2841" s="8" t="s">
        <v>20</v>
      </c>
      <c r="I2841" s="11">
        <v>20071231</v>
      </c>
      <c r="J2841" s="11">
        <v>20071231</v>
      </c>
      <c r="K2841" s="12">
        <v>202105</v>
      </c>
      <c r="L2841" s="12"/>
      <c r="M2841" s="7" t="s">
        <v>12617</v>
      </c>
      <c r="N2841" s="14" t="s">
        <v>12642</v>
      </c>
      <c r="O2841" s="38" t="s">
        <v>23275</v>
      </c>
      <c r="P2841" s="7" t="s">
        <v>12617</v>
      </c>
      <c r="Q2841" s="7" t="s">
        <v>12617</v>
      </c>
      <c r="R2841" s="7"/>
      <c r="S2841" s="7" t="s">
        <v>12617</v>
      </c>
      <c r="T2841" s="7" t="s">
        <v>12617</v>
      </c>
      <c r="U2841" s="38" t="s">
        <v>23278</v>
      </c>
      <c r="V2841" s="38" t="s">
        <v>23278</v>
      </c>
      <c r="W2841" s="7" t="s">
        <v>12617</v>
      </c>
      <c r="X2841" s="7" t="s">
        <v>6</v>
      </c>
      <c r="Y2841" s="7" t="s">
        <v>6</v>
      </c>
      <c r="Z2841" s="7" t="s">
        <v>12617</v>
      </c>
      <c r="AA2841" s="7" t="s">
        <v>12642</v>
      </c>
      <c r="AB2841" s="7" t="s">
        <v>6</v>
      </c>
      <c r="AC2841" s="7"/>
      <c r="AD2841" s="38" t="s">
        <v>1891</v>
      </c>
      <c r="AE2841" s="38" t="s">
        <v>1892</v>
      </c>
      <c r="AF2841" s="38" t="s">
        <v>1893</v>
      </c>
      <c r="AG2841" s="38" t="s">
        <v>14574</v>
      </c>
      <c r="AH2841" s="38" t="s">
        <v>14575</v>
      </c>
      <c r="AI2841" s="38" t="s">
        <v>14576</v>
      </c>
      <c r="AJ2841" s="38" t="s">
        <v>14577</v>
      </c>
      <c r="AK2841" s="38" t="s">
        <v>1955</v>
      </c>
      <c r="AL2841" s="38" t="s">
        <v>1956</v>
      </c>
      <c r="AM2841" s="38" t="s">
        <v>1957</v>
      </c>
      <c r="AN2841" s="38" t="s">
        <v>1958</v>
      </c>
    </row>
    <row r="2842" spans="1:40" s="4" customFormat="1" ht="13.5" customHeight="1">
      <c r="A2842" s="5" t="s">
        <v>12600</v>
      </c>
      <c r="B2842" s="14" t="s">
        <v>12619</v>
      </c>
      <c r="C2842" s="8" t="s">
        <v>1959</v>
      </c>
      <c r="D2842" s="8" t="s">
        <v>14578</v>
      </c>
      <c r="E2842" s="8" t="s">
        <v>1960</v>
      </c>
      <c r="F2842" s="9" t="s">
        <v>14579</v>
      </c>
      <c r="G2842" s="10">
        <v>140.12</v>
      </c>
      <c r="H2842" s="8" t="s">
        <v>20</v>
      </c>
      <c r="I2842" s="11">
        <v>20071121</v>
      </c>
      <c r="J2842" s="11">
        <v>20071121</v>
      </c>
      <c r="K2842" s="12">
        <v>202105</v>
      </c>
      <c r="L2842" s="12"/>
      <c r="M2842" s="7" t="s">
        <v>12617</v>
      </c>
      <c r="N2842" s="14" t="s">
        <v>12642</v>
      </c>
      <c r="O2842" s="38" t="s">
        <v>23275</v>
      </c>
      <c r="P2842" s="7" t="s">
        <v>12617</v>
      </c>
      <c r="Q2842" s="7" t="s">
        <v>12617</v>
      </c>
      <c r="R2842" s="7"/>
      <c r="S2842" s="7" t="s">
        <v>12617</v>
      </c>
      <c r="T2842" s="7" t="s">
        <v>12617</v>
      </c>
      <c r="U2842" s="38" t="s">
        <v>23275</v>
      </c>
      <c r="V2842" s="38" t="s">
        <v>23275</v>
      </c>
      <c r="W2842" s="7" t="s">
        <v>12617</v>
      </c>
      <c r="X2842" s="7" t="s">
        <v>6</v>
      </c>
      <c r="Y2842" s="7" t="s">
        <v>6</v>
      </c>
      <c r="Z2842" s="7" t="s">
        <v>12617</v>
      </c>
      <c r="AA2842" s="7" t="s">
        <v>12642</v>
      </c>
      <c r="AB2842" s="7" t="s">
        <v>6</v>
      </c>
      <c r="AC2842" s="7"/>
      <c r="AD2842" s="38" t="s">
        <v>1891</v>
      </c>
      <c r="AE2842" s="38" t="s">
        <v>1892</v>
      </c>
      <c r="AF2842" s="38" t="s">
        <v>1893</v>
      </c>
      <c r="AG2842" s="38" t="s">
        <v>14574</v>
      </c>
      <c r="AH2842" s="38" t="s">
        <v>14580</v>
      </c>
      <c r="AI2842" s="38" t="s">
        <v>14581</v>
      </c>
      <c r="AJ2842" s="38" t="s">
        <v>14577</v>
      </c>
      <c r="AK2842" s="38" t="s">
        <v>1955</v>
      </c>
      <c r="AL2842" s="38" t="s">
        <v>1956</v>
      </c>
      <c r="AM2842" s="38" t="s">
        <v>1957</v>
      </c>
      <c r="AN2842" s="38" t="s">
        <v>1958</v>
      </c>
    </row>
    <row r="2843" spans="1:40" s="4" customFormat="1" ht="13.5" customHeight="1">
      <c r="A2843" s="5" t="s">
        <v>12600</v>
      </c>
      <c r="B2843" s="14" t="s">
        <v>12619</v>
      </c>
      <c r="C2843" s="8" t="s">
        <v>1961</v>
      </c>
      <c r="D2843" s="8" t="s">
        <v>14582</v>
      </c>
      <c r="E2843" s="8" t="s">
        <v>1962</v>
      </c>
      <c r="F2843" s="9" t="s">
        <v>14583</v>
      </c>
      <c r="G2843" s="10">
        <v>351.95</v>
      </c>
      <c r="H2843" s="8" t="s">
        <v>20</v>
      </c>
      <c r="I2843" s="11">
        <v>20020909</v>
      </c>
      <c r="J2843" s="11">
        <v>20020909</v>
      </c>
      <c r="K2843" s="12">
        <v>202105</v>
      </c>
      <c r="L2843" s="12"/>
      <c r="M2843" s="7" t="s">
        <v>12617</v>
      </c>
      <c r="N2843" s="14" t="s">
        <v>6</v>
      </c>
      <c r="O2843" s="38" t="s">
        <v>23275</v>
      </c>
      <c r="P2843" s="7" t="s">
        <v>12617</v>
      </c>
      <c r="Q2843" s="7" t="s">
        <v>12617</v>
      </c>
      <c r="R2843" s="7"/>
      <c r="S2843" s="7" t="s">
        <v>12617</v>
      </c>
      <c r="T2843" s="7" t="s">
        <v>12617</v>
      </c>
      <c r="U2843" s="38" t="s">
        <v>23275</v>
      </c>
      <c r="V2843" s="38" t="s">
        <v>23275</v>
      </c>
      <c r="W2843" s="7" t="s">
        <v>12617</v>
      </c>
      <c r="X2843" s="7" t="s">
        <v>6</v>
      </c>
      <c r="Y2843" s="7" t="s">
        <v>6</v>
      </c>
      <c r="Z2843" s="7" t="s">
        <v>12617</v>
      </c>
      <c r="AA2843" s="7"/>
      <c r="AB2843" s="7" t="s">
        <v>6</v>
      </c>
      <c r="AC2843" s="7"/>
      <c r="AD2843" s="38" t="s">
        <v>1891</v>
      </c>
      <c r="AE2843" s="38" t="s">
        <v>1892</v>
      </c>
      <c r="AF2843" s="38" t="s">
        <v>1893</v>
      </c>
      <c r="AG2843" s="38" t="s">
        <v>14574</v>
      </c>
      <c r="AH2843" s="38" t="s">
        <v>14575</v>
      </c>
      <c r="AI2843" s="38" t="s">
        <v>14581</v>
      </c>
      <c r="AJ2843" s="38" t="s">
        <v>14577</v>
      </c>
      <c r="AK2843" s="38" t="s">
        <v>1955</v>
      </c>
      <c r="AL2843" s="38" t="s">
        <v>1956</v>
      </c>
      <c r="AM2843" s="38" t="s">
        <v>1957</v>
      </c>
      <c r="AN2843" s="38" t="s">
        <v>1958</v>
      </c>
    </row>
    <row r="2844" spans="1:40" s="4" customFormat="1" ht="13.5" customHeight="1">
      <c r="A2844" s="5" t="s">
        <v>12600</v>
      </c>
      <c r="B2844" s="14" t="s">
        <v>14584</v>
      </c>
      <c r="C2844" s="8" t="s">
        <v>1963</v>
      </c>
      <c r="D2844" s="8" t="s">
        <v>14585</v>
      </c>
      <c r="E2844" s="8" t="s">
        <v>1964</v>
      </c>
      <c r="F2844" s="9" t="s">
        <v>14586</v>
      </c>
      <c r="G2844" s="10">
        <v>146.72999999999999</v>
      </c>
      <c r="H2844" s="8" t="s">
        <v>20</v>
      </c>
      <c r="I2844" s="11">
        <v>20060921</v>
      </c>
      <c r="J2844" s="11">
        <v>20060921</v>
      </c>
      <c r="K2844" s="12">
        <v>202105</v>
      </c>
      <c r="L2844" s="12"/>
      <c r="M2844" s="7" t="s">
        <v>12617</v>
      </c>
      <c r="N2844" s="14" t="s">
        <v>12642</v>
      </c>
      <c r="O2844" s="38" t="s">
        <v>23275</v>
      </c>
      <c r="P2844" s="7" t="s">
        <v>12617</v>
      </c>
      <c r="Q2844" s="7" t="s">
        <v>12617</v>
      </c>
      <c r="R2844" s="7"/>
      <c r="S2844" s="7" t="s">
        <v>12617</v>
      </c>
      <c r="T2844" s="7" t="s">
        <v>12617</v>
      </c>
      <c r="U2844" s="38" t="s">
        <v>23276</v>
      </c>
      <c r="V2844" s="38" t="s">
        <v>23276</v>
      </c>
      <c r="W2844" s="7" t="s">
        <v>12617</v>
      </c>
      <c r="X2844" s="7" t="s">
        <v>6</v>
      </c>
      <c r="Y2844" s="7" t="s">
        <v>6</v>
      </c>
      <c r="Z2844" s="7" t="s">
        <v>12617</v>
      </c>
      <c r="AA2844" s="7" t="s">
        <v>12642</v>
      </c>
      <c r="AB2844" s="7" t="s">
        <v>6</v>
      </c>
      <c r="AC2844" s="7"/>
      <c r="AD2844" s="38" t="s">
        <v>1891</v>
      </c>
      <c r="AE2844" s="38" t="s">
        <v>1892</v>
      </c>
      <c r="AF2844" s="38" t="s">
        <v>1893</v>
      </c>
      <c r="AG2844" s="38" t="s">
        <v>14574</v>
      </c>
      <c r="AH2844" s="38" t="s">
        <v>14575</v>
      </c>
      <c r="AI2844" s="38" t="s">
        <v>14576</v>
      </c>
      <c r="AJ2844" s="38" t="s">
        <v>14577</v>
      </c>
      <c r="AK2844" s="38" t="s">
        <v>1955</v>
      </c>
      <c r="AL2844" s="38" t="s">
        <v>1956</v>
      </c>
      <c r="AM2844" s="38" t="s">
        <v>1957</v>
      </c>
      <c r="AN2844" s="38" t="s">
        <v>1958</v>
      </c>
    </row>
    <row r="2845" spans="1:40" s="4" customFormat="1" ht="13.5" customHeight="1">
      <c r="A2845" s="5" t="s">
        <v>12600</v>
      </c>
      <c r="B2845" s="14" t="s">
        <v>12619</v>
      </c>
      <c r="C2845" s="8" t="s">
        <v>1965</v>
      </c>
      <c r="D2845" s="8" t="s">
        <v>14587</v>
      </c>
      <c r="E2845" s="8" t="s">
        <v>1966</v>
      </c>
      <c r="F2845" s="9" t="s">
        <v>14588</v>
      </c>
      <c r="G2845" s="10">
        <v>125.04</v>
      </c>
      <c r="H2845" s="8" t="s">
        <v>20</v>
      </c>
      <c r="I2845" s="11">
        <v>20031121</v>
      </c>
      <c r="J2845" s="11">
        <v>20031121</v>
      </c>
      <c r="K2845" s="12">
        <v>202105</v>
      </c>
      <c r="L2845" s="12"/>
      <c r="M2845" s="7" t="s">
        <v>12617</v>
      </c>
      <c r="N2845" s="14" t="s">
        <v>12642</v>
      </c>
      <c r="O2845" s="38" t="s">
        <v>23275</v>
      </c>
      <c r="P2845" s="7" t="s">
        <v>12617</v>
      </c>
      <c r="Q2845" s="7" t="s">
        <v>12617</v>
      </c>
      <c r="R2845" s="7"/>
      <c r="S2845" s="7" t="s">
        <v>12617</v>
      </c>
      <c r="T2845" s="7" t="s">
        <v>12617</v>
      </c>
      <c r="U2845" s="38" t="s">
        <v>23275</v>
      </c>
      <c r="V2845" s="38" t="s">
        <v>23275</v>
      </c>
      <c r="W2845" s="7" t="s">
        <v>12617</v>
      </c>
      <c r="X2845" s="7" t="s">
        <v>6</v>
      </c>
      <c r="Y2845" s="7" t="s">
        <v>6</v>
      </c>
      <c r="Z2845" s="7" t="s">
        <v>12617</v>
      </c>
      <c r="AA2845" s="7" t="s">
        <v>12642</v>
      </c>
      <c r="AB2845" s="7" t="s">
        <v>6</v>
      </c>
      <c r="AC2845" s="7"/>
      <c r="AD2845" s="38" t="s">
        <v>1891</v>
      </c>
      <c r="AE2845" s="38" t="s">
        <v>1892</v>
      </c>
      <c r="AF2845" s="38" t="s">
        <v>1893</v>
      </c>
      <c r="AG2845" s="38" t="s">
        <v>14574</v>
      </c>
      <c r="AH2845" s="38" t="s">
        <v>14575</v>
      </c>
      <c r="AI2845" s="38" t="s">
        <v>14581</v>
      </c>
      <c r="AJ2845" s="38" t="s">
        <v>14577</v>
      </c>
      <c r="AK2845" s="38" t="s">
        <v>1955</v>
      </c>
      <c r="AL2845" s="38" t="s">
        <v>1956</v>
      </c>
      <c r="AM2845" s="38" t="s">
        <v>1957</v>
      </c>
      <c r="AN2845" s="38" t="s">
        <v>1958</v>
      </c>
    </row>
    <row r="2846" spans="1:40" s="4" customFormat="1" ht="13.5" customHeight="1">
      <c r="A2846" s="5" t="s">
        <v>12600</v>
      </c>
      <c r="B2846" s="14" t="s">
        <v>12619</v>
      </c>
      <c r="C2846" s="8" t="s">
        <v>1967</v>
      </c>
      <c r="D2846" s="8" t="s">
        <v>14589</v>
      </c>
      <c r="E2846" s="8" t="s">
        <v>1968</v>
      </c>
      <c r="F2846" s="9" t="s">
        <v>14590</v>
      </c>
      <c r="G2846" s="10">
        <v>132.69</v>
      </c>
      <c r="H2846" s="8" t="s">
        <v>20</v>
      </c>
      <c r="I2846" s="11">
        <v>20100909</v>
      </c>
      <c r="J2846" s="11">
        <v>20100909</v>
      </c>
      <c r="K2846" s="12">
        <v>202105</v>
      </c>
      <c r="L2846" s="12"/>
      <c r="M2846" s="7" t="s">
        <v>12617</v>
      </c>
      <c r="N2846" s="14" t="s">
        <v>12642</v>
      </c>
      <c r="O2846" s="38" t="s">
        <v>23275</v>
      </c>
      <c r="P2846" s="7" t="s">
        <v>12617</v>
      </c>
      <c r="Q2846" s="7" t="s">
        <v>12617</v>
      </c>
      <c r="R2846" s="7"/>
      <c r="S2846" s="7" t="s">
        <v>12617</v>
      </c>
      <c r="T2846" s="7" t="s">
        <v>12617</v>
      </c>
      <c r="U2846" s="38" t="s">
        <v>23275</v>
      </c>
      <c r="V2846" s="38" t="s">
        <v>23275</v>
      </c>
      <c r="W2846" s="7" t="s">
        <v>12617</v>
      </c>
      <c r="X2846" s="7" t="s">
        <v>6</v>
      </c>
      <c r="Y2846" s="7" t="s">
        <v>6</v>
      </c>
      <c r="Z2846" s="7" t="s">
        <v>12617</v>
      </c>
      <c r="AA2846" s="7" t="s">
        <v>12642</v>
      </c>
      <c r="AB2846" s="7" t="s">
        <v>6</v>
      </c>
      <c r="AC2846" s="7"/>
      <c r="AD2846" s="38" t="s">
        <v>1891</v>
      </c>
      <c r="AE2846" s="38" t="s">
        <v>1892</v>
      </c>
      <c r="AF2846" s="38" t="s">
        <v>1893</v>
      </c>
      <c r="AG2846" s="38" t="s">
        <v>14574</v>
      </c>
      <c r="AH2846" s="38" t="s">
        <v>14575</v>
      </c>
      <c r="AI2846" s="38" t="s">
        <v>14576</v>
      </c>
      <c r="AJ2846" s="38" t="s">
        <v>14577</v>
      </c>
      <c r="AK2846" s="38" t="s">
        <v>1955</v>
      </c>
      <c r="AL2846" s="38" t="s">
        <v>1956</v>
      </c>
      <c r="AM2846" s="38" t="s">
        <v>1957</v>
      </c>
      <c r="AN2846" s="38" t="s">
        <v>1958</v>
      </c>
    </row>
    <row r="2847" spans="1:40" s="4" customFormat="1" ht="13.5" customHeight="1">
      <c r="A2847" s="5" t="s">
        <v>12600</v>
      </c>
      <c r="B2847" s="14" t="s">
        <v>12619</v>
      </c>
      <c r="C2847" s="8" t="s">
        <v>1969</v>
      </c>
      <c r="D2847" s="8" t="s">
        <v>14591</v>
      </c>
      <c r="E2847" s="8" t="s">
        <v>1970</v>
      </c>
      <c r="F2847" s="9" t="s">
        <v>14592</v>
      </c>
      <c r="G2847" s="10">
        <v>145.19</v>
      </c>
      <c r="H2847" s="8" t="s">
        <v>20</v>
      </c>
      <c r="I2847" s="11">
        <v>20071228</v>
      </c>
      <c r="J2847" s="11">
        <v>20071228</v>
      </c>
      <c r="K2847" s="12">
        <v>202105</v>
      </c>
      <c r="L2847" s="12"/>
      <c r="M2847" s="7" t="s">
        <v>12617</v>
      </c>
      <c r="N2847" s="14" t="s">
        <v>12642</v>
      </c>
      <c r="O2847" s="38" t="s">
        <v>23275</v>
      </c>
      <c r="P2847" s="7" t="s">
        <v>12617</v>
      </c>
      <c r="Q2847" s="7" t="s">
        <v>12617</v>
      </c>
      <c r="R2847" s="7"/>
      <c r="S2847" s="7" t="s">
        <v>12617</v>
      </c>
      <c r="T2847" s="7" t="s">
        <v>12617</v>
      </c>
      <c r="U2847" s="38" t="s">
        <v>23275</v>
      </c>
      <c r="V2847" s="38" t="s">
        <v>23275</v>
      </c>
      <c r="W2847" s="7" t="s">
        <v>12617</v>
      </c>
      <c r="X2847" s="7" t="s">
        <v>6</v>
      </c>
      <c r="Y2847" s="7" t="s">
        <v>6</v>
      </c>
      <c r="Z2847" s="7" t="s">
        <v>12617</v>
      </c>
      <c r="AA2847" s="7" t="s">
        <v>12642</v>
      </c>
      <c r="AB2847" s="7" t="s">
        <v>6</v>
      </c>
      <c r="AC2847" s="7"/>
      <c r="AD2847" s="38" t="s">
        <v>1891</v>
      </c>
      <c r="AE2847" s="38" t="s">
        <v>1892</v>
      </c>
      <c r="AF2847" s="38" t="s">
        <v>1893</v>
      </c>
      <c r="AG2847" s="38" t="s">
        <v>14574</v>
      </c>
      <c r="AH2847" s="38" t="s">
        <v>14575</v>
      </c>
      <c r="AI2847" s="38" t="s">
        <v>14576</v>
      </c>
      <c r="AJ2847" s="38" t="s">
        <v>14577</v>
      </c>
      <c r="AK2847" s="38" t="s">
        <v>1955</v>
      </c>
      <c r="AL2847" s="38" t="s">
        <v>1956</v>
      </c>
      <c r="AM2847" s="38" t="s">
        <v>1957</v>
      </c>
      <c r="AN2847" s="38" t="s">
        <v>1958</v>
      </c>
    </row>
    <row r="2848" spans="1:40" s="4" customFormat="1" ht="13.5" customHeight="1">
      <c r="A2848" s="5" t="s">
        <v>12600</v>
      </c>
      <c r="B2848" s="14" t="s">
        <v>12619</v>
      </c>
      <c r="C2848" s="8" t="s">
        <v>1971</v>
      </c>
      <c r="D2848" s="8" t="s">
        <v>14593</v>
      </c>
      <c r="E2848" s="8" t="s">
        <v>1972</v>
      </c>
      <c r="F2848" s="9" t="s">
        <v>14594</v>
      </c>
      <c r="G2848" s="10">
        <v>146.72999999999999</v>
      </c>
      <c r="H2848" s="8" t="s">
        <v>20</v>
      </c>
      <c r="I2848" s="11">
        <v>20060720</v>
      </c>
      <c r="J2848" s="11">
        <v>20060720</v>
      </c>
      <c r="K2848" s="12">
        <v>202105</v>
      </c>
      <c r="L2848" s="12"/>
      <c r="M2848" s="7" t="s">
        <v>12617</v>
      </c>
      <c r="N2848" s="14" t="s">
        <v>12642</v>
      </c>
      <c r="O2848" s="38" t="s">
        <v>23275</v>
      </c>
      <c r="P2848" s="7" t="s">
        <v>12617</v>
      </c>
      <c r="Q2848" s="7" t="s">
        <v>12617</v>
      </c>
      <c r="R2848" s="7"/>
      <c r="S2848" s="7" t="s">
        <v>12617</v>
      </c>
      <c r="T2848" s="7" t="s">
        <v>12617</v>
      </c>
      <c r="U2848" s="38" t="s">
        <v>23275</v>
      </c>
      <c r="V2848" s="38" t="s">
        <v>23275</v>
      </c>
      <c r="W2848" s="7" t="s">
        <v>12617</v>
      </c>
      <c r="X2848" s="7" t="s">
        <v>6</v>
      </c>
      <c r="Y2848" s="7" t="s">
        <v>6</v>
      </c>
      <c r="Z2848" s="7" t="s">
        <v>12617</v>
      </c>
      <c r="AA2848" s="7" t="s">
        <v>12642</v>
      </c>
      <c r="AB2848" s="7" t="s">
        <v>6</v>
      </c>
      <c r="AC2848" s="7"/>
      <c r="AD2848" s="38" t="s">
        <v>1891</v>
      </c>
      <c r="AE2848" s="38" t="s">
        <v>1892</v>
      </c>
      <c r="AF2848" s="38" t="s">
        <v>1893</v>
      </c>
      <c r="AG2848" s="38" t="s">
        <v>14574</v>
      </c>
      <c r="AH2848" s="38" t="s">
        <v>14575</v>
      </c>
      <c r="AI2848" s="38" t="s">
        <v>14576</v>
      </c>
      <c r="AJ2848" s="38" t="s">
        <v>14577</v>
      </c>
      <c r="AK2848" s="38" t="s">
        <v>1955</v>
      </c>
      <c r="AL2848" s="38" t="s">
        <v>1956</v>
      </c>
      <c r="AM2848" s="38" t="s">
        <v>1957</v>
      </c>
      <c r="AN2848" s="38" t="s">
        <v>1958</v>
      </c>
    </row>
    <row r="2849" spans="1:40" s="4" customFormat="1" ht="13.5" customHeight="1">
      <c r="A2849" s="5" t="s">
        <v>12600</v>
      </c>
      <c r="B2849" s="14" t="s">
        <v>12619</v>
      </c>
      <c r="C2849" s="8" t="s">
        <v>1973</v>
      </c>
      <c r="D2849" s="8" t="s">
        <v>14595</v>
      </c>
      <c r="E2849" s="8" t="s">
        <v>1974</v>
      </c>
      <c r="F2849" s="9" t="s">
        <v>14596</v>
      </c>
      <c r="G2849" s="10">
        <v>645.24</v>
      </c>
      <c r="H2849" s="8" t="s">
        <v>20</v>
      </c>
      <c r="I2849" s="11">
        <v>19940528</v>
      </c>
      <c r="J2849" s="11">
        <v>19940528</v>
      </c>
      <c r="K2849" s="12">
        <v>202105</v>
      </c>
      <c r="L2849" s="12"/>
      <c r="M2849" s="7" t="s">
        <v>12617</v>
      </c>
      <c r="N2849" s="14" t="s">
        <v>12642</v>
      </c>
      <c r="O2849" s="38" t="s">
        <v>23275</v>
      </c>
      <c r="P2849" s="7" t="s">
        <v>12617</v>
      </c>
      <c r="Q2849" s="7" t="s">
        <v>12617</v>
      </c>
      <c r="R2849" s="7"/>
      <c r="S2849" s="7" t="s">
        <v>12617</v>
      </c>
      <c r="T2849" s="7" t="s">
        <v>12617</v>
      </c>
      <c r="U2849" s="38" t="s">
        <v>23279</v>
      </c>
      <c r="V2849" s="38" t="s">
        <v>23279</v>
      </c>
      <c r="W2849" s="7" t="s">
        <v>12617</v>
      </c>
      <c r="X2849" s="7" t="s">
        <v>6</v>
      </c>
      <c r="Y2849" s="7" t="s">
        <v>6</v>
      </c>
      <c r="Z2849" s="7" t="s">
        <v>12617</v>
      </c>
      <c r="AA2849" s="7" t="s">
        <v>12642</v>
      </c>
      <c r="AB2849" s="7" t="s">
        <v>5</v>
      </c>
      <c r="AC2849" s="7"/>
      <c r="AD2849" s="38" t="s">
        <v>1891</v>
      </c>
      <c r="AE2849" s="38" t="s">
        <v>1892</v>
      </c>
      <c r="AF2849" s="38" t="s">
        <v>1893</v>
      </c>
      <c r="AG2849" s="38" t="s">
        <v>14574</v>
      </c>
      <c r="AH2849" s="38" t="s">
        <v>14575</v>
      </c>
      <c r="AI2849" s="38" t="s">
        <v>14576</v>
      </c>
      <c r="AJ2849" s="38" t="s">
        <v>14577</v>
      </c>
      <c r="AK2849" s="38" t="s">
        <v>1955</v>
      </c>
      <c r="AL2849" s="38" t="s">
        <v>1956</v>
      </c>
      <c r="AM2849" s="38" t="s">
        <v>1957</v>
      </c>
      <c r="AN2849" s="38" t="s">
        <v>1958</v>
      </c>
    </row>
    <row r="2850" spans="1:40" s="4" customFormat="1" ht="13.5" customHeight="1">
      <c r="A2850" s="5" t="s">
        <v>12600</v>
      </c>
      <c r="B2850" s="14" t="s">
        <v>12619</v>
      </c>
      <c r="C2850" s="8" t="s">
        <v>1975</v>
      </c>
      <c r="D2850" s="8" t="s">
        <v>14597</v>
      </c>
      <c r="E2850" s="8" t="s">
        <v>1976</v>
      </c>
      <c r="F2850" s="9" t="s">
        <v>14598</v>
      </c>
      <c r="G2850" s="10">
        <v>337.82</v>
      </c>
      <c r="H2850" s="8" t="s">
        <v>20</v>
      </c>
      <c r="I2850" s="11">
        <v>20071231</v>
      </c>
      <c r="J2850" s="11">
        <v>20071231</v>
      </c>
      <c r="K2850" s="12">
        <v>202105</v>
      </c>
      <c r="L2850" s="12"/>
      <c r="M2850" s="7" t="s">
        <v>12617</v>
      </c>
      <c r="N2850" s="14" t="s">
        <v>12642</v>
      </c>
      <c r="O2850" s="38" t="s">
        <v>23275</v>
      </c>
      <c r="P2850" s="7" t="s">
        <v>12617</v>
      </c>
      <c r="Q2850" s="7" t="s">
        <v>12617</v>
      </c>
      <c r="R2850" s="7"/>
      <c r="S2850" s="7" t="s">
        <v>12617</v>
      </c>
      <c r="T2850" s="7" t="s">
        <v>12617</v>
      </c>
      <c r="U2850" s="38" t="s">
        <v>23275</v>
      </c>
      <c r="V2850" s="38" t="s">
        <v>23275</v>
      </c>
      <c r="W2850" s="7" t="s">
        <v>12617</v>
      </c>
      <c r="X2850" s="7" t="s">
        <v>6</v>
      </c>
      <c r="Y2850" s="7" t="s">
        <v>6</v>
      </c>
      <c r="Z2850" s="7" t="s">
        <v>12617</v>
      </c>
      <c r="AA2850" s="7" t="s">
        <v>12642</v>
      </c>
      <c r="AB2850" s="7" t="s">
        <v>6</v>
      </c>
      <c r="AC2850" s="7"/>
      <c r="AD2850" s="38" t="s">
        <v>1891</v>
      </c>
      <c r="AE2850" s="38" t="s">
        <v>1892</v>
      </c>
      <c r="AF2850" s="38" t="s">
        <v>1893</v>
      </c>
      <c r="AG2850" s="38" t="s">
        <v>14574</v>
      </c>
      <c r="AH2850" s="38" t="s">
        <v>14575</v>
      </c>
      <c r="AI2850" s="38" t="s">
        <v>14576</v>
      </c>
      <c r="AJ2850" s="38" t="s">
        <v>14577</v>
      </c>
      <c r="AK2850" s="38" t="s">
        <v>1955</v>
      </c>
      <c r="AL2850" s="38" t="s">
        <v>1956</v>
      </c>
      <c r="AM2850" s="38" t="s">
        <v>1957</v>
      </c>
      <c r="AN2850" s="38" t="s">
        <v>1958</v>
      </c>
    </row>
    <row r="2851" spans="1:40" s="4" customFormat="1" ht="13.5" customHeight="1">
      <c r="A2851" s="5" t="s">
        <v>12600</v>
      </c>
      <c r="B2851" s="14" t="s">
        <v>12619</v>
      </c>
      <c r="C2851" s="8" t="s">
        <v>1977</v>
      </c>
      <c r="D2851" s="8" t="s">
        <v>14599</v>
      </c>
      <c r="E2851" s="8" t="s">
        <v>1978</v>
      </c>
      <c r="F2851" s="9" t="s">
        <v>14600</v>
      </c>
      <c r="G2851" s="10">
        <v>74.25</v>
      </c>
      <c r="H2851" s="8" t="s">
        <v>20</v>
      </c>
      <c r="I2851" s="11">
        <v>19911230</v>
      </c>
      <c r="J2851" s="11">
        <v>19911230</v>
      </c>
      <c r="K2851" s="12">
        <v>202105</v>
      </c>
      <c r="L2851" s="12"/>
      <c r="M2851" s="7" t="s">
        <v>12617</v>
      </c>
      <c r="N2851" s="14" t="s">
        <v>6</v>
      </c>
      <c r="O2851" s="38" t="s">
        <v>23275</v>
      </c>
      <c r="P2851" s="7" t="s">
        <v>12617</v>
      </c>
      <c r="Q2851" s="7" t="s">
        <v>12617</v>
      </c>
      <c r="R2851" s="7"/>
      <c r="S2851" s="7" t="s">
        <v>12617</v>
      </c>
      <c r="T2851" s="7" t="s">
        <v>12617</v>
      </c>
      <c r="U2851" s="38" t="s">
        <v>23278</v>
      </c>
      <c r="V2851" s="38" t="s">
        <v>23278</v>
      </c>
      <c r="W2851" s="7" t="s">
        <v>12617</v>
      </c>
      <c r="X2851" s="7" t="s">
        <v>6</v>
      </c>
      <c r="Y2851" s="7" t="s">
        <v>6</v>
      </c>
      <c r="Z2851" s="7" t="s">
        <v>12617</v>
      </c>
      <c r="AA2851" s="7"/>
      <c r="AB2851" s="7" t="s">
        <v>6</v>
      </c>
      <c r="AC2851" s="7"/>
      <c r="AD2851" s="38" t="s">
        <v>1891</v>
      </c>
      <c r="AE2851" s="38" t="s">
        <v>1892</v>
      </c>
      <c r="AF2851" s="38" t="s">
        <v>1893</v>
      </c>
      <c r="AG2851" s="38" t="s">
        <v>14574</v>
      </c>
      <c r="AH2851" s="38" t="s">
        <v>14575</v>
      </c>
      <c r="AI2851" s="38" t="s">
        <v>14576</v>
      </c>
      <c r="AJ2851" s="38" t="s">
        <v>14577</v>
      </c>
      <c r="AK2851" s="38" t="s">
        <v>1955</v>
      </c>
      <c r="AL2851" s="38" t="s">
        <v>1956</v>
      </c>
      <c r="AM2851" s="38" t="s">
        <v>1957</v>
      </c>
      <c r="AN2851" s="38" t="s">
        <v>1958</v>
      </c>
    </row>
    <row r="2852" spans="1:40" s="4" customFormat="1" ht="13.5" customHeight="1">
      <c r="A2852" s="5" t="s">
        <v>12600</v>
      </c>
      <c r="B2852" s="14" t="s">
        <v>12619</v>
      </c>
      <c r="C2852" s="8" t="s">
        <v>1979</v>
      </c>
      <c r="D2852" s="8" t="s">
        <v>14601</v>
      </c>
      <c r="E2852" s="8" t="s">
        <v>1980</v>
      </c>
      <c r="F2852" s="9" t="s">
        <v>14602</v>
      </c>
      <c r="G2852" s="10">
        <v>334.51</v>
      </c>
      <c r="H2852" s="8" t="s">
        <v>20</v>
      </c>
      <c r="I2852" s="11">
        <v>20080215</v>
      </c>
      <c r="J2852" s="11">
        <v>20080215</v>
      </c>
      <c r="K2852" s="12">
        <v>202105</v>
      </c>
      <c r="L2852" s="12"/>
      <c r="M2852" s="7" t="s">
        <v>12617</v>
      </c>
      <c r="N2852" s="14" t="s">
        <v>12642</v>
      </c>
      <c r="O2852" s="38" t="s">
        <v>23275</v>
      </c>
      <c r="P2852" s="7" t="s">
        <v>12642</v>
      </c>
      <c r="Q2852" s="7" t="s">
        <v>12617</v>
      </c>
      <c r="R2852" s="7"/>
      <c r="S2852" s="7" t="s">
        <v>12617</v>
      </c>
      <c r="T2852" s="7" t="s">
        <v>12617</v>
      </c>
      <c r="U2852" s="38" t="s">
        <v>23276</v>
      </c>
      <c r="V2852" s="38" t="s">
        <v>23276</v>
      </c>
      <c r="W2852" s="7" t="s">
        <v>12617</v>
      </c>
      <c r="X2852" s="7" t="s">
        <v>6</v>
      </c>
      <c r="Y2852" s="7" t="s">
        <v>6</v>
      </c>
      <c r="Z2852" s="7" t="s">
        <v>12617</v>
      </c>
      <c r="AA2852" s="7" t="s">
        <v>12642</v>
      </c>
      <c r="AB2852" s="7" t="s">
        <v>6</v>
      </c>
      <c r="AC2852" s="7"/>
      <c r="AD2852" s="38" t="s">
        <v>1891</v>
      </c>
      <c r="AE2852" s="38" t="s">
        <v>1892</v>
      </c>
      <c r="AF2852" s="38" t="s">
        <v>1893</v>
      </c>
      <c r="AG2852" s="38" t="s">
        <v>14574</v>
      </c>
      <c r="AH2852" s="38" t="s">
        <v>14575</v>
      </c>
      <c r="AI2852" s="38" t="s">
        <v>14576</v>
      </c>
      <c r="AJ2852" s="38" t="s">
        <v>14577</v>
      </c>
      <c r="AK2852" s="38" t="s">
        <v>1955</v>
      </c>
      <c r="AL2852" s="38" t="s">
        <v>1956</v>
      </c>
      <c r="AM2852" s="38" t="s">
        <v>1957</v>
      </c>
      <c r="AN2852" s="38" t="s">
        <v>1958</v>
      </c>
    </row>
    <row r="2853" spans="1:40" s="4" customFormat="1" ht="13.5" customHeight="1">
      <c r="A2853" s="5" t="s">
        <v>12600</v>
      </c>
      <c r="B2853" s="14" t="s">
        <v>12619</v>
      </c>
      <c r="C2853" s="8" t="s">
        <v>1981</v>
      </c>
      <c r="D2853" s="8" t="s">
        <v>14603</v>
      </c>
      <c r="E2853" s="8" t="s">
        <v>1982</v>
      </c>
      <c r="F2853" s="9" t="s">
        <v>14604</v>
      </c>
      <c r="G2853" s="10">
        <v>74.38</v>
      </c>
      <c r="H2853" s="8" t="s">
        <v>20</v>
      </c>
      <c r="I2853" s="11">
        <v>19920101</v>
      </c>
      <c r="J2853" s="11">
        <v>19920101</v>
      </c>
      <c r="K2853" s="12">
        <v>202105</v>
      </c>
      <c r="L2853" s="12"/>
      <c r="M2853" s="7" t="s">
        <v>12617</v>
      </c>
      <c r="N2853" s="14" t="s">
        <v>12642</v>
      </c>
      <c r="O2853" s="38" t="s">
        <v>23275</v>
      </c>
      <c r="P2853" s="7" t="s">
        <v>12617</v>
      </c>
      <c r="Q2853" s="7" t="s">
        <v>12617</v>
      </c>
      <c r="R2853" s="7"/>
      <c r="S2853" s="7" t="s">
        <v>12617</v>
      </c>
      <c r="T2853" s="7" t="s">
        <v>12617</v>
      </c>
      <c r="U2853" s="38" t="s">
        <v>23276</v>
      </c>
      <c r="V2853" s="38" t="s">
        <v>23276</v>
      </c>
      <c r="W2853" s="7" t="s">
        <v>12617</v>
      </c>
      <c r="X2853" s="7" t="s">
        <v>6</v>
      </c>
      <c r="Y2853" s="7" t="s">
        <v>6</v>
      </c>
      <c r="Z2853" s="7" t="s">
        <v>12617</v>
      </c>
      <c r="AA2853" s="7" t="s">
        <v>12642</v>
      </c>
      <c r="AB2853" s="7" t="s">
        <v>6</v>
      </c>
      <c r="AC2853" s="7"/>
      <c r="AD2853" s="38" t="s">
        <v>1891</v>
      </c>
      <c r="AE2853" s="38" t="s">
        <v>1892</v>
      </c>
      <c r="AF2853" s="38" t="s">
        <v>1893</v>
      </c>
      <c r="AG2853" s="38" t="s">
        <v>14574</v>
      </c>
      <c r="AH2853" s="38" t="s">
        <v>14575</v>
      </c>
      <c r="AI2853" s="38" t="s">
        <v>14576</v>
      </c>
      <c r="AJ2853" s="38" t="s">
        <v>14577</v>
      </c>
      <c r="AK2853" s="38" t="s">
        <v>1955</v>
      </c>
      <c r="AL2853" s="38" t="s">
        <v>1956</v>
      </c>
      <c r="AM2853" s="38" t="s">
        <v>1957</v>
      </c>
      <c r="AN2853" s="38" t="s">
        <v>1958</v>
      </c>
    </row>
    <row r="2854" spans="1:40" s="4" customFormat="1" ht="13.5" customHeight="1">
      <c r="A2854" s="5" t="s">
        <v>12600</v>
      </c>
      <c r="B2854" s="14" t="s">
        <v>12619</v>
      </c>
      <c r="C2854" s="8" t="s">
        <v>1983</v>
      </c>
      <c r="D2854" s="8" t="s">
        <v>14605</v>
      </c>
      <c r="E2854" s="8" t="s">
        <v>1984</v>
      </c>
      <c r="F2854" s="9" t="s">
        <v>14606</v>
      </c>
      <c r="G2854" s="10">
        <v>363.36</v>
      </c>
      <c r="H2854" s="8" t="s">
        <v>20</v>
      </c>
      <c r="I2854" s="11">
        <v>20030205</v>
      </c>
      <c r="J2854" s="11">
        <v>20030205</v>
      </c>
      <c r="K2854" s="12">
        <v>202105</v>
      </c>
      <c r="L2854" s="12"/>
      <c r="M2854" s="7" t="s">
        <v>12617</v>
      </c>
      <c r="N2854" s="14" t="s">
        <v>12642</v>
      </c>
      <c r="O2854" s="38" t="s">
        <v>23275</v>
      </c>
      <c r="P2854" s="7" t="s">
        <v>12642</v>
      </c>
      <c r="Q2854" s="7" t="s">
        <v>12617</v>
      </c>
      <c r="R2854" s="7"/>
      <c r="S2854" s="7" t="s">
        <v>12617</v>
      </c>
      <c r="T2854" s="7" t="s">
        <v>12617</v>
      </c>
      <c r="U2854" s="38" t="s">
        <v>23275</v>
      </c>
      <c r="V2854" s="38" t="s">
        <v>23275</v>
      </c>
      <c r="W2854" s="7" t="s">
        <v>12617</v>
      </c>
      <c r="X2854" s="7" t="s">
        <v>6</v>
      </c>
      <c r="Y2854" s="7" t="s">
        <v>6</v>
      </c>
      <c r="Z2854" s="7" t="s">
        <v>12617</v>
      </c>
      <c r="AA2854" s="7" t="s">
        <v>12642</v>
      </c>
      <c r="AB2854" s="7" t="s">
        <v>6</v>
      </c>
      <c r="AC2854" s="7"/>
      <c r="AD2854" s="38" t="s">
        <v>1891</v>
      </c>
      <c r="AE2854" s="38" t="s">
        <v>1892</v>
      </c>
      <c r="AF2854" s="38" t="s">
        <v>1893</v>
      </c>
      <c r="AG2854" s="38" t="s">
        <v>14574</v>
      </c>
      <c r="AH2854" s="38" t="s">
        <v>14575</v>
      </c>
      <c r="AI2854" s="38" t="s">
        <v>14576</v>
      </c>
      <c r="AJ2854" s="38" t="s">
        <v>14577</v>
      </c>
      <c r="AK2854" s="38" t="s">
        <v>1955</v>
      </c>
      <c r="AL2854" s="38" t="s">
        <v>1956</v>
      </c>
      <c r="AM2854" s="38" t="s">
        <v>1957</v>
      </c>
      <c r="AN2854" s="38" t="s">
        <v>1958</v>
      </c>
    </row>
    <row r="2855" spans="1:40" s="4" customFormat="1" ht="13.5" customHeight="1">
      <c r="A2855" s="5" t="s">
        <v>12600</v>
      </c>
      <c r="B2855" s="14" t="s">
        <v>12619</v>
      </c>
      <c r="C2855" s="8" t="s">
        <v>1985</v>
      </c>
      <c r="D2855" s="8" t="s">
        <v>14607</v>
      </c>
      <c r="E2855" s="8" t="s">
        <v>1986</v>
      </c>
      <c r="F2855" s="9" t="s">
        <v>14608</v>
      </c>
      <c r="G2855" s="10">
        <v>75.900000000000006</v>
      </c>
      <c r="H2855" s="8" t="s">
        <v>20</v>
      </c>
      <c r="I2855" s="11">
        <v>19901031</v>
      </c>
      <c r="J2855" s="11">
        <v>19901031</v>
      </c>
      <c r="K2855" s="12">
        <v>202105</v>
      </c>
      <c r="L2855" s="12"/>
      <c r="M2855" s="7" t="s">
        <v>12617</v>
      </c>
      <c r="N2855" s="14" t="s">
        <v>12642</v>
      </c>
      <c r="O2855" s="38" t="s">
        <v>23275</v>
      </c>
      <c r="P2855" s="7" t="s">
        <v>12642</v>
      </c>
      <c r="Q2855" s="7" t="s">
        <v>12617</v>
      </c>
      <c r="R2855" s="7"/>
      <c r="S2855" s="7" t="s">
        <v>12617</v>
      </c>
      <c r="T2855" s="7" t="s">
        <v>12617</v>
      </c>
      <c r="U2855" s="38" t="s">
        <v>23275</v>
      </c>
      <c r="V2855" s="38" t="s">
        <v>23275</v>
      </c>
      <c r="W2855" s="7" t="s">
        <v>12617</v>
      </c>
      <c r="X2855" s="7" t="s">
        <v>6</v>
      </c>
      <c r="Y2855" s="7" t="s">
        <v>6</v>
      </c>
      <c r="Z2855" s="7" t="s">
        <v>12617</v>
      </c>
      <c r="AA2855" s="7" t="s">
        <v>12642</v>
      </c>
      <c r="AB2855" s="7" t="s">
        <v>6</v>
      </c>
      <c r="AC2855" s="7"/>
      <c r="AD2855" s="38" t="s">
        <v>1891</v>
      </c>
      <c r="AE2855" s="38" t="s">
        <v>1892</v>
      </c>
      <c r="AF2855" s="38" t="s">
        <v>1893</v>
      </c>
      <c r="AG2855" s="38" t="s">
        <v>14574</v>
      </c>
      <c r="AH2855" s="38" t="s">
        <v>14575</v>
      </c>
      <c r="AI2855" s="38" t="s">
        <v>14576</v>
      </c>
      <c r="AJ2855" s="38" t="s">
        <v>14577</v>
      </c>
      <c r="AK2855" s="38" t="s">
        <v>1955</v>
      </c>
      <c r="AL2855" s="38" t="s">
        <v>1956</v>
      </c>
      <c r="AM2855" s="38" t="s">
        <v>1957</v>
      </c>
      <c r="AN2855" s="38" t="s">
        <v>1958</v>
      </c>
    </row>
    <row r="2856" spans="1:40" s="4" customFormat="1" ht="13.5" customHeight="1">
      <c r="A2856" s="5" t="s">
        <v>12600</v>
      </c>
      <c r="B2856" s="14" t="s">
        <v>12619</v>
      </c>
      <c r="C2856" s="8" t="s">
        <v>1987</v>
      </c>
      <c r="D2856" s="8" t="s">
        <v>14609</v>
      </c>
      <c r="E2856" s="8" t="s">
        <v>1988</v>
      </c>
      <c r="F2856" s="9" t="s">
        <v>14610</v>
      </c>
      <c r="G2856" s="10">
        <v>142.08000000000001</v>
      </c>
      <c r="H2856" s="8" t="s">
        <v>20</v>
      </c>
      <c r="I2856" s="11">
        <v>20071228</v>
      </c>
      <c r="J2856" s="11">
        <v>20071228</v>
      </c>
      <c r="K2856" s="12">
        <v>202105</v>
      </c>
      <c r="L2856" s="12"/>
      <c r="M2856" s="7" t="s">
        <v>12617</v>
      </c>
      <c r="N2856" s="14" t="s">
        <v>12642</v>
      </c>
      <c r="O2856" s="38" t="s">
        <v>23275</v>
      </c>
      <c r="P2856" s="7" t="s">
        <v>12617</v>
      </c>
      <c r="Q2856" s="7" t="s">
        <v>12617</v>
      </c>
      <c r="R2856" s="7"/>
      <c r="S2856" s="7" t="s">
        <v>12617</v>
      </c>
      <c r="T2856" s="7" t="s">
        <v>12617</v>
      </c>
      <c r="U2856" s="38" t="s">
        <v>23275</v>
      </c>
      <c r="V2856" s="38" t="s">
        <v>23275</v>
      </c>
      <c r="W2856" s="7" t="s">
        <v>12617</v>
      </c>
      <c r="X2856" s="7" t="s">
        <v>6</v>
      </c>
      <c r="Y2856" s="7" t="s">
        <v>6</v>
      </c>
      <c r="Z2856" s="7" t="s">
        <v>12617</v>
      </c>
      <c r="AA2856" s="7" t="s">
        <v>12642</v>
      </c>
      <c r="AB2856" s="7" t="s">
        <v>6</v>
      </c>
      <c r="AC2856" s="7"/>
      <c r="AD2856" s="38" t="s">
        <v>1891</v>
      </c>
      <c r="AE2856" s="38" t="s">
        <v>1892</v>
      </c>
      <c r="AF2856" s="38" t="s">
        <v>1893</v>
      </c>
      <c r="AG2856" s="38" t="s">
        <v>14574</v>
      </c>
      <c r="AH2856" s="38" t="s">
        <v>14575</v>
      </c>
      <c r="AI2856" s="38" t="s">
        <v>14576</v>
      </c>
      <c r="AJ2856" s="38" t="s">
        <v>14577</v>
      </c>
      <c r="AK2856" s="38" t="s">
        <v>1955</v>
      </c>
      <c r="AL2856" s="38" t="s">
        <v>1956</v>
      </c>
      <c r="AM2856" s="38" t="s">
        <v>1957</v>
      </c>
      <c r="AN2856" s="38" t="s">
        <v>1958</v>
      </c>
    </row>
    <row r="2857" spans="1:40" s="4" customFormat="1" ht="13.5" customHeight="1">
      <c r="A2857" s="5" t="s">
        <v>12600</v>
      </c>
      <c r="B2857" s="14" t="s">
        <v>12619</v>
      </c>
      <c r="C2857" s="8" t="s">
        <v>1989</v>
      </c>
      <c r="D2857" s="8" t="s">
        <v>14611</v>
      </c>
      <c r="E2857" s="8" t="s">
        <v>1990</v>
      </c>
      <c r="F2857" s="9" t="s">
        <v>14612</v>
      </c>
      <c r="G2857" s="10">
        <v>111.45</v>
      </c>
      <c r="H2857" s="8" t="s">
        <v>20</v>
      </c>
      <c r="I2857" s="11">
        <v>19871224</v>
      </c>
      <c r="J2857" s="11">
        <v>19871224</v>
      </c>
      <c r="K2857" s="12">
        <v>202105</v>
      </c>
      <c r="L2857" s="12"/>
      <c r="M2857" s="7" t="s">
        <v>12617</v>
      </c>
      <c r="N2857" s="14" t="s">
        <v>12642</v>
      </c>
      <c r="O2857" s="38" t="s">
        <v>23275</v>
      </c>
      <c r="P2857" s="7" t="s">
        <v>12617</v>
      </c>
      <c r="Q2857" s="7" t="s">
        <v>12617</v>
      </c>
      <c r="R2857" s="7"/>
      <c r="S2857" s="7" t="s">
        <v>12617</v>
      </c>
      <c r="T2857" s="7" t="s">
        <v>12617</v>
      </c>
      <c r="U2857" s="38" t="s">
        <v>23275</v>
      </c>
      <c r="V2857" s="38" t="s">
        <v>23275</v>
      </c>
      <c r="W2857" s="7" t="s">
        <v>12617</v>
      </c>
      <c r="X2857" s="7" t="s">
        <v>6</v>
      </c>
      <c r="Y2857" s="7" t="s">
        <v>6</v>
      </c>
      <c r="Z2857" s="7" t="s">
        <v>12617</v>
      </c>
      <c r="AA2857" s="7" t="s">
        <v>12642</v>
      </c>
      <c r="AB2857" s="7" t="s">
        <v>6</v>
      </c>
      <c r="AC2857" s="7"/>
      <c r="AD2857" s="38" t="s">
        <v>1891</v>
      </c>
      <c r="AE2857" s="38" t="s">
        <v>1892</v>
      </c>
      <c r="AF2857" s="38" t="s">
        <v>1893</v>
      </c>
      <c r="AG2857" s="38" t="s">
        <v>14574</v>
      </c>
      <c r="AH2857" s="38" t="s">
        <v>14575</v>
      </c>
      <c r="AI2857" s="38" t="s">
        <v>14576</v>
      </c>
      <c r="AJ2857" s="38" t="s">
        <v>14577</v>
      </c>
      <c r="AK2857" s="38" t="s">
        <v>1955</v>
      </c>
      <c r="AL2857" s="38" t="s">
        <v>1956</v>
      </c>
      <c r="AM2857" s="38" t="s">
        <v>1957</v>
      </c>
      <c r="AN2857" s="38" t="s">
        <v>1958</v>
      </c>
    </row>
    <row r="2858" spans="1:40" s="4" customFormat="1" ht="13.5" customHeight="1">
      <c r="A2858" s="5" t="s">
        <v>12600</v>
      </c>
      <c r="B2858" s="14" t="s">
        <v>14613</v>
      </c>
      <c r="C2858" s="8" t="s">
        <v>1991</v>
      </c>
      <c r="D2858" s="8" t="s">
        <v>14614</v>
      </c>
      <c r="E2858" s="8" t="s">
        <v>1992</v>
      </c>
      <c r="F2858" s="9" t="s">
        <v>14615</v>
      </c>
      <c r="G2858" s="10">
        <v>338.04</v>
      </c>
      <c r="H2858" s="8" t="s">
        <v>20</v>
      </c>
      <c r="I2858" s="11">
        <v>20101210</v>
      </c>
      <c r="J2858" s="11">
        <v>20101210</v>
      </c>
      <c r="K2858" s="12">
        <v>202105</v>
      </c>
      <c r="L2858" s="12"/>
      <c r="M2858" s="7" t="s">
        <v>12617</v>
      </c>
      <c r="N2858" s="14" t="s">
        <v>12642</v>
      </c>
      <c r="O2858" s="38" t="s">
        <v>23275</v>
      </c>
      <c r="P2858" s="7" t="s">
        <v>12617</v>
      </c>
      <c r="Q2858" s="7" t="s">
        <v>12617</v>
      </c>
      <c r="R2858" s="7"/>
      <c r="S2858" s="7" t="s">
        <v>12617</v>
      </c>
      <c r="T2858" s="7" t="s">
        <v>13195</v>
      </c>
      <c r="U2858" s="38" t="s">
        <v>23275</v>
      </c>
      <c r="V2858" s="38" t="s">
        <v>23275</v>
      </c>
      <c r="W2858" s="7" t="s">
        <v>12617</v>
      </c>
      <c r="X2858" s="7" t="s">
        <v>6</v>
      </c>
      <c r="Y2858" s="7" t="s">
        <v>6</v>
      </c>
      <c r="Z2858" s="7" t="s">
        <v>12617</v>
      </c>
      <c r="AA2858" s="7" t="s">
        <v>12642</v>
      </c>
      <c r="AB2858" s="7" t="s">
        <v>6</v>
      </c>
      <c r="AC2858" s="7"/>
      <c r="AD2858" s="38" t="s">
        <v>1891</v>
      </c>
      <c r="AE2858" s="38" t="s">
        <v>1892</v>
      </c>
      <c r="AF2858" s="38" t="s">
        <v>1893</v>
      </c>
      <c r="AG2858" s="38" t="s">
        <v>14574</v>
      </c>
      <c r="AH2858" s="38" t="s">
        <v>14575</v>
      </c>
      <c r="AI2858" s="38" t="s">
        <v>14576</v>
      </c>
      <c r="AJ2858" s="38" t="s">
        <v>14577</v>
      </c>
      <c r="AK2858" s="38" t="s">
        <v>1955</v>
      </c>
      <c r="AL2858" s="38" t="s">
        <v>1956</v>
      </c>
      <c r="AM2858" s="38" t="s">
        <v>1957</v>
      </c>
      <c r="AN2858" s="38" t="s">
        <v>1958</v>
      </c>
    </row>
    <row r="2859" spans="1:40" s="4" customFormat="1" ht="13.5" customHeight="1">
      <c r="A2859" s="5" t="s">
        <v>12600</v>
      </c>
      <c r="B2859" s="14" t="s">
        <v>12619</v>
      </c>
      <c r="C2859" s="8" t="s">
        <v>1993</v>
      </c>
      <c r="D2859" s="8" t="s">
        <v>14616</v>
      </c>
      <c r="E2859" s="8" t="s">
        <v>1994</v>
      </c>
      <c r="F2859" s="9" t="s">
        <v>14617</v>
      </c>
      <c r="G2859" s="10">
        <v>669.29</v>
      </c>
      <c r="H2859" s="8" t="s">
        <v>20</v>
      </c>
      <c r="I2859" s="11">
        <v>20010829</v>
      </c>
      <c r="J2859" s="11">
        <v>20010829</v>
      </c>
      <c r="K2859" s="12">
        <v>202105</v>
      </c>
      <c r="L2859" s="12"/>
      <c r="M2859" s="7" t="s">
        <v>12617</v>
      </c>
      <c r="N2859" s="14" t="s">
        <v>12642</v>
      </c>
      <c r="O2859" s="38" t="s">
        <v>23275</v>
      </c>
      <c r="P2859" s="7" t="s">
        <v>12617</v>
      </c>
      <c r="Q2859" s="7" t="s">
        <v>12617</v>
      </c>
      <c r="R2859" s="7"/>
      <c r="S2859" s="7" t="s">
        <v>12617</v>
      </c>
      <c r="T2859" s="7" t="s">
        <v>12617</v>
      </c>
      <c r="U2859" s="38" t="s">
        <v>23275</v>
      </c>
      <c r="V2859" s="38" t="s">
        <v>23275</v>
      </c>
      <c r="W2859" s="7" t="s">
        <v>12642</v>
      </c>
      <c r="X2859" s="7" t="s">
        <v>6</v>
      </c>
      <c r="Y2859" s="7" t="s">
        <v>6</v>
      </c>
      <c r="Z2859" s="7" t="s">
        <v>12617</v>
      </c>
      <c r="AA2859" s="7" t="s">
        <v>12642</v>
      </c>
      <c r="AB2859" s="7" t="s">
        <v>6</v>
      </c>
      <c r="AC2859" s="7"/>
      <c r="AD2859" s="38" t="s">
        <v>1891</v>
      </c>
      <c r="AE2859" s="38" t="s">
        <v>1892</v>
      </c>
      <c r="AF2859" s="38" t="s">
        <v>1893</v>
      </c>
      <c r="AG2859" s="38" t="s">
        <v>14574</v>
      </c>
      <c r="AH2859" s="38" t="s">
        <v>14575</v>
      </c>
      <c r="AI2859" s="38" t="s">
        <v>14576</v>
      </c>
      <c r="AJ2859" s="38" t="s">
        <v>14577</v>
      </c>
      <c r="AK2859" s="38" t="s">
        <v>1955</v>
      </c>
      <c r="AL2859" s="38" t="s">
        <v>1956</v>
      </c>
      <c r="AM2859" s="38" t="s">
        <v>1957</v>
      </c>
      <c r="AN2859" s="38" t="s">
        <v>1958</v>
      </c>
    </row>
    <row r="2860" spans="1:40" s="4" customFormat="1" ht="13.5" customHeight="1">
      <c r="A2860" s="5" t="s">
        <v>12600</v>
      </c>
      <c r="B2860" s="14" t="s">
        <v>12619</v>
      </c>
      <c r="C2860" s="8" t="s">
        <v>1995</v>
      </c>
      <c r="D2860" s="8" t="s">
        <v>14618</v>
      </c>
      <c r="E2860" s="8" t="s">
        <v>1996</v>
      </c>
      <c r="F2860" s="9" t="s">
        <v>14619</v>
      </c>
      <c r="G2860" s="10">
        <v>136.6</v>
      </c>
      <c r="H2860" s="8" t="s">
        <v>20</v>
      </c>
      <c r="I2860" s="11">
        <v>20090730</v>
      </c>
      <c r="J2860" s="11">
        <v>20090730</v>
      </c>
      <c r="K2860" s="12">
        <v>202105</v>
      </c>
      <c r="L2860" s="12"/>
      <c r="M2860" s="7" t="s">
        <v>12617</v>
      </c>
      <c r="N2860" s="14" t="s">
        <v>12642</v>
      </c>
      <c r="O2860" s="38" t="s">
        <v>23275</v>
      </c>
      <c r="P2860" s="7" t="s">
        <v>12617</v>
      </c>
      <c r="Q2860" s="7" t="s">
        <v>12617</v>
      </c>
      <c r="R2860" s="7"/>
      <c r="S2860" s="7" t="s">
        <v>12617</v>
      </c>
      <c r="T2860" s="7" t="s">
        <v>12617</v>
      </c>
      <c r="U2860" s="38" t="s">
        <v>23275</v>
      </c>
      <c r="V2860" s="38" t="s">
        <v>23275</v>
      </c>
      <c r="W2860" s="7" t="s">
        <v>12617</v>
      </c>
      <c r="X2860" s="7" t="s">
        <v>6</v>
      </c>
      <c r="Y2860" s="7" t="s">
        <v>6</v>
      </c>
      <c r="Z2860" s="7" t="s">
        <v>12617</v>
      </c>
      <c r="AA2860" s="7" t="s">
        <v>12642</v>
      </c>
      <c r="AB2860" s="7" t="s">
        <v>6</v>
      </c>
      <c r="AC2860" s="7"/>
      <c r="AD2860" s="38" t="s">
        <v>1891</v>
      </c>
      <c r="AE2860" s="38" t="s">
        <v>1892</v>
      </c>
      <c r="AF2860" s="38" t="s">
        <v>1893</v>
      </c>
      <c r="AG2860" s="38" t="s">
        <v>14574</v>
      </c>
      <c r="AH2860" s="38" t="s">
        <v>14575</v>
      </c>
      <c r="AI2860" s="38" t="s">
        <v>14576</v>
      </c>
      <c r="AJ2860" s="38" t="s">
        <v>14577</v>
      </c>
      <c r="AK2860" s="38" t="s">
        <v>1955</v>
      </c>
      <c r="AL2860" s="38" t="s">
        <v>1956</v>
      </c>
      <c r="AM2860" s="38" t="s">
        <v>1957</v>
      </c>
      <c r="AN2860" s="38" t="s">
        <v>1958</v>
      </c>
    </row>
    <row r="2861" spans="1:40" s="4" customFormat="1" ht="13.5" customHeight="1">
      <c r="A2861" s="5" t="s">
        <v>12600</v>
      </c>
      <c r="B2861" s="14" t="s">
        <v>12619</v>
      </c>
      <c r="C2861" s="8" t="s">
        <v>1997</v>
      </c>
      <c r="D2861" s="8" t="s">
        <v>14620</v>
      </c>
      <c r="E2861" s="8" t="s">
        <v>1998</v>
      </c>
      <c r="F2861" s="9" t="s">
        <v>14621</v>
      </c>
      <c r="G2861" s="10">
        <v>352.76</v>
      </c>
      <c r="H2861" s="8" t="s">
        <v>20</v>
      </c>
      <c r="I2861" s="11">
        <v>20061222</v>
      </c>
      <c r="J2861" s="11">
        <v>20061222</v>
      </c>
      <c r="K2861" s="12">
        <v>202105</v>
      </c>
      <c r="L2861" s="12"/>
      <c r="M2861" s="7" t="s">
        <v>12617</v>
      </c>
      <c r="N2861" s="14" t="s">
        <v>12642</v>
      </c>
      <c r="O2861" s="38" t="s">
        <v>23275</v>
      </c>
      <c r="P2861" s="7" t="s">
        <v>12617</v>
      </c>
      <c r="Q2861" s="7" t="s">
        <v>12617</v>
      </c>
      <c r="R2861" s="7"/>
      <c r="S2861" s="7" t="s">
        <v>12617</v>
      </c>
      <c r="T2861" s="7" t="s">
        <v>12617</v>
      </c>
      <c r="U2861" s="38" t="s">
        <v>23275</v>
      </c>
      <c r="V2861" s="38" t="s">
        <v>23275</v>
      </c>
      <c r="W2861" s="7" t="s">
        <v>12617</v>
      </c>
      <c r="X2861" s="7" t="s">
        <v>6</v>
      </c>
      <c r="Y2861" s="7" t="s">
        <v>6</v>
      </c>
      <c r="Z2861" s="7" t="s">
        <v>12617</v>
      </c>
      <c r="AA2861" s="7" t="s">
        <v>12642</v>
      </c>
      <c r="AB2861" s="7" t="s">
        <v>6</v>
      </c>
      <c r="AC2861" s="7"/>
      <c r="AD2861" s="38" t="s">
        <v>1891</v>
      </c>
      <c r="AE2861" s="38" t="s">
        <v>1892</v>
      </c>
      <c r="AF2861" s="38" t="s">
        <v>1893</v>
      </c>
      <c r="AG2861" s="38" t="s">
        <v>14574</v>
      </c>
      <c r="AH2861" s="38" t="s">
        <v>14575</v>
      </c>
      <c r="AI2861" s="38" t="s">
        <v>14576</v>
      </c>
      <c r="AJ2861" s="38" t="s">
        <v>14577</v>
      </c>
      <c r="AK2861" s="38" t="s">
        <v>1955</v>
      </c>
      <c r="AL2861" s="38" t="s">
        <v>1956</v>
      </c>
      <c r="AM2861" s="38" t="s">
        <v>1957</v>
      </c>
      <c r="AN2861" s="38" t="s">
        <v>1958</v>
      </c>
    </row>
    <row r="2862" spans="1:40" s="4" customFormat="1" ht="13.5" customHeight="1">
      <c r="A2862" s="5" t="s">
        <v>12600</v>
      </c>
      <c r="B2862" s="14" t="s">
        <v>12619</v>
      </c>
      <c r="C2862" s="8" t="s">
        <v>1999</v>
      </c>
      <c r="D2862" s="8" t="s">
        <v>14622</v>
      </c>
      <c r="E2862" s="8" t="s">
        <v>2000</v>
      </c>
      <c r="F2862" s="9" t="s">
        <v>14623</v>
      </c>
      <c r="G2862" s="10">
        <v>142.6</v>
      </c>
      <c r="H2862" s="8" t="s">
        <v>20</v>
      </c>
      <c r="I2862" s="11">
        <v>20071228</v>
      </c>
      <c r="J2862" s="11">
        <v>20071228</v>
      </c>
      <c r="K2862" s="12">
        <v>202105</v>
      </c>
      <c r="L2862" s="12"/>
      <c r="M2862" s="7" t="s">
        <v>12617</v>
      </c>
      <c r="N2862" s="14" t="s">
        <v>12642</v>
      </c>
      <c r="O2862" s="38" t="s">
        <v>23275</v>
      </c>
      <c r="P2862" s="7" t="s">
        <v>12617</v>
      </c>
      <c r="Q2862" s="7" t="s">
        <v>12617</v>
      </c>
      <c r="R2862" s="7"/>
      <c r="S2862" s="7" t="s">
        <v>12617</v>
      </c>
      <c r="T2862" s="7" t="s">
        <v>12617</v>
      </c>
      <c r="U2862" s="38" t="s">
        <v>23275</v>
      </c>
      <c r="V2862" s="38" t="s">
        <v>23275</v>
      </c>
      <c r="W2862" s="7" t="s">
        <v>12617</v>
      </c>
      <c r="X2862" s="7" t="s">
        <v>6</v>
      </c>
      <c r="Y2862" s="7" t="s">
        <v>6</v>
      </c>
      <c r="Z2862" s="7" t="s">
        <v>12617</v>
      </c>
      <c r="AA2862" s="7" t="s">
        <v>12642</v>
      </c>
      <c r="AB2862" s="7" t="s">
        <v>6</v>
      </c>
      <c r="AC2862" s="7"/>
      <c r="AD2862" s="38" t="s">
        <v>1891</v>
      </c>
      <c r="AE2862" s="38" t="s">
        <v>1892</v>
      </c>
      <c r="AF2862" s="38" t="s">
        <v>1893</v>
      </c>
      <c r="AG2862" s="38" t="s">
        <v>14574</v>
      </c>
      <c r="AH2862" s="38" t="s">
        <v>14575</v>
      </c>
      <c r="AI2862" s="38" t="s">
        <v>14576</v>
      </c>
      <c r="AJ2862" s="38" t="s">
        <v>14577</v>
      </c>
      <c r="AK2862" s="38" t="s">
        <v>1955</v>
      </c>
      <c r="AL2862" s="38" t="s">
        <v>1956</v>
      </c>
      <c r="AM2862" s="38" t="s">
        <v>1957</v>
      </c>
      <c r="AN2862" s="38" t="s">
        <v>1958</v>
      </c>
    </row>
    <row r="2863" spans="1:40" s="4" customFormat="1" ht="13.5" customHeight="1">
      <c r="A2863" s="5" t="s">
        <v>12600</v>
      </c>
      <c r="B2863" s="14" t="s">
        <v>12619</v>
      </c>
      <c r="C2863" s="8" t="s">
        <v>2001</v>
      </c>
      <c r="D2863" s="8" t="s">
        <v>14624</v>
      </c>
      <c r="E2863" s="8" t="s">
        <v>2002</v>
      </c>
      <c r="F2863" s="9" t="s">
        <v>14625</v>
      </c>
      <c r="G2863" s="10">
        <v>146.72999999999999</v>
      </c>
      <c r="H2863" s="8" t="s">
        <v>20</v>
      </c>
      <c r="I2863" s="11">
        <v>20060921</v>
      </c>
      <c r="J2863" s="11">
        <v>20060921</v>
      </c>
      <c r="K2863" s="12">
        <v>202105</v>
      </c>
      <c r="L2863" s="12"/>
      <c r="M2863" s="7" t="s">
        <v>12617</v>
      </c>
      <c r="N2863" s="14" t="s">
        <v>12642</v>
      </c>
      <c r="O2863" s="38" t="s">
        <v>23275</v>
      </c>
      <c r="P2863" s="7" t="s">
        <v>12617</v>
      </c>
      <c r="Q2863" s="7" t="s">
        <v>12617</v>
      </c>
      <c r="R2863" s="7"/>
      <c r="S2863" s="7" t="s">
        <v>12617</v>
      </c>
      <c r="T2863" s="7" t="s">
        <v>12617</v>
      </c>
      <c r="U2863" s="38" t="s">
        <v>23275</v>
      </c>
      <c r="V2863" s="38" t="s">
        <v>23275</v>
      </c>
      <c r="W2863" s="7" t="s">
        <v>12617</v>
      </c>
      <c r="X2863" s="7" t="s">
        <v>6</v>
      </c>
      <c r="Y2863" s="7" t="s">
        <v>6</v>
      </c>
      <c r="Z2863" s="7" t="s">
        <v>12617</v>
      </c>
      <c r="AA2863" s="7" t="s">
        <v>12642</v>
      </c>
      <c r="AB2863" s="7" t="s">
        <v>6</v>
      </c>
      <c r="AC2863" s="7"/>
      <c r="AD2863" s="38" t="s">
        <v>1891</v>
      </c>
      <c r="AE2863" s="38" t="s">
        <v>1892</v>
      </c>
      <c r="AF2863" s="38" t="s">
        <v>1893</v>
      </c>
      <c r="AG2863" s="38" t="s">
        <v>14574</v>
      </c>
      <c r="AH2863" s="38" t="s">
        <v>14575</v>
      </c>
      <c r="AI2863" s="38" t="s">
        <v>14576</v>
      </c>
      <c r="AJ2863" s="38" t="s">
        <v>14577</v>
      </c>
      <c r="AK2863" s="38" t="s">
        <v>1955</v>
      </c>
      <c r="AL2863" s="38" t="s">
        <v>1956</v>
      </c>
      <c r="AM2863" s="38" t="s">
        <v>1957</v>
      </c>
      <c r="AN2863" s="38" t="s">
        <v>1958</v>
      </c>
    </row>
    <row r="2864" spans="1:40" s="4" customFormat="1" ht="13.5" customHeight="1">
      <c r="A2864" s="5" t="s">
        <v>12600</v>
      </c>
      <c r="B2864" s="14" t="s">
        <v>12619</v>
      </c>
      <c r="C2864" s="8" t="s">
        <v>2003</v>
      </c>
      <c r="D2864" s="8" t="s">
        <v>14626</v>
      </c>
      <c r="E2864" s="8" t="s">
        <v>2004</v>
      </c>
      <c r="F2864" s="9" t="s">
        <v>14627</v>
      </c>
      <c r="G2864" s="10">
        <v>141.72</v>
      </c>
      <c r="H2864" s="8" t="s">
        <v>20</v>
      </c>
      <c r="I2864" s="11">
        <v>20040816</v>
      </c>
      <c r="J2864" s="11">
        <v>20040816</v>
      </c>
      <c r="K2864" s="12">
        <v>202105</v>
      </c>
      <c r="L2864" s="12" t="s">
        <v>1226</v>
      </c>
      <c r="M2864" s="7" t="s">
        <v>12642</v>
      </c>
      <c r="N2864" s="14" t="s">
        <v>6</v>
      </c>
      <c r="O2864" s="38" t="s">
        <v>23275</v>
      </c>
      <c r="P2864" s="7" t="s">
        <v>12617</v>
      </c>
      <c r="Q2864" s="7" t="s">
        <v>12617</v>
      </c>
      <c r="R2864" s="7" t="s">
        <v>12613</v>
      </c>
      <c r="S2864" s="7" t="s">
        <v>12617</v>
      </c>
      <c r="T2864" s="7" t="s">
        <v>12617</v>
      </c>
      <c r="U2864" s="38" t="s">
        <v>23275</v>
      </c>
      <c r="V2864" s="38" t="s">
        <v>23275</v>
      </c>
      <c r="W2864" s="7" t="s">
        <v>12617</v>
      </c>
      <c r="X2864" s="7" t="s">
        <v>6</v>
      </c>
      <c r="Y2864" s="7" t="s">
        <v>6</v>
      </c>
      <c r="Z2864" s="7" t="s">
        <v>12617</v>
      </c>
      <c r="AA2864" s="7" t="s">
        <v>12617</v>
      </c>
      <c r="AB2864" s="7" t="s">
        <v>6</v>
      </c>
      <c r="AC2864" s="7"/>
      <c r="AD2864" s="38" t="s">
        <v>1891</v>
      </c>
      <c r="AE2864" s="38" t="s">
        <v>1892</v>
      </c>
      <c r="AF2864" s="38" t="s">
        <v>1893</v>
      </c>
      <c r="AG2864" s="38" t="s">
        <v>14628</v>
      </c>
      <c r="AH2864" s="38" t="s">
        <v>13116</v>
      </c>
      <c r="AI2864" s="38" t="s">
        <v>14629</v>
      </c>
      <c r="AJ2864" s="38" t="s">
        <v>14630</v>
      </c>
      <c r="AK2864" s="38" t="s">
        <v>2005</v>
      </c>
      <c r="AL2864" s="38" t="s">
        <v>2006</v>
      </c>
      <c r="AM2864" s="38" t="s">
        <v>2007</v>
      </c>
      <c r="AN2864" s="38" t="s">
        <v>2008</v>
      </c>
    </row>
    <row r="2865" spans="1:40" s="4" customFormat="1" ht="13.5" customHeight="1">
      <c r="A2865" s="5" t="s">
        <v>12600</v>
      </c>
      <c r="B2865" s="14" t="s">
        <v>12619</v>
      </c>
      <c r="C2865" s="8" t="s">
        <v>2009</v>
      </c>
      <c r="D2865" s="8" t="s">
        <v>14631</v>
      </c>
      <c r="E2865" s="8" t="s">
        <v>2010</v>
      </c>
      <c r="F2865" s="9" t="s">
        <v>14632</v>
      </c>
      <c r="G2865" s="10">
        <v>133.34</v>
      </c>
      <c r="H2865" s="8" t="s">
        <v>20</v>
      </c>
      <c r="I2865" s="11">
        <v>20041119</v>
      </c>
      <c r="J2865" s="11">
        <v>20041119</v>
      </c>
      <c r="K2865" s="12">
        <v>202105</v>
      </c>
      <c r="L2865" s="12" t="s">
        <v>1226</v>
      </c>
      <c r="M2865" s="7" t="s">
        <v>12642</v>
      </c>
      <c r="N2865" s="14" t="s">
        <v>6</v>
      </c>
      <c r="O2865" s="38" t="s">
        <v>23275</v>
      </c>
      <c r="P2865" s="7" t="s">
        <v>12617</v>
      </c>
      <c r="Q2865" s="7" t="s">
        <v>12617</v>
      </c>
      <c r="R2865" s="7" t="s">
        <v>12613</v>
      </c>
      <c r="S2865" s="7" t="s">
        <v>12617</v>
      </c>
      <c r="T2865" s="7" t="s">
        <v>12617</v>
      </c>
      <c r="U2865" s="38" t="s">
        <v>23275</v>
      </c>
      <c r="V2865" s="38" t="s">
        <v>23275</v>
      </c>
      <c r="W2865" s="7" t="s">
        <v>12617</v>
      </c>
      <c r="X2865" s="7" t="s">
        <v>6</v>
      </c>
      <c r="Y2865" s="7" t="s">
        <v>6</v>
      </c>
      <c r="Z2865" s="7" t="s">
        <v>12617</v>
      </c>
      <c r="AA2865" s="7" t="s">
        <v>12617</v>
      </c>
      <c r="AB2865" s="7" t="s">
        <v>6</v>
      </c>
      <c r="AC2865" s="7"/>
      <c r="AD2865" s="38" t="s">
        <v>1891</v>
      </c>
      <c r="AE2865" s="38" t="s">
        <v>1892</v>
      </c>
      <c r="AF2865" s="38" t="s">
        <v>1893</v>
      </c>
      <c r="AG2865" s="38" t="s">
        <v>14628</v>
      </c>
      <c r="AH2865" s="38" t="s">
        <v>13116</v>
      </c>
      <c r="AI2865" s="38" t="s">
        <v>14629</v>
      </c>
      <c r="AJ2865" s="38" t="s">
        <v>14633</v>
      </c>
      <c r="AK2865" s="38" t="s">
        <v>2005</v>
      </c>
      <c r="AL2865" s="38" t="s">
        <v>2006</v>
      </c>
      <c r="AM2865" s="38" t="s">
        <v>2007</v>
      </c>
      <c r="AN2865" s="38" t="s">
        <v>2008</v>
      </c>
    </row>
    <row r="2866" spans="1:40" s="4" customFormat="1" ht="13.5" customHeight="1">
      <c r="A2866" s="5" t="s">
        <v>12600</v>
      </c>
      <c r="B2866" s="14" t="s">
        <v>12619</v>
      </c>
      <c r="C2866" s="8" t="s">
        <v>2011</v>
      </c>
      <c r="D2866" s="8" t="s">
        <v>14634</v>
      </c>
      <c r="E2866" s="8" t="s">
        <v>2012</v>
      </c>
      <c r="F2866" s="9" t="s">
        <v>14635</v>
      </c>
      <c r="G2866" s="10">
        <v>154.1</v>
      </c>
      <c r="H2866" s="8" t="s">
        <v>20</v>
      </c>
      <c r="I2866" s="11">
        <v>20090514</v>
      </c>
      <c r="J2866" s="11">
        <v>20090514</v>
      </c>
      <c r="K2866" s="12">
        <v>202105</v>
      </c>
      <c r="L2866" s="12" t="s">
        <v>1226</v>
      </c>
      <c r="M2866" s="7" t="s">
        <v>12617</v>
      </c>
      <c r="N2866" s="14" t="s">
        <v>6</v>
      </c>
      <c r="O2866" s="38" t="s">
        <v>23275</v>
      </c>
      <c r="P2866" s="7" t="s">
        <v>12617</v>
      </c>
      <c r="Q2866" s="7" t="s">
        <v>12617</v>
      </c>
      <c r="R2866" s="7" t="s">
        <v>12613</v>
      </c>
      <c r="S2866" s="7" t="s">
        <v>12617</v>
      </c>
      <c r="T2866" s="7" t="s">
        <v>12617</v>
      </c>
      <c r="U2866" s="38" t="s">
        <v>23275</v>
      </c>
      <c r="V2866" s="38" t="s">
        <v>23275</v>
      </c>
      <c r="W2866" s="7" t="s">
        <v>12617</v>
      </c>
      <c r="X2866" s="7" t="s">
        <v>6</v>
      </c>
      <c r="Y2866" s="7" t="s">
        <v>6</v>
      </c>
      <c r="Z2866" s="7" t="s">
        <v>12617</v>
      </c>
      <c r="AA2866" s="7" t="s">
        <v>12617</v>
      </c>
      <c r="AB2866" s="7" t="s">
        <v>6</v>
      </c>
      <c r="AC2866" s="7"/>
      <c r="AD2866" s="38" t="s">
        <v>1891</v>
      </c>
      <c r="AE2866" s="38" t="s">
        <v>1892</v>
      </c>
      <c r="AF2866" s="38" t="s">
        <v>1893</v>
      </c>
      <c r="AG2866" s="38" t="s">
        <v>14628</v>
      </c>
      <c r="AH2866" s="38" t="s">
        <v>13116</v>
      </c>
      <c r="AI2866" s="38" t="s">
        <v>14629</v>
      </c>
      <c r="AJ2866" s="38" t="s">
        <v>14633</v>
      </c>
      <c r="AK2866" s="38" t="s">
        <v>2005</v>
      </c>
      <c r="AL2866" s="38" t="s">
        <v>2006</v>
      </c>
      <c r="AM2866" s="38" t="s">
        <v>2007</v>
      </c>
      <c r="AN2866" s="38" t="s">
        <v>2008</v>
      </c>
    </row>
    <row r="2867" spans="1:40" s="4" customFormat="1" ht="13.5" customHeight="1">
      <c r="A2867" s="5" t="s">
        <v>12600</v>
      </c>
      <c r="B2867" s="14" t="s">
        <v>12619</v>
      </c>
      <c r="C2867" s="8" t="s">
        <v>2013</v>
      </c>
      <c r="D2867" s="8" t="s">
        <v>14636</v>
      </c>
      <c r="E2867" s="8" t="s">
        <v>893</v>
      </c>
      <c r="F2867" s="9" t="s">
        <v>14637</v>
      </c>
      <c r="G2867" s="10">
        <v>195.54</v>
      </c>
      <c r="H2867" s="8" t="s">
        <v>20</v>
      </c>
      <c r="I2867" s="11">
        <v>20071211</v>
      </c>
      <c r="J2867" s="11">
        <v>20071211</v>
      </c>
      <c r="K2867" s="12">
        <v>202105</v>
      </c>
      <c r="L2867" s="12" t="s">
        <v>1226</v>
      </c>
      <c r="M2867" s="7" t="s">
        <v>12617</v>
      </c>
      <c r="N2867" s="14" t="s">
        <v>6</v>
      </c>
      <c r="O2867" s="38" t="s">
        <v>23275</v>
      </c>
      <c r="P2867" s="7" t="s">
        <v>12617</v>
      </c>
      <c r="Q2867" s="7" t="s">
        <v>12617</v>
      </c>
      <c r="R2867" s="7" t="s">
        <v>12613</v>
      </c>
      <c r="S2867" s="7" t="s">
        <v>12617</v>
      </c>
      <c r="T2867" s="7" t="s">
        <v>12617</v>
      </c>
      <c r="U2867" s="38" t="s">
        <v>23275</v>
      </c>
      <c r="V2867" s="38" t="s">
        <v>23275</v>
      </c>
      <c r="W2867" s="7" t="s">
        <v>12617</v>
      </c>
      <c r="X2867" s="7" t="s">
        <v>6</v>
      </c>
      <c r="Y2867" s="7" t="s">
        <v>6</v>
      </c>
      <c r="Z2867" s="7" t="s">
        <v>12617</v>
      </c>
      <c r="AA2867" s="7" t="s">
        <v>12617</v>
      </c>
      <c r="AB2867" s="7" t="s">
        <v>6</v>
      </c>
      <c r="AC2867" s="7"/>
      <c r="AD2867" s="38" t="s">
        <v>1891</v>
      </c>
      <c r="AE2867" s="38" t="s">
        <v>1892</v>
      </c>
      <c r="AF2867" s="38" t="s">
        <v>1893</v>
      </c>
      <c r="AG2867" s="38" t="s">
        <v>14628</v>
      </c>
      <c r="AH2867" s="38" t="s">
        <v>13116</v>
      </c>
      <c r="AI2867" s="38" t="s">
        <v>14629</v>
      </c>
      <c r="AJ2867" s="38" t="s">
        <v>14633</v>
      </c>
      <c r="AK2867" s="38" t="s">
        <v>2005</v>
      </c>
      <c r="AL2867" s="38" t="s">
        <v>2006</v>
      </c>
      <c r="AM2867" s="38" t="s">
        <v>2007</v>
      </c>
      <c r="AN2867" s="38" t="s">
        <v>2008</v>
      </c>
    </row>
    <row r="2868" spans="1:40" s="4" customFormat="1" ht="13.5" customHeight="1">
      <c r="A2868" s="5" t="s">
        <v>12600</v>
      </c>
      <c r="B2868" s="14" t="s">
        <v>12619</v>
      </c>
      <c r="C2868" s="8" t="s">
        <v>2014</v>
      </c>
      <c r="D2868" s="8" t="s">
        <v>14638</v>
      </c>
      <c r="E2868" s="8" t="s">
        <v>2015</v>
      </c>
      <c r="F2868" s="9" t="s">
        <v>14639</v>
      </c>
      <c r="G2868" s="10">
        <v>146.34</v>
      </c>
      <c r="H2868" s="8" t="s">
        <v>20</v>
      </c>
      <c r="I2868" s="11">
        <v>20060106</v>
      </c>
      <c r="J2868" s="11">
        <v>20060106</v>
      </c>
      <c r="K2868" s="12">
        <v>202105</v>
      </c>
      <c r="L2868" s="12" t="s">
        <v>1226</v>
      </c>
      <c r="M2868" s="7" t="s">
        <v>12617</v>
      </c>
      <c r="N2868" s="14" t="s">
        <v>6</v>
      </c>
      <c r="O2868" s="38" t="s">
        <v>23275</v>
      </c>
      <c r="P2868" s="7" t="s">
        <v>12617</v>
      </c>
      <c r="Q2868" s="7" t="s">
        <v>12617</v>
      </c>
      <c r="R2868" s="7" t="s">
        <v>12613</v>
      </c>
      <c r="S2868" s="7" t="s">
        <v>12617</v>
      </c>
      <c r="T2868" s="7" t="s">
        <v>12617</v>
      </c>
      <c r="U2868" s="38" t="s">
        <v>23275</v>
      </c>
      <c r="V2868" s="38" t="s">
        <v>23275</v>
      </c>
      <c r="W2868" s="7" t="s">
        <v>12617</v>
      </c>
      <c r="X2868" s="7" t="s">
        <v>6</v>
      </c>
      <c r="Y2868" s="7" t="s">
        <v>6</v>
      </c>
      <c r="Z2868" s="7" t="s">
        <v>12617</v>
      </c>
      <c r="AA2868" s="7" t="s">
        <v>12617</v>
      </c>
      <c r="AB2868" s="7" t="s">
        <v>6</v>
      </c>
      <c r="AC2868" s="7"/>
      <c r="AD2868" s="38" t="s">
        <v>1891</v>
      </c>
      <c r="AE2868" s="38" t="s">
        <v>1892</v>
      </c>
      <c r="AF2868" s="38" t="s">
        <v>1893</v>
      </c>
      <c r="AG2868" s="38" t="s">
        <v>14628</v>
      </c>
      <c r="AH2868" s="38" t="s">
        <v>13116</v>
      </c>
      <c r="AI2868" s="38" t="s">
        <v>14629</v>
      </c>
      <c r="AJ2868" s="38" t="s">
        <v>14633</v>
      </c>
      <c r="AK2868" s="38" t="s">
        <v>2005</v>
      </c>
      <c r="AL2868" s="38" t="s">
        <v>2006</v>
      </c>
      <c r="AM2868" s="38" t="s">
        <v>2007</v>
      </c>
      <c r="AN2868" s="38" t="s">
        <v>2008</v>
      </c>
    </row>
    <row r="2869" spans="1:40" s="4" customFormat="1" ht="13.5" customHeight="1">
      <c r="A2869" s="5" t="s">
        <v>12600</v>
      </c>
      <c r="B2869" s="14" t="s">
        <v>12619</v>
      </c>
      <c r="C2869" s="8" t="s">
        <v>2016</v>
      </c>
      <c r="D2869" s="8" t="s">
        <v>14640</v>
      </c>
      <c r="E2869" s="8" t="s">
        <v>2017</v>
      </c>
      <c r="F2869" s="9" t="s">
        <v>14641</v>
      </c>
      <c r="G2869" s="10">
        <v>129.06</v>
      </c>
      <c r="H2869" s="8" t="s">
        <v>20</v>
      </c>
      <c r="I2869" s="11">
        <v>20041209</v>
      </c>
      <c r="J2869" s="11">
        <v>20041209</v>
      </c>
      <c r="K2869" s="12">
        <v>202105</v>
      </c>
      <c r="L2869" s="12" t="s">
        <v>1226</v>
      </c>
      <c r="M2869" s="7" t="s">
        <v>12642</v>
      </c>
      <c r="N2869" s="14" t="s">
        <v>6</v>
      </c>
      <c r="O2869" s="38" t="s">
        <v>23275</v>
      </c>
      <c r="P2869" s="7" t="s">
        <v>12617</v>
      </c>
      <c r="Q2869" s="7" t="s">
        <v>12617</v>
      </c>
      <c r="R2869" s="7" t="s">
        <v>12613</v>
      </c>
      <c r="S2869" s="7" t="s">
        <v>12617</v>
      </c>
      <c r="T2869" s="7" t="s">
        <v>13195</v>
      </c>
      <c r="U2869" s="38" t="s">
        <v>23275</v>
      </c>
      <c r="V2869" s="38" t="s">
        <v>23275</v>
      </c>
      <c r="W2869" s="7" t="s">
        <v>12617</v>
      </c>
      <c r="X2869" s="7" t="s">
        <v>6</v>
      </c>
      <c r="Y2869" s="7" t="s">
        <v>6</v>
      </c>
      <c r="Z2869" s="7" t="s">
        <v>12617</v>
      </c>
      <c r="AA2869" s="7" t="s">
        <v>12617</v>
      </c>
      <c r="AB2869" s="7" t="s">
        <v>6</v>
      </c>
      <c r="AC2869" s="7"/>
      <c r="AD2869" s="38" t="s">
        <v>1891</v>
      </c>
      <c r="AE2869" s="38" t="s">
        <v>1892</v>
      </c>
      <c r="AF2869" s="38" t="s">
        <v>1893</v>
      </c>
      <c r="AG2869" s="38" t="s">
        <v>14628</v>
      </c>
      <c r="AH2869" s="38" t="s">
        <v>13116</v>
      </c>
      <c r="AI2869" s="38" t="s">
        <v>14629</v>
      </c>
      <c r="AJ2869" s="38" t="s">
        <v>14633</v>
      </c>
      <c r="AK2869" s="38" t="s">
        <v>2005</v>
      </c>
      <c r="AL2869" s="38" t="s">
        <v>2006</v>
      </c>
      <c r="AM2869" s="38" t="s">
        <v>2007</v>
      </c>
      <c r="AN2869" s="38" t="s">
        <v>2008</v>
      </c>
    </row>
    <row r="2870" spans="1:40" s="4" customFormat="1" ht="13.5" customHeight="1">
      <c r="A2870" s="5" t="s">
        <v>12600</v>
      </c>
      <c r="B2870" s="14" t="s">
        <v>12619</v>
      </c>
      <c r="C2870" s="8" t="s">
        <v>2018</v>
      </c>
      <c r="D2870" s="8" t="s">
        <v>14642</v>
      </c>
      <c r="E2870" s="8" t="s">
        <v>2019</v>
      </c>
      <c r="F2870" s="9" t="s">
        <v>14643</v>
      </c>
      <c r="G2870" s="10">
        <v>167.64</v>
      </c>
      <c r="H2870" s="8" t="s">
        <v>20</v>
      </c>
      <c r="I2870" s="11">
        <v>20071123</v>
      </c>
      <c r="J2870" s="11">
        <v>20071123</v>
      </c>
      <c r="K2870" s="12">
        <v>202105</v>
      </c>
      <c r="L2870" s="12" t="s">
        <v>1226</v>
      </c>
      <c r="M2870" s="7" t="s">
        <v>12617</v>
      </c>
      <c r="N2870" s="14" t="s">
        <v>6</v>
      </c>
      <c r="O2870" s="38" t="s">
        <v>23275</v>
      </c>
      <c r="P2870" s="7" t="s">
        <v>12617</v>
      </c>
      <c r="Q2870" s="7" t="s">
        <v>12617</v>
      </c>
      <c r="R2870" s="7" t="s">
        <v>12613</v>
      </c>
      <c r="S2870" s="7" t="s">
        <v>12617</v>
      </c>
      <c r="T2870" s="7" t="s">
        <v>12617</v>
      </c>
      <c r="U2870" s="38" t="s">
        <v>23275</v>
      </c>
      <c r="V2870" s="38" t="s">
        <v>23275</v>
      </c>
      <c r="W2870" s="7" t="s">
        <v>12617</v>
      </c>
      <c r="X2870" s="7" t="s">
        <v>6</v>
      </c>
      <c r="Y2870" s="7" t="s">
        <v>6</v>
      </c>
      <c r="Z2870" s="7" t="s">
        <v>12617</v>
      </c>
      <c r="AA2870" s="7" t="s">
        <v>12617</v>
      </c>
      <c r="AB2870" s="7" t="s">
        <v>6</v>
      </c>
      <c r="AC2870" s="7"/>
      <c r="AD2870" s="38" t="s">
        <v>1891</v>
      </c>
      <c r="AE2870" s="38" t="s">
        <v>1892</v>
      </c>
      <c r="AF2870" s="38" t="s">
        <v>1893</v>
      </c>
      <c r="AG2870" s="38" t="s">
        <v>14628</v>
      </c>
      <c r="AH2870" s="38" t="s">
        <v>13116</v>
      </c>
      <c r="AI2870" s="38" t="s">
        <v>14629</v>
      </c>
      <c r="AJ2870" s="38" t="s">
        <v>14633</v>
      </c>
      <c r="AK2870" s="38" t="s">
        <v>2005</v>
      </c>
      <c r="AL2870" s="38" t="s">
        <v>2006</v>
      </c>
      <c r="AM2870" s="38" t="s">
        <v>2007</v>
      </c>
      <c r="AN2870" s="38" t="s">
        <v>2008</v>
      </c>
    </row>
    <row r="2871" spans="1:40" s="4" customFormat="1" ht="13.5" customHeight="1">
      <c r="A2871" s="5" t="s">
        <v>12600</v>
      </c>
      <c r="B2871" s="14" t="s">
        <v>12619</v>
      </c>
      <c r="C2871" s="8" t="s">
        <v>2020</v>
      </c>
      <c r="D2871" s="8" t="s">
        <v>14644</v>
      </c>
      <c r="E2871" s="8" t="s">
        <v>2021</v>
      </c>
      <c r="F2871" s="9" t="s">
        <v>14645</v>
      </c>
      <c r="G2871" s="10">
        <v>176.02</v>
      </c>
      <c r="H2871" s="8" t="s">
        <v>20</v>
      </c>
      <c r="I2871" s="11">
        <v>20051205</v>
      </c>
      <c r="J2871" s="11">
        <v>20051205</v>
      </c>
      <c r="K2871" s="12">
        <v>202105</v>
      </c>
      <c r="L2871" s="12" t="s">
        <v>1226</v>
      </c>
      <c r="M2871" s="7" t="s">
        <v>12642</v>
      </c>
      <c r="N2871" s="14" t="s">
        <v>6</v>
      </c>
      <c r="O2871" s="38" t="s">
        <v>23275</v>
      </c>
      <c r="P2871" s="7" t="s">
        <v>12617</v>
      </c>
      <c r="Q2871" s="7" t="s">
        <v>12617</v>
      </c>
      <c r="R2871" s="7" t="s">
        <v>12613</v>
      </c>
      <c r="S2871" s="7" t="s">
        <v>12617</v>
      </c>
      <c r="T2871" s="7" t="s">
        <v>12617</v>
      </c>
      <c r="U2871" s="38" t="s">
        <v>23275</v>
      </c>
      <c r="V2871" s="38" t="s">
        <v>23275</v>
      </c>
      <c r="W2871" s="7" t="s">
        <v>12617</v>
      </c>
      <c r="X2871" s="7" t="s">
        <v>6</v>
      </c>
      <c r="Y2871" s="7" t="s">
        <v>6</v>
      </c>
      <c r="Z2871" s="7" t="s">
        <v>12617</v>
      </c>
      <c r="AA2871" s="7" t="s">
        <v>12617</v>
      </c>
      <c r="AB2871" s="7" t="s">
        <v>6</v>
      </c>
      <c r="AC2871" s="7"/>
      <c r="AD2871" s="38" t="s">
        <v>1891</v>
      </c>
      <c r="AE2871" s="38" t="s">
        <v>1892</v>
      </c>
      <c r="AF2871" s="38" t="s">
        <v>1893</v>
      </c>
      <c r="AG2871" s="38" t="s">
        <v>14628</v>
      </c>
      <c r="AH2871" s="38" t="s">
        <v>13116</v>
      </c>
      <c r="AI2871" s="38" t="s">
        <v>14629</v>
      </c>
      <c r="AJ2871" s="38" t="s">
        <v>14633</v>
      </c>
      <c r="AK2871" s="38" t="s">
        <v>2005</v>
      </c>
      <c r="AL2871" s="38" t="s">
        <v>2006</v>
      </c>
      <c r="AM2871" s="38" t="s">
        <v>2007</v>
      </c>
      <c r="AN2871" s="38" t="s">
        <v>2008</v>
      </c>
    </row>
    <row r="2872" spans="1:40" s="4" customFormat="1" ht="13.5" customHeight="1">
      <c r="A2872" s="5" t="s">
        <v>12600</v>
      </c>
      <c r="B2872" s="14" t="s">
        <v>12619</v>
      </c>
      <c r="C2872" s="8" t="s">
        <v>2022</v>
      </c>
      <c r="D2872" s="8" t="s">
        <v>14646</v>
      </c>
      <c r="E2872" s="8" t="s">
        <v>2023</v>
      </c>
      <c r="F2872" s="9" t="s">
        <v>14647</v>
      </c>
      <c r="G2872" s="10">
        <v>130.86000000000001</v>
      </c>
      <c r="H2872" s="8" t="s">
        <v>20</v>
      </c>
      <c r="I2872" s="11">
        <v>20030507</v>
      </c>
      <c r="J2872" s="11">
        <v>20030507</v>
      </c>
      <c r="K2872" s="12">
        <v>202105</v>
      </c>
      <c r="L2872" s="12" t="s">
        <v>1226</v>
      </c>
      <c r="M2872" s="7" t="s">
        <v>12642</v>
      </c>
      <c r="N2872" s="14" t="s">
        <v>6</v>
      </c>
      <c r="O2872" s="38" t="s">
        <v>23275</v>
      </c>
      <c r="P2872" s="7" t="s">
        <v>12617</v>
      </c>
      <c r="Q2872" s="7" t="s">
        <v>12617</v>
      </c>
      <c r="R2872" s="7" t="s">
        <v>12613</v>
      </c>
      <c r="S2872" s="7" t="s">
        <v>12617</v>
      </c>
      <c r="T2872" s="7" t="s">
        <v>12617</v>
      </c>
      <c r="U2872" s="38" t="s">
        <v>23275</v>
      </c>
      <c r="V2872" s="38" t="s">
        <v>23275</v>
      </c>
      <c r="W2872" s="7" t="s">
        <v>12617</v>
      </c>
      <c r="X2872" s="7" t="s">
        <v>6</v>
      </c>
      <c r="Y2872" s="7" t="s">
        <v>6</v>
      </c>
      <c r="Z2872" s="7" t="s">
        <v>12617</v>
      </c>
      <c r="AA2872" s="7" t="s">
        <v>12617</v>
      </c>
      <c r="AB2872" s="7" t="s">
        <v>6</v>
      </c>
      <c r="AC2872" s="7"/>
      <c r="AD2872" s="38" t="s">
        <v>1891</v>
      </c>
      <c r="AE2872" s="38" t="s">
        <v>1892</v>
      </c>
      <c r="AF2872" s="38" t="s">
        <v>1893</v>
      </c>
      <c r="AG2872" s="38" t="s">
        <v>14628</v>
      </c>
      <c r="AH2872" s="38" t="s">
        <v>13116</v>
      </c>
      <c r="AI2872" s="38" t="s">
        <v>14629</v>
      </c>
      <c r="AJ2872" s="38" t="s">
        <v>14633</v>
      </c>
      <c r="AK2872" s="38" t="s">
        <v>2005</v>
      </c>
      <c r="AL2872" s="38" t="s">
        <v>2006</v>
      </c>
      <c r="AM2872" s="38" t="s">
        <v>2007</v>
      </c>
      <c r="AN2872" s="38" t="s">
        <v>2008</v>
      </c>
    </row>
    <row r="2873" spans="1:40" s="4" customFormat="1" ht="13.5" customHeight="1">
      <c r="A2873" s="5" t="s">
        <v>12600</v>
      </c>
      <c r="B2873" s="14" t="s">
        <v>12619</v>
      </c>
      <c r="C2873" s="8" t="s">
        <v>2024</v>
      </c>
      <c r="D2873" s="8" t="s">
        <v>14648</v>
      </c>
      <c r="E2873" s="8" t="s">
        <v>2025</v>
      </c>
      <c r="F2873" s="9" t="s">
        <v>14649</v>
      </c>
      <c r="G2873" s="10">
        <v>139.78</v>
      </c>
      <c r="H2873" s="8" t="s">
        <v>20</v>
      </c>
      <c r="I2873" s="11">
        <v>20060718</v>
      </c>
      <c r="J2873" s="11">
        <v>20060718</v>
      </c>
      <c r="K2873" s="12">
        <v>202105</v>
      </c>
      <c r="L2873" s="12" t="s">
        <v>1226</v>
      </c>
      <c r="M2873" s="7" t="s">
        <v>12617</v>
      </c>
      <c r="N2873" s="14" t="s">
        <v>6</v>
      </c>
      <c r="O2873" s="38" t="s">
        <v>23275</v>
      </c>
      <c r="P2873" s="7" t="s">
        <v>12617</v>
      </c>
      <c r="Q2873" s="7" t="s">
        <v>12617</v>
      </c>
      <c r="R2873" s="7" t="s">
        <v>12613</v>
      </c>
      <c r="S2873" s="7" t="s">
        <v>12617</v>
      </c>
      <c r="T2873" s="7" t="s">
        <v>12617</v>
      </c>
      <c r="U2873" s="38" t="s">
        <v>23275</v>
      </c>
      <c r="V2873" s="38" t="s">
        <v>23275</v>
      </c>
      <c r="W2873" s="7" t="s">
        <v>12617</v>
      </c>
      <c r="X2873" s="7" t="s">
        <v>6</v>
      </c>
      <c r="Y2873" s="7" t="s">
        <v>6</v>
      </c>
      <c r="Z2873" s="7" t="s">
        <v>12617</v>
      </c>
      <c r="AA2873" s="7" t="s">
        <v>12617</v>
      </c>
      <c r="AB2873" s="7" t="s">
        <v>6</v>
      </c>
      <c r="AC2873" s="7"/>
      <c r="AD2873" s="38" t="s">
        <v>1891</v>
      </c>
      <c r="AE2873" s="38" t="s">
        <v>1892</v>
      </c>
      <c r="AF2873" s="38" t="s">
        <v>1893</v>
      </c>
      <c r="AG2873" s="38" t="s">
        <v>14628</v>
      </c>
      <c r="AH2873" s="38" t="s">
        <v>13116</v>
      </c>
      <c r="AI2873" s="38" t="s">
        <v>14629</v>
      </c>
      <c r="AJ2873" s="38" t="s">
        <v>14633</v>
      </c>
      <c r="AK2873" s="38" t="s">
        <v>2005</v>
      </c>
      <c r="AL2873" s="38" t="s">
        <v>2006</v>
      </c>
      <c r="AM2873" s="38" t="s">
        <v>2007</v>
      </c>
      <c r="AN2873" s="38" t="s">
        <v>2008</v>
      </c>
    </row>
    <row r="2874" spans="1:40" s="4" customFormat="1" ht="13.5" customHeight="1">
      <c r="A2874" s="5" t="s">
        <v>12600</v>
      </c>
      <c r="B2874" s="14" t="s">
        <v>12619</v>
      </c>
      <c r="C2874" s="8" t="s">
        <v>2026</v>
      </c>
      <c r="D2874" s="8" t="s">
        <v>14650</v>
      </c>
      <c r="E2874" s="8" t="s">
        <v>2027</v>
      </c>
      <c r="F2874" s="9" t="s">
        <v>14651</v>
      </c>
      <c r="G2874" s="10">
        <v>143.66999999999999</v>
      </c>
      <c r="H2874" s="8" t="s">
        <v>20</v>
      </c>
      <c r="I2874" s="11">
        <v>20121224</v>
      </c>
      <c r="J2874" s="11">
        <v>20121224</v>
      </c>
      <c r="K2874" s="12">
        <v>202105</v>
      </c>
      <c r="L2874" s="12" t="s">
        <v>1226</v>
      </c>
      <c r="M2874" s="7" t="s">
        <v>12617</v>
      </c>
      <c r="N2874" s="14" t="s">
        <v>6</v>
      </c>
      <c r="O2874" s="38" t="s">
        <v>23275</v>
      </c>
      <c r="P2874" s="7" t="s">
        <v>12617</v>
      </c>
      <c r="Q2874" s="7" t="s">
        <v>12617</v>
      </c>
      <c r="R2874" s="7" t="s">
        <v>12613</v>
      </c>
      <c r="S2874" s="7" t="s">
        <v>12617</v>
      </c>
      <c r="T2874" s="7" t="s">
        <v>12617</v>
      </c>
      <c r="U2874" s="38" t="s">
        <v>23275</v>
      </c>
      <c r="V2874" s="38" t="s">
        <v>23275</v>
      </c>
      <c r="W2874" s="7" t="s">
        <v>12617</v>
      </c>
      <c r="X2874" s="7" t="s">
        <v>6</v>
      </c>
      <c r="Y2874" s="7" t="s">
        <v>6</v>
      </c>
      <c r="Z2874" s="7" t="s">
        <v>12617</v>
      </c>
      <c r="AA2874" s="7" t="s">
        <v>12617</v>
      </c>
      <c r="AB2874" s="7" t="s">
        <v>6</v>
      </c>
      <c r="AC2874" s="7"/>
      <c r="AD2874" s="38" t="s">
        <v>1891</v>
      </c>
      <c r="AE2874" s="38" t="s">
        <v>1892</v>
      </c>
      <c r="AF2874" s="38" t="s">
        <v>1893</v>
      </c>
      <c r="AG2874" s="38" t="s">
        <v>14628</v>
      </c>
      <c r="AH2874" s="38" t="s">
        <v>13116</v>
      </c>
      <c r="AI2874" s="38" t="s">
        <v>14629</v>
      </c>
      <c r="AJ2874" s="38" t="s">
        <v>14633</v>
      </c>
      <c r="AK2874" s="38" t="s">
        <v>2005</v>
      </c>
      <c r="AL2874" s="38" t="s">
        <v>2006</v>
      </c>
      <c r="AM2874" s="38" t="s">
        <v>2007</v>
      </c>
      <c r="AN2874" s="38" t="s">
        <v>2008</v>
      </c>
    </row>
    <row r="2875" spans="1:40" s="4" customFormat="1" ht="13.5" customHeight="1">
      <c r="A2875" s="5" t="s">
        <v>12600</v>
      </c>
      <c r="B2875" s="14" t="s">
        <v>12619</v>
      </c>
      <c r="C2875" s="8" t="s">
        <v>2028</v>
      </c>
      <c r="D2875" s="8" t="s">
        <v>14652</v>
      </c>
      <c r="E2875" s="8" t="s">
        <v>2029</v>
      </c>
      <c r="F2875" s="9" t="s">
        <v>14653</v>
      </c>
      <c r="G2875" s="10">
        <v>216.88</v>
      </c>
      <c r="H2875" s="8" t="s">
        <v>20</v>
      </c>
      <c r="I2875" s="11">
        <v>20070903</v>
      </c>
      <c r="J2875" s="11">
        <v>20070903</v>
      </c>
      <c r="K2875" s="12">
        <v>202105</v>
      </c>
      <c r="L2875" s="12" t="s">
        <v>1226</v>
      </c>
      <c r="M2875" s="7" t="s">
        <v>12617</v>
      </c>
      <c r="N2875" s="14" t="s">
        <v>6</v>
      </c>
      <c r="O2875" s="38" t="s">
        <v>23275</v>
      </c>
      <c r="P2875" s="7" t="s">
        <v>12617</v>
      </c>
      <c r="Q2875" s="7" t="s">
        <v>12617</v>
      </c>
      <c r="R2875" s="7" t="s">
        <v>12613</v>
      </c>
      <c r="S2875" s="7" t="s">
        <v>12617</v>
      </c>
      <c r="T2875" s="7" t="s">
        <v>12617</v>
      </c>
      <c r="U2875" s="38" t="s">
        <v>23275</v>
      </c>
      <c r="V2875" s="38" t="s">
        <v>23275</v>
      </c>
      <c r="W2875" s="7" t="s">
        <v>12617</v>
      </c>
      <c r="X2875" s="7" t="s">
        <v>6</v>
      </c>
      <c r="Y2875" s="7" t="s">
        <v>6</v>
      </c>
      <c r="Z2875" s="7" t="s">
        <v>12617</v>
      </c>
      <c r="AA2875" s="7" t="s">
        <v>12617</v>
      </c>
      <c r="AB2875" s="7" t="s">
        <v>6</v>
      </c>
      <c r="AC2875" s="7"/>
      <c r="AD2875" s="38" t="s">
        <v>1891</v>
      </c>
      <c r="AE2875" s="38" t="s">
        <v>1892</v>
      </c>
      <c r="AF2875" s="38" t="s">
        <v>1893</v>
      </c>
      <c r="AG2875" s="38" t="s">
        <v>14628</v>
      </c>
      <c r="AH2875" s="38" t="s">
        <v>13116</v>
      </c>
      <c r="AI2875" s="38" t="s">
        <v>14629</v>
      </c>
      <c r="AJ2875" s="38" t="s">
        <v>14633</v>
      </c>
      <c r="AK2875" s="38" t="s">
        <v>2005</v>
      </c>
      <c r="AL2875" s="38" t="s">
        <v>2006</v>
      </c>
      <c r="AM2875" s="38" t="s">
        <v>2007</v>
      </c>
      <c r="AN2875" s="38" t="s">
        <v>2008</v>
      </c>
    </row>
    <row r="2876" spans="1:40" s="4" customFormat="1" ht="13.5" customHeight="1">
      <c r="A2876" s="5" t="s">
        <v>12600</v>
      </c>
      <c r="B2876" s="14" t="s">
        <v>12619</v>
      </c>
      <c r="C2876" s="8" t="s">
        <v>2030</v>
      </c>
      <c r="D2876" s="8" t="s">
        <v>14654</v>
      </c>
      <c r="E2876" s="8" t="s">
        <v>2031</v>
      </c>
      <c r="F2876" s="9" t="s">
        <v>14655</v>
      </c>
      <c r="G2876" s="10">
        <v>132.75</v>
      </c>
      <c r="H2876" s="8" t="s">
        <v>20</v>
      </c>
      <c r="I2876" s="11">
        <v>20050509</v>
      </c>
      <c r="J2876" s="11">
        <v>20050509</v>
      </c>
      <c r="K2876" s="12">
        <v>202105</v>
      </c>
      <c r="L2876" s="12" t="s">
        <v>1226</v>
      </c>
      <c r="M2876" s="7" t="s">
        <v>12642</v>
      </c>
      <c r="N2876" s="14" t="s">
        <v>6</v>
      </c>
      <c r="O2876" s="38" t="s">
        <v>23275</v>
      </c>
      <c r="P2876" s="7" t="s">
        <v>12617</v>
      </c>
      <c r="Q2876" s="7" t="s">
        <v>12617</v>
      </c>
      <c r="R2876" s="7" t="s">
        <v>12613</v>
      </c>
      <c r="S2876" s="7" t="s">
        <v>12617</v>
      </c>
      <c r="T2876" s="7" t="s">
        <v>12617</v>
      </c>
      <c r="U2876" s="38" t="s">
        <v>23275</v>
      </c>
      <c r="V2876" s="38" t="s">
        <v>23275</v>
      </c>
      <c r="W2876" s="7" t="s">
        <v>12617</v>
      </c>
      <c r="X2876" s="7" t="s">
        <v>6</v>
      </c>
      <c r="Y2876" s="7" t="s">
        <v>6</v>
      </c>
      <c r="Z2876" s="7" t="s">
        <v>12617</v>
      </c>
      <c r="AA2876" s="7" t="s">
        <v>12617</v>
      </c>
      <c r="AB2876" s="7" t="s">
        <v>6</v>
      </c>
      <c r="AC2876" s="7"/>
      <c r="AD2876" s="38" t="s">
        <v>1891</v>
      </c>
      <c r="AE2876" s="38" t="s">
        <v>1892</v>
      </c>
      <c r="AF2876" s="38" t="s">
        <v>1893</v>
      </c>
      <c r="AG2876" s="38" t="s">
        <v>14628</v>
      </c>
      <c r="AH2876" s="38" t="s">
        <v>13116</v>
      </c>
      <c r="AI2876" s="38" t="s">
        <v>14629</v>
      </c>
      <c r="AJ2876" s="38" t="s">
        <v>14633</v>
      </c>
      <c r="AK2876" s="38" t="s">
        <v>2005</v>
      </c>
      <c r="AL2876" s="38" t="s">
        <v>2006</v>
      </c>
      <c r="AM2876" s="38" t="s">
        <v>2007</v>
      </c>
      <c r="AN2876" s="38" t="s">
        <v>2008</v>
      </c>
    </row>
    <row r="2877" spans="1:40" s="4" customFormat="1" ht="13.5" customHeight="1">
      <c r="A2877" s="5" t="s">
        <v>12600</v>
      </c>
      <c r="B2877" s="14" t="s">
        <v>12619</v>
      </c>
      <c r="C2877" s="8" t="s">
        <v>2032</v>
      </c>
      <c r="D2877" s="8" t="s">
        <v>14656</v>
      </c>
      <c r="E2877" s="8" t="s">
        <v>1910</v>
      </c>
      <c r="F2877" s="9" t="s">
        <v>14657</v>
      </c>
      <c r="G2877" s="10">
        <v>160.86000000000001</v>
      </c>
      <c r="H2877" s="8" t="s">
        <v>20</v>
      </c>
      <c r="I2877" s="11">
        <v>20061227</v>
      </c>
      <c r="J2877" s="11">
        <v>20061227</v>
      </c>
      <c r="K2877" s="12">
        <v>202105</v>
      </c>
      <c r="L2877" s="12" t="s">
        <v>1226</v>
      </c>
      <c r="M2877" s="7" t="s">
        <v>12617</v>
      </c>
      <c r="N2877" s="14" t="s">
        <v>6</v>
      </c>
      <c r="O2877" s="38" t="s">
        <v>23275</v>
      </c>
      <c r="P2877" s="7" t="s">
        <v>12617</v>
      </c>
      <c r="Q2877" s="7" t="s">
        <v>12617</v>
      </c>
      <c r="R2877" s="7" t="s">
        <v>12613</v>
      </c>
      <c r="S2877" s="7" t="s">
        <v>12617</v>
      </c>
      <c r="T2877" s="7" t="s">
        <v>12617</v>
      </c>
      <c r="U2877" s="38" t="s">
        <v>23275</v>
      </c>
      <c r="V2877" s="38" t="s">
        <v>23275</v>
      </c>
      <c r="W2877" s="7" t="s">
        <v>12617</v>
      </c>
      <c r="X2877" s="7" t="s">
        <v>6</v>
      </c>
      <c r="Y2877" s="7" t="s">
        <v>6</v>
      </c>
      <c r="Z2877" s="7" t="s">
        <v>12617</v>
      </c>
      <c r="AA2877" s="7" t="s">
        <v>12617</v>
      </c>
      <c r="AB2877" s="7" t="s">
        <v>6</v>
      </c>
      <c r="AC2877" s="7"/>
      <c r="AD2877" s="38" t="s">
        <v>1891</v>
      </c>
      <c r="AE2877" s="38" t="s">
        <v>1892</v>
      </c>
      <c r="AF2877" s="38" t="s">
        <v>1893</v>
      </c>
      <c r="AG2877" s="38" t="s">
        <v>14628</v>
      </c>
      <c r="AH2877" s="38" t="s">
        <v>13116</v>
      </c>
      <c r="AI2877" s="38" t="s">
        <v>14629</v>
      </c>
      <c r="AJ2877" s="38" t="s">
        <v>14633</v>
      </c>
      <c r="AK2877" s="38" t="s">
        <v>2005</v>
      </c>
      <c r="AL2877" s="38" t="s">
        <v>2006</v>
      </c>
      <c r="AM2877" s="38" t="s">
        <v>2007</v>
      </c>
      <c r="AN2877" s="38" t="s">
        <v>2008</v>
      </c>
    </row>
    <row r="2878" spans="1:40" s="4" customFormat="1" ht="13.5" customHeight="1">
      <c r="A2878" s="5" t="s">
        <v>12600</v>
      </c>
      <c r="B2878" s="14" t="s">
        <v>12619</v>
      </c>
      <c r="C2878" s="8" t="s">
        <v>2033</v>
      </c>
      <c r="D2878" s="8" t="s">
        <v>14658</v>
      </c>
      <c r="E2878" s="8" t="s">
        <v>2034</v>
      </c>
      <c r="F2878" s="9" t="s">
        <v>14659</v>
      </c>
      <c r="G2878" s="10">
        <v>132.12</v>
      </c>
      <c r="H2878" s="8" t="s">
        <v>20</v>
      </c>
      <c r="I2878" s="11">
        <v>20040924</v>
      </c>
      <c r="J2878" s="11">
        <v>20040924</v>
      </c>
      <c r="K2878" s="12">
        <v>202105</v>
      </c>
      <c r="L2878" s="12" t="s">
        <v>1226</v>
      </c>
      <c r="M2878" s="7" t="s">
        <v>12642</v>
      </c>
      <c r="N2878" s="14" t="s">
        <v>6</v>
      </c>
      <c r="O2878" s="38" t="s">
        <v>23275</v>
      </c>
      <c r="P2878" s="7" t="s">
        <v>12617</v>
      </c>
      <c r="Q2878" s="7" t="s">
        <v>12617</v>
      </c>
      <c r="R2878" s="7" t="s">
        <v>12613</v>
      </c>
      <c r="S2878" s="7" t="s">
        <v>12617</v>
      </c>
      <c r="T2878" s="7" t="s">
        <v>12617</v>
      </c>
      <c r="U2878" s="38" t="s">
        <v>23276</v>
      </c>
      <c r="V2878" s="38" t="s">
        <v>23276</v>
      </c>
      <c r="W2878" s="7" t="s">
        <v>12617</v>
      </c>
      <c r="X2878" s="7" t="s">
        <v>6</v>
      </c>
      <c r="Y2878" s="7" t="s">
        <v>6</v>
      </c>
      <c r="Z2878" s="7" t="s">
        <v>12617</v>
      </c>
      <c r="AA2878" s="7" t="s">
        <v>12617</v>
      </c>
      <c r="AB2878" s="7" t="s">
        <v>6</v>
      </c>
      <c r="AC2878" s="7"/>
      <c r="AD2878" s="38" t="s">
        <v>1891</v>
      </c>
      <c r="AE2878" s="38" t="s">
        <v>1892</v>
      </c>
      <c r="AF2878" s="38" t="s">
        <v>1893</v>
      </c>
      <c r="AG2878" s="38" t="s">
        <v>14628</v>
      </c>
      <c r="AH2878" s="38" t="s">
        <v>13116</v>
      </c>
      <c r="AI2878" s="38" t="s">
        <v>14629</v>
      </c>
      <c r="AJ2878" s="38" t="s">
        <v>14633</v>
      </c>
      <c r="AK2878" s="38" t="s">
        <v>2005</v>
      </c>
      <c r="AL2878" s="38" t="s">
        <v>2006</v>
      </c>
      <c r="AM2878" s="38" t="s">
        <v>2007</v>
      </c>
      <c r="AN2878" s="38" t="s">
        <v>2008</v>
      </c>
    </row>
    <row r="2879" spans="1:40" s="4" customFormat="1" ht="13.5" customHeight="1">
      <c r="A2879" s="5" t="s">
        <v>12600</v>
      </c>
      <c r="B2879" s="14" t="s">
        <v>12619</v>
      </c>
      <c r="C2879" s="8" t="s">
        <v>2035</v>
      </c>
      <c r="D2879" s="8" t="s">
        <v>14660</v>
      </c>
      <c r="E2879" s="8" t="s">
        <v>2036</v>
      </c>
      <c r="F2879" s="9" t="s">
        <v>14661</v>
      </c>
      <c r="G2879" s="10">
        <v>129.06</v>
      </c>
      <c r="H2879" s="8" t="s">
        <v>20</v>
      </c>
      <c r="I2879" s="11">
        <v>20041223</v>
      </c>
      <c r="J2879" s="11">
        <v>20041223</v>
      </c>
      <c r="K2879" s="12">
        <v>202105</v>
      </c>
      <c r="L2879" s="12" t="s">
        <v>1226</v>
      </c>
      <c r="M2879" s="7" t="s">
        <v>12642</v>
      </c>
      <c r="N2879" s="14" t="s">
        <v>6</v>
      </c>
      <c r="O2879" s="38" t="s">
        <v>23275</v>
      </c>
      <c r="P2879" s="7" t="s">
        <v>12617</v>
      </c>
      <c r="Q2879" s="7" t="s">
        <v>12617</v>
      </c>
      <c r="R2879" s="7" t="s">
        <v>12613</v>
      </c>
      <c r="S2879" s="7" t="s">
        <v>12617</v>
      </c>
      <c r="T2879" s="7" t="s">
        <v>12617</v>
      </c>
      <c r="U2879" s="38" t="s">
        <v>23275</v>
      </c>
      <c r="V2879" s="38" t="s">
        <v>23275</v>
      </c>
      <c r="W2879" s="7" t="s">
        <v>12617</v>
      </c>
      <c r="X2879" s="7" t="s">
        <v>6</v>
      </c>
      <c r="Y2879" s="7" t="s">
        <v>6</v>
      </c>
      <c r="Z2879" s="7" t="s">
        <v>12617</v>
      </c>
      <c r="AA2879" s="7" t="s">
        <v>12617</v>
      </c>
      <c r="AB2879" s="7" t="s">
        <v>6</v>
      </c>
      <c r="AC2879" s="7"/>
      <c r="AD2879" s="38" t="s">
        <v>1891</v>
      </c>
      <c r="AE2879" s="38" t="s">
        <v>1892</v>
      </c>
      <c r="AF2879" s="38" t="s">
        <v>1893</v>
      </c>
      <c r="AG2879" s="38" t="s">
        <v>14628</v>
      </c>
      <c r="AH2879" s="38" t="s">
        <v>13116</v>
      </c>
      <c r="AI2879" s="38" t="s">
        <v>14629</v>
      </c>
      <c r="AJ2879" s="38" t="s">
        <v>14633</v>
      </c>
      <c r="AK2879" s="38" t="s">
        <v>2005</v>
      </c>
      <c r="AL2879" s="38" t="s">
        <v>2006</v>
      </c>
      <c r="AM2879" s="38" t="s">
        <v>2007</v>
      </c>
      <c r="AN2879" s="38" t="s">
        <v>2008</v>
      </c>
    </row>
    <row r="2880" spans="1:40" s="4" customFormat="1" ht="13.5" customHeight="1">
      <c r="A2880" s="5" t="s">
        <v>12600</v>
      </c>
      <c r="B2880" s="14" t="s">
        <v>12619</v>
      </c>
      <c r="C2880" s="8" t="s">
        <v>2037</v>
      </c>
      <c r="D2880" s="8" t="s">
        <v>14662</v>
      </c>
      <c r="E2880" s="8" t="s">
        <v>2038</v>
      </c>
      <c r="F2880" s="9" t="s">
        <v>14663</v>
      </c>
      <c r="G2880" s="10">
        <v>248.1</v>
      </c>
      <c r="H2880" s="8" t="s">
        <v>20</v>
      </c>
      <c r="I2880" s="11">
        <v>20111221</v>
      </c>
      <c r="J2880" s="11">
        <v>20111221</v>
      </c>
      <c r="K2880" s="12">
        <v>202105</v>
      </c>
      <c r="L2880" s="12" t="s">
        <v>1226</v>
      </c>
      <c r="M2880" s="7" t="s">
        <v>12617</v>
      </c>
      <c r="N2880" s="14" t="s">
        <v>6</v>
      </c>
      <c r="O2880" s="38" t="s">
        <v>23275</v>
      </c>
      <c r="P2880" s="7" t="s">
        <v>12617</v>
      </c>
      <c r="Q2880" s="7" t="s">
        <v>12617</v>
      </c>
      <c r="R2880" s="7" t="s">
        <v>12613</v>
      </c>
      <c r="S2880" s="7" t="s">
        <v>12617</v>
      </c>
      <c r="T2880" s="7" t="s">
        <v>12617</v>
      </c>
      <c r="U2880" s="38" t="s">
        <v>23275</v>
      </c>
      <c r="V2880" s="38" t="s">
        <v>23275</v>
      </c>
      <c r="W2880" s="7" t="s">
        <v>12617</v>
      </c>
      <c r="X2880" s="7" t="s">
        <v>6</v>
      </c>
      <c r="Y2880" s="7" t="s">
        <v>6</v>
      </c>
      <c r="Z2880" s="7" t="s">
        <v>12617</v>
      </c>
      <c r="AA2880" s="7" t="s">
        <v>12617</v>
      </c>
      <c r="AB2880" s="7" t="s">
        <v>6</v>
      </c>
      <c r="AC2880" s="7"/>
      <c r="AD2880" s="38" t="s">
        <v>1891</v>
      </c>
      <c r="AE2880" s="38" t="s">
        <v>1892</v>
      </c>
      <c r="AF2880" s="38" t="s">
        <v>1893</v>
      </c>
      <c r="AG2880" s="38" t="s">
        <v>14628</v>
      </c>
      <c r="AH2880" s="38" t="s">
        <v>13116</v>
      </c>
      <c r="AI2880" s="38" t="s">
        <v>14629</v>
      </c>
      <c r="AJ2880" s="38" t="s">
        <v>14633</v>
      </c>
      <c r="AK2880" s="38" t="s">
        <v>2005</v>
      </c>
      <c r="AL2880" s="38" t="s">
        <v>2006</v>
      </c>
      <c r="AM2880" s="38" t="s">
        <v>2007</v>
      </c>
      <c r="AN2880" s="38" t="s">
        <v>2008</v>
      </c>
    </row>
    <row r="2881" spans="1:40" s="4" customFormat="1" ht="13.5" customHeight="1">
      <c r="A2881" s="5" t="s">
        <v>12600</v>
      </c>
      <c r="B2881" s="14" t="s">
        <v>12619</v>
      </c>
      <c r="C2881" s="8" t="s">
        <v>2039</v>
      </c>
      <c r="D2881" s="8" t="s">
        <v>14664</v>
      </c>
      <c r="E2881" s="8" t="s">
        <v>2040</v>
      </c>
      <c r="F2881" s="9" t="s">
        <v>14665</v>
      </c>
      <c r="G2881" s="10">
        <v>190.5</v>
      </c>
      <c r="H2881" s="8" t="s">
        <v>20</v>
      </c>
      <c r="I2881" s="11">
        <v>20061211</v>
      </c>
      <c r="J2881" s="11">
        <v>20061211</v>
      </c>
      <c r="K2881" s="12">
        <v>202105</v>
      </c>
      <c r="L2881" s="12" t="s">
        <v>1226</v>
      </c>
      <c r="M2881" s="7" t="s">
        <v>12617</v>
      </c>
      <c r="N2881" s="14" t="s">
        <v>6</v>
      </c>
      <c r="O2881" s="38" t="s">
        <v>23275</v>
      </c>
      <c r="P2881" s="7" t="s">
        <v>12617</v>
      </c>
      <c r="Q2881" s="7" t="s">
        <v>12617</v>
      </c>
      <c r="R2881" s="7" t="s">
        <v>12613</v>
      </c>
      <c r="S2881" s="7" t="s">
        <v>12617</v>
      </c>
      <c r="T2881" s="7" t="s">
        <v>12617</v>
      </c>
      <c r="U2881" s="38" t="s">
        <v>23275</v>
      </c>
      <c r="V2881" s="38" t="s">
        <v>23275</v>
      </c>
      <c r="W2881" s="7" t="s">
        <v>12617</v>
      </c>
      <c r="X2881" s="7" t="s">
        <v>6</v>
      </c>
      <c r="Y2881" s="7" t="s">
        <v>6</v>
      </c>
      <c r="Z2881" s="7" t="s">
        <v>12617</v>
      </c>
      <c r="AA2881" s="7" t="s">
        <v>12617</v>
      </c>
      <c r="AB2881" s="7" t="s">
        <v>6</v>
      </c>
      <c r="AC2881" s="7"/>
      <c r="AD2881" s="38" t="s">
        <v>1891</v>
      </c>
      <c r="AE2881" s="38" t="s">
        <v>1892</v>
      </c>
      <c r="AF2881" s="38" t="s">
        <v>1893</v>
      </c>
      <c r="AG2881" s="38" t="s">
        <v>14628</v>
      </c>
      <c r="AH2881" s="38" t="s">
        <v>13116</v>
      </c>
      <c r="AI2881" s="38" t="s">
        <v>14629</v>
      </c>
      <c r="AJ2881" s="38" t="s">
        <v>14633</v>
      </c>
      <c r="AK2881" s="38" t="s">
        <v>2005</v>
      </c>
      <c r="AL2881" s="38" t="s">
        <v>2006</v>
      </c>
      <c r="AM2881" s="38" t="s">
        <v>2007</v>
      </c>
      <c r="AN2881" s="38" t="s">
        <v>2008</v>
      </c>
    </row>
    <row r="2882" spans="1:40" s="4" customFormat="1" ht="13.5" customHeight="1">
      <c r="A2882" s="5" t="s">
        <v>12600</v>
      </c>
      <c r="B2882" s="14" t="s">
        <v>12619</v>
      </c>
      <c r="C2882" s="8" t="s">
        <v>2041</v>
      </c>
      <c r="D2882" s="8" t="s">
        <v>14666</v>
      </c>
      <c r="E2882" s="8" t="s">
        <v>2042</v>
      </c>
      <c r="F2882" s="9" t="s">
        <v>14667</v>
      </c>
      <c r="G2882" s="10">
        <v>128.88</v>
      </c>
      <c r="H2882" s="8" t="s">
        <v>20</v>
      </c>
      <c r="I2882" s="11">
        <v>20040924</v>
      </c>
      <c r="J2882" s="11">
        <v>20040924</v>
      </c>
      <c r="K2882" s="12">
        <v>202105</v>
      </c>
      <c r="L2882" s="12" t="s">
        <v>1226</v>
      </c>
      <c r="M2882" s="7" t="s">
        <v>12642</v>
      </c>
      <c r="N2882" s="14" t="s">
        <v>6</v>
      </c>
      <c r="O2882" s="38" t="s">
        <v>23275</v>
      </c>
      <c r="P2882" s="7" t="s">
        <v>12617</v>
      </c>
      <c r="Q2882" s="7" t="s">
        <v>12617</v>
      </c>
      <c r="R2882" s="7" t="s">
        <v>12613</v>
      </c>
      <c r="S2882" s="7" t="s">
        <v>12617</v>
      </c>
      <c r="T2882" s="7" t="s">
        <v>12617</v>
      </c>
      <c r="U2882" s="38" t="s">
        <v>23275</v>
      </c>
      <c r="V2882" s="38" t="s">
        <v>23275</v>
      </c>
      <c r="W2882" s="7" t="s">
        <v>12617</v>
      </c>
      <c r="X2882" s="7" t="s">
        <v>6</v>
      </c>
      <c r="Y2882" s="7" t="s">
        <v>6</v>
      </c>
      <c r="Z2882" s="7" t="s">
        <v>12617</v>
      </c>
      <c r="AA2882" s="7" t="s">
        <v>12617</v>
      </c>
      <c r="AB2882" s="7" t="s">
        <v>6</v>
      </c>
      <c r="AC2882" s="7"/>
      <c r="AD2882" s="38" t="s">
        <v>1891</v>
      </c>
      <c r="AE2882" s="38" t="s">
        <v>1892</v>
      </c>
      <c r="AF2882" s="38" t="s">
        <v>1893</v>
      </c>
      <c r="AG2882" s="38" t="s">
        <v>14628</v>
      </c>
      <c r="AH2882" s="38" t="s">
        <v>13116</v>
      </c>
      <c r="AI2882" s="38" t="s">
        <v>14629</v>
      </c>
      <c r="AJ2882" s="38" t="s">
        <v>14633</v>
      </c>
      <c r="AK2882" s="38" t="s">
        <v>2005</v>
      </c>
      <c r="AL2882" s="38" t="s">
        <v>2006</v>
      </c>
      <c r="AM2882" s="38" t="s">
        <v>2007</v>
      </c>
      <c r="AN2882" s="38" t="s">
        <v>2008</v>
      </c>
    </row>
    <row r="2883" spans="1:40" s="4" customFormat="1" ht="13.5" customHeight="1">
      <c r="A2883" s="5" t="s">
        <v>12600</v>
      </c>
      <c r="B2883" s="14" t="s">
        <v>12619</v>
      </c>
      <c r="C2883" s="8" t="s">
        <v>2043</v>
      </c>
      <c r="D2883" s="8" t="s">
        <v>14668</v>
      </c>
      <c r="E2883" s="8" t="s">
        <v>2044</v>
      </c>
      <c r="F2883" s="9" t="s">
        <v>14669</v>
      </c>
      <c r="G2883" s="10">
        <v>192.58</v>
      </c>
      <c r="H2883" s="8" t="s">
        <v>20</v>
      </c>
      <c r="I2883" s="11">
        <v>20061227</v>
      </c>
      <c r="J2883" s="11">
        <v>20061227</v>
      </c>
      <c r="K2883" s="12">
        <v>202105</v>
      </c>
      <c r="L2883" s="12" t="s">
        <v>1226</v>
      </c>
      <c r="M2883" s="7" t="s">
        <v>12617</v>
      </c>
      <c r="N2883" s="14" t="s">
        <v>6</v>
      </c>
      <c r="O2883" s="38" t="s">
        <v>23275</v>
      </c>
      <c r="P2883" s="7" t="s">
        <v>12617</v>
      </c>
      <c r="Q2883" s="7" t="s">
        <v>12617</v>
      </c>
      <c r="R2883" s="7" t="s">
        <v>12613</v>
      </c>
      <c r="S2883" s="7" t="s">
        <v>12617</v>
      </c>
      <c r="T2883" s="7" t="s">
        <v>12617</v>
      </c>
      <c r="U2883" s="38" t="s">
        <v>23275</v>
      </c>
      <c r="V2883" s="38" t="s">
        <v>23275</v>
      </c>
      <c r="W2883" s="7" t="s">
        <v>12617</v>
      </c>
      <c r="X2883" s="7" t="s">
        <v>6</v>
      </c>
      <c r="Y2883" s="7" t="s">
        <v>6</v>
      </c>
      <c r="Z2883" s="7" t="s">
        <v>12617</v>
      </c>
      <c r="AA2883" s="7" t="s">
        <v>12617</v>
      </c>
      <c r="AB2883" s="7" t="s">
        <v>6</v>
      </c>
      <c r="AC2883" s="7"/>
      <c r="AD2883" s="38" t="s">
        <v>1891</v>
      </c>
      <c r="AE2883" s="38" t="s">
        <v>1892</v>
      </c>
      <c r="AF2883" s="38" t="s">
        <v>1893</v>
      </c>
      <c r="AG2883" s="38" t="s">
        <v>14628</v>
      </c>
      <c r="AH2883" s="38" t="s">
        <v>13116</v>
      </c>
      <c r="AI2883" s="38" t="s">
        <v>14629</v>
      </c>
      <c r="AJ2883" s="38" t="s">
        <v>14633</v>
      </c>
      <c r="AK2883" s="38" t="s">
        <v>2005</v>
      </c>
      <c r="AL2883" s="38" t="s">
        <v>2006</v>
      </c>
      <c r="AM2883" s="38" t="s">
        <v>2007</v>
      </c>
      <c r="AN2883" s="38" t="s">
        <v>2008</v>
      </c>
    </row>
    <row r="2884" spans="1:40" s="4" customFormat="1" ht="13.5" customHeight="1">
      <c r="A2884" s="5" t="s">
        <v>12600</v>
      </c>
      <c r="B2884" s="14" t="s">
        <v>12619</v>
      </c>
      <c r="C2884" s="8" t="s">
        <v>2045</v>
      </c>
      <c r="D2884" s="8" t="s">
        <v>14670</v>
      </c>
      <c r="E2884" s="8" t="s">
        <v>2046</v>
      </c>
      <c r="F2884" s="9" t="s">
        <v>14671</v>
      </c>
      <c r="G2884" s="10">
        <v>163.11000000000001</v>
      </c>
      <c r="H2884" s="8" t="s">
        <v>20</v>
      </c>
      <c r="I2884" s="11">
        <v>20090519</v>
      </c>
      <c r="J2884" s="11">
        <v>20090519</v>
      </c>
      <c r="K2884" s="12">
        <v>202105</v>
      </c>
      <c r="L2884" s="12" t="s">
        <v>1226</v>
      </c>
      <c r="M2884" s="7" t="s">
        <v>12617</v>
      </c>
      <c r="N2884" s="14" t="s">
        <v>6</v>
      </c>
      <c r="O2884" s="38" t="s">
        <v>23275</v>
      </c>
      <c r="P2884" s="7" t="s">
        <v>12617</v>
      </c>
      <c r="Q2884" s="7" t="s">
        <v>12617</v>
      </c>
      <c r="R2884" s="7" t="s">
        <v>12613</v>
      </c>
      <c r="S2884" s="7" t="s">
        <v>12617</v>
      </c>
      <c r="T2884" s="7" t="s">
        <v>12617</v>
      </c>
      <c r="U2884" s="38" t="s">
        <v>23275</v>
      </c>
      <c r="V2884" s="38" t="s">
        <v>23275</v>
      </c>
      <c r="W2884" s="7" t="s">
        <v>12617</v>
      </c>
      <c r="X2884" s="7" t="s">
        <v>6</v>
      </c>
      <c r="Y2884" s="7" t="s">
        <v>6</v>
      </c>
      <c r="Z2884" s="7" t="s">
        <v>12617</v>
      </c>
      <c r="AA2884" s="7" t="s">
        <v>12617</v>
      </c>
      <c r="AB2884" s="7" t="s">
        <v>6</v>
      </c>
      <c r="AC2884" s="7"/>
      <c r="AD2884" s="38" t="s">
        <v>1891</v>
      </c>
      <c r="AE2884" s="38" t="s">
        <v>1892</v>
      </c>
      <c r="AF2884" s="38" t="s">
        <v>1893</v>
      </c>
      <c r="AG2884" s="38" t="s">
        <v>14628</v>
      </c>
      <c r="AH2884" s="38" t="s">
        <v>13116</v>
      </c>
      <c r="AI2884" s="38" t="s">
        <v>14629</v>
      </c>
      <c r="AJ2884" s="38" t="s">
        <v>14633</v>
      </c>
      <c r="AK2884" s="38" t="s">
        <v>2005</v>
      </c>
      <c r="AL2884" s="38" t="s">
        <v>2006</v>
      </c>
      <c r="AM2884" s="38" t="s">
        <v>2007</v>
      </c>
      <c r="AN2884" s="38" t="s">
        <v>2008</v>
      </c>
    </row>
    <row r="2885" spans="1:40" s="4" customFormat="1" ht="13.5" customHeight="1">
      <c r="A2885" s="5" t="s">
        <v>12600</v>
      </c>
      <c r="B2885" s="14" t="s">
        <v>12619</v>
      </c>
      <c r="C2885" s="8" t="s">
        <v>2047</v>
      </c>
      <c r="D2885" s="8" t="s">
        <v>14672</v>
      </c>
      <c r="E2885" s="8" t="s">
        <v>2048</v>
      </c>
      <c r="F2885" s="9" t="s">
        <v>14673</v>
      </c>
      <c r="G2885" s="10">
        <v>136.53</v>
      </c>
      <c r="H2885" s="8" t="s">
        <v>20</v>
      </c>
      <c r="I2885" s="11">
        <v>20051017</v>
      </c>
      <c r="J2885" s="11">
        <v>20051017</v>
      </c>
      <c r="K2885" s="12">
        <v>202105</v>
      </c>
      <c r="L2885" s="12" t="s">
        <v>1226</v>
      </c>
      <c r="M2885" s="7" t="s">
        <v>12642</v>
      </c>
      <c r="N2885" s="14" t="s">
        <v>6</v>
      </c>
      <c r="O2885" s="38" t="s">
        <v>23275</v>
      </c>
      <c r="P2885" s="7" t="s">
        <v>12617</v>
      </c>
      <c r="Q2885" s="7" t="s">
        <v>12617</v>
      </c>
      <c r="R2885" s="7" t="s">
        <v>12613</v>
      </c>
      <c r="S2885" s="7" t="s">
        <v>12617</v>
      </c>
      <c r="T2885" s="7" t="s">
        <v>12617</v>
      </c>
      <c r="U2885" s="38" t="s">
        <v>23275</v>
      </c>
      <c r="V2885" s="38" t="s">
        <v>23275</v>
      </c>
      <c r="W2885" s="7" t="s">
        <v>12617</v>
      </c>
      <c r="X2885" s="7" t="s">
        <v>6</v>
      </c>
      <c r="Y2885" s="7" t="s">
        <v>6</v>
      </c>
      <c r="Z2885" s="7" t="s">
        <v>12617</v>
      </c>
      <c r="AA2885" s="7" t="s">
        <v>12617</v>
      </c>
      <c r="AB2885" s="7" t="s">
        <v>6</v>
      </c>
      <c r="AC2885" s="7"/>
      <c r="AD2885" s="38" t="s">
        <v>1891</v>
      </c>
      <c r="AE2885" s="38" t="s">
        <v>1892</v>
      </c>
      <c r="AF2885" s="38" t="s">
        <v>1893</v>
      </c>
      <c r="AG2885" s="38" t="s">
        <v>14628</v>
      </c>
      <c r="AH2885" s="38" t="s">
        <v>13116</v>
      </c>
      <c r="AI2885" s="38" t="s">
        <v>14629</v>
      </c>
      <c r="AJ2885" s="38" t="s">
        <v>14633</v>
      </c>
      <c r="AK2885" s="38" t="s">
        <v>2005</v>
      </c>
      <c r="AL2885" s="38" t="s">
        <v>2006</v>
      </c>
      <c r="AM2885" s="38" t="s">
        <v>2007</v>
      </c>
      <c r="AN2885" s="38" t="s">
        <v>2008</v>
      </c>
    </row>
    <row r="2886" spans="1:40" s="4" customFormat="1" ht="13.5" customHeight="1">
      <c r="A2886" s="5" t="s">
        <v>12600</v>
      </c>
      <c r="B2886" s="14" t="s">
        <v>12619</v>
      </c>
      <c r="C2886" s="8" t="s">
        <v>2049</v>
      </c>
      <c r="D2886" s="8" t="s">
        <v>14674</v>
      </c>
      <c r="E2886" s="8" t="s">
        <v>2050</v>
      </c>
      <c r="F2886" s="9" t="s">
        <v>14675</v>
      </c>
      <c r="G2886" s="10">
        <v>131.4</v>
      </c>
      <c r="H2886" s="8" t="s">
        <v>20</v>
      </c>
      <c r="I2886" s="11">
        <v>20051216</v>
      </c>
      <c r="J2886" s="11">
        <v>20051216</v>
      </c>
      <c r="K2886" s="12">
        <v>202105</v>
      </c>
      <c r="L2886" s="12" t="s">
        <v>1226</v>
      </c>
      <c r="M2886" s="7" t="s">
        <v>12642</v>
      </c>
      <c r="N2886" s="14" t="s">
        <v>6</v>
      </c>
      <c r="O2886" s="38" t="s">
        <v>23275</v>
      </c>
      <c r="P2886" s="7" t="s">
        <v>12617</v>
      </c>
      <c r="Q2886" s="7" t="s">
        <v>12617</v>
      </c>
      <c r="R2886" s="7" t="s">
        <v>12613</v>
      </c>
      <c r="S2886" s="7" t="s">
        <v>12617</v>
      </c>
      <c r="T2886" s="7" t="s">
        <v>12617</v>
      </c>
      <c r="U2886" s="38" t="s">
        <v>23275</v>
      </c>
      <c r="V2886" s="38" t="s">
        <v>23275</v>
      </c>
      <c r="W2886" s="7" t="s">
        <v>12617</v>
      </c>
      <c r="X2886" s="7" t="s">
        <v>6</v>
      </c>
      <c r="Y2886" s="7" t="s">
        <v>6</v>
      </c>
      <c r="Z2886" s="7" t="s">
        <v>12617</v>
      </c>
      <c r="AA2886" s="7" t="s">
        <v>12617</v>
      </c>
      <c r="AB2886" s="7" t="s">
        <v>6</v>
      </c>
      <c r="AC2886" s="7"/>
      <c r="AD2886" s="38" t="s">
        <v>1891</v>
      </c>
      <c r="AE2886" s="38" t="s">
        <v>1892</v>
      </c>
      <c r="AF2886" s="38" t="s">
        <v>1893</v>
      </c>
      <c r="AG2886" s="38" t="s">
        <v>14628</v>
      </c>
      <c r="AH2886" s="38" t="s">
        <v>13116</v>
      </c>
      <c r="AI2886" s="38" t="s">
        <v>14629</v>
      </c>
      <c r="AJ2886" s="38" t="s">
        <v>14633</v>
      </c>
      <c r="AK2886" s="38" t="s">
        <v>2005</v>
      </c>
      <c r="AL2886" s="38" t="s">
        <v>2006</v>
      </c>
      <c r="AM2886" s="38" t="s">
        <v>2007</v>
      </c>
      <c r="AN2886" s="38" t="s">
        <v>2008</v>
      </c>
    </row>
    <row r="2887" spans="1:40" s="4" customFormat="1" ht="13.5" customHeight="1">
      <c r="A2887" s="5" t="s">
        <v>12600</v>
      </c>
      <c r="B2887" s="14" t="s">
        <v>12619</v>
      </c>
      <c r="C2887" s="8" t="s">
        <v>2051</v>
      </c>
      <c r="D2887" s="8" t="s">
        <v>14676</v>
      </c>
      <c r="E2887" s="8" t="s">
        <v>2052</v>
      </c>
      <c r="F2887" s="9" t="s">
        <v>14677</v>
      </c>
      <c r="G2887" s="10">
        <v>211.96</v>
      </c>
      <c r="H2887" s="8" t="s">
        <v>20</v>
      </c>
      <c r="I2887" s="11">
        <v>20070820</v>
      </c>
      <c r="J2887" s="11">
        <v>20070820</v>
      </c>
      <c r="K2887" s="12">
        <v>202105</v>
      </c>
      <c r="L2887" s="12" t="s">
        <v>1226</v>
      </c>
      <c r="M2887" s="7" t="s">
        <v>12617</v>
      </c>
      <c r="N2887" s="14" t="s">
        <v>6</v>
      </c>
      <c r="O2887" s="38" t="s">
        <v>23275</v>
      </c>
      <c r="P2887" s="7" t="s">
        <v>12617</v>
      </c>
      <c r="Q2887" s="7" t="s">
        <v>12617</v>
      </c>
      <c r="R2887" s="7" t="s">
        <v>12613</v>
      </c>
      <c r="S2887" s="7" t="s">
        <v>12617</v>
      </c>
      <c r="T2887" s="7" t="s">
        <v>12617</v>
      </c>
      <c r="U2887" s="38" t="s">
        <v>23275</v>
      </c>
      <c r="V2887" s="38" t="s">
        <v>23275</v>
      </c>
      <c r="W2887" s="7" t="s">
        <v>12617</v>
      </c>
      <c r="X2887" s="7" t="s">
        <v>6</v>
      </c>
      <c r="Y2887" s="7" t="s">
        <v>6</v>
      </c>
      <c r="Z2887" s="7" t="s">
        <v>12617</v>
      </c>
      <c r="AA2887" s="7" t="s">
        <v>12617</v>
      </c>
      <c r="AB2887" s="7" t="s">
        <v>6</v>
      </c>
      <c r="AC2887" s="7"/>
      <c r="AD2887" s="38" t="s">
        <v>1891</v>
      </c>
      <c r="AE2887" s="38" t="s">
        <v>1892</v>
      </c>
      <c r="AF2887" s="38" t="s">
        <v>1893</v>
      </c>
      <c r="AG2887" s="38" t="s">
        <v>14628</v>
      </c>
      <c r="AH2887" s="38" t="s">
        <v>13116</v>
      </c>
      <c r="AI2887" s="38" t="s">
        <v>14629</v>
      </c>
      <c r="AJ2887" s="38" t="s">
        <v>14633</v>
      </c>
      <c r="AK2887" s="38" t="s">
        <v>2005</v>
      </c>
      <c r="AL2887" s="38" t="s">
        <v>2006</v>
      </c>
      <c r="AM2887" s="38" t="s">
        <v>2007</v>
      </c>
      <c r="AN2887" s="38" t="s">
        <v>2008</v>
      </c>
    </row>
    <row r="2888" spans="1:40" s="4" customFormat="1" ht="13.5" customHeight="1">
      <c r="A2888" s="5" t="s">
        <v>12600</v>
      </c>
      <c r="B2888" s="14" t="s">
        <v>12619</v>
      </c>
      <c r="C2888" s="8" t="s">
        <v>2053</v>
      </c>
      <c r="D2888" s="8" t="s">
        <v>14678</v>
      </c>
      <c r="E2888" s="8" t="s">
        <v>2054</v>
      </c>
      <c r="F2888" s="9" t="s">
        <v>14679</v>
      </c>
      <c r="G2888" s="10">
        <v>185.4</v>
      </c>
      <c r="H2888" s="8" t="s">
        <v>20</v>
      </c>
      <c r="I2888" s="11">
        <v>20091117</v>
      </c>
      <c r="J2888" s="11">
        <v>20091117</v>
      </c>
      <c r="K2888" s="12">
        <v>202105</v>
      </c>
      <c r="L2888" s="12" t="s">
        <v>1226</v>
      </c>
      <c r="M2888" s="7" t="s">
        <v>12617</v>
      </c>
      <c r="N2888" s="14" t="s">
        <v>6</v>
      </c>
      <c r="O2888" s="38" t="s">
        <v>23275</v>
      </c>
      <c r="P2888" s="7" t="s">
        <v>12617</v>
      </c>
      <c r="Q2888" s="7" t="s">
        <v>12617</v>
      </c>
      <c r="R2888" s="7" t="s">
        <v>12613</v>
      </c>
      <c r="S2888" s="7" t="s">
        <v>12617</v>
      </c>
      <c r="T2888" s="7" t="s">
        <v>12617</v>
      </c>
      <c r="U2888" s="38" t="s">
        <v>23275</v>
      </c>
      <c r="V2888" s="38" t="s">
        <v>23275</v>
      </c>
      <c r="W2888" s="7" t="s">
        <v>12617</v>
      </c>
      <c r="X2888" s="7" t="s">
        <v>6</v>
      </c>
      <c r="Y2888" s="7" t="s">
        <v>6</v>
      </c>
      <c r="Z2888" s="7" t="s">
        <v>12617</v>
      </c>
      <c r="AA2888" s="7" t="s">
        <v>12617</v>
      </c>
      <c r="AB2888" s="7" t="s">
        <v>6</v>
      </c>
      <c r="AC2888" s="7"/>
      <c r="AD2888" s="38" t="s">
        <v>1891</v>
      </c>
      <c r="AE2888" s="38" t="s">
        <v>1892</v>
      </c>
      <c r="AF2888" s="38" t="s">
        <v>1893</v>
      </c>
      <c r="AG2888" s="38" t="s">
        <v>14628</v>
      </c>
      <c r="AH2888" s="38" t="s">
        <v>13116</v>
      </c>
      <c r="AI2888" s="38" t="s">
        <v>14629</v>
      </c>
      <c r="AJ2888" s="38" t="s">
        <v>14633</v>
      </c>
      <c r="AK2888" s="38" t="s">
        <v>2005</v>
      </c>
      <c r="AL2888" s="38" t="s">
        <v>2006</v>
      </c>
      <c r="AM2888" s="38" t="s">
        <v>2007</v>
      </c>
      <c r="AN2888" s="38" t="s">
        <v>2008</v>
      </c>
    </row>
    <row r="2889" spans="1:40" s="4" customFormat="1" ht="13.5" customHeight="1">
      <c r="A2889" s="5" t="s">
        <v>12600</v>
      </c>
      <c r="B2889" s="14" t="s">
        <v>12619</v>
      </c>
      <c r="C2889" s="8" t="s">
        <v>2055</v>
      </c>
      <c r="D2889" s="8" t="s">
        <v>14680</v>
      </c>
      <c r="E2889" s="8" t="s">
        <v>2056</v>
      </c>
      <c r="F2889" s="9" t="s">
        <v>14681</v>
      </c>
      <c r="G2889" s="10">
        <v>351.2</v>
      </c>
      <c r="H2889" s="8" t="s">
        <v>20</v>
      </c>
      <c r="I2889" s="11">
        <v>20061228</v>
      </c>
      <c r="J2889" s="11">
        <v>20061228</v>
      </c>
      <c r="K2889" s="12">
        <v>202105</v>
      </c>
      <c r="L2889" s="12">
        <v>202103</v>
      </c>
      <c r="M2889" s="7" t="s">
        <v>12617</v>
      </c>
      <c r="N2889" s="14" t="s">
        <v>12642</v>
      </c>
      <c r="O2889" s="38" t="s">
        <v>23275</v>
      </c>
      <c r="P2889" s="7" t="s">
        <v>12617</v>
      </c>
      <c r="Q2889" s="7" t="s">
        <v>12617</v>
      </c>
      <c r="R2889" s="7" t="s">
        <v>12613</v>
      </c>
      <c r="S2889" s="7" t="s">
        <v>12617</v>
      </c>
      <c r="T2889" s="7" t="s">
        <v>12617</v>
      </c>
      <c r="U2889" s="38" t="s">
        <v>23275</v>
      </c>
      <c r="V2889" s="38" t="s">
        <v>23275</v>
      </c>
      <c r="W2889" s="7" t="s">
        <v>12642</v>
      </c>
      <c r="X2889" s="7" t="s">
        <v>2057</v>
      </c>
      <c r="Y2889" s="7" t="s">
        <v>6</v>
      </c>
      <c r="Z2889" s="7" t="s">
        <v>12617</v>
      </c>
      <c r="AA2889" s="7" t="s">
        <v>12617</v>
      </c>
      <c r="AB2889" s="7" t="s">
        <v>6</v>
      </c>
      <c r="AC2889" s="7"/>
      <c r="AD2889" s="38" t="s">
        <v>1891</v>
      </c>
      <c r="AE2889" s="38" t="s">
        <v>1892</v>
      </c>
      <c r="AF2889" s="38" t="s">
        <v>1893</v>
      </c>
      <c r="AG2889" s="38" t="s">
        <v>14628</v>
      </c>
      <c r="AH2889" s="38" t="s">
        <v>13116</v>
      </c>
      <c r="AI2889" s="38" t="s">
        <v>14629</v>
      </c>
      <c r="AJ2889" s="38" t="s">
        <v>14633</v>
      </c>
      <c r="AK2889" s="38" t="s">
        <v>2005</v>
      </c>
      <c r="AL2889" s="38" t="s">
        <v>2058</v>
      </c>
      <c r="AM2889" s="38" t="s">
        <v>2059</v>
      </c>
      <c r="AN2889" s="38" t="s">
        <v>2060</v>
      </c>
    </row>
    <row r="2890" spans="1:40" s="4" customFormat="1" ht="13.5" customHeight="1">
      <c r="A2890" s="5" t="s">
        <v>12600</v>
      </c>
      <c r="B2890" s="14" t="s">
        <v>12619</v>
      </c>
      <c r="C2890" s="8" t="s">
        <v>2061</v>
      </c>
      <c r="D2890" s="8" t="s">
        <v>14682</v>
      </c>
      <c r="E2890" s="8" t="s">
        <v>2062</v>
      </c>
      <c r="F2890" s="9" t="s">
        <v>14683</v>
      </c>
      <c r="G2890" s="10">
        <v>346.06</v>
      </c>
      <c r="H2890" s="8" t="s">
        <v>20</v>
      </c>
      <c r="I2890" s="11">
        <v>20071227</v>
      </c>
      <c r="J2890" s="11">
        <v>20071227</v>
      </c>
      <c r="K2890" s="12">
        <v>202105</v>
      </c>
      <c r="L2890" s="12">
        <v>202103</v>
      </c>
      <c r="M2890" s="7" t="s">
        <v>12617</v>
      </c>
      <c r="N2890" s="14" t="s">
        <v>12642</v>
      </c>
      <c r="O2890" s="38" t="s">
        <v>23275</v>
      </c>
      <c r="P2890" s="7" t="s">
        <v>12617</v>
      </c>
      <c r="Q2890" s="7" t="s">
        <v>12617</v>
      </c>
      <c r="R2890" s="7" t="s">
        <v>12613</v>
      </c>
      <c r="S2890" s="7" t="s">
        <v>12617</v>
      </c>
      <c r="T2890" s="7" t="s">
        <v>12617</v>
      </c>
      <c r="U2890" s="38" t="s">
        <v>23276</v>
      </c>
      <c r="V2890" s="38" t="s">
        <v>23276</v>
      </c>
      <c r="W2890" s="7" t="s">
        <v>2063</v>
      </c>
      <c r="X2890" s="7" t="s">
        <v>2064</v>
      </c>
      <c r="Y2890" s="7" t="s">
        <v>6</v>
      </c>
      <c r="Z2890" s="7" t="s">
        <v>12617</v>
      </c>
      <c r="AA2890" s="7" t="s">
        <v>12617</v>
      </c>
      <c r="AB2890" s="7" t="s">
        <v>6</v>
      </c>
      <c r="AC2890" s="7"/>
      <c r="AD2890" s="38" t="s">
        <v>1891</v>
      </c>
      <c r="AE2890" s="38" t="s">
        <v>1892</v>
      </c>
      <c r="AF2890" s="38" t="s">
        <v>1893</v>
      </c>
      <c r="AG2890" s="38" t="s">
        <v>14628</v>
      </c>
      <c r="AH2890" s="38" t="s">
        <v>13116</v>
      </c>
      <c r="AI2890" s="38" t="s">
        <v>14629</v>
      </c>
      <c r="AJ2890" s="38" t="s">
        <v>14633</v>
      </c>
      <c r="AK2890" s="38" t="s">
        <v>2005</v>
      </c>
      <c r="AL2890" s="38" t="s">
        <v>2058</v>
      </c>
      <c r="AM2890" s="38" t="s">
        <v>2059</v>
      </c>
      <c r="AN2890" s="38" t="s">
        <v>2060</v>
      </c>
    </row>
    <row r="2891" spans="1:40" s="4" customFormat="1" ht="13.5" customHeight="1">
      <c r="A2891" s="5" t="s">
        <v>12600</v>
      </c>
      <c r="B2891" s="14" t="s">
        <v>12619</v>
      </c>
      <c r="C2891" s="8" t="s">
        <v>2065</v>
      </c>
      <c r="D2891" s="8" t="s">
        <v>14684</v>
      </c>
      <c r="E2891" s="8" t="s">
        <v>2066</v>
      </c>
      <c r="F2891" s="9" t="s">
        <v>14685</v>
      </c>
      <c r="G2891" s="10">
        <v>317.54000000000002</v>
      </c>
      <c r="H2891" s="8" t="s">
        <v>20</v>
      </c>
      <c r="I2891" s="11">
        <v>20091118</v>
      </c>
      <c r="J2891" s="11">
        <v>20091118</v>
      </c>
      <c r="K2891" s="12">
        <v>202105</v>
      </c>
      <c r="L2891" s="12">
        <v>202103</v>
      </c>
      <c r="M2891" s="7" t="s">
        <v>12617</v>
      </c>
      <c r="N2891" s="14" t="s">
        <v>12642</v>
      </c>
      <c r="O2891" s="38" t="s">
        <v>23275</v>
      </c>
      <c r="P2891" s="7" t="s">
        <v>12617</v>
      </c>
      <c r="Q2891" s="7" t="s">
        <v>12617</v>
      </c>
      <c r="R2891" s="7" t="s">
        <v>12613</v>
      </c>
      <c r="S2891" s="7" t="s">
        <v>12617</v>
      </c>
      <c r="T2891" s="7" t="s">
        <v>12617</v>
      </c>
      <c r="U2891" s="38" t="s">
        <v>23275</v>
      </c>
      <c r="V2891" s="38" t="s">
        <v>23275</v>
      </c>
      <c r="W2891" s="7" t="s">
        <v>2063</v>
      </c>
      <c r="X2891" s="7" t="s">
        <v>2064</v>
      </c>
      <c r="Y2891" s="7" t="s">
        <v>6</v>
      </c>
      <c r="Z2891" s="7" t="s">
        <v>12617</v>
      </c>
      <c r="AA2891" s="7" t="s">
        <v>12617</v>
      </c>
      <c r="AB2891" s="7" t="s">
        <v>6</v>
      </c>
      <c r="AC2891" s="7"/>
      <c r="AD2891" s="38" t="s">
        <v>1891</v>
      </c>
      <c r="AE2891" s="38" t="s">
        <v>1892</v>
      </c>
      <c r="AF2891" s="38" t="s">
        <v>1893</v>
      </c>
      <c r="AG2891" s="38" t="s">
        <v>14628</v>
      </c>
      <c r="AH2891" s="38" t="s">
        <v>13116</v>
      </c>
      <c r="AI2891" s="38" t="s">
        <v>14629</v>
      </c>
      <c r="AJ2891" s="38" t="s">
        <v>14633</v>
      </c>
      <c r="AK2891" s="38" t="s">
        <v>2005</v>
      </c>
      <c r="AL2891" s="38" t="s">
        <v>2058</v>
      </c>
      <c r="AM2891" s="38" t="s">
        <v>2059</v>
      </c>
      <c r="AN2891" s="38" t="s">
        <v>2060</v>
      </c>
    </row>
    <row r="2892" spans="1:40" s="4" customFormat="1" ht="13.5" customHeight="1">
      <c r="A2892" s="5" t="s">
        <v>12600</v>
      </c>
      <c r="B2892" s="14" t="s">
        <v>12619</v>
      </c>
      <c r="C2892" s="8" t="s">
        <v>2067</v>
      </c>
      <c r="D2892" s="8" t="s">
        <v>14686</v>
      </c>
      <c r="E2892" s="8" t="s">
        <v>2068</v>
      </c>
      <c r="F2892" s="9" t="s">
        <v>14687</v>
      </c>
      <c r="G2892" s="10">
        <v>339.19</v>
      </c>
      <c r="H2892" s="8" t="s">
        <v>2</v>
      </c>
      <c r="I2892" s="11">
        <v>20110504</v>
      </c>
      <c r="J2892" s="11">
        <v>20110504</v>
      </c>
      <c r="K2892" s="12">
        <v>202105</v>
      </c>
      <c r="L2892" s="12">
        <v>202103</v>
      </c>
      <c r="M2892" s="7" t="s">
        <v>12617</v>
      </c>
      <c r="N2892" s="14" t="s">
        <v>12642</v>
      </c>
      <c r="O2892" s="38" t="s">
        <v>23275</v>
      </c>
      <c r="P2892" s="7" t="s">
        <v>12617</v>
      </c>
      <c r="Q2892" s="7" t="s">
        <v>12617</v>
      </c>
      <c r="R2892" s="7" t="s">
        <v>12613</v>
      </c>
      <c r="S2892" s="7" t="s">
        <v>12617</v>
      </c>
      <c r="T2892" s="7" t="s">
        <v>12617</v>
      </c>
      <c r="U2892" s="38" t="s">
        <v>23275</v>
      </c>
      <c r="V2892" s="38" t="s">
        <v>23275</v>
      </c>
      <c r="W2892" s="7" t="s">
        <v>2063</v>
      </c>
      <c r="X2892" s="7" t="s">
        <v>2064</v>
      </c>
      <c r="Y2892" s="7" t="s">
        <v>6</v>
      </c>
      <c r="Z2892" s="7" t="s">
        <v>12617</v>
      </c>
      <c r="AA2892" s="7" t="s">
        <v>12617</v>
      </c>
      <c r="AB2892" s="7" t="s">
        <v>6</v>
      </c>
      <c r="AC2892" s="7"/>
      <c r="AD2892" s="38" t="s">
        <v>1891</v>
      </c>
      <c r="AE2892" s="38" t="s">
        <v>1892</v>
      </c>
      <c r="AF2892" s="38" t="s">
        <v>1893</v>
      </c>
      <c r="AG2892" s="38" t="s">
        <v>14628</v>
      </c>
      <c r="AH2892" s="38" t="s">
        <v>13116</v>
      </c>
      <c r="AI2892" s="38" t="s">
        <v>14629</v>
      </c>
      <c r="AJ2892" s="38" t="s">
        <v>14633</v>
      </c>
      <c r="AK2892" s="38" t="s">
        <v>2005</v>
      </c>
      <c r="AL2892" s="38" t="s">
        <v>2058</v>
      </c>
      <c r="AM2892" s="38" t="s">
        <v>2059</v>
      </c>
      <c r="AN2892" s="38" t="s">
        <v>2060</v>
      </c>
    </row>
    <row r="2893" spans="1:40" s="4" customFormat="1" ht="13.5" customHeight="1">
      <c r="A2893" s="5" t="s">
        <v>12600</v>
      </c>
      <c r="B2893" s="14" t="s">
        <v>12619</v>
      </c>
      <c r="C2893" s="8" t="s">
        <v>2069</v>
      </c>
      <c r="D2893" s="8" t="s">
        <v>14688</v>
      </c>
      <c r="E2893" s="8" t="s">
        <v>6458</v>
      </c>
      <c r="F2893" s="9" t="s">
        <v>14689</v>
      </c>
      <c r="G2893" s="10">
        <v>15644.23</v>
      </c>
      <c r="H2893" s="8" t="s">
        <v>2</v>
      </c>
      <c r="I2893" s="11">
        <v>20001125</v>
      </c>
      <c r="J2893" s="11">
        <v>20001125</v>
      </c>
      <c r="K2893" s="12">
        <v>202105</v>
      </c>
      <c r="L2893" s="12">
        <v>202103</v>
      </c>
      <c r="M2893" s="7" t="s">
        <v>12617</v>
      </c>
      <c r="N2893" s="14" t="s">
        <v>12642</v>
      </c>
      <c r="O2893" s="38" t="s">
        <v>23275</v>
      </c>
      <c r="P2893" s="7" t="s">
        <v>12617</v>
      </c>
      <c r="Q2893" s="7" t="s">
        <v>12617</v>
      </c>
      <c r="R2893" s="7" t="s">
        <v>12613</v>
      </c>
      <c r="S2893" s="7" t="s">
        <v>12617</v>
      </c>
      <c r="T2893" s="7" t="s">
        <v>12617</v>
      </c>
      <c r="U2893" s="38" t="s">
        <v>23275</v>
      </c>
      <c r="V2893" s="38" t="s">
        <v>23275</v>
      </c>
      <c r="W2893" s="7" t="s">
        <v>12642</v>
      </c>
      <c r="X2893" s="7" t="s">
        <v>2064</v>
      </c>
      <c r="Y2893" s="7" t="s">
        <v>6</v>
      </c>
      <c r="Z2893" s="7" t="s">
        <v>12617</v>
      </c>
      <c r="AA2893" s="7" t="s">
        <v>12617</v>
      </c>
      <c r="AB2893" s="7" t="s">
        <v>6</v>
      </c>
      <c r="AC2893" s="7"/>
      <c r="AD2893" s="38" t="s">
        <v>1891</v>
      </c>
      <c r="AE2893" s="38" t="s">
        <v>1892</v>
      </c>
      <c r="AF2893" s="38" t="s">
        <v>1893</v>
      </c>
      <c r="AG2893" s="38" t="s">
        <v>14628</v>
      </c>
      <c r="AH2893" s="38" t="s">
        <v>13116</v>
      </c>
      <c r="AI2893" s="38" t="s">
        <v>14629</v>
      </c>
      <c r="AJ2893" s="38" t="s">
        <v>14633</v>
      </c>
      <c r="AK2893" s="38" t="s">
        <v>2005</v>
      </c>
      <c r="AL2893" s="38" t="s">
        <v>2058</v>
      </c>
      <c r="AM2893" s="38" t="s">
        <v>2059</v>
      </c>
      <c r="AN2893" s="38" t="s">
        <v>2060</v>
      </c>
    </row>
    <row r="2894" spans="1:40" s="4" customFormat="1" ht="13.5" customHeight="1">
      <c r="A2894" s="5" t="s">
        <v>12600</v>
      </c>
      <c r="B2894" s="14" t="s">
        <v>12619</v>
      </c>
      <c r="C2894" s="8" t="s">
        <v>2070</v>
      </c>
      <c r="D2894" s="8" t="s">
        <v>14690</v>
      </c>
      <c r="E2894" s="8" t="s">
        <v>2071</v>
      </c>
      <c r="F2894" s="9" t="s">
        <v>14691</v>
      </c>
      <c r="G2894" s="10">
        <v>340.32</v>
      </c>
      <c r="H2894" s="8" t="s">
        <v>20</v>
      </c>
      <c r="I2894" s="11">
        <v>20040827</v>
      </c>
      <c r="J2894" s="11">
        <v>20040827</v>
      </c>
      <c r="K2894" s="12">
        <v>202105</v>
      </c>
      <c r="L2894" s="12" t="s">
        <v>1226</v>
      </c>
      <c r="M2894" s="7" t="s">
        <v>12642</v>
      </c>
      <c r="N2894" s="14" t="s">
        <v>6</v>
      </c>
      <c r="O2894" s="38" t="s">
        <v>23275</v>
      </c>
      <c r="P2894" s="7" t="s">
        <v>12617</v>
      </c>
      <c r="Q2894" s="7" t="s">
        <v>12617</v>
      </c>
      <c r="R2894" s="7" t="s">
        <v>12613</v>
      </c>
      <c r="S2894" s="7" t="s">
        <v>12617</v>
      </c>
      <c r="T2894" s="7" t="s">
        <v>12617</v>
      </c>
      <c r="U2894" s="38" t="s">
        <v>23275</v>
      </c>
      <c r="V2894" s="38" t="s">
        <v>23275</v>
      </c>
      <c r="W2894" s="7" t="s">
        <v>12617</v>
      </c>
      <c r="X2894" s="7" t="s">
        <v>6</v>
      </c>
      <c r="Y2894" s="7" t="s">
        <v>6</v>
      </c>
      <c r="Z2894" s="7" t="s">
        <v>12617</v>
      </c>
      <c r="AA2894" s="7" t="s">
        <v>12617</v>
      </c>
      <c r="AB2894" s="7" t="s">
        <v>6</v>
      </c>
      <c r="AC2894" s="7"/>
      <c r="AD2894" s="38" t="s">
        <v>1891</v>
      </c>
      <c r="AE2894" s="38" t="s">
        <v>1892</v>
      </c>
      <c r="AF2894" s="38" t="s">
        <v>1893</v>
      </c>
      <c r="AG2894" s="38" t="s">
        <v>14628</v>
      </c>
      <c r="AH2894" s="38" t="s">
        <v>13116</v>
      </c>
      <c r="AI2894" s="38" t="s">
        <v>14629</v>
      </c>
      <c r="AJ2894" s="38" t="s">
        <v>14633</v>
      </c>
      <c r="AK2894" s="38" t="s">
        <v>2005</v>
      </c>
      <c r="AL2894" s="38" t="s">
        <v>2058</v>
      </c>
      <c r="AM2894" s="38" t="s">
        <v>2059</v>
      </c>
      <c r="AN2894" s="38" t="s">
        <v>2060</v>
      </c>
    </row>
    <row r="2895" spans="1:40" s="4" customFormat="1" ht="13.5" customHeight="1">
      <c r="A2895" s="5" t="s">
        <v>12600</v>
      </c>
      <c r="B2895" s="14" t="s">
        <v>12619</v>
      </c>
      <c r="C2895" s="8" t="s">
        <v>2072</v>
      </c>
      <c r="D2895" s="8" t="s">
        <v>14692</v>
      </c>
      <c r="E2895" s="8" t="s">
        <v>2073</v>
      </c>
      <c r="F2895" s="9" t="s">
        <v>14693</v>
      </c>
      <c r="G2895" s="10">
        <v>338.54</v>
      </c>
      <c r="H2895" s="8" t="s">
        <v>20</v>
      </c>
      <c r="I2895" s="11">
        <v>20031110</v>
      </c>
      <c r="J2895" s="11">
        <v>20031110</v>
      </c>
      <c r="K2895" s="12">
        <v>202105</v>
      </c>
      <c r="L2895" s="12" t="s">
        <v>1226</v>
      </c>
      <c r="M2895" s="7" t="s">
        <v>12642</v>
      </c>
      <c r="N2895" s="14" t="s">
        <v>6</v>
      </c>
      <c r="O2895" s="38" t="s">
        <v>23275</v>
      </c>
      <c r="P2895" s="7" t="s">
        <v>12617</v>
      </c>
      <c r="Q2895" s="7" t="s">
        <v>12617</v>
      </c>
      <c r="R2895" s="7" t="s">
        <v>12613</v>
      </c>
      <c r="S2895" s="7" t="s">
        <v>12617</v>
      </c>
      <c r="T2895" s="7" t="s">
        <v>12617</v>
      </c>
      <c r="U2895" s="38" t="s">
        <v>23275</v>
      </c>
      <c r="V2895" s="38" t="s">
        <v>23275</v>
      </c>
      <c r="W2895" s="7" t="s">
        <v>12642</v>
      </c>
      <c r="X2895" s="7" t="s">
        <v>2064</v>
      </c>
      <c r="Y2895" s="7" t="s">
        <v>6</v>
      </c>
      <c r="Z2895" s="7" t="s">
        <v>12617</v>
      </c>
      <c r="AA2895" s="7" t="s">
        <v>12617</v>
      </c>
      <c r="AB2895" s="7" t="s">
        <v>6</v>
      </c>
      <c r="AC2895" s="7"/>
      <c r="AD2895" s="38" t="s">
        <v>1891</v>
      </c>
      <c r="AE2895" s="38" t="s">
        <v>1892</v>
      </c>
      <c r="AF2895" s="38" t="s">
        <v>1893</v>
      </c>
      <c r="AG2895" s="38" t="s">
        <v>14628</v>
      </c>
      <c r="AH2895" s="38" t="s">
        <v>13116</v>
      </c>
      <c r="AI2895" s="38" t="s">
        <v>14694</v>
      </c>
      <c r="AJ2895" s="38" t="s">
        <v>14633</v>
      </c>
      <c r="AK2895" s="38" t="s">
        <v>2005</v>
      </c>
      <c r="AL2895" s="38" t="s">
        <v>2058</v>
      </c>
      <c r="AM2895" s="38" t="s">
        <v>2059</v>
      </c>
      <c r="AN2895" s="38" t="s">
        <v>2060</v>
      </c>
    </row>
    <row r="2896" spans="1:40" s="4" customFormat="1" ht="13.5" customHeight="1">
      <c r="A2896" s="5" t="s">
        <v>12600</v>
      </c>
      <c r="B2896" s="14" t="s">
        <v>12619</v>
      </c>
      <c r="C2896" s="8" t="s">
        <v>2074</v>
      </c>
      <c r="D2896" s="8" t="s">
        <v>14695</v>
      </c>
      <c r="E2896" s="8" t="s">
        <v>2075</v>
      </c>
      <c r="F2896" s="9" t="s">
        <v>14696</v>
      </c>
      <c r="G2896" s="10">
        <v>405.99</v>
      </c>
      <c r="H2896" s="8" t="s">
        <v>20</v>
      </c>
      <c r="I2896" s="11">
        <v>20011123</v>
      </c>
      <c r="J2896" s="11">
        <v>20011123</v>
      </c>
      <c r="K2896" s="12">
        <v>202105</v>
      </c>
      <c r="L2896" s="12" t="s">
        <v>1226</v>
      </c>
      <c r="M2896" s="7" t="s">
        <v>12642</v>
      </c>
      <c r="N2896" s="14" t="s">
        <v>6</v>
      </c>
      <c r="O2896" s="38" t="s">
        <v>23275</v>
      </c>
      <c r="P2896" s="7" t="s">
        <v>12617</v>
      </c>
      <c r="Q2896" s="7" t="s">
        <v>12617</v>
      </c>
      <c r="R2896" s="7" t="s">
        <v>12613</v>
      </c>
      <c r="S2896" s="7" t="s">
        <v>12617</v>
      </c>
      <c r="T2896" s="7" t="s">
        <v>12617</v>
      </c>
      <c r="U2896" s="38" t="s">
        <v>23276</v>
      </c>
      <c r="V2896" s="38" t="s">
        <v>23276</v>
      </c>
      <c r="W2896" s="7" t="s">
        <v>12617</v>
      </c>
      <c r="X2896" s="7" t="s">
        <v>6</v>
      </c>
      <c r="Y2896" s="7" t="s">
        <v>6</v>
      </c>
      <c r="Z2896" s="7" t="s">
        <v>12617</v>
      </c>
      <c r="AA2896" s="7" t="s">
        <v>12617</v>
      </c>
      <c r="AB2896" s="7" t="s">
        <v>6</v>
      </c>
      <c r="AC2896" s="7"/>
      <c r="AD2896" s="38" t="s">
        <v>1891</v>
      </c>
      <c r="AE2896" s="38" t="s">
        <v>1892</v>
      </c>
      <c r="AF2896" s="38" t="s">
        <v>1893</v>
      </c>
      <c r="AG2896" s="38" t="s">
        <v>14628</v>
      </c>
      <c r="AH2896" s="38" t="s">
        <v>13116</v>
      </c>
      <c r="AI2896" s="38" t="s">
        <v>14629</v>
      </c>
      <c r="AJ2896" s="38" t="s">
        <v>14633</v>
      </c>
      <c r="AK2896" s="38" t="s">
        <v>2005</v>
      </c>
      <c r="AL2896" s="38" t="s">
        <v>2058</v>
      </c>
      <c r="AM2896" s="38" t="s">
        <v>2059</v>
      </c>
      <c r="AN2896" s="38" t="s">
        <v>2060</v>
      </c>
    </row>
    <row r="2897" spans="1:40" s="4" customFormat="1" ht="13.5" customHeight="1">
      <c r="A2897" s="5" t="s">
        <v>12600</v>
      </c>
      <c r="B2897" s="14" t="s">
        <v>12619</v>
      </c>
      <c r="C2897" s="8" t="s">
        <v>2076</v>
      </c>
      <c r="D2897" s="8" t="s">
        <v>14697</v>
      </c>
      <c r="E2897" s="8" t="s">
        <v>2077</v>
      </c>
      <c r="F2897" s="9" t="s">
        <v>14698</v>
      </c>
      <c r="G2897" s="10">
        <v>149.66999999999999</v>
      </c>
      <c r="H2897" s="8" t="s">
        <v>20</v>
      </c>
      <c r="I2897" s="11">
        <v>20111220</v>
      </c>
      <c r="J2897" s="11">
        <v>20111220</v>
      </c>
      <c r="K2897" s="12">
        <v>202105</v>
      </c>
      <c r="L2897" s="12"/>
      <c r="M2897" s="7" t="s">
        <v>12617</v>
      </c>
      <c r="N2897" s="14" t="s">
        <v>12642</v>
      </c>
      <c r="O2897" s="38" t="s">
        <v>23275</v>
      </c>
      <c r="P2897" s="7" t="s">
        <v>12617</v>
      </c>
      <c r="Q2897" s="7" t="s">
        <v>12617</v>
      </c>
      <c r="R2897" s="7"/>
      <c r="S2897" s="7" t="s">
        <v>12642</v>
      </c>
      <c r="T2897" s="7" t="s">
        <v>12617</v>
      </c>
      <c r="U2897" s="38" t="s">
        <v>23275</v>
      </c>
      <c r="V2897" s="38" t="s">
        <v>23275</v>
      </c>
      <c r="W2897" s="7" t="s">
        <v>12617</v>
      </c>
      <c r="X2897" s="7" t="s">
        <v>6</v>
      </c>
      <c r="Y2897" s="7" t="s">
        <v>6</v>
      </c>
      <c r="Z2897" s="7"/>
      <c r="AA2897" s="7" t="s">
        <v>12617</v>
      </c>
      <c r="AB2897" s="7" t="s">
        <v>6</v>
      </c>
      <c r="AC2897" s="7"/>
      <c r="AD2897" s="38" t="s">
        <v>1891</v>
      </c>
      <c r="AE2897" s="38" t="s">
        <v>1892</v>
      </c>
      <c r="AF2897" s="38" t="s">
        <v>1893</v>
      </c>
      <c r="AG2897" s="38" t="s">
        <v>14699</v>
      </c>
      <c r="AH2897" s="38" t="s">
        <v>13116</v>
      </c>
      <c r="AI2897" s="38" t="s">
        <v>14700</v>
      </c>
      <c r="AJ2897" s="38" t="s">
        <v>14701</v>
      </c>
      <c r="AK2897" s="38" t="s">
        <v>2078</v>
      </c>
      <c r="AL2897" s="38" t="s">
        <v>2079</v>
      </c>
      <c r="AM2897" s="38" t="s">
        <v>2080</v>
      </c>
      <c r="AN2897" s="38" t="s">
        <v>2081</v>
      </c>
    </row>
    <row r="2898" spans="1:40" s="4" customFormat="1" ht="13.5" customHeight="1">
      <c r="A2898" s="5" t="s">
        <v>12600</v>
      </c>
      <c r="B2898" s="14" t="s">
        <v>12619</v>
      </c>
      <c r="C2898" s="8" t="s">
        <v>2082</v>
      </c>
      <c r="D2898" s="8" t="s">
        <v>14702</v>
      </c>
      <c r="E2898" s="8" t="s">
        <v>2083</v>
      </c>
      <c r="F2898" s="9" t="s">
        <v>14703</v>
      </c>
      <c r="G2898" s="10">
        <v>635.35</v>
      </c>
      <c r="H2898" s="8" t="s">
        <v>20</v>
      </c>
      <c r="I2898" s="11">
        <v>20011029</v>
      </c>
      <c r="J2898" s="11">
        <v>20011029</v>
      </c>
      <c r="K2898" s="12">
        <v>202105</v>
      </c>
      <c r="L2898" s="12"/>
      <c r="M2898" s="7" t="s">
        <v>12617</v>
      </c>
      <c r="N2898" s="14" t="s">
        <v>12642</v>
      </c>
      <c r="O2898" s="38" t="s">
        <v>23275</v>
      </c>
      <c r="P2898" s="7" t="s">
        <v>12617</v>
      </c>
      <c r="Q2898" s="7" t="s">
        <v>12617</v>
      </c>
      <c r="R2898" s="7"/>
      <c r="S2898" s="7" t="s">
        <v>12642</v>
      </c>
      <c r="T2898" s="7" t="s">
        <v>12617</v>
      </c>
      <c r="U2898" s="38" t="s">
        <v>23275</v>
      </c>
      <c r="V2898" s="38" t="s">
        <v>23275</v>
      </c>
      <c r="W2898" s="7" t="s">
        <v>12617</v>
      </c>
      <c r="X2898" s="7" t="s">
        <v>6</v>
      </c>
      <c r="Y2898" s="7" t="s">
        <v>12642</v>
      </c>
      <c r="Z2898" s="7"/>
      <c r="AA2898" s="7" t="s">
        <v>12617</v>
      </c>
      <c r="AB2898" s="7" t="s">
        <v>6</v>
      </c>
      <c r="AC2898" s="7"/>
      <c r="AD2898" s="38" t="s">
        <v>1891</v>
      </c>
      <c r="AE2898" s="38" t="s">
        <v>1892</v>
      </c>
      <c r="AF2898" s="38" t="s">
        <v>1893</v>
      </c>
      <c r="AG2898" s="38" t="s">
        <v>14699</v>
      </c>
      <c r="AH2898" s="38" t="s">
        <v>14704</v>
      </c>
      <c r="AI2898" s="38" t="s">
        <v>14700</v>
      </c>
      <c r="AJ2898" s="38" t="s">
        <v>14701</v>
      </c>
      <c r="AK2898" s="38" t="s">
        <v>2078</v>
      </c>
      <c r="AL2898" s="38" t="s">
        <v>2079</v>
      </c>
      <c r="AM2898" s="38" t="s">
        <v>2080</v>
      </c>
      <c r="AN2898" s="38" t="s">
        <v>2081</v>
      </c>
    </row>
    <row r="2899" spans="1:40" s="4" customFormat="1" ht="13.5" customHeight="1">
      <c r="A2899" s="5" t="s">
        <v>12600</v>
      </c>
      <c r="B2899" s="14" t="s">
        <v>12619</v>
      </c>
      <c r="C2899" s="8" t="s">
        <v>2084</v>
      </c>
      <c r="D2899" s="8" t="s">
        <v>14705</v>
      </c>
      <c r="E2899" s="8" t="s">
        <v>2085</v>
      </c>
      <c r="F2899" s="9" t="s">
        <v>14706</v>
      </c>
      <c r="G2899" s="10">
        <v>372.81</v>
      </c>
      <c r="H2899" s="8" t="s">
        <v>20</v>
      </c>
      <c r="I2899" s="11">
        <v>20060101</v>
      </c>
      <c r="J2899" s="11">
        <v>20060101</v>
      </c>
      <c r="K2899" s="12">
        <v>202105</v>
      </c>
      <c r="L2899" s="12"/>
      <c r="M2899" s="7" t="s">
        <v>12617</v>
      </c>
      <c r="N2899" s="14" t="s">
        <v>6</v>
      </c>
      <c r="O2899" s="38" t="s">
        <v>23275</v>
      </c>
      <c r="P2899" s="7" t="s">
        <v>12617</v>
      </c>
      <c r="Q2899" s="7" t="s">
        <v>12617</v>
      </c>
      <c r="R2899" s="7"/>
      <c r="S2899" s="7" t="s">
        <v>12642</v>
      </c>
      <c r="T2899" s="7" t="s">
        <v>12617</v>
      </c>
      <c r="U2899" s="38" t="s">
        <v>23278</v>
      </c>
      <c r="V2899" s="38" t="s">
        <v>23278</v>
      </c>
      <c r="W2899" s="7" t="s">
        <v>12617</v>
      </c>
      <c r="X2899" s="7" t="s">
        <v>6</v>
      </c>
      <c r="Y2899" s="7" t="s">
        <v>12642</v>
      </c>
      <c r="Z2899" s="7"/>
      <c r="AA2899" s="7" t="s">
        <v>12617</v>
      </c>
      <c r="AB2899" s="7" t="s">
        <v>6</v>
      </c>
      <c r="AC2899" s="7"/>
      <c r="AD2899" s="38" t="s">
        <v>1891</v>
      </c>
      <c r="AE2899" s="38" t="s">
        <v>1892</v>
      </c>
      <c r="AF2899" s="38" t="s">
        <v>1893</v>
      </c>
      <c r="AG2899" s="38" t="s">
        <v>14699</v>
      </c>
      <c r="AH2899" s="38" t="s">
        <v>13116</v>
      </c>
      <c r="AI2899" s="38" t="s">
        <v>14700</v>
      </c>
      <c r="AJ2899" s="38" t="s">
        <v>14701</v>
      </c>
      <c r="AK2899" s="38" t="s">
        <v>2078</v>
      </c>
      <c r="AL2899" s="38" t="s">
        <v>2079</v>
      </c>
      <c r="AM2899" s="38" t="s">
        <v>2080</v>
      </c>
      <c r="AN2899" s="38" t="s">
        <v>2081</v>
      </c>
    </row>
    <row r="2900" spans="1:40" s="4" customFormat="1" ht="13.5" customHeight="1">
      <c r="A2900" s="5" t="s">
        <v>12600</v>
      </c>
      <c r="B2900" s="14" t="s">
        <v>12619</v>
      </c>
      <c r="C2900" s="8" t="s">
        <v>2086</v>
      </c>
      <c r="D2900" s="8" t="s">
        <v>14707</v>
      </c>
      <c r="E2900" s="8" t="s">
        <v>2087</v>
      </c>
      <c r="F2900" s="9" t="s">
        <v>14708</v>
      </c>
      <c r="G2900" s="10">
        <v>142.57</v>
      </c>
      <c r="H2900" s="8" t="s">
        <v>20</v>
      </c>
      <c r="I2900" s="11">
        <v>20070201</v>
      </c>
      <c r="J2900" s="11">
        <v>20070201</v>
      </c>
      <c r="K2900" s="12">
        <v>202105</v>
      </c>
      <c r="L2900" s="12"/>
      <c r="M2900" s="7" t="s">
        <v>12617</v>
      </c>
      <c r="N2900" s="14" t="s">
        <v>12642</v>
      </c>
      <c r="O2900" s="38" t="s">
        <v>23275</v>
      </c>
      <c r="P2900" s="7" t="s">
        <v>12617</v>
      </c>
      <c r="Q2900" s="7" t="s">
        <v>12617</v>
      </c>
      <c r="R2900" s="7"/>
      <c r="S2900" s="7" t="s">
        <v>12642</v>
      </c>
      <c r="T2900" s="7" t="s">
        <v>12617</v>
      </c>
      <c r="U2900" s="38" t="s">
        <v>23275</v>
      </c>
      <c r="V2900" s="38" t="s">
        <v>23275</v>
      </c>
      <c r="W2900" s="7" t="s">
        <v>12617</v>
      </c>
      <c r="X2900" s="7" t="s">
        <v>6</v>
      </c>
      <c r="Y2900" s="7" t="s">
        <v>6</v>
      </c>
      <c r="Z2900" s="7"/>
      <c r="AA2900" s="7" t="s">
        <v>12617</v>
      </c>
      <c r="AB2900" s="7" t="s">
        <v>6</v>
      </c>
      <c r="AC2900" s="7"/>
      <c r="AD2900" s="38" t="s">
        <v>1891</v>
      </c>
      <c r="AE2900" s="38" t="s">
        <v>1892</v>
      </c>
      <c r="AF2900" s="38" t="s">
        <v>1893</v>
      </c>
      <c r="AG2900" s="38" t="s">
        <v>14699</v>
      </c>
      <c r="AH2900" s="38" t="s">
        <v>13116</v>
      </c>
      <c r="AI2900" s="38" t="s">
        <v>14700</v>
      </c>
      <c r="AJ2900" s="38" t="s">
        <v>14701</v>
      </c>
      <c r="AK2900" s="38" t="s">
        <v>2078</v>
      </c>
      <c r="AL2900" s="38" t="s">
        <v>2079</v>
      </c>
      <c r="AM2900" s="38" t="s">
        <v>2080</v>
      </c>
      <c r="AN2900" s="38" t="s">
        <v>2081</v>
      </c>
    </row>
    <row r="2901" spans="1:40" s="4" customFormat="1" ht="13.5" customHeight="1">
      <c r="A2901" s="5" t="s">
        <v>12600</v>
      </c>
      <c r="B2901" s="14" t="s">
        <v>12619</v>
      </c>
      <c r="C2901" s="8" t="s">
        <v>2088</v>
      </c>
      <c r="D2901" s="8" t="s">
        <v>14709</v>
      </c>
      <c r="E2901" s="8" t="s">
        <v>2089</v>
      </c>
      <c r="F2901" s="9" t="s">
        <v>14710</v>
      </c>
      <c r="G2901" s="10">
        <v>165.37</v>
      </c>
      <c r="H2901" s="8" t="s">
        <v>20</v>
      </c>
      <c r="I2901" s="11">
        <v>20090612</v>
      </c>
      <c r="J2901" s="11">
        <v>20090612</v>
      </c>
      <c r="K2901" s="12">
        <v>202105</v>
      </c>
      <c r="L2901" s="12"/>
      <c r="M2901" s="7" t="s">
        <v>12617</v>
      </c>
      <c r="N2901" s="14" t="s">
        <v>12642</v>
      </c>
      <c r="O2901" s="38" t="s">
        <v>23275</v>
      </c>
      <c r="P2901" s="7" t="s">
        <v>12617</v>
      </c>
      <c r="Q2901" s="7" t="s">
        <v>12617</v>
      </c>
      <c r="R2901" s="7"/>
      <c r="S2901" s="7" t="s">
        <v>12642</v>
      </c>
      <c r="T2901" s="7" t="s">
        <v>12617</v>
      </c>
      <c r="U2901" s="38" t="s">
        <v>23275</v>
      </c>
      <c r="V2901" s="38" t="s">
        <v>23275</v>
      </c>
      <c r="W2901" s="7" t="s">
        <v>12617</v>
      </c>
      <c r="X2901" s="7" t="s">
        <v>6</v>
      </c>
      <c r="Y2901" s="7" t="s">
        <v>6</v>
      </c>
      <c r="Z2901" s="7"/>
      <c r="AA2901" s="7" t="s">
        <v>12617</v>
      </c>
      <c r="AB2901" s="7" t="s">
        <v>6</v>
      </c>
      <c r="AC2901" s="7"/>
      <c r="AD2901" s="38" t="s">
        <v>1891</v>
      </c>
      <c r="AE2901" s="38" t="s">
        <v>1892</v>
      </c>
      <c r="AF2901" s="38" t="s">
        <v>1893</v>
      </c>
      <c r="AG2901" s="38" t="s">
        <v>14699</v>
      </c>
      <c r="AH2901" s="38" t="s">
        <v>13116</v>
      </c>
      <c r="AI2901" s="38" t="s">
        <v>14700</v>
      </c>
      <c r="AJ2901" s="38" t="s">
        <v>14701</v>
      </c>
      <c r="AK2901" s="38" t="s">
        <v>2078</v>
      </c>
      <c r="AL2901" s="38" t="s">
        <v>2079</v>
      </c>
      <c r="AM2901" s="38" t="s">
        <v>2080</v>
      </c>
      <c r="AN2901" s="38" t="s">
        <v>2081</v>
      </c>
    </row>
    <row r="2902" spans="1:40" s="4" customFormat="1" ht="13.5" customHeight="1">
      <c r="A2902" s="5" t="s">
        <v>12600</v>
      </c>
      <c r="B2902" s="14" t="s">
        <v>12619</v>
      </c>
      <c r="C2902" s="8" t="s">
        <v>2090</v>
      </c>
      <c r="D2902" s="8" t="s">
        <v>14711</v>
      </c>
      <c r="E2902" s="8" t="s">
        <v>2091</v>
      </c>
      <c r="F2902" s="9" t="s">
        <v>14712</v>
      </c>
      <c r="G2902" s="10">
        <v>153.12</v>
      </c>
      <c r="H2902" s="8" t="s">
        <v>20</v>
      </c>
      <c r="I2902" s="11">
        <v>20061226</v>
      </c>
      <c r="J2902" s="11">
        <v>20061226</v>
      </c>
      <c r="K2902" s="12">
        <v>202105</v>
      </c>
      <c r="L2902" s="12"/>
      <c r="M2902" s="7" t="s">
        <v>12617</v>
      </c>
      <c r="N2902" s="14" t="s">
        <v>6</v>
      </c>
      <c r="O2902" s="38" t="s">
        <v>23275</v>
      </c>
      <c r="P2902" s="7" t="s">
        <v>12617</v>
      </c>
      <c r="Q2902" s="7" t="s">
        <v>12617</v>
      </c>
      <c r="R2902" s="7"/>
      <c r="S2902" s="7" t="s">
        <v>12642</v>
      </c>
      <c r="T2902" s="7" t="s">
        <v>12617</v>
      </c>
      <c r="U2902" s="38" t="s">
        <v>23276</v>
      </c>
      <c r="V2902" s="38" t="s">
        <v>23276</v>
      </c>
      <c r="W2902" s="7" t="s">
        <v>12617</v>
      </c>
      <c r="X2902" s="7" t="s">
        <v>6</v>
      </c>
      <c r="Y2902" s="7" t="s">
        <v>12642</v>
      </c>
      <c r="Z2902" s="7"/>
      <c r="AA2902" s="7" t="s">
        <v>12617</v>
      </c>
      <c r="AB2902" s="7" t="s">
        <v>6</v>
      </c>
      <c r="AC2902" s="7"/>
      <c r="AD2902" s="38" t="s">
        <v>1891</v>
      </c>
      <c r="AE2902" s="38" t="s">
        <v>1892</v>
      </c>
      <c r="AF2902" s="38" t="s">
        <v>1893</v>
      </c>
      <c r="AG2902" s="38" t="s">
        <v>14699</v>
      </c>
      <c r="AH2902" s="38" t="s">
        <v>13116</v>
      </c>
      <c r="AI2902" s="38" t="s">
        <v>14700</v>
      </c>
      <c r="AJ2902" s="38" t="s">
        <v>14701</v>
      </c>
      <c r="AK2902" s="38" t="s">
        <v>2078</v>
      </c>
      <c r="AL2902" s="38" t="s">
        <v>2079</v>
      </c>
      <c r="AM2902" s="38" t="s">
        <v>2080</v>
      </c>
      <c r="AN2902" s="38" t="s">
        <v>2081</v>
      </c>
    </row>
    <row r="2903" spans="1:40" s="4" customFormat="1" ht="13.5" customHeight="1">
      <c r="A2903" s="5" t="s">
        <v>12600</v>
      </c>
      <c r="B2903" s="14" t="s">
        <v>12619</v>
      </c>
      <c r="C2903" s="8" t="s">
        <v>2092</v>
      </c>
      <c r="D2903" s="8" t="s">
        <v>14713</v>
      </c>
      <c r="E2903" s="8" t="s">
        <v>488</v>
      </c>
      <c r="F2903" s="9" t="s">
        <v>14714</v>
      </c>
      <c r="G2903" s="10">
        <v>355.49</v>
      </c>
      <c r="H2903" s="8" t="s">
        <v>20</v>
      </c>
      <c r="I2903" s="11">
        <v>20040823</v>
      </c>
      <c r="J2903" s="11">
        <v>20040823</v>
      </c>
      <c r="K2903" s="12">
        <v>202105</v>
      </c>
      <c r="L2903" s="12"/>
      <c r="M2903" s="7" t="s">
        <v>12617</v>
      </c>
      <c r="N2903" s="14" t="s">
        <v>12642</v>
      </c>
      <c r="O2903" s="38" t="s">
        <v>23275</v>
      </c>
      <c r="P2903" s="7" t="s">
        <v>12617</v>
      </c>
      <c r="Q2903" s="7" t="s">
        <v>12925</v>
      </c>
      <c r="R2903" s="7"/>
      <c r="S2903" s="7" t="s">
        <v>12642</v>
      </c>
      <c r="T2903" s="7" t="s">
        <v>12617</v>
      </c>
      <c r="U2903" s="38" t="s">
        <v>23275</v>
      </c>
      <c r="V2903" s="38" t="s">
        <v>23275</v>
      </c>
      <c r="W2903" s="7" t="s">
        <v>12617</v>
      </c>
      <c r="X2903" s="7" t="s">
        <v>6</v>
      </c>
      <c r="Y2903" s="7" t="s">
        <v>12642</v>
      </c>
      <c r="Z2903" s="7"/>
      <c r="AA2903" s="7" t="s">
        <v>12617</v>
      </c>
      <c r="AB2903" s="7" t="s">
        <v>6</v>
      </c>
      <c r="AC2903" s="7"/>
      <c r="AD2903" s="38" t="s">
        <v>1891</v>
      </c>
      <c r="AE2903" s="38" t="s">
        <v>1892</v>
      </c>
      <c r="AF2903" s="38" t="s">
        <v>1893</v>
      </c>
      <c r="AG2903" s="38" t="s">
        <v>14699</v>
      </c>
      <c r="AH2903" s="38" t="s">
        <v>13116</v>
      </c>
      <c r="AI2903" s="38" t="s">
        <v>14700</v>
      </c>
      <c r="AJ2903" s="38" t="s">
        <v>14701</v>
      </c>
      <c r="AK2903" s="38" t="s">
        <v>2078</v>
      </c>
      <c r="AL2903" s="38" t="s">
        <v>2079</v>
      </c>
      <c r="AM2903" s="38" t="s">
        <v>2080</v>
      </c>
      <c r="AN2903" s="38" t="s">
        <v>2081</v>
      </c>
    </row>
    <row r="2904" spans="1:40" s="4" customFormat="1" ht="13.5" customHeight="1">
      <c r="A2904" s="5" t="s">
        <v>12600</v>
      </c>
      <c r="B2904" s="14" t="s">
        <v>12619</v>
      </c>
      <c r="C2904" s="8" t="s">
        <v>2093</v>
      </c>
      <c r="D2904" s="8" t="s">
        <v>14715</v>
      </c>
      <c r="E2904" s="8" t="s">
        <v>2094</v>
      </c>
      <c r="F2904" s="9" t="s">
        <v>14716</v>
      </c>
      <c r="G2904" s="10">
        <v>143.91</v>
      </c>
      <c r="H2904" s="8" t="s">
        <v>20</v>
      </c>
      <c r="I2904" s="11">
        <v>20071129</v>
      </c>
      <c r="J2904" s="11">
        <v>20071129</v>
      </c>
      <c r="K2904" s="12">
        <v>202105</v>
      </c>
      <c r="L2904" s="12"/>
      <c r="M2904" s="7" t="s">
        <v>12617</v>
      </c>
      <c r="N2904" s="14" t="s">
        <v>6</v>
      </c>
      <c r="O2904" s="38" t="s">
        <v>23275</v>
      </c>
      <c r="P2904" s="7" t="s">
        <v>12617</v>
      </c>
      <c r="Q2904" s="7" t="s">
        <v>12617</v>
      </c>
      <c r="R2904" s="7"/>
      <c r="S2904" s="7" t="s">
        <v>12642</v>
      </c>
      <c r="T2904" s="7" t="s">
        <v>12925</v>
      </c>
      <c r="U2904" s="38" t="s">
        <v>23275</v>
      </c>
      <c r="V2904" s="38" t="s">
        <v>23275</v>
      </c>
      <c r="W2904" s="7" t="s">
        <v>12617</v>
      </c>
      <c r="X2904" s="7" t="s">
        <v>6</v>
      </c>
      <c r="Y2904" s="7" t="s">
        <v>6</v>
      </c>
      <c r="Z2904" s="7"/>
      <c r="AA2904" s="7" t="s">
        <v>12617</v>
      </c>
      <c r="AB2904" s="7" t="s">
        <v>6</v>
      </c>
      <c r="AC2904" s="7"/>
      <c r="AD2904" s="38" t="s">
        <v>1891</v>
      </c>
      <c r="AE2904" s="38" t="s">
        <v>1892</v>
      </c>
      <c r="AF2904" s="38" t="s">
        <v>1893</v>
      </c>
      <c r="AG2904" s="38" t="s">
        <v>14699</v>
      </c>
      <c r="AH2904" s="38" t="s">
        <v>13116</v>
      </c>
      <c r="AI2904" s="38" t="s">
        <v>14700</v>
      </c>
      <c r="AJ2904" s="38" t="s">
        <v>14701</v>
      </c>
      <c r="AK2904" s="38" t="s">
        <v>2078</v>
      </c>
      <c r="AL2904" s="38" t="s">
        <v>2079</v>
      </c>
      <c r="AM2904" s="38" t="s">
        <v>2080</v>
      </c>
      <c r="AN2904" s="38" t="s">
        <v>2081</v>
      </c>
    </row>
    <row r="2905" spans="1:40" s="4" customFormat="1" ht="13.5" customHeight="1">
      <c r="A2905" s="5" t="s">
        <v>12600</v>
      </c>
      <c r="B2905" s="14" t="s">
        <v>12619</v>
      </c>
      <c r="C2905" s="8" t="s">
        <v>2095</v>
      </c>
      <c r="D2905" s="8" t="s">
        <v>14717</v>
      </c>
      <c r="E2905" s="8" t="s">
        <v>2096</v>
      </c>
      <c r="F2905" s="9" t="s">
        <v>14718</v>
      </c>
      <c r="G2905" s="10">
        <v>149.85</v>
      </c>
      <c r="H2905" s="8" t="s">
        <v>20</v>
      </c>
      <c r="I2905" s="11">
        <v>20101229</v>
      </c>
      <c r="J2905" s="11">
        <v>20101229</v>
      </c>
      <c r="K2905" s="12">
        <v>202105</v>
      </c>
      <c r="L2905" s="12"/>
      <c r="M2905" s="7" t="s">
        <v>12617</v>
      </c>
      <c r="N2905" s="14" t="s">
        <v>12642</v>
      </c>
      <c r="O2905" s="38" t="s">
        <v>23275</v>
      </c>
      <c r="P2905" s="7" t="s">
        <v>12617</v>
      </c>
      <c r="Q2905" s="7" t="s">
        <v>12617</v>
      </c>
      <c r="R2905" s="7"/>
      <c r="S2905" s="7" t="s">
        <v>12642</v>
      </c>
      <c r="T2905" s="7" t="s">
        <v>12925</v>
      </c>
      <c r="U2905" s="38" t="s">
        <v>23275</v>
      </c>
      <c r="V2905" s="38" t="s">
        <v>23275</v>
      </c>
      <c r="W2905" s="7" t="s">
        <v>12617</v>
      </c>
      <c r="X2905" s="7" t="s">
        <v>6</v>
      </c>
      <c r="Y2905" s="7" t="s">
        <v>6</v>
      </c>
      <c r="Z2905" s="7"/>
      <c r="AA2905" s="7" t="s">
        <v>12617</v>
      </c>
      <c r="AB2905" s="7" t="s">
        <v>6</v>
      </c>
      <c r="AC2905" s="7"/>
      <c r="AD2905" s="38" t="s">
        <v>1891</v>
      </c>
      <c r="AE2905" s="38" t="s">
        <v>1892</v>
      </c>
      <c r="AF2905" s="38" t="s">
        <v>1893</v>
      </c>
      <c r="AG2905" s="38" t="s">
        <v>14699</v>
      </c>
      <c r="AH2905" s="38" t="s">
        <v>13116</v>
      </c>
      <c r="AI2905" s="38" t="s">
        <v>14700</v>
      </c>
      <c r="AJ2905" s="38" t="s">
        <v>14701</v>
      </c>
      <c r="AK2905" s="38" t="s">
        <v>2078</v>
      </c>
      <c r="AL2905" s="38" t="s">
        <v>2079</v>
      </c>
      <c r="AM2905" s="38" t="s">
        <v>2080</v>
      </c>
      <c r="AN2905" s="38" t="s">
        <v>2081</v>
      </c>
    </row>
    <row r="2906" spans="1:40" s="4" customFormat="1" ht="13.5" customHeight="1">
      <c r="A2906" s="5" t="s">
        <v>12600</v>
      </c>
      <c r="B2906" s="14" t="s">
        <v>12619</v>
      </c>
      <c r="C2906" s="8" t="s">
        <v>2097</v>
      </c>
      <c r="D2906" s="8" t="s">
        <v>14719</v>
      </c>
      <c r="E2906" s="8" t="s">
        <v>2098</v>
      </c>
      <c r="F2906" s="9" t="s">
        <v>14720</v>
      </c>
      <c r="G2906" s="10">
        <v>149.4</v>
      </c>
      <c r="H2906" s="8" t="s">
        <v>20</v>
      </c>
      <c r="I2906" s="11">
        <v>20110224</v>
      </c>
      <c r="J2906" s="11">
        <v>20110224</v>
      </c>
      <c r="K2906" s="12">
        <v>202105</v>
      </c>
      <c r="L2906" s="12"/>
      <c r="M2906" s="7" t="s">
        <v>12617</v>
      </c>
      <c r="N2906" s="14" t="s">
        <v>12642</v>
      </c>
      <c r="O2906" s="38" t="s">
        <v>23275</v>
      </c>
      <c r="P2906" s="7" t="s">
        <v>12617</v>
      </c>
      <c r="Q2906" s="7" t="s">
        <v>12617</v>
      </c>
      <c r="R2906" s="7"/>
      <c r="S2906" s="7" t="s">
        <v>12926</v>
      </c>
      <c r="T2906" s="7" t="s">
        <v>12617</v>
      </c>
      <c r="U2906" s="38" t="s">
        <v>23275</v>
      </c>
      <c r="V2906" s="38" t="s">
        <v>23275</v>
      </c>
      <c r="W2906" s="7" t="s">
        <v>12617</v>
      </c>
      <c r="X2906" s="7" t="s">
        <v>6</v>
      </c>
      <c r="Y2906" s="7" t="s">
        <v>6</v>
      </c>
      <c r="Z2906" s="7"/>
      <c r="AA2906" s="7" t="s">
        <v>12617</v>
      </c>
      <c r="AB2906" s="7" t="s">
        <v>6</v>
      </c>
      <c r="AC2906" s="7"/>
      <c r="AD2906" s="38" t="s">
        <v>1891</v>
      </c>
      <c r="AE2906" s="38" t="s">
        <v>1892</v>
      </c>
      <c r="AF2906" s="38" t="s">
        <v>1893</v>
      </c>
      <c r="AG2906" s="38" t="s">
        <v>14699</v>
      </c>
      <c r="AH2906" s="38" t="s">
        <v>13116</v>
      </c>
      <c r="AI2906" s="38" t="s">
        <v>14700</v>
      </c>
      <c r="AJ2906" s="38" t="s">
        <v>14701</v>
      </c>
      <c r="AK2906" s="38" t="s">
        <v>2078</v>
      </c>
      <c r="AL2906" s="38" t="s">
        <v>2079</v>
      </c>
      <c r="AM2906" s="38" t="s">
        <v>2080</v>
      </c>
      <c r="AN2906" s="38" t="s">
        <v>2081</v>
      </c>
    </row>
    <row r="2907" spans="1:40" s="4" customFormat="1" ht="13.5" customHeight="1">
      <c r="A2907" s="5" t="s">
        <v>12600</v>
      </c>
      <c r="B2907" s="14" t="s">
        <v>12619</v>
      </c>
      <c r="C2907" s="8" t="s">
        <v>2099</v>
      </c>
      <c r="D2907" s="8" t="s">
        <v>14721</v>
      </c>
      <c r="E2907" s="8" t="s">
        <v>2100</v>
      </c>
      <c r="F2907" s="9" t="s">
        <v>14722</v>
      </c>
      <c r="G2907" s="10">
        <v>674.28</v>
      </c>
      <c r="H2907" s="8" t="s">
        <v>20</v>
      </c>
      <c r="I2907" s="11">
        <v>19911211</v>
      </c>
      <c r="J2907" s="11">
        <v>19911211</v>
      </c>
      <c r="K2907" s="12">
        <v>202105</v>
      </c>
      <c r="L2907" s="12"/>
      <c r="M2907" s="7" t="s">
        <v>12617</v>
      </c>
      <c r="N2907" s="14" t="s">
        <v>12642</v>
      </c>
      <c r="O2907" s="38" t="s">
        <v>23275</v>
      </c>
      <c r="P2907" s="7" t="s">
        <v>12617</v>
      </c>
      <c r="Q2907" s="7" t="s">
        <v>12617</v>
      </c>
      <c r="R2907" s="7"/>
      <c r="S2907" s="7" t="s">
        <v>12642</v>
      </c>
      <c r="T2907" s="7" t="s">
        <v>12617</v>
      </c>
      <c r="U2907" s="38" t="s">
        <v>23279</v>
      </c>
      <c r="V2907" s="38" t="s">
        <v>23279</v>
      </c>
      <c r="W2907" s="7" t="s">
        <v>12617</v>
      </c>
      <c r="X2907" s="7" t="s">
        <v>6</v>
      </c>
      <c r="Y2907" s="7" t="s">
        <v>12642</v>
      </c>
      <c r="Z2907" s="7"/>
      <c r="AA2907" s="7" t="s">
        <v>12617</v>
      </c>
      <c r="AB2907" s="7" t="s">
        <v>6</v>
      </c>
      <c r="AC2907" s="7"/>
      <c r="AD2907" s="38" t="s">
        <v>1891</v>
      </c>
      <c r="AE2907" s="38" t="s">
        <v>1892</v>
      </c>
      <c r="AF2907" s="38" t="s">
        <v>1893</v>
      </c>
      <c r="AG2907" s="38" t="s">
        <v>14699</v>
      </c>
      <c r="AH2907" s="38" t="s">
        <v>13116</v>
      </c>
      <c r="AI2907" s="38" t="s">
        <v>14700</v>
      </c>
      <c r="AJ2907" s="38" t="s">
        <v>14701</v>
      </c>
      <c r="AK2907" s="38" t="s">
        <v>2078</v>
      </c>
      <c r="AL2907" s="38" t="s">
        <v>2079</v>
      </c>
      <c r="AM2907" s="38" t="s">
        <v>2080</v>
      </c>
      <c r="AN2907" s="38" t="s">
        <v>2081</v>
      </c>
    </row>
    <row r="2908" spans="1:40" s="4" customFormat="1" ht="13.5" customHeight="1">
      <c r="A2908" s="5" t="s">
        <v>12600</v>
      </c>
      <c r="B2908" s="14" t="s">
        <v>12619</v>
      </c>
      <c r="C2908" s="8" t="s">
        <v>2101</v>
      </c>
      <c r="D2908" s="8" t="s">
        <v>14723</v>
      </c>
      <c r="E2908" s="8" t="s">
        <v>2102</v>
      </c>
      <c r="F2908" s="9" t="s">
        <v>14724</v>
      </c>
      <c r="G2908" s="10">
        <v>141.74</v>
      </c>
      <c r="H2908" s="8" t="s">
        <v>20</v>
      </c>
      <c r="I2908" s="11">
        <v>20071113</v>
      </c>
      <c r="J2908" s="11">
        <v>20071113</v>
      </c>
      <c r="K2908" s="12">
        <v>202105</v>
      </c>
      <c r="L2908" s="12"/>
      <c r="M2908" s="7" t="s">
        <v>12617</v>
      </c>
      <c r="N2908" s="14" t="s">
        <v>12642</v>
      </c>
      <c r="O2908" s="38" t="s">
        <v>23275</v>
      </c>
      <c r="P2908" s="7" t="s">
        <v>12617</v>
      </c>
      <c r="Q2908" s="7" t="s">
        <v>12925</v>
      </c>
      <c r="R2908" s="7"/>
      <c r="S2908" s="7" t="s">
        <v>12642</v>
      </c>
      <c r="T2908" s="7" t="s">
        <v>12617</v>
      </c>
      <c r="U2908" s="38" t="s">
        <v>23275</v>
      </c>
      <c r="V2908" s="38" t="s">
        <v>23275</v>
      </c>
      <c r="W2908" s="7" t="s">
        <v>12617</v>
      </c>
      <c r="X2908" s="7" t="s">
        <v>6</v>
      </c>
      <c r="Y2908" s="7" t="s">
        <v>6</v>
      </c>
      <c r="Z2908" s="7"/>
      <c r="AA2908" s="7" t="s">
        <v>12617</v>
      </c>
      <c r="AB2908" s="7" t="s">
        <v>6</v>
      </c>
      <c r="AC2908" s="7"/>
      <c r="AD2908" s="38" t="s">
        <v>1891</v>
      </c>
      <c r="AE2908" s="38" t="s">
        <v>1892</v>
      </c>
      <c r="AF2908" s="38" t="s">
        <v>1893</v>
      </c>
      <c r="AG2908" s="38" t="s">
        <v>14699</v>
      </c>
      <c r="AH2908" s="38" t="s">
        <v>13116</v>
      </c>
      <c r="AI2908" s="38" t="s">
        <v>14700</v>
      </c>
      <c r="AJ2908" s="38" t="s">
        <v>14701</v>
      </c>
      <c r="AK2908" s="38" t="s">
        <v>2078</v>
      </c>
      <c r="AL2908" s="38" t="s">
        <v>2079</v>
      </c>
      <c r="AM2908" s="38" t="s">
        <v>2080</v>
      </c>
      <c r="AN2908" s="38" t="s">
        <v>2081</v>
      </c>
    </row>
    <row r="2909" spans="1:40" s="4" customFormat="1" ht="13.5" customHeight="1">
      <c r="A2909" s="5" t="s">
        <v>12600</v>
      </c>
      <c r="B2909" s="14" t="s">
        <v>12619</v>
      </c>
      <c r="C2909" s="8" t="s">
        <v>2103</v>
      </c>
      <c r="D2909" s="8" t="s">
        <v>14725</v>
      </c>
      <c r="E2909" s="8" t="s">
        <v>2104</v>
      </c>
      <c r="F2909" s="9" t="s">
        <v>14726</v>
      </c>
      <c r="G2909" s="10">
        <v>129.36000000000001</v>
      </c>
      <c r="H2909" s="8" t="s">
        <v>340</v>
      </c>
      <c r="I2909" s="11">
        <v>20041118</v>
      </c>
      <c r="J2909" s="11">
        <v>20041118</v>
      </c>
      <c r="K2909" s="12">
        <v>202105</v>
      </c>
      <c r="L2909" s="12"/>
      <c r="M2909" s="7" t="s">
        <v>12617</v>
      </c>
      <c r="N2909" s="14" t="s">
        <v>12642</v>
      </c>
      <c r="O2909" s="38" t="s">
        <v>23275</v>
      </c>
      <c r="P2909" s="7" t="s">
        <v>12617</v>
      </c>
      <c r="Q2909" s="7" t="s">
        <v>12617</v>
      </c>
      <c r="R2909" s="7"/>
      <c r="S2909" s="7" t="s">
        <v>12642</v>
      </c>
      <c r="T2909" s="7" t="s">
        <v>12617</v>
      </c>
      <c r="U2909" s="38" t="s">
        <v>23278</v>
      </c>
      <c r="V2909" s="38" t="s">
        <v>23278</v>
      </c>
      <c r="W2909" s="7" t="s">
        <v>12617</v>
      </c>
      <c r="X2909" s="7" t="s">
        <v>6</v>
      </c>
      <c r="Y2909" s="7" t="s">
        <v>6</v>
      </c>
      <c r="Z2909" s="7"/>
      <c r="AA2909" s="7" t="s">
        <v>12617</v>
      </c>
      <c r="AB2909" s="7" t="s">
        <v>6</v>
      </c>
      <c r="AC2909" s="7"/>
      <c r="AD2909" s="38" t="s">
        <v>1891</v>
      </c>
      <c r="AE2909" s="38" t="s">
        <v>1892</v>
      </c>
      <c r="AF2909" s="38" t="s">
        <v>1893</v>
      </c>
      <c r="AG2909" s="38" t="s">
        <v>14699</v>
      </c>
      <c r="AH2909" s="38" t="s">
        <v>13116</v>
      </c>
      <c r="AI2909" s="38" t="s">
        <v>14700</v>
      </c>
      <c r="AJ2909" s="38" t="s">
        <v>14701</v>
      </c>
      <c r="AK2909" s="38" t="s">
        <v>2078</v>
      </c>
      <c r="AL2909" s="38" t="s">
        <v>2079</v>
      </c>
      <c r="AM2909" s="38" t="s">
        <v>2080</v>
      </c>
      <c r="AN2909" s="38" t="s">
        <v>2081</v>
      </c>
    </row>
    <row r="2910" spans="1:40" s="4" customFormat="1" ht="13.5" customHeight="1">
      <c r="A2910" s="5" t="s">
        <v>12600</v>
      </c>
      <c r="B2910" s="14" t="s">
        <v>12619</v>
      </c>
      <c r="C2910" s="8" t="s">
        <v>2105</v>
      </c>
      <c r="D2910" s="8" t="s">
        <v>14727</v>
      </c>
      <c r="E2910" s="8" t="s">
        <v>2106</v>
      </c>
      <c r="F2910" s="9" t="s">
        <v>14728</v>
      </c>
      <c r="G2910" s="10">
        <v>348.92</v>
      </c>
      <c r="H2910" s="8" t="s">
        <v>20</v>
      </c>
      <c r="I2910" s="11">
        <v>20070220</v>
      </c>
      <c r="J2910" s="11">
        <v>20070220</v>
      </c>
      <c r="K2910" s="12">
        <v>202105</v>
      </c>
      <c r="L2910" s="12"/>
      <c r="M2910" s="7" t="s">
        <v>12617</v>
      </c>
      <c r="N2910" s="14" t="s">
        <v>12642</v>
      </c>
      <c r="O2910" s="38" t="s">
        <v>23275</v>
      </c>
      <c r="P2910" s="7" t="s">
        <v>12617</v>
      </c>
      <c r="Q2910" s="7" t="s">
        <v>12617</v>
      </c>
      <c r="R2910" s="7"/>
      <c r="S2910" s="7" t="s">
        <v>12642</v>
      </c>
      <c r="T2910" s="7" t="s">
        <v>12617</v>
      </c>
      <c r="U2910" s="38" t="s">
        <v>23276</v>
      </c>
      <c r="V2910" s="38" t="s">
        <v>23276</v>
      </c>
      <c r="W2910" s="7" t="s">
        <v>12617</v>
      </c>
      <c r="X2910" s="7" t="s">
        <v>6</v>
      </c>
      <c r="Y2910" s="7" t="s">
        <v>12642</v>
      </c>
      <c r="Z2910" s="7"/>
      <c r="AA2910" s="7" t="s">
        <v>12617</v>
      </c>
      <c r="AB2910" s="7" t="s">
        <v>6</v>
      </c>
      <c r="AC2910" s="7"/>
      <c r="AD2910" s="38" t="s">
        <v>1891</v>
      </c>
      <c r="AE2910" s="38" t="s">
        <v>1892</v>
      </c>
      <c r="AF2910" s="38" t="s">
        <v>1893</v>
      </c>
      <c r="AG2910" s="38" t="s">
        <v>14699</v>
      </c>
      <c r="AH2910" s="38" t="s">
        <v>13116</v>
      </c>
      <c r="AI2910" s="38" t="s">
        <v>14700</v>
      </c>
      <c r="AJ2910" s="38" t="s">
        <v>14701</v>
      </c>
      <c r="AK2910" s="38" t="s">
        <v>2078</v>
      </c>
      <c r="AL2910" s="38" t="s">
        <v>2079</v>
      </c>
      <c r="AM2910" s="38" t="s">
        <v>2080</v>
      </c>
      <c r="AN2910" s="38" t="s">
        <v>2081</v>
      </c>
    </row>
    <row r="2911" spans="1:40" s="4" customFormat="1" ht="13.5" customHeight="1">
      <c r="A2911" s="5" t="s">
        <v>12600</v>
      </c>
      <c r="B2911" s="14" t="s">
        <v>12619</v>
      </c>
      <c r="C2911" s="8" t="s">
        <v>2107</v>
      </c>
      <c r="D2911" s="8" t="s">
        <v>14729</v>
      </c>
      <c r="E2911" s="8" t="s">
        <v>2108</v>
      </c>
      <c r="F2911" s="9" t="s">
        <v>14730</v>
      </c>
      <c r="G2911" s="10">
        <v>142.32</v>
      </c>
      <c r="H2911" s="8" t="s">
        <v>20</v>
      </c>
      <c r="I2911" s="11">
        <v>20080109</v>
      </c>
      <c r="J2911" s="11">
        <v>20080109</v>
      </c>
      <c r="K2911" s="12">
        <v>202105</v>
      </c>
      <c r="L2911" s="12"/>
      <c r="M2911" s="7" t="s">
        <v>12617</v>
      </c>
      <c r="N2911" s="14" t="s">
        <v>12642</v>
      </c>
      <c r="O2911" s="38" t="s">
        <v>23275</v>
      </c>
      <c r="P2911" s="7" t="s">
        <v>12617</v>
      </c>
      <c r="Q2911" s="7" t="s">
        <v>12617</v>
      </c>
      <c r="R2911" s="7"/>
      <c r="S2911" s="7" t="s">
        <v>12642</v>
      </c>
      <c r="T2911" s="7" t="s">
        <v>12617</v>
      </c>
      <c r="U2911" s="38" t="s">
        <v>23276</v>
      </c>
      <c r="V2911" s="38" t="s">
        <v>23276</v>
      </c>
      <c r="W2911" s="7" t="s">
        <v>12617</v>
      </c>
      <c r="X2911" s="7" t="s">
        <v>6</v>
      </c>
      <c r="Y2911" s="7" t="s">
        <v>6</v>
      </c>
      <c r="Z2911" s="7"/>
      <c r="AA2911" s="7" t="s">
        <v>12617</v>
      </c>
      <c r="AB2911" s="7" t="s">
        <v>6</v>
      </c>
      <c r="AC2911" s="7"/>
      <c r="AD2911" s="38" t="s">
        <v>1891</v>
      </c>
      <c r="AE2911" s="38" t="s">
        <v>1892</v>
      </c>
      <c r="AF2911" s="38" t="s">
        <v>1893</v>
      </c>
      <c r="AG2911" s="38" t="s">
        <v>14699</v>
      </c>
      <c r="AH2911" s="38" t="s">
        <v>13116</v>
      </c>
      <c r="AI2911" s="38" t="s">
        <v>14700</v>
      </c>
      <c r="AJ2911" s="38" t="s">
        <v>14701</v>
      </c>
      <c r="AK2911" s="38" t="s">
        <v>2078</v>
      </c>
      <c r="AL2911" s="38" t="s">
        <v>2079</v>
      </c>
      <c r="AM2911" s="38" t="s">
        <v>2080</v>
      </c>
      <c r="AN2911" s="38" t="s">
        <v>2081</v>
      </c>
    </row>
    <row r="2912" spans="1:40" s="4" customFormat="1" ht="13.5" customHeight="1">
      <c r="A2912" s="5" t="s">
        <v>12600</v>
      </c>
      <c r="B2912" s="14" t="s">
        <v>12619</v>
      </c>
      <c r="C2912" s="8" t="s">
        <v>2109</v>
      </c>
      <c r="D2912" s="8" t="s">
        <v>14731</v>
      </c>
      <c r="E2912" s="8" t="s">
        <v>2110</v>
      </c>
      <c r="F2912" s="9" t="s">
        <v>14732</v>
      </c>
      <c r="G2912" s="10">
        <v>350.92</v>
      </c>
      <c r="H2912" s="8" t="s">
        <v>20</v>
      </c>
      <c r="I2912" s="11">
        <v>20001227</v>
      </c>
      <c r="J2912" s="11">
        <v>20001227</v>
      </c>
      <c r="K2912" s="12">
        <v>202105</v>
      </c>
      <c r="L2912" s="12"/>
      <c r="M2912" s="7" t="s">
        <v>12617</v>
      </c>
      <c r="N2912" s="14" t="s">
        <v>12642</v>
      </c>
      <c r="O2912" s="38" t="s">
        <v>23275</v>
      </c>
      <c r="P2912" s="7" t="s">
        <v>12617</v>
      </c>
      <c r="Q2912" s="7" t="s">
        <v>12617</v>
      </c>
      <c r="R2912" s="7"/>
      <c r="S2912" s="7" t="s">
        <v>12642</v>
      </c>
      <c r="T2912" s="7" t="s">
        <v>12617</v>
      </c>
      <c r="U2912" s="38" t="s">
        <v>23275</v>
      </c>
      <c r="V2912" s="38" t="s">
        <v>23275</v>
      </c>
      <c r="W2912" s="7" t="s">
        <v>12617</v>
      </c>
      <c r="X2912" s="7" t="s">
        <v>6</v>
      </c>
      <c r="Y2912" s="7" t="s">
        <v>12642</v>
      </c>
      <c r="Z2912" s="7"/>
      <c r="AA2912" s="7" t="s">
        <v>12617</v>
      </c>
      <c r="AB2912" s="7" t="s">
        <v>6</v>
      </c>
      <c r="AC2912" s="7"/>
      <c r="AD2912" s="38" t="s">
        <v>1891</v>
      </c>
      <c r="AE2912" s="38" t="s">
        <v>1892</v>
      </c>
      <c r="AF2912" s="38" t="s">
        <v>1893</v>
      </c>
      <c r="AG2912" s="38" t="s">
        <v>14699</v>
      </c>
      <c r="AH2912" s="38" t="s">
        <v>13116</v>
      </c>
      <c r="AI2912" s="38" t="s">
        <v>14700</v>
      </c>
      <c r="AJ2912" s="38" t="s">
        <v>14701</v>
      </c>
      <c r="AK2912" s="38" t="s">
        <v>2078</v>
      </c>
      <c r="AL2912" s="38" t="s">
        <v>2079</v>
      </c>
      <c r="AM2912" s="38" t="s">
        <v>2080</v>
      </c>
      <c r="AN2912" s="38" t="s">
        <v>2081</v>
      </c>
    </row>
    <row r="2913" spans="1:40" s="4" customFormat="1" ht="13.5" customHeight="1">
      <c r="A2913" s="5" t="s">
        <v>12600</v>
      </c>
      <c r="B2913" s="14" t="s">
        <v>12619</v>
      </c>
      <c r="C2913" s="8" t="s">
        <v>2111</v>
      </c>
      <c r="D2913" s="8" t="s">
        <v>14733</v>
      </c>
      <c r="E2913" s="8" t="s">
        <v>2112</v>
      </c>
      <c r="F2913" s="9" t="s">
        <v>14734</v>
      </c>
      <c r="G2913" s="10">
        <v>1223.47</v>
      </c>
      <c r="H2913" s="8" t="s">
        <v>20</v>
      </c>
      <c r="I2913" s="11">
        <v>1992</v>
      </c>
      <c r="J2913" s="11">
        <v>1992</v>
      </c>
      <c r="K2913" s="12">
        <v>202105</v>
      </c>
      <c r="L2913" s="12"/>
      <c r="M2913" s="7" t="s">
        <v>12617</v>
      </c>
      <c r="N2913" s="14" t="s">
        <v>12642</v>
      </c>
      <c r="O2913" s="38" t="s">
        <v>23275</v>
      </c>
      <c r="P2913" s="7" t="s">
        <v>12617</v>
      </c>
      <c r="Q2913" s="7" t="s">
        <v>12617</v>
      </c>
      <c r="R2913" s="7"/>
      <c r="S2913" s="7" t="s">
        <v>12642</v>
      </c>
      <c r="T2913" s="7" t="s">
        <v>12642</v>
      </c>
      <c r="U2913" s="38" t="s">
        <v>23275</v>
      </c>
      <c r="V2913" s="38" t="s">
        <v>23275</v>
      </c>
      <c r="W2913" s="7" t="s">
        <v>12617</v>
      </c>
      <c r="X2913" s="7" t="s">
        <v>6</v>
      </c>
      <c r="Y2913" s="7" t="s">
        <v>12642</v>
      </c>
      <c r="Z2913" s="7"/>
      <c r="AA2913" s="7" t="s">
        <v>12617</v>
      </c>
      <c r="AB2913" s="7" t="s">
        <v>6</v>
      </c>
      <c r="AC2913" s="7"/>
      <c r="AD2913" s="38" t="s">
        <v>1891</v>
      </c>
      <c r="AE2913" s="38" t="s">
        <v>1892</v>
      </c>
      <c r="AF2913" s="38" t="s">
        <v>1893</v>
      </c>
      <c r="AG2913" s="38" t="s">
        <v>14699</v>
      </c>
      <c r="AH2913" s="38" t="s">
        <v>13116</v>
      </c>
      <c r="AI2913" s="38" t="s">
        <v>14700</v>
      </c>
      <c r="AJ2913" s="38" t="s">
        <v>14701</v>
      </c>
      <c r="AK2913" s="38" t="s">
        <v>2078</v>
      </c>
      <c r="AL2913" s="38" t="s">
        <v>2079</v>
      </c>
      <c r="AM2913" s="38" t="s">
        <v>2080</v>
      </c>
      <c r="AN2913" s="38" t="s">
        <v>2081</v>
      </c>
    </row>
    <row r="2914" spans="1:40" s="4" customFormat="1" ht="13.5" customHeight="1">
      <c r="A2914" s="5" t="s">
        <v>12600</v>
      </c>
      <c r="B2914" s="14" t="s">
        <v>12619</v>
      </c>
      <c r="C2914" s="8" t="s">
        <v>2113</v>
      </c>
      <c r="D2914" s="8" t="s">
        <v>14735</v>
      </c>
      <c r="E2914" s="8" t="s">
        <v>2114</v>
      </c>
      <c r="F2914" s="9" t="s">
        <v>14736</v>
      </c>
      <c r="G2914" s="10">
        <v>139.59</v>
      </c>
      <c r="H2914" s="8" t="s">
        <v>20</v>
      </c>
      <c r="I2914" s="11">
        <v>20051213</v>
      </c>
      <c r="J2914" s="11">
        <v>20051213</v>
      </c>
      <c r="K2914" s="12">
        <v>202105</v>
      </c>
      <c r="L2914" s="12"/>
      <c r="M2914" s="7" t="s">
        <v>12617</v>
      </c>
      <c r="N2914" s="14" t="s">
        <v>12642</v>
      </c>
      <c r="O2914" s="38" t="s">
        <v>23275</v>
      </c>
      <c r="P2914" s="7" t="s">
        <v>12617</v>
      </c>
      <c r="Q2914" s="7" t="s">
        <v>12617</v>
      </c>
      <c r="R2914" s="7"/>
      <c r="S2914" s="7" t="s">
        <v>12642</v>
      </c>
      <c r="T2914" s="7" t="s">
        <v>12617</v>
      </c>
      <c r="U2914" s="38" t="s">
        <v>23275</v>
      </c>
      <c r="V2914" s="38" t="s">
        <v>23275</v>
      </c>
      <c r="W2914" s="7" t="s">
        <v>12617</v>
      </c>
      <c r="X2914" s="7" t="s">
        <v>6</v>
      </c>
      <c r="Y2914" s="7" t="s">
        <v>6</v>
      </c>
      <c r="Z2914" s="7"/>
      <c r="AA2914" s="7" t="s">
        <v>12617</v>
      </c>
      <c r="AB2914" s="7" t="s">
        <v>6</v>
      </c>
      <c r="AC2914" s="7"/>
      <c r="AD2914" s="38" t="s">
        <v>1891</v>
      </c>
      <c r="AE2914" s="38" t="s">
        <v>1892</v>
      </c>
      <c r="AF2914" s="38" t="s">
        <v>1893</v>
      </c>
      <c r="AG2914" s="38" t="s">
        <v>14699</v>
      </c>
      <c r="AH2914" s="38" t="s">
        <v>13116</v>
      </c>
      <c r="AI2914" s="38" t="s">
        <v>14700</v>
      </c>
      <c r="AJ2914" s="38" t="s">
        <v>14701</v>
      </c>
      <c r="AK2914" s="38" t="s">
        <v>2078</v>
      </c>
      <c r="AL2914" s="38" t="s">
        <v>2079</v>
      </c>
      <c r="AM2914" s="38" t="s">
        <v>2080</v>
      </c>
      <c r="AN2914" s="38" t="s">
        <v>2081</v>
      </c>
    </row>
    <row r="2915" spans="1:40" s="4" customFormat="1" ht="13.5" customHeight="1">
      <c r="A2915" s="5" t="s">
        <v>12600</v>
      </c>
      <c r="B2915" s="14" t="s">
        <v>12619</v>
      </c>
      <c r="C2915" s="8" t="s">
        <v>2115</v>
      </c>
      <c r="D2915" s="8" t="s">
        <v>14737</v>
      </c>
      <c r="E2915" s="8" t="s">
        <v>2116</v>
      </c>
      <c r="F2915" s="9" t="s">
        <v>14738</v>
      </c>
      <c r="G2915" s="10">
        <v>135.6</v>
      </c>
      <c r="H2915" s="8" t="s">
        <v>20</v>
      </c>
      <c r="I2915" s="11">
        <v>20050701</v>
      </c>
      <c r="J2915" s="11">
        <v>20050701</v>
      </c>
      <c r="K2915" s="12">
        <v>202105</v>
      </c>
      <c r="L2915" s="12"/>
      <c r="M2915" s="7" t="s">
        <v>12617</v>
      </c>
      <c r="N2915" s="14" t="s">
        <v>12642</v>
      </c>
      <c r="O2915" s="38" t="s">
        <v>23275</v>
      </c>
      <c r="P2915" s="7" t="s">
        <v>12617</v>
      </c>
      <c r="Q2915" s="7" t="s">
        <v>12617</v>
      </c>
      <c r="R2915" s="7"/>
      <c r="S2915" s="7" t="s">
        <v>12642</v>
      </c>
      <c r="T2915" s="7" t="s">
        <v>12617</v>
      </c>
      <c r="U2915" s="38" t="s">
        <v>23275</v>
      </c>
      <c r="V2915" s="38" t="s">
        <v>23275</v>
      </c>
      <c r="W2915" s="7" t="s">
        <v>12617</v>
      </c>
      <c r="X2915" s="7" t="s">
        <v>6</v>
      </c>
      <c r="Y2915" s="7" t="s">
        <v>6</v>
      </c>
      <c r="Z2915" s="7"/>
      <c r="AA2915" s="7" t="s">
        <v>12617</v>
      </c>
      <c r="AB2915" s="7" t="s">
        <v>6</v>
      </c>
      <c r="AC2915" s="7"/>
      <c r="AD2915" s="38" t="s">
        <v>1891</v>
      </c>
      <c r="AE2915" s="38" t="s">
        <v>1892</v>
      </c>
      <c r="AF2915" s="38" t="s">
        <v>1893</v>
      </c>
      <c r="AG2915" s="38" t="s">
        <v>14699</v>
      </c>
      <c r="AH2915" s="38" t="s">
        <v>13116</v>
      </c>
      <c r="AI2915" s="38" t="s">
        <v>14700</v>
      </c>
      <c r="AJ2915" s="38" t="s">
        <v>14701</v>
      </c>
      <c r="AK2915" s="38" t="s">
        <v>2078</v>
      </c>
      <c r="AL2915" s="38" t="s">
        <v>2079</v>
      </c>
      <c r="AM2915" s="38" t="s">
        <v>2080</v>
      </c>
      <c r="AN2915" s="38" t="s">
        <v>2081</v>
      </c>
    </row>
    <row r="2916" spans="1:40" s="4" customFormat="1" ht="13.5" customHeight="1">
      <c r="A2916" s="5" t="s">
        <v>12600</v>
      </c>
      <c r="B2916" s="14" t="s">
        <v>12619</v>
      </c>
      <c r="C2916" s="8" t="s">
        <v>2117</v>
      </c>
      <c r="D2916" s="8" t="s">
        <v>14739</v>
      </c>
      <c r="E2916" s="8" t="s">
        <v>2118</v>
      </c>
      <c r="F2916" s="9" t="s">
        <v>14740</v>
      </c>
      <c r="G2916" s="10">
        <v>388.36</v>
      </c>
      <c r="H2916" s="8" t="s">
        <v>20</v>
      </c>
      <c r="I2916" s="11">
        <v>20100211</v>
      </c>
      <c r="J2916" s="11">
        <v>20100211</v>
      </c>
      <c r="K2916" s="12">
        <v>202105</v>
      </c>
      <c r="L2916" s="12"/>
      <c r="M2916" s="7" t="s">
        <v>12617</v>
      </c>
      <c r="N2916" s="14" t="s">
        <v>12642</v>
      </c>
      <c r="O2916" s="38" t="s">
        <v>23275</v>
      </c>
      <c r="P2916" s="7" t="s">
        <v>12617</v>
      </c>
      <c r="Q2916" s="7" t="s">
        <v>12617</v>
      </c>
      <c r="R2916" s="7"/>
      <c r="S2916" s="7" t="s">
        <v>12642</v>
      </c>
      <c r="T2916" s="7" t="s">
        <v>12617</v>
      </c>
      <c r="U2916" s="38" t="s">
        <v>23275</v>
      </c>
      <c r="V2916" s="38" t="s">
        <v>23275</v>
      </c>
      <c r="W2916" s="7" t="s">
        <v>12617</v>
      </c>
      <c r="X2916" s="7" t="s">
        <v>6</v>
      </c>
      <c r="Y2916" s="7" t="s">
        <v>12642</v>
      </c>
      <c r="Z2916" s="7"/>
      <c r="AA2916" s="7" t="s">
        <v>12617</v>
      </c>
      <c r="AB2916" s="7" t="s">
        <v>6</v>
      </c>
      <c r="AC2916" s="7"/>
      <c r="AD2916" s="38" t="s">
        <v>1891</v>
      </c>
      <c r="AE2916" s="38" t="s">
        <v>1892</v>
      </c>
      <c r="AF2916" s="38" t="s">
        <v>1893</v>
      </c>
      <c r="AG2916" s="38" t="s">
        <v>14699</v>
      </c>
      <c r="AH2916" s="38" t="s">
        <v>13116</v>
      </c>
      <c r="AI2916" s="38" t="s">
        <v>14700</v>
      </c>
      <c r="AJ2916" s="38" t="s">
        <v>14701</v>
      </c>
      <c r="AK2916" s="38" t="s">
        <v>2078</v>
      </c>
      <c r="AL2916" s="38" t="s">
        <v>2079</v>
      </c>
      <c r="AM2916" s="38" t="s">
        <v>2080</v>
      </c>
      <c r="AN2916" s="38" t="s">
        <v>2081</v>
      </c>
    </row>
    <row r="2917" spans="1:40" s="4" customFormat="1" ht="13.5" customHeight="1">
      <c r="A2917" s="5" t="s">
        <v>12600</v>
      </c>
      <c r="B2917" s="14" t="s">
        <v>12619</v>
      </c>
      <c r="C2917" s="8" t="s">
        <v>2119</v>
      </c>
      <c r="D2917" s="8" t="s">
        <v>14741</v>
      </c>
      <c r="E2917" s="8" t="s">
        <v>2120</v>
      </c>
      <c r="F2917" s="9" t="s">
        <v>14742</v>
      </c>
      <c r="G2917" s="10">
        <v>599.03</v>
      </c>
      <c r="H2917" s="8" t="s">
        <v>20</v>
      </c>
      <c r="I2917" s="11">
        <v>19850101</v>
      </c>
      <c r="J2917" s="11">
        <v>19850101</v>
      </c>
      <c r="K2917" s="12">
        <v>202105</v>
      </c>
      <c r="L2917" s="12"/>
      <c r="M2917" s="7" t="s">
        <v>12617</v>
      </c>
      <c r="N2917" s="14" t="s">
        <v>12642</v>
      </c>
      <c r="O2917" s="38" t="s">
        <v>23275</v>
      </c>
      <c r="P2917" s="7" t="s">
        <v>12617</v>
      </c>
      <c r="Q2917" s="7" t="s">
        <v>12617</v>
      </c>
      <c r="R2917" s="7"/>
      <c r="S2917" s="7" t="s">
        <v>12642</v>
      </c>
      <c r="T2917" s="7" t="s">
        <v>12617</v>
      </c>
      <c r="U2917" s="38" t="s">
        <v>23275</v>
      </c>
      <c r="V2917" s="38" t="s">
        <v>23275</v>
      </c>
      <c r="W2917" s="7" t="s">
        <v>12617</v>
      </c>
      <c r="X2917" s="7" t="s">
        <v>6</v>
      </c>
      <c r="Y2917" s="7" t="s">
        <v>12642</v>
      </c>
      <c r="Z2917" s="7"/>
      <c r="AA2917" s="7" t="s">
        <v>12617</v>
      </c>
      <c r="AB2917" s="7" t="s">
        <v>6</v>
      </c>
      <c r="AC2917" s="7"/>
      <c r="AD2917" s="38" t="s">
        <v>1891</v>
      </c>
      <c r="AE2917" s="38" t="s">
        <v>1892</v>
      </c>
      <c r="AF2917" s="38" t="s">
        <v>1893</v>
      </c>
      <c r="AG2917" s="38" t="s">
        <v>14699</v>
      </c>
      <c r="AH2917" s="38" t="s">
        <v>13116</v>
      </c>
      <c r="AI2917" s="38" t="s">
        <v>14700</v>
      </c>
      <c r="AJ2917" s="38" t="s">
        <v>14701</v>
      </c>
      <c r="AK2917" s="38" t="s">
        <v>2078</v>
      </c>
      <c r="AL2917" s="38" t="s">
        <v>2079</v>
      </c>
      <c r="AM2917" s="38" t="s">
        <v>2080</v>
      </c>
      <c r="AN2917" s="38" t="s">
        <v>2081</v>
      </c>
    </row>
    <row r="2918" spans="1:40" s="4" customFormat="1" ht="13.5" customHeight="1">
      <c r="A2918" s="5" t="s">
        <v>12600</v>
      </c>
      <c r="B2918" s="14" t="s">
        <v>12619</v>
      </c>
      <c r="C2918" s="8" t="s">
        <v>2121</v>
      </c>
      <c r="D2918" s="8" t="s">
        <v>14743</v>
      </c>
      <c r="E2918" s="8" t="s">
        <v>2122</v>
      </c>
      <c r="F2918" s="9" t="s">
        <v>14744</v>
      </c>
      <c r="G2918" s="10">
        <v>153.72</v>
      </c>
      <c r="H2918" s="8" t="s">
        <v>20</v>
      </c>
      <c r="I2918" s="11">
        <v>20091202</v>
      </c>
      <c r="J2918" s="11">
        <v>20091202</v>
      </c>
      <c r="K2918" s="12">
        <v>202105</v>
      </c>
      <c r="L2918" s="12"/>
      <c r="M2918" s="7" t="s">
        <v>12617</v>
      </c>
      <c r="N2918" s="14" t="s">
        <v>12642</v>
      </c>
      <c r="O2918" s="38" t="s">
        <v>23275</v>
      </c>
      <c r="P2918" s="7" t="s">
        <v>12617</v>
      </c>
      <c r="Q2918" s="7" t="s">
        <v>12617</v>
      </c>
      <c r="R2918" s="7"/>
      <c r="S2918" s="7" t="s">
        <v>12642</v>
      </c>
      <c r="T2918" s="7" t="s">
        <v>12617</v>
      </c>
      <c r="U2918" s="38" t="s">
        <v>23275</v>
      </c>
      <c r="V2918" s="38" t="s">
        <v>23275</v>
      </c>
      <c r="W2918" s="7" t="s">
        <v>12617</v>
      </c>
      <c r="X2918" s="7" t="s">
        <v>6</v>
      </c>
      <c r="Y2918" s="7" t="s">
        <v>6</v>
      </c>
      <c r="Z2918" s="7"/>
      <c r="AA2918" s="7" t="s">
        <v>12617</v>
      </c>
      <c r="AB2918" s="7" t="s">
        <v>6</v>
      </c>
      <c r="AC2918" s="7"/>
      <c r="AD2918" s="38" t="s">
        <v>1891</v>
      </c>
      <c r="AE2918" s="38" t="s">
        <v>1892</v>
      </c>
      <c r="AF2918" s="38" t="s">
        <v>1893</v>
      </c>
      <c r="AG2918" s="38" t="s">
        <v>14699</v>
      </c>
      <c r="AH2918" s="38" t="s">
        <v>13116</v>
      </c>
      <c r="AI2918" s="38" t="s">
        <v>14700</v>
      </c>
      <c r="AJ2918" s="38" t="s">
        <v>14701</v>
      </c>
      <c r="AK2918" s="38" t="s">
        <v>2078</v>
      </c>
      <c r="AL2918" s="38" t="s">
        <v>2079</v>
      </c>
      <c r="AM2918" s="38" t="s">
        <v>2080</v>
      </c>
      <c r="AN2918" s="38" t="s">
        <v>2081</v>
      </c>
    </row>
    <row r="2919" spans="1:40" s="4" customFormat="1" ht="13.5" customHeight="1">
      <c r="A2919" s="5" t="s">
        <v>12600</v>
      </c>
      <c r="B2919" s="14" t="s">
        <v>12619</v>
      </c>
      <c r="C2919" s="8" t="s">
        <v>2123</v>
      </c>
      <c r="D2919" s="8" t="s">
        <v>14745</v>
      </c>
      <c r="E2919" s="8" t="s">
        <v>2124</v>
      </c>
      <c r="F2919" s="9" t="s">
        <v>14746</v>
      </c>
      <c r="G2919" s="10">
        <v>97.56</v>
      </c>
      <c r="H2919" s="8" t="s">
        <v>116</v>
      </c>
      <c r="I2919" s="11">
        <v>20030317</v>
      </c>
      <c r="J2919" s="11">
        <v>20030317</v>
      </c>
      <c r="K2919" s="12">
        <v>202105</v>
      </c>
      <c r="L2919" s="12"/>
      <c r="M2919" s="7" t="s">
        <v>12617</v>
      </c>
      <c r="N2919" s="14" t="s">
        <v>12642</v>
      </c>
      <c r="O2919" s="38" t="s">
        <v>23275</v>
      </c>
      <c r="P2919" s="7" t="s">
        <v>12617</v>
      </c>
      <c r="Q2919" s="7" t="s">
        <v>12617</v>
      </c>
      <c r="R2919" s="7"/>
      <c r="S2919" s="7" t="s">
        <v>12642</v>
      </c>
      <c r="T2919" s="7" t="s">
        <v>12642</v>
      </c>
      <c r="U2919" s="38" t="s">
        <v>23275</v>
      </c>
      <c r="V2919" s="38" t="s">
        <v>23275</v>
      </c>
      <c r="W2919" s="7" t="s">
        <v>12617</v>
      </c>
      <c r="X2919" s="7" t="s">
        <v>6</v>
      </c>
      <c r="Y2919" s="7" t="s">
        <v>6</v>
      </c>
      <c r="Z2919" s="7"/>
      <c r="AA2919" s="7" t="s">
        <v>12617</v>
      </c>
      <c r="AB2919" s="7" t="s">
        <v>6</v>
      </c>
      <c r="AC2919" s="7"/>
      <c r="AD2919" s="38" t="s">
        <v>1891</v>
      </c>
      <c r="AE2919" s="38" t="s">
        <v>1892</v>
      </c>
      <c r="AF2919" s="38" t="s">
        <v>1893</v>
      </c>
      <c r="AG2919" s="38" t="s">
        <v>14699</v>
      </c>
      <c r="AH2919" s="38" t="s">
        <v>13116</v>
      </c>
      <c r="AI2919" s="38" t="s">
        <v>14700</v>
      </c>
      <c r="AJ2919" s="38" t="s">
        <v>14701</v>
      </c>
      <c r="AK2919" s="38" t="s">
        <v>2078</v>
      </c>
      <c r="AL2919" s="38" t="s">
        <v>2079</v>
      </c>
      <c r="AM2919" s="38" t="s">
        <v>2080</v>
      </c>
      <c r="AN2919" s="38" t="s">
        <v>2081</v>
      </c>
    </row>
    <row r="2920" spans="1:40" s="4" customFormat="1" ht="13.5" customHeight="1">
      <c r="A2920" s="5" t="s">
        <v>12600</v>
      </c>
      <c r="B2920" s="14" t="s">
        <v>12619</v>
      </c>
      <c r="C2920" s="8" t="s">
        <v>2125</v>
      </c>
      <c r="D2920" s="8" t="s">
        <v>14747</v>
      </c>
      <c r="E2920" s="8" t="s">
        <v>2126</v>
      </c>
      <c r="F2920" s="9" t="s">
        <v>14748</v>
      </c>
      <c r="G2920" s="10">
        <v>371.04</v>
      </c>
      <c r="H2920" s="8" t="s">
        <v>20</v>
      </c>
      <c r="I2920" s="11">
        <v>20041228</v>
      </c>
      <c r="J2920" s="11">
        <v>20041228</v>
      </c>
      <c r="K2920" s="12">
        <v>202105</v>
      </c>
      <c r="L2920" s="12"/>
      <c r="M2920" s="7" t="s">
        <v>12642</v>
      </c>
      <c r="N2920" s="14" t="s">
        <v>12642</v>
      </c>
      <c r="O2920" s="38" t="s">
        <v>23275</v>
      </c>
      <c r="P2920" s="7" t="s">
        <v>12617</v>
      </c>
      <c r="Q2920" s="7" t="s">
        <v>12617</v>
      </c>
      <c r="R2920" s="7"/>
      <c r="S2920" s="7" t="s">
        <v>12642</v>
      </c>
      <c r="T2920" s="7" t="s">
        <v>12617</v>
      </c>
      <c r="U2920" s="38" t="s">
        <v>23275</v>
      </c>
      <c r="V2920" s="38" t="s">
        <v>23275</v>
      </c>
      <c r="W2920" s="7" t="s">
        <v>12617</v>
      </c>
      <c r="X2920" s="7" t="s">
        <v>6</v>
      </c>
      <c r="Y2920" s="7" t="s">
        <v>12642</v>
      </c>
      <c r="Z2920" s="7"/>
      <c r="AA2920" s="7" t="s">
        <v>12617</v>
      </c>
      <c r="AB2920" s="7" t="s">
        <v>6</v>
      </c>
      <c r="AC2920" s="7"/>
      <c r="AD2920" s="38" t="s">
        <v>1891</v>
      </c>
      <c r="AE2920" s="38" t="s">
        <v>1892</v>
      </c>
      <c r="AF2920" s="38" t="s">
        <v>1893</v>
      </c>
      <c r="AG2920" s="38" t="s">
        <v>14699</v>
      </c>
      <c r="AH2920" s="38" t="s">
        <v>13116</v>
      </c>
      <c r="AI2920" s="38" t="s">
        <v>14700</v>
      </c>
      <c r="AJ2920" s="38" t="s">
        <v>14701</v>
      </c>
      <c r="AK2920" s="38" t="s">
        <v>2078</v>
      </c>
      <c r="AL2920" s="38" t="s">
        <v>2079</v>
      </c>
      <c r="AM2920" s="38" t="s">
        <v>2080</v>
      </c>
      <c r="AN2920" s="38" t="s">
        <v>2081</v>
      </c>
    </row>
    <row r="2921" spans="1:40" s="4" customFormat="1" ht="13.5" customHeight="1">
      <c r="A2921" s="5" t="s">
        <v>12600</v>
      </c>
      <c r="B2921" s="14" t="s">
        <v>12619</v>
      </c>
      <c r="C2921" s="8" t="s">
        <v>2127</v>
      </c>
      <c r="D2921" s="8" t="s">
        <v>14749</v>
      </c>
      <c r="E2921" s="8" t="s">
        <v>2128</v>
      </c>
      <c r="F2921" s="9" t="s">
        <v>14750</v>
      </c>
      <c r="G2921" s="10">
        <v>143.63999999999999</v>
      </c>
      <c r="H2921" s="8" t="s">
        <v>20</v>
      </c>
      <c r="I2921" s="11">
        <v>20071128</v>
      </c>
      <c r="J2921" s="11">
        <v>20071128</v>
      </c>
      <c r="K2921" s="12">
        <v>202105</v>
      </c>
      <c r="L2921" s="12"/>
      <c r="M2921" s="7" t="s">
        <v>12617</v>
      </c>
      <c r="N2921" s="14" t="s">
        <v>12642</v>
      </c>
      <c r="O2921" s="38" t="s">
        <v>23275</v>
      </c>
      <c r="P2921" s="7" t="s">
        <v>12617</v>
      </c>
      <c r="Q2921" s="7" t="s">
        <v>12617</v>
      </c>
      <c r="R2921" s="7"/>
      <c r="S2921" s="7" t="s">
        <v>12642</v>
      </c>
      <c r="T2921" s="7" t="s">
        <v>12617</v>
      </c>
      <c r="U2921" s="38" t="s">
        <v>23275</v>
      </c>
      <c r="V2921" s="38" t="s">
        <v>23275</v>
      </c>
      <c r="W2921" s="7" t="s">
        <v>12617</v>
      </c>
      <c r="X2921" s="7" t="s">
        <v>6</v>
      </c>
      <c r="Y2921" s="7" t="s">
        <v>6</v>
      </c>
      <c r="Z2921" s="7"/>
      <c r="AA2921" s="7" t="s">
        <v>12617</v>
      </c>
      <c r="AB2921" s="7" t="s">
        <v>6</v>
      </c>
      <c r="AC2921" s="7"/>
      <c r="AD2921" s="38" t="s">
        <v>1891</v>
      </c>
      <c r="AE2921" s="38" t="s">
        <v>1892</v>
      </c>
      <c r="AF2921" s="38" t="s">
        <v>1893</v>
      </c>
      <c r="AG2921" s="38" t="s">
        <v>14699</v>
      </c>
      <c r="AH2921" s="38" t="s">
        <v>13116</v>
      </c>
      <c r="AI2921" s="38" t="s">
        <v>14700</v>
      </c>
      <c r="AJ2921" s="38" t="s">
        <v>14701</v>
      </c>
      <c r="AK2921" s="38" t="s">
        <v>2078</v>
      </c>
      <c r="AL2921" s="38" t="s">
        <v>2079</v>
      </c>
      <c r="AM2921" s="38" t="s">
        <v>2080</v>
      </c>
      <c r="AN2921" s="38" t="s">
        <v>2081</v>
      </c>
    </row>
    <row r="2922" spans="1:40" s="4" customFormat="1" ht="13.5" customHeight="1">
      <c r="A2922" s="5" t="s">
        <v>12600</v>
      </c>
      <c r="B2922" s="14" t="s">
        <v>12619</v>
      </c>
      <c r="C2922" s="8" t="s">
        <v>2129</v>
      </c>
      <c r="D2922" s="8" t="s">
        <v>14751</v>
      </c>
      <c r="E2922" s="8" t="s">
        <v>2130</v>
      </c>
      <c r="F2922" s="9" t="s">
        <v>14752</v>
      </c>
      <c r="G2922" s="10">
        <v>365.96</v>
      </c>
      <c r="H2922" s="8" t="s">
        <v>20</v>
      </c>
      <c r="I2922" s="11">
        <v>20080122</v>
      </c>
      <c r="J2922" s="11">
        <v>20080122</v>
      </c>
      <c r="K2922" s="12">
        <v>202105</v>
      </c>
      <c r="L2922" s="12"/>
      <c r="M2922" s="7" t="s">
        <v>12617</v>
      </c>
      <c r="N2922" s="14" t="s">
        <v>12642</v>
      </c>
      <c r="O2922" s="38" t="s">
        <v>23275</v>
      </c>
      <c r="P2922" s="7" t="s">
        <v>12617</v>
      </c>
      <c r="Q2922" s="7" t="s">
        <v>12617</v>
      </c>
      <c r="R2922" s="7"/>
      <c r="S2922" s="7" t="s">
        <v>12642</v>
      </c>
      <c r="T2922" s="7" t="s">
        <v>12617</v>
      </c>
      <c r="U2922" s="38" t="s">
        <v>23275</v>
      </c>
      <c r="V2922" s="38" t="s">
        <v>23275</v>
      </c>
      <c r="W2922" s="7" t="s">
        <v>12617</v>
      </c>
      <c r="X2922" s="7" t="s">
        <v>6</v>
      </c>
      <c r="Y2922" s="7" t="s">
        <v>12642</v>
      </c>
      <c r="Z2922" s="7"/>
      <c r="AA2922" s="7" t="s">
        <v>12617</v>
      </c>
      <c r="AB2922" s="7" t="s">
        <v>6</v>
      </c>
      <c r="AC2922" s="7"/>
      <c r="AD2922" s="38" t="s">
        <v>1891</v>
      </c>
      <c r="AE2922" s="38" t="s">
        <v>1892</v>
      </c>
      <c r="AF2922" s="38" t="s">
        <v>1893</v>
      </c>
      <c r="AG2922" s="38" t="s">
        <v>14699</v>
      </c>
      <c r="AH2922" s="38" t="s">
        <v>13116</v>
      </c>
      <c r="AI2922" s="38" t="s">
        <v>14700</v>
      </c>
      <c r="AJ2922" s="38" t="s">
        <v>14701</v>
      </c>
      <c r="AK2922" s="38" t="s">
        <v>2078</v>
      </c>
      <c r="AL2922" s="38" t="s">
        <v>2079</v>
      </c>
      <c r="AM2922" s="38" t="s">
        <v>2080</v>
      </c>
      <c r="AN2922" s="38" t="s">
        <v>2081</v>
      </c>
    </row>
    <row r="2923" spans="1:40" s="4" customFormat="1" ht="13.5" customHeight="1">
      <c r="A2923" s="5" t="s">
        <v>12600</v>
      </c>
      <c r="B2923" s="14" t="s">
        <v>12619</v>
      </c>
      <c r="C2923" s="8" t="s">
        <v>2131</v>
      </c>
      <c r="D2923" s="8" t="s">
        <v>14753</v>
      </c>
      <c r="E2923" s="8" t="s">
        <v>2132</v>
      </c>
      <c r="F2923" s="9" t="s">
        <v>14754</v>
      </c>
      <c r="G2923" s="10">
        <v>135.41999999999999</v>
      </c>
      <c r="H2923" s="8" t="s">
        <v>20</v>
      </c>
      <c r="I2923" s="11">
        <v>20041214</v>
      </c>
      <c r="J2923" s="11">
        <v>20041214</v>
      </c>
      <c r="K2923" s="12">
        <v>202105</v>
      </c>
      <c r="L2923" s="12"/>
      <c r="M2923" s="7" t="s">
        <v>12617</v>
      </c>
      <c r="N2923" s="14" t="s">
        <v>12642</v>
      </c>
      <c r="O2923" s="38" t="s">
        <v>23275</v>
      </c>
      <c r="P2923" s="7" t="s">
        <v>12617</v>
      </c>
      <c r="Q2923" s="7" t="s">
        <v>12617</v>
      </c>
      <c r="R2923" s="7"/>
      <c r="S2923" s="7" t="s">
        <v>12642</v>
      </c>
      <c r="T2923" s="7" t="s">
        <v>12617</v>
      </c>
      <c r="U2923" s="38" t="s">
        <v>23275</v>
      </c>
      <c r="V2923" s="38" t="s">
        <v>23275</v>
      </c>
      <c r="W2923" s="7" t="s">
        <v>12617</v>
      </c>
      <c r="X2923" s="7" t="s">
        <v>6</v>
      </c>
      <c r="Y2923" s="7" t="s">
        <v>12642</v>
      </c>
      <c r="Z2923" s="7"/>
      <c r="AA2923" s="7" t="s">
        <v>12617</v>
      </c>
      <c r="AB2923" s="7" t="s">
        <v>6</v>
      </c>
      <c r="AC2923" s="7"/>
      <c r="AD2923" s="38" t="s">
        <v>1891</v>
      </c>
      <c r="AE2923" s="38" t="s">
        <v>1892</v>
      </c>
      <c r="AF2923" s="38" t="s">
        <v>1893</v>
      </c>
      <c r="AG2923" s="38" t="s">
        <v>14699</v>
      </c>
      <c r="AH2923" s="38" t="s">
        <v>13116</v>
      </c>
      <c r="AI2923" s="38" t="s">
        <v>14700</v>
      </c>
      <c r="AJ2923" s="38" t="s">
        <v>14701</v>
      </c>
      <c r="AK2923" s="38" t="s">
        <v>2078</v>
      </c>
      <c r="AL2923" s="38" t="s">
        <v>2079</v>
      </c>
      <c r="AM2923" s="38" t="s">
        <v>2080</v>
      </c>
      <c r="AN2923" s="38" t="s">
        <v>2081</v>
      </c>
    </row>
    <row r="2924" spans="1:40" s="4" customFormat="1" ht="13.5" customHeight="1">
      <c r="A2924" s="5" t="s">
        <v>12600</v>
      </c>
      <c r="B2924" s="14" t="s">
        <v>12619</v>
      </c>
      <c r="C2924" s="8" t="s">
        <v>2133</v>
      </c>
      <c r="D2924" s="8" t="s">
        <v>14755</v>
      </c>
      <c r="E2924" s="8" t="s">
        <v>2134</v>
      </c>
      <c r="F2924" s="9" t="s">
        <v>14756</v>
      </c>
      <c r="G2924" s="10">
        <v>132.30000000000001</v>
      </c>
      <c r="H2924" s="8" t="s">
        <v>20</v>
      </c>
      <c r="I2924" s="11">
        <v>20040115</v>
      </c>
      <c r="J2924" s="11">
        <v>20040115</v>
      </c>
      <c r="K2924" s="12">
        <v>202105</v>
      </c>
      <c r="L2924" s="12"/>
      <c r="M2924" s="7" t="s">
        <v>12617</v>
      </c>
      <c r="N2924" s="14" t="s">
        <v>12642</v>
      </c>
      <c r="O2924" s="38" t="s">
        <v>23275</v>
      </c>
      <c r="P2924" s="7" t="s">
        <v>12617</v>
      </c>
      <c r="Q2924" s="7" t="s">
        <v>12617</v>
      </c>
      <c r="R2924" s="7"/>
      <c r="S2924" s="7" t="s">
        <v>12642</v>
      </c>
      <c r="T2924" s="7" t="s">
        <v>12617</v>
      </c>
      <c r="U2924" s="38" t="s">
        <v>23275</v>
      </c>
      <c r="V2924" s="38" t="s">
        <v>23275</v>
      </c>
      <c r="W2924" s="7" t="s">
        <v>12617</v>
      </c>
      <c r="X2924" s="7" t="s">
        <v>6</v>
      </c>
      <c r="Y2924" s="7" t="s">
        <v>6</v>
      </c>
      <c r="Z2924" s="7"/>
      <c r="AA2924" s="7" t="s">
        <v>12617</v>
      </c>
      <c r="AB2924" s="7" t="s">
        <v>6</v>
      </c>
      <c r="AC2924" s="7"/>
      <c r="AD2924" s="38" t="s">
        <v>1891</v>
      </c>
      <c r="AE2924" s="38" t="s">
        <v>1892</v>
      </c>
      <c r="AF2924" s="38" t="s">
        <v>1893</v>
      </c>
      <c r="AG2924" s="38" t="s">
        <v>14699</v>
      </c>
      <c r="AH2924" s="38" t="s">
        <v>13116</v>
      </c>
      <c r="AI2924" s="38" t="s">
        <v>14700</v>
      </c>
      <c r="AJ2924" s="38" t="s">
        <v>14701</v>
      </c>
      <c r="AK2924" s="38" t="s">
        <v>2078</v>
      </c>
      <c r="AL2924" s="38" t="s">
        <v>2079</v>
      </c>
      <c r="AM2924" s="38" t="s">
        <v>2080</v>
      </c>
      <c r="AN2924" s="38" t="s">
        <v>2081</v>
      </c>
    </row>
    <row r="2925" spans="1:40" s="4" customFormat="1" ht="13.5" customHeight="1">
      <c r="A2925" s="5" t="s">
        <v>12600</v>
      </c>
      <c r="B2925" s="14" t="s">
        <v>12619</v>
      </c>
      <c r="C2925" s="8" t="s">
        <v>2135</v>
      </c>
      <c r="D2925" s="8" t="s">
        <v>14757</v>
      </c>
      <c r="E2925" s="8" t="s">
        <v>2136</v>
      </c>
      <c r="F2925" s="9" t="s">
        <v>14758</v>
      </c>
      <c r="G2925" s="10">
        <v>134.46</v>
      </c>
      <c r="H2925" s="8" t="s">
        <v>2</v>
      </c>
      <c r="I2925" s="11">
        <v>19891228</v>
      </c>
      <c r="J2925" s="11">
        <v>19891228</v>
      </c>
      <c r="K2925" s="12">
        <v>202105</v>
      </c>
      <c r="L2925" s="12"/>
      <c r="M2925" s="7" t="s">
        <v>12617</v>
      </c>
      <c r="N2925" s="14" t="s">
        <v>12642</v>
      </c>
      <c r="O2925" s="38" t="s">
        <v>23275</v>
      </c>
      <c r="P2925" s="7" t="s">
        <v>12617</v>
      </c>
      <c r="Q2925" s="7" t="s">
        <v>12617</v>
      </c>
      <c r="R2925" s="7"/>
      <c r="S2925" s="7" t="s">
        <v>12642</v>
      </c>
      <c r="T2925" s="7" t="s">
        <v>12642</v>
      </c>
      <c r="U2925" s="38" t="s">
        <v>23275</v>
      </c>
      <c r="V2925" s="38" t="s">
        <v>23275</v>
      </c>
      <c r="W2925" s="7" t="s">
        <v>12617</v>
      </c>
      <c r="X2925" s="7" t="s">
        <v>6</v>
      </c>
      <c r="Y2925" s="7" t="s">
        <v>12642</v>
      </c>
      <c r="Z2925" s="7"/>
      <c r="AA2925" s="7" t="s">
        <v>12617</v>
      </c>
      <c r="AB2925" s="7" t="s">
        <v>6</v>
      </c>
      <c r="AC2925" s="7"/>
      <c r="AD2925" s="38" t="s">
        <v>1891</v>
      </c>
      <c r="AE2925" s="38" t="s">
        <v>1892</v>
      </c>
      <c r="AF2925" s="38" t="s">
        <v>1893</v>
      </c>
      <c r="AG2925" s="38" t="s">
        <v>14699</v>
      </c>
      <c r="AH2925" s="38" t="s">
        <v>13116</v>
      </c>
      <c r="AI2925" s="38" t="s">
        <v>14700</v>
      </c>
      <c r="AJ2925" s="38" t="s">
        <v>14701</v>
      </c>
      <c r="AK2925" s="38" t="s">
        <v>2078</v>
      </c>
      <c r="AL2925" s="38" t="s">
        <v>2079</v>
      </c>
      <c r="AM2925" s="38" t="s">
        <v>2080</v>
      </c>
      <c r="AN2925" s="38" t="s">
        <v>2081</v>
      </c>
    </row>
    <row r="2926" spans="1:40" s="4" customFormat="1" ht="13.5" customHeight="1">
      <c r="A2926" s="5" t="s">
        <v>12600</v>
      </c>
      <c r="B2926" s="14" t="s">
        <v>12619</v>
      </c>
      <c r="C2926" s="8" t="s">
        <v>2137</v>
      </c>
      <c r="D2926" s="8" t="s">
        <v>14759</v>
      </c>
      <c r="E2926" s="8" t="s">
        <v>2138</v>
      </c>
      <c r="F2926" s="9" t="s">
        <v>14760</v>
      </c>
      <c r="G2926" s="10">
        <v>137.1</v>
      </c>
      <c r="H2926" s="8" t="s">
        <v>20</v>
      </c>
      <c r="I2926" s="11">
        <v>20051213</v>
      </c>
      <c r="J2926" s="11">
        <v>20051213</v>
      </c>
      <c r="K2926" s="12">
        <v>202105</v>
      </c>
      <c r="L2926" s="12"/>
      <c r="M2926" s="7" t="s">
        <v>12642</v>
      </c>
      <c r="N2926" s="14" t="s">
        <v>12642</v>
      </c>
      <c r="O2926" s="38" t="s">
        <v>23275</v>
      </c>
      <c r="P2926" s="7" t="s">
        <v>12617</v>
      </c>
      <c r="Q2926" s="7" t="s">
        <v>12617</v>
      </c>
      <c r="R2926" s="7"/>
      <c r="S2926" s="7" t="s">
        <v>12642</v>
      </c>
      <c r="T2926" s="7" t="s">
        <v>12617</v>
      </c>
      <c r="U2926" s="38" t="s">
        <v>23275</v>
      </c>
      <c r="V2926" s="38" t="s">
        <v>23275</v>
      </c>
      <c r="W2926" s="7" t="s">
        <v>12617</v>
      </c>
      <c r="X2926" s="7" t="s">
        <v>6</v>
      </c>
      <c r="Y2926" s="7" t="s">
        <v>12642</v>
      </c>
      <c r="Z2926" s="7"/>
      <c r="AA2926" s="7" t="s">
        <v>12617</v>
      </c>
      <c r="AB2926" s="7" t="s">
        <v>6</v>
      </c>
      <c r="AC2926" s="7"/>
      <c r="AD2926" s="38" t="s">
        <v>1891</v>
      </c>
      <c r="AE2926" s="38" t="s">
        <v>1892</v>
      </c>
      <c r="AF2926" s="38" t="s">
        <v>1893</v>
      </c>
      <c r="AG2926" s="38" t="s">
        <v>14699</v>
      </c>
      <c r="AH2926" s="38" t="s">
        <v>13116</v>
      </c>
      <c r="AI2926" s="38" t="s">
        <v>14700</v>
      </c>
      <c r="AJ2926" s="38" t="s">
        <v>14701</v>
      </c>
      <c r="AK2926" s="38" t="s">
        <v>2078</v>
      </c>
      <c r="AL2926" s="38" t="s">
        <v>2079</v>
      </c>
      <c r="AM2926" s="38" t="s">
        <v>2080</v>
      </c>
      <c r="AN2926" s="38" t="s">
        <v>2081</v>
      </c>
    </row>
    <row r="2927" spans="1:40" s="4" customFormat="1" ht="13.5" customHeight="1">
      <c r="A2927" s="5" t="s">
        <v>12600</v>
      </c>
      <c r="B2927" s="14" t="s">
        <v>12619</v>
      </c>
      <c r="C2927" s="8" t="s">
        <v>2139</v>
      </c>
      <c r="D2927" s="8" t="s">
        <v>14761</v>
      </c>
      <c r="E2927" s="8" t="s">
        <v>2140</v>
      </c>
      <c r="F2927" s="9" t="s">
        <v>14762</v>
      </c>
      <c r="G2927" s="10">
        <v>139.80000000000001</v>
      </c>
      <c r="H2927" s="8" t="s">
        <v>20</v>
      </c>
      <c r="I2927" s="11">
        <v>20061218</v>
      </c>
      <c r="J2927" s="11">
        <v>20061218</v>
      </c>
      <c r="K2927" s="12">
        <v>202105</v>
      </c>
      <c r="L2927" s="12"/>
      <c r="M2927" s="7" t="s">
        <v>12617</v>
      </c>
      <c r="N2927" s="14" t="s">
        <v>6</v>
      </c>
      <c r="O2927" s="38" t="s">
        <v>23275</v>
      </c>
      <c r="P2927" s="7" t="s">
        <v>12617</v>
      </c>
      <c r="Q2927" s="7" t="s">
        <v>12617</v>
      </c>
      <c r="R2927" s="7"/>
      <c r="S2927" s="7" t="s">
        <v>12642</v>
      </c>
      <c r="T2927" s="7" t="s">
        <v>12617</v>
      </c>
      <c r="U2927" s="38" t="s">
        <v>23275</v>
      </c>
      <c r="V2927" s="38" t="s">
        <v>23275</v>
      </c>
      <c r="W2927" s="7" t="s">
        <v>12617</v>
      </c>
      <c r="X2927" s="7" t="s">
        <v>6</v>
      </c>
      <c r="Y2927" s="7" t="s">
        <v>6</v>
      </c>
      <c r="Z2927" s="7"/>
      <c r="AA2927" s="7" t="s">
        <v>12617</v>
      </c>
      <c r="AB2927" s="7" t="s">
        <v>6</v>
      </c>
      <c r="AC2927" s="7"/>
      <c r="AD2927" s="38" t="s">
        <v>1891</v>
      </c>
      <c r="AE2927" s="38" t="s">
        <v>1892</v>
      </c>
      <c r="AF2927" s="38" t="s">
        <v>1893</v>
      </c>
      <c r="AG2927" s="38" t="s">
        <v>14699</v>
      </c>
      <c r="AH2927" s="38" t="s">
        <v>13116</v>
      </c>
      <c r="AI2927" s="38" t="s">
        <v>14700</v>
      </c>
      <c r="AJ2927" s="38" t="s">
        <v>14701</v>
      </c>
      <c r="AK2927" s="38" t="s">
        <v>2078</v>
      </c>
      <c r="AL2927" s="38" t="s">
        <v>2079</v>
      </c>
      <c r="AM2927" s="38" t="s">
        <v>2080</v>
      </c>
      <c r="AN2927" s="38" t="s">
        <v>2081</v>
      </c>
    </row>
    <row r="2928" spans="1:40" s="4" customFormat="1" ht="13.5" customHeight="1">
      <c r="A2928" s="5" t="s">
        <v>12600</v>
      </c>
      <c r="B2928" s="14" t="s">
        <v>12619</v>
      </c>
      <c r="C2928" s="8" t="s">
        <v>2141</v>
      </c>
      <c r="D2928" s="8" t="s">
        <v>14763</v>
      </c>
      <c r="E2928" s="8" t="s">
        <v>2142</v>
      </c>
      <c r="F2928" s="9" t="s">
        <v>14764</v>
      </c>
      <c r="G2928" s="10">
        <v>8241.75</v>
      </c>
      <c r="H2928" s="8" t="s">
        <v>197</v>
      </c>
      <c r="I2928" s="11">
        <v>19970922</v>
      </c>
      <c r="J2928" s="11">
        <v>19970922</v>
      </c>
      <c r="K2928" s="12">
        <v>202105</v>
      </c>
      <c r="L2928" s="12">
        <v>202103</v>
      </c>
      <c r="M2928" s="7" t="s">
        <v>12617</v>
      </c>
      <c r="N2928" s="14" t="s">
        <v>6</v>
      </c>
      <c r="O2928" s="38" t="s">
        <v>23275</v>
      </c>
      <c r="P2928" s="7" t="s">
        <v>12617</v>
      </c>
      <c r="Q2928" s="7" t="s">
        <v>12617</v>
      </c>
      <c r="R2928" s="7"/>
      <c r="S2928" s="7" t="s">
        <v>12617</v>
      </c>
      <c r="T2928" s="7" t="s">
        <v>12617</v>
      </c>
      <c r="U2928" s="38" t="s">
        <v>23275</v>
      </c>
      <c r="V2928" s="38" t="s">
        <v>23275</v>
      </c>
      <c r="W2928" s="7" t="s">
        <v>12642</v>
      </c>
      <c r="X2928" s="7" t="s">
        <v>5</v>
      </c>
      <c r="Y2928" s="7" t="s">
        <v>12642</v>
      </c>
      <c r="Z2928" s="7" t="s">
        <v>12617</v>
      </c>
      <c r="AA2928" s="7" t="s">
        <v>12617</v>
      </c>
      <c r="AB2928" s="7" t="s">
        <v>6</v>
      </c>
      <c r="AC2928" s="7"/>
      <c r="AD2928" s="38" t="s">
        <v>1891</v>
      </c>
      <c r="AE2928" s="38" t="s">
        <v>1892</v>
      </c>
      <c r="AF2928" s="38" t="s">
        <v>1893</v>
      </c>
      <c r="AG2928" s="38" t="s">
        <v>14765</v>
      </c>
      <c r="AH2928" s="38" t="s">
        <v>13803</v>
      </c>
      <c r="AI2928" s="38" t="s">
        <v>14766</v>
      </c>
      <c r="AJ2928" s="38" t="s">
        <v>14767</v>
      </c>
      <c r="AK2928" s="38" t="s">
        <v>2143</v>
      </c>
      <c r="AL2928" s="38" t="s">
        <v>1233</v>
      </c>
      <c r="AM2928" s="38" t="s">
        <v>2144</v>
      </c>
      <c r="AN2928" s="38" t="s">
        <v>2145</v>
      </c>
    </row>
    <row r="2929" spans="1:40" s="4" customFormat="1" ht="13.5" customHeight="1">
      <c r="A2929" s="5" t="s">
        <v>12600</v>
      </c>
      <c r="B2929" s="14" t="s">
        <v>12619</v>
      </c>
      <c r="C2929" s="8" t="s">
        <v>2146</v>
      </c>
      <c r="D2929" s="8" t="s">
        <v>14768</v>
      </c>
      <c r="E2929" s="8" t="s">
        <v>346</v>
      </c>
      <c r="F2929" s="9" t="s">
        <v>14769</v>
      </c>
      <c r="G2929" s="10">
        <v>159.80000000000001</v>
      </c>
      <c r="H2929" s="8" t="s">
        <v>20</v>
      </c>
      <c r="I2929" s="11">
        <v>20110712</v>
      </c>
      <c r="J2929" s="11">
        <v>20110712</v>
      </c>
      <c r="K2929" s="12">
        <v>202105</v>
      </c>
      <c r="L2929" s="12">
        <v>202103</v>
      </c>
      <c r="M2929" s="7" t="s">
        <v>12617</v>
      </c>
      <c r="N2929" s="14" t="s">
        <v>6</v>
      </c>
      <c r="O2929" s="38" t="s">
        <v>23275</v>
      </c>
      <c r="P2929" s="7" t="s">
        <v>12617</v>
      </c>
      <c r="Q2929" s="7" t="s">
        <v>12617</v>
      </c>
      <c r="R2929" s="7"/>
      <c r="S2929" s="7" t="s">
        <v>12617</v>
      </c>
      <c r="T2929" s="7" t="s">
        <v>12617</v>
      </c>
      <c r="U2929" s="38" t="s">
        <v>23275</v>
      </c>
      <c r="V2929" s="38" t="s">
        <v>23275</v>
      </c>
      <c r="W2929" s="7" t="s">
        <v>12617</v>
      </c>
      <c r="X2929" s="7"/>
      <c r="Y2929" s="7" t="s">
        <v>6</v>
      </c>
      <c r="Z2929" s="7" t="s">
        <v>12617</v>
      </c>
      <c r="AA2929" s="7" t="s">
        <v>12617</v>
      </c>
      <c r="AB2929" s="7" t="s">
        <v>6</v>
      </c>
      <c r="AC2929" s="7"/>
      <c r="AD2929" s="38" t="s">
        <v>1891</v>
      </c>
      <c r="AE2929" s="38" t="s">
        <v>1892</v>
      </c>
      <c r="AF2929" s="38" t="s">
        <v>1893</v>
      </c>
      <c r="AG2929" s="38" t="s">
        <v>14765</v>
      </c>
      <c r="AH2929" s="38" t="s">
        <v>13803</v>
      </c>
      <c r="AI2929" s="38" t="s">
        <v>14766</v>
      </c>
      <c r="AJ2929" s="38" t="s">
        <v>14767</v>
      </c>
      <c r="AK2929" s="38" t="s">
        <v>2143</v>
      </c>
      <c r="AL2929" s="38" t="s">
        <v>2147</v>
      </c>
      <c r="AM2929" s="38" t="s">
        <v>2148</v>
      </c>
      <c r="AN2929" s="38" t="s">
        <v>2149</v>
      </c>
    </row>
    <row r="2930" spans="1:40" s="4" customFormat="1" ht="13.5" customHeight="1">
      <c r="A2930" s="5" t="s">
        <v>12600</v>
      </c>
      <c r="B2930" s="14" t="s">
        <v>12619</v>
      </c>
      <c r="C2930" s="8" t="s">
        <v>2150</v>
      </c>
      <c r="D2930" s="8" t="s">
        <v>14770</v>
      </c>
      <c r="E2930" s="8" t="s">
        <v>2151</v>
      </c>
      <c r="F2930" s="9" t="s">
        <v>14771</v>
      </c>
      <c r="G2930" s="10">
        <v>335.75</v>
      </c>
      <c r="H2930" s="8" t="s">
        <v>20</v>
      </c>
      <c r="I2930" s="11">
        <v>20110603</v>
      </c>
      <c r="J2930" s="11">
        <v>20110603</v>
      </c>
      <c r="K2930" s="12">
        <v>202105</v>
      </c>
      <c r="L2930" s="12">
        <v>202103</v>
      </c>
      <c r="M2930" s="7" t="s">
        <v>12617</v>
      </c>
      <c r="N2930" s="14" t="s">
        <v>6</v>
      </c>
      <c r="O2930" s="38" t="s">
        <v>23275</v>
      </c>
      <c r="P2930" s="7" t="s">
        <v>12617</v>
      </c>
      <c r="Q2930" s="7" t="s">
        <v>12617</v>
      </c>
      <c r="R2930" s="7"/>
      <c r="S2930" s="7" t="s">
        <v>12617</v>
      </c>
      <c r="T2930" s="7" t="s">
        <v>12617</v>
      </c>
      <c r="U2930" s="38" t="s">
        <v>23275</v>
      </c>
      <c r="V2930" s="38" t="s">
        <v>23275</v>
      </c>
      <c r="W2930" s="7" t="s">
        <v>12617</v>
      </c>
      <c r="X2930" s="7"/>
      <c r="Y2930" s="7" t="s">
        <v>6</v>
      </c>
      <c r="Z2930" s="7" t="s">
        <v>12617</v>
      </c>
      <c r="AA2930" s="7" t="s">
        <v>12617</v>
      </c>
      <c r="AB2930" s="7" t="s">
        <v>6</v>
      </c>
      <c r="AC2930" s="7"/>
      <c r="AD2930" s="38" t="s">
        <v>1891</v>
      </c>
      <c r="AE2930" s="38" t="s">
        <v>1892</v>
      </c>
      <c r="AF2930" s="38" t="s">
        <v>1893</v>
      </c>
      <c r="AG2930" s="38" t="s">
        <v>14765</v>
      </c>
      <c r="AH2930" s="38" t="s">
        <v>13803</v>
      </c>
      <c r="AI2930" s="38" t="s">
        <v>14772</v>
      </c>
      <c r="AJ2930" s="38" t="s">
        <v>14767</v>
      </c>
      <c r="AK2930" s="38" t="s">
        <v>2143</v>
      </c>
      <c r="AL2930" s="38" t="s">
        <v>2147</v>
      </c>
      <c r="AM2930" s="38" t="s">
        <v>2148</v>
      </c>
      <c r="AN2930" s="38" t="s">
        <v>2149</v>
      </c>
    </row>
    <row r="2931" spans="1:40" s="4" customFormat="1" ht="13.5" customHeight="1">
      <c r="A2931" s="5" t="s">
        <v>12600</v>
      </c>
      <c r="B2931" s="14" t="s">
        <v>12619</v>
      </c>
      <c r="C2931" s="8" t="s">
        <v>2152</v>
      </c>
      <c r="D2931" s="8" t="s">
        <v>14773</v>
      </c>
      <c r="E2931" s="8" t="s">
        <v>2153</v>
      </c>
      <c r="F2931" s="9" t="s">
        <v>14774</v>
      </c>
      <c r="G2931" s="10">
        <v>165.06</v>
      </c>
      <c r="H2931" s="8" t="s">
        <v>20</v>
      </c>
      <c r="I2931" s="11">
        <v>20070507</v>
      </c>
      <c r="J2931" s="11">
        <v>20070507</v>
      </c>
      <c r="K2931" s="12">
        <v>202105</v>
      </c>
      <c r="L2931" s="12">
        <v>202103</v>
      </c>
      <c r="M2931" s="7" t="s">
        <v>12617</v>
      </c>
      <c r="N2931" s="14" t="s">
        <v>6</v>
      </c>
      <c r="O2931" s="38" t="s">
        <v>23275</v>
      </c>
      <c r="P2931" s="7" t="s">
        <v>12617</v>
      </c>
      <c r="Q2931" s="7" t="s">
        <v>12617</v>
      </c>
      <c r="R2931" s="7"/>
      <c r="S2931" s="7" t="s">
        <v>12617</v>
      </c>
      <c r="T2931" s="7" t="s">
        <v>12617</v>
      </c>
      <c r="U2931" s="38" t="s">
        <v>23275</v>
      </c>
      <c r="V2931" s="38" t="s">
        <v>23275</v>
      </c>
      <c r="W2931" s="7" t="s">
        <v>12617</v>
      </c>
      <c r="X2931" s="7"/>
      <c r="Y2931" s="7" t="s">
        <v>6</v>
      </c>
      <c r="Z2931" s="7" t="s">
        <v>12617</v>
      </c>
      <c r="AA2931" s="7" t="s">
        <v>12617</v>
      </c>
      <c r="AB2931" s="7" t="s">
        <v>6</v>
      </c>
      <c r="AC2931" s="7"/>
      <c r="AD2931" s="38" t="s">
        <v>1891</v>
      </c>
      <c r="AE2931" s="38" t="s">
        <v>1892</v>
      </c>
      <c r="AF2931" s="38" t="s">
        <v>1893</v>
      </c>
      <c r="AG2931" s="38" t="s">
        <v>14765</v>
      </c>
      <c r="AH2931" s="38" t="s">
        <v>13803</v>
      </c>
      <c r="AI2931" s="38" t="s">
        <v>14766</v>
      </c>
      <c r="AJ2931" s="38" t="s">
        <v>14767</v>
      </c>
      <c r="AK2931" s="38" t="s">
        <v>2143</v>
      </c>
      <c r="AL2931" s="38" t="s">
        <v>2147</v>
      </c>
      <c r="AM2931" s="38" t="s">
        <v>2148</v>
      </c>
      <c r="AN2931" s="38" t="s">
        <v>2149</v>
      </c>
    </row>
    <row r="2932" spans="1:40" s="4" customFormat="1" ht="13.5" customHeight="1">
      <c r="A2932" s="5" t="s">
        <v>12600</v>
      </c>
      <c r="B2932" s="14" t="s">
        <v>12619</v>
      </c>
      <c r="C2932" s="8" t="s">
        <v>2154</v>
      </c>
      <c r="D2932" s="8" t="s">
        <v>14775</v>
      </c>
      <c r="E2932" s="8" t="s">
        <v>2155</v>
      </c>
      <c r="F2932" s="9" t="s">
        <v>14776</v>
      </c>
      <c r="G2932" s="10">
        <v>108.95</v>
      </c>
      <c r="H2932" s="8" t="s">
        <v>2</v>
      </c>
      <c r="I2932" s="11">
        <v>19900101</v>
      </c>
      <c r="J2932" s="11">
        <v>19900101</v>
      </c>
      <c r="K2932" s="12">
        <v>202105</v>
      </c>
      <c r="L2932" s="12">
        <v>202103</v>
      </c>
      <c r="M2932" s="7" t="s">
        <v>12617</v>
      </c>
      <c r="N2932" s="14" t="s">
        <v>6</v>
      </c>
      <c r="O2932" s="38" t="s">
        <v>23275</v>
      </c>
      <c r="P2932" s="7" t="s">
        <v>12617</v>
      </c>
      <c r="Q2932" s="7" t="s">
        <v>12617</v>
      </c>
      <c r="R2932" s="7"/>
      <c r="S2932" s="7" t="s">
        <v>12617</v>
      </c>
      <c r="T2932" s="7" t="s">
        <v>12617</v>
      </c>
      <c r="U2932" s="38" t="s">
        <v>23275</v>
      </c>
      <c r="V2932" s="38" t="s">
        <v>23275</v>
      </c>
      <c r="W2932" s="7" t="s">
        <v>12617</v>
      </c>
      <c r="X2932" s="7"/>
      <c r="Y2932" s="7" t="s">
        <v>6</v>
      </c>
      <c r="Z2932" s="7" t="s">
        <v>12617</v>
      </c>
      <c r="AA2932" s="7" t="s">
        <v>12617</v>
      </c>
      <c r="AB2932" s="7" t="s">
        <v>6</v>
      </c>
      <c r="AC2932" s="7"/>
      <c r="AD2932" s="38" t="s">
        <v>1891</v>
      </c>
      <c r="AE2932" s="38" t="s">
        <v>1892</v>
      </c>
      <c r="AF2932" s="38" t="s">
        <v>1893</v>
      </c>
      <c r="AG2932" s="38" t="s">
        <v>14765</v>
      </c>
      <c r="AH2932" s="38" t="s">
        <v>13803</v>
      </c>
      <c r="AI2932" s="38" t="s">
        <v>14766</v>
      </c>
      <c r="AJ2932" s="38" t="s">
        <v>14767</v>
      </c>
      <c r="AK2932" s="38" t="s">
        <v>2143</v>
      </c>
      <c r="AL2932" s="38" t="s">
        <v>2147</v>
      </c>
      <c r="AM2932" s="38" t="s">
        <v>2148</v>
      </c>
      <c r="AN2932" s="38" t="s">
        <v>2149</v>
      </c>
    </row>
    <row r="2933" spans="1:40" s="4" customFormat="1" ht="13.5" customHeight="1">
      <c r="A2933" s="5" t="s">
        <v>12600</v>
      </c>
      <c r="B2933" s="14" t="s">
        <v>12619</v>
      </c>
      <c r="C2933" s="8" t="s">
        <v>2156</v>
      </c>
      <c r="D2933" s="8" t="s">
        <v>14777</v>
      </c>
      <c r="E2933" s="8" t="s">
        <v>2157</v>
      </c>
      <c r="F2933" s="9" t="s">
        <v>14778</v>
      </c>
      <c r="G2933" s="10">
        <v>147.26</v>
      </c>
      <c r="H2933" s="8" t="s">
        <v>20</v>
      </c>
      <c r="I2933" s="11">
        <v>20090203</v>
      </c>
      <c r="J2933" s="11">
        <v>20090203</v>
      </c>
      <c r="K2933" s="12">
        <v>202105</v>
      </c>
      <c r="L2933" s="12">
        <v>202103</v>
      </c>
      <c r="M2933" s="7" t="s">
        <v>12617</v>
      </c>
      <c r="N2933" s="14" t="s">
        <v>6</v>
      </c>
      <c r="O2933" s="38" t="s">
        <v>23275</v>
      </c>
      <c r="P2933" s="7" t="s">
        <v>12617</v>
      </c>
      <c r="Q2933" s="7" t="s">
        <v>12617</v>
      </c>
      <c r="R2933" s="7"/>
      <c r="S2933" s="7" t="s">
        <v>12617</v>
      </c>
      <c r="T2933" s="7" t="s">
        <v>12617</v>
      </c>
      <c r="U2933" s="38" t="s">
        <v>23275</v>
      </c>
      <c r="V2933" s="38" t="s">
        <v>23275</v>
      </c>
      <c r="W2933" s="7" t="s">
        <v>12617</v>
      </c>
      <c r="X2933" s="7"/>
      <c r="Y2933" s="7" t="s">
        <v>6</v>
      </c>
      <c r="Z2933" s="7" t="s">
        <v>12617</v>
      </c>
      <c r="AA2933" s="7" t="s">
        <v>12617</v>
      </c>
      <c r="AB2933" s="7" t="s">
        <v>6</v>
      </c>
      <c r="AC2933" s="7"/>
      <c r="AD2933" s="38" t="s">
        <v>1891</v>
      </c>
      <c r="AE2933" s="38" t="s">
        <v>1892</v>
      </c>
      <c r="AF2933" s="38" t="s">
        <v>1893</v>
      </c>
      <c r="AG2933" s="38" t="s">
        <v>14765</v>
      </c>
      <c r="AH2933" s="38" t="s">
        <v>13803</v>
      </c>
      <c r="AI2933" s="38" t="s">
        <v>14766</v>
      </c>
      <c r="AJ2933" s="38" t="s">
        <v>14767</v>
      </c>
      <c r="AK2933" s="38" t="s">
        <v>2143</v>
      </c>
      <c r="AL2933" s="38" t="s">
        <v>2147</v>
      </c>
      <c r="AM2933" s="38" t="s">
        <v>2148</v>
      </c>
      <c r="AN2933" s="38" t="s">
        <v>2149</v>
      </c>
    </row>
    <row r="2934" spans="1:40" s="4" customFormat="1" ht="13.5" customHeight="1">
      <c r="A2934" s="5" t="s">
        <v>12600</v>
      </c>
      <c r="B2934" s="14" t="s">
        <v>12619</v>
      </c>
      <c r="C2934" s="8" t="s">
        <v>2158</v>
      </c>
      <c r="D2934" s="8" t="s">
        <v>14779</v>
      </c>
      <c r="E2934" s="8" t="s">
        <v>2159</v>
      </c>
      <c r="F2934" s="9" t="s">
        <v>14780</v>
      </c>
      <c r="G2934" s="10">
        <v>73.260000000000005</v>
      </c>
      <c r="H2934" s="8" t="s">
        <v>20</v>
      </c>
      <c r="I2934" s="11">
        <v>19860804</v>
      </c>
      <c r="J2934" s="11">
        <v>19860804</v>
      </c>
      <c r="K2934" s="12">
        <v>202105</v>
      </c>
      <c r="L2934" s="12">
        <v>202103</v>
      </c>
      <c r="M2934" s="7" t="s">
        <v>12617</v>
      </c>
      <c r="N2934" s="14" t="s">
        <v>6</v>
      </c>
      <c r="O2934" s="38" t="s">
        <v>23275</v>
      </c>
      <c r="P2934" s="7" t="s">
        <v>12617</v>
      </c>
      <c r="Q2934" s="7" t="s">
        <v>12617</v>
      </c>
      <c r="R2934" s="7"/>
      <c r="S2934" s="7" t="s">
        <v>12617</v>
      </c>
      <c r="T2934" s="7" t="s">
        <v>12617</v>
      </c>
      <c r="U2934" s="38" t="s">
        <v>23275</v>
      </c>
      <c r="V2934" s="38" t="s">
        <v>23275</v>
      </c>
      <c r="W2934" s="7" t="s">
        <v>12617</v>
      </c>
      <c r="X2934" s="7"/>
      <c r="Y2934" s="7" t="s">
        <v>6</v>
      </c>
      <c r="Z2934" s="7" t="s">
        <v>12617</v>
      </c>
      <c r="AA2934" s="7" t="s">
        <v>12617</v>
      </c>
      <c r="AB2934" s="7" t="s">
        <v>6</v>
      </c>
      <c r="AC2934" s="7"/>
      <c r="AD2934" s="38" t="s">
        <v>1891</v>
      </c>
      <c r="AE2934" s="38" t="s">
        <v>1892</v>
      </c>
      <c r="AF2934" s="38" t="s">
        <v>1893</v>
      </c>
      <c r="AG2934" s="38" t="s">
        <v>14765</v>
      </c>
      <c r="AH2934" s="38" t="s">
        <v>13803</v>
      </c>
      <c r="AI2934" s="38" t="s">
        <v>14766</v>
      </c>
      <c r="AJ2934" s="38" t="s">
        <v>14767</v>
      </c>
      <c r="AK2934" s="38" t="s">
        <v>2143</v>
      </c>
      <c r="AL2934" s="38" t="s">
        <v>2147</v>
      </c>
      <c r="AM2934" s="38" t="s">
        <v>2148</v>
      </c>
      <c r="AN2934" s="38" t="s">
        <v>2149</v>
      </c>
    </row>
    <row r="2935" spans="1:40" s="4" customFormat="1" ht="13.5" customHeight="1">
      <c r="A2935" s="5" t="s">
        <v>12600</v>
      </c>
      <c r="B2935" s="14" t="s">
        <v>12619</v>
      </c>
      <c r="C2935" s="8" t="s">
        <v>2160</v>
      </c>
      <c r="D2935" s="8" t="s">
        <v>14781</v>
      </c>
      <c r="E2935" s="8" t="s">
        <v>2161</v>
      </c>
      <c r="F2935" s="9" t="s">
        <v>14782</v>
      </c>
      <c r="G2935" s="10">
        <v>114.81</v>
      </c>
      <c r="H2935" s="8" t="s">
        <v>20</v>
      </c>
      <c r="I2935" s="11">
        <v>20040331</v>
      </c>
      <c r="J2935" s="11">
        <v>20040331</v>
      </c>
      <c r="K2935" s="12">
        <v>202105</v>
      </c>
      <c r="L2935" s="12">
        <v>202103</v>
      </c>
      <c r="M2935" s="7" t="s">
        <v>12617</v>
      </c>
      <c r="N2935" s="14" t="s">
        <v>6</v>
      </c>
      <c r="O2935" s="38" t="s">
        <v>23275</v>
      </c>
      <c r="P2935" s="7" t="s">
        <v>12617</v>
      </c>
      <c r="Q2935" s="7" t="s">
        <v>12617</v>
      </c>
      <c r="R2935" s="7"/>
      <c r="S2935" s="7" t="s">
        <v>12617</v>
      </c>
      <c r="T2935" s="7" t="s">
        <v>12617</v>
      </c>
      <c r="U2935" s="38" t="s">
        <v>23276</v>
      </c>
      <c r="V2935" s="38" t="s">
        <v>23276</v>
      </c>
      <c r="W2935" s="7" t="s">
        <v>12617</v>
      </c>
      <c r="X2935" s="7"/>
      <c r="Y2935" s="7" t="s">
        <v>6</v>
      </c>
      <c r="Z2935" s="7" t="s">
        <v>12617</v>
      </c>
      <c r="AA2935" s="7" t="s">
        <v>12617</v>
      </c>
      <c r="AB2935" s="7" t="s">
        <v>6</v>
      </c>
      <c r="AC2935" s="7"/>
      <c r="AD2935" s="38" t="s">
        <v>1891</v>
      </c>
      <c r="AE2935" s="38" t="s">
        <v>1892</v>
      </c>
      <c r="AF2935" s="38" t="s">
        <v>1893</v>
      </c>
      <c r="AG2935" s="38" t="s">
        <v>14765</v>
      </c>
      <c r="AH2935" s="38" t="s">
        <v>13803</v>
      </c>
      <c r="AI2935" s="38" t="s">
        <v>14766</v>
      </c>
      <c r="AJ2935" s="38" t="s">
        <v>14767</v>
      </c>
      <c r="AK2935" s="38" t="s">
        <v>2143</v>
      </c>
      <c r="AL2935" s="38" t="s">
        <v>2147</v>
      </c>
      <c r="AM2935" s="38" t="s">
        <v>2148</v>
      </c>
      <c r="AN2935" s="38" t="s">
        <v>2149</v>
      </c>
    </row>
    <row r="2936" spans="1:40" s="4" customFormat="1" ht="13.5" customHeight="1">
      <c r="A2936" s="5" t="s">
        <v>12600</v>
      </c>
      <c r="B2936" s="14" t="s">
        <v>12619</v>
      </c>
      <c r="C2936" s="8" t="s">
        <v>2162</v>
      </c>
      <c r="D2936" s="8" t="s">
        <v>14783</v>
      </c>
      <c r="E2936" s="8" t="s">
        <v>2163</v>
      </c>
      <c r="F2936" s="9" t="s">
        <v>14784</v>
      </c>
      <c r="G2936" s="10">
        <v>112.5</v>
      </c>
      <c r="H2936" s="8" t="s">
        <v>20</v>
      </c>
      <c r="I2936" s="11">
        <v>19860121</v>
      </c>
      <c r="J2936" s="11">
        <v>19860121</v>
      </c>
      <c r="K2936" s="12">
        <v>202105</v>
      </c>
      <c r="L2936" s="12">
        <v>202103</v>
      </c>
      <c r="M2936" s="7" t="s">
        <v>12617</v>
      </c>
      <c r="N2936" s="14" t="s">
        <v>6</v>
      </c>
      <c r="O2936" s="38" t="s">
        <v>23275</v>
      </c>
      <c r="P2936" s="7" t="s">
        <v>12617</v>
      </c>
      <c r="Q2936" s="7" t="s">
        <v>12617</v>
      </c>
      <c r="R2936" s="7"/>
      <c r="S2936" s="7" t="s">
        <v>12617</v>
      </c>
      <c r="T2936" s="7" t="s">
        <v>12617</v>
      </c>
      <c r="U2936" s="38" t="s">
        <v>23275</v>
      </c>
      <c r="V2936" s="38" t="s">
        <v>23275</v>
      </c>
      <c r="W2936" s="7" t="s">
        <v>12617</v>
      </c>
      <c r="X2936" s="7"/>
      <c r="Y2936" s="7" t="s">
        <v>6</v>
      </c>
      <c r="Z2936" s="7" t="s">
        <v>12617</v>
      </c>
      <c r="AA2936" s="7" t="s">
        <v>12617</v>
      </c>
      <c r="AB2936" s="7" t="s">
        <v>6</v>
      </c>
      <c r="AC2936" s="7"/>
      <c r="AD2936" s="38" t="s">
        <v>1891</v>
      </c>
      <c r="AE2936" s="38" t="s">
        <v>1892</v>
      </c>
      <c r="AF2936" s="38" t="s">
        <v>1893</v>
      </c>
      <c r="AG2936" s="38" t="s">
        <v>14765</v>
      </c>
      <c r="AH2936" s="38" t="s">
        <v>13803</v>
      </c>
      <c r="AI2936" s="38" t="s">
        <v>14766</v>
      </c>
      <c r="AJ2936" s="38" t="s">
        <v>14767</v>
      </c>
      <c r="AK2936" s="38" t="s">
        <v>2143</v>
      </c>
      <c r="AL2936" s="38" t="s">
        <v>2147</v>
      </c>
      <c r="AM2936" s="38" t="s">
        <v>2148</v>
      </c>
      <c r="AN2936" s="38" t="s">
        <v>2149</v>
      </c>
    </row>
    <row r="2937" spans="1:40" s="4" customFormat="1" ht="13.5" customHeight="1">
      <c r="A2937" s="5" t="s">
        <v>12600</v>
      </c>
      <c r="B2937" s="14" t="s">
        <v>12619</v>
      </c>
      <c r="C2937" s="8" t="s">
        <v>2164</v>
      </c>
      <c r="D2937" s="8" t="s">
        <v>14785</v>
      </c>
      <c r="E2937" s="8" t="s">
        <v>2165</v>
      </c>
      <c r="F2937" s="9" t="s">
        <v>14786</v>
      </c>
      <c r="G2937" s="10">
        <v>234.69</v>
      </c>
      <c r="H2937" s="8" t="s">
        <v>181</v>
      </c>
      <c r="I2937" s="11">
        <v>19900829</v>
      </c>
      <c r="J2937" s="11">
        <v>19900829</v>
      </c>
      <c r="K2937" s="12">
        <v>202105</v>
      </c>
      <c r="L2937" s="12">
        <v>202103</v>
      </c>
      <c r="M2937" s="7" t="s">
        <v>12617</v>
      </c>
      <c r="N2937" s="14" t="s">
        <v>6</v>
      </c>
      <c r="O2937" s="38" t="s">
        <v>23275</v>
      </c>
      <c r="P2937" s="7" t="s">
        <v>12617</v>
      </c>
      <c r="Q2937" s="7" t="s">
        <v>12617</v>
      </c>
      <c r="R2937" s="7"/>
      <c r="S2937" s="7" t="s">
        <v>12617</v>
      </c>
      <c r="T2937" s="7" t="s">
        <v>12617</v>
      </c>
      <c r="U2937" s="38" t="s">
        <v>23275</v>
      </c>
      <c r="V2937" s="38" t="s">
        <v>23275</v>
      </c>
      <c r="W2937" s="7" t="s">
        <v>12617</v>
      </c>
      <c r="X2937" s="7"/>
      <c r="Y2937" s="7" t="s">
        <v>6</v>
      </c>
      <c r="Z2937" s="7" t="s">
        <v>12617</v>
      </c>
      <c r="AA2937" s="7" t="s">
        <v>12617</v>
      </c>
      <c r="AB2937" s="7" t="s">
        <v>6</v>
      </c>
      <c r="AC2937" s="7"/>
      <c r="AD2937" s="38" t="s">
        <v>1891</v>
      </c>
      <c r="AE2937" s="38" t="s">
        <v>1892</v>
      </c>
      <c r="AF2937" s="38" t="s">
        <v>1893</v>
      </c>
      <c r="AG2937" s="38" t="s">
        <v>14765</v>
      </c>
      <c r="AH2937" s="38" t="s">
        <v>13803</v>
      </c>
      <c r="AI2937" s="38" t="s">
        <v>14766</v>
      </c>
      <c r="AJ2937" s="38" t="s">
        <v>14767</v>
      </c>
      <c r="AK2937" s="38" t="s">
        <v>2143</v>
      </c>
      <c r="AL2937" s="38" t="s">
        <v>2147</v>
      </c>
      <c r="AM2937" s="38" t="s">
        <v>2148</v>
      </c>
      <c r="AN2937" s="38" t="s">
        <v>2149</v>
      </c>
    </row>
    <row r="2938" spans="1:40" s="4" customFormat="1" ht="13.5" customHeight="1">
      <c r="A2938" s="5" t="s">
        <v>12600</v>
      </c>
      <c r="B2938" s="14" t="s">
        <v>12619</v>
      </c>
      <c r="C2938" s="8" t="s">
        <v>2166</v>
      </c>
      <c r="D2938" s="8" t="s">
        <v>14787</v>
      </c>
      <c r="E2938" s="8" t="s">
        <v>2167</v>
      </c>
      <c r="F2938" s="9" t="s">
        <v>14788</v>
      </c>
      <c r="G2938" s="10">
        <v>156.08000000000001</v>
      </c>
      <c r="H2938" s="8" t="s">
        <v>20</v>
      </c>
      <c r="I2938" s="11">
        <v>20100915</v>
      </c>
      <c r="J2938" s="11">
        <v>20100915</v>
      </c>
      <c r="K2938" s="12">
        <v>202105</v>
      </c>
      <c r="L2938" s="12">
        <v>202103</v>
      </c>
      <c r="M2938" s="7" t="s">
        <v>12617</v>
      </c>
      <c r="N2938" s="14" t="s">
        <v>6</v>
      </c>
      <c r="O2938" s="38" t="s">
        <v>23275</v>
      </c>
      <c r="P2938" s="7" t="s">
        <v>12617</v>
      </c>
      <c r="Q2938" s="7" t="s">
        <v>12617</v>
      </c>
      <c r="R2938" s="7"/>
      <c r="S2938" s="7" t="s">
        <v>12617</v>
      </c>
      <c r="T2938" s="7" t="s">
        <v>12617</v>
      </c>
      <c r="U2938" s="38" t="s">
        <v>23275</v>
      </c>
      <c r="V2938" s="38" t="s">
        <v>23275</v>
      </c>
      <c r="W2938" s="7" t="s">
        <v>12617</v>
      </c>
      <c r="X2938" s="7"/>
      <c r="Y2938" s="7" t="s">
        <v>6</v>
      </c>
      <c r="Z2938" s="7" t="s">
        <v>12617</v>
      </c>
      <c r="AA2938" s="7" t="s">
        <v>12617</v>
      </c>
      <c r="AB2938" s="7" t="s">
        <v>6</v>
      </c>
      <c r="AC2938" s="7"/>
      <c r="AD2938" s="38" t="s">
        <v>1891</v>
      </c>
      <c r="AE2938" s="38" t="s">
        <v>1892</v>
      </c>
      <c r="AF2938" s="38" t="s">
        <v>1893</v>
      </c>
      <c r="AG2938" s="38" t="s">
        <v>14765</v>
      </c>
      <c r="AH2938" s="38" t="s">
        <v>13803</v>
      </c>
      <c r="AI2938" s="38" t="s">
        <v>14766</v>
      </c>
      <c r="AJ2938" s="38" t="s">
        <v>14767</v>
      </c>
      <c r="AK2938" s="38" t="s">
        <v>2143</v>
      </c>
      <c r="AL2938" s="38" t="s">
        <v>2147</v>
      </c>
      <c r="AM2938" s="38" t="s">
        <v>2148</v>
      </c>
      <c r="AN2938" s="38" t="s">
        <v>2149</v>
      </c>
    </row>
    <row r="2939" spans="1:40" s="4" customFormat="1" ht="13.5" customHeight="1">
      <c r="A2939" s="5" t="s">
        <v>12600</v>
      </c>
      <c r="B2939" s="14" t="s">
        <v>12619</v>
      </c>
      <c r="C2939" s="8" t="s">
        <v>2168</v>
      </c>
      <c r="D2939" s="8" t="s">
        <v>14789</v>
      </c>
      <c r="E2939" s="8" t="s">
        <v>2169</v>
      </c>
      <c r="F2939" s="9" t="s">
        <v>14790</v>
      </c>
      <c r="G2939" s="10">
        <v>165.18</v>
      </c>
      <c r="H2939" s="8" t="s">
        <v>20</v>
      </c>
      <c r="I2939" s="11">
        <v>20080709</v>
      </c>
      <c r="J2939" s="11">
        <v>20080709</v>
      </c>
      <c r="K2939" s="12">
        <v>202105</v>
      </c>
      <c r="L2939" s="12">
        <v>202103</v>
      </c>
      <c r="M2939" s="7" t="s">
        <v>12617</v>
      </c>
      <c r="N2939" s="14" t="s">
        <v>6</v>
      </c>
      <c r="O2939" s="38" t="s">
        <v>23275</v>
      </c>
      <c r="P2939" s="7" t="s">
        <v>12617</v>
      </c>
      <c r="Q2939" s="7" t="s">
        <v>12617</v>
      </c>
      <c r="R2939" s="7"/>
      <c r="S2939" s="7" t="s">
        <v>12617</v>
      </c>
      <c r="T2939" s="7" t="s">
        <v>12617</v>
      </c>
      <c r="U2939" s="38" t="s">
        <v>23275</v>
      </c>
      <c r="V2939" s="38" t="s">
        <v>23275</v>
      </c>
      <c r="W2939" s="7" t="s">
        <v>12617</v>
      </c>
      <c r="X2939" s="7"/>
      <c r="Y2939" s="7" t="s">
        <v>6</v>
      </c>
      <c r="Z2939" s="7" t="s">
        <v>12617</v>
      </c>
      <c r="AA2939" s="7" t="s">
        <v>12617</v>
      </c>
      <c r="AB2939" s="7" t="s">
        <v>6</v>
      </c>
      <c r="AC2939" s="7"/>
      <c r="AD2939" s="38" t="s">
        <v>1891</v>
      </c>
      <c r="AE2939" s="38" t="s">
        <v>1892</v>
      </c>
      <c r="AF2939" s="38" t="s">
        <v>1893</v>
      </c>
      <c r="AG2939" s="38" t="s">
        <v>14765</v>
      </c>
      <c r="AH2939" s="38" t="s">
        <v>13803</v>
      </c>
      <c r="AI2939" s="38" t="s">
        <v>14766</v>
      </c>
      <c r="AJ2939" s="38" t="s">
        <v>14767</v>
      </c>
      <c r="AK2939" s="38" t="s">
        <v>2143</v>
      </c>
      <c r="AL2939" s="38" t="s">
        <v>2147</v>
      </c>
      <c r="AM2939" s="38" t="s">
        <v>2148</v>
      </c>
      <c r="AN2939" s="38" t="s">
        <v>2149</v>
      </c>
    </row>
    <row r="2940" spans="1:40" s="4" customFormat="1" ht="13.5" customHeight="1">
      <c r="A2940" s="5" t="s">
        <v>12600</v>
      </c>
      <c r="B2940" s="14" t="s">
        <v>12619</v>
      </c>
      <c r="C2940" s="8" t="s">
        <v>2170</v>
      </c>
      <c r="D2940" s="8" t="s">
        <v>14791</v>
      </c>
      <c r="E2940" s="8" t="s">
        <v>2171</v>
      </c>
      <c r="F2940" s="9" t="s">
        <v>14792</v>
      </c>
      <c r="G2940" s="10">
        <v>1414.86</v>
      </c>
      <c r="H2940" s="8" t="s">
        <v>2</v>
      </c>
      <c r="I2940" s="11">
        <v>20010121</v>
      </c>
      <c r="J2940" s="11">
        <v>20010121</v>
      </c>
      <c r="K2940" s="12">
        <v>202105</v>
      </c>
      <c r="L2940" s="12">
        <v>202103</v>
      </c>
      <c r="M2940" s="7" t="s">
        <v>12617</v>
      </c>
      <c r="N2940" s="14" t="s">
        <v>6</v>
      </c>
      <c r="O2940" s="38" t="s">
        <v>23275</v>
      </c>
      <c r="P2940" s="7" t="s">
        <v>12617</v>
      </c>
      <c r="Q2940" s="7" t="s">
        <v>12617</v>
      </c>
      <c r="R2940" s="7"/>
      <c r="S2940" s="7" t="s">
        <v>12617</v>
      </c>
      <c r="T2940" s="7" t="s">
        <v>12617</v>
      </c>
      <c r="U2940" s="38" t="s">
        <v>23275</v>
      </c>
      <c r="V2940" s="38" t="s">
        <v>23275</v>
      </c>
      <c r="W2940" s="7" t="s">
        <v>12617</v>
      </c>
      <c r="X2940" s="7"/>
      <c r="Y2940" s="7" t="s">
        <v>6</v>
      </c>
      <c r="Z2940" s="7" t="s">
        <v>12617</v>
      </c>
      <c r="AA2940" s="7" t="s">
        <v>12617</v>
      </c>
      <c r="AB2940" s="7" t="s">
        <v>6</v>
      </c>
      <c r="AC2940" s="7"/>
      <c r="AD2940" s="38" t="s">
        <v>1891</v>
      </c>
      <c r="AE2940" s="38" t="s">
        <v>1892</v>
      </c>
      <c r="AF2940" s="38" t="s">
        <v>1893</v>
      </c>
      <c r="AG2940" s="38" t="s">
        <v>14765</v>
      </c>
      <c r="AH2940" s="38" t="s">
        <v>13803</v>
      </c>
      <c r="AI2940" s="38" t="s">
        <v>14766</v>
      </c>
      <c r="AJ2940" s="38" t="s">
        <v>14767</v>
      </c>
      <c r="AK2940" s="38" t="s">
        <v>2143</v>
      </c>
      <c r="AL2940" s="38" t="s">
        <v>2147</v>
      </c>
      <c r="AM2940" s="38" t="s">
        <v>2148</v>
      </c>
      <c r="AN2940" s="38" t="s">
        <v>2149</v>
      </c>
    </row>
    <row r="2941" spans="1:40" s="4" customFormat="1" ht="13.5" customHeight="1">
      <c r="A2941" s="5" t="s">
        <v>12600</v>
      </c>
      <c r="B2941" s="14" t="s">
        <v>12619</v>
      </c>
      <c r="C2941" s="8" t="s">
        <v>2172</v>
      </c>
      <c r="D2941" s="8" t="s">
        <v>14793</v>
      </c>
      <c r="E2941" s="8" t="s">
        <v>2173</v>
      </c>
      <c r="F2941" s="9" t="s">
        <v>14794</v>
      </c>
      <c r="G2941" s="10">
        <v>147.26</v>
      </c>
      <c r="H2941" s="8" t="s">
        <v>20</v>
      </c>
      <c r="I2941" s="11">
        <v>20090203</v>
      </c>
      <c r="J2941" s="11">
        <v>20090203</v>
      </c>
      <c r="K2941" s="12">
        <v>202105</v>
      </c>
      <c r="L2941" s="12">
        <v>202103</v>
      </c>
      <c r="M2941" s="7" t="s">
        <v>12617</v>
      </c>
      <c r="N2941" s="14" t="s">
        <v>6</v>
      </c>
      <c r="O2941" s="38" t="s">
        <v>23275</v>
      </c>
      <c r="P2941" s="7" t="s">
        <v>12617</v>
      </c>
      <c r="Q2941" s="7" t="s">
        <v>12617</v>
      </c>
      <c r="R2941" s="7"/>
      <c r="S2941" s="7" t="s">
        <v>12617</v>
      </c>
      <c r="T2941" s="7" t="s">
        <v>12617</v>
      </c>
      <c r="U2941" s="38" t="s">
        <v>23275</v>
      </c>
      <c r="V2941" s="38" t="s">
        <v>23275</v>
      </c>
      <c r="W2941" s="7" t="s">
        <v>12617</v>
      </c>
      <c r="X2941" s="7"/>
      <c r="Y2941" s="7" t="s">
        <v>6</v>
      </c>
      <c r="Z2941" s="7" t="s">
        <v>12617</v>
      </c>
      <c r="AA2941" s="7" t="s">
        <v>12617</v>
      </c>
      <c r="AB2941" s="7" t="s">
        <v>6</v>
      </c>
      <c r="AC2941" s="7"/>
      <c r="AD2941" s="38" t="s">
        <v>1891</v>
      </c>
      <c r="AE2941" s="38" t="s">
        <v>1892</v>
      </c>
      <c r="AF2941" s="38" t="s">
        <v>1893</v>
      </c>
      <c r="AG2941" s="38" t="s">
        <v>14765</v>
      </c>
      <c r="AH2941" s="38" t="s">
        <v>13803</v>
      </c>
      <c r="AI2941" s="38" t="s">
        <v>14766</v>
      </c>
      <c r="AJ2941" s="38" t="s">
        <v>14767</v>
      </c>
      <c r="AK2941" s="38" t="s">
        <v>2143</v>
      </c>
      <c r="AL2941" s="38" t="s">
        <v>2147</v>
      </c>
      <c r="AM2941" s="38" t="s">
        <v>2148</v>
      </c>
      <c r="AN2941" s="38" t="s">
        <v>2149</v>
      </c>
    </row>
    <row r="2942" spans="1:40" s="4" customFormat="1" ht="13.5" customHeight="1">
      <c r="A2942" s="5" t="s">
        <v>12600</v>
      </c>
      <c r="B2942" s="14" t="s">
        <v>12619</v>
      </c>
      <c r="C2942" s="8" t="s">
        <v>2174</v>
      </c>
      <c r="D2942" s="8" t="s">
        <v>14795</v>
      </c>
      <c r="E2942" s="8" t="s">
        <v>2175</v>
      </c>
      <c r="F2942" s="9" t="s">
        <v>14796</v>
      </c>
      <c r="G2942" s="10">
        <v>105.37</v>
      </c>
      <c r="H2942" s="8" t="s">
        <v>20</v>
      </c>
      <c r="I2942" s="11">
        <v>20020430</v>
      </c>
      <c r="J2942" s="11">
        <v>20020430</v>
      </c>
      <c r="K2942" s="12">
        <v>202105</v>
      </c>
      <c r="L2942" s="12">
        <v>202103</v>
      </c>
      <c r="M2942" s="7" t="s">
        <v>12617</v>
      </c>
      <c r="N2942" s="14" t="s">
        <v>6</v>
      </c>
      <c r="O2942" s="38" t="s">
        <v>23275</v>
      </c>
      <c r="P2942" s="7" t="s">
        <v>12617</v>
      </c>
      <c r="Q2942" s="7" t="s">
        <v>12617</v>
      </c>
      <c r="R2942" s="7"/>
      <c r="S2942" s="7" t="s">
        <v>12617</v>
      </c>
      <c r="T2942" s="7" t="s">
        <v>12617</v>
      </c>
      <c r="U2942" s="38" t="s">
        <v>23275</v>
      </c>
      <c r="V2942" s="38" t="s">
        <v>23275</v>
      </c>
      <c r="W2942" s="7" t="s">
        <v>12617</v>
      </c>
      <c r="X2942" s="7"/>
      <c r="Y2942" s="7" t="s">
        <v>6</v>
      </c>
      <c r="Z2942" s="7" t="s">
        <v>12617</v>
      </c>
      <c r="AA2942" s="7" t="s">
        <v>12617</v>
      </c>
      <c r="AB2942" s="7" t="s">
        <v>6</v>
      </c>
      <c r="AC2942" s="7"/>
      <c r="AD2942" s="38" t="s">
        <v>1891</v>
      </c>
      <c r="AE2942" s="38" t="s">
        <v>1892</v>
      </c>
      <c r="AF2942" s="38" t="s">
        <v>1893</v>
      </c>
      <c r="AG2942" s="38" t="s">
        <v>14765</v>
      </c>
      <c r="AH2942" s="38" t="s">
        <v>13803</v>
      </c>
      <c r="AI2942" s="38" t="s">
        <v>14766</v>
      </c>
      <c r="AJ2942" s="38" t="s">
        <v>14767</v>
      </c>
      <c r="AK2942" s="38" t="s">
        <v>2143</v>
      </c>
      <c r="AL2942" s="38" t="s">
        <v>2147</v>
      </c>
      <c r="AM2942" s="38" t="s">
        <v>2148</v>
      </c>
      <c r="AN2942" s="38" t="s">
        <v>2149</v>
      </c>
    </row>
    <row r="2943" spans="1:40" s="4" customFormat="1" ht="13.5" customHeight="1">
      <c r="A2943" s="5" t="s">
        <v>12600</v>
      </c>
      <c r="B2943" s="14" t="s">
        <v>12619</v>
      </c>
      <c r="C2943" s="8" t="s">
        <v>2176</v>
      </c>
      <c r="D2943" s="8" t="s">
        <v>14797</v>
      </c>
      <c r="E2943" s="8" t="s">
        <v>2177</v>
      </c>
      <c r="F2943" s="9" t="s">
        <v>14798</v>
      </c>
      <c r="G2943" s="10">
        <v>121.41</v>
      </c>
      <c r="H2943" s="8" t="s">
        <v>20</v>
      </c>
      <c r="I2943" s="11">
        <v>20080711</v>
      </c>
      <c r="J2943" s="11">
        <v>20080711</v>
      </c>
      <c r="K2943" s="12">
        <v>202105</v>
      </c>
      <c r="L2943" s="12">
        <v>202105</v>
      </c>
      <c r="M2943" s="7" t="s">
        <v>12617</v>
      </c>
      <c r="N2943" s="14" t="s">
        <v>12642</v>
      </c>
      <c r="O2943" s="38" t="s">
        <v>23275</v>
      </c>
      <c r="P2943" s="7" t="s">
        <v>12617</v>
      </c>
      <c r="Q2943" s="7" t="s">
        <v>12755</v>
      </c>
      <c r="R2943" s="7"/>
      <c r="S2943" s="7" t="s">
        <v>12756</v>
      </c>
      <c r="T2943" s="7" t="s">
        <v>12755</v>
      </c>
      <c r="U2943" s="38" t="s">
        <v>23275</v>
      </c>
      <c r="V2943" s="38" t="s">
        <v>23275</v>
      </c>
      <c r="W2943" s="7" t="s">
        <v>12617</v>
      </c>
      <c r="X2943" s="7" t="s">
        <v>186</v>
      </c>
      <c r="Y2943" s="7" t="s">
        <v>186</v>
      </c>
      <c r="Z2943" s="7" t="s">
        <v>12617</v>
      </c>
      <c r="AA2943" s="7"/>
      <c r="AB2943" s="7" t="s">
        <v>186</v>
      </c>
      <c r="AC2943" s="7"/>
      <c r="AD2943" s="38" t="s">
        <v>1891</v>
      </c>
      <c r="AE2943" s="38" t="s">
        <v>1892</v>
      </c>
      <c r="AF2943" s="38" t="s">
        <v>1893</v>
      </c>
      <c r="AG2943" s="38" t="s">
        <v>14799</v>
      </c>
      <c r="AH2943" s="38" t="s">
        <v>14800</v>
      </c>
      <c r="AI2943" s="38" t="s">
        <v>14801</v>
      </c>
      <c r="AJ2943" s="38" t="s">
        <v>14802</v>
      </c>
      <c r="AK2943" s="38" t="s">
        <v>2178</v>
      </c>
      <c r="AL2943" s="38" t="s">
        <v>21</v>
      </c>
      <c r="AM2943" s="38" t="s">
        <v>2179</v>
      </c>
      <c r="AN2943" s="38" t="s">
        <v>2180</v>
      </c>
    </row>
    <row r="2944" spans="1:40" s="4" customFormat="1" ht="13.5" customHeight="1">
      <c r="A2944" s="5" t="s">
        <v>12600</v>
      </c>
      <c r="B2944" s="14" t="s">
        <v>12619</v>
      </c>
      <c r="C2944" s="8" t="s">
        <v>2181</v>
      </c>
      <c r="D2944" s="8" t="s">
        <v>14803</v>
      </c>
      <c r="E2944" s="8" t="s">
        <v>2182</v>
      </c>
      <c r="F2944" s="9" t="s">
        <v>14804</v>
      </c>
      <c r="G2944" s="10">
        <v>363.24</v>
      </c>
      <c r="H2944" s="8" t="s">
        <v>20</v>
      </c>
      <c r="I2944" s="11">
        <v>20060727</v>
      </c>
      <c r="J2944" s="11">
        <v>20060727</v>
      </c>
      <c r="K2944" s="12">
        <v>202105</v>
      </c>
      <c r="L2944" s="12">
        <v>202105</v>
      </c>
      <c r="M2944" s="7" t="s">
        <v>12617</v>
      </c>
      <c r="N2944" s="14" t="s">
        <v>12642</v>
      </c>
      <c r="O2944" s="38" t="s">
        <v>23275</v>
      </c>
      <c r="P2944" s="7" t="s">
        <v>12617</v>
      </c>
      <c r="Q2944" s="7" t="s">
        <v>12755</v>
      </c>
      <c r="R2944" s="7"/>
      <c r="S2944" s="7" t="s">
        <v>12755</v>
      </c>
      <c r="T2944" s="7" t="s">
        <v>12755</v>
      </c>
      <c r="U2944" s="38" t="s">
        <v>23275</v>
      </c>
      <c r="V2944" s="38" t="s">
        <v>23275</v>
      </c>
      <c r="W2944" s="7" t="s">
        <v>12617</v>
      </c>
      <c r="X2944" s="7" t="s">
        <v>186</v>
      </c>
      <c r="Y2944" s="7" t="s">
        <v>186</v>
      </c>
      <c r="Z2944" s="7" t="s">
        <v>12617</v>
      </c>
      <c r="AA2944" s="7"/>
      <c r="AB2944" s="7" t="s">
        <v>186</v>
      </c>
      <c r="AC2944" s="7"/>
      <c r="AD2944" s="38" t="s">
        <v>1891</v>
      </c>
      <c r="AE2944" s="38" t="s">
        <v>1892</v>
      </c>
      <c r="AF2944" s="38" t="s">
        <v>1893</v>
      </c>
      <c r="AG2944" s="38" t="s">
        <v>14799</v>
      </c>
      <c r="AH2944" s="38" t="s">
        <v>14800</v>
      </c>
      <c r="AI2944" s="38" t="s">
        <v>14801</v>
      </c>
      <c r="AJ2944" s="38" t="s">
        <v>14802</v>
      </c>
      <c r="AK2944" s="38" t="s">
        <v>2178</v>
      </c>
      <c r="AL2944" s="38" t="s">
        <v>21</v>
      </c>
      <c r="AM2944" s="38" t="s">
        <v>2179</v>
      </c>
      <c r="AN2944" s="38" t="s">
        <v>2180</v>
      </c>
    </row>
    <row r="2945" spans="1:40" s="4" customFormat="1" ht="13.5" customHeight="1">
      <c r="A2945" s="5" t="s">
        <v>12600</v>
      </c>
      <c r="B2945" s="14" t="s">
        <v>12619</v>
      </c>
      <c r="C2945" s="8" t="s">
        <v>2183</v>
      </c>
      <c r="D2945" s="8" t="s">
        <v>14805</v>
      </c>
      <c r="E2945" s="8" t="s">
        <v>2184</v>
      </c>
      <c r="F2945" s="9" t="s">
        <v>14806</v>
      </c>
      <c r="G2945" s="10">
        <v>392.2</v>
      </c>
      <c r="H2945" s="8" t="s">
        <v>20</v>
      </c>
      <c r="I2945" s="11">
        <v>20060120</v>
      </c>
      <c r="J2945" s="11">
        <v>20060120</v>
      </c>
      <c r="K2945" s="12">
        <v>202105</v>
      </c>
      <c r="L2945" s="12">
        <v>202105</v>
      </c>
      <c r="M2945" s="7" t="s">
        <v>12617</v>
      </c>
      <c r="N2945" s="14" t="s">
        <v>12642</v>
      </c>
      <c r="O2945" s="38" t="s">
        <v>23275</v>
      </c>
      <c r="P2945" s="7" t="s">
        <v>12617</v>
      </c>
      <c r="Q2945" s="7" t="s">
        <v>12755</v>
      </c>
      <c r="R2945" s="7"/>
      <c r="S2945" s="7" t="s">
        <v>12756</v>
      </c>
      <c r="T2945" s="7" t="s">
        <v>12755</v>
      </c>
      <c r="U2945" s="38" t="s">
        <v>23275</v>
      </c>
      <c r="V2945" s="38" t="s">
        <v>23275</v>
      </c>
      <c r="W2945" s="7" t="s">
        <v>12617</v>
      </c>
      <c r="X2945" s="7" t="s">
        <v>186</v>
      </c>
      <c r="Y2945" s="7" t="s">
        <v>186</v>
      </c>
      <c r="Z2945" s="7" t="s">
        <v>12617</v>
      </c>
      <c r="AA2945" s="7"/>
      <c r="AB2945" s="7" t="s">
        <v>186</v>
      </c>
      <c r="AC2945" s="7"/>
      <c r="AD2945" s="38" t="s">
        <v>1891</v>
      </c>
      <c r="AE2945" s="38" t="s">
        <v>1892</v>
      </c>
      <c r="AF2945" s="38" t="s">
        <v>1893</v>
      </c>
      <c r="AG2945" s="38" t="s">
        <v>14799</v>
      </c>
      <c r="AH2945" s="38" t="s">
        <v>14800</v>
      </c>
      <c r="AI2945" s="38" t="s">
        <v>14801</v>
      </c>
      <c r="AJ2945" s="38" t="s">
        <v>14802</v>
      </c>
      <c r="AK2945" s="38" t="s">
        <v>2178</v>
      </c>
      <c r="AL2945" s="38" t="s">
        <v>21</v>
      </c>
      <c r="AM2945" s="38" t="s">
        <v>2179</v>
      </c>
      <c r="AN2945" s="38" t="s">
        <v>2180</v>
      </c>
    </row>
    <row r="2946" spans="1:40" s="4" customFormat="1" ht="13.5" customHeight="1">
      <c r="A2946" s="5" t="s">
        <v>12600</v>
      </c>
      <c r="B2946" s="14" t="s">
        <v>12619</v>
      </c>
      <c r="C2946" s="8" t="s">
        <v>2185</v>
      </c>
      <c r="D2946" s="8" t="s">
        <v>14807</v>
      </c>
      <c r="E2946" s="8" t="s">
        <v>2186</v>
      </c>
      <c r="F2946" s="9" t="s">
        <v>14808</v>
      </c>
      <c r="G2946" s="10">
        <v>133.02000000000001</v>
      </c>
      <c r="H2946" s="8" t="s">
        <v>20</v>
      </c>
      <c r="I2946" s="11">
        <v>20110114</v>
      </c>
      <c r="J2946" s="11">
        <v>20110114</v>
      </c>
      <c r="K2946" s="12">
        <v>202105</v>
      </c>
      <c r="L2946" s="12">
        <v>202105</v>
      </c>
      <c r="M2946" s="7" t="s">
        <v>12617</v>
      </c>
      <c r="N2946" s="14" t="s">
        <v>12642</v>
      </c>
      <c r="O2946" s="38" t="s">
        <v>23275</v>
      </c>
      <c r="P2946" s="7" t="s">
        <v>12617</v>
      </c>
      <c r="Q2946" s="7" t="s">
        <v>12755</v>
      </c>
      <c r="R2946" s="7"/>
      <c r="S2946" s="7" t="s">
        <v>12756</v>
      </c>
      <c r="T2946" s="7" t="s">
        <v>12755</v>
      </c>
      <c r="U2946" s="38" t="s">
        <v>23275</v>
      </c>
      <c r="V2946" s="38" t="s">
        <v>23275</v>
      </c>
      <c r="W2946" s="7" t="s">
        <v>12617</v>
      </c>
      <c r="X2946" s="7" t="s">
        <v>186</v>
      </c>
      <c r="Y2946" s="7" t="s">
        <v>186</v>
      </c>
      <c r="Z2946" s="7" t="s">
        <v>12617</v>
      </c>
      <c r="AA2946" s="7"/>
      <c r="AB2946" s="7" t="s">
        <v>186</v>
      </c>
      <c r="AC2946" s="7"/>
      <c r="AD2946" s="38" t="s">
        <v>1891</v>
      </c>
      <c r="AE2946" s="38" t="s">
        <v>1892</v>
      </c>
      <c r="AF2946" s="38" t="s">
        <v>1893</v>
      </c>
      <c r="AG2946" s="38" t="s">
        <v>14799</v>
      </c>
      <c r="AH2946" s="38" t="s">
        <v>14800</v>
      </c>
      <c r="AI2946" s="38" t="s">
        <v>14801</v>
      </c>
      <c r="AJ2946" s="38" t="s">
        <v>14802</v>
      </c>
      <c r="AK2946" s="38" t="s">
        <v>2178</v>
      </c>
      <c r="AL2946" s="38" t="s">
        <v>21</v>
      </c>
      <c r="AM2946" s="38" t="s">
        <v>2179</v>
      </c>
      <c r="AN2946" s="38" t="s">
        <v>2180</v>
      </c>
    </row>
    <row r="2947" spans="1:40" s="4" customFormat="1" ht="13.5" customHeight="1">
      <c r="A2947" s="5" t="s">
        <v>12600</v>
      </c>
      <c r="B2947" s="14" t="s">
        <v>12619</v>
      </c>
      <c r="C2947" s="8" t="s">
        <v>2187</v>
      </c>
      <c r="D2947" s="8" t="s">
        <v>14809</v>
      </c>
      <c r="E2947" s="8" t="s">
        <v>2188</v>
      </c>
      <c r="F2947" s="9" t="s">
        <v>14810</v>
      </c>
      <c r="G2947" s="10">
        <v>146.31</v>
      </c>
      <c r="H2947" s="8" t="s">
        <v>20</v>
      </c>
      <c r="I2947" s="11">
        <v>20060921</v>
      </c>
      <c r="J2947" s="11">
        <v>20060921</v>
      </c>
      <c r="K2947" s="12">
        <v>202105</v>
      </c>
      <c r="L2947" s="12">
        <v>202105</v>
      </c>
      <c r="M2947" s="7" t="s">
        <v>12617</v>
      </c>
      <c r="N2947" s="14" t="s">
        <v>12642</v>
      </c>
      <c r="O2947" s="38" t="s">
        <v>23275</v>
      </c>
      <c r="P2947" s="7" t="s">
        <v>12617</v>
      </c>
      <c r="Q2947" s="7" t="s">
        <v>12755</v>
      </c>
      <c r="R2947" s="7"/>
      <c r="S2947" s="7" t="s">
        <v>12755</v>
      </c>
      <c r="T2947" s="7" t="s">
        <v>12755</v>
      </c>
      <c r="U2947" s="38" t="s">
        <v>23275</v>
      </c>
      <c r="V2947" s="38" t="s">
        <v>23275</v>
      </c>
      <c r="W2947" s="7" t="s">
        <v>12617</v>
      </c>
      <c r="X2947" s="7" t="s">
        <v>186</v>
      </c>
      <c r="Y2947" s="7" t="s">
        <v>186</v>
      </c>
      <c r="Z2947" s="7" t="s">
        <v>12617</v>
      </c>
      <c r="AA2947" s="7"/>
      <c r="AB2947" s="7" t="s">
        <v>186</v>
      </c>
      <c r="AC2947" s="7"/>
      <c r="AD2947" s="38" t="s">
        <v>1891</v>
      </c>
      <c r="AE2947" s="38" t="s">
        <v>1892</v>
      </c>
      <c r="AF2947" s="38" t="s">
        <v>1893</v>
      </c>
      <c r="AG2947" s="38" t="s">
        <v>14799</v>
      </c>
      <c r="AH2947" s="38" t="s">
        <v>14800</v>
      </c>
      <c r="AI2947" s="38" t="s">
        <v>14801</v>
      </c>
      <c r="AJ2947" s="38" t="s">
        <v>14802</v>
      </c>
      <c r="AK2947" s="38" t="s">
        <v>2178</v>
      </c>
      <c r="AL2947" s="38" t="s">
        <v>21</v>
      </c>
      <c r="AM2947" s="38" t="s">
        <v>2179</v>
      </c>
      <c r="AN2947" s="38" t="s">
        <v>2180</v>
      </c>
    </row>
    <row r="2948" spans="1:40" s="4" customFormat="1" ht="13.5" customHeight="1">
      <c r="A2948" s="5" t="s">
        <v>12600</v>
      </c>
      <c r="B2948" s="14" t="s">
        <v>12619</v>
      </c>
      <c r="C2948" s="8" t="s">
        <v>2189</v>
      </c>
      <c r="D2948" s="8" t="s">
        <v>14811</v>
      </c>
      <c r="E2948" s="8" t="s">
        <v>2190</v>
      </c>
      <c r="F2948" s="9" t="s">
        <v>14812</v>
      </c>
      <c r="G2948" s="10">
        <v>136.5</v>
      </c>
      <c r="H2948" s="8" t="s">
        <v>20</v>
      </c>
      <c r="I2948" s="11">
        <v>20080711</v>
      </c>
      <c r="J2948" s="11">
        <v>20080711</v>
      </c>
      <c r="K2948" s="12">
        <v>202105</v>
      </c>
      <c r="L2948" s="12">
        <v>202105</v>
      </c>
      <c r="M2948" s="7" t="s">
        <v>12617</v>
      </c>
      <c r="N2948" s="14" t="s">
        <v>12642</v>
      </c>
      <c r="O2948" s="38" t="s">
        <v>23275</v>
      </c>
      <c r="P2948" s="7" t="s">
        <v>12617</v>
      </c>
      <c r="Q2948" s="7" t="s">
        <v>12755</v>
      </c>
      <c r="R2948" s="7"/>
      <c r="S2948" s="7" t="s">
        <v>12756</v>
      </c>
      <c r="T2948" s="7" t="s">
        <v>12755</v>
      </c>
      <c r="U2948" s="38" t="s">
        <v>23275</v>
      </c>
      <c r="V2948" s="38" t="s">
        <v>23275</v>
      </c>
      <c r="W2948" s="7" t="s">
        <v>12617</v>
      </c>
      <c r="X2948" s="7" t="s">
        <v>186</v>
      </c>
      <c r="Y2948" s="7" t="s">
        <v>186</v>
      </c>
      <c r="Z2948" s="7" t="s">
        <v>12617</v>
      </c>
      <c r="AA2948" s="7"/>
      <c r="AB2948" s="7" t="s">
        <v>186</v>
      </c>
      <c r="AC2948" s="7"/>
      <c r="AD2948" s="38" t="s">
        <v>1891</v>
      </c>
      <c r="AE2948" s="38" t="s">
        <v>1892</v>
      </c>
      <c r="AF2948" s="38" t="s">
        <v>1893</v>
      </c>
      <c r="AG2948" s="38" t="s">
        <v>14799</v>
      </c>
      <c r="AH2948" s="38" t="s">
        <v>14800</v>
      </c>
      <c r="AI2948" s="38" t="s">
        <v>14801</v>
      </c>
      <c r="AJ2948" s="38" t="s">
        <v>14802</v>
      </c>
      <c r="AK2948" s="38" t="s">
        <v>2178</v>
      </c>
      <c r="AL2948" s="38" t="s">
        <v>21</v>
      </c>
      <c r="AM2948" s="38" t="s">
        <v>2179</v>
      </c>
      <c r="AN2948" s="38" t="s">
        <v>2180</v>
      </c>
    </row>
    <row r="2949" spans="1:40" s="4" customFormat="1" ht="13.5" customHeight="1">
      <c r="A2949" s="5" t="s">
        <v>12600</v>
      </c>
      <c r="B2949" s="14" t="s">
        <v>12619</v>
      </c>
      <c r="C2949" s="8" t="s">
        <v>2191</v>
      </c>
      <c r="D2949" s="8" t="s">
        <v>14813</v>
      </c>
      <c r="E2949" s="8" t="s">
        <v>2192</v>
      </c>
      <c r="F2949" s="9" t="s">
        <v>14814</v>
      </c>
      <c r="G2949" s="10">
        <v>355.89</v>
      </c>
      <c r="H2949" s="8" t="s">
        <v>20</v>
      </c>
      <c r="I2949" s="11">
        <v>20080724</v>
      </c>
      <c r="J2949" s="11">
        <v>20080724</v>
      </c>
      <c r="K2949" s="12">
        <v>202105</v>
      </c>
      <c r="L2949" s="12">
        <v>202105</v>
      </c>
      <c r="M2949" s="7" t="s">
        <v>12617</v>
      </c>
      <c r="N2949" s="14" t="s">
        <v>12642</v>
      </c>
      <c r="O2949" s="38" t="s">
        <v>23275</v>
      </c>
      <c r="P2949" s="7" t="s">
        <v>12617</v>
      </c>
      <c r="Q2949" s="7" t="s">
        <v>12755</v>
      </c>
      <c r="R2949" s="7"/>
      <c r="S2949" s="7" t="s">
        <v>12756</v>
      </c>
      <c r="T2949" s="7" t="s">
        <v>12755</v>
      </c>
      <c r="U2949" s="38" t="s">
        <v>23275</v>
      </c>
      <c r="V2949" s="38" t="s">
        <v>23275</v>
      </c>
      <c r="W2949" s="7" t="s">
        <v>12617</v>
      </c>
      <c r="X2949" s="7" t="s">
        <v>186</v>
      </c>
      <c r="Y2949" s="7" t="s">
        <v>186</v>
      </c>
      <c r="Z2949" s="7" t="s">
        <v>12617</v>
      </c>
      <c r="AA2949" s="7"/>
      <c r="AB2949" s="7" t="s">
        <v>186</v>
      </c>
      <c r="AC2949" s="7"/>
      <c r="AD2949" s="38" t="s">
        <v>1891</v>
      </c>
      <c r="AE2949" s="38" t="s">
        <v>1892</v>
      </c>
      <c r="AF2949" s="38" t="s">
        <v>1893</v>
      </c>
      <c r="AG2949" s="38" t="s">
        <v>14799</v>
      </c>
      <c r="AH2949" s="38" t="s">
        <v>14800</v>
      </c>
      <c r="AI2949" s="38" t="s">
        <v>14801</v>
      </c>
      <c r="AJ2949" s="38" t="s">
        <v>14802</v>
      </c>
      <c r="AK2949" s="38" t="s">
        <v>2178</v>
      </c>
      <c r="AL2949" s="38" t="s">
        <v>21</v>
      </c>
      <c r="AM2949" s="38" t="s">
        <v>2179</v>
      </c>
      <c r="AN2949" s="38" t="s">
        <v>2180</v>
      </c>
    </row>
    <row r="2950" spans="1:40" s="4" customFormat="1" ht="13.5" customHeight="1">
      <c r="A2950" s="5" t="s">
        <v>12600</v>
      </c>
      <c r="B2950" s="14" t="s">
        <v>12619</v>
      </c>
      <c r="C2950" s="8" t="s">
        <v>2193</v>
      </c>
      <c r="D2950" s="8" t="s">
        <v>14815</v>
      </c>
      <c r="E2950" s="8" t="s">
        <v>2194</v>
      </c>
      <c r="F2950" s="9" t="s">
        <v>14816</v>
      </c>
      <c r="G2950" s="10">
        <v>382.23</v>
      </c>
      <c r="H2950" s="8" t="s">
        <v>20</v>
      </c>
      <c r="I2950" s="11">
        <v>20110114</v>
      </c>
      <c r="J2950" s="11">
        <v>20110114</v>
      </c>
      <c r="K2950" s="12">
        <v>202105</v>
      </c>
      <c r="L2950" s="12">
        <v>202105</v>
      </c>
      <c r="M2950" s="7" t="s">
        <v>12617</v>
      </c>
      <c r="N2950" s="14" t="s">
        <v>12642</v>
      </c>
      <c r="O2950" s="38" t="s">
        <v>23275</v>
      </c>
      <c r="P2950" s="7" t="s">
        <v>12617</v>
      </c>
      <c r="Q2950" s="7" t="s">
        <v>12755</v>
      </c>
      <c r="R2950" s="7"/>
      <c r="S2950" s="7" t="s">
        <v>12756</v>
      </c>
      <c r="T2950" s="7" t="s">
        <v>12755</v>
      </c>
      <c r="U2950" s="38" t="s">
        <v>23275</v>
      </c>
      <c r="V2950" s="38" t="s">
        <v>23275</v>
      </c>
      <c r="W2950" s="7" t="s">
        <v>12617</v>
      </c>
      <c r="X2950" s="7" t="s">
        <v>186</v>
      </c>
      <c r="Y2950" s="7" t="s">
        <v>186</v>
      </c>
      <c r="Z2950" s="7" t="s">
        <v>12617</v>
      </c>
      <c r="AA2950" s="7"/>
      <c r="AB2950" s="7" t="s">
        <v>186</v>
      </c>
      <c r="AC2950" s="7"/>
      <c r="AD2950" s="38" t="s">
        <v>1891</v>
      </c>
      <c r="AE2950" s="38" t="s">
        <v>1892</v>
      </c>
      <c r="AF2950" s="38" t="s">
        <v>1893</v>
      </c>
      <c r="AG2950" s="38" t="s">
        <v>14799</v>
      </c>
      <c r="AH2950" s="38" t="s">
        <v>14800</v>
      </c>
      <c r="AI2950" s="38" t="s">
        <v>14801</v>
      </c>
      <c r="AJ2950" s="38" t="s">
        <v>14802</v>
      </c>
      <c r="AK2950" s="38" t="s">
        <v>2178</v>
      </c>
      <c r="AL2950" s="38" t="s">
        <v>21</v>
      </c>
      <c r="AM2950" s="38" t="s">
        <v>2179</v>
      </c>
      <c r="AN2950" s="38" t="s">
        <v>2180</v>
      </c>
    </row>
    <row r="2951" spans="1:40" s="4" customFormat="1" ht="13.5" customHeight="1">
      <c r="A2951" s="5" t="s">
        <v>12600</v>
      </c>
      <c r="B2951" s="14" t="s">
        <v>12619</v>
      </c>
      <c r="C2951" s="8" t="s">
        <v>2195</v>
      </c>
      <c r="D2951" s="8" t="s">
        <v>14817</v>
      </c>
      <c r="E2951" s="8" t="s">
        <v>2196</v>
      </c>
      <c r="F2951" s="9" t="s">
        <v>14818</v>
      </c>
      <c r="G2951" s="10">
        <v>3213.71</v>
      </c>
      <c r="H2951" s="8" t="s">
        <v>2</v>
      </c>
      <c r="I2951" s="11">
        <v>20020912</v>
      </c>
      <c r="J2951" s="11">
        <v>20020912</v>
      </c>
      <c r="K2951" s="12">
        <v>202105</v>
      </c>
      <c r="L2951" s="12">
        <v>202105</v>
      </c>
      <c r="M2951" s="7" t="s">
        <v>12617</v>
      </c>
      <c r="N2951" s="14" t="s">
        <v>12642</v>
      </c>
      <c r="O2951" s="38" t="s">
        <v>23275</v>
      </c>
      <c r="P2951" s="7" t="s">
        <v>12617</v>
      </c>
      <c r="Q2951" s="7" t="s">
        <v>12755</v>
      </c>
      <c r="R2951" s="7"/>
      <c r="S2951" s="7" t="s">
        <v>12756</v>
      </c>
      <c r="T2951" s="7" t="s">
        <v>12755</v>
      </c>
      <c r="U2951" s="38" t="s">
        <v>23275</v>
      </c>
      <c r="V2951" s="38" t="s">
        <v>23275</v>
      </c>
      <c r="W2951" s="7" t="s">
        <v>12617</v>
      </c>
      <c r="X2951" s="7" t="s">
        <v>186</v>
      </c>
      <c r="Y2951" s="7" t="s">
        <v>186</v>
      </c>
      <c r="Z2951" s="7" t="s">
        <v>12617</v>
      </c>
      <c r="AA2951" s="7"/>
      <c r="AB2951" s="7" t="s">
        <v>186</v>
      </c>
      <c r="AC2951" s="7"/>
      <c r="AD2951" s="38" t="s">
        <v>1891</v>
      </c>
      <c r="AE2951" s="38" t="s">
        <v>1892</v>
      </c>
      <c r="AF2951" s="38" t="s">
        <v>1893</v>
      </c>
      <c r="AG2951" s="38" t="s">
        <v>14799</v>
      </c>
      <c r="AH2951" s="38" t="s">
        <v>14800</v>
      </c>
      <c r="AI2951" s="38" t="s">
        <v>14801</v>
      </c>
      <c r="AJ2951" s="38" t="s">
        <v>14802</v>
      </c>
      <c r="AK2951" s="38" t="s">
        <v>2178</v>
      </c>
      <c r="AL2951" s="38" t="s">
        <v>21</v>
      </c>
      <c r="AM2951" s="38" t="s">
        <v>2179</v>
      </c>
      <c r="AN2951" s="38" t="s">
        <v>2180</v>
      </c>
    </row>
    <row r="2952" spans="1:40" s="4" customFormat="1" ht="13.5" customHeight="1">
      <c r="A2952" s="5" t="s">
        <v>12600</v>
      </c>
      <c r="B2952" s="14" t="s">
        <v>12619</v>
      </c>
      <c r="C2952" s="8" t="s">
        <v>2197</v>
      </c>
      <c r="D2952" s="8" t="s">
        <v>14819</v>
      </c>
      <c r="E2952" s="8" t="s">
        <v>2198</v>
      </c>
      <c r="F2952" s="9" t="s">
        <v>14820</v>
      </c>
      <c r="G2952" s="10">
        <v>118.89</v>
      </c>
      <c r="H2952" s="8" t="s">
        <v>20</v>
      </c>
      <c r="I2952" s="11">
        <v>20080610</v>
      </c>
      <c r="J2952" s="11">
        <v>20080610</v>
      </c>
      <c r="K2952" s="12">
        <v>202105</v>
      </c>
      <c r="L2952" s="12">
        <v>202105</v>
      </c>
      <c r="M2952" s="7" t="s">
        <v>12617</v>
      </c>
      <c r="N2952" s="14" t="s">
        <v>12642</v>
      </c>
      <c r="O2952" s="38" t="s">
        <v>23275</v>
      </c>
      <c r="P2952" s="7" t="s">
        <v>12642</v>
      </c>
      <c r="Q2952" s="7" t="s">
        <v>12755</v>
      </c>
      <c r="R2952" s="7"/>
      <c r="S2952" s="7" t="s">
        <v>12756</v>
      </c>
      <c r="T2952" s="7" t="s">
        <v>12755</v>
      </c>
      <c r="U2952" s="38" t="s">
        <v>23275</v>
      </c>
      <c r="V2952" s="38" t="s">
        <v>23275</v>
      </c>
      <c r="W2952" s="7" t="s">
        <v>12617</v>
      </c>
      <c r="X2952" s="7" t="s">
        <v>186</v>
      </c>
      <c r="Y2952" s="7" t="s">
        <v>186</v>
      </c>
      <c r="Z2952" s="7" t="s">
        <v>12617</v>
      </c>
      <c r="AA2952" s="7"/>
      <c r="AB2952" s="7" t="s">
        <v>186</v>
      </c>
      <c r="AC2952" s="7"/>
      <c r="AD2952" s="38" t="s">
        <v>1891</v>
      </c>
      <c r="AE2952" s="38" t="s">
        <v>1892</v>
      </c>
      <c r="AF2952" s="38" t="s">
        <v>1893</v>
      </c>
      <c r="AG2952" s="38" t="s">
        <v>14799</v>
      </c>
      <c r="AH2952" s="38" t="s">
        <v>14800</v>
      </c>
      <c r="AI2952" s="38" t="s">
        <v>14801</v>
      </c>
      <c r="AJ2952" s="38" t="s">
        <v>14802</v>
      </c>
      <c r="AK2952" s="38" t="s">
        <v>2178</v>
      </c>
      <c r="AL2952" s="38" t="s">
        <v>21</v>
      </c>
      <c r="AM2952" s="38" t="s">
        <v>2179</v>
      </c>
      <c r="AN2952" s="38" t="s">
        <v>2180</v>
      </c>
    </row>
    <row r="2953" spans="1:40" s="4" customFormat="1" ht="13.5" customHeight="1">
      <c r="A2953" s="5" t="s">
        <v>12600</v>
      </c>
      <c r="B2953" s="14" t="s">
        <v>12619</v>
      </c>
      <c r="C2953" s="8" t="s">
        <v>2199</v>
      </c>
      <c r="D2953" s="8" t="s">
        <v>14821</v>
      </c>
      <c r="E2953" s="8" t="s">
        <v>2200</v>
      </c>
      <c r="F2953" s="9" t="s">
        <v>14822</v>
      </c>
      <c r="G2953" s="10">
        <v>485.43</v>
      </c>
      <c r="H2953" s="8" t="s">
        <v>20</v>
      </c>
      <c r="I2953" s="11">
        <v>20051021</v>
      </c>
      <c r="J2953" s="11">
        <v>20051021</v>
      </c>
      <c r="K2953" s="12">
        <v>202105</v>
      </c>
      <c r="L2953" s="12">
        <v>202105</v>
      </c>
      <c r="M2953" s="7" t="s">
        <v>12617</v>
      </c>
      <c r="N2953" s="14" t="s">
        <v>12642</v>
      </c>
      <c r="O2953" s="38" t="s">
        <v>23275</v>
      </c>
      <c r="P2953" s="7" t="s">
        <v>12642</v>
      </c>
      <c r="Q2953" s="7" t="s">
        <v>12755</v>
      </c>
      <c r="R2953" s="7"/>
      <c r="S2953" s="7" t="s">
        <v>12756</v>
      </c>
      <c r="T2953" s="7" t="s">
        <v>12755</v>
      </c>
      <c r="U2953" s="38" t="s">
        <v>23275</v>
      </c>
      <c r="V2953" s="38" t="s">
        <v>23275</v>
      </c>
      <c r="W2953" s="7" t="s">
        <v>12617</v>
      </c>
      <c r="X2953" s="7" t="s">
        <v>186</v>
      </c>
      <c r="Y2953" s="7" t="s">
        <v>186</v>
      </c>
      <c r="Z2953" s="7" t="s">
        <v>12617</v>
      </c>
      <c r="AA2953" s="7"/>
      <c r="AB2953" s="7" t="s">
        <v>186</v>
      </c>
      <c r="AC2953" s="7"/>
      <c r="AD2953" s="38" t="s">
        <v>1891</v>
      </c>
      <c r="AE2953" s="38" t="s">
        <v>1892</v>
      </c>
      <c r="AF2953" s="38" t="s">
        <v>1893</v>
      </c>
      <c r="AG2953" s="38" t="s">
        <v>14799</v>
      </c>
      <c r="AH2953" s="38" t="s">
        <v>14800</v>
      </c>
      <c r="AI2953" s="38" t="s">
        <v>14801</v>
      </c>
      <c r="AJ2953" s="38" t="s">
        <v>14802</v>
      </c>
      <c r="AK2953" s="38" t="s">
        <v>2178</v>
      </c>
      <c r="AL2953" s="38" t="s">
        <v>21</v>
      </c>
      <c r="AM2953" s="38" t="s">
        <v>2179</v>
      </c>
      <c r="AN2953" s="38" t="s">
        <v>2180</v>
      </c>
    </row>
    <row r="2954" spans="1:40" s="4" customFormat="1" ht="13.5" customHeight="1">
      <c r="A2954" s="5" t="s">
        <v>12600</v>
      </c>
      <c r="B2954" s="14" t="s">
        <v>12619</v>
      </c>
      <c r="C2954" s="8" t="s">
        <v>2201</v>
      </c>
      <c r="D2954" s="8" t="s">
        <v>14823</v>
      </c>
      <c r="E2954" s="8" t="s">
        <v>2202</v>
      </c>
      <c r="F2954" s="9" t="s">
        <v>14824</v>
      </c>
      <c r="G2954" s="10">
        <v>131.76</v>
      </c>
      <c r="H2954" s="8" t="s">
        <v>20</v>
      </c>
      <c r="I2954" s="11">
        <v>20110114</v>
      </c>
      <c r="J2954" s="11">
        <v>20110114</v>
      </c>
      <c r="K2954" s="12">
        <v>202105</v>
      </c>
      <c r="L2954" s="12">
        <v>202105</v>
      </c>
      <c r="M2954" s="7" t="s">
        <v>12617</v>
      </c>
      <c r="N2954" s="14" t="s">
        <v>12642</v>
      </c>
      <c r="O2954" s="38" t="s">
        <v>23275</v>
      </c>
      <c r="P2954" s="7" t="s">
        <v>12617</v>
      </c>
      <c r="Q2954" s="7" t="s">
        <v>12755</v>
      </c>
      <c r="R2954" s="7"/>
      <c r="S2954" s="7" t="s">
        <v>12756</v>
      </c>
      <c r="T2954" s="7" t="s">
        <v>12755</v>
      </c>
      <c r="U2954" s="38" t="s">
        <v>23275</v>
      </c>
      <c r="V2954" s="38" t="s">
        <v>23275</v>
      </c>
      <c r="W2954" s="7" t="s">
        <v>12617</v>
      </c>
      <c r="X2954" s="7" t="s">
        <v>186</v>
      </c>
      <c r="Y2954" s="7" t="s">
        <v>186</v>
      </c>
      <c r="Z2954" s="7" t="s">
        <v>12617</v>
      </c>
      <c r="AA2954" s="7"/>
      <c r="AB2954" s="7" t="s">
        <v>186</v>
      </c>
      <c r="AC2954" s="7"/>
      <c r="AD2954" s="38" t="s">
        <v>1891</v>
      </c>
      <c r="AE2954" s="38" t="s">
        <v>1892</v>
      </c>
      <c r="AF2954" s="38" t="s">
        <v>1893</v>
      </c>
      <c r="AG2954" s="38" t="s">
        <v>14799</v>
      </c>
      <c r="AH2954" s="38" t="s">
        <v>14800</v>
      </c>
      <c r="AI2954" s="38" t="s">
        <v>14801</v>
      </c>
      <c r="AJ2954" s="38" t="s">
        <v>14802</v>
      </c>
      <c r="AK2954" s="38" t="s">
        <v>2178</v>
      </c>
      <c r="AL2954" s="38" t="s">
        <v>21</v>
      </c>
      <c r="AM2954" s="38" t="s">
        <v>2179</v>
      </c>
      <c r="AN2954" s="38" t="s">
        <v>2180</v>
      </c>
    </row>
    <row r="2955" spans="1:40" s="4" customFormat="1" ht="13.5" customHeight="1">
      <c r="A2955" s="5" t="s">
        <v>12600</v>
      </c>
      <c r="B2955" s="14" t="s">
        <v>12619</v>
      </c>
      <c r="C2955" s="8" t="s">
        <v>2203</v>
      </c>
      <c r="D2955" s="8" t="s">
        <v>14825</v>
      </c>
      <c r="E2955" s="8" t="s">
        <v>387</v>
      </c>
      <c r="F2955" s="9" t="s">
        <v>14826</v>
      </c>
      <c r="G2955" s="10">
        <v>394.44</v>
      </c>
      <c r="H2955" s="8" t="s">
        <v>20</v>
      </c>
      <c r="I2955" s="11">
        <v>20110118</v>
      </c>
      <c r="J2955" s="11">
        <v>20110118</v>
      </c>
      <c r="K2955" s="12">
        <v>202105</v>
      </c>
      <c r="L2955" s="12">
        <v>202105</v>
      </c>
      <c r="M2955" s="7" t="s">
        <v>12617</v>
      </c>
      <c r="N2955" s="14" t="s">
        <v>12642</v>
      </c>
      <c r="O2955" s="38" t="s">
        <v>23275</v>
      </c>
      <c r="P2955" s="7" t="s">
        <v>12617</v>
      </c>
      <c r="Q2955" s="7" t="s">
        <v>12755</v>
      </c>
      <c r="R2955" s="7"/>
      <c r="S2955" s="7" t="s">
        <v>12756</v>
      </c>
      <c r="T2955" s="7" t="s">
        <v>12755</v>
      </c>
      <c r="U2955" s="38" t="s">
        <v>23275</v>
      </c>
      <c r="V2955" s="38" t="s">
        <v>23275</v>
      </c>
      <c r="W2955" s="7" t="s">
        <v>12617</v>
      </c>
      <c r="X2955" s="7" t="s">
        <v>186</v>
      </c>
      <c r="Y2955" s="7" t="s">
        <v>186</v>
      </c>
      <c r="Z2955" s="7" t="s">
        <v>12617</v>
      </c>
      <c r="AA2955" s="7"/>
      <c r="AB2955" s="7" t="s">
        <v>186</v>
      </c>
      <c r="AC2955" s="7"/>
      <c r="AD2955" s="38" t="s">
        <v>1891</v>
      </c>
      <c r="AE2955" s="38" t="s">
        <v>1892</v>
      </c>
      <c r="AF2955" s="38" t="s">
        <v>1893</v>
      </c>
      <c r="AG2955" s="38" t="s">
        <v>14799</v>
      </c>
      <c r="AH2955" s="38" t="s">
        <v>14800</v>
      </c>
      <c r="AI2955" s="38" t="s">
        <v>14801</v>
      </c>
      <c r="AJ2955" s="38" t="s">
        <v>14802</v>
      </c>
      <c r="AK2955" s="38" t="s">
        <v>2178</v>
      </c>
      <c r="AL2955" s="38" t="s">
        <v>21</v>
      </c>
      <c r="AM2955" s="38" t="s">
        <v>2179</v>
      </c>
      <c r="AN2955" s="38" t="s">
        <v>2180</v>
      </c>
    </row>
    <row r="2956" spans="1:40" s="4" customFormat="1" ht="13.5" customHeight="1">
      <c r="A2956" s="5" t="s">
        <v>12600</v>
      </c>
      <c r="B2956" s="14" t="s">
        <v>12619</v>
      </c>
      <c r="C2956" s="8" t="s">
        <v>2204</v>
      </c>
      <c r="D2956" s="8" t="s">
        <v>14827</v>
      </c>
      <c r="E2956" s="8" t="s">
        <v>2205</v>
      </c>
      <c r="F2956" s="9" t="s">
        <v>14828</v>
      </c>
      <c r="G2956" s="10">
        <v>379.85</v>
      </c>
      <c r="H2956" s="8" t="s">
        <v>20</v>
      </c>
      <c r="I2956" s="11">
        <v>20090910</v>
      </c>
      <c r="J2956" s="11">
        <v>20090910</v>
      </c>
      <c r="K2956" s="12">
        <v>202105</v>
      </c>
      <c r="L2956" s="12">
        <v>202105</v>
      </c>
      <c r="M2956" s="7" t="s">
        <v>12617</v>
      </c>
      <c r="N2956" s="14" t="s">
        <v>12642</v>
      </c>
      <c r="O2956" s="38" t="s">
        <v>23275</v>
      </c>
      <c r="P2956" s="7" t="s">
        <v>12617</v>
      </c>
      <c r="Q2956" s="7" t="s">
        <v>12755</v>
      </c>
      <c r="R2956" s="7"/>
      <c r="S2956" s="7" t="s">
        <v>12756</v>
      </c>
      <c r="T2956" s="7" t="s">
        <v>12755</v>
      </c>
      <c r="U2956" s="38" t="s">
        <v>23275</v>
      </c>
      <c r="V2956" s="38" t="s">
        <v>23275</v>
      </c>
      <c r="W2956" s="7" t="s">
        <v>12617</v>
      </c>
      <c r="X2956" s="7" t="s">
        <v>186</v>
      </c>
      <c r="Y2956" s="7" t="s">
        <v>186</v>
      </c>
      <c r="Z2956" s="7" t="s">
        <v>12617</v>
      </c>
      <c r="AA2956" s="7"/>
      <c r="AB2956" s="7" t="s">
        <v>186</v>
      </c>
      <c r="AC2956" s="7"/>
      <c r="AD2956" s="38" t="s">
        <v>1891</v>
      </c>
      <c r="AE2956" s="38" t="s">
        <v>1892</v>
      </c>
      <c r="AF2956" s="38" t="s">
        <v>1893</v>
      </c>
      <c r="AG2956" s="38" t="s">
        <v>14799</v>
      </c>
      <c r="AH2956" s="38" t="s">
        <v>14800</v>
      </c>
      <c r="AI2956" s="38" t="s">
        <v>14801</v>
      </c>
      <c r="AJ2956" s="38" t="s">
        <v>14802</v>
      </c>
      <c r="AK2956" s="38" t="s">
        <v>2178</v>
      </c>
      <c r="AL2956" s="38" t="s">
        <v>21</v>
      </c>
      <c r="AM2956" s="38" t="s">
        <v>2179</v>
      </c>
      <c r="AN2956" s="38" t="s">
        <v>2180</v>
      </c>
    </row>
    <row r="2957" spans="1:40" s="4" customFormat="1" ht="13.5" customHeight="1">
      <c r="A2957" s="5" t="s">
        <v>12600</v>
      </c>
      <c r="B2957" s="14" t="s">
        <v>12619</v>
      </c>
      <c r="C2957" s="8" t="s">
        <v>2206</v>
      </c>
      <c r="D2957" s="8" t="s">
        <v>14829</v>
      </c>
      <c r="E2957" s="8" t="s">
        <v>2207</v>
      </c>
      <c r="F2957" s="9" t="s">
        <v>14830</v>
      </c>
      <c r="G2957" s="10">
        <v>346.12</v>
      </c>
      <c r="H2957" s="8" t="s">
        <v>20</v>
      </c>
      <c r="I2957" s="11">
        <v>20080829</v>
      </c>
      <c r="J2957" s="11">
        <v>20080829</v>
      </c>
      <c r="K2957" s="12">
        <v>202105</v>
      </c>
      <c r="L2957" s="12">
        <v>202105</v>
      </c>
      <c r="M2957" s="7" t="s">
        <v>12617</v>
      </c>
      <c r="N2957" s="14" t="s">
        <v>12642</v>
      </c>
      <c r="O2957" s="38" t="s">
        <v>23275</v>
      </c>
      <c r="P2957" s="7" t="s">
        <v>12617</v>
      </c>
      <c r="Q2957" s="7" t="s">
        <v>12755</v>
      </c>
      <c r="R2957" s="7"/>
      <c r="S2957" s="7" t="s">
        <v>14831</v>
      </c>
      <c r="T2957" s="7" t="s">
        <v>12755</v>
      </c>
      <c r="U2957" s="38" t="s">
        <v>23275</v>
      </c>
      <c r="V2957" s="38" t="s">
        <v>23275</v>
      </c>
      <c r="W2957" s="7" t="s">
        <v>12617</v>
      </c>
      <c r="X2957" s="7" t="s">
        <v>186</v>
      </c>
      <c r="Y2957" s="7" t="s">
        <v>186</v>
      </c>
      <c r="Z2957" s="7" t="s">
        <v>12617</v>
      </c>
      <c r="AA2957" s="7"/>
      <c r="AB2957" s="7" t="s">
        <v>186</v>
      </c>
      <c r="AC2957" s="7"/>
      <c r="AD2957" s="38" t="s">
        <v>1891</v>
      </c>
      <c r="AE2957" s="38" t="s">
        <v>1892</v>
      </c>
      <c r="AF2957" s="38" t="s">
        <v>1893</v>
      </c>
      <c r="AG2957" s="38" t="s">
        <v>14799</v>
      </c>
      <c r="AH2957" s="38" t="s">
        <v>14800</v>
      </c>
      <c r="AI2957" s="38" t="s">
        <v>14801</v>
      </c>
      <c r="AJ2957" s="38" t="s">
        <v>14802</v>
      </c>
      <c r="AK2957" s="38" t="s">
        <v>2178</v>
      </c>
      <c r="AL2957" s="38" t="s">
        <v>21</v>
      </c>
      <c r="AM2957" s="38" t="s">
        <v>2179</v>
      </c>
      <c r="AN2957" s="38" t="s">
        <v>2180</v>
      </c>
    </row>
    <row r="2958" spans="1:40" s="4" customFormat="1" ht="13.5" customHeight="1">
      <c r="A2958" s="5" t="s">
        <v>12600</v>
      </c>
      <c r="B2958" s="14" t="s">
        <v>12619</v>
      </c>
      <c r="C2958" s="8" t="s">
        <v>2208</v>
      </c>
      <c r="D2958" s="8" t="s">
        <v>14832</v>
      </c>
      <c r="E2958" s="8" t="s">
        <v>2209</v>
      </c>
      <c r="F2958" s="9" t="s">
        <v>14833</v>
      </c>
      <c r="G2958" s="10">
        <v>333.72</v>
      </c>
      <c r="H2958" s="8" t="s">
        <v>20</v>
      </c>
      <c r="I2958" s="11">
        <v>19980915</v>
      </c>
      <c r="J2958" s="11">
        <v>19980915</v>
      </c>
      <c r="K2958" s="12">
        <v>202105</v>
      </c>
      <c r="L2958" s="12">
        <v>202105</v>
      </c>
      <c r="M2958" s="7" t="s">
        <v>12617</v>
      </c>
      <c r="N2958" s="14" t="s">
        <v>12642</v>
      </c>
      <c r="O2958" s="38" t="s">
        <v>23275</v>
      </c>
      <c r="P2958" s="7" t="s">
        <v>12617</v>
      </c>
      <c r="Q2958" s="7" t="s">
        <v>12755</v>
      </c>
      <c r="R2958" s="7"/>
      <c r="S2958" s="7" t="s">
        <v>12755</v>
      </c>
      <c r="T2958" s="7" t="s">
        <v>12755</v>
      </c>
      <c r="U2958" s="38" t="s">
        <v>23275</v>
      </c>
      <c r="V2958" s="38" t="s">
        <v>23275</v>
      </c>
      <c r="W2958" s="7" t="s">
        <v>12617</v>
      </c>
      <c r="X2958" s="7" t="s">
        <v>186</v>
      </c>
      <c r="Y2958" s="7" t="s">
        <v>186</v>
      </c>
      <c r="Z2958" s="7" t="s">
        <v>12617</v>
      </c>
      <c r="AA2958" s="7"/>
      <c r="AB2958" s="7" t="s">
        <v>186</v>
      </c>
      <c r="AC2958" s="7"/>
      <c r="AD2958" s="38" t="s">
        <v>1891</v>
      </c>
      <c r="AE2958" s="38" t="s">
        <v>1892</v>
      </c>
      <c r="AF2958" s="38" t="s">
        <v>1893</v>
      </c>
      <c r="AG2958" s="38" t="s">
        <v>14799</v>
      </c>
      <c r="AH2958" s="38" t="s">
        <v>14800</v>
      </c>
      <c r="AI2958" s="38" t="s">
        <v>14801</v>
      </c>
      <c r="AJ2958" s="38" t="s">
        <v>14802</v>
      </c>
      <c r="AK2958" s="38" t="s">
        <v>2178</v>
      </c>
      <c r="AL2958" s="38" t="s">
        <v>21</v>
      </c>
      <c r="AM2958" s="38" t="s">
        <v>2179</v>
      </c>
      <c r="AN2958" s="38" t="s">
        <v>2180</v>
      </c>
    </row>
    <row r="2959" spans="1:40" s="4" customFormat="1" ht="13.5" customHeight="1">
      <c r="A2959" s="5" t="s">
        <v>12600</v>
      </c>
      <c r="B2959" s="14" t="s">
        <v>12619</v>
      </c>
      <c r="C2959" s="8" t="s">
        <v>2210</v>
      </c>
      <c r="D2959" s="8" t="s">
        <v>14834</v>
      </c>
      <c r="E2959" s="8" t="s">
        <v>1944</v>
      </c>
      <c r="F2959" s="9" t="s">
        <v>14835</v>
      </c>
      <c r="G2959" s="10">
        <v>132</v>
      </c>
      <c r="H2959" s="8" t="s">
        <v>20</v>
      </c>
      <c r="I2959" s="11">
        <v>20011120</v>
      </c>
      <c r="J2959" s="11">
        <v>20011120</v>
      </c>
      <c r="K2959" s="12">
        <v>202105</v>
      </c>
      <c r="L2959" s="12">
        <v>202106</v>
      </c>
      <c r="M2959" s="7" t="s">
        <v>12617</v>
      </c>
      <c r="N2959" s="14" t="s">
        <v>6</v>
      </c>
      <c r="O2959" s="38" t="s">
        <v>23275</v>
      </c>
      <c r="P2959" s="7" t="s">
        <v>12617</v>
      </c>
      <c r="Q2959" s="7" t="s">
        <v>12617</v>
      </c>
      <c r="R2959" s="7"/>
      <c r="S2959" s="7" t="s">
        <v>12617</v>
      </c>
      <c r="T2959" s="7" t="s">
        <v>12617</v>
      </c>
      <c r="U2959" s="38" t="s">
        <v>23275</v>
      </c>
      <c r="V2959" s="38" t="s">
        <v>23275</v>
      </c>
      <c r="W2959" s="7" t="s">
        <v>12617</v>
      </c>
      <c r="X2959" s="7" t="s">
        <v>6</v>
      </c>
      <c r="Y2959" s="7" t="s">
        <v>6</v>
      </c>
      <c r="Z2959" s="7" t="s">
        <v>12617</v>
      </c>
      <c r="AA2959" s="7" t="s">
        <v>12617</v>
      </c>
      <c r="AB2959" s="7" t="s">
        <v>6</v>
      </c>
      <c r="AC2959" s="7"/>
      <c r="AD2959" s="38" t="s">
        <v>1891</v>
      </c>
      <c r="AE2959" s="38" t="s">
        <v>1892</v>
      </c>
      <c r="AF2959" s="38" t="s">
        <v>1893</v>
      </c>
      <c r="AG2959" s="38" t="s">
        <v>14836</v>
      </c>
      <c r="AH2959" s="38" t="s">
        <v>13803</v>
      </c>
      <c r="AI2959" s="38" t="s">
        <v>14837</v>
      </c>
      <c r="AJ2959" s="38" t="s">
        <v>14838</v>
      </c>
      <c r="AK2959" s="38" t="s">
        <v>2211</v>
      </c>
      <c r="AL2959" s="38" t="s">
        <v>2142</v>
      </c>
      <c r="AM2959" s="38" t="s">
        <v>2212</v>
      </c>
      <c r="AN2959" s="38" t="s">
        <v>2213</v>
      </c>
    </row>
    <row r="2960" spans="1:40" s="4" customFormat="1" ht="13.5" customHeight="1">
      <c r="A2960" s="5" t="s">
        <v>12600</v>
      </c>
      <c r="B2960" s="14" t="s">
        <v>12619</v>
      </c>
      <c r="C2960" s="8" t="s">
        <v>2214</v>
      </c>
      <c r="D2960" s="8" t="s">
        <v>14839</v>
      </c>
      <c r="E2960" s="8" t="s">
        <v>2215</v>
      </c>
      <c r="F2960" s="9" t="s">
        <v>14840</v>
      </c>
      <c r="G2960" s="10">
        <v>348.45</v>
      </c>
      <c r="H2960" s="8" t="s">
        <v>20</v>
      </c>
      <c r="I2960" s="11">
        <v>20011120</v>
      </c>
      <c r="J2960" s="11">
        <v>20011120</v>
      </c>
      <c r="K2960" s="12">
        <v>202105</v>
      </c>
      <c r="L2960" s="12"/>
      <c r="M2960" s="7" t="s">
        <v>12617</v>
      </c>
      <c r="N2960" s="14" t="s">
        <v>6</v>
      </c>
      <c r="O2960" s="38" t="s">
        <v>23275</v>
      </c>
      <c r="P2960" s="7" t="s">
        <v>12617</v>
      </c>
      <c r="Q2960" s="7" t="s">
        <v>12617</v>
      </c>
      <c r="R2960" s="7"/>
      <c r="S2960" s="7" t="s">
        <v>12617</v>
      </c>
      <c r="T2960" s="7" t="s">
        <v>12617</v>
      </c>
      <c r="U2960" s="38" t="s">
        <v>23275</v>
      </c>
      <c r="V2960" s="38" t="s">
        <v>23275</v>
      </c>
      <c r="W2960" s="7" t="s">
        <v>12617</v>
      </c>
      <c r="X2960" s="7" t="s">
        <v>6</v>
      </c>
      <c r="Y2960" s="7" t="s">
        <v>6</v>
      </c>
      <c r="Z2960" s="7" t="s">
        <v>12617</v>
      </c>
      <c r="AA2960" s="7" t="s">
        <v>12617</v>
      </c>
      <c r="AB2960" s="7" t="s">
        <v>6</v>
      </c>
      <c r="AC2960" s="7"/>
      <c r="AD2960" s="38" t="s">
        <v>1891</v>
      </c>
      <c r="AE2960" s="38" t="s">
        <v>1892</v>
      </c>
      <c r="AF2960" s="38" t="s">
        <v>1893</v>
      </c>
      <c r="AG2960" s="38" t="s">
        <v>14836</v>
      </c>
      <c r="AH2960" s="38" t="s">
        <v>13803</v>
      </c>
      <c r="AI2960" s="38" t="s">
        <v>14837</v>
      </c>
      <c r="AJ2960" s="38" t="s">
        <v>14838</v>
      </c>
      <c r="AK2960" s="38" t="s">
        <v>2211</v>
      </c>
      <c r="AL2960" s="38" t="s">
        <v>2142</v>
      </c>
      <c r="AM2960" s="38" t="s">
        <v>2212</v>
      </c>
      <c r="AN2960" s="38" t="s">
        <v>2213</v>
      </c>
    </row>
    <row r="2961" spans="1:40" s="4" customFormat="1" ht="13.5" customHeight="1">
      <c r="A2961" s="5" t="s">
        <v>12600</v>
      </c>
      <c r="B2961" s="14" t="s">
        <v>12619</v>
      </c>
      <c r="C2961" s="8" t="s">
        <v>2216</v>
      </c>
      <c r="D2961" s="8" t="s">
        <v>14841</v>
      </c>
      <c r="E2961" s="8" t="s">
        <v>2217</v>
      </c>
      <c r="F2961" s="9" t="s">
        <v>14842</v>
      </c>
      <c r="G2961" s="10">
        <v>126.96</v>
      </c>
      <c r="H2961" s="8" t="s">
        <v>20</v>
      </c>
      <c r="I2961" s="11">
        <v>20020207</v>
      </c>
      <c r="J2961" s="11">
        <v>20020207</v>
      </c>
      <c r="K2961" s="12">
        <v>202105</v>
      </c>
      <c r="L2961" s="12"/>
      <c r="M2961" s="7" t="s">
        <v>12617</v>
      </c>
      <c r="N2961" s="14" t="s">
        <v>12642</v>
      </c>
      <c r="O2961" s="38" t="s">
        <v>23275</v>
      </c>
      <c r="P2961" s="7" t="s">
        <v>12617</v>
      </c>
      <c r="Q2961" s="7" t="s">
        <v>12617</v>
      </c>
      <c r="R2961" s="7"/>
      <c r="S2961" s="7" t="s">
        <v>12617</v>
      </c>
      <c r="T2961" s="7" t="s">
        <v>12617</v>
      </c>
      <c r="U2961" s="38" t="s">
        <v>23275</v>
      </c>
      <c r="V2961" s="38" t="s">
        <v>23275</v>
      </c>
      <c r="W2961" s="7" t="s">
        <v>12617</v>
      </c>
      <c r="X2961" s="7" t="s">
        <v>6</v>
      </c>
      <c r="Y2961" s="7" t="s">
        <v>6</v>
      </c>
      <c r="Z2961" s="7" t="s">
        <v>12617</v>
      </c>
      <c r="AA2961" s="7" t="s">
        <v>12617</v>
      </c>
      <c r="AB2961" s="7" t="s">
        <v>6</v>
      </c>
      <c r="AC2961" s="7"/>
      <c r="AD2961" s="38" t="s">
        <v>1891</v>
      </c>
      <c r="AE2961" s="38" t="s">
        <v>1892</v>
      </c>
      <c r="AF2961" s="38" t="s">
        <v>1893</v>
      </c>
      <c r="AG2961" s="38" t="s">
        <v>14836</v>
      </c>
      <c r="AH2961" s="38" t="s">
        <v>13803</v>
      </c>
      <c r="AI2961" s="38" t="s">
        <v>14837</v>
      </c>
      <c r="AJ2961" s="38" t="s">
        <v>14838</v>
      </c>
      <c r="AK2961" s="38" t="s">
        <v>2211</v>
      </c>
      <c r="AL2961" s="38" t="s">
        <v>2142</v>
      </c>
      <c r="AM2961" s="38" t="s">
        <v>2212</v>
      </c>
      <c r="AN2961" s="38" t="s">
        <v>2213</v>
      </c>
    </row>
    <row r="2962" spans="1:40" s="4" customFormat="1" ht="13.5" customHeight="1">
      <c r="A2962" s="5" t="s">
        <v>12600</v>
      </c>
      <c r="B2962" s="14" t="s">
        <v>12619</v>
      </c>
      <c r="C2962" s="8" t="s">
        <v>2218</v>
      </c>
      <c r="D2962" s="8" t="s">
        <v>14843</v>
      </c>
      <c r="E2962" s="8" t="s">
        <v>2219</v>
      </c>
      <c r="F2962" s="9" t="s">
        <v>14844</v>
      </c>
      <c r="G2962" s="10">
        <v>131.28</v>
      </c>
      <c r="H2962" s="8" t="s">
        <v>20</v>
      </c>
      <c r="I2962" s="11">
        <v>20011120</v>
      </c>
      <c r="J2962" s="11">
        <v>20011120</v>
      </c>
      <c r="K2962" s="12">
        <v>202105</v>
      </c>
      <c r="L2962" s="12"/>
      <c r="M2962" s="7" t="s">
        <v>12617</v>
      </c>
      <c r="N2962" s="14" t="s">
        <v>6</v>
      </c>
      <c r="O2962" s="38" t="s">
        <v>23275</v>
      </c>
      <c r="P2962" s="7" t="s">
        <v>12617</v>
      </c>
      <c r="Q2962" s="7" t="s">
        <v>12617</v>
      </c>
      <c r="R2962" s="7"/>
      <c r="S2962" s="7" t="s">
        <v>12617</v>
      </c>
      <c r="T2962" s="7" t="s">
        <v>12617</v>
      </c>
      <c r="U2962" s="38" t="s">
        <v>23275</v>
      </c>
      <c r="V2962" s="38" t="s">
        <v>23275</v>
      </c>
      <c r="W2962" s="7" t="s">
        <v>12617</v>
      </c>
      <c r="X2962" s="7" t="s">
        <v>6</v>
      </c>
      <c r="Y2962" s="7" t="s">
        <v>6</v>
      </c>
      <c r="Z2962" s="7" t="s">
        <v>12617</v>
      </c>
      <c r="AA2962" s="7" t="s">
        <v>12617</v>
      </c>
      <c r="AB2962" s="7" t="s">
        <v>6</v>
      </c>
      <c r="AC2962" s="7"/>
      <c r="AD2962" s="38" t="s">
        <v>1891</v>
      </c>
      <c r="AE2962" s="38" t="s">
        <v>1892</v>
      </c>
      <c r="AF2962" s="38" t="s">
        <v>1893</v>
      </c>
      <c r="AG2962" s="38" t="s">
        <v>14836</v>
      </c>
      <c r="AH2962" s="38" t="s">
        <v>13803</v>
      </c>
      <c r="AI2962" s="38" t="s">
        <v>14837</v>
      </c>
      <c r="AJ2962" s="38" t="s">
        <v>14838</v>
      </c>
      <c r="AK2962" s="38" t="s">
        <v>2211</v>
      </c>
      <c r="AL2962" s="38" t="s">
        <v>2142</v>
      </c>
      <c r="AM2962" s="38" t="s">
        <v>2212</v>
      </c>
      <c r="AN2962" s="38" t="s">
        <v>2213</v>
      </c>
    </row>
    <row r="2963" spans="1:40" s="4" customFormat="1" ht="13.5" customHeight="1">
      <c r="A2963" s="5" t="s">
        <v>12600</v>
      </c>
      <c r="B2963" s="14" t="s">
        <v>12619</v>
      </c>
      <c r="C2963" s="8" t="s">
        <v>2220</v>
      </c>
      <c r="D2963" s="8" t="s">
        <v>14845</v>
      </c>
      <c r="E2963" s="8" t="s">
        <v>2221</v>
      </c>
      <c r="F2963" s="9" t="s">
        <v>14846</v>
      </c>
      <c r="G2963" s="10">
        <v>126.96</v>
      </c>
      <c r="H2963" s="8" t="s">
        <v>20</v>
      </c>
      <c r="I2963" s="11">
        <v>20020125</v>
      </c>
      <c r="J2963" s="11">
        <v>20020125</v>
      </c>
      <c r="K2963" s="12">
        <v>202105</v>
      </c>
      <c r="L2963" s="12"/>
      <c r="M2963" s="7" t="s">
        <v>12617</v>
      </c>
      <c r="N2963" s="14" t="s">
        <v>12642</v>
      </c>
      <c r="O2963" s="38" t="s">
        <v>23275</v>
      </c>
      <c r="P2963" s="7" t="s">
        <v>12617</v>
      </c>
      <c r="Q2963" s="7" t="s">
        <v>12617</v>
      </c>
      <c r="R2963" s="7"/>
      <c r="S2963" s="7" t="s">
        <v>12617</v>
      </c>
      <c r="T2963" s="7" t="s">
        <v>12617</v>
      </c>
      <c r="U2963" s="38" t="s">
        <v>23276</v>
      </c>
      <c r="V2963" s="38" t="s">
        <v>23276</v>
      </c>
      <c r="W2963" s="7" t="s">
        <v>12617</v>
      </c>
      <c r="X2963" s="7" t="s">
        <v>6</v>
      </c>
      <c r="Y2963" s="7" t="s">
        <v>6</v>
      </c>
      <c r="Z2963" s="7" t="s">
        <v>12617</v>
      </c>
      <c r="AA2963" s="7" t="s">
        <v>12617</v>
      </c>
      <c r="AB2963" s="7" t="s">
        <v>6</v>
      </c>
      <c r="AC2963" s="7"/>
      <c r="AD2963" s="38" t="s">
        <v>1891</v>
      </c>
      <c r="AE2963" s="38" t="s">
        <v>1892</v>
      </c>
      <c r="AF2963" s="38" t="s">
        <v>1893</v>
      </c>
      <c r="AG2963" s="38" t="s">
        <v>14836</v>
      </c>
      <c r="AH2963" s="38" t="s">
        <v>13803</v>
      </c>
      <c r="AI2963" s="38" t="s">
        <v>14837</v>
      </c>
      <c r="AJ2963" s="38" t="s">
        <v>14838</v>
      </c>
      <c r="AK2963" s="38" t="s">
        <v>2211</v>
      </c>
      <c r="AL2963" s="38" t="s">
        <v>2142</v>
      </c>
      <c r="AM2963" s="38" t="s">
        <v>2212</v>
      </c>
      <c r="AN2963" s="38" t="s">
        <v>2213</v>
      </c>
    </row>
    <row r="2964" spans="1:40" s="4" customFormat="1" ht="13.5" customHeight="1">
      <c r="A2964" s="5" t="s">
        <v>12600</v>
      </c>
      <c r="B2964" s="14" t="s">
        <v>12619</v>
      </c>
      <c r="C2964" s="8" t="s">
        <v>2222</v>
      </c>
      <c r="D2964" s="8" t="s">
        <v>14847</v>
      </c>
      <c r="E2964" s="8" t="s">
        <v>2223</v>
      </c>
      <c r="F2964" s="9" t="s">
        <v>14848</v>
      </c>
      <c r="G2964" s="10">
        <v>129.69</v>
      </c>
      <c r="H2964" s="8" t="s">
        <v>20</v>
      </c>
      <c r="I2964" s="11">
        <v>20040713</v>
      </c>
      <c r="J2964" s="11">
        <v>20040713</v>
      </c>
      <c r="K2964" s="12">
        <v>202105</v>
      </c>
      <c r="L2964" s="12"/>
      <c r="M2964" s="7" t="s">
        <v>12617</v>
      </c>
      <c r="N2964" s="14" t="s">
        <v>12642</v>
      </c>
      <c r="O2964" s="38" t="s">
        <v>23275</v>
      </c>
      <c r="P2964" s="7" t="s">
        <v>12617</v>
      </c>
      <c r="Q2964" s="7" t="s">
        <v>12617</v>
      </c>
      <c r="R2964" s="7"/>
      <c r="S2964" s="7" t="s">
        <v>12617</v>
      </c>
      <c r="T2964" s="7" t="s">
        <v>12617</v>
      </c>
      <c r="U2964" s="38" t="s">
        <v>23275</v>
      </c>
      <c r="V2964" s="38" t="s">
        <v>23275</v>
      </c>
      <c r="W2964" s="7" t="s">
        <v>12617</v>
      </c>
      <c r="X2964" s="7" t="s">
        <v>6</v>
      </c>
      <c r="Y2964" s="7" t="s">
        <v>6</v>
      </c>
      <c r="Z2964" s="7" t="s">
        <v>12617</v>
      </c>
      <c r="AA2964" s="7" t="s">
        <v>12617</v>
      </c>
      <c r="AB2964" s="7" t="s">
        <v>6</v>
      </c>
      <c r="AC2964" s="7"/>
      <c r="AD2964" s="38" t="s">
        <v>1891</v>
      </c>
      <c r="AE2964" s="38" t="s">
        <v>1892</v>
      </c>
      <c r="AF2964" s="38" t="s">
        <v>1893</v>
      </c>
      <c r="AG2964" s="38" t="s">
        <v>14836</v>
      </c>
      <c r="AH2964" s="38" t="s">
        <v>13803</v>
      </c>
      <c r="AI2964" s="38" t="s">
        <v>14837</v>
      </c>
      <c r="AJ2964" s="38" t="s">
        <v>14838</v>
      </c>
      <c r="AK2964" s="38" t="s">
        <v>2211</v>
      </c>
      <c r="AL2964" s="38" t="s">
        <v>2142</v>
      </c>
      <c r="AM2964" s="38" t="s">
        <v>2212</v>
      </c>
      <c r="AN2964" s="38" t="s">
        <v>2213</v>
      </c>
    </row>
    <row r="2965" spans="1:40" s="4" customFormat="1" ht="13.5" customHeight="1">
      <c r="A2965" s="5" t="s">
        <v>12600</v>
      </c>
      <c r="B2965" s="14" t="s">
        <v>12619</v>
      </c>
      <c r="C2965" s="8" t="s">
        <v>2224</v>
      </c>
      <c r="D2965" s="8" t="s">
        <v>14849</v>
      </c>
      <c r="E2965" s="8" t="s">
        <v>2225</v>
      </c>
      <c r="F2965" s="9" t="s">
        <v>14850</v>
      </c>
      <c r="G2965" s="10">
        <v>126.96</v>
      </c>
      <c r="H2965" s="8" t="s">
        <v>20</v>
      </c>
      <c r="I2965" s="11">
        <v>20020316</v>
      </c>
      <c r="J2965" s="11">
        <v>20020316</v>
      </c>
      <c r="K2965" s="12">
        <v>202105</v>
      </c>
      <c r="L2965" s="12"/>
      <c r="M2965" s="7" t="s">
        <v>12617</v>
      </c>
      <c r="N2965" s="14" t="s">
        <v>12642</v>
      </c>
      <c r="O2965" s="38" t="s">
        <v>23275</v>
      </c>
      <c r="P2965" s="7" t="s">
        <v>12617</v>
      </c>
      <c r="Q2965" s="7" t="s">
        <v>12617</v>
      </c>
      <c r="R2965" s="7"/>
      <c r="S2965" s="7" t="s">
        <v>12617</v>
      </c>
      <c r="T2965" s="7" t="s">
        <v>12617</v>
      </c>
      <c r="U2965" s="38" t="s">
        <v>23275</v>
      </c>
      <c r="V2965" s="38" t="s">
        <v>23275</v>
      </c>
      <c r="W2965" s="7" t="s">
        <v>12617</v>
      </c>
      <c r="X2965" s="7" t="s">
        <v>6</v>
      </c>
      <c r="Y2965" s="7" t="s">
        <v>6</v>
      </c>
      <c r="Z2965" s="7" t="s">
        <v>12617</v>
      </c>
      <c r="AA2965" s="7" t="s">
        <v>12617</v>
      </c>
      <c r="AB2965" s="7" t="s">
        <v>6</v>
      </c>
      <c r="AC2965" s="7"/>
      <c r="AD2965" s="38" t="s">
        <v>1891</v>
      </c>
      <c r="AE2965" s="38" t="s">
        <v>1892</v>
      </c>
      <c r="AF2965" s="38" t="s">
        <v>1893</v>
      </c>
      <c r="AG2965" s="38" t="s">
        <v>14836</v>
      </c>
      <c r="AH2965" s="38" t="s">
        <v>13803</v>
      </c>
      <c r="AI2965" s="38" t="s">
        <v>14837</v>
      </c>
      <c r="AJ2965" s="38" t="s">
        <v>14838</v>
      </c>
      <c r="AK2965" s="38" t="s">
        <v>2211</v>
      </c>
      <c r="AL2965" s="38" t="s">
        <v>2142</v>
      </c>
      <c r="AM2965" s="38" t="s">
        <v>2212</v>
      </c>
      <c r="AN2965" s="38" t="s">
        <v>2213</v>
      </c>
    </row>
    <row r="2966" spans="1:40" s="4" customFormat="1" ht="13.5" customHeight="1">
      <c r="A2966" s="5" t="s">
        <v>12600</v>
      </c>
      <c r="B2966" s="14" t="s">
        <v>12619</v>
      </c>
      <c r="C2966" s="8" t="s">
        <v>2226</v>
      </c>
      <c r="D2966" s="8" t="s">
        <v>14851</v>
      </c>
      <c r="E2966" s="8" t="s">
        <v>1910</v>
      </c>
      <c r="F2966" s="9" t="s">
        <v>14852</v>
      </c>
      <c r="G2966" s="10">
        <v>131.28</v>
      </c>
      <c r="H2966" s="8" t="s">
        <v>20</v>
      </c>
      <c r="I2966" s="11">
        <v>20011120</v>
      </c>
      <c r="J2966" s="11">
        <v>20011120</v>
      </c>
      <c r="K2966" s="12">
        <v>202105</v>
      </c>
      <c r="L2966" s="12"/>
      <c r="M2966" s="7" t="s">
        <v>12617</v>
      </c>
      <c r="N2966" s="14" t="s">
        <v>6</v>
      </c>
      <c r="O2966" s="38" t="s">
        <v>23275</v>
      </c>
      <c r="P2966" s="7" t="s">
        <v>12617</v>
      </c>
      <c r="Q2966" s="7" t="s">
        <v>12617</v>
      </c>
      <c r="R2966" s="7"/>
      <c r="S2966" s="7" t="s">
        <v>12617</v>
      </c>
      <c r="T2966" s="7" t="s">
        <v>12617</v>
      </c>
      <c r="U2966" s="38" t="s">
        <v>23275</v>
      </c>
      <c r="V2966" s="38" t="s">
        <v>23275</v>
      </c>
      <c r="W2966" s="7" t="s">
        <v>12617</v>
      </c>
      <c r="X2966" s="7" t="s">
        <v>6</v>
      </c>
      <c r="Y2966" s="7" t="s">
        <v>6</v>
      </c>
      <c r="Z2966" s="7" t="s">
        <v>12617</v>
      </c>
      <c r="AA2966" s="7" t="s">
        <v>12617</v>
      </c>
      <c r="AB2966" s="7" t="s">
        <v>6</v>
      </c>
      <c r="AC2966" s="7"/>
      <c r="AD2966" s="38" t="s">
        <v>1891</v>
      </c>
      <c r="AE2966" s="38" t="s">
        <v>1892</v>
      </c>
      <c r="AF2966" s="38" t="s">
        <v>1893</v>
      </c>
      <c r="AG2966" s="38" t="s">
        <v>14836</v>
      </c>
      <c r="AH2966" s="38" t="s">
        <v>13803</v>
      </c>
      <c r="AI2966" s="38" t="s">
        <v>14837</v>
      </c>
      <c r="AJ2966" s="38" t="s">
        <v>14838</v>
      </c>
      <c r="AK2966" s="38" t="s">
        <v>2211</v>
      </c>
      <c r="AL2966" s="38" t="s">
        <v>2142</v>
      </c>
      <c r="AM2966" s="38" t="s">
        <v>2212</v>
      </c>
      <c r="AN2966" s="38" t="s">
        <v>2213</v>
      </c>
    </row>
    <row r="2967" spans="1:40" s="4" customFormat="1" ht="13.5" customHeight="1">
      <c r="A2967" s="5" t="s">
        <v>12600</v>
      </c>
      <c r="B2967" s="14" t="s">
        <v>12619</v>
      </c>
      <c r="C2967" s="8" t="s">
        <v>2227</v>
      </c>
      <c r="D2967" s="8" t="s">
        <v>14853</v>
      </c>
      <c r="E2967" s="8" t="s">
        <v>2228</v>
      </c>
      <c r="F2967" s="9" t="s">
        <v>14854</v>
      </c>
      <c r="G2967" s="10">
        <v>357.8</v>
      </c>
      <c r="H2967" s="8" t="s">
        <v>2</v>
      </c>
      <c r="I2967" s="11">
        <v>20070724</v>
      </c>
      <c r="J2967" s="11">
        <v>20070724</v>
      </c>
      <c r="K2967" s="12">
        <v>202105</v>
      </c>
      <c r="L2967" s="12"/>
      <c r="M2967" s="7" t="s">
        <v>12617</v>
      </c>
      <c r="N2967" s="14" t="s">
        <v>6</v>
      </c>
      <c r="O2967" s="38" t="s">
        <v>23275</v>
      </c>
      <c r="P2967" s="7" t="s">
        <v>12617</v>
      </c>
      <c r="Q2967" s="7" t="s">
        <v>12617</v>
      </c>
      <c r="R2967" s="7"/>
      <c r="S2967" s="7" t="s">
        <v>12617</v>
      </c>
      <c r="T2967" s="7" t="s">
        <v>12617</v>
      </c>
      <c r="U2967" s="38" t="s">
        <v>23275</v>
      </c>
      <c r="V2967" s="38" t="s">
        <v>23275</v>
      </c>
      <c r="W2967" s="7" t="s">
        <v>12617</v>
      </c>
      <c r="X2967" s="7" t="s">
        <v>6</v>
      </c>
      <c r="Y2967" s="7" t="s">
        <v>12642</v>
      </c>
      <c r="Z2967" s="7" t="s">
        <v>12617</v>
      </c>
      <c r="AA2967" s="7" t="s">
        <v>12617</v>
      </c>
      <c r="AB2967" s="7" t="s">
        <v>6</v>
      </c>
      <c r="AC2967" s="7"/>
      <c r="AD2967" s="38" t="s">
        <v>1891</v>
      </c>
      <c r="AE2967" s="38" t="s">
        <v>1892</v>
      </c>
      <c r="AF2967" s="38" t="s">
        <v>1893</v>
      </c>
      <c r="AG2967" s="38" t="s">
        <v>14836</v>
      </c>
      <c r="AH2967" s="38" t="s">
        <v>13803</v>
      </c>
      <c r="AI2967" s="38" t="s">
        <v>14837</v>
      </c>
      <c r="AJ2967" s="38" t="s">
        <v>14838</v>
      </c>
      <c r="AK2967" s="38" t="s">
        <v>2211</v>
      </c>
      <c r="AL2967" s="38" t="s">
        <v>2142</v>
      </c>
      <c r="AM2967" s="38" t="s">
        <v>2212</v>
      </c>
      <c r="AN2967" s="38" t="s">
        <v>2213</v>
      </c>
    </row>
    <row r="2968" spans="1:40" s="4" customFormat="1" ht="13.5" customHeight="1">
      <c r="A2968" s="5" t="s">
        <v>12600</v>
      </c>
      <c r="B2968" s="14" t="s">
        <v>12619</v>
      </c>
      <c r="C2968" s="8" t="s">
        <v>2229</v>
      </c>
      <c r="D2968" s="8" t="s">
        <v>14855</v>
      </c>
      <c r="E2968" s="8" t="s">
        <v>2230</v>
      </c>
      <c r="F2968" s="9" t="s">
        <v>14856</v>
      </c>
      <c r="G2968" s="10">
        <v>124.902</v>
      </c>
      <c r="H2968" s="8" t="s">
        <v>20</v>
      </c>
      <c r="I2968" s="11">
        <v>20031205</v>
      </c>
      <c r="J2968" s="11">
        <v>20031205</v>
      </c>
      <c r="K2968" s="12">
        <v>202105</v>
      </c>
      <c r="L2968" s="12"/>
      <c r="M2968" s="7" t="s">
        <v>12617</v>
      </c>
      <c r="N2968" s="14" t="s">
        <v>6</v>
      </c>
      <c r="O2968" s="38" t="s">
        <v>23275</v>
      </c>
      <c r="P2968" s="7" t="s">
        <v>12617</v>
      </c>
      <c r="Q2968" s="7" t="s">
        <v>12617</v>
      </c>
      <c r="R2968" s="7"/>
      <c r="S2968" s="7" t="s">
        <v>12617</v>
      </c>
      <c r="T2968" s="7" t="s">
        <v>12617</v>
      </c>
      <c r="U2968" s="38" t="s">
        <v>23275</v>
      </c>
      <c r="V2968" s="38" t="s">
        <v>23275</v>
      </c>
      <c r="W2968" s="7" t="s">
        <v>12617</v>
      </c>
      <c r="X2968" s="7" t="s">
        <v>6</v>
      </c>
      <c r="Y2968" s="7" t="s">
        <v>6</v>
      </c>
      <c r="Z2968" s="7" t="s">
        <v>12617</v>
      </c>
      <c r="AA2968" s="7" t="s">
        <v>12617</v>
      </c>
      <c r="AB2968" s="7" t="s">
        <v>6</v>
      </c>
      <c r="AC2968" s="7"/>
      <c r="AD2968" s="38" t="s">
        <v>1891</v>
      </c>
      <c r="AE2968" s="38" t="s">
        <v>1892</v>
      </c>
      <c r="AF2968" s="38" t="s">
        <v>1893</v>
      </c>
      <c r="AG2968" s="38" t="s">
        <v>14836</v>
      </c>
      <c r="AH2968" s="38" t="s">
        <v>13803</v>
      </c>
      <c r="AI2968" s="38" t="s">
        <v>14837</v>
      </c>
      <c r="AJ2968" s="38" t="s">
        <v>14838</v>
      </c>
      <c r="AK2968" s="38" t="s">
        <v>2211</v>
      </c>
      <c r="AL2968" s="38" t="s">
        <v>2142</v>
      </c>
      <c r="AM2968" s="38" t="s">
        <v>2212</v>
      </c>
      <c r="AN2968" s="38" t="s">
        <v>2213</v>
      </c>
    </row>
    <row r="2969" spans="1:40" s="4" customFormat="1" ht="13.5" customHeight="1">
      <c r="A2969" s="5" t="s">
        <v>12600</v>
      </c>
      <c r="B2969" s="14" t="s">
        <v>12619</v>
      </c>
      <c r="C2969" s="8" t="s">
        <v>2231</v>
      </c>
      <c r="D2969" s="8" t="s">
        <v>14857</v>
      </c>
      <c r="E2969" s="8" t="s">
        <v>2232</v>
      </c>
      <c r="F2969" s="9" t="s">
        <v>14858</v>
      </c>
      <c r="G2969" s="10">
        <v>131.28</v>
      </c>
      <c r="H2969" s="8" t="s">
        <v>20</v>
      </c>
      <c r="I2969" s="11">
        <v>20011120</v>
      </c>
      <c r="J2969" s="11">
        <v>20011120</v>
      </c>
      <c r="K2969" s="12">
        <v>202105</v>
      </c>
      <c r="L2969" s="12"/>
      <c r="M2969" s="7" t="s">
        <v>12617</v>
      </c>
      <c r="N2969" s="14" t="s">
        <v>6</v>
      </c>
      <c r="O2969" s="38" t="s">
        <v>23275</v>
      </c>
      <c r="P2969" s="7" t="s">
        <v>12617</v>
      </c>
      <c r="Q2969" s="7" t="s">
        <v>12617</v>
      </c>
      <c r="R2969" s="7"/>
      <c r="S2969" s="7" t="s">
        <v>12617</v>
      </c>
      <c r="T2969" s="7" t="s">
        <v>12617</v>
      </c>
      <c r="U2969" s="38" t="s">
        <v>23275</v>
      </c>
      <c r="V2969" s="38" t="s">
        <v>23275</v>
      </c>
      <c r="W2969" s="7" t="s">
        <v>12617</v>
      </c>
      <c r="X2969" s="7" t="s">
        <v>6</v>
      </c>
      <c r="Y2969" s="7" t="s">
        <v>6</v>
      </c>
      <c r="Z2969" s="7" t="s">
        <v>12617</v>
      </c>
      <c r="AA2969" s="7" t="s">
        <v>12617</v>
      </c>
      <c r="AB2969" s="7" t="s">
        <v>6</v>
      </c>
      <c r="AC2969" s="7"/>
      <c r="AD2969" s="38" t="s">
        <v>1891</v>
      </c>
      <c r="AE2969" s="38" t="s">
        <v>1892</v>
      </c>
      <c r="AF2969" s="38" t="s">
        <v>1893</v>
      </c>
      <c r="AG2969" s="38" t="s">
        <v>14836</v>
      </c>
      <c r="AH2969" s="38" t="s">
        <v>13803</v>
      </c>
      <c r="AI2969" s="38" t="s">
        <v>14837</v>
      </c>
      <c r="AJ2969" s="38" t="s">
        <v>14838</v>
      </c>
      <c r="AK2969" s="38" t="s">
        <v>2211</v>
      </c>
      <c r="AL2969" s="38" t="s">
        <v>2142</v>
      </c>
      <c r="AM2969" s="38" t="s">
        <v>2212</v>
      </c>
      <c r="AN2969" s="38" t="s">
        <v>2213</v>
      </c>
    </row>
    <row r="2970" spans="1:40" s="4" customFormat="1" ht="13.5" customHeight="1">
      <c r="A2970" s="5" t="s">
        <v>12600</v>
      </c>
      <c r="B2970" s="14" t="s">
        <v>12619</v>
      </c>
      <c r="C2970" s="8" t="s">
        <v>2233</v>
      </c>
      <c r="D2970" s="8" t="s">
        <v>14859</v>
      </c>
      <c r="E2970" s="8" t="s">
        <v>2234</v>
      </c>
      <c r="F2970" s="9" t="s">
        <v>14860</v>
      </c>
      <c r="G2970" s="10">
        <v>366.51</v>
      </c>
      <c r="H2970" s="8" t="s">
        <v>20</v>
      </c>
      <c r="I2970" s="11">
        <v>20061129</v>
      </c>
      <c r="J2970" s="11">
        <v>20061129</v>
      </c>
      <c r="K2970" s="12">
        <v>202105</v>
      </c>
      <c r="L2970" s="12"/>
      <c r="M2970" s="7" t="s">
        <v>12617</v>
      </c>
      <c r="N2970" s="14" t="s">
        <v>6</v>
      </c>
      <c r="O2970" s="38" t="s">
        <v>23275</v>
      </c>
      <c r="P2970" s="7" t="s">
        <v>12617</v>
      </c>
      <c r="Q2970" s="7" t="s">
        <v>12617</v>
      </c>
      <c r="R2970" s="7"/>
      <c r="S2970" s="7" t="s">
        <v>12617</v>
      </c>
      <c r="T2970" s="7" t="s">
        <v>12617</v>
      </c>
      <c r="U2970" s="38" t="s">
        <v>23275</v>
      </c>
      <c r="V2970" s="38" t="s">
        <v>23275</v>
      </c>
      <c r="W2970" s="7" t="s">
        <v>12617</v>
      </c>
      <c r="X2970" s="7" t="s">
        <v>6</v>
      </c>
      <c r="Y2970" s="7" t="s">
        <v>6</v>
      </c>
      <c r="Z2970" s="7" t="s">
        <v>12617</v>
      </c>
      <c r="AA2970" s="7" t="s">
        <v>12617</v>
      </c>
      <c r="AB2970" s="7" t="s">
        <v>6</v>
      </c>
      <c r="AC2970" s="7"/>
      <c r="AD2970" s="38" t="s">
        <v>1891</v>
      </c>
      <c r="AE2970" s="38" t="s">
        <v>1892</v>
      </c>
      <c r="AF2970" s="38" t="s">
        <v>1893</v>
      </c>
      <c r="AG2970" s="38" t="s">
        <v>14836</v>
      </c>
      <c r="AH2970" s="38" t="s">
        <v>13803</v>
      </c>
      <c r="AI2970" s="38" t="s">
        <v>14837</v>
      </c>
      <c r="AJ2970" s="38" t="s">
        <v>14838</v>
      </c>
      <c r="AK2970" s="38" t="s">
        <v>2211</v>
      </c>
      <c r="AL2970" s="38" t="s">
        <v>2142</v>
      </c>
      <c r="AM2970" s="38" t="s">
        <v>2212</v>
      </c>
      <c r="AN2970" s="38" t="s">
        <v>2213</v>
      </c>
    </row>
    <row r="2971" spans="1:40" s="4" customFormat="1" ht="13.5" customHeight="1">
      <c r="A2971" s="5" t="s">
        <v>12600</v>
      </c>
      <c r="B2971" s="14" t="s">
        <v>12619</v>
      </c>
      <c r="C2971" s="8" t="s">
        <v>2235</v>
      </c>
      <c r="D2971" s="8" t="s">
        <v>14861</v>
      </c>
      <c r="E2971" s="8" t="s">
        <v>1988</v>
      </c>
      <c r="F2971" s="9" t="s">
        <v>14862</v>
      </c>
      <c r="G2971" s="10">
        <v>124.902</v>
      </c>
      <c r="H2971" s="8" t="s">
        <v>20</v>
      </c>
      <c r="I2971" s="11">
        <v>20031205</v>
      </c>
      <c r="J2971" s="11">
        <v>20031205</v>
      </c>
      <c r="K2971" s="12">
        <v>202105</v>
      </c>
      <c r="L2971" s="12"/>
      <c r="M2971" s="7" t="s">
        <v>12617</v>
      </c>
      <c r="N2971" s="14" t="s">
        <v>6</v>
      </c>
      <c r="O2971" s="38" t="s">
        <v>23275</v>
      </c>
      <c r="P2971" s="7" t="s">
        <v>12617</v>
      </c>
      <c r="Q2971" s="7" t="s">
        <v>12617</v>
      </c>
      <c r="R2971" s="7"/>
      <c r="S2971" s="7" t="s">
        <v>12617</v>
      </c>
      <c r="T2971" s="7" t="s">
        <v>12617</v>
      </c>
      <c r="U2971" s="38" t="s">
        <v>23275</v>
      </c>
      <c r="V2971" s="38" t="s">
        <v>23275</v>
      </c>
      <c r="W2971" s="7" t="s">
        <v>12617</v>
      </c>
      <c r="X2971" s="7" t="s">
        <v>6</v>
      </c>
      <c r="Y2971" s="7" t="s">
        <v>6</v>
      </c>
      <c r="Z2971" s="7" t="s">
        <v>12617</v>
      </c>
      <c r="AA2971" s="7" t="s">
        <v>12617</v>
      </c>
      <c r="AB2971" s="7" t="s">
        <v>6</v>
      </c>
      <c r="AC2971" s="7"/>
      <c r="AD2971" s="38" t="s">
        <v>1891</v>
      </c>
      <c r="AE2971" s="38" t="s">
        <v>1892</v>
      </c>
      <c r="AF2971" s="38" t="s">
        <v>1893</v>
      </c>
      <c r="AG2971" s="38" t="s">
        <v>14836</v>
      </c>
      <c r="AH2971" s="38" t="s">
        <v>13803</v>
      </c>
      <c r="AI2971" s="38" t="s">
        <v>14837</v>
      </c>
      <c r="AJ2971" s="38" t="s">
        <v>14838</v>
      </c>
      <c r="AK2971" s="38" t="s">
        <v>2211</v>
      </c>
      <c r="AL2971" s="38" t="s">
        <v>2142</v>
      </c>
      <c r="AM2971" s="38" t="s">
        <v>2212</v>
      </c>
      <c r="AN2971" s="38" t="s">
        <v>2213</v>
      </c>
    </row>
    <row r="2972" spans="1:40" s="4" customFormat="1" ht="13.5" customHeight="1">
      <c r="A2972" s="5" t="s">
        <v>12600</v>
      </c>
      <c r="B2972" s="14" t="s">
        <v>12619</v>
      </c>
      <c r="C2972" s="8" t="s">
        <v>2236</v>
      </c>
      <c r="D2972" s="8" t="s">
        <v>14863</v>
      </c>
      <c r="E2972" s="8" t="s">
        <v>2237</v>
      </c>
      <c r="F2972" s="9" t="s">
        <v>14864</v>
      </c>
      <c r="G2972" s="10">
        <v>126.96</v>
      </c>
      <c r="H2972" s="8" t="s">
        <v>20</v>
      </c>
      <c r="I2972" s="11">
        <v>20020316</v>
      </c>
      <c r="J2972" s="11">
        <v>20020316</v>
      </c>
      <c r="K2972" s="12">
        <v>202105</v>
      </c>
      <c r="L2972" s="12"/>
      <c r="M2972" s="7" t="s">
        <v>12617</v>
      </c>
      <c r="N2972" s="14" t="s">
        <v>6</v>
      </c>
      <c r="O2972" s="38" t="s">
        <v>23275</v>
      </c>
      <c r="P2972" s="7" t="s">
        <v>12617</v>
      </c>
      <c r="Q2972" s="7" t="s">
        <v>12617</v>
      </c>
      <c r="R2972" s="7"/>
      <c r="S2972" s="7" t="s">
        <v>12617</v>
      </c>
      <c r="T2972" s="7" t="s">
        <v>12617</v>
      </c>
      <c r="U2972" s="38" t="s">
        <v>23279</v>
      </c>
      <c r="V2972" s="38" t="s">
        <v>23279</v>
      </c>
      <c r="W2972" s="7" t="s">
        <v>12617</v>
      </c>
      <c r="X2972" s="7" t="s">
        <v>6</v>
      </c>
      <c r="Y2972" s="7" t="s">
        <v>6</v>
      </c>
      <c r="Z2972" s="7" t="s">
        <v>12617</v>
      </c>
      <c r="AA2972" s="7" t="s">
        <v>12617</v>
      </c>
      <c r="AB2972" s="7" t="s">
        <v>6</v>
      </c>
      <c r="AC2972" s="7"/>
      <c r="AD2972" s="38" t="s">
        <v>1891</v>
      </c>
      <c r="AE2972" s="38" t="s">
        <v>1892</v>
      </c>
      <c r="AF2972" s="38" t="s">
        <v>1893</v>
      </c>
      <c r="AG2972" s="38" t="s">
        <v>14836</v>
      </c>
      <c r="AH2972" s="38" t="s">
        <v>13803</v>
      </c>
      <c r="AI2972" s="38" t="s">
        <v>14837</v>
      </c>
      <c r="AJ2972" s="38" t="s">
        <v>14838</v>
      </c>
      <c r="AK2972" s="38" t="s">
        <v>2211</v>
      </c>
      <c r="AL2972" s="38" t="s">
        <v>2142</v>
      </c>
      <c r="AM2972" s="38" t="s">
        <v>2212</v>
      </c>
      <c r="AN2972" s="38" t="s">
        <v>2213</v>
      </c>
    </row>
    <row r="2973" spans="1:40" s="4" customFormat="1" ht="13.5" customHeight="1">
      <c r="A2973" s="5" t="s">
        <v>12600</v>
      </c>
      <c r="B2973" s="14" t="s">
        <v>12619</v>
      </c>
      <c r="C2973" s="8" t="s">
        <v>2238</v>
      </c>
      <c r="D2973" s="8" t="s">
        <v>14865</v>
      </c>
      <c r="E2973" s="8" t="s">
        <v>2239</v>
      </c>
      <c r="F2973" s="9" t="s">
        <v>14866</v>
      </c>
      <c r="G2973" s="10">
        <v>352.91</v>
      </c>
      <c r="H2973" s="8" t="s">
        <v>20</v>
      </c>
      <c r="I2973" s="11">
        <v>20040909</v>
      </c>
      <c r="J2973" s="11">
        <v>20040909</v>
      </c>
      <c r="K2973" s="12">
        <v>202105</v>
      </c>
      <c r="L2973" s="12"/>
      <c r="M2973" s="7" t="s">
        <v>12617</v>
      </c>
      <c r="N2973" s="14" t="s">
        <v>6</v>
      </c>
      <c r="O2973" s="38" t="s">
        <v>23275</v>
      </c>
      <c r="P2973" s="7" t="s">
        <v>12617</v>
      </c>
      <c r="Q2973" s="7" t="s">
        <v>12617</v>
      </c>
      <c r="R2973" s="7"/>
      <c r="S2973" s="7" t="s">
        <v>12617</v>
      </c>
      <c r="T2973" s="7" t="s">
        <v>12617</v>
      </c>
      <c r="U2973" s="38" t="s">
        <v>23276</v>
      </c>
      <c r="V2973" s="38" t="s">
        <v>23276</v>
      </c>
      <c r="W2973" s="7" t="s">
        <v>12617</v>
      </c>
      <c r="X2973" s="7" t="s">
        <v>6</v>
      </c>
      <c r="Y2973" s="7" t="s">
        <v>6</v>
      </c>
      <c r="Z2973" s="7" t="s">
        <v>12617</v>
      </c>
      <c r="AA2973" s="7" t="s">
        <v>12617</v>
      </c>
      <c r="AB2973" s="7" t="s">
        <v>6</v>
      </c>
      <c r="AC2973" s="7"/>
      <c r="AD2973" s="38" t="s">
        <v>1891</v>
      </c>
      <c r="AE2973" s="38" t="s">
        <v>1892</v>
      </c>
      <c r="AF2973" s="38" t="s">
        <v>1893</v>
      </c>
      <c r="AG2973" s="38" t="s">
        <v>14836</v>
      </c>
      <c r="AH2973" s="38" t="s">
        <v>13803</v>
      </c>
      <c r="AI2973" s="38" t="s">
        <v>14837</v>
      </c>
      <c r="AJ2973" s="38" t="s">
        <v>14838</v>
      </c>
      <c r="AK2973" s="38" t="s">
        <v>2211</v>
      </c>
      <c r="AL2973" s="38" t="s">
        <v>2142</v>
      </c>
      <c r="AM2973" s="38" t="s">
        <v>2212</v>
      </c>
      <c r="AN2973" s="38" t="s">
        <v>2213</v>
      </c>
    </row>
    <row r="2974" spans="1:40" s="4" customFormat="1" ht="13.5" customHeight="1">
      <c r="A2974" s="5" t="s">
        <v>12600</v>
      </c>
      <c r="B2974" s="14" t="s">
        <v>12619</v>
      </c>
      <c r="C2974" s="8" t="s">
        <v>2240</v>
      </c>
      <c r="D2974" s="8" t="s">
        <v>14867</v>
      </c>
      <c r="E2974" s="8" t="s">
        <v>2241</v>
      </c>
      <c r="F2974" s="9" t="s">
        <v>14868</v>
      </c>
      <c r="G2974" s="10">
        <v>321.89999999999998</v>
      </c>
      <c r="H2974" s="8" t="s">
        <v>20</v>
      </c>
      <c r="I2974" s="11">
        <v>20100630</v>
      </c>
      <c r="J2974" s="11">
        <v>20100630</v>
      </c>
      <c r="K2974" s="12">
        <v>202105</v>
      </c>
      <c r="L2974" s="12"/>
      <c r="M2974" s="7" t="s">
        <v>12617</v>
      </c>
      <c r="N2974" s="14" t="s">
        <v>6</v>
      </c>
      <c r="O2974" s="38" t="s">
        <v>23275</v>
      </c>
      <c r="P2974" s="7" t="s">
        <v>12617</v>
      </c>
      <c r="Q2974" s="7" t="s">
        <v>12617</v>
      </c>
      <c r="R2974" s="7"/>
      <c r="S2974" s="7" t="s">
        <v>12642</v>
      </c>
      <c r="T2974" s="7" t="s">
        <v>12617</v>
      </c>
      <c r="U2974" s="38" t="s">
        <v>23275</v>
      </c>
      <c r="V2974" s="38" t="s">
        <v>23275</v>
      </c>
      <c r="W2974" s="7" t="s">
        <v>12617</v>
      </c>
      <c r="X2974" s="7" t="s">
        <v>6</v>
      </c>
      <c r="Y2974" s="7" t="s">
        <v>6</v>
      </c>
      <c r="Z2974" s="7" t="s">
        <v>12617</v>
      </c>
      <c r="AA2974" s="7" t="s">
        <v>12617</v>
      </c>
      <c r="AB2974" s="7" t="s">
        <v>6</v>
      </c>
      <c r="AC2974" s="7"/>
      <c r="AD2974" s="38" t="s">
        <v>1891</v>
      </c>
      <c r="AE2974" s="38" t="s">
        <v>1892</v>
      </c>
      <c r="AF2974" s="38" t="s">
        <v>1893</v>
      </c>
      <c r="AG2974" s="38" t="s">
        <v>14836</v>
      </c>
      <c r="AH2974" s="38" t="s">
        <v>13803</v>
      </c>
      <c r="AI2974" s="38" t="s">
        <v>14837</v>
      </c>
      <c r="AJ2974" s="38" t="s">
        <v>14838</v>
      </c>
      <c r="AK2974" s="38" t="s">
        <v>2211</v>
      </c>
      <c r="AL2974" s="38" t="s">
        <v>2142</v>
      </c>
      <c r="AM2974" s="38" t="s">
        <v>2212</v>
      </c>
      <c r="AN2974" s="38" t="s">
        <v>2213</v>
      </c>
    </row>
    <row r="2975" spans="1:40" s="4" customFormat="1" ht="13.5" customHeight="1">
      <c r="A2975" s="5" t="s">
        <v>12600</v>
      </c>
      <c r="B2975" s="14" t="s">
        <v>12619</v>
      </c>
      <c r="C2975" s="8" t="s">
        <v>2242</v>
      </c>
      <c r="D2975" s="8" t="s">
        <v>14869</v>
      </c>
      <c r="E2975" s="8" t="s">
        <v>2243</v>
      </c>
      <c r="F2975" s="9" t="s">
        <v>14870</v>
      </c>
      <c r="G2975" s="10">
        <v>321.66000000000003</v>
      </c>
      <c r="H2975" s="8" t="s">
        <v>20</v>
      </c>
      <c r="I2975" s="11">
        <v>20101109</v>
      </c>
      <c r="J2975" s="11">
        <v>20101109</v>
      </c>
      <c r="K2975" s="12">
        <v>202105</v>
      </c>
      <c r="L2975" s="12"/>
      <c r="M2975" s="7" t="s">
        <v>12617</v>
      </c>
      <c r="N2975" s="14" t="s">
        <v>6</v>
      </c>
      <c r="O2975" s="38" t="s">
        <v>23275</v>
      </c>
      <c r="P2975" s="7" t="s">
        <v>12617</v>
      </c>
      <c r="Q2975" s="7" t="s">
        <v>12617</v>
      </c>
      <c r="R2975" s="7"/>
      <c r="S2975" s="7" t="s">
        <v>12642</v>
      </c>
      <c r="T2975" s="7" t="s">
        <v>12617</v>
      </c>
      <c r="U2975" s="38" t="s">
        <v>23275</v>
      </c>
      <c r="V2975" s="38" t="s">
        <v>23275</v>
      </c>
      <c r="W2975" s="7" t="s">
        <v>12617</v>
      </c>
      <c r="X2975" s="7" t="s">
        <v>6</v>
      </c>
      <c r="Y2975" s="7" t="s">
        <v>6</v>
      </c>
      <c r="Z2975" s="7" t="s">
        <v>12617</v>
      </c>
      <c r="AA2975" s="7" t="s">
        <v>12617</v>
      </c>
      <c r="AB2975" s="7" t="s">
        <v>6</v>
      </c>
      <c r="AC2975" s="7"/>
      <c r="AD2975" s="38" t="s">
        <v>1891</v>
      </c>
      <c r="AE2975" s="38" t="s">
        <v>1892</v>
      </c>
      <c r="AF2975" s="38" t="s">
        <v>1893</v>
      </c>
      <c r="AG2975" s="38" t="s">
        <v>14836</v>
      </c>
      <c r="AH2975" s="38" t="s">
        <v>13803</v>
      </c>
      <c r="AI2975" s="38" t="s">
        <v>14837</v>
      </c>
      <c r="AJ2975" s="38" t="s">
        <v>14838</v>
      </c>
      <c r="AK2975" s="38" t="s">
        <v>2211</v>
      </c>
      <c r="AL2975" s="38" t="s">
        <v>2142</v>
      </c>
      <c r="AM2975" s="38" t="s">
        <v>2212</v>
      </c>
      <c r="AN2975" s="38" t="s">
        <v>2213</v>
      </c>
    </row>
    <row r="2976" spans="1:40" s="4" customFormat="1" ht="13.5" customHeight="1">
      <c r="A2976" s="5" t="s">
        <v>12600</v>
      </c>
      <c r="B2976" s="14" t="s">
        <v>12619</v>
      </c>
      <c r="C2976" s="8" t="s">
        <v>2244</v>
      </c>
      <c r="D2976" s="8" t="s">
        <v>14871</v>
      </c>
      <c r="E2976" s="8" t="s">
        <v>2245</v>
      </c>
      <c r="F2976" s="9" t="s">
        <v>14872</v>
      </c>
      <c r="G2976" s="10">
        <v>131.28</v>
      </c>
      <c r="H2976" s="8" t="s">
        <v>20</v>
      </c>
      <c r="I2976" s="11">
        <v>20011120</v>
      </c>
      <c r="J2976" s="11">
        <v>20011120</v>
      </c>
      <c r="K2976" s="12">
        <v>202105</v>
      </c>
      <c r="L2976" s="12"/>
      <c r="M2976" s="7" t="s">
        <v>12617</v>
      </c>
      <c r="N2976" s="14" t="s">
        <v>6</v>
      </c>
      <c r="O2976" s="38" t="s">
        <v>23275</v>
      </c>
      <c r="P2976" s="7" t="s">
        <v>12617</v>
      </c>
      <c r="Q2976" s="7" t="s">
        <v>12617</v>
      </c>
      <c r="R2976" s="7"/>
      <c r="S2976" s="7" t="s">
        <v>12617</v>
      </c>
      <c r="T2976" s="7" t="s">
        <v>12617</v>
      </c>
      <c r="U2976" s="38" t="s">
        <v>23275</v>
      </c>
      <c r="V2976" s="38" t="s">
        <v>23275</v>
      </c>
      <c r="W2976" s="7" t="s">
        <v>12617</v>
      </c>
      <c r="X2976" s="7" t="s">
        <v>6</v>
      </c>
      <c r="Y2976" s="7" t="s">
        <v>6</v>
      </c>
      <c r="Z2976" s="7" t="s">
        <v>12617</v>
      </c>
      <c r="AA2976" s="7" t="s">
        <v>12617</v>
      </c>
      <c r="AB2976" s="7" t="s">
        <v>6</v>
      </c>
      <c r="AC2976" s="7"/>
      <c r="AD2976" s="38" t="s">
        <v>1891</v>
      </c>
      <c r="AE2976" s="38" t="s">
        <v>1892</v>
      </c>
      <c r="AF2976" s="38" t="s">
        <v>1893</v>
      </c>
      <c r="AG2976" s="38" t="s">
        <v>14836</v>
      </c>
      <c r="AH2976" s="38" t="s">
        <v>13803</v>
      </c>
      <c r="AI2976" s="38" t="s">
        <v>14837</v>
      </c>
      <c r="AJ2976" s="38" t="s">
        <v>14838</v>
      </c>
      <c r="AK2976" s="38" t="s">
        <v>2211</v>
      </c>
      <c r="AL2976" s="38" t="s">
        <v>2142</v>
      </c>
      <c r="AM2976" s="38" t="s">
        <v>2212</v>
      </c>
      <c r="AN2976" s="38" t="s">
        <v>2213</v>
      </c>
    </row>
    <row r="2977" spans="1:40" s="4" customFormat="1" ht="13.5" customHeight="1">
      <c r="A2977" s="5" t="s">
        <v>12600</v>
      </c>
      <c r="B2977" s="14" t="s">
        <v>12619</v>
      </c>
      <c r="C2977" s="8" t="s">
        <v>2246</v>
      </c>
      <c r="D2977" s="8" t="s">
        <v>14873</v>
      </c>
      <c r="E2977" s="8" t="s">
        <v>2247</v>
      </c>
      <c r="F2977" s="9" t="s">
        <v>14874</v>
      </c>
      <c r="G2977" s="10">
        <v>327.42</v>
      </c>
      <c r="H2977" s="8" t="s">
        <v>20</v>
      </c>
      <c r="I2977" s="11">
        <v>20111011</v>
      </c>
      <c r="J2977" s="11">
        <v>20111011</v>
      </c>
      <c r="K2977" s="12">
        <v>202105</v>
      </c>
      <c r="L2977" s="12"/>
      <c r="M2977" s="7" t="s">
        <v>12617</v>
      </c>
      <c r="N2977" s="14" t="s">
        <v>6</v>
      </c>
      <c r="O2977" s="38" t="s">
        <v>23275</v>
      </c>
      <c r="P2977" s="7" t="s">
        <v>12617</v>
      </c>
      <c r="Q2977" s="7" t="s">
        <v>12617</v>
      </c>
      <c r="R2977" s="7"/>
      <c r="S2977" s="7" t="s">
        <v>12642</v>
      </c>
      <c r="T2977" s="7" t="s">
        <v>12617</v>
      </c>
      <c r="U2977" s="38" t="s">
        <v>23275</v>
      </c>
      <c r="V2977" s="38" t="s">
        <v>23275</v>
      </c>
      <c r="W2977" s="7" t="s">
        <v>12617</v>
      </c>
      <c r="X2977" s="7" t="s">
        <v>6</v>
      </c>
      <c r="Y2977" s="7" t="s">
        <v>6</v>
      </c>
      <c r="Z2977" s="7" t="s">
        <v>12617</v>
      </c>
      <c r="AA2977" s="7" t="s">
        <v>12617</v>
      </c>
      <c r="AB2977" s="7" t="s">
        <v>6</v>
      </c>
      <c r="AC2977" s="7"/>
      <c r="AD2977" s="38" t="s">
        <v>1891</v>
      </c>
      <c r="AE2977" s="38" t="s">
        <v>1892</v>
      </c>
      <c r="AF2977" s="38" t="s">
        <v>1893</v>
      </c>
      <c r="AG2977" s="38" t="s">
        <v>14836</v>
      </c>
      <c r="AH2977" s="38" t="s">
        <v>13803</v>
      </c>
      <c r="AI2977" s="38" t="s">
        <v>14837</v>
      </c>
      <c r="AJ2977" s="38" t="s">
        <v>14838</v>
      </c>
      <c r="AK2977" s="38" t="s">
        <v>2211</v>
      </c>
      <c r="AL2977" s="38" t="s">
        <v>2142</v>
      </c>
      <c r="AM2977" s="38" t="s">
        <v>2212</v>
      </c>
      <c r="AN2977" s="38" t="s">
        <v>2213</v>
      </c>
    </row>
    <row r="2978" spans="1:40" s="4" customFormat="1" ht="13.5" customHeight="1">
      <c r="A2978" s="5" t="s">
        <v>12600</v>
      </c>
      <c r="B2978" s="14" t="s">
        <v>12619</v>
      </c>
      <c r="C2978" s="8" t="s">
        <v>2248</v>
      </c>
      <c r="D2978" s="8" t="s">
        <v>14875</v>
      </c>
      <c r="E2978" s="8" t="s">
        <v>2249</v>
      </c>
      <c r="F2978" s="9" t="s">
        <v>14876</v>
      </c>
      <c r="G2978" s="10">
        <v>131.28</v>
      </c>
      <c r="H2978" s="8" t="s">
        <v>20</v>
      </c>
      <c r="I2978" s="11">
        <v>20011120</v>
      </c>
      <c r="J2978" s="11">
        <v>20011120</v>
      </c>
      <c r="K2978" s="12">
        <v>202105</v>
      </c>
      <c r="L2978" s="12"/>
      <c r="M2978" s="7" t="s">
        <v>12617</v>
      </c>
      <c r="N2978" s="14" t="s">
        <v>6</v>
      </c>
      <c r="O2978" s="38" t="s">
        <v>23275</v>
      </c>
      <c r="P2978" s="7" t="s">
        <v>12617</v>
      </c>
      <c r="Q2978" s="7" t="s">
        <v>12617</v>
      </c>
      <c r="R2978" s="7"/>
      <c r="S2978" s="7" t="s">
        <v>12617</v>
      </c>
      <c r="T2978" s="7" t="s">
        <v>12617</v>
      </c>
      <c r="U2978" s="38" t="s">
        <v>23277</v>
      </c>
      <c r="V2978" s="38" t="s">
        <v>23277</v>
      </c>
      <c r="W2978" s="7" t="s">
        <v>12617</v>
      </c>
      <c r="X2978" s="7" t="s">
        <v>6</v>
      </c>
      <c r="Y2978" s="7" t="s">
        <v>6</v>
      </c>
      <c r="Z2978" s="7" t="s">
        <v>12617</v>
      </c>
      <c r="AA2978" s="7" t="s">
        <v>12617</v>
      </c>
      <c r="AB2978" s="7" t="s">
        <v>6</v>
      </c>
      <c r="AC2978" s="7"/>
      <c r="AD2978" s="38" t="s">
        <v>1891</v>
      </c>
      <c r="AE2978" s="38" t="s">
        <v>1892</v>
      </c>
      <c r="AF2978" s="38" t="s">
        <v>1893</v>
      </c>
      <c r="AG2978" s="38" t="s">
        <v>14836</v>
      </c>
      <c r="AH2978" s="38" t="s">
        <v>13803</v>
      </c>
      <c r="AI2978" s="38" t="s">
        <v>14837</v>
      </c>
      <c r="AJ2978" s="38" t="s">
        <v>14838</v>
      </c>
      <c r="AK2978" s="38" t="s">
        <v>2211</v>
      </c>
      <c r="AL2978" s="38" t="s">
        <v>2142</v>
      </c>
      <c r="AM2978" s="38" t="s">
        <v>2212</v>
      </c>
      <c r="AN2978" s="38" t="s">
        <v>2213</v>
      </c>
    </row>
    <row r="2979" spans="1:40" s="4" customFormat="1" ht="13.5" customHeight="1">
      <c r="A2979" s="5" t="s">
        <v>12600</v>
      </c>
      <c r="B2979" s="14" t="s">
        <v>12619</v>
      </c>
      <c r="C2979" s="8" t="s">
        <v>2250</v>
      </c>
      <c r="D2979" s="8" t="s">
        <v>14877</v>
      </c>
      <c r="E2979" s="8" t="s">
        <v>2251</v>
      </c>
      <c r="F2979" s="9" t="s">
        <v>14878</v>
      </c>
      <c r="G2979" s="10">
        <v>126.96</v>
      </c>
      <c r="H2979" s="8" t="s">
        <v>20</v>
      </c>
      <c r="I2979" s="11">
        <v>20020207</v>
      </c>
      <c r="J2979" s="11">
        <v>20020207</v>
      </c>
      <c r="K2979" s="12">
        <v>202105</v>
      </c>
      <c r="L2979" s="12"/>
      <c r="M2979" s="7" t="s">
        <v>12617</v>
      </c>
      <c r="N2979" s="14" t="s">
        <v>6</v>
      </c>
      <c r="O2979" s="38" t="s">
        <v>23275</v>
      </c>
      <c r="P2979" s="7" t="s">
        <v>12617</v>
      </c>
      <c r="Q2979" s="7" t="s">
        <v>12617</v>
      </c>
      <c r="R2979" s="7"/>
      <c r="S2979" s="7" t="s">
        <v>12617</v>
      </c>
      <c r="T2979" s="7" t="s">
        <v>12617</v>
      </c>
      <c r="U2979" s="38" t="s">
        <v>23275</v>
      </c>
      <c r="V2979" s="38" t="s">
        <v>23275</v>
      </c>
      <c r="W2979" s="7" t="s">
        <v>12617</v>
      </c>
      <c r="X2979" s="7" t="s">
        <v>6</v>
      </c>
      <c r="Y2979" s="7" t="s">
        <v>6</v>
      </c>
      <c r="Z2979" s="7" t="s">
        <v>12617</v>
      </c>
      <c r="AA2979" s="7" t="s">
        <v>12617</v>
      </c>
      <c r="AB2979" s="7" t="s">
        <v>6</v>
      </c>
      <c r="AC2979" s="7"/>
      <c r="AD2979" s="38" t="s">
        <v>1891</v>
      </c>
      <c r="AE2979" s="38" t="s">
        <v>1892</v>
      </c>
      <c r="AF2979" s="38" t="s">
        <v>1893</v>
      </c>
      <c r="AG2979" s="38" t="s">
        <v>14836</v>
      </c>
      <c r="AH2979" s="38" t="s">
        <v>13803</v>
      </c>
      <c r="AI2979" s="38" t="s">
        <v>14837</v>
      </c>
      <c r="AJ2979" s="38" t="s">
        <v>14838</v>
      </c>
      <c r="AK2979" s="38" t="s">
        <v>2211</v>
      </c>
      <c r="AL2979" s="38" t="s">
        <v>2142</v>
      </c>
      <c r="AM2979" s="38" t="s">
        <v>2212</v>
      </c>
      <c r="AN2979" s="38" t="s">
        <v>2213</v>
      </c>
    </row>
    <row r="2980" spans="1:40" s="4" customFormat="1" ht="13.5" customHeight="1">
      <c r="A2980" s="5" t="s">
        <v>12600</v>
      </c>
      <c r="B2980" s="14" t="s">
        <v>12619</v>
      </c>
      <c r="C2980" s="8" t="s">
        <v>2252</v>
      </c>
      <c r="D2980" s="8" t="s">
        <v>14879</v>
      </c>
      <c r="E2980" s="8" t="s">
        <v>2253</v>
      </c>
      <c r="F2980" s="9" t="s">
        <v>14880</v>
      </c>
      <c r="G2980" s="10">
        <v>168.42</v>
      </c>
      <c r="H2980" s="8" t="s">
        <v>20</v>
      </c>
      <c r="I2980" s="11">
        <v>20031205</v>
      </c>
      <c r="J2980" s="11">
        <v>20031205</v>
      </c>
      <c r="K2980" s="12">
        <v>202105</v>
      </c>
      <c r="L2980" s="12"/>
      <c r="M2980" s="7" t="s">
        <v>12617</v>
      </c>
      <c r="N2980" s="14" t="s">
        <v>6</v>
      </c>
      <c r="O2980" s="38" t="s">
        <v>23275</v>
      </c>
      <c r="P2980" s="7" t="s">
        <v>12617</v>
      </c>
      <c r="Q2980" s="7" t="s">
        <v>12617</v>
      </c>
      <c r="R2980" s="7"/>
      <c r="S2980" s="7" t="s">
        <v>12617</v>
      </c>
      <c r="T2980" s="7" t="s">
        <v>12617</v>
      </c>
      <c r="U2980" s="38" t="s">
        <v>23275</v>
      </c>
      <c r="V2980" s="38" t="s">
        <v>23275</v>
      </c>
      <c r="W2980" s="7" t="s">
        <v>12617</v>
      </c>
      <c r="X2980" s="7" t="s">
        <v>6</v>
      </c>
      <c r="Y2980" s="7" t="s">
        <v>6</v>
      </c>
      <c r="Z2980" s="7" t="s">
        <v>12617</v>
      </c>
      <c r="AA2980" s="7" t="s">
        <v>12617</v>
      </c>
      <c r="AB2980" s="7" t="s">
        <v>6</v>
      </c>
      <c r="AC2980" s="7"/>
      <c r="AD2980" s="38" t="s">
        <v>1891</v>
      </c>
      <c r="AE2980" s="38" t="s">
        <v>1892</v>
      </c>
      <c r="AF2980" s="38" t="s">
        <v>1893</v>
      </c>
      <c r="AG2980" s="38" t="s">
        <v>14836</v>
      </c>
      <c r="AH2980" s="38" t="s">
        <v>13803</v>
      </c>
      <c r="AI2980" s="38" t="s">
        <v>14837</v>
      </c>
      <c r="AJ2980" s="38" t="s">
        <v>14838</v>
      </c>
      <c r="AK2980" s="38" t="s">
        <v>2211</v>
      </c>
      <c r="AL2980" s="38" t="s">
        <v>2142</v>
      </c>
      <c r="AM2980" s="38" t="s">
        <v>2212</v>
      </c>
      <c r="AN2980" s="38" t="s">
        <v>2213</v>
      </c>
    </row>
    <row r="2981" spans="1:40" s="4" customFormat="1" ht="13.5" customHeight="1">
      <c r="A2981" s="5" t="s">
        <v>12600</v>
      </c>
      <c r="B2981" s="14" t="s">
        <v>12619</v>
      </c>
      <c r="C2981" s="8" t="s">
        <v>2254</v>
      </c>
      <c r="D2981" s="8" t="s">
        <v>14881</v>
      </c>
      <c r="E2981" s="8" t="s">
        <v>2255</v>
      </c>
      <c r="F2981" s="9" t="s">
        <v>14882</v>
      </c>
      <c r="G2981" s="10">
        <v>348.1</v>
      </c>
      <c r="H2981" s="8" t="s">
        <v>20</v>
      </c>
      <c r="I2981" s="11">
        <v>20100309</v>
      </c>
      <c r="J2981" s="11">
        <v>2002031</v>
      </c>
      <c r="K2981" s="12">
        <v>202105</v>
      </c>
      <c r="L2981" s="12"/>
      <c r="M2981" s="7" t="s">
        <v>12617</v>
      </c>
      <c r="N2981" s="14" t="s">
        <v>6</v>
      </c>
      <c r="O2981" s="38" t="s">
        <v>23275</v>
      </c>
      <c r="P2981" s="7" t="s">
        <v>12617</v>
      </c>
      <c r="Q2981" s="7" t="s">
        <v>12617</v>
      </c>
      <c r="R2981" s="7"/>
      <c r="S2981" s="7" t="s">
        <v>12617</v>
      </c>
      <c r="T2981" s="7" t="s">
        <v>12617</v>
      </c>
      <c r="U2981" s="38" t="s">
        <v>23279</v>
      </c>
      <c r="V2981" s="38" t="s">
        <v>23279</v>
      </c>
      <c r="W2981" s="7" t="s">
        <v>12617</v>
      </c>
      <c r="X2981" s="7" t="s">
        <v>6</v>
      </c>
      <c r="Y2981" s="7" t="s">
        <v>6</v>
      </c>
      <c r="Z2981" s="7" t="s">
        <v>12617</v>
      </c>
      <c r="AA2981" s="7" t="s">
        <v>12617</v>
      </c>
      <c r="AB2981" s="7" t="s">
        <v>6</v>
      </c>
      <c r="AC2981" s="7"/>
      <c r="AD2981" s="38" t="s">
        <v>1891</v>
      </c>
      <c r="AE2981" s="38" t="s">
        <v>1892</v>
      </c>
      <c r="AF2981" s="38" t="s">
        <v>1893</v>
      </c>
      <c r="AG2981" s="38" t="s">
        <v>14836</v>
      </c>
      <c r="AH2981" s="38" t="s">
        <v>13803</v>
      </c>
      <c r="AI2981" s="38" t="s">
        <v>14837</v>
      </c>
      <c r="AJ2981" s="38" t="s">
        <v>14838</v>
      </c>
      <c r="AK2981" s="38" t="s">
        <v>2211</v>
      </c>
      <c r="AL2981" s="38" t="s">
        <v>2142</v>
      </c>
      <c r="AM2981" s="38" t="s">
        <v>2212</v>
      </c>
      <c r="AN2981" s="38" t="s">
        <v>2213</v>
      </c>
    </row>
    <row r="2982" spans="1:40" s="4" customFormat="1" ht="13.5" customHeight="1">
      <c r="A2982" s="5" t="s">
        <v>12600</v>
      </c>
      <c r="B2982" s="14" t="s">
        <v>12619</v>
      </c>
      <c r="C2982" s="8" t="s">
        <v>2256</v>
      </c>
      <c r="D2982" s="8" t="s">
        <v>14883</v>
      </c>
      <c r="E2982" s="8" t="s">
        <v>2257</v>
      </c>
      <c r="F2982" s="9" t="s">
        <v>14882</v>
      </c>
      <c r="G2982" s="10">
        <v>126.96</v>
      </c>
      <c r="H2982" s="8" t="s">
        <v>20</v>
      </c>
      <c r="I2982" s="11">
        <v>20020316</v>
      </c>
      <c r="J2982" s="11">
        <v>2002031</v>
      </c>
      <c r="K2982" s="12">
        <v>202105</v>
      </c>
      <c r="L2982" s="12"/>
      <c r="M2982" s="7" t="s">
        <v>12617</v>
      </c>
      <c r="N2982" s="14" t="s">
        <v>6</v>
      </c>
      <c r="O2982" s="38" t="s">
        <v>23275</v>
      </c>
      <c r="P2982" s="7" t="s">
        <v>12617</v>
      </c>
      <c r="Q2982" s="7" t="s">
        <v>12617</v>
      </c>
      <c r="R2982" s="7"/>
      <c r="S2982" s="7" t="s">
        <v>12617</v>
      </c>
      <c r="T2982" s="7" t="s">
        <v>12617</v>
      </c>
      <c r="U2982" s="38" t="s">
        <v>23275</v>
      </c>
      <c r="V2982" s="38" t="s">
        <v>23275</v>
      </c>
      <c r="W2982" s="7" t="s">
        <v>12617</v>
      </c>
      <c r="X2982" s="7" t="s">
        <v>6</v>
      </c>
      <c r="Y2982" s="7" t="s">
        <v>6</v>
      </c>
      <c r="Z2982" s="7" t="s">
        <v>12617</v>
      </c>
      <c r="AA2982" s="7" t="s">
        <v>12617</v>
      </c>
      <c r="AB2982" s="7" t="s">
        <v>6</v>
      </c>
      <c r="AC2982" s="7"/>
      <c r="AD2982" s="38" t="s">
        <v>1891</v>
      </c>
      <c r="AE2982" s="38" t="s">
        <v>1892</v>
      </c>
      <c r="AF2982" s="38" t="s">
        <v>1893</v>
      </c>
      <c r="AG2982" s="38" t="s">
        <v>14836</v>
      </c>
      <c r="AH2982" s="38" t="s">
        <v>13803</v>
      </c>
      <c r="AI2982" s="38" t="s">
        <v>14837</v>
      </c>
      <c r="AJ2982" s="38" t="s">
        <v>14838</v>
      </c>
      <c r="AK2982" s="38" t="s">
        <v>2211</v>
      </c>
      <c r="AL2982" s="38" t="s">
        <v>2142</v>
      </c>
      <c r="AM2982" s="38" t="s">
        <v>2212</v>
      </c>
      <c r="AN2982" s="38" t="s">
        <v>2213</v>
      </c>
    </row>
    <row r="2983" spans="1:40" s="4" customFormat="1" ht="13.5" customHeight="1">
      <c r="A2983" s="5" t="s">
        <v>12600</v>
      </c>
      <c r="B2983" s="14" t="s">
        <v>12619</v>
      </c>
      <c r="C2983" s="8" t="s">
        <v>2258</v>
      </c>
      <c r="D2983" s="8" t="s">
        <v>14884</v>
      </c>
      <c r="E2983" s="8" t="s">
        <v>2259</v>
      </c>
      <c r="F2983" s="9" t="s">
        <v>14885</v>
      </c>
      <c r="G2983" s="10">
        <v>151.54</v>
      </c>
      <c r="H2983" s="8" t="s">
        <v>20</v>
      </c>
      <c r="I2983" s="11">
        <v>20060706</v>
      </c>
      <c r="J2983" s="11">
        <v>20060706</v>
      </c>
      <c r="K2983" s="12">
        <v>202105</v>
      </c>
      <c r="L2983" s="12">
        <v>202104</v>
      </c>
      <c r="M2983" s="7" t="s">
        <v>12617</v>
      </c>
      <c r="N2983" s="14" t="s">
        <v>6</v>
      </c>
      <c r="O2983" s="38" t="s">
        <v>23275</v>
      </c>
      <c r="P2983" s="7" t="s">
        <v>12617</v>
      </c>
      <c r="Q2983" s="7" t="s">
        <v>12617</v>
      </c>
      <c r="R2983" s="7"/>
      <c r="S2983" s="7" t="s">
        <v>12642</v>
      </c>
      <c r="T2983" s="7" t="s">
        <v>12617</v>
      </c>
      <c r="U2983" s="38" t="s">
        <v>23275</v>
      </c>
      <c r="V2983" s="38" t="s">
        <v>23275</v>
      </c>
      <c r="W2983" s="7" t="s">
        <v>12642</v>
      </c>
      <c r="X2983" s="7" t="s">
        <v>6</v>
      </c>
      <c r="Y2983" s="7" t="s">
        <v>12642</v>
      </c>
      <c r="Z2983" s="7" t="s">
        <v>12617</v>
      </c>
      <c r="AA2983" s="7" t="s">
        <v>1870</v>
      </c>
      <c r="AB2983" s="7" t="s">
        <v>6</v>
      </c>
      <c r="AC2983" s="7"/>
      <c r="AD2983" s="38" t="s">
        <v>1891</v>
      </c>
      <c r="AE2983" s="38" t="s">
        <v>1892</v>
      </c>
      <c r="AF2983" s="38" t="s">
        <v>1893</v>
      </c>
      <c r="AG2983" s="38" t="s">
        <v>14886</v>
      </c>
      <c r="AH2983" s="38" t="s">
        <v>13116</v>
      </c>
      <c r="AI2983" s="38" t="s">
        <v>14887</v>
      </c>
      <c r="AJ2983" s="38" t="s">
        <v>14888</v>
      </c>
      <c r="AK2983" s="38" t="s">
        <v>2260</v>
      </c>
      <c r="AL2983" s="38" t="s">
        <v>21</v>
      </c>
      <c r="AM2983" s="38" t="s">
        <v>2262</v>
      </c>
      <c r="AN2983" s="38" t="s">
        <v>2261</v>
      </c>
    </row>
    <row r="2984" spans="1:40" s="4" customFormat="1" ht="13.5" customHeight="1">
      <c r="A2984" s="5" t="s">
        <v>12600</v>
      </c>
      <c r="B2984" s="14" t="s">
        <v>12619</v>
      </c>
      <c r="C2984" s="8" t="s">
        <v>2263</v>
      </c>
      <c r="D2984" s="8" t="s">
        <v>14889</v>
      </c>
      <c r="E2984" s="8" t="s">
        <v>2264</v>
      </c>
      <c r="F2984" s="9" t="s">
        <v>14890</v>
      </c>
      <c r="G2984" s="10">
        <v>328.14</v>
      </c>
      <c r="H2984" s="8" t="s">
        <v>20</v>
      </c>
      <c r="I2984" s="11">
        <v>20111201</v>
      </c>
      <c r="J2984" s="11">
        <v>20111201</v>
      </c>
      <c r="K2984" s="12">
        <v>202105</v>
      </c>
      <c r="L2984" s="12">
        <v>202104</v>
      </c>
      <c r="M2984" s="7" t="s">
        <v>12617</v>
      </c>
      <c r="N2984" s="14" t="s">
        <v>6</v>
      </c>
      <c r="O2984" s="38" t="s">
        <v>23275</v>
      </c>
      <c r="P2984" s="7" t="s">
        <v>12617</v>
      </c>
      <c r="Q2984" s="7" t="s">
        <v>12617</v>
      </c>
      <c r="R2984" s="7"/>
      <c r="S2984" s="7" t="s">
        <v>12642</v>
      </c>
      <c r="T2984" s="7" t="s">
        <v>12617</v>
      </c>
      <c r="U2984" s="38" t="s">
        <v>23275</v>
      </c>
      <c r="V2984" s="38" t="s">
        <v>23275</v>
      </c>
      <c r="W2984" s="7" t="s">
        <v>12642</v>
      </c>
      <c r="X2984" s="7" t="s">
        <v>6</v>
      </c>
      <c r="Y2984" s="7" t="s">
        <v>12642</v>
      </c>
      <c r="Z2984" s="7" t="s">
        <v>12617</v>
      </c>
      <c r="AA2984" s="7" t="s">
        <v>1870</v>
      </c>
      <c r="AB2984" s="7" t="s">
        <v>6</v>
      </c>
      <c r="AC2984" s="7"/>
      <c r="AD2984" s="38" t="s">
        <v>1891</v>
      </c>
      <c r="AE2984" s="38" t="s">
        <v>1892</v>
      </c>
      <c r="AF2984" s="38" t="s">
        <v>1893</v>
      </c>
      <c r="AG2984" s="38" t="s">
        <v>14886</v>
      </c>
      <c r="AH2984" s="38" t="s">
        <v>13116</v>
      </c>
      <c r="AI2984" s="38" t="s">
        <v>14887</v>
      </c>
      <c r="AJ2984" s="38" t="s">
        <v>14888</v>
      </c>
      <c r="AK2984" s="38" t="s">
        <v>2260</v>
      </c>
      <c r="AL2984" s="38" t="s">
        <v>21</v>
      </c>
      <c r="AM2984" s="38" t="s">
        <v>2262</v>
      </c>
      <c r="AN2984" s="38" t="s">
        <v>2261</v>
      </c>
    </row>
    <row r="2985" spans="1:40" s="4" customFormat="1" ht="13.5" customHeight="1">
      <c r="A2985" s="5" t="s">
        <v>12600</v>
      </c>
      <c r="B2985" s="14" t="s">
        <v>12619</v>
      </c>
      <c r="C2985" s="8" t="s">
        <v>2265</v>
      </c>
      <c r="D2985" s="8" t="s">
        <v>14891</v>
      </c>
      <c r="E2985" s="8" t="s">
        <v>2266</v>
      </c>
      <c r="F2985" s="9" t="s">
        <v>14892</v>
      </c>
      <c r="G2985" s="10">
        <v>171.6</v>
      </c>
      <c r="H2985" s="8" t="s">
        <v>20</v>
      </c>
      <c r="I2985" s="11">
        <v>20050107</v>
      </c>
      <c r="J2985" s="11">
        <v>20050107</v>
      </c>
      <c r="K2985" s="12">
        <v>202105</v>
      </c>
      <c r="L2985" s="12">
        <v>202104</v>
      </c>
      <c r="M2985" s="7" t="s">
        <v>12617</v>
      </c>
      <c r="N2985" s="14" t="s">
        <v>6</v>
      </c>
      <c r="O2985" s="38" t="s">
        <v>23275</v>
      </c>
      <c r="P2985" s="7" t="s">
        <v>12617</v>
      </c>
      <c r="Q2985" s="7" t="s">
        <v>12617</v>
      </c>
      <c r="R2985" s="7"/>
      <c r="S2985" s="7" t="s">
        <v>13073</v>
      </c>
      <c r="T2985" s="7" t="s">
        <v>12617</v>
      </c>
      <c r="U2985" s="38" t="s">
        <v>23275</v>
      </c>
      <c r="V2985" s="38" t="s">
        <v>23275</v>
      </c>
      <c r="W2985" s="7" t="s">
        <v>12642</v>
      </c>
      <c r="X2985" s="7" t="s">
        <v>6</v>
      </c>
      <c r="Y2985" s="7" t="s">
        <v>12642</v>
      </c>
      <c r="Z2985" s="7" t="s">
        <v>12617</v>
      </c>
      <c r="AA2985" s="7" t="s">
        <v>1870</v>
      </c>
      <c r="AB2985" s="7" t="s">
        <v>6</v>
      </c>
      <c r="AC2985" s="7"/>
      <c r="AD2985" s="38" t="s">
        <v>1891</v>
      </c>
      <c r="AE2985" s="38" t="s">
        <v>1892</v>
      </c>
      <c r="AF2985" s="38" t="s">
        <v>1893</v>
      </c>
      <c r="AG2985" s="38" t="s">
        <v>14886</v>
      </c>
      <c r="AH2985" s="38" t="s">
        <v>13116</v>
      </c>
      <c r="AI2985" s="38" t="s">
        <v>14887</v>
      </c>
      <c r="AJ2985" s="38" t="s">
        <v>14888</v>
      </c>
      <c r="AK2985" s="38" t="s">
        <v>2260</v>
      </c>
      <c r="AL2985" s="38" t="s">
        <v>21</v>
      </c>
      <c r="AM2985" s="38" t="s">
        <v>2262</v>
      </c>
      <c r="AN2985" s="38" t="s">
        <v>2261</v>
      </c>
    </row>
    <row r="2986" spans="1:40" s="4" customFormat="1" ht="13.5" customHeight="1">
      <c r="A2986" s="5" t="s">
        <v>12600</v>
      </c>
      <c r="B2986" s="14" t="s">
        <v>12619</v>
      </c>
      <c r="C2986" s="8" t="s">
        <v>2267</v>
      </c>
      <c r="D2986" s="8" t="s">
        <v>14893</v>
      </c>
      <c r="E2986" s="8" t="s">
        <v>2268</v>
      </c>
      <c r="F2986" s="9" t="s">
        <v>14894</v>
      </c>
      <c r="G2986" s="10">
        <v>3382.12</v>
      </c>
      <c r="H2986" s="8" t="s">
        <v>2</v>
      </c>
      <c r="I2986" s="11">
        <v>20050729</v>
      </c>
      <c r="J2986" s="11">
        <v>20050729</v>
      </c>
      <c r="K2986" s="12">
        <v>202105</v>
      </c>
      <c r="L2986" s="12">
        <v>202104</v>
      </c>
      <c r="M2986" s="7" t="s">
        <v>12617</v>
      </c>
      <c r="N2986" s="14" t="s">
        <v>6</v>
      </c>
      <c r="O2986" s="38" t="s">
        <v>23275</v>
      </c>
      <c r="P2986" s="7" t="s">
        <v>12617</v>
      </c>
      <c r="Q2986" s="7" t="s">
        <v>12617</v>
      </c>
      <c r="R2986" s="7"/>
      <c r="S2986" s="7" t="s">
        <v>12642</v>
      </c>
      <c r="T2986" s="7" t="s">
        <v>12642</v>
      </c>
      <c r="U2986" s="38" t="s">
        <v>23275</v>
      </c>
      <c r="V2986" s="38" t="s">
        <v>23275</v>
      </c>
      <c r="W2986" s="7" t="s">
        <v>12642</v>
      </c>
      <c r="X2986" s="7" t="s">
        <v>6</v>
      </c>
      <c r="Y2986" s="7" t="s">
        <v>12642</v>
      </c>
      <c r="Z2986" s="7" t="s">
        <v>12617</v>
      </c>
      <c r="AA2986" s="7" t="s">
        <v>1870</v>
      </c>
      <c r="AB2986" s="7" t="s">
        <v>6</v>
      </c>
      <c r="AC2986" s="7"/>
      <c r="AD2986" s="38" t="s">
        <v>1891</v>
      </c>
      <c r="AE2986" s="38" t="s">
        <v>1892</v>
      </c>
      <c r="AF2986" s="38" t="s">
        <v>1893</v>
      </c>
      <c r="AG2986" s="38" t="s">
        <v>14886</v>
      </c>
      <c r="AH2986" s="38" t="s">
        <v>13116</v>
      </c>
      <c r="AI2986" s="38" t="s">
        <v>14887</v>
      </c>
      <c r="AJ2986" s="38" t="s">
        <v>14888</v>
      </c>
      <c r="AK2986" s="38" t="s">
        <v>2260</v>
      </c>
      <c r="AL2986" s="38" t="s">
        <v>21</v>
      </c>
      <c r="AM2986" s="38" t="s">
        <v>2262</v>
      </c>
      <c r="AN2986" s="38" t="s">
        <v>2261</v>
      </c>
    </row>
    <row r="2987" spans="1:40" s="4" customFormat="1" ht="13.5" customHeight="1">
      <c r="A2987" s="5" t="s">
        <v>12600</v>
      </c>
      <c r="B2987" s="14" t="s">
        <v>12619</v>
      </c>
      <c r="C2987" s="8" t="s">
        <v>2269</v>
      </c>
      <c r="D2987" s="8" t="s">
        <v>14895</v>
      </c>
      <c r="E2987" s="8" t="s">
        <v>2270</v>
      </c>
      <c r="F2987" s="9" t="s">
        <v>14896</v>
      </c>
      <c r="G2987" s="10">
        <v>137</v>
      </c>
      <c r="H2987" s="8" t="s">
        <v>20</v>
      </c>
      <c r="I2987" s="11">
        <v>20030923</v>
      </c>
      <c r="J2987" s="11">
        <v>20030923</v>
      </c>
      <c r="K2987" s="12">
        <v>202105</v>
      </c>
      <c r="L2987" s="12">
        <v>202104</v>
      </c>
      <c r="M2987" s="7" t="s">
        <v>12617</v>
      </c>
      <c r="N2987" s="14" t="s">
        <v>6</v>
      </c>
      <c r="O2987" s="38" t="s">
        <v>23275</v>
      </c>
      <c r="P2987" s="7" t="s">
        <v>12617</v>
      </c>
      <c r="Q2987" s="7" t="s">
        <v>13195</v>
      </c>
      <c r="R2987" s="7"/>
      <c r="S2987" s="7" t="s">
        <v>12617</v>
      </c>
      <c r="T2987" s="7" t="s">
        <v>12617</v>
      </c>
      <c r="U2987" s="38" t="s">
        <v>23275</v>
      </c>
      <c r="V2987" s="38" t="s">
        <v>23275</v>
      </c>
      <c r="W2987" s="7" t="s">
        <v>12642</v>
      </c>
      <c r="X2987" s="7" t="s">
        <v>6</v>
      </c>
      <c r="Y2987" s="7" t="s">
        <v>12642</v>
      </c>
      <c r="Z2987" s="7" t="s">
        <v>12617</v>
      </c>
      <c r="AA2987" s="7" t="s">
        <v>1870</v>
      </c>
      <c r="AB2987" s="7" t="s">
        <v>6</v>
      </c>
      <c r="AC2987" s="7"/>
      <c r="AD2987" s="38" t="s">
        <v>1891</v>
      </c>
      <c r="AE2987" s="38" t="s">
        <v>1892</v>
      </c>
      <c r="AF2987" s="38" t="s">
        <v>1893</v>
      </c>
      <c r="AG2987" s="38" t="s">
        <v>14886</v>
      </c>
      <c r="AH2987" s="38" t="s">
        <v>13116</v>
      </c>
      <c r="AI2987" s="38" t="s">
        <v>14887</v>
      </c>
      <c r="AJ2987" s="38" t="s">
        <v>14888</v>
      </c>
      <c r="AK2987" s="38" t="s">
        <v>2260</v>
      </c>
      <c r="AL2987" s="38" t="s">
        <v>21</v>
      </c>
      <c r="AM2987" s="38" t="s">
        <v>2262</v>
      </c>
      <c r="AN2987" s="38" t="s">
        <v>2261</v>
      </c>
    </row>
    <row r="2988" spans="1:40" s="4" customFormat="1" ht="13.5" customHeight="1">
      <c r="A2988" s="5" t="s">
        <v>12600</v>
      </c>
      <c r="B2988" s="14" t="s">
        <v>12619</v>
      </c>
      <c r="C2988" s="8" t="s">
        <v>2271</v>
      </c>
      <c r="D2988" s="8" t="s">
        <v>14897</v>
      </c>
      <c r="E2988" s="8" t="s">
        <v>2272</v>
      </c>
      <c r="F2988" s="9" t="s">
        <v>14898</v>
      </c>
      <c r="G2988" s="10">
        <v>441</v>
      </c>
      <c r="H2988" s="8" t="s">
        <v>2</v>
      </c>
      <c r="I2988" s="11">
        <v>20061219</v>
      </c>
      <c r="J2988" s="11">
        <v>20061219</v>
      </c>
      <c r="K2988" s="12">
        <v>202105</v>
      </c>
      <c r="L2988" s="12">
        <v>202104</v>
      </c>
      <c r="M2988" s="7" t="s">
        <v>12617</v>
      </c>
      <c r="N2988" s="14" t="s">
        <v>6</v>
      </c>
      <c r="O2988" s="38" t="s">
        <v>23275</v>
      </c>
      <c r="P2988" s="7" t="s">
        <v>12617</v>
      </c>
      <c r="Q2988" s="7" t="s">
        <v>12617</v>
      </c>
      <c r="R2988" s="7"/>
      <c r="S2988" s="7" t="s">
        <v>12642</v>
      </c>
      <c r="T2988" s="7" t="s">
        <v>13768</v>
      </c>
      <c r="U2988" s="38" t="s">
        <v>23279</v>
      </c>
      <c r="V2988" s="38" t="s">
        <v>23279</v>
      </c>
      <c r="W2988" s="7" t="s">
        <v>12642</v>
      </c>
      <c r="X2988" s="7" t="s">
        <v>6</v>
      </c>
      <c r="Y2988" s="7" t="s">
        <v>12642</v>
      </c>
      <c r="Z2988" s="7" t="s">
        <v>12617</v>
      </c>
      <c r="AA2988" s="7" t="s">
        <v>1870</v>
      </c>
      <c r="AB2988" s="7" t="s">
        <v>6</v>
      </c>
      <c r="AC2988" s="7"/>
      <c r="AD2988" s="38" t="s">
        <v>1891</v>
      </c>
      <c r="AE2988" s="38" t="s">
        <v>1892</v>
      </c>
      <c r="AF2988" s="38" t="s">
        <v>1893</v>
      </c>
      <c r="AG2988" s="38" t="s">
        <v>14886</v>
      </c>
      <c r="AH2988" s="38" t="s">
        <v>13116</v>
      </c>
      <c r="AI2988" s="38" t="s">
        <v>14887</v>
      </c>
      <c r="AJ2988" s="38" t="s">
        <v>14888</v>
      </c>
      <c r="AK2988" s="38" t="s">
        <v>2260</v>
      </c>
      <c r="AL2988" s="38" t="s">
        <v>21</v>
      </c>
      <c r="AM2988" s="38" t="s">
        <v>2262</v>
      </c>
      <c r="AN2988" s="38" t="s">
        <v>2261</v>
      </c>
    </row>
    <row r="2989" spans="1:40" s="4" customFormat="1" ht="13.5" customHeight="1">
      <c r="A2989" s="5" t="s">
        <v>12600</v>
      </c>
      <c r="B2989" s="14" t="s">
        <v>12619</v>
      </c>
      <c r="C2989" s="8" t="s">
        <v>2273</v>
      </c>
      <c r="D2989" s="8" t="s">
        <v>14899</v>
      </c>
      <c r="E2989" s="8" t="s">
        <v>2274</v>
      </c>
      <c r="F2989" s="9" t="s">
        <v>14900</v>
      </c>
      <c r="G2989" s="10">
        <v>153.81</v>
      </c>
      <c r="H2989" s="8" t="s">
        <v>20</v>
      </c>
      <c r="I2989" s="11">
        <v>20050915</v>
      </c>
      <c r="J2989" s="11">
        <v>20050915</v>
      </c>
      <c r="K2989" s="12">
        <v>202105</v>
      </c>
      <c r="L2989" s="12">
        <v>202104</v>
      </c>
      <c r="M2989" s="7" t="s">
        <v>12617</v>
      </c>
      <c r="N2989" s="14" t="s">
        <v>6</v>
      </c>
      <c r="O2989" s="38" t="s">
        <v>23275</v>
      </c>
      <c r="P2989" s="7" t="s">
        <v>12617</v>
      </c>
      <c r="Q2989" s="7" t="s">
        <v>12617</v>
      </c>
      <c r="R2989" s="7"/>
      <c r="S2989" s="7" t="s">
        <v>12642</v>
      </c>
      <c r="T2989" s="7" t="s">
        <v>12617</v>
      </c>
      <c r="U2989" s="38" t="s">
        <v>23275</v>
      </c>
      <c r="V2989" s="38" t="s">
        <v>23275</v>
      </c>
      <c r="W2989" s="7" t="s">
        <v>12642</v>
      </c>
      <c r="X2989" s="7" t="s">
        <v>6</v>
      </c>
      <c r="Y2989" s="7" t="s">
        <v>12642</v>
      </c>
      <c r="Z2989" s="7" t="s">
        <v>12617</v>
      </c>
      <c r="AA2989" s="7" t="s">
        <v>1870</v>
      </c>
      <c r="AB2989" s="7" t="s">
        <v>6</v>
      </c>
      <c r="AC2989" s="7"/>
      <c r="AD2989" s="38" t="s">
        <v>1891</v>
      </c>
      <c r="AE2989" s="38" t="s">
        <v>1892</v>
      </c>
      <c r="AF2989" s="38" t="s">
        <v>1893</v>
      </c>
      <c r="AG2989" s="38" t="s">
        <v>14886</v>
      </c>
      <c r="AH2989" s="38" t="s">
        <v>13116</v>
      </c>
      <c r="AI2989" s="38" t="s">
        <v>14887</v>
      </c>
      <c r="AJ2989" s="38" t="s">
        <v>14888</v>
      </c>
      <c r="AK2989" s="38" t="s">
        <v>2260</v>
      </c>
      <c r="AL2989" s="38" t="s">
        <v>21</v>
      </c>
      <c r="AM2989" s="38" t="s">
        <v>2262</v>
      </c>
      <c r="AN2989" s="38" t="s">
        <v>2261</v>
      </c>
    </row>
    <row r="2990" spans="1:40" s="4" customFormat="1" ht="13.5" customHeight="1">
      <c r="A2990" s="5" t="s">
        <v>12600</v>
      </c>
      <c r="B2990" s="14" t="s">
        <v>12619</v>
      </c>
      <c r="C2990" s="8" t="s">
        <v>2275</v>
      </c>
      <c r="D2990" s="8" t="s">
        <v>14901</v>
      </c>
      <c r="E2990" s="8" t="s">
        <v>2276</v>
      </c>
      <c r="F2990" s="9" t="s">
        <v>14902</v>
      </c>
      <c r="G2990" s="10">
        <v>321.68</v>
      </c>
      <c r="H2990" s="8" t="s">
        <v>20</v>
      </c>
      <c r="I2990" s="11">
        <v>20100219</v>
      </c>
      <c r="J2990" s="11">
        <v>20100219</v>
      </c>
      <c r="K2990" s="12">
        <v>202105</v>
      </c>
      <c r="L2990" s="12">
        <v>202104</v>
      </c>
      <c r="M2990" s="7" t="s">
        <v>12617</v>
      </c>
      <c r="N2990" s="14" t="s">
        <v>6</v>
      </c>
      <c r="O2990" s="38" t="s">
        <v>23275</v>
      </c>
      <c r="P2990" s="7" t="s">
        <v>12617</v>
      </c>
      <c r="Q2990" s="7" t="s">
        <v>12617</v>
      </c>
      <c r="R2990" s="7"/>
      <c r="S2990" s="7" t="s">
        <v>12642</v>
      </c>
      <c r="T2990" s="7" t="s">
        <v>12617</v>
      </c>
      <c r="U2990" s="38" t="s">
        <v>23275</v>
      </c>
      <c r="V2990" s="38" t="s">
        <v>23275</v>
      </c>
      <c r="W2990" s="7" t="s">
        <v>12642</v>
      </c>
      <c r="X2990" s="7" t="s">
        <v>6</v>
      </c>
      <c r="Y2990" s="7" t="s">
        <v>12642</v>
      </c>
      <c r="Z2990" s="7" t="s">
        <v>12617</v>
      </c>
      <c r="AA2990" s="7" t="s">
        <v>1870</v>
      </c>
      <c r="AB2990" s="7" t="s">
        <v>6</v>
      </c>
      <c r="AC2990" s="7"/>
      <c r="AD2990" s="38" t="s">
        <v>1891</v>
      </c>
      <c r="AE2990" s="38" t="s">
        <v>1892</v>
      </c>
      <c r="AF2990" s="38" t="s">
        <v>1893</v>
      </c>
      <c r="AG2990" s="38" t="s">
        <v>14886</v>
      </c>
      <c r="AH2990" s="38" t="s">
        <v>13116</v>
      </c>
      <c r="AI2990" s="38" t="s">
        <v>14887</v>
      </c>
      <c r="AJ2990" s="38" t="s">
        <v>14888</v>
      </c>
      <c r="AK2990" s="38" t="s">
        <v>2260</v>
      </c>
      <c r="AL2990" s="38" t="s">
        <v>21</v>
      </c>
      <c r="AM2990" s="38" t="s">
        <v>2262</v>
      </c>
      <c r="AN2990" s="38" t="s">
        <v>2261</v>
      </c>
    </row>
    <row r="2991" spans="1:40" s="4" customFormat="1" ht="13.5" customHeight="1">
      <c r="A2991" s="5" t="s">
        <v>12600</v>
      </c>
      <c r="B2991" s="14" t="s">
        <v>12619</v>
      </c>
      <c r="C2991" s="8" t="s">
        <v>2277</v>
      </c>
      <c r="D2991" s="8" t="s">
        <v>14903</v>
      </c>
      <c r="E2991" s="8" t="s">
        <v>2278</v>
      </c>
      <c r="F2991" s="9" t="s">
        <v>14904</v>
      </c>
      <c r="G2991" s="10">
        <v>346.76</v>
      </c>
      <c r="H2991" s="8" t="s">
        <v>20</v>
      </c>
      <c r="I2991" s="11">
        <v>20090209</v>
      </c>
      <c r="J2991" s="11">
        <v>20090209</v>
      </c>
      <c r="K2991" s="12">
        <v>202105</v>
      </c>
      <c r="L2991" s="12">
        <v>202104</v>
      </c>
      <c r="M2991" s="7" t="s">
        <v>12617</v>
      </c>
      <c r="N2991" s="14" t="s">
        <v>6</v>
      </c>
      <c r="O2991" s="38" t="s">
        <v>23275</v>
      </c>
      <c r="P2991" s="7" t="s">
        <v>12617</v>
      </c>
      <c r="Q2991" s="7" t="s">
        <v>12617</v>
      </c>
      <c r="R2991" s="7"/>
      <c r="S2991" s="7" t="s">
        <v>12642</v>
      </c>
      <c r="T2991" s="7" t="s">
        <v>12617</v>
      </c>
      <c r="U2991" s="38" t="s">
        <v>23275</v>
      </c>
      <c r="V2991" s="38" t="s">
        <v>23275</v>
      </c>
      <c r="W2991" s="7" t="s">
        <v>12642</v>
      </c>
      <c r="X2991" s="7" t="s">
        <v>6</v>
      </c>
      <c r="Y2991" s="7" t="s">
        <v>12642</v>
      </c>
      <c r="Z2991" s="7" t="s">
        <v>12617</v>
      </c>
      <c r="AA2991" s="7" t="s">
        <v>1870</v>
      </c>
      <c r="AB2991" s="7" t="s">
        <v>6</v>
      </c>
      <c r="AC2991" s="7"/>
      <c r="AD2991" s="38" t="s">
        <v>1891</v>
      </c>
      <c r="AE2991" s="38" t="s">
        <v>1892</v>
      </c>
      <c r="AF2991" s="38" t="s">
        <v>1893</v>
      </c>
      <c r="AG2991" s="38" t="s">
        <v>14886</v>
      </c>
      <c r="AH2991" s="38" t="s">
        <v>13116</v>
      </c>
      <c r="AI2991" s="38" t="s">
        <v>14887</v>
      </c>
      <c r="AJ2991" s="38" t="s">
        <v>14888</v>
      </c>
      <c r="AK2991" s="38" t="s">
        <v>2260</v>
      </c>
      <c r="AL2991" s="38" t="s">
        <v>21</v>
      </c>
      <c r="AM2991" s="38" t="s">
        <v>2262</v>
      </c>
      <c r="AN2991" s="38" t="s">
        <v>2261</v>
      </c>
    </row>
    <row r="2992" spans="1:40" s="4" customFormat="1" ht="13.5" customHeight="1">
      <c r="A2992" s="5" t="s">
        <v>12600</v>
      </c>
      <c r="B2992" s="14" t="s">
        <v>12619</v>
      </c>
      <c r="C2992" s="8" t="s">
        <v>2279</v>
      </c>
      <c r="D2992" s="8" t="s">
        <v>14905</v>
      </c>
      <c r="E2992" s="8" t="s">
        <v>2280</v>
      </c>
      <c r="F2992" s="9" t="s">
        <v>14906</v>
      </c>
      <c r="G2992" s="10">
        <v>355.53</v>
      </c>
      <c r="H2992" s="8" t="s">
        <v>20</v>
      </c>
      <c r="I2992" s="11">
        <v>20031103</v>
      </c>
      <c r="J2992" s="11">
        <v>20031103</v>
      </c>
      <c r="K2992" s="12">
        <v>202105</v>
      </c>
      <c r="L2992" s="12">
        <v>202104</v>
      </c>
      <c r="M2992" s="7" t="s">
        <v>12617</v>
      </c>
      <c r="N2992" s="14" t="s">
        <v>6</v>
      </c>
      <c r="O2992" s="38" t="s">
        <v>23275</v>
      </c>
      <c r="P2992" s="7" t="s">
        <v>12617</v>
      </c>
      <c r="Q2992" s="7" t="s">
        <v>12617</v>
      </c>
      <c r="R2992" s="7"/>
      <c r="S2992" s="7" t="s">
        <v>12617</v>
      </c>
      <c r="T2992" s="7" t="s">
        <v>12617</v>
      </c>
      <c r="U2992" s="38" t="s">
        <v>23275</v>
      </c>
      <c r="V2992" s="38" t="s">
        <v>23275</v>
      </c>
      <c r="W2992" s="7" t="s">
        <v>12642</v>
      </c>
      <c r="X2992" s="7" t="s">
        <v>6</v>
      </c>
      <c r="Y2992" s="7" t="s">
        <v>12642</v>
      </c>
      <c r="Z2992" s="7" t="s">
        <v>12617</v>
      </c>
      <c r="AA2992" s="7" t="s">
        <v>1870</v>
      </c>
      <c r="AB2992" s="7" t="s">
        <v>6</v>
      </c>
      <c r="AC2992" s="7"/>
      <c r="AD2992" s="38" t="s">
        <v>1891</v>
      </c>
      <c r="AE2992" s="38" t="s">
        <v>1892</v>
      </c>
      <c r="AF2992" s="38" t="s">
        <v>1893</v>
      </c>
      <c r="AG2992" s="38" t="s">
        <v>14907</v>
      </c>
      <c r="AH2992" s="38" t="s">
        <v>13116</v>
      </c>
      <c r="AI2992" s="38" t="s">
        <v>14887</v>
      </c>
      <c r="AJ2992" s="38" t="s">
        <v>14888</v>
      </c>
      <c r="AK2992" s="38" t="s">
        <v>2260</v>
      </c>
      <c r="AL2992" s="38" t="s">
        <v>21</v>
      </c>
      <c r="AM2992" s="38" t="s">
        <v>2262</v>
      </c>
      <c r="AN2992" s="38" t="s">
        <v>2261</v>
      </c>
    </row>
    <row r="2993" spans="1:40" s="4" customFormat="1" ht="13.5" customHeight="1">
      <c r="A2993" s="5" t="s">
        <v>12600</v>
      </c>
      <c r="B2993" s="14" t="s">
        <v>12619</v>
      </c>
      <c r="C2993" s="8" t="s">
        <v>2281</v>
      </c>
      <c r="D2993" s="8" t="s">
        <v>14908</v>
      </c>
      <c r="E2993" s="8" t="s">
        <v>2282</v>
      </c>
      <c r="F2993" s="9" t="s">
        <v>14909</v>
      </c>
      <c r="G2993" s="10">
        <v>159.36000000000001</v>
      </c>
      <c r="H2993" s="8" t="s">
        <v>20</v>
      </c>
      <c r="I2993" s="11">
        <v>20090520</v>
      </c>
      <c r="J2993" s="11">
        <v>20090520</v>
      </c>
      <c r="K2993" s="12">
        <v>202105</v>
      </c>
      <c r="L2993" s="12">
        <v>202104</v>
      </c>
      <c r="M2993" s="7" t="s">
        <v>12617</v>
      </c>
      <c r="N2993" s="14" t="s">
        <v>6</v>
      </c>
      <c r="O2993" s="38" t="s">
        <v>23275</v>
      </c>
      <c r="P2993" s="7" t="s">
        <v>12617</v>
      </c>
      <c r="Q2993" s="7" t="s">
        <v>12617</v>
      </c>
      <c r="R2993" s="7"/>
      <c r="S2993" s="7" t="s">
        <v>14910</v>
      </c>
      <c r="T2993" s="7" t="s">
        <v>12617</v>
      </c>
      <c r="U2993" s="38" t="s">
        <v>23275</v>
      </c>
      <c r="V2993" s="38" t="s">
        <v>23275</v>
      </c>
      <c r="W2993" s="7" t="s">
        <v>12642</v>
      </c>
      <c r="X2993" s="7" t="s">
        <v>6</v>
      </c>
      <c r="Y2993" s="7" t="s">
        <v>12642</v>
      </c>
      <c r="Z2993" s="7" t="s">
        <v>12617</v>
      </c>
      <c r="AA2993" s="7" t="s">
        <v>1870</v>
      </c>
      <c r="AB2993" s="7" t="s">
        <v>6</v>
      </c>
      <c r="AC2993" s="7"/>
      <c r="AD2993" s="38" t="s">
        <v>1891</v>
      </c>
      <c r="AE2993" s="38" t="s">
        <v>1892</v>
      </c>
      <c r="AF2993" s="38" t="s">
        <v>1893</v>
      </c>
      <c r="AG2993" s="38" t="s">
        <v>14886</v>
      </c>
      <c r="AH2993" s="38" t="s">
        <v>13116</v>
      </c>
      <c r="AI2993" s="38" t="s">
        <v>14887</v>
      </c>
      <c r="AJ2993" s="38" t="s">
        <v>14888</v>
      </c>
      <c r="AK2993" s="38" t="s">
        <v>2260</v>
      </c>
      <c r="AL2993" s="38" t="s">
        <v>21</v>
      </c>
      <c r="AM2993" s="38" t="s">
        <v>2262</v>
      </c>
      <c r="AN2993" s="38" t="s">
        <v>2261</v>
      </c>
    </row>
    <row r="2994" spans="1:40" s="4" customFormat="1" ht="13.5" customHeight="1">
      <c r="A2994" s="5" t="s">
        <v>12600</v>
      </c>
      <c r="B2994" s="14" t="s">
        <v>12619</v>
      </c>
      <c r="C2994" s="8" t="s">
        <v>2283</v>
      </c>
      <c r="D2994" s="8" t="s">
        <v>14911</v>
      </c>
      <c r="E2994" s="8" t="s">
        <v>2284</v>
      </c>
      <c r="F2994" s="9" t="s">
        <v>14912</v>
      </c>
      <c r="G2994" s="10">
        <v>1827.85</v>
      </c>
      <c r="H2994" s="8" t="s">
        <v>20</v>
      </c>
      <c r="I2994" s="11">
        <v>19971205</v>
      </c>
      <c r="J2994" s="11">
        <v>19971205</v>
      </c>
      <c r="K2994" s="12">
        <v>202105</v>
      </c>
      <c r="L2994" s="12">
        <v>202104</v>
      </c>
      <c r="M2994" s="7" t="s">
        <v>12617</v>
      </c>
      <c r="N2994" s="14" t="s">
        <v>6</v>
      </c>
      <c r="O2994" s="38" t="s">
        <v>23275</v>
      </c>
      <c r="P2994" s="7" t="s">
        <v>12617</v>
      </c>
      <c r="Q2994" s="7" t="s">
        <v>12617</v>
      </c>
      <c r="R2994" s="7"/>
      <c r="S2994" s="7" t="s">
        <v>12642</v>
      </c>
      <c r="T2994" s="7" t="s">
        <v>12617</v>
      </c>
      <c r="U2994" s="38" t="s">
        <v>23275</v>
      </c>
      <c r="V2994" s="38" t="s">
        <v>23275</v>
      </c>
      <c r="W2994" s="7" t="s">
        <v>12642</v>
      </c>
      <c r="X2994" s="7" t="s">
        <v>6</v>
      </c>
      <c r="Y2994" s="7" t="s">
        <v>12642</v>
      </c>
      <c r="Z2994" s="7" t="s">
        <v>12617</v>
      </c>
      <c r="AA2994" s="7" t="s">
        <v>1870</v>
      </c>
      <c r="AB2994" s="7" t="s">
        <v>6</v>
      </c>
      <c r="AC2994" s="7"/>
      <c r="AD2994" s="38" t="s">
        <v>1891</v>
      </c>
      <c r="AE2994" s="38" t="s">
        <v>1892</v>
      </c>
      <c r="AF2994" s="38" t="s">
        <v>1893</v>
      </c>
      <c r="AG2994" s="38" t="s">
        <v>14886</v>
      </c>
      <c r="AH2994" s="38" t="s">
        <v>13116</v>
      </c>
      <c r="AI2994" s="38" t="s">
        <v>14887</v>
      </c>
      <c r="AJ2994" s="38" t="s">
        <v>14888</v>
      </c>
      <c r="AK2994" s="38" t="s">
        <v>2260</v>
      </c>
      <c r="AL2994" s="38" t="s">
        <v>21</v>
      </c>
      <c r="AM2994" s="38" t="s">
        <v>2262</v>
      </c>
      <c r="AN2994" s="38" t="s">
        <v>2261</v>
      </c>
    </row>
    <row r="2995" spans="1:40" s="4" customFormat="1" ht="13.5" customHeight="1">
      <c r="A2995" s="5" t="s">
        <v>12600</v>
      </c>
      <c r="B2995" s="14" t="s">
        <v>12619</v>
      </c>
      <c r="C2995" s="8" t="s">
        <v>2285</v>
      </c>
      <c r="D2995" s="8" t="s">
        <v>14913</v>
      </c>
      <c r="E2995" s="8" t="s">
        <v>2286</v>
      </c>
      <c r="F2995" s="9" t="s">
        <v>14914</v>
      </c>
      <c r="G2995" s="10">
        <v>359.31</v>
      </c>
      <c r="H2995" s="8" t="s">
        <v>20</v>
      </c>
      <c r="I2995" s="11">
        <v>20041214</v>
      </c>
      <c r="J2995" s="11">
        <v>20041214</v>
      </c>
      <c r="K2995" s="12">
        <v>202105</v>
      </c>
      <c r="L2995" s="12">
        <v>202104</v>
      </c>
      <c r="M2995" s="7" t="s">
        <v>12617</v>
      </c>
      <c r="N2995" s="14" t="s">
        <v>6</v>
      </c>
      <c r="O2995" s="38" t="s">
        <v>23275</v>
      </c>
      <c r="P2995" s="7" t="s">
        <v>12617</v>
      </c>
      <c r="Q2995" s="7" t="s">
        <v>12617</v>
      </c>
      <c r="R2995" s="7"/>
      <c r="S2995" s="7" t="s">
        <v>12642</v>
      </c>
      <c r="T2995" s="7" t="s">
        <v>12617</v>
      </c>
      <c r="U2995" s="38" t="s">
        <v>23275</v>
      </c>
      <c r="V2995" s="38" t="s">
        <v>23275</v>
      </c>
      <c r="W2995" s="7" t="s">
        <v>12642</v>
      </c>
      <c r="X2995" s="7" t="s">
        <v>6</v>
      </c>
      <c r="Y2995" s="7" t="s">
        <v>12642</v>
      </c>
      <c r="Z2995" s="7" t="s">
        <v>12617</v>
      </c>
      <c r="AA2995" s="7" t="s">
        <v>1870</v>
      </c>
      <c r="AB2995" s="7" t="s">
        <v>6</v>
      </c>
      <c r="AC2995" s="7"/>
      <c r="AD2995" s="38" t="s">
        <v>1891</v>
      </c>
      <c r="AE2995" s="38" t="s">
        <v>1892</v>
      </c>
      <c r="AF2995" s="38" t="s">
        <v>1893</v>
      </c>
      <c r="AG2995" s="38" t="s">
        <v>14886</v>
      </c>
      <c r="AH2995" s="38" t="s">
        <v>13116</v>
      </c>
      <c r="AI2995" s="38" t="s">
        <v>14887</v>
      </c>
      <c r="AJ2995" s="38" t="s">
        <v>14888</v>
      </c>
      <c r="AK2995" s="38" t="s">
        <v>2260</v>
      </c>
      <c r="AL2995" s="38" t="s">
        <v>21</v>
      </c>
      <c r="AM2995" s="38" t="s">
        <v>2262</v>
      </c>
      <c r="AN2995" s="38" t="s">
        <v>2261</v>
      </c>
    </row>
    <row r="2996" spans="1:40" s="4" customFormat="1" ht="13.5" customHeight="1">
      <c r="A2996" s="5" t="s">
        <v>12600</v>
      </c>
      <c r="B2996" s="14" t="s">
        <v>12619</v>
      </c>
      <c r="C2996" s="8" t="s">
        <v>2287</v>
      </c>
      <c r="D2996" s="8" t="s">
        <v>14915</v>
      </c>
      <c r="E2996" s="8" t="s">
        <v>2288</v>
      </c>
      <c r="F2996" s="9" t="s">
        <v>14916</v>
      </c>
      <c r="G2996" s="10">
        <v>75.36</v>
      </c>
      <c r="H2996" s="8" t="s">
        <v>20</v>
      </c>
      <c r="I2996" s="11">
        <v>19881208</v>
      </c>
      <c r="J2996" s="11">
        <v>19881208</v>
      </c>
      <c r="K2996" s="12">
        <v>202105</v>
      </c>
      <c r="L2996" s="12">
        <v>202104</v>
      </c>
      <c r="M2996" s="7" t="s">
        <v>12642</v>
      </c>
      <c r="N2996" s="14" t="s">
        <v>6</v>
      </c>
      <c r="O2996" s="38" t="s">
        <v>23275</v>
      </c>
      <c r="P2996" s="7" t="s">
        <v>12617</v>
      </c>
      <c r="Q2996" s="7" t="s">
        <v>12617</v>
      </c>
      <c r="R2996" s="7"/>
      <c r="S2996" s="7" t="s">
        <v>12617</v>
      </c>
      <c r="T2996" s="7" t="s">
        <v>12617</v>
      </c>
      <c r="U2996" s="38" t="s">
        <v>23275</v>
      </c>
      <c r="V2996" s="38" t="s">
        <v>23275</v>
      </c>
      <c r="W2996" s="7" t="s">
        <v>12642</v>
      </c>
      <c r="X2996" s="7" t="s">
        <v>6</v>
      </c>
      <c r="Y2996" s="7" t="s">
        <v>12642</v>
      </c>
      <c r="Z2996" s="7" t="s">
        <v>12617</v>
      </c>
      <c r="AA2996" s="7" t="s">
        <v>1870</v>
      </c>
      <c r="AB2996" s="7" t="s">
        <v>6</v>
      </c>
      <c r="AC2996" s="7"/>
      <c r="AD2996" s="38" t="s">
        <v>1891</v>
      </c>
      <c r="AE2996" s="38" t="s">
        <v>1892</v>
      </c>
      <c r="AF2996" s="38" t="s">
        <v>1893</v>
      </c>
      <c r="AG2996" s="38" t="s">
        <v>14886</v>
      </c>
      <c r="AH2996" s="38" t="s">
        <v>13116</v>
      </c>
      <c r="AI2996" s="38" t="s">
        <v>14887</v>
      </c>
      <c r="AJ2996" s="38" t="s">
        <v>14888</v>
      </c>
      <c r="AK2996" s="38" t="s">
        <v>2260</v>
      </c>
      <c r="AL2996" s="38" t="s">
        <v>21</v>
      </c>
      <c r="AM2996" s="38" t="s">
        <v>2262</v>
      </c>
      <c r="AN2996" s="38" t="s">
        <v>2261</v>
      </c>
    </row>
    <row r="2997" spans="1:40" s="4" customFormat="1" ht="13.5" customHeight="1">
      <c r="A2997" s="5" t="s">
        <v>12600</v>
      </c>
      <c r="B2997" s="14" t="s">
        <v>12619</v>
      </c>
      <c r="C2997" s="8" t="s">
        <v>2289</v>
      </c>
      <c r="D2997" s="8" t="s">
        <v>14917</v>
      </c>
      <c r="E2997" s="8" t="s">
        <v>457</v>
      </c>
      <c r="F2997" s="9" t="s">
        <v>14918</v>
      </c>
      <c r="G2997" s="10">
        <v>182.61</v>
      </c>
      <c r="H2997" s="8" t="s">
        <v>20</v>
      </c>
      <c r="I2997" s="11">
        <v>20020214</v>
      </c>
      <c r="J2997" s="11">
        <v>20020214</v>
      </c>
      <c r="K2997" s="12">
        <v>202105</v>
      </c>
      <c r="L2997" s="12">
        <v>202104</v>
      </c>
      <c r="M2997" s="7" t="s">
        <v>12617</v>
      </c>
      <c r="N2997" s="14" t="s">
        <v>6</v>
      </c>
      <c r="O2997" s="38" t="s">
        <v>23275</v>
      </c>
      <c r="P2997" s="7" t="s">
        <v>12617</v>
      </c>
      <c r="Q2997" s="7" t="s">
        <v>12617</v>
      </c>
      <c r="R2997" s="7"/>
      <c r="S2997" s="7" t="s">
        <v>12642</v>
      </c>
      <c r="T2997" s="7" t="s">
        <v>12617</v>
      </c>
      <c r="U2997" s="38" t="s">
        <v>23275</v>
      </c>
      <c r="V2997" s="38" t="s">
        <v>23275</v>
      </c>
      <c r="W2997" s="7" t="s">
        <v>12642</v>
      </c>
      <c r="X2997" s="7" t="s">
        <v>6</v>
      </c>
      <c r="Y2997" s="7" t="s">
        <v>12642</v>
      </c>
      <c r="Z2997" s="7" t="s">
        <v>12617</v>
      </c>
      <c r="AA2997" s="7" t="s">
        <v>1870</v>
      </c>
      <c r="AB2997" s="7" t="s">
        <v>6</v>
      </c>
      <c r="AC2997" s="7"/>
      <c r="AD2997" s="38" t="s">
        <v>1891</v>
      </c>
      <c r="AE2997" s="38" t="s">
        <v>1892</v>
      </c>
      <c r="AF2997" s="38" t="s">
        <v>1893</v>
      </c>
      <c r="AG2997" s="38" t="s">
        <v>14886</v>
      </c>
      <c r="AH2997" s="38" t="s">
        <v>13116</v>
      </c>
      <c r="AI2997" s="38" t="s">
        <v>14887</v>
      </c>
      <c r="AJ2997" s="38" t="s">
        <v>14888</v>
      </c>
      <c r="AK2997" s="38" t="s">
        <v>2260</v>
      </c>
      <c r="AL2997" s="38" t="s">
        <v>21</v>
      </c>
      <c r="AM2997" s="38" t="s">
        <v>2262</v>
      </c>
      <c r="AN2997" s="38" t="s">
        <v>2261</v>
      </c>
    </row>
    <row r="2998" spans="1:40" s="4" customFormat="1" ht="13.5" customHeight="1">
      <c r="A2998" s="5" t="s">
        <v>12600</v>
      </c>
      <c r="B2998" s="14" t="s">
        <v>12619</v>
      </c>
      <c r="C2998" s="8" t="s">
        <v>2290</v>
      </c>
      <c r="D2998" s="8" t="s">
        <v>14919</v>
      </c>
      <c r="E2998" s="8" t="s">
        <v>2291</v>
      </c>
      <c r="F2998" s="9" t="s">
        <v>14920</v>
      </c>
      <c r="G2998" s="10">
        <v>362.84</v>
      </c>
      <c r="H2998" s="8" t="s">
        <v>20</v>
      </c>
      <c r="I2998" s="11">
        <v>20070626</v>
      </c>
      <c r="J2998" s="11">
        <v>20070626</v>
      </c>
      <c r="K2998" s="12">
        <v>202105</v>
      </c>
      <c r="L2998" s="12">
        <v>202104</v>
      </c>
      <c r="M2998" s="7" t="s">
        <v>12617</v>
      </c>
      <c r="N2998" s="14" t="s">
        <v>6</v>
      </c>
      <c r="O2998" s="38" t="s">
        <v>23275</v>
      </c>
      <c r="P2998" s="7" t="s">
        <v>12617</v>
      </c>
      <c r="Q2998" s="7" t="s">
        <v>12617</v>
      </c>
      <c r="R2998" s="7"/>
      <c r="S2998" s="7" t="s">
        <v>12642</v>
      </c>
      <c r="T2998" s="7" t="s">
        <v>12617</v>
      </c>
      <c r="U2998" s="38" t="s">
        <v>23275</v>
      </c>
      <c r="V2998" s="38" t="s">
        <v>23275</v>
      </c>
      <c r="W2998" s="7" t="s">
        <v>12642</v>
      </c>
      <c r="X2998" s="7" t="s">
        <v>6</v>
      </c>
      <c r="Y2998" s="7" t="s">
        <v>12642</v>
      </c>
      <c r="Z2998" s="7" t="s">
        <v>12617</v>
      </c>
      <c r="AA2998" s="7" t="s">
        <v>1870</v>
      </c>
      <c r="AB2998" s="7" t="s">
        <v>6</v>
      </c>
      <c r="AC2998" s="7"/>
      <c r="AD2998" s="38" t="s">
        <v>1891</v>
      </c>
      <c r="AE2998" s="38" t="s">
        <v>1892</v>
      </c>
      <c r="AF2998" s="38" t="s">
        <v>1893</v>
      </c>
      <c r="AG2998" s="38" t="s">
        <v>14886</v>
      </c>
      <c r="AH2998" s="38" t="s">
        <v>13116</v>
      </c>
      <c r="AI2998" s="38" t="s">
        <v>14887</v>
      </c>
      <c r="AJ2998" s="38" t="s">
        <v>14888</v>
      </c>
      <c r="AK2998" s="38" t="s">
        <v>2260</v>
      </c>
      <c r="AL2998" s="38" t="s">
        <v>21</v>
      </c>
      <c r="AM2998" s="38" t="s">
        <v>2262</v>
      </c>
      <c r="AN2998" s="38" t="s">
        <v>2261</v>
      </c>
    </row>
    <row r="2999" spans="1:40" s="4" customFormat="1" ht="13.5" customHeight="1">
      <c r="A2999" s="5" t="s">
        <v>12600</v>
      </c>
      <c r="B2999" s="14" t="s">
        <v>12619</v>
      </c>
      <c r="C2999" s="8" t="s">
        <v>2292</v>
      </c>
      <c r="D2999" s="8" t="s">
        <v>14921</v>
      </c>
      <c r="E2999" s="8" t="s">
        <v>2293</v>
      </c>
      <c r="F2999" s="9" t="s">
        <v>14922</v>
      </c>
      <c r="G2999" s="10">
        <v>151.47</v>
      </c>
      <c r="H2999" s="8" t="s">
        <v>20</v>
      </c>
      <c r="I2999" s="11">
        <v>19861228</v>
      </c>
      <c r="J2999" s="11">
        <v>19861228</v>
      </c>
      <c r="K2999" s="12">
        <v>202105</v>
      </c>
      <c r="L2999" s="12">
        <v>202104</v>
      </c>
      <c r="M2999" s="7" t="s">
        <v>12617</v>
      </c>
      <c r="N2999" s="14" t="s">
        <v>6</v>
      </c>
      <c r="O2999" s="38" t="s">
        <v>23275</v>
      </c>
      <c r="P2999" s="7" t="s">
        <v>12617</v>
      </c>
      <c r="Q2999" s="7" t="s">
        <v>12617</v>
      </c>
      <c r="R2999" s="7"/>
      <c r="S2999" s="7" t="s">
        <v>12617</v>
      </c>
      <c r="T2999" s="7" t="s">
        <v>12617</v>
      </c>
      <c r="U2999" s="38" t="s">
        <v>23275</v>
      </c>
      <c r="V2999" s="38" t="s">
        <v>23275</v>
      </c>
      <c r="W2999" s="7" t="s">
        <v>12642</v>
      </c>
      <c r="X2999" s="7" t="s">
        <v>6</v>
      </c>
      <c r="Y2999" s="7" t="s">
        <v>12642</v>
      </c>
      <c r="Z2999" s="7" t="s">
        <v>12617</v>
      </c>
      <c r="AA2999" s="7" t="s">
        <v>1870</v>
      </c>
      <c r="AB2999" s="7" t="s">
        <v>6</v>
      </c>
      <c r="AC2999" s="7"/>
      <c r="AD2999" s="38" t="s">
        <v>1891</v>
      </c>
      <c r="AE2999" s="38" t="s">
        <v>1892</v>
      </c>
      <c r="AF2999" s="38" t="s">
        <v>1893</v>
      </c>
      <c r="AG2999" s="38" t="s">
        <v>14886</v>
      </c>
      <c r="AH2999" s="38" t="s">
        <v>13116</v>
      </c>
      <c r="AI2999" s="38" t="s">
        <v>14887</v>
      </c>
      <c r="AJ2999" s="38" t="s">
        <v>14888</v>
      </c>
      <c r="AK2999" s="38" t="s">
        <v>2260</v>
      </c>
      <c r="AL2999" s="38" t="s">
        <v>21</v>
      </c>
      <c r="AM2999" s="38" t="s">
        <v>2262</v>
      </c>
      <c r="AN2999" s="38" t="s">
        <v>2261</v>
      </c>
    </row>
    <row r="3000" spans="1:40" s="4" customFormat="1" ht="13.5" customHeight="1">
      <c r="A3000" s="5" t="s">
        <v>12600</v>
      </c>
      <c r="B3000" s="14" t="s">
        <v>12619</v>
      </c>
      <c r="C3000" s="8" t="s">
        <v>2294</v>
      </c>
      <c r="D3000" s="8" t="s">
        <v>14923</v>
      </c>
      <c r="E3000" s="8" t="s">
        <v>2295</v>
      </c>
      <c r="F3000" s="9" t="s">
        <v>14924</v>
      </c>
      <c r="G3000" s="10">
        <v>135</v>
      </c>
      <c r="H3000" s="8" t="s">
        <v>20</v>
      </c>
      <c r="I3000" s="11">
        <v>20010508</v>
      </c>
      <c r="J3000" s="11">
        <v>20010508</v>
      </c>
      <c r="K3000" s="12">
        <v>202105</v>
      </c>
      <c r="L3000" s="12">
        <v>202104</v>
      </c>
      <c r="M3000" s="7" t="s">
        <v>12617</v>
      </c>
      <c r="N3000" s="14" t="s">
        <v>6</v>
      </c>
      <c r="O3000" s="38" t="s">
        <v>23275</v>
      </c>
      <c r="P3000" s="7" t="s">
        <v>12617</v>
      </c>
      <c r="Q3000" s="7" t="s">
        <v>12617</v>
      </c>
      <c r="R3000" s="7"/>
      <c r="S3000" s="7" t="s">
        <v>12642</v>
      </c>
      <c r="T3000" s="7" t="s">
        <v>12617</v>
      </c>
      <c r="U3000" s="38" t="s">
        <v>23275</v>
      </c>
      <c r="V3000" s="38" t="s">
        <v>23275</v>
      </c>
      <c r="W3000" s="7" t="s">
        <v>12642</v>
      </c>
      <c r="X3000" s="7" t="s">
        <v>6</v>
      </c>
      <c r="Y3000" s="7" t="s">
        <v>12642</v>
      </c>
      <c r="Z3000" s="7" t="s">
        <v>12617</v>
      </c>
      <c r="AA3000" s="7" t="s">
        <v>1870</v>
      </c>
      <c r="AB3000" s="7" t="s">
        <v>6</v>
      </c>
      <c r="AC3000" s="7"/>
      <c r="AD3000" s="38" t="s">
        <v>1891</v>
      </c>
      <c r="AE3000" s="38" t="s">
        <v>1892</v>
      </c>
      <c r="AF3000" s="38" t="s">
        <v>1893</v>
      </c>
      <c r="AG3000" s="38" t="s">
        <v>14886</v>
      </c>
      <c r="AH3000" s="38" t="s">
        <v>13116</v>
      </c>
      <c r="AI3000" s="38" t="s">
        <v>14887</v>
      </c>
      <c r="AJ3000" s="38" t="s">
        <v>14888</v>
      </c>
      <c r="AK3000" s="38" t="s">
        <v>2260</v>
      </c>
      <c r="AL3000" s="38" t="s">
        <v>21</v>
      </c>
      <c r="AM3000" s="38" t="s">
        <v>2262</v>
      </c>
      <c r="AN3000" s="38" t="s">
        <v>2261</v>
      </c>
    </row>
    <row r="3001" spans="1:40" s="4" customFormat="1" ht="13.5" customHeight="1">
      <c r="A3001" s="5" t="s">
        <v>12600</v>
      </c>
      <c r="B3001" s="14" t="s">
        <v>12619</v>
      </c>
      <c r="C3001" s="8" t="s">
        <v>2296</v>
      </c>
      <c r="D3001" s="8" t="s">
        <v>14925</v>
      </c>
      <c r="E3001" s="8" t="s">
        <v>2297</v>
      </c>
      <c r="F3001" s="9" t="s">
        <v>14926</v>
      </c>
      <c r="G3001" s="10">
        <v>167.93</v>
      </c>
      <c r="H3001" s="8" t="s">
        <v>20</v>
      </c>
      <c r="I3001" s="11">
        <v>20070103</v>
      </c>
      <c r="J3001" s="11">
        <v>20070103</v>
      </c>
      <c r="K3001" s="12">
        <v>202105</v>
      </c>
      <c r="L3001" s="12">
        <v>202104</v>
      </c>
      <c r="M3001" s="7" t="s">
        <v>12617</v>
      </c>
      <c r="N3001" s="14" t="s">
        <v>6</v>
      </c>
      <c r="O3001" s="38" t="s">
        <v>23275</v>
      </c>
      <c r="P3001" s="7" t="s">
        <v>12617</v>
      </c>
      <c r="Q3001" s="7" t="s">
        <v>12617</v>
      </c>
      <c r="R3001" s="7"/>
      <c r="S3001" s="7" t="s">
        <v>12642</v>
      </c>
      <c r="T3001" s="7" t="s">
        <v>12617</v>
      </c>
      <c r="U3001" s="38" t="s">
        <v>23275</v>
      </c>
      <c r="V3001" s="38" t="s">
        <v>23275</v>
      </c>
      <c r="W3001" s="7" t="s">
        <v>12642</v>
      </c>
      <c r="X3001" s="7" t="s">
        <v>6</v>
      </c>
      <c r="Y3001" s="7" t="s">
        <v>12642</v>
      </c>
      <c r="Z3001" s="7" t="s">
        <v>12617</v>
      </c>
      <c r="AA3001" s="7" t="s">
        <v>1870</v>
      </c>
      <c r="AB3001" s="7" t="s">
        <v>6</v>
      </c>
      <c r="AC3001" s="7"/>
      <c r="AD3001" s="38" t="s">
        <v>1891</v>
      </c>
      <c r="AE3001" s="38" t="s">
        <v>1892</v>
      </c>
      <c r="AF3001" s="38" t="s">
        <v>1893</v>
      </c>
      <c r="AG3001" s="38" t="s">
        <v>14886</v>
      </c>
      <c r="AH3001" s="38" t="s">
        <v>13116</v>
      </c>
      <c r="AI3001" s="38" t="s">
        <v>14887</v>
      </c>
      <c r="AJ3001" s="38" t="s">
        <v>14888</v>
      </c>
      <c r="AK3001" s="38" t="s">
        <v>2260</v>
      </c>
      <c r="AL3001" s="38" t="s">
        <v>21</v>
      </c>
      <c r="AM3001" s="38" t="s">
        <v>2262</v>
      </c>
      <c r="AN3001" s="38" t="s">
        <v>2261</v>
      </c>
    </row>
    <row r="3002" spans="1:40" s="4" customFormat="1" ht="13.5" customHeight="1">
      <c r="A3002" s="5" t="s">
        <v>12600</v>
      </c>
      <c r="B3002" s="14" t="s">
        <v>12619</v>
      </c>
      <c r="C3002" s="8" t="s">
        <v>2298</v>
      </c>
      <c r="D3002" s="8" t="s">
        <v>14927</v>
      </c>
      <c r="E3002" s="8" t="s">
        <v>2299</v>
      </c>
      <c r="F3002" s="9" t="s">
        <v>14928</v>
      </c>
      <c r="G3002" s="10">
        <v>424.53</v>
      </c>
      <c r="H3002" s="8" t="s">
        <v>20</v>
      </c>
      <c r="I3002" s="11">
        <v>20041227</v>
      </c>
      <c r="J3002" s="11">
        <v>20041227</v>
      </c>
      <c r="K3002" s="12">
        <v>202105</v>
      </c>
      <c r="L3002" s="12">
        <v>202104</v>
      </c>
      <c r="M3002" s="7" t="s">
        <v>12642</v>
      </c>
      <c r="N3002" s="14" t="s">
        <v>6</v>
      </c>
      <c r="O3002" s="38" t="s">
        <v>23275</v>
      </c>
      <c r="P3002" s="7" t="s">
        <v>12617</v>
      </c>
      <c r="Q3002" s="7" t="s">
        <v>12617</v>
      </c>
      <c r="R3002" s="7"/>
      <c r="S3002" s="7" t="s">
        <v>12642</v>
      </c>
      <c r="T3002" s="7" t="s">
        <v>12617</v>
      </c>
      <c r="U3002" s="38" t="s">
        <v>23275</v>
      </c>
      <c r="V3002" s="38" t="s">
        <v>23275</v>
      </c>
      <c r="W3002" s="7" t="s">
        <v>12642</v>
      </c>
      <c r="X3002" s="7" t="s">
        <v>6</v>
      </c>
      <c r="Y3002" s="7" t="s">
        <v>12642</v>
      </c>
      <c r="Z3002" s="7" t="s">
        <v>12617</v>
      </c>
      <c r="AA3002" s="7" t="s">
        <v>1870</v>
      </c>
      <c r="AB3002" s="7" t="s">
        <v>6</v>
      </c>
      <c r="AC3002" s="7"/>
      <c r="AD3002" s="38" t="s">
        <v>1891</v>
      </c>
      <c r="AE3002" s="38" t="s">
        <v>1892</v>
      </c>
      <c r="AF3002" s="38" t="s">
        <v>1893</v>
      </c>
      <c r="AG3002" s="38" t="s">
        <v>14886</v>
      </c>
      <c r="AH3002" s="38" t="s">
        <v>13116</v>
      </c>
      <c r="AI3002" s="38" t="s">
        <v>14887</v>
      </c>
      <c r="AJ3002" s="38" t="s">
        <v>14888</v>
      </c>
      <c r="AK3002" s="38" t="s">
        <v>2260</v>
      </c>
      <c r="AL3002" s="38" t="s">
        <v>21</v>
      </c>
      <c r="AM3002" s="38" t="s">
        <v>2262</v>
      </c>
      <c r="AN3002" s="38" t="s">
        <v>2261</v>
      </c>
    </row>
    <row r="3003" spans="1:40" s="4" customFormat="1" ht="13.5" customHeight="1">
      <c r="A3003" s="5" t="s">
        <v>12600</v>
      </c>
      <c r="B3003" s="14" t="s">
        <v>12619</v>
      </c>
      <c r="C3003" s="8" t="s">
        <v>2300</v>
      </c>
      <c r="D3003" s="8" t="s">
        <v>14929</v>
      </c>
      <c r="E3003" s="8" t="s">
        <v>2301</v>
      </c>
      <c r="F3003" s="9" t="s">
        <v>14930</v>
      </c>
      <c r="G3003" s="10">
        <v>499</v>
      </c>
      <c r="H3003" s="8" t="s">
        <v>2</v>
      </c>
      <c r="I3003" s="11">
        <v>20051230</v>
      </c>
      <c r="J3003" s="11">
        <v>20051230</v>
      </c>
      <c r="K3003" s="12">
        <v>202105</v>
      </c>
      <c r="L3003" s="12">
        <v>202104</v>
      </c>
      <c r="M3003" s="7" t="s">
        <v>12617</v>
      </c>
      <c r="N3003" s="14" t="s">
        <v>6</v>
      </c>
      <c r="O3003" s="38" t="s">
        <v>23275</v>
      </c>
      <c r="P3003" s="7" t="s">
        <v>12617</v>
      </c>
      <c r="Q3003" s="7" t="s">
        <v>12617</v>
      </c>
      <c r="R3003" s="7"/>
      <c r="S3003" s="7" t="s">
        <v>12642</v>
      </c>
      <c r="T3003" s="7" t="s">
        <v>12642</v>
      </c>
      <c r="U3003" s="38" t="s">
        <v>23275</v>
      </c>
      <c r="V3003" s="38" t="s">
        <v>23275</v>
      </c>
      <c r="W3003" s="7" t="s">
        <v>12642</v>
      </c>
      <c r="X3003" s="7" t="s">
        <v>6</v>
      </c>
      <c r="Y3003" s="7" t="s">
        <v>12642</v>
      </c>
      <c r="Z3003" s="7" t="s">
        <v>12617</v>
      </c>
      <c r="AA3003" s="7" t="s">
        <v>1870</v>
      </c>
      <c r="AB3003" s="7" t="s">
        <v>6</v>
      </c>
      <c r="AC3003" s="7"/>
      <c r="AD3003" s="38" t="s">
        <v>1891</v>
      </c>
      <c r="AE3003" s="38" t="s">
        <v>1892</v>
      </c>
      <c r="AF3003" s="38" t="s">
        <v>1893</v>
      </c>
      <c r="AG3003" s="38" t="s">
        <v>14886</v>
      </c>
      <c r="AH3003" s="38" t="s">
        <v>13116</v>
      </c>
      <c r="AI3003" s="38" t="s">
        <v>14887</v>
      </c>
      <c r="AJ3003" s="38" t="s">
        <v>14888</v>
      </c>
      <c r="AK3003" s="38" t="s">
        <v>2260</v>
      </c>
      <c r="AL3003" s="38" t="s">
        <v>21</v>
      </c>
      <c r="AM3003" s="38" t="s">
        <v>2262</v>
      </c>
      <c r="AN3003" s="38" t="s">
        <v>2261</v>
      </c>
    </row>
    <row r="3004" spans="1:40" s="4" customFormat="1" ht="13.5" customHeight="1">
      <c r="A3004" s="5" t="s">
        <v>12600</v>
      </c>
      <c r="B3004" s="14" t="s">
        <v>12619</v>
      </c>
      <c r="C3004" s="8" t="s">
        <v>2302</v>
      </c>
      <c r="D3004" s="8" t="s">
        <v>14931</v>
      </c>
      <c r="E3004" s="8" t="s">
        <v>2303</v>
      </c>
      <c r="F3004" s="9" t="s">
        <v>14932</v>
      </c>
      <c r="G3004" s="10">
        <v>166.3</v>
      </c>
      <c r="H3004" s="8" t="s">
        <v>20</v>
      </c>
      <c r="I3004" s="11">
        <v>20051208</v>
      </c>
      <c r="J3004" s="11">
        <v>20051208</v>
      </c>
      <c r="K3004" s="12">
        <v>202105</v>
      </c>
      <c r="L3004" s="12">
        <v>202104</v>
      </c>
      <c r="M3004" s="7" t="s">
        <v>12617</v>
      </c>
      <c r="N3004" s="14" t="s">
        <v>6</v>
      </c>
      <c r="O3004" s="38" t="s">
        <v>23275</v>
      </c>
      <c r="P3004" s="7" t="s">
        <v>12617</v>
      </c>
      <c r="Q3004" s="7" t="s">
        <v>12617</v>
      </c>
      <c r="R3004" s="7"/>
      <c r="S3004" s="7" t="s">
        <v>12642</v>
      </c>
      <c r="T3004" s="7" t="s">
        <v>12617</v>
      </c>
      <c r="U3004" s="38" t="s">
        <v>23275</v>
      </c>
      <c r="V3004" s="38" t="s">
        <v>23275</v>
      </c>
      <c r="W3004" s="7" t="s">
        <v>12642</v>
      </c>
      <c r="X3004" s="7" t="s">
        <v>6</v>
      </c>
      <c r="Y3004" s="7" t="s">
        <v>12642</v>
      </c>
      <c r="Z3004" s="7" t="s">
        <v>12617</v>
      </c>
      <c r="AA3004" s="7" t="s">
        <v>1870</v>
      </c>
      <c r="AB3004" s="7" t="s">
        <v>6</v>
      </c>
      <c r="AC3004" s="7"/>
      <c r="AD3004" s="38" t="s">
        <v>1891</v>
      </c>
      <c r="AE3004" s="38" t="s">
        <v>1892</v>
      </c>
      <c r="AF3004" s="38" t="s">
        <v>1893</v>
      </c>
      <c r="AG3004" s="38" t="s">
        <v>14886</v>
      </c>
      <c r="AH3004" s="38" t="s">
        <v>13116</v>
      </c>
      <c r="AI3004" s="38" t="s">
        <v>14887</v>
      </c>
      <c r="AJ3004" s="38" t="s">
        <v>14888</v>
      </c>
      <c r="AK3004" s="38" t="s">
        <v>2260</v>
      </c>
      <c r="AL3004" s="38" t="s">
        <v>21</v>
      </c>
      <c r="AM3004" s="38" t="s">
        <v>2262</v>
      </c>
      <c r="AN3004" s="38" t="s">
        <v>2261</v>
      </c>
    </row>
    <row r="3005" spans="1:40" s="4" customFormat="1" ht="13.5" customHeight="1">
      <c r="A3005" s="5" t="s">
        <v>12600</v>
      </c>
      <c r="B3005" s="14" t="s">
        <v>12619</v>
      </c>
      <c r="C3005" s="8" t="s">
        <v>2304</v>
      </c>
      <c r="D3005" s="8" t="s">
        <v>14933</v>
      </c>
      <c r="E3005" s="8" t="s">
        <v>2305</v>
      </c>
      <c r="F3005" s="9" t="s">
        <v>14934</v>
      </c>
      <c r="G3005" s="10">
        <v>143.66999999999999</v>
      </c>
      <c r="H3005" s="8" t="s">
        <v>20</v>
      </c>
      <c r="I3005" s="11">
        <v>19971008</v>
      </c>
      <c r="J3005" s="11">
        <v>19971008</v>
      </c>
      <c r="K3005" s="12">
        <v>202105</v>
      </c>
      <c r="L3005" s="12">
        <v>202104</v>
      </c>
      <c r="M3005" s="7" t="s">
        <v>12617</v>
      </c>
      <c r="N3005" s="14" t="s">
        <v>6</v>
      </c>
      <c r="O3005" s="38" t="s">
        <v>23275</v>
      </c>
      <c r="P3005" s="7" t="s">
        <v>12617</v>
      </c>
      <c r="Q3005" s="7" t="s">
        <v>12617</v>
      </c>
      <c r="R3005" s="7"/>
      <c r="S3005" s="7" t="s">
        <v>12617</v>
      </c>
      <c r="T3005" s="7" t="s">
        <v>12617</v>
      </c>
      <c r="U3005" s="38" t="s">
        <v>23275</v>
      </c>
      <c r="V3005" s="38" t="s">
        <v>23275</v>
      </c>
      <c r="W3005" s="7" t="s">
        <v>12642</v>
      </c>
      <c r="X3005" s="7" t="s">
        <v>6</v>
      </c>
      <c r="Y3005" s="7" t="s">
        <v>12642</v>
      </c>
      <c r="Z3005" s="7" t="s">
        <v>12617</v>
      </c>
      <c r="AA3005" s="7" t="s">
        <v>1870</v>
      </c>
      <c r="AB3005" s="7" t="s">
        <v>6</v>
      </c>
      <c r="AC3005" s="7"/>
      <c r="AD3005" s="38" t="s">
        <v>1891</v>
      </c>
      <c r="AE3005" s="38" t="s">
        <v>1892</v>
      </c>
      <c r="AF3005" s="38" t="s">
        <v>1893</v>
      </c>
      <c r="AG3005" s="38" t="s">
        <v>14886</v>
      </c>
      <c r="AH3005" s="38" t="s">
        <v>13116</v>
      </c>
      <c r="AI3005" s="38" t="s">
        <v>14887</v>
      </c>
      <c r="AJ3005" s="38" t="s">
        <v>14888</v>
      </c>
      <c r="AK3005" s="38" t="s">
        <v>2260</v>
      </c>
      <c r="AL3005" s="38" t="s">
        <v>21</v>
      </c>
      <c r="AM3005" s="38" t="s">
        <v>2262</v>
      </c>
      <c r="AN3005" s="38" t="s">
        <v>2261</v>
      </c>
    </row>
    <row r="3006" spans="1:40" s="4" customFormat="1" ht="13.5" customHeight="1">
      <c r="A3006" s="5" t="s">
        <v>12600</v>
      </c>
      <c r="B3006" s="14" t="s">
        <v>12619</v>
      </c>
      <c r="C3006" s="8" t="s">
        <v>2306</v>
      </c>
      <c r="D3006" s="8" t="s">
        <v>14935</v>
      </c>
      <c r="E3006" s="8" t="s">
        <v>2307</v>
      </c>
      <c r="F3006" s="9" t="s">
        <v>14936</v>
      </c>
      <c r="G3006" s="10">
        <v>194.27</v>
      </c>
      <c r="H3006" s="8" t="s">
        <v>20</v>
      </c>
      <c r="I3006" s="11">
        <v>20041230</v>
      </c>
      <c r="J3006" s="11">
        <v>20041230</v>
      </c>
      <c r="K3006" s="12">
        <v>202105</v>
      </c>
      <c r="L3006" s="12">
        <v>202104</v>
      </c>
      <c r="M3006" s="7" t="s">
        <v>12617</v>
      </c>
      <c r="N3006" s="14" t="s">
        <v>6</v>
      </c>
      <c r="O3006" s="38" t="s">
        <v>23275</v>
      </c>
      <c r="P3006" s="7" t="s">
        <v>12617</v>
      </c>
      <c r="Q3006" s="7" t="s">
        <v>12617</v>
      </c>
      <c r="R3006" s="7"/>
      <c r="S3006" s="7" t="s">
        <v>12642</v>
      </c>
      <c r="T3006" s="7" t="s">
        <v>12617</v>
      </c>
      <c r="U3006" s="38" t="s">
        <v>23275</v>
      </c>
      <c r="V3006" s="38" t="s">
        <v>23275</v>
      </c>
      <c r="W3006" s="7" t="s">
        <v>12642</v>
      </c>
      <c r="X3006" s="7" t="s">
        <v>6</v>
      </c>
      <c r="Y3006" s="7" t="s">
        <v>12642</v>
      </c>
      <c r="Z3006" s="7" t="s">
        <v>12617</v>
      </c>
      <c r="AA3006" s="7" t="s">
        <v>1870</v>
      </c>
      <c r="AB3006" s="7" t="s">
        <v>6</v>
      </c>
      <c r="AC3006" s="7"/>
      <c r="AD3006" s="38" t="s">
        <v>1891</v>
      </c>
      <c r="AE3006" s="38" t="s">
        <v>1892</v>
      </c>
      <c r="AF3006" s="38" t="s">
        <v>1893</v>
      </c>
      <c r="AG3006" s="38" t="s">
        <v>14886</v>
      </c>
      <c r="AH3006" s="38" t="s">
        <v>13116</v>
      </c>
      <c r="AI3006" s="38" t="s">
        <v>14887</v>
      </c>
      <c r="AJ3006" s="38" t="s">
        <v>14888</v>
      </c>
      <c r="AK3006" s="38" t="s">
        <v>2260</v>
      </c>
      <c r="AL3006" s="38" t="s">
        <v>21</v>
      </c>
      <c r="AM3006" s="38" t="s">
        <v>2262</v>
      </c>
      <c r="AN3006" s="38" t="s">
        <v>2261</v>
      </c>
    </row>
    <row r="3007" spans="1:40" s="4" customFormat="1" ht="13.5" customHeight="1">
      <c r="A3007" s="5" t="s">
        <v>12600</v>
      </c>
      <c r="B3007" s="14" t="s">
        <v>12619</v>
      </c>
      <c r="C3007" s="8" t="s">
        <v>2308</v>
      </c>
      <c r="D3007" s="8" t="s">
        <v>14937</v>
      </c>
      <c r="E3007" s="8" t="s">
        <v>2309</v>
      </c>
      <c r="F3007" s="9" t="s">
        <v>14938</v>
      </c>
      <c r="G3007" s="10">
        <v>371.7</v>
      </c>
      <c r="H3007" s="8" t="s">
        <v>20</v>
      </c>
      <c r="I3007" s="11">
        <v>20050912</v>
      </c>
      <c r="J3007" s="11">
        <v>20050912</v>
      </c>
      <c r="K3007" s="12">
        <v>202105</v>
      </c>
      <c r="L3007" s="12">
        <v>202104</v>
      </c>
      <c r="M3007" s="7" t="s">
        <v>12617</v>
      </c>
      <c r="N3007" s="14" t="s">
        <v>6</v>
      </c>
      <c r="O3007" s="38" t="s">
        <v>23275</v>
      </c>
      <c r="P3007" s="7" t="s">
        <v>12617</v>
      </c>
      <c r="Q3007" s="7" t="s">
        <v>12617</v>
      </c>
      <c r="R3007" s="7"/>
      <c r="S3007" s="7" t="s">
        <v>12642</v>
      </c>
      <c r="T3007" s="7" t="s">
        <v>12617</v>
      </c>
      <c r="U3007" s="38" t="s">
        <v>23275</v>
      </c>
      <c r="V3007" s="38" t="s">
        <v>23275</v>
      </c>
      <c r="W3007" s="7" t="s">
        <v>12642</v>
      </c>
      <c r="X3007" s="7" t="s">
        <v>6</v>
      </c>
      <c r="Y3007" s="7" t="s">
        <v>12642</v>
      </c>
      <c r="Z3007" s="7" t="s">
        <v>12617</v>
      </c>
      <c r="AA3007" s="7" t="s">
        <v>1870</v>
      </c>
      <c r="AB3007" s="7" t="s">
        <v>6</v>
      </c>
      <c r="AC3007" s="7"/>
      <c r="AD3007" s="38" t="s">
        <v>1891</v>
      </c>
      <c r="AE3007" s="38" t="s">
        <v>1892</v>
      </c>
      <c r="AF3007" s="38" t="s">
        <v>1893</v>
      </c>
      <c r="AG3007" s="38" t="s">
        <v>14886</v>
      </c>
      <c r="AH3007" s="38" t="s">
        <v>13116</v>
      </c>
      <c r="AI3007" s="38" t="s">
        <v>14887</v>
      </c>
      <c r="AJ3007" s="38" t="s">
        <v>14888</v>
      </c>
      <c r="AK3007" s="38" t="s">
        <v>2260</v>
      </c>
      <c r="AL3007" s="38" t="s">
        <v>21</v>
      </c>
      <c r="AM3007" s="38" t="s">
        <v>2262</v>
      </c>
      <c r="AN3007" s="38" t="s">
        <v>2261</v>
      </c>
    </row>
    <row r="3008" spans="1:40" s="4" customFormat="1" ht="13.5" customHeight="1">
      <c r="A3008" s="5" t="s">
        <v>12600</v>
      </c>
      <c r="B3008" s="14" t="s">
        <v>12619</v>
      </c>
      <c r="C3008" s="8" t="s">
        <v>2310</v>
      </c>
      <c r="D3008" s="8" t="s">
        <v>14939</v>
      </c>
      <c r="E3008" s="8" t="s">
        <v>2311</v>
      </c>
      <c r="F3008" s="9" t="s">
        <v>14940</v>
      </c>
      <c r="G3008" s="10">
        <v>4095.38</v>
      </c>
      <c r="H3008" s="8" t="s">
        <v>21</v>
      </c>
      <c r="I3008" s="11">
        <v>20010714</v>
      </c>
      <c r="J3008" s="11">
        <v>20010714</v>
      </c>
      <c r="K3008" s="12">
        <v>202105</v>
      </c>
      <c r="L3008" s="12">
        <v>202103</v>
      </c>
      <c r="M3008" s="7" t="s">
        <v>12617</v>
      </c>
      <c r="N3008" s="14" t="s">
        <v>6</v>
      </c>
      <c r="O3008" s="38" t="s">
        <v>23275</v>
      </c>
      <c r="P3008" s="7" t="s">
        <v>12617</v>
      </c>
      <c r="Q3008" s="7"/>
      <c r="R3008" s="7"/>
      <c r="S3008" s="7" t="s">
        <v>12642</v>
      </c>
      <c r="T3008" s="7" t="s">
        <v>12617</v>
      </c>
      <c r="U3008" s="38" t="s">
        <v>23275</v>
      </c>
      <c r="V3008" s="38" t="s">
        <v>23275</v>
      </c>
      <c r="W3008" s="7"/>
      <c r="X3008" s="7"/>
      <c r="Y3008" s="7"/>
      <c r="Z3008" s="7"/>
      <c r="AA3008" s="7"/>
      <c r="AB3008" s="7"/>
      <c r="AC3008" s="7"/>
      <c r="AD3008" s="38" t="s">
        <v>1891</v>
      </c>
      <c r="AE3008" s="38" t="s">
        <v>1892</v>
      </c>
      <c r="AF3008" s="38" t="s">
        <v>1893</v>
      </c>
      <c r="AG3008" s="38" t="s">
        <v>14941</v>
      </c>
      <c r="AH3008" s="38" t="s">
        <v>14942</v>
      </c>
      <c r="AI3008" s="38" t="s">
        <v>14943</v>
      </c>
      <c r="AJ3008" s="38" t="s">
        <v>14944</v>
      </c>
      <c r="AK3008" s="38" t="s">
        <v>2312</v>
      </c>
      <c r="AL3008" s="38" t="s">
        <v>2079</v>
      </c>
      <c r="AM3008" s="38" t="s">
        <v>2313</v>
      </c>
      <c r="AN3008" s="38" t="s">
        <v>2314</v>
      </c>
    </row>
    <row r="3009" spans="1:40" s="4" customFormat="1" ht="13.5" customHeight="1">
      <c r="A3009" s="5" t="s">
        <v>12600</v>
      </c>
      <c r="B3009" s="14" t="s">
        <v>12619</v>
      </c>
      <c r="C3009" s="8" t="s">
        <v>2315</v>
      </c>
      <c r="D3009" s="8" t="s">
        <v>14945</v>
      </c>
      <c r="E3009" s="8" t="s">
        <v>2316</v>
      </c>
      <c r="F3009" s="9" t="s">
        <v>14946</v>
      </c>
      <c r="G3009" s="10">
        <v>933.72</v>
      </c>
      <c r="H3009" s="8" t="s">
        <v>21</v>
      </c>
      <c r="I3009" s="11">
        <v>20141215</v>
      </c>
      <c r="J3009" s="11">
        <v>20141215</v>
      </c>
      <c r="K3009" s="12">
        <v>202105</v>
      </c>
      <c r="L3009" s="12">
        <v>202103</v>
      </c>
      <c r="M3009" s="7" t="s">
        <v>12617</v>
      </c>
      <c r="N3009" s="14" t="s">
        <v>6</v>
      </c>
      <c r="O3009" s="38" t="s">
        <v>23275</v>
      </c>
      <c r="P3009" s="7" t="s">
        <v>12617</v>
      </c>
      <c r="Q3009" s="7"/>
      <c r="R3009" s="7"/>
      <c r="S3009" s="7" t="s">
        <v>12642</v>
      </c>
      <c r="T3009" s="7" t="s">
        <v>12617</v>
      </c>
      <c r="U3009" s="38" t="s">
        <v>23275</v>
      </c>
      <c r="V3009" s="38" t="s">
        <v>23275</v>
      </c>
      <c r="W3009" s="7"/>
      <c r="X3009" s="7"/>
      <c r="Y3009" s="7"/>
      <c r="Z3009" s="7"/>
      <c r="AA3009" s="7"/>
      <c r="AB3009" s="7"/>
      <c r="AC3009" s="7"/>
      <c r="AD3009" s="38" t="s">
        <v>1891</v>
      </c>
      <c r="AE3009" s="38" t="s">
        <v>1892</v>
      </c>
      <c r="AF3009" s="38" t="s">
        <v>1893</v>
      </c>
      <c r="AG3009" s="38" t="s">
        <v>14941</v>
      </c>
      <c r="AH3009" s="38" t="s">
        <v>14942</v>
      </c>
      <c r="AI3009" s="38" t="s">
        <v>14943</v>
      </c>
      <c r="AJ3009" s="38" t="s">
        <v>14944</v>
      </c>
      <c r="AK3009" s="38" t="s">
        <v>2312</v>
      </c>
      <c r="AL3009" s="38" t="s">
        <v>2079</v>
      </c>
      <c r="AM3009" s="38" t="s">
        <v>2313</v>
      </c>
      <c r="AN3009" s="38" t="s">
        <v>2314</v>
      </c>
    </row>
    <row r="3010" spans="1:40" s="4" customFormat="1" ht="13.5" customHeight="1">
      <c r="A3010" s="5" t="s">
        <v>12600</v>
      </c>
      <c r="B3010" s="14" t="s">
        <v>12619</v>
      </c>
      <c r="C3010" s="8" t="s">
        <v>2317</v>
      </c>
      <c r="D3010" s="8" t="s">
        <v>14947</v>
      </c>
      <c r="E3010" s="8" t="s">
        <v>2318</v>
      </c>
      <c r="F3010" s="9" t="s">
        <v>14948</v>
      </c>
      <c r="G3010" s="10">
        <v>154.38</v>
      </c>
      <c r="H3010" s="8" t="s">
        <v>896</v>
      </c>
      <c r="I3010" s="11">
        <v>20070517</v>
      </c>
      <c r="J3010" s="11">
        <v>20070517</v>
      </c>
      <c r="K3010" s="12">
        <v>202105</v>
      </c>
      <c r="L3010" s="12">
        <v>202103</v>
      </c>
      <c r="M3010" s="7" t="s">
        <v>12617</v>
      </c>
      <c r="N3010" s="14" t="s">
        <v>6</v>
      </c>
      <c r="O3010" s="38" t="s">
        <v>23275</v>
      </c>
      <c r="P3010" s="7" t="s">
        <v>12617</v>
      </c>
      <c r="Q3010" s="7"/>
      <c r="R3010" s="7"/>
      <c r="S3010" s="7" t="s">
        <v>12642</v>
      </c>
      <c r="T3010" s="7" t="s">
        <v>12617</v>
      </c>
      <c r="U3010" s="38" t="s">
        <v>23275</v>
      </c>
      <c r="V3010" s="38" t="s">
        <v>23275</v>
      </c>
      <c r="W3010" s="7"/>
      <c r="X3010" s="7"/>
      <c r="Y3010" s="7"/>
      <c r="Z3010" s="7"/>
      <c r="AA3010" s="7"/>
      <c r="AB3010" s="7"/>
      <c r="AC3010" s="7"/>
      <c r="AD3010" s="38" t="s">
        <v>1891</v>
      </c>
      <c r="AE3010" s="38" t="s">
        <v>1892</v>
      </c>
      <c r="AF3010" s="38" t="s">
        <v>1893</v>
      </c>
      <c r="AG3010" s="38" t="s">
        <v>14941</v>
      </c>
      <c r="AH3010" s="38" t="s">
        <v>14942</v>
      </c>
      <c r="AI3010" s="38" t="s">
        <v>14943</v>
      </c>
      <c r="AJ3010" s="38" t="s">
        <v>14944</v>
      </c>
      <c r="AK3010" s="38" t="s">
        <v>2312</v>
      </c>
      <c r="AL3010" s="38" t="s">
        <v>2079</v>
      </c>
      <c r="AM3010" s="38" t="s">
        <v>2313</v>
      </c>
      <c r="AN3010" s="38" t="s">
        <v>2314</v>
      </c>
    </row>
    <row r="3011" spans="1:40" s="4" customFormat="1" ht="13.5" customHeight="1">
      <c r="A3011" s="5" t="s">
        <v>12600</v>
      </c>
      <c r="B3011" s="14" t="s">
        <v>12619</v>
      </c>
      <c r="C3011" s="8" t="s">
        <v>2319</v>
      </c>
      <c r="D3011" s="8" t="s">
        <v>14949</v>
      </c>
      <c r="E3011" s="8" t="s">
        <v>2320</v>
      </c>
      <c r="F3011" s="9" t="s">
        <v>14950</v>
      </c>
      <c r="G3011" s="10">
        <v>337.98</v>
      </c>
      <c r="H3011" s="8" t="s">
        <v>21</v>
      </c>
      <c r="I3011" s="11">
        <v>20130108</v>
      </c>
      <c r="J3011" s="11">
        <v>20130108</v>
      </c>
      <c r="K3011" s="12">
        <v>202105</v>
      </c>
      <c r="L3011" s="12">
        <v>202103</v>
      </c>
      <c r="M3011" s="7" t="s">
        <v>12617</v>
      </c>
      <c r="N3011" s="14" t="s">
        <v>6</v>
      </c>
      <c r="O3011" s="38" t="s">
        <v>23275</v>
      </c>
      <c r="P3011" s="7" t="s">
        <v>12617</v>
      </c>
      <c r="Q3011" s="7"/>
      <c r="R3011" s="7"/>
      <c r="S3011" s="7" t="s">
        <v>12642</v>
      </c>
      <c r="T3011" s="7" t="s">
        <v>12617</v>
      </c>
      <c r="U3011" s="38" t="s">
        <v>23275</v>
      </c>
      <c r="V3011" s="38" t="s">
        <v>23275</v>
      </c>
      <c r="W3011" s="7"/>
      <c r="X3011" s="7"/>
      <c r="Y3011" s="7"/>
      <c r="Z3011" s="7"/>
      <c r="AA3011" s="7"/>
      <c r="AB3011" s="7"/>
      <c r="AC3011" s="7"/>
      <c r="AD3011" s="38" t="s">
        <v>1891</v>
      </c>
      <c r="AE3011" s="38" t="s">
        <v>1892</v>
      </c>
      <c r="AF3011" s="38" t="s">
        <v>1893</v>
      </c>
      <c r="AG3011" s="38" t="s">
        <v>14941</v>
      </c>
      <c r="AH3011" s="38" t="s">
        <v>14942</v>
      </c>
      <c r="AI3011" s="38" t="s">
        <v>14943</v>
      </c>
      <c r="AJ3011" s="38" t="s">
        <v>14944</v>
      </c>
      <c r="AK3011" s="38" t="s">
        <v>2312</v>
      </c>
      <c r="AL3011" s="38" t="s">
        <v>2079</v>
      </c>
      <c r="AM3011" s="38" t="s">
        <v>2313</v>
      </c>
      <c r="AN3011" s="38" t="s">
        <v>2314</v>
      </c>
    </row>
    <row r="3012" spans="1:40" s="4" customFormat="1" ht="13.5" customHeight="1">
      <c r="A3012" s="5" t="s">
        <v>12600</v>
      </c>
      <c r="B3012" s="14" t="s">
        <v>12619</v>
      </c>
      <c r="C3012" s="8" t="s">
        <v>2321</v>
      </c>
      <c r="D3012" s="8" t="s">
        <v>14951</v>
      </c>
      <c r="E3012" s="8" t="s">
        <v>2322</v>
      </c>
      <c r="F3012" s="9" t="s">
        <v>14952</v>
      </c>
      <c r="G3012" s="10">
        <v>156.16999999999999</v>
      </c>
      <c r="H3012" s="8" t="s">
        <v>896</v>
      </c>
      <c r="I3012" s="11">
        <v>20061229</v>
      </c>
      <c r="J3012" s="11">
        <v>20061229</v>
      </c>
      <c r="K3012" s="12">
        <v>202105</v>
      </c>
      <c r="L3012" s="12">
        <v>202103</v>
      </c>
      <c r="M3012" s="7" t="s">
        <v>12617</v>
      </c>
      <c r="N3012" s="14" t="s">
        <v>12642</v>
      </c>
      <c r="O3012" s="38" t="s">
        <v>23275</v>
      </c>
      <c r="P3012" s="7" t="s">
        <v>12617</v>
      </c>
      <c r="Q3012" s="7" t="s">
        <v>12617</v>
      </c>
      <c r="R3012" s="7"/>
      <c r="S3012" s="7" t="s">
        <v>12642</v>
      </c>
      <c r="T3012" s="7" t="s">
        <v>12617</v>
      </c>
      <c r="U3012" s="38" t="s">
        <v>23275</v>
      </c>
      <c r="V3012" s="38" t="s">
        <v>23275</v>
      </c>
      <c r="W3012" s="7" t="s">
        <v>12617</v>
      </c>
      <c r="X3012" s="7" t="s">
        <v>6</v>
      </c>
      <c r="Y3012" s="7" t="s">
        <v>6</v>
      </c>
      <c r="Z3012" s="7" t="s">
        <v>12617</v>
      </c>
      <c r="AA3012" s="7"/>
      <c r="AB3012" s="7" t="s">
        <v>6</v>
      </c>
      <c r="AC3012" s="7"/>
      <c r="AD3012" s="38" t="s">
        <v>1891</v>
      </c>
      <c r="AE3012" s="38" t="s">
        <v>1892</v>
      </c>
      <c r="AF3012" s="38" t="s">
        <v>1893</v>
      </c>
      <c r="AG3012" s="38" t="s">
        <v>14941</v>
      </c>
      <c r="AH3012" s="38" t="s">
        <v>14942</v>
      </c>
      <c r="AI3012" s="38" t="s">
        <v>14943</v>
      </c>
      <c r="AJ3012" s="38" t="s">
        <v>14944</v>
      </c>
      <c r="AK3012" s="38" t="s">
        <v>2312</v>
      </c>
      <c r="AL3012" s="38" t="s">
        <v>2079</v>
      </c>
      <c r="AM3012" s="38" t="s">
        <v>2313</v>
      </c>
      <c r="AN3012" s="38" t="s">
        <v>2314</v>
      </c>
    </row>
    <row r="3013" spans="1:40" s="4" customFormat="1" ht="13.5" customHeight="1">
      <c r="A3013" s="5" t="s">
        <v>12600</v>
      </c>
      <c r="B3013" s="14" t="s">
        <v>12619</v>
      </c>
      <c r="C3013" s="8" t="s">
        <v>2323</v>
      </c>
      <c r="D3013" s="8" t="s">
        <v>14953</v>
      </c>
      <c r="E3013" s="8" t="s">
        <v>2324</v>
      </c>
      <c r="F3013" s="9" t="s">
        <v>14954</v>
      </c>
      <c r="G3013" s="10">
        <v>152.29</v>
      </c>
      <c r="H3013" s="8" t="s">
        <v>896</v>
      </c>
      <c r="I3013" s="11">
        <v>20060125</v>
      </c>
      <c r="J3013" s="11">
        <v>20060125</v>
      </c>
      <c r="K3013" s="12">
        <v>202105</v>
      </c>
      <c r="L3013" s="12">
        <v>202103</v>
      </c>
      <c r="M3013" s="7" t="s">
        <v>12617</v>
      </c>
      <c r="N3013" s="14" t="s">
        <v>12642</v>
      </c>
      <c r="O3013" s="38" t="s">
        <v>23275</v>
      </c>
      <c r="P3013" s="7" t="s">
        <v>12617</v>
      </c>
      <c r="Q3013" s="7" t="s">
        <v>12617</v>
      </c>
      <c r="R3013" s="7"/>
      <c r="S3013" s="7" t="s">
        <v>12642</v>
      </c>
      <c r="T3013" s="7" t="s">
        <v>12617</v>
      </c>
      <c r="U3013" s="38" t="s">
        <v>23275</v>
      </c>
      <c r="V3013" s="38" t="s">
        <v>23275</v>
      </c>
      <c r="W3013" s="7" t="s">
        <v>12617</v>
      </c>
      <c r="X3013" s="7" t="s">
        <v>6</v>
      </c>
      <c r="Y3013" s="7" t="s">
        <v>6</v>
      </c>
      <c r="Z3013" s="7" t="s">
        <v>12617</v>
      </c>
      <c r="AA3013" s="7"/>
      <c r="AB3013" s="7" t="s">
        <v>6</v>
      </c>
      <c r="AC3013" s="7"/>
      <c r="AD3013" s="38" t="s">
        <v>1891</v>
      </c>
      <c r="AE3013" s="38" t="s">
        <v>1892</v>
      </c>
      <c r="AF3013" s="38" t="s">
        <v>1893</v>
      </c>
      <c r="AG3013" s="38" t="s">
        <v>14941</v>
      </c>
      <c r="AH3013" s="38" t="s">
        <v>14942</v>
      </c>
      <c r="AI3013" s="38" t="s">
        <v>14943</v>
      </c>
      <c r="AJ3013" s="38" t="s">
        <v>14944</v>
      </c>
      <c r="AK3013" s="38" t="s">
        <v>2312</v>
      </c>
      <c r="AL3013" s="38" t="s">
        <v>2079</v>
      </c>
      <c r="AM3013" s="38" t="s">
        <v>2313</v>
      </c>
      <c r="AN3013" s="38" t="s">
        <v>2314</v>
      </c>
    </row>
    <row r="3014" spans="1:40" s="4" customFormat="1" ht="13.5" customHeight="1">
      <c r="A3014" s="5" t="s">
        <v>12600</v>
      </c>
      <c r="B3014" s="14" t="s">
        <v>12619</v>
      </c>
      <c r="C3014" s="8" t="s">
        <v>2325</v>
      </c>
      <c r="D3014" s="8" t="s">
        <v>14955</v>
      </c>
      <c r="E3014" s="8" t="s">
        <v>2326</v>
      </c>
      <c r="F3014" s="9" t="s">
        <v>14956</v>
      </c>
      <c r="G3014" s="10">
        <v>88.49</v>
      </c>
      <c r="H3014" s="8" t="s">
        <v>21</v>
      </c>
      <c r="I3014" s="11">
        <v>20081113</v>
      </c>
      <c r="J3014" s="11">
        <v>20081113</v>
      </c>
      <c r="K3014" s="12">
        <v>202105</v>
      </c>
      <c r="L3014" s="12">
        <v>202103</v>
      </c>
      <c r="M3014" s="7" t="s">
        <v>12617</v>
      </c>
      <c r="N3014" s="14" t="s">
        <v>6</v>
      </c>
      <c r="O3014" s="38" t="s">
        <v>23275</v>
      </c>
      <c r="P3014" s="7" t="s">
        <v>12617</v>
      </c>
      <c r="Q3014" s="7"/>
      <c r="R3014" s="7"/>
      <c r="S3014" s="7" t="s">
        <v>12642</v>
      </c>
      <c r="T3014" s="7" t="s">
        <v>12617</v>
      </c>
      <c r="U3014" s="38" t="s">
        <v>23276</v>
      </c>
      <c r="V3014" s="38" t="s">
        <v>23276</v>
      </c>
      <c r="W3014" s="7"/>
      <c r="X3014" s="7"/>
      <c r="Y3014" s="7"/>
      <c r="Z3014" s="7"/>
      <c r="AA3014" s="7"/>
      <c r="AB3014" s="7"/>
      <c r="AC3014" s="7"/>
      <c r="AD3014" s="38" t="s">
        <v>1891</v>
      </c>
      <c r="AE3014" s="38" t="s">
        <v>1892</v>
      </c>
      <c r="AF3014" s="38" t="s">
        <v>1893</v>
      </c>
      <c r="AG3014" s="38" t="s">
        <v>14941</v>
      </c>
      <c r="AH3014" s="38" t="s">
        <v>14942</v>
      </c>
      <c r="AI3014" s="38" t="s">
        <v>14943</v>
      </c>
      <c r="AJ3014" s="38" t="s">
        <v>14944</v>
      </c>
      <c r="AK3014" s="38" t="s">
        <v>2312</v>
      </c>
      <c r="AL3014" s="38" t="s">
        <v>2079</v>
      </c>
      <c r="AM3014" s="38" t="s">
        <v>2313</v>
      </c>
      <c r="AN3014" s="38" t="s">
        <v>2314</v>
      </c>
    </row>
    <row r="3015" spans="1:40" s="4" customFormat="1" ht="13.5" customHeight="1">
      <c r="A3015" s="5" t="s">
        <v>12600</v>
      </c>
      <c r="B3015" s="14" t="s">
        <v>12619</v>
      </c>
      <c r="C3015" s="8" t="s">
        <v>2327</v>
      </c>
      <c r="D3015" s="8" t="s">
        <v>14957</v>
      </c>
      <c r="E3015" s="8" t="s">
        <v>2328</v>
      </c>
      <c r="F3015" s="9" t="s">
        <v>14958</v>
      </c>
      <c r="G3015" s="10">
        <v>85.06</v>
      </c>
      <c r="H3015" s="8" t="s">
        <v>21</v>
      </c>
      <c r="I3015" s="11">
        <v>20081113</v>
      </c>
      <c r="J3015" s="11">
        <v>20081113</v>
      </c>
      <c r="K3015" s="12">
        <v>202105</v>
      </c>
      <c r="L3015" s="12">
        <v>202103</v>
      </c>
      <c r="M3015" s="7" t="s">
        <v>12617</v>
      </c>
      <c r="N3015" s="14" t="s">
        <v>6</v>
      </c>
      <c r="O3015" s="38" t="s">
        <v>23275</v>
      </c>
      <c r="P3015" s="7" t="s">
        <v>12617</v>
      </c>
      <c r="Q3015" s="7"/>
      <c r="R3015" s="7"/>
      <c r="S3015" s="7" t="s">
        <v>12642</v>
      </c>
      <c r="T3015" s="7" t="s">
        <v>12617</v>
      </c>
      <c r="U3015" s="38" t="s">
        <v>23275</v>
      </c>
      <c r="V3015" s="38" t="s">
        <v>23275</v>
      </c>
      <c r="W3015" s="7"/>
      <c r="X3015" s="7"/>
      <c r="Y3015" s="7"/>
      <c r="Z3015" s="7"/>
      <c r="AA3015" s="7"/>
      <c r="AB3015" s="7"/>
      <c r="AC3015" s="7"/>
      <c r="AD3015" s="38" t="s">
        <v>1891</v>
      </c>
      <c r="AE3015" s="38" t="s">
        <v>1892</v>
      </c>
      <c r="AF3015" s="38" t="s">
        <v>1893</v>
      </c>
      <c r="AG3015" s="38" t="s">
        <v>14941</v>
      </c>
      <c r="AH3015" s="38" t="s">
        <v>14942</v>
      </c>
      <c r="AI3015" s="38" t="s">
        <v>14943</v>
      </c>
      <c r="AJ3015" s="38" t="s">
        <v>14944</v>
      </c>
      <c r="AK3015" s="38" t="s">
        <v>2312</v>
      </c>
      <c r="AL3015" s="38" t="s">
        <v>2079</v>
      </c>
      <c r="AM3015" s="38" t="s">
        <v>2313</v>
      </c>
      <c r="AN3015" s="38" t="s">
        <v>2314</v>
      </c>
    </row>
    <row r="3016" spans="1:40" s="4" customFormat="1" ht="13.5" customHeight="1">
      <c r="A3016" s="5" t="s">
        <v>12600</v>
      </c>
      <c r="B3016" s="14" t="s">
        <v>12619</v>
      </c>
      <c r="C3016" s="8" t="s">
        <v>2329</v>
      </c>
      <c r="D3016" s="8" t="s">
        <v>14959</v>
      </c>
      <c r="E3016" s="8" t="s">
        <v>2330</v>
      </c>
      <c r="F3016" s="9" t="s">
        <v>14960</v>
      </c>
      <c r="G3016" s="10">
        <v>116.42</v>
      </c>
      <c r="H3016" s="8" t="s">
        <v>896</v>
      </c>
      <c r="I3016" s="11">
        <v>20131108</v>
      </c>
      <c r="J3016" s="11">
        <v>20131108</v>
      </c>
      <c r="K3016" s="12">
        <v>202105</v>
      </c>
      <c r="L3016" s="12">
        <v>202103</v>
      </c>
      <c r="M3016" s="7" t="s">
        <v>12617</v>
      </c>
      <c r="N3016" s="14" t="s">
        <v>6</v>
      </c>
      <c r="O3016" s="38" t="s">
        <v>23275</v>
      </c>
      <c r="P3016" s="7" t="s">
        <v>12617</v>
      </c>
      <c r="Q3016" s="7"/>
      <c r="R3016" s="7"/>
      <c r="S3016" s="7" t="s">
        <v>12642</v>
      </c>
      <c r="T3016" s="7" t="s">
        <v>12617</v>
      </c>
      <c r="U3016" s="38" t="s">
        <v>23275</v>
      </c>
      <c r="V3016" s="38" t="s">
        <v>23275</v>
      </c>
      <c r="W3016" s="7"/>
      <c r="X3016" s="7"/>
      <c r="Y3016" s="7"/>
      <c r="Z3016" s="7"/>
      <c r="AA3016" s="7"/>
      <c r="AB3016" s="7"/>
      <c r="AC3016" s="7"/>
      <c r="AD3016" s="38" t="s">
        <v>1891</v>
      </c>
      <c r="AE3016" s="38" t="s">
        <v>1892</v>
      </c>
      <c r="AF3016" s="38" t="s">
        <v>1893</v>
      </c>
      <c r="AG3016" s="38" t="s">
        <v>14941</v>
      </c>
      <c r="AH3016" s="38" t="s">
        <v>14942</v>
      </c>
      <c r="AI3016" s="38" t="s">
        <v>14943</v>
      </c>
      <c r="AJ3016" s="38" t="s">
        <v>14944</v>
      </c>
      <c r="AK3016" s="38" t="s">
        <v>2312</v>
      </c>
      <c r="AL3016" s="38" t="s">
        <v>2079</v>
      </c>
      <c r="AM3016" s="38" t="s">
        <v>2313</v>
      </c>
      <c r="AN3016" s="38" t="s">
        <v>2314</v>
      </c>
    </row>
    <row r="3017" spans="1:40" s="4" customFormat="1" ht="13.5" customHeight="1">
      <c r="A3017" s="5" t="s">
        <v>12600</v>
      </c>
      <c r="B3017" s="14" t="s">
        <v>12619</v>
      </c>
      <c r="C3017" s="8" t="s">
        <v>2331</v>
      </c>
      <c r="D3017" s="8" t="s">
        <v>14961</v>
      </c>
      <c r="E3017" s="8" t="s">
        <v>2332</v>
      </c>
      <c r="F3017" s="9" t="s">
        <v>14962</v>
      </c>
      <c r="G3017" s="10">
        <v>816.51</v>
      </c>
      <c r="H3017" s="8" t="s">
        <v>21</v>
      </c>
      <c r="I3017" s="11">
        <v>20190830</v>
      </c>
      <c r="J3017" s="11">
        <v>20190830</v>
      </c>
      <c r="K3017" s="12">
        <v>202105</v>
      </c>
      <c r="L3017" s="12">
        <v>202103</v>
      </c>
      <c r="M3017" s="7" t="s">
        <v>12617</v>
      </c>
      <c r="N3017" s="14" t="s">
        <v>6</v>
      </c>
      <c r="O3017" s="38" t="s">
        <v>23275</v>
      </c>
      <c r="P3017" s="7" t="s">
        <v>12617</v>
      </c>
      <c r="Q3017" s="7"/>
      <c r="R3017" s="7"/>
      <c r="S3017" s="7" t="s">
        <v>12642</v>
      </c>
      <c r="T3017" s="7" t="s">
        <v>12617</v>
      </c>
      <c r="U3017" s="38" t="s">
        <v>23275</v>
      </c>
      <c r="V3017" s="38" t="s">
        <v>23275</v>
      </c>
      <c r="W3017" s="7"/>
      <c r="X3017" s="7"/>
      <c r="Y3017" s="7"/>
      <c r="Z3017" s="7"/>
      <c r="AA3017" s="7"/>
      <c r="AB3017" s="7"/>
      <c r="AC3017" s="7"/>
      <c r="AD3017" s="38" t="s">
        <v>1891</v>
      </c>
      <c r="AE3017" s="38" t="s">
        <v>1892</v>
      </c>
      <c r="AF3017" s="38" t="s">
        <v>1893</v>
      </c>
      <c r="AG3017" s="38" t="s">
        <v>14941</v>
      </c>
      <c r="AH3017" s="38" t="s">
        <v>14942</v>
      </c>
      <c r="AI3017" s="38" t="s">
        <v>14943</v>
      </c>
      <c r="AJ3017" s="38" t="s">
        <v>14944</v>
      </c>
      <c r="AK3017" s="38" t="s">
        <v>2312</v>
      </c>
      <c r="AL3017" s="38" t="s">
        <v>2079</v>
      </c>
      <c r="AM3017" s="38" t="s">
        <v>2313</v>
      </c>
      <c r="AN3017" s="38" t="s">
        <v>2314</v>
      </c>
    </row>
    <row r="3018" spans="1:40" s="4" customFormat="1" ht="13.5" customHeight="1">
      <c r="A3018" s="5" t="s">
        <v>12600</v>
      </c>
      <c r="B3018" s="14" t="s">
        <v>12619</v>
      </c>
      <c r="C3018" s="8" t="s">
        <v>2333</v>
      </c>
      <c r="D3018" s="8" t="s">
        <v>14963</v>
      </c>
      <c r="E3018" s="8" t="s">
        <v>2334</v>
      </c>
      <c r="F3018" s="9" t="s">
        <v>14964</v>
      </c>
      <c r="G3018" s="10">
        <v>116.82</v>
      </c>
      <c r="H3018" s="8" t="s">
        <v>896</v>
      </c>
      <c r="I3018" s="11">
        <v>20131111</v>
      </c>
      <c r="J3018" s="11">
        <v>20131111</v>
      </c>
      <c r="K3018" s="12">
        <v>202105</v>
      </c>
      <c r="L3018" s="12">
        <v>202103</v>
      </c>
      <c r="M3018" s="7" t="s">
        <v>12617</v>
      </c>
      <c r="N3018" s="14" t="s">
        <v>6</v>
      </c>
      <c r="O3018" s="38" t="s">
        <v>23275</v>
      </c>
      <c r="P3018" s="7" t="s">
        <v>12617</v>
      </c>
      <c r="Q3018" s="7"/>
      <c r="R3018" s="7"/>
      <c r="S3018" s="7" t="s">
        <v>12642</v>
      </c>
      <c r="T3018" s="7" t="s">
        <v>12617</v>
      </c>
      <c r="U3018" s="38" t="s">
        <v>23275</v>
      </c>
      <c r="V3018" s="38" t="s">
        <v>23275</v>
      </c>
      <c r="W3018" s="7"/>
      <c r="X3018" s="7"/>
      <c r="Y3018" s="7"/>
      <c r="Z3018" s="7"/>
      <c r="AA3018" s="7"/>
      <c r="AB3018" s="7"/>
      <c r="AC3018" s="7"/>
      <c r="AD3018" s="38" t="s">
        <v>1891</v>
      </c>
      <c r="AE3018" s="38" t="s">
        <v>1892</v>
      </c>
      <c r="AF3018" s="38" t="s">
        <v>1893</v>
      </c>
      <c r="AG3018" s="38" t="s">
        <v>14941</v>
      </c>
      <c r="AH3018" s="38" t="s">
        <v>14942</v>
      </c>
      <c r="AI3018" s="38" t="s">
        <v>14943</v>
      </c>
      <c r="AJ3018" s="38" t="s">
        <v>14944</v>
      </c>
      <c r="AK3018" s="38" t="s">
        <v>2312</v>
      </c>
      <c r="AL3018" s="38" t="s">
        <v>2079</v>
      </c>
      <c r="AM3018" s="38" t="s">
        <v>2313</v>
      </c>
      <c r="AN3018" s="38" t="s">
        <v>2314</v>
      </c>
    </row>
    <row r="3019" spans="1:40" s="4" customFormat="1" ht="13.5" customHeight="1">
      <c r="A3019" s="5" t="s">
        <v>12600</v>
      </c>
      <c r="B3019" s="14" t="s">
        <v>12619</v>
      </c>
      <c r="C3019" s="8" t="s">
        <v>2335</v>
      </c>
      <c r="D3019" s="8" t="s">
        <v>14965</v>
      </c>
      <c r="E3019" s="8" t="s">
        <v>2336</v>
      </c>
      <c r="F3019" s="9" t="s">
        <v>14966</v>
      </c>
      <c r="G3019" s="10">
        <v>136.25</v>
      </c>
      <c r="H3019" s="8" t="s">
        <v>896</v>
      </c>
      <c r="I3019" s="11">
        <v>20060112</v>
      </c>
      <c r="J3019" s="11">
        <v>20060112</v>
      </c>
      <c r="K3019" s="12">
        <v>202105</v>
      </c>
      <c r="L3019" s="12">
        <v>202103</v>
      </c>
      <c r="M3019" s="7" t="s">
        <v>12617</v>
      </c>
      <c r="N3019" s="14" t="s">
        <v>12642</v>
      </c>
      <c r="O3019" s="38" t="s">
        <v>23275</v>
      </c>
      <c r="P3019" s="7" t="s">
        <v>12617</v>
      </c>
      <c r="Q3019" s="7" t="s">
        <v>12617</v>
      </c>
      <c r="R3019" s="7"/>
      <c r="S3019" s="7" t="s">
        <v>12617</v>
      </c>
      <c r="T3019" s="7" t="s">
        <v>12642</v>
      </c>
      <c r="U3019" s="38" t="s">
        <v>23275</v>
      </c>
      <c r="V3019" s="38" t="s">
        <v>23275</v>
      </c>
      <c r="W3019" s="7" t="s">
        <v>12617</v>
      </c>
      <c r="X3019" s="7" t="s">
        <v>6</v>
      </c>
      <c r="Y3019" s="7" t="s">
        <v>6</v>
      </c>
      <c r="Z3019" s="7" t="s">
        <v>12617</v>
      </c>
      <c r="AA3019" s="7"/>
      <c r="AB3019" s="7" t="s">
        <v>6</v>
      </c>
      <c r="AC3019" s="7"/>
      <c r="AD3019" s="38" t="s">
        <v>1891</v>
      </c>
      <c r="AE3019" s="38" t="s">
        <v>1892</v>
      </c>
      <c r="AF3019" s="38" t="s">
        <v>1893</v>
      </c>
      <c r="AG3019" s="38" t="s">
        <v>14941</v>
      </c>
      <c r="AH3019" s="38" t="s">
        <v>14942</v>
      </c>
      <c r="AI3019" s="38" t="s">
        <v>14943</v>
      </c>
      <c r="AJ3019" s="38" t="s">
        <v>14944</v>
      </c>
      <c r="AK3019" s="38" t="s">
        <v>2312</v>
      </c>
      <c r="AL3019" s="38" t="s">
        <v>2079</v>
      </c>
      <c r="AM3019" s="38" t="s">
        <v>2313</v>
      </c>
      <c r="AN3019" s="38" t="s">
        <v>2314</v>
      </c>
    </row>
    <row r="3020" spans="1:40" s="4" customFormat="1" ht="13.5" customHeight="1">
      <c r="A3020" s="5" t="s">
        <v>12600</v>
      </c>
      <c r="B3020" s="14" t="s">
        <v>12619</v>
      </c>
      <c r="C3020" s="8" t="s">
        <v>2337</v>
      </c>
      <c r="D3020" s="8" t="s">
        <v>14967</v>
      </c>
      <c r="E3020" s="8" t="s">
        <v>2338</v>
      </c>
      <c r="F3020" s="9" t="s">
        <v>14968</v>
      </c>
      <c r="G3020" s="10">
        <v>708.75</v>
      </c>
      <c r="H3020" s="8" t="s">
        <v>1749</v>
      </c>
      <c r="I3020" s="11">
        <v>20051219</v>
      </c>
      <c r="J3020" s="11">
        <v>20051219</v>
      </c>
      <c r="K3020" s="12">
        <v>202105</v>
      </c>
      <c r="L3020" s="12">
        <v>202103</v>
      </c>
      <c r="M3020" s="7" t="s">
        <v>12642</v>
      </c>
      <c r="N3020" s="14" t="s">
        <v>6</v>
      </c>
      <c r="O3020" s="38" t="s">
        <v>23275</v>
      </c>
      <c r="P3020" s="7" t="s">
        <v>12617</v>
      </c>
      <c r="Q3020" s="7"/>
      <c r="R3020" s="7"/>
      <c r="S3020" s="7" t="s">
        <v>12642</v>
      </c>
      <c r="T3020" s="7" t="s">
        <v>12642</v>
      </c>
      <c r="U3020" s="38" t="s">
        <v>23275</v>
      </c>
      <c r="V3020" s="38" t="s">
        <v>23275</v>
      </c>
      <c r="W3020" s="7"/>
      <c r="X3020" s="7"/>
      <c r="Y3020" s="7"/>
      <c r="Z3020" s="7"/>
      <c r="AA3020" s="7"/>
      <c r="AB3020" s="7"/>
      <c r="AC3020" s="7"/>
      <c r="AD3020" s="38" t="s">
        <v>1891</v>
      </c>
      <c r="AE3020" s="38" t="s">
        <v>1892</v>
      </c>
      <c r="AF3020" s="38" t="s">
        <v>1893</v>
      </c>
      <c r="AG3020" s="38" t="s">
        <v>14941</v>
      </c>
      <c r="AH3020" s="38" t="s">
        <v>14942</v>
      </c>
      <c r="AI3020" s="38" t="s">
        <v>14943</v>
      </c>
      <c r="AJ3020" s="38" t="s">
        <v>14944</v>
      </c>
      <c r="AK3020" s="38" t="s">
        <v>2312</v>
      </c>
      <c r="AL3020" s="38" t="s">
        <v>2079</v>
      </c>
      <c r="AM3020" s="38" t="s">
        <v>2313</v>
      </c>
      <c r="AN3020" s="38" t="s">
        <v>2314</v>
      </c>
    </row>
    <row r="3021" spans="1:40" s="4" customFormat="1" ht="13.5" customHeight="1">
      <c r="A3021" s="5" t="s">
        <v>12600</v>
      </c>
      <c r="B3021" s="14" t="s">
        <v>12619</v>
      </c>
      <c r="C3021" s="8" t="s">
        <v>2339</v>
      </c>
      <c r="D3021" s="8" t="s">
        <v>14969</v>
      </c>
      <c r="E3021" s="8" t="s">
        <v>2340</v>
      </c>
      <c r="F3021" s="9" t="s">
        <v>14970</v>
      </c>
      <c r="G3021" s="10">
        <v>319.70999999999998</v>
      </c>
      <c r="H3021" s="8" t="s">
        <v>1749</v>
      </c>
      <c r="I3021" s="11">
        <v>20101021</v>
      </c>
      <c r="J3021" s="11">
        <v>20101021</v>
      </c>
      <c r="K3021" s="12">
        <v>202105</v>
      </c>
      <c r="L3021" s="12">
        <v>202103</v>
      </c>
      <c r="M3021" s="7" t="s">
        <v>12617</v>
      </c>
      <c r="N3021" s="14" t="s">
        <v>12642</v>
      </c>
      <c r="O3021" s="38" t="s">
        <v>23275</v>
      </c>
      <c r="P3021" s="7" t="s">
        <v>12617</v>
      </c>
      <c r="Q3021" s="7" t="s">
        <v>12617</v>
      </c>
      <c r="R3021" s="7"/>
      <c r="S3021" s="7" t="s">
        <v>12642</v>
      </c>
      <c r="T3021" s="7" t="s">
        <v>12617</v>
      </c>
      <c r="U3021" s="38" t="s">
        <v>23275</v>
      </c>
      <c r="V3021" s="38" t="s">
        <v>23275</v>
      </c>
      <c r="W3021" s="7" t="s">
        <v>12617</v>
      </c>
      <c r="X3021" s="7" t="s">
        <v>6</v>
      </c>
      <c r="Y3021" s="7" t="s">
        <v>6</v>
      </c>
      <c r="Z3021" s="7" t="s">
        <v>12617</v>
      </c>
      <c r="AA3021" s="7"/>
      <c r="AB3021" s="7" t="s">
        <v>6</v>
      </c>
      <c r="AC3021" s="7"/>
      <c r="AD3021" s="38" t="s">
        <v>1891</v>
      </c>
      <c r="AE3021" s="38" t="s">
        <v>1892</v>
      </c>
      <c r="AF3021" s="38" t="s">
        <v>1893</v>
      </c>
      <c r="AG3021" s="38" t="s">
        <v>14941</v>
      </c>
      <c r="AH3021" s="38" t="s">
        <v>14942</v>
      </c>
      <c r="AI3021" s="38" t="s">
        <v>14943</v>
      </c>
      <c r="AJ3021" s="38" t="s">
        <v>14944</v>
      </c>
      <c r="AK3021" s="38" t="s">
        <v>2312</v>
      </c>
      <c r="AL3021" s="38" t="s">
        <v>2079</v>
      </c>
      <c r="AM3021" s="38" t="s">
        <v>2313</v>
      </c>
      <c r="AN3021" s="38" t="s">
        <v>2314</v>
      </c>
    </row>
    <row r="3022" spans="1:40" s="4" customFormat="1" ht="13.5" customHeight="1">
      <c r="A3022" s="5" t="s">
        <v>12600</v>
      </c>
      <c r="B3022" s="14" t="s">
        <v>12619</v>
      </c>
      <c r="C3022" s="8" t="s">
        <v>2341</v>
      </c>
      <c r="D3022" s="8" t="s">
        <v>14971</v>
      </c>
      <c r="E3022" s="8" t="s">
        <v>2342</v>
      </c>
      <c r="F3022" s="9" t="s">
        <v>14972</v>
      </c>
      <c r="G3022" s="10">
        <v>155.58000000000001</v>
      </c>
      <c r="H3022" s="8" t="s">
        <v>896</v>
      </c>
      <c r="I3022" s="11">
        <v>20070105</v>
      </c>
      <c r="J3022" s="11">
        <v>20070105</v>
      </c>
      <c r="K3022" s="12">
        <v>202105</v>
      </c>
      <c r="L3022" s="12">
        <v>202103</v>
      </c>
      <c r="M3022" s="7" t="s">
        <v>12617</v>
      </c>
      <c r="N3022" s="14" t="s">
        <v>6</v>
      </c>
      <c r="O3022" s="38" t="s">
        <v>23275</v>
      </c>
      <c r="P3022" s="7" t="s">
        <v>12617</v>
      </c>
      <c r="Q3022" s="7"/>
      <c r="R3022" s="7"/>
      <c r="S3022" s="7" t="s">
        <v>12642</v>
      </c>
      <c r="T3022" s="7" t="s">
        <v>12617</v>
      </c>
      <c r="U3022" s="38" t="s">
        <v>23275</v>
      </c>
      <c r="V3022" s="38" t="s">
        <v>23275</v>
      </c>
      <c r="W3022" s="7"/>
      <c r="X3022" s="7"/>
      <c r="Y3022" s="7"/>
      <c r="Z3022" s="7"/>
      <c r="AA3022" s="7"/>
      <c r="AB3022" s="7"/>
      <c r="AC3022" s="7"/>
      <c r="AD3022" s="38" t="s">
        <v>1891</v>
      </c>
      <c r="AE3022" s="38" t="s">
        <v>1892</v>
      </c>
      <c r="AF3022" s="38" t="s">
        <v>1893</v>
      </c>
      <c r="AG3022" s="38" t="s">
        <v>14941</v>
      </c>
      <c r="AH3022" s="38" t="s">
        <v>14942</v>
      </c>
      <c r="AI3022" s="38" t="s">
        <v>14943</v>
      </c>
      <c r="AJ3022" s="38" t="s">
        <v>14944</v>
      </c>
      <c r="AK3022" s="38" t="s">
        <v>2312</v>
      </c>
      <c r="AL3022" s="38" t="s">
        <v>2079</v>
      </c>
      <c r="AM3022" s="38" t="s">
        <v>2313</v>
      </c>
      <c r="AN3022" s="38" t="s">
        <v>2314</v>
      </c>
    </row>
    <row r="3023" spans="1:40" s="4" customFormat="1" ht="13.5" customHeight="1">
      <c r="A3023" s="5" t="s">
        <v>12600</v>
      </c>
      <c r="B3023" s="14" t="s">
        <v>12619</v>
      </c>
      <c r="C3023" s="8" t="s">
        <v>2343</v>
      </c>
      <c r="D3023" s="8" t="s">
        <v>14973</v>
      </c>
      <c r="E3023" s="8" t="s">
        <v>2344</v>
      </c>
      <c r="F3023" s="9" t="s">
        <v>14974</v>
      </c>
      <c r="G3023" s="10">
        <v>144.32</v>
      </c>
      <c r="H3023" s="8" t="s">
        <v>896</v>
      </c>
      <c r="I3023" s="11">
        <v>20050401</v>
      </c>
      <c r="J3023" s="11">
        <v>20050401</v>
      </c>
      <c r="K3023" s="12">
        <v>202105</v>
      </c>
      <c r="L3023" s="12">
        <v>202103</v>
      </c>
      <c r="M3023" s="7" t="s">
        <v>12642</v>
      </c>
      <c r="N3023" s="14" t="s">
        <v>6</v>
      </c>
      <c r="O3023" s="38" t="s">
        <v>23275</v>
      </c>
      <c r="P3023" s="7" t="s">
        <v>12617</v>
      </c>
      <c r="Q3023" s="7"/>
      <c r="R3023" s="7"/>
      <c r="S3023" s="7" t="s">
        <v>12642</v>
      </c>
      <c r="T3023" s="7" t="s">
        <v>12617</v>
      </c>
      <c r="U3023" s="38" t="s">
        <v>23279</v>
      </c>
      <c r="V3023" s="38" t="s">
        <v>23279</v>
      </c>
      <c r="W3023" s="7"/>
      <c r="X3023" s="7"/>
      <c r="Y3023" s="7"/>
      <c r="Z3023" s="7"/>
      <c r="AA3023" s="7"/>
      <c r="AB3023" s="7"/>
      <c r="AC3023" s="7"/>
      <c r="AD3023" s="38" t="s">
        <v>1891</v>
      </c>
      <c r="AE3023" s="38" t="s">
        <v>1892</v>
      </c>
      <c r="AF3023" s="38" t="s">
        <v>1893</v>
      </c>
      <c r="AG3023" s="38" t="s">
        <v>14941</v>
      </c>
      <c r="AH3023" s="38" t="s">
        <v>14942</v>
      </c>
      <c r="AI3023" s="38" t="s">
        <v>14943</v>
      </c>
      <c r="AJ3023" s="38" t="s">
        <v>14944</v>
      </c>
      <c r="AK3023" s="38" t="s">
        <v>2312</v>
      </c>
      <c r="AL3023" s="38" t="s">
        <v>2079</v>
      </c>
      <c r="AM3023" s="38" t="s">
        <v>2313</v>
      </c>
      <c r="AN3023" s="38" t="s">
        <v>2314</v>
      </c>
    </row>
    <row r="3024" spans="1:40" s="4" customFormat="1" ht="13.5" customHeight="1">
      <c r="A3024" s="5" t="s">
        <v>12600</v>
      </c>
      <c r="B3024" s="14" t="s">
        <v>12619</v>
      </c>
      <c r="C3024" s="8" t="s">
        <v>2345</v>
      </c>
      <c r="D3024" s="8" t="s">
        <v>14975</v>
      </c>
      <c r="E3024" s="8" t="s">
        <v>2346</v>
      </c>
      <c r="F3024" s="9" t="s">
        <v>14976</v>
      </c>
      <c r="G3024" s="10">
        <v>145.76</v>
      </c>
      <c r="H3024" s="8" t="s">
        <v>896</v>
      </c>
      <c r="I3024" s="11">
        <v>20050517</v>
      </c>
      <c r="J3024" s="11">
        <v>20050517</v>
      </c>
      <c r="K3024" s="12">
        <v>202105</v>
      </c>
      <c r="L3024" s="12">
        <v>202103</v>
      </c>
      <c r="M3024" s="7" t="s">
        <v>12642</v>
      </c>
      <c r="N3024" s="14" t="s">
        <v>6</v>
      </c>
      <c r="O3024" s="38" t="s">
        <v>23275</v>
      </c>
      <c r="P3024" s="7" t="s">
        <v>12617</v>
      </c>
      <c r="Q3024" s="7"/>
      <c r="R3024" s="7"/>
      <c r="S3024" s="7" t="s">
        <v>12617</v>
      </c>
      <c r="T3024" s="7" t="s">
        <v>12617</v>
      </c>
      <c r="U3024" s="38" t="s">
        <v>23276</v>
      </c>
      <c r="V3024" s="38" t="s">
        <v>23276</v>
      </c>
      <c r="W3024" s="7"/>
      <c r="X3024" s="7"/>
      <c r="Y3024" s="7"/>
      <c r="Z3024" s="7"/>
      <c r="AA3024" s="7"/>
      <c r="AB3024" s="7"/>
      <c r="AC3024" s="7"/>
      <c r="AD3024" s="38" t="s">
        <v>1891</v>
      </c>
      <c r="AE3024" s="38" t="s">
        <v>1892</v>
      </c>
      <c r="AF3024" s="38" t="s">
        <v>1893</v>
      </c>
      <c r="AG3024" s="38" t="s">
        <v>14941</v>
      </c>
      <c r="AH3024" s="38" t="s">
        <v>14942</v>
      </c>
      <c r="AI3024" s="38" t="s">
        <v>14943</v>
      </c>
      <c r="AJ3024" s="38" t="s">
        <v>14944</v>
      </c>
      <c r="AK3024" s="38" t="s">
        <v>2312</v>
      </c>
      <c r="AL3024" s="38" t="s">
        <v>2079</v>
      </c>
      <c r="AM3024" s="38" t="s">
        <v>2313</v>
      </c>
      <c r="AN3024" s="38" t="s">
        <v>2314</v>
      </c>
    </row>
    <row r="3025" spans="1:40" s="4" customFormat="1" ht="13.5" customHeight="1">
      <c r="A3025" s="5" t="s">
        <v>12600</v>
      </c>
      <c r="B3025" s="14" t="s">
        <v>12619</v>
      </c>
      <c r="C3025" s="8" t="s">
        <v>2347</v>
      </c>
      <c r="D3025" s="8" t="s">
        <v>14977</v>
      </c>
      <c r="E3025" s="8" t="s">
        <v>2348</v>
      </c>
      <c r="F3025" s="9" t="s">
        <v>14978</v>
      </c>
      <c r="G3025" s="10">
        <v>152.46</v>
      </c>
      <c r="H3025" s="8" t="s">
        <v>896</v>
      </c>
      <c r="I3025" s="11">
        <v>20060209</v>
      </c>
      <c r="J3025" s="11">
        <v>20060209</v>
      </c>
      <c r="K3025" s="12">
        <v>202105</v>
      </c>
      <c r="L3025" s="12">
        <v>202103</v>
      </c>
      <c r="M3025" s="7" t="s">
        <v>12617</v>
      </c>
      <c r="N3025" s="14" t="s">
        <v>6</v>
      </c>
      <c r="O3025" s="38" t="s">
        <v>23275</v>
      </c>
      <c r="P3025" s="7" t="s">
        <v>12617</v>
      </c>
      <c r="Q3025" s="7"/>
      <c r="R3025" s="7"/>
      <c r="S3025" s="7" t="s">
        <v>12642</v>
      </c>
      <c r="T3025" s="7" t="s">
        <v>12617</v>
      </c>
      <c r="U3025" s="38" t="s">
        <v>23275</v>
      </c>
      <c r="V3025" s="38" t="s">
        <v>23275</v>
      </c>
      <c r="W3025" s="7"/>
      <c r="X3025" s="7"/>
      <c r="Y3025" s="7"/>
      <c r="Z3025" s="7"/>
      <c r="AA3025" s="7"/>
      <c r="AB3025" s="7"/>
      <c r="AC3025" s="7"/>
      <c r="AD3025" s="38" t="s">
        <v>1891</v>
      </c>
      <c r="AE3025" s="38" t="s">
        <v>1892</v>
      </c>
      <c r="AF3025" s="38" t="s">
        <v>1893</v>
      </c>
      <c r="AG3025" s="38" t="s">
        <v>14941</v>
      </c>
      <c r="AH3025" s="38" t="s">
        <v>14942</v>
      </c>
      <c r="AI3025" s="38" t="s">
        <v>14943</v>
      </c>
      <c r="AJ3025" s="38" t="s">
        <v>14944</v>
      </c>
      <c r="AK3025" s="38" t="s">
        <v>2312</v>
      </c>
      <c r="AL3025" s="38" t="s">
        <v>2079</v>
      </c>
      <c r="AM3025" s="38" t="s">
        <v>2313</v>
      </c>
      <c r="AN3025" s="38" t="s">
        <v>2314</v>
      </c>
    </row>
    <row r="3026" spans="1:40" s="4" customFormat="1" ht="13.5" customHeight="1">
      <c r="A3026" s="5" t="s">
        <v>12600</v>
      </c>
      <c r="B3026" s="14" t="s">
        <v>12619</v>
      </c>
      <c r="C3026" s="8" t="s">
        <v>2349</v>
      </c>
      <c r="D3026" s="8" t="s">
        <v>14979</v>
      </c>
      <c r="E3026" s="8" t="s">
        <v>2350</v>
      </c>
      <c r="F3026" s="9" t="s">
        <v>14980</v>
      </c>
      <c r="G3026" s="10">
        <v>764.98</v>
      </c>
      <c r="H3026" s="8" t="s">
        <v>2351</v>
      </c>
      <c r="I3026" s="11">
        <v>19920600</v>
      </c>
      <c r="J3026" s="11">
        <v>19920600</v>
      </c>
      <c r="K3026" s="12">
        <v>202105</v>
      </c>
      <c r="L3026" s="12">
        <v>202103</v>
      </c>
      <c r="M3026" s="7" t="s">
        <v>12617</v>
      </c>
      <c r="N3026" s="14" t="s">
        <v>12642</v>
      </c>
      <c r="O3026" s="38" t="s">
        <v>23275</v>
      </c>
      <c r="P3026" s="7" t="s">
        <v>12617</v>
      </c>
      <c r="Q3026" s="7" t="s">
        <v>12617</v>
      </c>
      <c r="R3026" s="7"/>
      <c r="S3026" s="7" t="s">
        <v>12617</v>
      </c>
      <c r="T3026" s="7" t="s">
        <v>12642</v>
      </c>
      <c r="U3026" s="38" t="s">
        <v>23275</v>
      </c>
      <c r="V3026" s="38" t="s">
        <v>23275</v>
      </c>
      <c r="W3026" s="7" t="s">
        <v>12617</v>
      </c>
      <c r="X3026" s="7" t="s">
        <v>6</v>
      </c>
      <c r="Y3026" s="7" t="s">
        <v>6</v>
      </c>
      <c r="Z3026" s="7" t="s">
        <v>12617</v>
      </c>
      <c r="AA3026" s="7"/>
      <c r="AB3026" s="7" t="s">
        <v>6</v>
      </c>
      <c r="AC3026" s="7"/>
      <c r="AD3026" s="38" t="s">
        <v>1891</v>
      </c>
      <c r="AE3026" s="38" t="s">
        <v>1892</v>
      </c>
      <c r="AF3026" s="38" t="s">
        <v>1893</v>
      </c>
      <c r="AG3026" s="38" t="s">
        <v>14941</v>
      </c>
      <c r="AH3026" s="38" t="s">
        <v>14942</v>
      </c>
      <c r="AI3026" s="38" t="s">
        <v>14943</v>
      </c>
      <c r="AJ3026" s="38" t="s">
        <v>14944</v>
      </c>
      <c r="AK3026" s="38" t="s">
        <v>2312</v>
      </c>
      <c r="AL3026" s="38" t="s">
        <v>2079</v>
      </c>
      <c r="AM3026" s="38" t="s">
        <v>2313</v>
      </c>
      <c r="AN3026" s="38" t="s">
        <v>2314</v>
      </c>
    </row>
    <row r="3027" spans="1:40" s="4" customFormat="1" ht="13.5" customHeight="1">
      <c r="A3027" s="5" t="s">
        <v>12600</v>
      </c>
      <c r="B3027" s="14" t="s">
        <v>12619</v>
      </c>
      <c r="C3027" s="8" t="s">
        <v>2352</v>
      </c>
      <c r="D3027" s="8" t="s">
        <v>14981</v>
      </c>
      <c r="E3027" s="8" t="s">
        <v>2353</v>
      </c>
      <c r="F3027" s="9" t="s">
        <v>14982</v>
      </c>
      <c r="G3027" s="10">
        <v>154.69</v>
      </c>
      <c r="H3027" s="8" t="s">
        <v>896</v>
      </c>
      <c r="I3027" s="11">
        <v>20061229</v>
      </c>
      <c r="J3027" s="11">
        <v>20061229</v>
      </c>
      <c r="K3027" s="12">
        <v>202105</v>
      </c>
      <c r="L3027" s="12">
        <v>202103</v>
      </c>
      <c r="M3027" s="7" t="s">
        <v>12617</v>
      </c>
      <c r="N3027" s="14" t="s">
        <v>12642</v>
      </c>
      <c r="O3027" s="38" t="s">
        <v>23275</v>
      </c>
      <c r="P3027" s="7" t="s">
        <v>12617</v>
      </c>
      <c r="Q3027" s="7" t="s">
        <v>12617</v>
      </c>
      <c r="R3027" s="7"/>
      <c r="S3027" s="7" t="s">
        <v>12642</v>
      </c>
      <c r="T3027" s="7" t="s">
        <v>12617</v>
      </c>
      <c r="U3027" s="38" t="s">
        <v>23275</v>
      </c>
      <c r="V3027" s="38" t="s">
        <v>23275</v>
      </c>
      <c r="W3027" s="7" t="s">
        <v>12617</v>
      </c>
      <c r="X3027" s="7" t="s">
        <v>6</v>
      </c>
      <c r="Y3027" s="7" t="s">
        <v>6</v>
      </c>
      <c r="Z3027" s="7" t="s">
        <v>12617</v>
      </c>
      <c r="AA3027" s="7"/>
      <c r="AB3027" s="7" t="s">
        <v>6</v>
      </c>
      <c r="AC3027" s="7"/>
      <c r="AD3027" s="38" t="s">
        <v>1891</v>
      </c>
      <c r="AE3027" s="38" t="s">
        <v>1892</v>
      </c>
      <c r="AF3027" s="38" t="s">
        <v>1893</v>
      </c>
      <c r="AG3027" s="38" t="s">
        <v>14941</v>
      </c>
      <c r="AH3027" s="38" t="s">
        <v>14942</v>
      </c>
      <c r="AI3027" s="38" t="s">
        <v>14943</v>
      </c>
      <c r="AJ3027" s="38" t="s">
        <v>14944</v>
      </c>
      <c r="AK3027" s="38" t="s">
        <v>2312</v>
      </c>
      <c r="AL3027" s="38" t="s">
        <v>2079</v>
      </c>
      <c r="AM3027" s="38" t="s">
        <v>2313</v>
      </c>
      <c r="AN3027" s="38" t="s">
        <v>2314</v>
      </c>
    </row>
    <row r="3028" spans="1:40" s="4" customFormat="1" ht="13.5" customHeight="1">
      <c r="A3028" s="5" t="s">
        <v>12600</v>
      </c>
      <c r="B3028" s="14" t="s">
        <v>12619</v>
      </c>
      <c r="C3028" s="8" t="s">
        <v>2354</v>
      </c>
      <c r="D3028" s="8" t="s">
        <v>14983</v>
      </c>
      <c r="E3028" s="8" t="s">
        <v>2355</v>
      </c>
      <c r="F3028" s="9" t="s">
        <v>14984</v>
      </c>
      <c r="G3028" s="10">
        <v>137.76</v>
      </c>
      <c r="H3028" s="8" t="s">
        <v>21</v>
      </c>
      <c r="I3028" s="11">
        <v>20040908</v>
      </c>
      <c r="J3028" s="11">
        <v>20040908</v>
      </c>
      <c r="K3028" s="12">
        <v>202105</v>
      </c>
      <c r="L3028" s="12">
        <v>202103</v>
      </c>
      <c r="M3028" s="7" t="s">
        <v>12642</v>
      </c>
      <c r="N3028" s="14" t="s">
        <v>6</v>
      </c>
      <c r="O3028" s="38" t="s">
        <v>23275</v>
      </c>
      <c r="P3028" s="7" t="s">
        <v>12617</v>
      </c>
      <c r="Q3028" s="7"/>
      <c r="R3028" s="7"/>
      <c r="S3028" s="7" t="s">
        <v>12642</v>
      </c>
      <c r="T3028" s="7" t="s">
        <v>12617</v>
      </c>
      <c r="U3028" s="38" t="s">
        <v>23275</v>
      </c>
      <c r="V3028" s="38" t="s">
        <v>23275</v>
      </c>
      <c r="W3028" s="7"/>
      <c r="X3028" s="7"/>
      <c r="Y3028" s="7"/>
      <c r="Z3028" s="7"/>
      <c r="AA3028" s="7"/>
      <c r="AB3028" s="7"/>
      <c r="AC3028" s="7"/>
      <c r="AD3028" s="38" t="s">
        <v>1891</v>
      </c>
      <c r="AE3028" s="38" t="s">
        <v>1892</v>
      </c>
      <c r="AF3028" s="38" t="s">
        <v>1893</v>
      </c>
      <c r="AG3028" s="38" t="s">
        <v>14941</v>
      </c>
      <c r="AH3028" s="38" t="s">
        <v>14942</v>
      </c>
      <c r="AI3028" s="38" t="s">
        <v>14943</v>
      </c>
      <c r="AJ3028" s="38" t="s">
        <v>14944</v>
      </c>
      <c r="AK3028" s="38" t="s">
        <v>2312</v>
      </c>
      <c r="AL3028" s="38" t="s">
        <v>2079</v>
      </c>
      <c r="AM3028" s="38" t="s">
        <v>2313</v>
      </c>
      <c r="AN3028" s="38" t="s">
        <v>2314</v>
      </c>
    </row>
    <row r="3029" spans="1:40" s="4" customFormat="1" ht="13.5" customHeight="1">
      <c r="A3029" s="5" t="s">
        <v>12600</v>
      </c>
      <c r="B3029" s="14" t="s">
        <v>12619</v>
      </c>
      <c r="C3029" s="8" t="s">
        <v>2356</v>
      </c>
      <c r="D3029" s="8" t="s">
        <v>14985</v>
      </c>
      <c r="E3029" s="8" t="s">
        <v>2237</v>
      </c>
      <c r="F3029" s="9" t="s">
        <v>14986</v>
      </c>
      <c r="G3029" s="10">
        <v>154.29</v>
      </c>
      <c r="H3029" s="8" t="s">
        <v>896</v>
      </c>
      <c r="I3029" s="11">
        <v>20060209</v>
      </c>
      <c r="J3029" s="11">
        <v>20060209</v>
      </c>
      <c r="K3029" s="12">
        <v>202105</v>
      </c>
      <c r="L3029" s="12">
        <v>202103</v>
      </c>
      <c r="M3029" s="7" t="s">
        <v>12617</v>
      </c>
      <c r="N3029" s="14" t="s">
        <v>12642</v>
      </c>
      <c r="O3029" s="38" t="s">
        <v>23275</v>
      </c>
      <c r="P3029" s="7" t="s">
        <v>12617</v>
      </c>
      <c r="Q3029" s="7" t="s">
        <v>12617</v>
      </c>
      <c r="R3029" s="7"/>
      <c r="S3029" s="7" t="s">
        <v>12642</v>
      </c>
      <c r="T3029" s="7" t="s">
        <v>12617</v>
      </c>
      <c r="U3029" s="38" t="s">
        <v>23277</v>
      </c>
      <c r="V3029" s="38" t="s">
        <v>23277</v>
      </c>
      <c r="W3029" s="7" t="s">
        <v>12617</v>
      </c>
      <c r="X3029" s="7" t="s">
        <v>6</v>
      </c>
      <c r="Y3029" s="7" t="s">
        <v>6</v>
      </c>
      <c r="Z3029" s="7" t="s">
        <v>12617</v>
      </c>
      <c r="AA3029" s="7"/>
      <c r="AB3029" s="7" t="s">
        <v>6</v>
      </c>
      <c r="AC3029" s="7"/>
      <c r="AD3029" s="38" t="s">
        <v>1891</v>
      </c>
      <c r="AE3029" s="38" t="s">
        <v>1892</v>
      </c>
      <c r="AF3029" s="38" t="s">
        <v>1893</v>
      </c>
      <c r="AG3029" s="38" t="s">
        <v>14941</v>
      </c>
      <c r="AH3029" s="38" t="s">
        <v>14942</v>
      </c>
      <c r="AI3029" s="38" t="s">
        <v>14943</v>
      </c>
      <c r="AJ3029" s="38" t="s">
        <v>14944</v>
      </c>
      <c r="AK3029" s="38" t="s">
        <v>2312</v>
      </c>
      <c r="AL3029" s="38" t="s">
        <v>2079</v>
      </c>
      <c r="AM3029" s="38" t="s">
        <v>2313</v>
      </c>
      <c r="AN3029" s="38" t="s">
        <v>2314</v>
      </c>
    </row>
    <row r="3030" spans="1:40" s="4" customFormat="1" ht="13.5" customHeight="1">
      <c r="A3030" s="5" t="s">
        <v>12600</v>
      </c>
      <c r="B3030" s="14" t="s">
        <v>12619</v>
      </c>
      <c r="C3030" s="8" t="s">
        <v>2357</v>
      </c>
      <c r="D3030" s="8" t="s">
        <v>14987</v>
      </c>
      <c r="E3030" s="8" t="s">
        <v>2358</v>
      </c>
      <c r="F3030" s="9" t="s">
        <v>14988</v>
      </c>
      <c r="G3030" s="10">
        <v>151.44</v>
      </c>
      <c r="H3030" s="8" t="s">
        <v>896</v>
      </c>
      <c r="I3030" s="11">
        <v>20060313</v>
      </c>
      <c r="J3030" s="11">
        <v>20060313</v>
      </c>
      <c r="K3030" s="12">
        <v>202105</v>
      </c>
      <c r="L3030" s="12">
        <v>202103</v>
      </c>
      <c r="M3030" s="7" t="s">
        <v>12617</v>
      </c>
      <c r="N3030" s="14" t="s">
        <v>6</v>
      </c>
      <c r="O3030" s="38" t="s">
        <v>23275</v>
      </c>
      <c r="P3030" s="7" t="s">
        <v>12617</v>
      </c>
      <c r="Q3030" s="7"/>
      <c r="R3030" s="7"/>
      <c r="S3030" s="7" t="s">
        <v>12642</v>
      </c>
      <c r="T3030" s="7" t="s">
        <v>12617</v>
      </c>
      <c r="U3030" s="38" t="s">
        <v>23275</v>
      </c>
      <c r="V3030" s="38" t="s">
        <v>23275</v>
      </c>
      <c r="W3030" s="7"/>
      <c r="X3030" s="7"/>
      <c r="Y3030" s="7"/>
      <c r="Z3030" s="7"/>
      <c r="AA3030" s="7"/>
      <c r="AB3030" s="7"/>
      <c r="AC3030" s="7"/>
      <c r="AD3030" s="38" t="s">
        <v>1891</v>
      </c>
      <c r="AE3030" s="38" t="s">
        <v>1892</v>
      </c>
      <c r="AF3030" s="38" t="s">
        <v>1893</v>
      </c>
      <c r="AG3030" s="38" t="s">
        <v>14941</v>
      </c>
      <c r="AH3030" s="38" t="s">
        <v>14942</v>
      </c>
      <c r="AI3030" s="38" t="s">
        <v>14943</v>
      </c>
      <c r="AJ3030" s="38" t="s">
        <v>14944</v>
      </c>
      <c r="AK3030" s="38" t="s">
        <v>2312</v>
      </c>
      <c r="AL3030" s="38" t="s">
        <v>2079</v>
      </c>
      <c r="AM3030" s="38" t="s">
        <v>2313</v>
      </c>
      <c r="AN3030" s="38" t="s">
        <v>2314</v>
      </c>
    </row>
    <row r="3031" spans="1:40" s="4" customFormat="1" ht="13.5" customHeight="1">
      <c r="A3031" s="5" t="s">
        <v>12600</v>
      </c>
      <c r="B3031" s="14" t="s">
        <v>12619</v>
      </c>
      <c r="C3031" s="8" t="s">
        <v>2359</v>
      </c>
      <c r="D3031" s="8" t="s">
        <v>14989</v>
      </c>
      <c r="E3031" s="8" t="s">
        <v>2360</v>
      </c>
      <c r="F3031" s="9" t="s">
        <v>14990</v>
      </c>
      <c r="G3031" s="10">
        <v>149.78</v>
      </c>
      <c r="H3031" s="8" t="s">
        <v>896</v>
      </c>
      <c r="I3031" s="11">
        <v>20070118</v>
      </c>
      <c r="J3031" s="11">
        <v>20070118</v>
      </c>
      <c r="K3031" s="12">
        <v>202105</v>
      </c>
      <c r="L3031" s="12">
        <v>202103</v>
      </c>
      <c r="M3031" s="7" t="s">
        <v>12617</v>
      </c>
      <c r="N3031" s="14" t="s">
        <v>6</v>
      </c>
      <c r="O3031" s="38" t="s">
        <v>23275</v>
      </c>
      <c r="P3031" s="7" t="s">
        <v>12617</v>
      </c>
      <c r="Q3031" s="7"/>
      <c r="R3031" s="7"/>
      <c r="S3031" s="7" t="s">
        <v>12642</v>
      </c>
      <c r="T3031" s="7" t="s">
        <v>12617</v>
      </c>
      <c r="U3031" s="38" t="s">
        <v>23275</v>
      </c>
      <c r="V3031" s="38" t="s">
        <v>23275</v>
      </c>
      <c r="W3031" s="7"/>
      <c r="X3031" s="7"/>
      <c r="Y3031" s="7"/>
      <c r="Z3031" s="7"/>
      <c r="AA3031" s="7"/>
      <c r="AB3031" s="7"/>
      <c r="AC3031" s="7"/>
      <c r="AD3031" s="38" t="s">
        <v>1891</v>
      </c>
      <c r="AE3031" s="38" t="s">
        <v>1892</v>
      </c>
      <c r="AF3031" s="38" t="s">
        <v>1893</v>
      </c>
      <c r="AG3031" s="38" t="s">
        <v>14941</v>
      </c>
      <c r="AH3031" s="38" t="s">
        <v>14942</v>
      </c>
      <c r="AI3031" s="38" t="s">
        <v>14943</v>
      </c>
      <c r="AJ3031" s="38" t="s">
        <v>14944</v>
      </c>
      <c r="AK3031" s="38" t="s">
        <v>2312</v>
      </c>
      <c r="AL3031" s="38" t="s">
        <v>2079</v>
      </c>
      <c r="AM3031" s="38" t="s">
        <v>2313</v>
      </c>
      <c r="AN3031" s="38" t="s">
        <v>2314</v>
      </c>
    </row>
    <row r="3032" spans="1:40" s="4" customFormat="1" ht="13.5" customHeight="1">
      <c r="A3032" s="5" t="s">
        <v>12600</v>
      </c>
      <c r="B3032" s="14" t="s">
        <v>12619</v>
      </c>
      <c r="C3032" s="8" t="s">
        <v>2361</v>
      </c>
      <c r="D3032" s="8" t="s">
        <v>14991</v>
      </c>
      <c r="E3032" s="8" t="s">
        <v>2362</v>
      </c>
      <c r="F3032" s="9" t="s">
        <v>14992</v>
      </c>
      <c r="G3032" s="10">
        <v>265.17</v>
      </c>
      <c r="H3032" s="8" t="s">
        <v>1749</v>
      </c>
      <c r="I3032" s="11">
        <v>20150105</v>
      </c>
      <c r="J3032" s="11">
        <v>20150105</v>
      </c>
      <c r="K3032" s="12">
        <v>202105</v>
      </c>
      <c r="L3032" s="12">
        <v>202103</v>
      </c>
      <c r="M3032" s="7" t="s">
        <v>12617</v>
      </c>
      <c r="N3032" s="14" t="s">
        <v>6</v>
      </c>
      <c r="O3032" s="38" t="s">
        <v>23275</v>
      </c>
      <c r="P3032" s="7" t="s">
        <v>12617</v>
      </c>
      <c r="Q3032" s="7"/>
      <c r="R3032" s="7"/>
      <c r="S3032" s="7" t="s">
        <v>12642</v>
      </c>
      <c r="T3032" s="7" t="s">
        <v>12642</v>
      </c>
      <c r="U3032" s="38" t="s">
        <v>23279</v>
      </c>
      <c r="V3032" s="38" t="s">
        <v>23279</v>
      </c>
      <c r="W3032" s="7"/>
      <c r="X3032" s="7"/>
      <c r="Y3032" s="7"/>
      <c r="Z3032" s="7"/>
      <c r="AA3032" s="7"/>
      <c r="AB3032" s="7"/>
      <c r="AC3032" s="7"/>
      <c r="AD3032" s="38" t="s">
        <v>1891</v>
      </c>
      <c r="AE3032" s="38" t="s">
        <v>1892</v>
      </c>
      <c r="AF3032" s="38" t="s">
        <v>1893</v>
      </c>
      <c r="AG3032" s="38" t="s">
        <v>14941</v>
      </c>
      <c r="AH3032" s="38" t="s">
        <v>14942</v>
      </c>
      <c r="AI3032" s="38" t="s">
        <v>14943</v>
      </c>
      <c r="AJ3032" s="38" t="s">
        <v>14944</v>
      </c>
      <c r="AK3032" s="38" t="s">
        <v>2312</v>
      </c>
      <c r="AL3032" s="38" t="s">
        <v>2079</v>
      </c>
      <c r="AM3032" s="38" t="s">
        <v>2313</v>
      </c>
      <c r="AN3032" s="38" t="s">
        <v>2314</v>
      </c>
    </row>
    <row r="3033" spans="1:40" s="4" customFormat="1" ht="13.5" customHeight="1">
      <c r="A3033" s="5" t="s">
        <v>12600</v>
      </c>
      <c r="B3033" s="14" t="s">
        <v>12619</v>
      </c>
      <c r="C3033" s="8" t="s">
        <v>2363</v>
      </c>
      <c r="D3033" s="8" t="s">
        <v>14993</v>
      </c>
      <c r="E3033" s="8" t="s">
        <v>2364</v>
      </c>
      <c r="F3033" s="9" t="s">
        <v>14994</v>
      </c>
      <c r="G3033" s="10">
        <v>125.96</v>
      </c>
      <c r="H3033" s="8" t="s">
        <v>896</v>
      </c>
      <c r="I3033" s="11">
        <v>20101115</v>
      </c>
      <c r="J3033" s="11">
        <v>20101115</v>
      </c>
      <c r="K3033" s="12">
        <v>202105</v>
      </c>
      <c r="L3033" s="12">
        <v>202103</v>
      </c>
      <c r="M3033" s="7" t="s">
        <v>12617</v>
      </c>
      <c r="N3033" s="14" t="s">
        <v>6</v>
      </c>
      <c r="O3033" s="38" t="s">
        <v>23275</v>
      </c>
      <c r="P3033" s="7" t="s">
        <v>12617</v>
      </c>
      <c r="Q3033" s="7"/>
      <c r="R3033" s="7"/>
      <c r="S3033" s="7" t="s">
        <v>12642</v>
      </c>
      <c r="T3033" s="7" t="s">
        <v>12617</v>
      </c>
      <c r="U3033" s="38" t="s">
        <v>23275</v>
      </c>
      <c r="V3033" s="38" t="s">
        <v>23275</v>
      </c>
      <c r="W3033" s="7"/>
      <c r="X3033" s="7"/>
      <c r="Y3033" s="7"/>
      <c r="Z3033" s="7"/>
      <c r="AA3033" s="7"/>
      <c r="AB3033" s="7"/>
      <c r="AC3033" s="7"/>
      <c r="AD3033" s="38" t="s">
        <v>1891</v>
      </c>
      <c r="AE3033" s="38" t="s">
        <v>1892</v>
      </c>
      <c r="AF3033" s="38" t="s">
        <v>1893</v>
      </c>
      <c r="AG3033" s="38" t="s">
        <v>14941</v>
      </c>
      <c r="AH3033" s="38" t="s">
        <v>14942</v>
      </c>
      <c r="AI3033" s="38" t="s">
        <v>14943</v>
      </c>
      <c r="AJ3033" s="38" t="s">
        <v>14944</v>
      </c>
      <c r="AK3033" s="38" t="s">
        <v>2312</v>
      </c>
      <c r="AL3033" s="38" t="s">
        <v>2079</v>
      </c>
      <c r="AM3033" s="38" t="s">
        <v>2313</v>
      </c>
      <c r="AN3033" s="38" t="s">
        <v>2314</v>
      </c>
    </row>
    <row r="3034" spans="1:40" s="4" customFormat="1" ht="13.5" customHeight="1">
      <c r="A3034" s="5" t="s">
        <v>12600</v>
      </c>
      <c r="B3034" s="14" t="s">
        <v>12619</v>
      </c>
      <c r="C3034" s="8" t="s">
        <v>2365</v>
      </c>
      <c r="D3034" s="8" t="s">
        <v>14995</v>
      </c>
      <c r="E3034" s="8" t="s">
        <v>2366</v>
      </c>
      <c r="F3034" s="9" t="s">
        <v>14996</v>
      </c>
      <c r="G3034" s="10">
        <v>325.70999999999998</v>
      </c>
      <c r="H3034" s="8" t="s">
        <v>21</v>
      </c>
      <c r="I3034" s="11">
        <v>20180501</v>
      </c>
      <c r="J3034" s="11">
        <v>20180501</v>
      </c>
      <c r="K3034" s="12">
        <v>202105</v>
      </c>
      <c r="L3034" s="12">
        <v>202103</v>
      </c>
      <c r="M3034" s="7" t="s">
        <v>12617</v>
      </c>
      <c r="N3034" s="14" t="s">
        <v>6</v>
      </c>
      <c r="O3034" s="38" t="s">
        <v>23275</v>
      </c>
      <c r="P3034" s="7" t="s">
        <v>12617</v>
      </c>
      <c r="Q3034" s="7"/>
      <c r="R3034" s="7"/>
      <c r="S3034" s="7" t="s">
        <v>12642</v>
      </c>
      <c r="T3034" s="7" t="s">
        <v>12642</v>
      </c>
      <c r="U3034" s="38" t="s">
        <v>23275</v>
      </c>
      <c r="V3034" s="38" t="s">
        <v>23275</v>
      </c>
      <c r="W3034" s="7"/>
      <c r="X3034" s="7"/>
      <c r="Y3034" s="7"/>
      <c r="Z3034" s="7"/>
      <c r="AA3034" s="7"/>
      <c r="AB3034" s="7"/>
      <c r="AC3034" s="7"/>
      <c r="AD3034" s="38" t="s">
        <v>1891</v>
      </c>
      <c r="AE3034" s="38" t="s">
        <v>1892</v>
      </c>
      <c r="AF3034" s="38" t="s">
        <v>1893</v>
      </c>
      <c r="AG3034" s="38" t="s">
        <v>14941</v>
      </c>
      <c r="AH3034" s="38" t="s">
        <v>14942</v>
      </c>
      <c r="AI3034" s="38" t="s">
        <v>14943</v>
      </c>
      <c r="AJ3034" s="38" t="s">
        <v>14944</v>
      </c>
      <c r="AK3034" s="38" t="s">
        <v>2312</v>
      </c>
      <c r="AL3034" s="38" t="s">
        <v>2079</v>
      </c>
      <c r="AM3034" s="38" t="s">
        <v>2313</v>
      </c>
      <c r="AN3034" s="38" t="s">
        <v>2314</v>
      </c>
    </row>
    <row r="3035" spans="1:40" s="4" customFormat="1" ht="13.5" customHeight="1">
      <c r="A3035" s="5" t="s">
        <v>12600</v>
      </c>
      <c r="B3035" s="14" t="s">
        <v>12619</v>
      </c>
      <c r="C3035" s="8" t="s">
        <v>2367</v>
      </c>
      <c r="D3035" s="8" t="s">
        <v>14997</v>
      </c>
      <c r="E3035" s="8" t="s">
        <v>2368</v>
      </c>
      <c r="F3035" s="9" t="s">
        <v>14998</v>
      </c>
      <c r="G3035" s="10">
        <v>433.34</v>
      </c>
      <c r="H3035" s="8" t="s">
        <v>21</v>
      </c>
      <c r="I3035" s="11">
        <v>20101124</v>
      </c>
      <c r="J3035" s="11">
        <v>20101124</v>
      </c>
      <c r="K3035" s="12">
        <v>202105</v>
      </c>
      <c r="L3035" s="12">
        <v>202103</v>
      </c>
      <c r="M3035" s="7" t="s">
        <v>12617</v>
      </c>
      <c r="N3035" s="14" t="s">
        <v>6</v>
      </c>
      <c r="O3035" s="38" t="s">
        <v>23275</v>
      </c>
      <c r="P3035" s="7" t="s">
        <v>12617</v>
      </c>
      <c r="Q3035" s="7"/>
      <c r="R3035" s="7"/>
      <c r="S3035" s="7" t="s">
        <v>12642</v>
      </c>
      <c r="T3035" s="7" t="s">
        <v>12642</v>
      </c>
      <c r="U3035" s="38" t="s">
        <v>23275</v>
      </c>
      <c r="V3035" s="38" t="s">
        <v>23275</v>
      </c>
      <c r="W3035" s="7"/>
      <c r="X3035" s="7"/>
      <c r="Y3035" s="7"/>
      <c r="Z3035" s="7"/>
      <c r="AA3035" s="7"/>
      <c r="AB3035" s="7"/>
      <c r="AC3035" s="7"/>
      <c r="AD3035" s="38" t="s">
        <v>1891</v>
      </c>
      <c r="AE3035" s="38" t="s">
        <v>1892</v>
      </c>
      <c r="AF3035" s="38" t="s">
        <v>1893</v>
      </c>
      <c r="AG3035" s="38" t="s">
        <v>14941</v>
      </c>
      <c r="AH3035" s="38" t="s">
        <v>14942</v>
      </c>
      <c r="AI3035" s="38" t="s">
        <v>14943</v>
      </c>
      <c r="AJ3035" s="38" t="s">
        <v>14944</v>
      </c>
      <c r="AK3035" s="38" t="s">
        <v>2312</v>
      </c>
      <c r="AL3035" s="38" t="s">
        <v>2079</v>
      </c>
      <c r="AM3035" s="38" t="s">
        <v>2313</v>
      </c>
      <c r="AN3035" s="38" t="s">
        <v>2314</v>
      </c>
    </row>
    <row r="3036" spans="1:40" s="4" customFormat="1" ht="13.5" customHeight="1">
      <c r="A3036" s="5" t="s">
        <v>12600</v>
      </c>
      <c r="B3036" s="14" t="s">
        <v>12619</v>
      </c>
      <c r="C3036" s="8" t="s">
        <v>2369</v>
      </c>
      <c r="D3036" s="8" t="s">
        <v>14999</v>
      </c>
      <c r="E3036" s="8" t="s">
        <v>2370</v>
      </c>
      <c r="F3036" s="9" t="s">
        <v>15000</v>
      </c>
      <c r="G3036" s="10">
        <v>79.59</v>
      </c>
      <c r="H3036" s="8" t="s">
        <v>21</v>
      </c>
      <c r="I3036" s="11">
        <v>20111123</v>
      </c>
      <c r="J3036" s="11">
        <v>20111123</v>
      </c>
      <c r="K3036" s="12">
        <v>202105</v>
      </c>
      <c r="L3036" s="12">
        <v>202103</v>
      </c>
      <c r="M3036" s="7" t="s">
        <v>12617</v>
      </c>
      <c r="N3036" s="14" t="s">
        <v>6</v>
      </c>
      <c r="O3036" s="38" t="s">
        <v>23275</v>
      </c>
      <c r="P3036" s="7" t="s">
        <v>12617</v>
      </c>
      <c r="Q3036" s="7"/>
      <c r="R3036" s="7"/>
      <c r="S3036" s="7" t="s">
        <v>12642</v>
      </c>
      <c r="T3036" s="7" t="s">
        <v>12617</v>
      </c>
      <c r="U3036" s="38" t="s">
        <v>23275</v>
      </c>
      <c r="V3036" s="38" t="s">
        <v>23275</v>
      </c>
      <c r="W3036" s="7"/>
      <c r="X3036" s="7"/>
      <c r="Y3036" s="7"/>
      <c r="Z3036" s="7"/>
      <c r="AA3036" s="7"/>
      <c r="AB3036" s="7"/>
      <c r="AC3036" s="7"/>
      <c r="AD3036" s="38" t="s">
        <v>1891</v>
      </c>
      <c r="AE3036" s="38" t="s">
        <v>1892</v>
      </c>
      <c r="AF3036" s="38" t="s">
        <v>1893</v>
      </c>
      <c r="AG3036" s="38" t="s">
        <v>14941</v>
      </c>
      <c r="AH3036" s="38" t="s">
        <v>14942</v>
      </c>
      <c r="AI3036" s="38" t="s">
        <v>14943</v>
      </c>
      <c r="AJ3036" s="38" t="s">
        <v>14944</v>
      </c>
      <c r="AK3036" s="38" t="s">
        <v>2312</v>
      </c>
      <c r="AL3036" s="38" t="s">
        <v>2079</v>
      </c>
      <c r="AM3036" s="38" t="s">
        <v>2313</v>
      </c>
      <c r="AN3036" s="38" t="s">
        <v>2314</v>
      </c>
    </row>
    <row r="3037" spans="1:40" s="4" customFormat="1" ht="13.5" customHeight="1">
      <c r="A3037" s="5" t="s">
        <v>12600</v>
      </c>
      <c r="B3037" s="14" t="s">
        <v>12619</v>
      </c>
      <c r="C3037" s="8" t="s">
        <v>2371</v>
      </c>
      <c r="D3037" s="8" t="s">
        <v>15001</v>
      </c>
      <c r="E3037" s="8" t="s">
        <v>2372</v>
      </c>
      <c r="F3037" s="9" t="s">
        <v>15002</v>
      </c>
      <c r="G3037" s="10">
        <v>348.83</v>
      </c>
      <c r="H3037" s="8" t="s">
        <v>21</v>
      </c>
      <c r="I3037" s="11">
        <v>20081017</v>
      </c>
      <c r="J3037" s="11">
        <v>20081017</v>
      </c>
      <c r="K3037" s="12">
        <v>202105</v>
      </c>
      <c r="L3037" s="12">
        <v>202103</v>
      </c>
      <c r="M3037" s="7" t="s">
        <v>12617</v>
      </c>
      <c r="N3037" s="14" t="s">
        <v>12642</v>
      </c>
      <c r="O3037" s="38" t="s">
        <v>23275</v>
      </c>
      <c r="P3037" s="7" t="s">
        <v>12617</v>
      </c>
      <c r="Q3037" s="7" t="s">
        <v>12617</v>
      </c>
      <c r="R3037" s="7"/>
      <c r="S3037" s="7" t="s">
        <v>12642</v>
      </c>
      <c r="T3037" s="7" t="s">
        <v>12617</v>
      </c>
      <c r="U3037" s="38" t="s">
        <v>23275</v>
      </c>
      <c r="V3037" s="38" t="s">
        <v>23275</v>
      </c>
      <c r="W3037" s="7" t="s">
        <v>12617</v>
      </c>
      <c r="X3037" s="7" t="s">
        <v>6</v>
      </c>
      <c r="Y3037" s="7" t="s">
        <v>6</v>
      </c>
      <c r="Z3037" s="7" t="s">
        <v>12617</v>
      </c>
      <c r="AA3037" s="7"/>
      <c r="AB3037" s="7" t="s">
        <v>6</v>
      </c>
      <c r="AC3037" s="7"/>
      <c r="AD3037" s="38" t="s">
        <v>1891</v>
      </c>
      <c r="AE3037" s="38" t="s">
        <v>1892</v>
      </c>
      <c r="AF3037" s="38" t="s">
        <v>1893</v>
      </c>
      <c r="AG3037" s="38" t="s">
        <v>14941</v>
      </c>
      <c r="AH3037" s="38" t="s">
        <v>14942</v>
      </c>
      <c r="AI3037" s="38" t="s">
        <v>14943</v>
      </c>
      <c r="AJ3037" s="38" t="s">
        <v>14944</v>
      </c>
      <c r="AK3037" s="38" t="s">
        <v>2312</v>
      </c>
      <c r="AL3037" s="38" t="s">
        <v>2079</v>
      </c>
      <c r="AM3037" s="38" t="s">
        <v>2313</v>
      </c>
      <c r="AN3037" s="38" t="s">
        <v>2314</v>
      </c>
    </row>
    <row r="3038" spans="1:40" s="4" customFormat="1" ht="13.5" customHeight="1">
      <c r="A3038" s="5" t="s">
        <v>12600</v>
      </c>
      <c r="B3038" s="14" t="s">
        <v>12619</v>
      </c>
      <c r="C3038" s="8" t="s">
        <v>2373</v>
      </c>
      <c r="D3038" s="8" t="s">
        <v>15003</v>
      </c>
      <c r="E3038" s="8" t="s">
        <v>2374</v>
      </c>
      <c r="F3038" s="9" t="s">
        <v>15004</v>
      </c>
      <c r="G3038" s="10">
        <v>350.4</v>
      </c>
      <c r="H3038" s="8" t="s">
        <v>21</v>
      </c>
      <c r="I3038" s="11">
        <v>20130116</v>
      </c>
      <c r="J3038" s="11">
        <v>20130116</v>
      </c>
      <c r="K3038" s="12">
        <v>202105</v>
      </c>
      <c r="L3038" s="12">
        <v>202103</v>
      </c>
      <c r="M3038" s="7" t="s">
        <v>12617</v>
      </c>
      <c r="N3038" s="14" t="s">
        <v>6</v>
      </c>
      <c r="O3038" s="38" t="s">
        <v>23275</v>
      </c>
      <c r="P3038" s="7" t="s">
        <v>12617</v>
      </c>
      <c r="Q3038" s="7"/>
      <c r="R3038" s="7"/>
      <c r="S3038" s="7" t="s">
        <v>12642</v>
      </c>
      <c r="T3038" s="7" t="s">
        <v>12617</v>
      </c>
      <c r="U3038" s="38" t="s">
        <v>23275</v>
      </c>
      <c r="V3038" s="38" t="s">
        <v>23275</v>
      </c>
      <c r="W3038" s="7"/>
      <c r="X3038" s="7"/>
      <c r="Y3038" s="7"/>
      <c r="Z3038" s="7"/>
      <c r="AA3038" s="7"/>
      <c r="AB3038" s="7"/>
      <c r="AC3038" s="7"/>
      <c r="AD3038" s="38" t="s">
        <v>1891</v>
      </c>
      <c r="AE3038" s="38" t="s">
        <v>1892</v>
      </c>
      <c r="AF3038" s="38" t="s">
        <v>1893</v>
      </c>
      <c r="AG3038" s="38" t="s">
        <v>14941</v>
      </c>
      <c r="AH3038" s="38" t="s">
        <v>14942</v>
      </c>
      <c r="AI3038" s="38" t="s">
        <v>14943</v>
      </c>
      <c r="AJ3038" s="38" t="s">
        <v>14944</v>
      </c>
      <c r="AK3038" s="38" t="s">
        <v>2312</v>
      </c>
      <c r="AL3038" s="38" t="s">
        <v>2079</v>
      </c>
      <c r="AM3038" s="38" t="s">
        <v>2313</v>
      </c>
      <c r="AN3038" s="38" t="s">
        <v>2314</v>
      </c>
    </row>
    <row r="3039" spans="1:40" s="4" customFormat="1" ht="13.5" customHeight="1">
      <c r="A3039" s="5" t="s">
        <v>12600</v>
      </c>
      <c r="B3039" s="14" t="s">
        <v>12619</v>
      </c>
      <c r="C3039" s="8" t="s">
        <v>2375</v>
      </c>
      <c r="D3039" s="8" t="s">
        <v>15006</v>
      </c>
      <c r="E3039" s="8" t="s">
        <v>2376</v>
      </c>
      <c r="F3039" s="9" t="s">
        <v>15007</v>
      </c>
      <c r="G3039" s="10">
        <v>339.51</v>
      </c>
      <c r="H3039" s="8" t="s">
        <v>1749</v>
      </c>
      <c r="I3039" s="11">
        <v>20190103</v>
      </c>
      <c r="J3039" s="11">
        <v>20190103</v>
      </c>
      <c r="K3039" s="12">
        <v>202105</v>
      </c>
      <c r="L3039" s="12">
        <v>202103</v>
      </c>
      <c r="M3039" s="7" t="s">
        <v>12617</v>
      </c>
      <c r="N3039" s="14" t="s">
        <v>6</v>
      </c>
      <c r="O3039" s="38" t="s">
        <v>23275</v>
      </c>
      <c r="P3039" s="7" t="s">
        <v>12617</v>
      </c>
      <c r="Q3039" s="7"/>
      <c r="R3039" s="7"/>
      <c r="S3039" s="7" t="s">
        <v>12642</v>
      </c>
      <c r="T3039" s="7" t="s">
        <v>12617</v>
      </c>
      <c r="U3039" s="38" t="s">
        <v>23279</v>
      </c>
      <c r="V3039" s="38" t="s">
        <v>23279</v>
      </c>
      <c r="W3039" s="7"/>
      <c r="X3039" s="7"/>
      <c r="Y3039" s="7"/>
      <c r="Z3039" s="7"/>
      <c r="AA3039" s="7"/>
      <c r="AB3039" s="7"/>
      <c r="AC3039" s="7"/>
      <c r="AD3039" s="38" t="s">
        <v>1891</v>
      </c>
      <c r="AE3039" s="38" t="s">
        <v>1892</v>
      </c>
      <c r="AF3039" s="38" t="s">
        <v>1893</v>
      </c>
      <c r="AG3039" s="38" t="s">
        <v>14941</v>
      </c>
      <c r="AH3039" s="38" t="s">
        <v>14942</v>
      </c>
      <c r="AI3039" s="38" t="s">
        <v>14943</v>
      </c>
      <c r="AJ3039" s="38" t="s">
        <v>14944</v>
      </c>
      <c r="AK3039" s="38" t="s">
        <v>2312</v>
      </c>
      <c r="AL3039" s="38" t="s">
        <v>2079</v>
      </c>
      <c r="AM3039" s="38" t="s">
        <v>2313</v>
      </c>
      <c r="AN3039" s="38" t="s">
        <v>2314</v>
      </c>
    </row>
    <row r="3040" spans="1:40" s="4" customFormat="1" ht="13.5" customHeight="1">
      <c r="A3040" s="5" t="s">
        <v>12600</v>
      </c>
      <c r="B3040" s="14" t="s">
        <v>12619</v>
      </c>
      <c r="C3040" s="8" t="s">
        <v>2377</v>
      </c>
      <c r="D3040" s="8" t="s">
        <v>15008</v>
      </c>
      <c r="E3040" s="8" t="s">
        <v>2378</v>
      </c>
      <c r="F3040" s="9" t="s">
        <v>15009</v>
      </c>
      <c r="G3040" s="10">
        <v>88.49</v>
      </c>
      <c r="H3040" s="8" t="s">
        <v>896</v>
      </c>
      <c r="I3040" s="11">
        <v>20080926</v>
      </c>
      <c r="J3040" s="11">
        <v>20080926</v>
      </c>
      <c r="K3040" s="12">
        <v>202105</v>
      </c>
      <c r="L3040" s="12">
        <v>202103</v>
      </c>
      <c r="M3040" s="7" t="s">
        <v>12617</v>
      </c>
      <c r="N3040" s="14" t="s">
        <v>12642</v>
      </c>
      <c r="O3040" s="38" t="s">
        <v>23275</v>
      </c>
      <c r="P3040" s="7" t="s">
        <v>12617</v>
      </c>
      <c r="Q3040" s="7" t="s">
        <v>12617</v>
      </c>
      <c r="R3040" s="7"/>
      <c r="S3040" s="7" t="s">
        <v>12642</v>
      </c>
      <c r="T3040" s="7" t="s">
        <v>12617</v>
      </c>
      <c r="U3040" s="38" t="s">
        <v>23275</v>
      </c>
      <c r="V3040" s="38" t="s">
        <v>23275</v>
      </c>
      <c r="W3040" s="7" t="s">
        <v>12617</v>
      </c>
      <c r="X3040" s="7" t="s">
        <v>6</v>
      </c>
      <c r="Y3040" s="7" t="s">
        <v>6</v>
      </c>
      <c r="Z3040" s="7" t="s">
        <v>12617</v>
      </c>
      <c r="AA3040" s="7"/>
      <c r="AB3040" s="7" t="s">
        <v>6</v>
      </c>
      <c r="AC3040" s="7"/>
      <c r="AD3040" s="38" t="s">
        <v>1891</v>
      </c>
      <c r="AE3040" s="38" t="s">
        <v>1892</v>
      </c>
      <c r="AF3040" s="38" t="s">
        <v>1893</v>
      </c>
      <c r="AG3040" s="38" t="s">
        <v>14941</v>
      </c>
      <c r="AH3040" s="38" t="s">
        <v>14942</v>
      </c>
      <c r="AI3040" s="38" t="s">
        <v>14943</v>
      </c>
      <c r="AJ3040" s="38" t="s">
        <v>14944</v>
      </c>
      <c r="AK3040" s="38" t="s">
        <v>2312</v>
      </c>
      <c r="AL3040" s="38" t="s">
        <v>2079</v>
      </c>
      <c r="AM3040" s="38" t="s">
        <v>2313</v>
      </c>
      <c r="AN3040" s="38" t="s">
        <v>2314</v>
      </c>
    </row>
    <row r="3041" spans="1:40" s="4" customFormat="1" ht="13.5" customHeight="1">
      <c r="A3041" s="5" t="s">
        <v>12600</v>
      </c>
      <c r="B3041" s="14" t="s">
        <v>12619</v>
      </c>
      <c r="C3041" s="8" t="s">
        <v>2379</v>
      </c>
      <c r="D3041" s="8" t="s">
        <v>15010</v>
      </c>
      <c r="E3041" s="8" t="s">
        <v>2380</v>
      </c>
      <c r="F3041" s="9" t="s">
        <v>15011</v>
      </c>
      <c r="G3041" s="10">
        <v>110.43</v>
      </c>
      <c r="H3041" s="8" t="s">
        <v>21</v>
      </c>
      <c r="I3041" s="11">
        <v>20181203</v>
      </c>
      <c r="J3041" s="11">
        <v>20181203</v>
      </c>
      <c r="K3041" s="12">
        <v>202105</v>
      </c>
      <c r="L3041" s="12">
        <v>202103</v>
      </c>
      <c r="M3041" s="7" t="s">
        <v>12617</v>
      </c>
      <c r="N3041" s="14" t="s">
        <v>6</v>
      </c>
      <c r="O3041" s="38" t="s">
        <v>23275</v>
      </c>
      <c r="P3041" s="7" t="s">
        <v>12617</v>
      </c>
      <c r="Q3041" s="7"/>
      <c r="R3041" s="7"/>
      <c r="S3041" s="7" t="s">
        <v>12642</v>
      </c>
      <c r="T3041" s="7" t="s">
        <v>12617</v>
      </c>
      <c r="U3041" s="38" t="s">
        <v>23275</v>
      </c>
      <c r="V3041" s="38" t="s">
        <v>23275</v>
      </c>
      <c r="W3041" s="7"/>
      <c r="X3041" s="7"/>
      <c r="Y3041" s="7"/>
      <c r="Z3041" s="7"/>
      <c r="AA3041" s="7"/>
      <c r="AB3041" s="7"/>
      <c r="AC3041" s="7"/>
      <c r="AD3041" s="38" t="s">
        <v>1891</v>
      </c>
      <c r="AE3041" s="38" t="s">
        <v>1892</v>
      </c>
      <c r="AF3041" s="38" t="s">
        <v>1893</v>
      </c>
      <c r="AG3041" s="38" t="s">
        <v>14941</v>
      </c>
      <c r="AH3041" s="38" t="s">
        <v>14942</v>
      </c>
      <c r="AI3041" s="38" t="s">
        <v>14943</v>
      </c>
      <c r="AJ3041" s="38" t="s">
        <v>14944</v>
      </c>
      <c r="AK3041" s="38" t="s">
        <v>2312</v>
      </c>
      <c r="AL3041" s="38" t="s">
        <v>2079</v>
      </c>
      <c r="AM3041" s="38" t="s">
        <v>2313</v>
      </c>
      <c r="AN3041" s="38" t="s">
        <v>2314</v>
      </c>
    </row>
    <row r="3042" spans="1:40" s="4" customFormat="1" ht="13.5" customHeight="1">
      <c r="A3042" s="5" t="s">
        <v>12600</v>
      </c>
      <c r="B3042" s="14" t="s">
        <v>12619</v>
      </c>
      <c r="C3042" s="8" t="s">
        <v>2381</v>
      </c>
      <c r="D3042" s="8" t="s">
        <v>15012</v>
      </c>
      <c r="E3042" s="8" t="s">
        <v>2382</v>
      </c>
      <c r="F3042" s="9" t="s">
        <v>15013</v>
      </c>
      <c r="G3042" s="10">
        <v>202.5</v>
      </c>
      <c r="H3042" s="8" t="s">
        <v>21</v>
      </c>
      <c r="I3042" s="11">
        <v>20040205</v>
      </c>
      <c r="J3042" s="11">
        <v>20040205</v>
      </c>
      <c r="K3042" s="12">
        <v>202105</v>
      </c>
      <c r="L3042" s="12">
        <v>202103</v>
      </c>
      <c r="M3042" s="7" t="s">
        <v>12642</v>
      </c>
      <c r="N3042" s="14" t="s">
        <v>6</v>
      </c>
      <c r="O3042" s="38" t="s">
        <v>23275</v>
      </c>
      <c r="P3042" s="7" t="s">
        <v>12617</v>
      </c>
      <c r="Q3042" s="7"/>
      <c r="R3042" s="7"/>
      <c r="S3042" s="7" t="s">
        <v>12642</v>
      </c>
      <c r="T3042" s="7" t="s">
        <v>12642</v>
      </c>
      <c r="U3042" s="38" t="s">
        <v>23275</v>
      </c>
      <c r="V3042" s="38" t="s">
        <v>23275</v>
      </c>
      <c r="W3042" s="7"/>
      <c r="X3042" s="7"/>
      <c r="Y3042" s="7"/>
      <c r="Z3042" s="7"/>
      <c r="AA3042" s="7"/>
      <c r="AB3042" s="7"/>
      <c r="AC3042" s="7"/>
      <c r="AD3042" s="38" t="s">
        <v>1891</v>
      </c>
      <c r="AE3042" s="38" t="s">
        <v>1892</v>
      </c>
      <c r="AF3042" s="38" t="s">
        <v>1893</v>
      </c>
      <c r="AG3042" s="38" t="s">
        <v>14941</v>
      </c>
      <c r="AH3042" s="38" t="s">
        <v>14942</v>
      </c>
      <c r="AI3042" s="38" t="s">
        <v>14943</v>
      </c>
      <c r="AJ3042" s="38" t="s">
        <v>14944</v>
      </c>
      <c r="AK3042" s="38" t="s">
        <v>2312</v>
      </c>
      <c r="AL3042" s="38" t="s">
        <v>2079</v>
      </c>
      <c r="AM3042" s="38" t="s">
        <v>2313</v>
      </c>
      <c r="AN3042" s="38" t="s">
        <v>2314</v>
      </c>
    </row>
    <row r="3043" spans="1:40" s="4" customFormat="1" ht="13.5" customHeight="1">
      <c r="A3043" s="5" t="s">
        <v>12600</v>
      </c>
      <c r="B3043" s="14" t="s">
        <v>12619</v>
      </c>
      <c r="C3043" s="8" t="s">
        <v>2383</v>
      </c>
      <c r="D3043" s="8" t="s">
        <v>15014</v>
      </c>
      <c r="E3043" s="8" t="s">
        <v>2384</v>
      </c>
      <c r="F3043" s="9" t="s">
        <v>15015</v>
      </c>
      <c r="G3043" s="10">
        <v>89.57</v>
      </c>
      <c r="H3043" s="8" t="s">
        <v>896</v>
      </c>
      <c r="I3043" s="11">
        <v>20090724</v>
      </c>
      <c r="J3043" s="11">
        <v>20090724</v>
      </c>
      <c r="K3043" s="12">
        <v>202105</v>
      </c>
      <c r="L3043" s="12">
        <v>202103</v>
      </c>
      <c r="M3043" s="7" t="s">
        <v>12617</v>
      </c>
      <c r="N3043" s="14" t="s">
        <v>6</v>
      </c>
      <c r="O3043" s="38" t="s">
        <v>23275</v>
      </c>
      <c r="P3043" s="7" t="s">
        <v>12617</v>
      </c>
      <c r="Q3043" s="7"/>
      <c r="R3043" s="7"/>
      <c r="S3043" s="7" t="s">
        <v>12642</v>
      </c>
      <c r="T3043" s="7" t="s">
        <v>12617</v>
      </c>
      <c r="U3043" s="38" t="s">
        <v>23275</v>
      </c>
      <c r="V3043" s="38" t="s">
        <v>23275</v>
      </c>
      <c r="W3043" s="7"/>
      <c r="X3043" s="7"/>
      <c r="Y3043" s="7"/>
      <c r="Z3043" s="7"/>
      <c r="AA3043" s="7"/>
      <c r="AB3043" s="7"/>
      <c r="AC3043" s="7"/>
      <c r="AD3043" s="38" t="s">
        <v>1891</v>
      </c>
      <c r="AE3043" s="38" t="s">
        <v>1892</v>
      </c>
      <c r="AF3043" s="38" t="s">
        <v>1893</v>
      </c>
      <c r="AG3043" s="38" t="s">
        <v>14941</v>
      </c>
      <c r="AH3043" s="38" t="s">
        <v>14942</v>
      </c>
      <c r="AI3043" s="38" t="s">
        <v>14943</v>
      </c>
      <c r="AJ3043" s="38" t="s">
        <v>14944</v>
      </c>
      <c r="AK3043" s="38" t="s">
        <v>2312</v>
      </c>
      <c r="AL3043" s="38" t="s">
        <v>2079</v>
      </c>
      <c r="AM3043" s="38" t="s">
        <v>2313</v>
      </c>
      <c r="AN3043" s="38" t="s">
        <v>2314</v>
      </c>
    </row>
    <row r="3044" spans="1:40" s="4" customFormat="1" ht="13.5" customHeight="1">
      <c r="A3044" s="5" t="s">
        <v>12600</v>
      </c>
      <c r="B3044" s="14" t="s">
        <v>12619</v>
      </c>
      <c r="C3044" s="8" t="s">
        <v>2385</v>
      </c>
      <c r="D3044" s="8" t="s">
        <v>15016</v>
      </c>
      <c r="E3044" s="8" t="s">
        <v>2386</v>
      </c>
      <c r="F3044" s="9" t="s">
        <v>15017</v>
      </c>
      <c r="G3044" s="10">
        <v>121.32</v>
      </c>
      <c r="H3044" s="8" t="s">
        <v>21</v>
      </c>
      <c r="I3044" s="11">
        <v>20080822</v>
      </c>
      <c r="J3044" s="11">
        <v>20080822</v>
      </c>
      <c r="K3044" s="12">
        <v>202105</v>
      </c>
      <c r="L3044" s="12">
        <v>202103</v>
      </c>
      <c r="M3044" s="7" t="s">
        <v>12617</v>
      </c>
      <c r="N3044" s="14" t="s">
        <v>6</v>
      </c>
      <c r="O3044" s="38" t="s">
        <v>23275</v>
      </c>
      <c r="P3044" s="7" t="s">
        <v>12617</v>
      </c>
      <c r="Q3044" s="7"/>
      <c r="R3044" s="7"/>
      <c r="S3044" s="7" t="s">
        <v>12642</v>
      </c>
      <c r="T3044" s="7" t="s">
        <v>12617</v>
      </c>
      <c r="U3044" s="38" t="s">
        <v>23275</v>
      </c>
      <c r="V3044" s="38" t="s">
        <v>23275</v>
      </c>
      <c r="W3044" s="7"/>
      <c r="X3044" s="7"/>
      <c r="Y3044" s="7"/>
      <c r="Z3044" s="7"/>
      <c r="AA3044" s="7"/>
      <c r="AB3044" s="7"/>
      <c r="AC3044" s="7"/>
      <c r="AD3044" s="38" t="s">
        <v>1891</v>
      </c>
      <c r="AE3044" s="38" t="s">
        <v>1892</v>
      </c>
      <c r="AF3044" s="38" t="s">
        <v>1893</v>
      </c>
      <c r="AG3044" s="38" t="s">
        <v>14941</v>
      </c>
      <c r="AH3044" s="38" t="s">
        <v>14942</v>
      </c>
      <c r="AI3044" s="38" t="s">
        <v>14943</v>
      </c>
      <c r="AJ3044" s="38" t="s">
        <v>14944</v>
      </c>
      <c r="AK3044" s="38" t="s">
        <v>2312</v>
      </c>
      <c r="AL3044" s="38" t="s">
        <v>2079</v>
      </c>
      <c r="AM3044" s="38" t="s">
        <v>2313</v>
      </c>
      <c r="AN3044" s="38" t="s">
        <v>2314</v>
      </c>
    </row>
    <row r="3045" spans="1:40" s="4" customFormat="1" ht="13.5" customHeight="1">
      <c r="A3045" s="5" t="s">
        <v>12600</v>
      </c>
      <c r="B3045" s="14" t="s">
        <v>12619</v>
      </c>
      <c r="C3045" s="8" t="s">
        <v>2387</v>
      </c>
      <c r="D3045" s="8" t="s">
        <v>15018</v>
      </c>
      <c r="E3045" s="8" t="s">
        <v>2388</v>
      </c>
      <c r="F3045" s="9" t="s">
        <v>15019</v>
      </c>
      <c r="G3045" s="10">
        <v>145.04</v>
      </c>
      <c r="H3045" s="8" t="s">
        <v>896</v>
      </c>
      <c r="I3045" s="11">
        <v>20050512</v>
      </c>
      <c r="J3045" s="11">
        <v>20050512</v>
      </c>
      <c r="K3045" s="12">
        <v>202105</v>
      </c>
      <c r="L3045" s="12">
        <v>202103</v>
      </c>
      <c r="M3045" s="7" t="s">
        <v>12642</v>
      </c>
      <c r="N3045" s="14" t="s">
        <v>6</v>
      </c>
      <c r="O3045" s="38" t="s">
        <v>23275</v>
      </c>
      <c r="P3045" s="7" t="s">
        <v>12617</v>
      </c>
      <c r="Q3045" s="7"/>
      <c r="R3045" s="7"/>
      <c r="S3045" s="7" t="s">
        <v>12617</v>
      </c>
      <c r="T3045" s="7" t="s">
        <v>12617</v>
      </c>
      <c r="U3045" s="38" t="s">
        <v>23275</v>
      </c>
      <c r="V3045" s="38" t="s">
        <v>23275</v>
      </c>
      <c r="W3045" s="7"/>
      <c r="X3045" s="7"/>
      <c r="Y3045" s="7"/>
      <c r="Z3045" s="7"/>
      <c r="AA3045" s="7"/>
      <c r="AB3045" s="7"/>
      <c r="AC3045" s="7"/>
      <c r="AD3045" s="38" t="s">
        <v>1891</v>
      </c>
      <c r="AE3045" s="38" t="s">
        <v>1892</v>
      </c>
      <c r="AF3045" s="38" t="s">
        <v>1893</v>
      </c>
      <c r="AG3045" s="38" t="s">
        <v>14941</v>
      </c>
      <c r="AH3045" s="38" t="s">
        <v>14942</v>
      </c>
      <c r="AI3045" s="38" t="s">
        <v>14943</v>
      </c>
      <c r="AJ3045" s="38" t="s">
        <v>14944</v>
      </c>
      <c r="AK3045" s="38" t="s">
        <v>2312</v>
      </c>
      <c r="AL3045" s="38" t="s">
        <v>2079</v>
      </c>
      <c r="AM3045" s="38" t="s">
        <v>2313</v>
      </c>
      <c r="AN3045" s="38" t="s">
        <v>2314</v>
      </c>
    </row>
    <row r="3046" spans="1:40" s="4" customFormat="1" ht="13.5" customHeight="1">
      <c r="A3046" s="5" t="s">
        <v>12600</v>
      </c>
      <c r="B3046" s="14" t="s">
        <v>12619</v>
      </c>
      <c r="C3046" s="8" t="s">
        <v>2389</v>
      </c>
      <c r="D3046" s="8" t="s">
        <v>15020</v>
      </c>
      <c r="E3046" s="8" t="s">
        <v>2390</v>
      </c>
      <c r="F3046" s="9" t="s">
        <v>15021</v>
      </c>
      <c r="G3046" s="10" t="s">
        <v>2391</v>
      </c>
      <c r="H3046" s="8" t="s">
        <v>21</v>
      </c>
      <c r="I3046" s="11">
        <v>20081017</v>
      </c>
      <c r="J3046" s="11">
        <v>20081017</v>
      </c>
      <c r="K3046" s="12">
        <v>202105</v>
      </c>
      <c r="L3046" s="12">
        <v>202103</v>
      </c>
      <c r="M3046" s="7" t="s">
        <v>12617</v>
      </c>
      <c r="N3046" s="14" t="s">
        <v>12642</v>
      </c>
      <c r="O3046" s="38" t="s">
        <v>23275</v>
      </c>
      <c r="P3046" s="7" t="s">
        <v>12617</v>
      </c>
      <c r="Q3046" s="7" t="s">
        <v>12617</v>
      </c>
      <c r="R3046" s="7"/>
      <c r="S3046" s="7" t="s">
        <v>12642</v>
      </c>
      <c r="T3046" s="7" t="s">
        <v>12617</v>
      </c>
      <c r="U3046" s="38" t="s">
        <v>23275</v>
      </c>
      <c r="V3046" s="38" t="s">
        <v>23275</v>
      </c>
      <c r="W3046" s="7" t="s">
        <v>12617</v>
      </c>
      <c r="X3046" s="7" t="s">
        <v>6</v>
      </c>
      <c r="Y3046" s="7" t="s">
        <v>6</v>
      </c>
      <c r="Z3046" s="7" t="s">
        <v>12617</v>
      </c>
      <c r="AA3046" s="7"/>
      <c r="AB3046" s="7" t="s">
        <v>6</v>
      </c>
      <c r="AC3046" s="7"/>
      <c r="AD3046" s="38" t="s">
        <v>1891</v>
      </c>
      <c r="AE3046" s="38" t="s">
        <v>1892</v>
      </c>
      <c r="AF3046" s="38" t="s">
        <v>1893</v>
      </c>
      <c r="AG3046" s="38" t="s">
        <v>14941</v>
      </c>
      <c r="AH3046" s="38" t="s">
        <v>14942</v>
      </c>
      <c r="AI3046" s="38" t="s">
        <v>14943</v>
      </c>
      <c r="AJ3046" s="38" t="s">
        <v>14944</v>
      </c>
      <c r="AK3046" s="38" t="s">
        <v>2312</v>
      </c>
      <c r="AL3046" s="38" t="s">
        <v>2079</v>
      </c>
      <c r="AM3046" s="38" t="s">
        <v>2313</v>
      </c>
      <c r="AN3046" s="38" t="s">
        <v>2314</v>
      </c>
    </row>
    <row r="3047" spans="1:40" s="4" customFormat="1" ht="13.5" customHeight="1">
      <c r="A3047" s="5" t="s">
        <v>12600</v>
      </c>
      <c r="B3047" s="14" t="s">
        <v>12619</v>
      </c>
      <c r="C3047" s="8" t="s">
        <v>2392</v>
      </c>
      <c r="D3047" s="8" t="s">
        <v>15022</v>
      </c>
      <c r="E3047" s="8" t="s">
        <v>2393</v>
      </c>
      <c r="F3047" s="9" t="s">
        <v>15023</v>
      </c>
      <c r="G3047" s="10">
        <v>331.5</v>
      </c>
      <c r="H3047" s="8" t="s">
        <v>1749</v>
      </c>
      <c r="I3047" s="11">
        <v>20050914</v>
      </c>
      <c r="J3047" s="11">
        <v>20050914</v>
      </c>
      <c r="K3047" s="12">
        <v>202105</v>
      </c>
      <c r="L3047" s="12">
        <v>202103</v>
      </c>
      <c r="M3047" s="7" t="s">
        <v>12642</v>
      </c>
      <c r="N3047" s="14" t="s">
        <v>6</v>
      </c>
      <c r="O3047" s="38" t="s">
        <v>23275</v>
      </c>
      <c r="P3047" s="7" t="s">
        <v>12617</v>
      </c>
      <c r="Q3047" s="7"/>
      <c r="R3047" s="7"/>
      <c r="S3047" s="7" t="s">
        <v>12617</v>
      </c>
      <c r="T3047" s="7" t="s">
        <v>12642</v>
      </c>
      <c r="U3047" s="38" t="s">
        <v>23275</v>
      </c>
      <c r="V3047" s="38" t="s">
        <v>23275</v>
      </c>
      <c r="W3047" s="7"/>
      <c r="X3047" s="7"/>
      <c r="Y3047" s="7"/>
      <c r="Z3047" s="7"/>
      <c r="AA3047" s="7"/>
      <c r="AB3047" s="7"/>
      <c r="AC3047" s="7"/>
      <c r="AD3047" s="38" t="s">
        <v>1891</v>
      </c>
      <c r="AE3047" s="38" t="s">
        <v>1892</v>
      </c>
      <c r="AF3047" s="38" t="s">
        <v>1893</v>
      </c>
      <c r="AG3047" s="38" t="s">
        <v>14941</v>
      </c>
      <c r="AH3047" s="38" t="s">
        <v>14942</v>
      </c>
      <c r="AI3047" s="38" t="s">
        <v>14943</v>
      </c>
      <c r="AJ3047" s="38" t="s">
        <v>14944</v>
      </c>
      <c r="AK3047" s="38" t="s">
        <v>2312</v>
      </c>
      <c r="AL3047" s="38" t="s">
        <v>2079</v>
      </c>
      <c r="AM3047" s="38" t="s">
        <v>2313</v>
      </c>
      <c r="AN3047" s="38" t="s">
        <v>2314</v>
      </c>
    </row>
    <row r="3048" spans="1:40" s="4" customFormat="1" ht="13.5" customHeight="1">
      <c r="A3048" s="5" t="s">
        <v>12600</v>
      </c>
      <c r="B3048" s="14" t="s">
        <v>12619</v>
      </c>
      <c r="C3048" s="8" t="s">
        <v>2394</v>
      </c>
      <c r="D3048" s="8" t="s">
        <v>15024</v>
      </c>
      <c r="E3048" s="8" t="s">
        <v>2395</v>
      </c>
      <c r="F3048" s="9" t="s">
        <v>15025</v>
      </c>
      <c r="G3048" s="10">
        <v>343.6</v>
      </c>
      <c r="H3048" s="8" t="s">
        <v>21</v>
      </c>
      <c r="I3048" s="11">
        <v>20070829</v>
      </c>
      <c r="J3048" s="11">
        <v>20070829</v>
      </c>
      <c r="K3048" s="12">
        <v>202105</v>
      </c>
      <c r="L3048" s="12">
        <v>202103</v>
      </c>
      <c r="M3048" s="7" t="s">
        <v>12617</v>
      </c>
      <c r="N3048" s="14" t="s">
        <v>6</v>
      </c>
      <c r="O3048" s="38" t="s">
        <v>23275</v>
      </c>
      <c r="P3048" s="7" t="s">
        <v>12617</v>
      </c>
      <c r="Q3048" s="7"/>
      <c r="R3048" s="7"/>
      <c r="S3048" s="7" t="s">
        <v>12642</v>
      </c>
      <c r="T3048" s="7" t="s">
        <v>12617</v>
      </c>
      <c r="U3048" s="38" t="s">
        <v>23275</v>
      </c>
      <c r="V3048" s="38" t="s">
        <v>23275</v>
      </c>
      <c r="W3048" s="7"/>
      <c r="X3048" s="7"/>
      <c r="Y3048" s="7"/>
      <c r="Z3048" s="7"/>
      <c r="AA3048" s="7"/>
      <c r="AB3048" s="7"/>
      <c r="AC3048" s="7"/>
      <c r="AD3048" s="38" t="s">
        <v>1891</v>
      </c>
      <c r="AE3048" s="38" t="s">
        <v>1892</v>
      </c>
      <c r="AF3048" s="38" t="s">
        <v>1893</v>
      </c>
      <c r="AG3048" s="38" t="s">
        <v>14941</v>
      </c>
      <c r="AH3048" s="38" t="s">
        <v>14942</v>
      </c>
      <c r="AI3048" s="38" t="s">
        <v>14943</v>
      </c>
      <c r="AJ3048" s="38" t="s">
        <v>14944</v>
      </c>
      <c r="AK3048" s="38" t="s">
        <v>2312</v>
      </c>
      <c r="AL3048" s="38" t="s">
        <v>2079</v>
      </c>
      <c r="AM3048" s="38" t="s">
        <v>2313</v>
      </c>
      <c r="AN3048" s="38" t="s">
        <v>2314</v>
      </c>
    </row>
    <row r="3049" spans="1:40" s="4" customFormat="1" ht="13.5" customHeight="1">
      <c r="A3049" s="5" t="s">
        <v>12600</v>
      </c>
      <c r="B3049" s="14" t="s">
        <v>12619</v>
      </c>
      <c r="C3049" s="8" t="s">
        <v>2396</v>
      </c>
      <c r="D3049" s="8" t="s">
        <v>15026</v>
      </c>
      <c r="E3049" s="8" t="s">
        <v>2397</v>
      </c>
      <c r="F3049" s="9" t="s">
        <v>15027</v>
      </c>
      <c r="G3049" s="10">
        <v>127.89</v>
      </c>
      <c r="H3049" s="8" t="s">
        <v>20</v>
      </c>
      <c r="I3049" s="11">
        <v>20080314</v>
      </c>
      <c r="J3049" s="11">
        <v>20080314</v>
      </c>
      <c r="K3049" s="12">
        <v>202105</v>
      </c>
      <c r="L3049" s="12"/>
      <c r="M3049" s="7" t="s">
        <v>12617</v>
      </c>
      <c r="N3049" s="14" t="s">
        <v>6</v>
      </c>
      <c r="O3049" s="38" t="s">
        <v>23275</v>
      </c>
      <c r="P3049" s="7" t="s">
        <v>12617</v>
      </c>
      <c r="Q3049" s="7" t="s">
        <v>12617</v>
      </c>
      <c r="R3049" s="7"/>
      <c r="S3049" s="7" t="s">
        <v>12617</v>
      </c>
      <c r="T3049" s="7" t="s">
        <v>12617</v>
      </c>
      <c r="U3049" s="38" t="s">
        <v>23275</v>
      </c>
      <c r="V3049" s="38" t="s">
        <v>23275</v>
      </c>
      <c r="W3049" s="7" t="s">
        <v>12617</v>
      </c>
      <c r="X3049" s="7" t="s">
        <v>6</v>
      </c>
      <c r="Y3049" s="7" t="s">
        <v>6</v>
      </c>
      <c r="Z3049" s="7" t="s">
        <v>12617</v>
      </c>
      <c r="AA3049" s="7"/>
      <c r="AB3049" s="7" t="s">
        <v>6</v>
      </c>
      <c r="AC3049" s="7"/>
      <c r="AD3049" s="38" t="s">
        <v>1891</v>
      </c>
      <c r="AE3049" s="38" t="s">
        <v>1892</v>
      </c>
      <c r="AF3049" s="38" t="s">
        <v>1893</v>
      </c>
      <c r="AG3049" s="38" t="s">
        <v>15028</v>
      </c>
      <c r="AH3049" s="38" t="s">
        <v>13803</v>
      </c>
      <c r="AI3049" s="38" t="s">
        <v>15029</v>
      </c>
      <c r="AJ3049" s="38" t="s">
        <v>15030</v>
      </c>
      <c r="AK3049" s="38" t="s">
        <v>2398</v>
      </c>
      <c r="AL3049" s="38" t="s">
        <v>1956</v>
      </c>
      <c r="AM3049" s="38" t="s">
        <v>2399</v>
      </c>
      <c r="AN3049" s="38" t="s">
        <v>2400</v>
      </c>
    </row>
    <row r="3050" spans="1:40" s="4" customFormat="1" ht="13.5" customHeight="1">
      <c r="A3050" s="5" t="s">
        <v>12600</v>
      </c>
      <c r="B3050" s="14" t="s">
        <v>12619</v>
      </c>
      <c r="C3050" s="8" t="s">
        <v>2401</v>
      </c>
      <c r="D3050" s="8" t="s">
        <v>15031</v>
      </c>
      <c r="E3050" s="8" t="s">
        <v>2402</v>
      </c>
      <c r="F3050" s="9" t="s">
        <v>15032</v>
      </c>
      <c r="G3050" s="10">
        <v>116.4</v>
      </c>
      <c r="H3050" s="8" t="s">
        <v>20</v>
      </c>
      <c r="I3050" s="11">
        <v>20060925</v>
      </c>
      <c r="J3050" s="11">
        <v>20060925</v>
      </c>
      <c r="K3050" s="12">
        <v>202105</v>
      </c>
      <c r="L3050" s="12"/>
      <c r="M3050" s="7" t="s">
        <v>12617</v>
      </c>
      <c r="N3050" s="14" t="s">
        <v>6</v>
      </c>
      <c r="O3050" s="38" t="s">
        <v>23275</v>
      </c>
      <c r="P3050" s="7" t="s">
        <v>12617</v>
      </c>
      <c r="Q3050" s="7" t="s">
        <v>12617</v>
      </c>
      <c r="R3050" s="7"/>
      <c r="S3050" s="7" t="s">
        <v>12617</v>
      </c>
      <c r="T3050" s="7" t="s">
        <v>12617</v>
      </c>
      <c r="U3050" s="38" t="s">
        <v>23275</v>
      </c>
      <c r="V3050" s="38" t="s">
        <v>23275</v>
      </c>
      <c r="W3050" s="7" t="s">
        <v>12617</v>
      </c>
      <c r="X3050" s="7" t="s">
        <v>6</v>
      </c>
      <c r="Y3050" s="7" t="s">
        <v>6</v>
      </c>
      <c r="Z3050" s="7" t="s">
        <v>12617</v>
      </c>
      <c r="AA3050" s="7"/>
      <c r="AB3050" s="7" t="s">
        <v>6</v>
      </c>
      <c r="AC3050" s="7"/>
      <c r="AD3050" s="38" t="s">
        <v>1891</v>
      </c>
      <c r="AE3050" s="38" t="s">
        <v>1892</v>
      </c>
      <c r="AF3050" s="38" t="s">
        <v>1893</v>
      </c>
      <c r="AG3050" s="38" t="s">
        <v>15028</v>
      </c>
      <c r="AH3050" s="38" t="s">
        <v>13803</v>
      </c>
      <c r="AI3050" s="38" t="s">
        <v>15029</v>
      </c>
      <c r="AJ3050" s="38" t="s">
        <v>15030</v>
      </c>
      <c r="AK3050" s="38" t="s">
        <v>2211</v>
      </c>
      <c r="AL3050" s="38" t="s">
        <v>1956</v>
      </c>
      <c r="AM3050" s="38" t="s">
        <v>2399</v>
      </c>
      <c r="AN3050" s="38" t="s">
        <v>2400</v>
      </c>
    </row>
    <row r="3051" spans="1:40" s="4" customFormat="1" ht="13.5" customHeight="1">
      <c r="A3051" s="5" t="s">
        <v>12600</v>
      </c>
      <c r="B3051" s="14" t="s">
        <v>12619</v>
      </c>
      <c r="C3051" s="8" t="s">
        <v>2403</v>
      </c>
      <c r="D3051" s="8" t="s">
        <v>15033</v>
      </c>
      <c r="E3051" s="8" t="s">
        <v>2404</v>
      </c>
      <c r="F3051" s="9" t="s">
        <v>15034</v>
      </c>
      <c r="G3051" s="10">
        <v>69.48</v>
      </c>
      <c r="H3051" s="8" t="s">
        <v>20</v>
      </c>
      <c r="I3051" s="11">
        <v>20080926</v>
      </c>
      <c r="J3051" s="11">
        <v>20080926</v>
      </c>
      <c r="K3051" s="12">
        <v>202105</v>
      </c>
      <c r="L3051" s="12"/>
      <c r="M3051" s="7" t="s">
        <v>12617</v>
      </c>
      <c r="N3051" s="14" t="s">
        <v>6</v>
      </c>
      <c r="O3051" s="38" t="s">
        <v>23275</v>
      </c>
      <c r="P3051" s="7" t="s">
        <v>12617</v>
      </c>
      <c r="Q3051" s="7" t="s">
        <v>12617</v>
      </c>
      <c r="R3051" s="7"/>
      <c r="S3051" s="7" t="s">
        <v>12617</v>
      </c>
      <c r="T3051" s="7" t="s">
        <v>15035</v>
      </c>
      <c r="U3051" s="38" t="s">
        <v>23275</v>
      </c>
      <c r="V3051" s="38" t="s">
        <v>23275</v>
      </c>
      <c r="W3051" s="7" t="s">
        <v>12617</v>
      </c>
      <c r="X3051" s="7" t="s">
        <v>6</v>
      </c>
      <c r="Y3051" s="7" t="s">
        <v>6</v>
      </c>
      <c r="Z3051" s="7" t="s">
        <v>12617</v>
      </c>
      <c r="AA3051" s="7"/>
      <c r="AB3051" s="7" t="s">
        <v>6</v>
      </c>
      <c r="AC3051" s="7"/>
      <c r="AD3051" s="38" t="s">
        <v>1891</v>
      </c>
      <c r="AE3051" s="38" t="s">
        <v>1892</v>
      </c>
      <c r="AF3051" s="38" t="s">
        <v>1893</v>
      </c>
      <c r="AG3051" s="38" t="s">
        <v>15028</v>
      </c>
      <c r="AH3051" s="38" t="s">
        <v>13803</v>
      </c>
      <c r="AI3051" s="38" t="s">
        <v>15029</v>
      </c>
      <c r="AJ3051" s="38" t="s">
        <v>15030</v>
      </c>
      <c r="AK3051" s="38" t="s">
        <v>1894</v>
      </c>
      <c r="AL3051" s="38" t="s">
        <v>1956</v>
      </c>
      <c r="AM3051" s="38" t="s">
        <v>2399</v>
      </c>
      <c r="AN3051" s="38" t="s">
        <v>2400</v>
      </c>
    </row>
    <row r="3052" spans="1:40" s="4" customFormat="1" ht="13.5" customHeight="1">
      <c r="A3052" s="5" t="s">
        <v>12600</v>
      </c>
      <c r="B3052" s="14" t="s">
        <v>12619</v>
      </c>
      <c r="C3052" s="8" t="s">
        <v>2405</v>
      </c>
      <c r="D3052" s="8" t="s">
        <v>15036</v>
      </c>
      <c r="E3052" s="8" t="s">
        <v>2406</v>
      </c>
      <c r="F3052" s="9" t="s">
        <v>15037</v>
      </c>
      <c r="G3052" s="10">
        <v>26</v>
      </c>
      <c r="H3052" s="8" t="s">
        <v>2407</v>
      </c>
      <c r="I3052" s="11">
        <v>19570101</v>
      </c>
      <c r="J3052" s="11">
        <v>19570101</v>
      </c>
      <c r="K3052" s="12">
        <v>202105</v>
      </c>
      <c r="L3052" s="12"/>
      <c r="M3052" s="7" t="s">
        <v>12617</v>
      </c>
      <c r="N3052" s="14" t="s">
        <v>6</v>
      </c>
      <c r="O3052" s="38" t="s">
        <v>23275</v>
      </c>
      <c r="P3052" s="7" t="s">
        <v>12617</v>
      </c>
      <c r="Q3052" s="7" t="s">
        <v>12617</v>
      </c>
      <c r="R3052" s="7"/>
      <c r="S3052" s="7" t="s">
        <v>12617</v>
      </c>
      <c r="T3052" s="7" t="s">
        <v>12617</v>
      </c>
      <c r="U3052" s="38" t="s">
        <v>23275</v>
      </c>
      <c r="V3052" s="38" t="s">
        <v>23275</v>
      </c>
      <c r="W3052" s="7" t="s">
        <v>12617</v>
      </c>
      <c r="X3052" s="7" t="s">
        <v>6</v>
      </c>
      <c r="Y3052" s="7" t="s">
        <v>6</v>
      </c>
      <c r="Z3052" s="7" t="s">
        <v>12617</v>
      </c>
      <c r="AA3052" s="7"/>
      <c r="AB3052" s="7" t="s">
        <v>6</v>
      </c>
      <c r="AC3052" s="7"/>
      <c r="AD3052" s="38" t="s">
        <v>1891</v>
      </c>
      <c r="AE3052" s="38" t="s">
        <v>1892</v>
      </c>
      <c r="AF3052" s="38" t="s">
        <v>1893</v>
      </c>
      <c r="AG3052" s="38" t="s">
        <v>15028</v>
      </c>
      <c r="AH3052" s="38" t="s">
        <v>13803</v>
      </c>
      <c r="AI3052" s="38" t="s">
        <v>15029</v>
      </c>
      <c r="AJ3052" s="38" t="s">
        <v>15030</v>
      </c>
      <c r="AK3052" s="38" t="s">
        <v>2178</v>
      </c>
      <c r="AL3052" s="38" t="s">
        <v>1956</v>
      </c>
      <c r="AM3052" s="38" t="s">
        <v>2399</v>
      </c>
      <c r="AN3052" s="38" t="s">
        <v>2400</v>
      </c>
    </row>
    <row r="3053" spans="1:40" s="4" customFormat="1" ht="13.5" customHeight="1">
      <c r="A3053" s="5" t="s">
        <v>12600</v>
      </c>
      <c r="B3053" s="14" t="s">
        <v>12619</v>
      </c>
      <c r="C3053" s="8" t="s">
        <v>2408</v>
      </c>
      <c r="D3053" s="8" t="s">
        <v>15038</v>
      </c>
      <c r="E3053" s="8" t="s">
        <v>2409</v>
      </c>
      <c r="F3053" s="9" t="s">
        <v>15039</v>
      </c>
      <c r="G3053" s="10">
        <v>125.93</v>
      </c>
      <c r="H3053" s="8" t="s">
        <v>20</v>
      </c>
      <c r="I3053" s="11">
        <v>20060915</v>
      </c>
      <c r="J3053" s="11">
        <v>20060915</v>
      </c>
      <c r="K3053" s="12">
        <v>202105</v>
      </c>
      <c r="L3053" s="12"/>
      <c r="M3053" s="7" t="s">
        <v>12617</v>
      </c>
      <c r="N3053" s="14" t="s">
        <v>6</v>
      </c>
      <c r="O3053" s="38" t="s">
        <v>23275</v>
      </c>
      <c r="P3053" s="7" t="s">
        <v>12617</v>
      </c>
      <c r="Q3053" s="7" t="s">
        <v>12617</v>
      </c>
      <c r="R3053" s="7"/>
      <c r="S3053" s="7" t="s">
        <v>12617</v>
      </c>
      <c r="T3053" s="7" t="s">
        <v>12617</v>
      </c>
      <c r="U3053" s="38" t="s">
        <v>23275</v>
      </c>
      <c r="V3053" s="38" t="s">
        <v>23275</v>
      </c>
      <c r="W3053" s="7" t="s">
        <v>12617</v>
      </c>
      <c r="X3053" s="7" t="s">
        <v>6</v>
      </c>
      <c r="Y3053" s="7" t="s">
        <v>6</v>
      </c>
      <c r="Z3053" s="7" t="s">
        <v>12617</v>
      </c>
      <c r="AA3053" s="7"/>
      <c r="AB3053" s="7" t="s">
        <v>6</v>
      </c>
      <c r="AC3053" s="7"/>
      <c r="AD3053" s="38" t="s">
        <v>1891</v>
      </c>
      <c r="AE3053" s="38" t="s">
        <v>1892</v>
      </c>
      <c r="AF3053" s="38" t="s">
        <v>1893</v>
      </c>
      <c r="AG3053" s="38" t="s">
        <v>15028</v>
      </c>
      <c r="AH3053" s="38" t="s">
        <v>13803</v>
      </c>
      <c r="AI3053" s="38" t="s">
        <v>15029</v>
      </c>
      <c r="AJ3053" s="38" t="s">
        <v>15030</v>
      </c>
      <c r="AK3053" s="38" t="s">
        <v>2410</v>
      </c>
      <c r="AL3053" s="38" t="s">
        <v>1956</v>
      </c>
      <c r="AM3053" s="38" t="s">
        <v>2399</v>
      </c>
      <c r="AN3053" s="38" t="s">
        <v>2400</v>
      </c>
    </row>
    <row r="3054" spans="1:40" s="4" customFormat="1" ht="13.5" customHeight="1">
      <c r="A3054" s="5" t="s">
        <v>12600</v>
      </c>
      <c r="B3054" s="14" t="s">
        <v>12619</v>
      </c>
      <c r="C3054" s="8" t="s">
        <v>2411</v>
      </c>
      <c r="D3054" s="8" t="s">
        <v>15040</v>
      </c>
      <c r="E3054" s="8" t="s">
        <v>2412</v>
      </c>
      <c r="F3054" s="9" t="s">
        <v>15041</v>
      </c>
      <c r="G3054" s="10">
        <v>64.94</v>
      </c>
      <c r="H3054" s="8" t="s">
        <v>20</v>
      </c>
      <c r="I3054" s="11">
        <v>20100107</v>
      </c>
      <c r="J3054" s="11">
        <v>20100107</v>
      </c>
      <c r="K3054" s="12">
        <v>202105</v>
      </c>
      <c r="L3054" s="12"/>
      <c r="M3054" s="7" t="s">
        <v>12617</v>
      </c>
      <c r="N3054" s="14" t="s">
        <v>6</v>
      </c>
      <c r="O3054" s="38" t="s">
        <v>23275</v>
      </c>
      <c r="P3054" s="7" t="s">
        <v>12617</v>
      </c>
      <c r="Q3054" s="7" t="s">
        <v>12617</v>
      </c>
      <c r="R3054" s="7"/>
      <c r="S3054" s="7" t="s">
        <v>12617</v>
      </c>
      <c r="T3054" s="7" t="s">
        <v>15035</v>
      </c>
      <c r="U3054" s="38" t="s">
        <v>23275</v>
      </c>
      <c r="V3054" s="38" t="s">
        <v>23275</v>
      </c>
      <c r="W3054" s="7" t="s">
        <v>12617</v>
      </c>
      <c r="X3054" s="7" t="s">
        <v>6</v>
      </c>
      <c r="Y3054" s="7" t="s">
        <v>6</v>
      </c>
      <c r="Z3054" s="7" t="s">
        <v>12617</v>
      </c>
      <c r="AA3054" s="7"/>
      <c r="AB3054" s="7" t="s">
        <v>6</v>
      </c>
      <c r="AC3054" s="7"/>
      <c r="AD3054" s="38" t="s">
        <v>1891</v>
      </c>
      <c r="AE3054" s="38" t="s">
        <v>1892</v>
      </c>
      <c r="AF3054" s="38" t="s">
        <v>1893</v>
      </c>
      <c r="AG3054" s="38" t="s">
        <v>15028</v>
      </c>
      <c r="AH3054" s="38" t="s">
        <v>13803</v>
      </c>
      <c r="AI3054" s="38" t="s">
        <v>15029</v>
      </c>
      <c r="AJ3054" s="38" t="s">
        <v>15030</v>
      </c>
      <c r="AK3054" s="38" t="s">
        <v>1955</v>
      </c>
      <c r="AL3054" s="38" t="s">
        <v>1956</v>
      </c>
      <c r="AM3054" s="38" t="s">
        <v>2399</v>
      </c>
      <c r="AN3054" s="38" t="s">
        <v>2400</v>
      </c>
    </row>
    <row r="3055" spans="1:40" s="4" customFormat="1" ht="13.5" customHeight="1">
      <c r="A3055" s="5" t="s">
        <v>12600</v>
      </c>
      <c r="B3055" s="14" t="s">
        <v>12619</v>
      </c>
      <c r="C3055" s="8" t="s">
        <v>2413</v>
      </c>
      <c r="D3055" s="8" t="s">
        <v>15042</v>
      </c>
      <c r="E3055" s="8" t="s">
        <v>2414</v>
      </c>
      <c r="F3055" s="9" t="s">
        <v>15043</v>
      </c>
      <c r="G3055" s="10">
        <v>122</v>
      </c>
      <c r="H3055" s="8" t="s">
        <v>20</v>
      </c>
      <c r="I3055" s="11">
        <v>20121106</v>
      </c>
      <c r="J3055" s="11">
        <v>20121106</v>
      </c>
      <c r="K3055" s="12">
        <v>202105</v>
      </c>
      <c r="L3055" s="12"/>
      <c r="M3055" s="7" t="s">
        <v>12617</v>
      </c>
      <c r="N3055" s="14" t="s">
        <v>6</v>
      </c>
      <c r="O3055" s="38" t="s">
        <v>23275</v>
      </c>
      <c r="P3055" s="7" t="s">
        <v>12617</v>
      </c>
      <c r="Q3055" s="7" t="s">
        <v>12617</v>
      </c>
      <c r="R3055" s="7"/>
      <c r="S3055" s="7" t="s">
        <v>12617</v>
      </c>
      <c r="T3055" s="7" t="s">
        <v>12617</v>
      </c>
      <c r="U3055" s="38" t="s">
        <v>23275</v>
      </c>
      <c r="V3055" s="38" t="s">
        <v>23275</v>
      </c>
      <c r="W3055" s="7" t="s">
        <v>12617</v>
      </c>
      <c r="X3055" s="7" t="s">
        <v>6</v>
      </c>
      <c r="Y3055" s="7" t="s">
        <v>6</v>
      </c>
      <c r="Z3055" s="7" t="s">
        <v>12617</v>
      </c>
      <c r="AA3055" s="7"/>
      <c r="AB3055" s="7" t="s">
        <v>6</v>
      </c>
      <c r="AC3055" s="7"/>
      <c r="AD3055" s="38" t="s">
        <v>1891</v>
      </c>
      <c r="AE3055" s="38" t="s">
        <v>1892</v>
      </c>
      <c r="AF3055" s="38" t="s">
        <v>1893</v>
      </c>
      <c r="AG3055" s="38" t="s">
        <v>15028</v>
      </c>
      <c r="AH3055" s="38" t="s">
        <v>13803</v>
      </c>
      <c r="AI3055" s="38" t="s">
        <v>15029</v>
      </c>
      <c r="AJ3055" s="38" t="s">
        <v>15030</v>
      </c>
      <c r="AK3055" s="38" t="s">
        <v>2312</v>
      </c>
      <c r="AL3055" s="38" t="s">
        <v>1956</v>
      </c>
      <c r="AM3055" s="38" t="s">
        <v>2399</v>
      </c>
      <c r="AN3055" s="38" t="s">
        <v>2400</v>
      </c>
    </row>
    <row r="3056" spans="1:40" s="4" customFormat="1" ht="13.5" customHeight="1">
      <c r="A3056" s="5" t="s">
        <v>12600</v>
      </c>
      <c r="B3056" s="14" t="s">
        <v>12619</v>
      </c>
      <c r="C3056" s="8" t="s">
        <v>2415</v>
      </c>
      <c r="D3056" s="8" t="s">
        <v>15044</v>
      </c>
      <c r="E3056" s="8" t="s">
        <v>2416</v>
      </c>
      <c r="F3056" s="9" t="s">
        <v>15045</v>
      </c>
      <c r="G3056" s="10">
        <v>125.94</v>
      </c>
      <c r="H3056" s="8" t="s">
        <v>20</v>
      </c>
      <c r="I3056" s="11">
        <v>20061218</v>
      </c>
      <c r="J3056" s="11">
        <v>20061218</v>
      </c>
      <c r="K3056" s="12">
        <v>202105</v>
      </c>
      <c r="L3056" s="12"/>
      <c r="M3056" s="7" t="s">
        <v>12617</v>
      </c>
      <c r="N3056" s="14" t="s">
        <v>6</v>
      </c>
      <c r="O3056" s="38" t="s">
        <v>23275</v>
      </c>
      <c r="P3056" s="7" t="s">
        <v>12617</v>
      </c>
      <c r="Q3056" s="7" t="s">
        <v>12617</v>
      </c>
      <c r="R3056" s="7"/>
      <c r="S3056" s="7" t="s">
        <v>12617</v>
      </c>
      <c r="T3056" s="7" t="s">
        <v>12617</v>
      </c>
      <c r="U3056" s="38" t="s">
        <v>23275</v>
      </c>
      <c r="V3056" s="38" t="s">
        <v>23275</v>
      </c>
      <c r="W3056" s="7" t="s">
        <v>12617</v>
      </c>
      <c r="X3056" s="7" t="s">
        <v>6</v>
      </c>
      <c r="Y3056" s="7" t="s">
        <v>6</v>
      </c>
      <c r="Z3056" s="7" t="s">
        <v>12617</v>
      </c>
      <c r="AA3056" s="7"/>
      <c r="AB3056" s="7" t="s">
        <v>6</v>
      </c>
      <c r="AC3056" s="7"/>
      <c r="AD3056" s="38" t="s">
        <v>1891</v>
      </c>
      <c r="AE3056" s="38" t="s">
        <v>1892</v>
      </c>
      <c r="AF3056" s="38" t="s">
        <v>1893</v>
      </c>
      <c r="AG3056" s="38" t="s">
        <v>15028</v>
      </c>
      <c r="AH3056" s="38" t="s">
        <v>13803</v>
      </c>
      <c r="AI3056" s="38" t="s">
        <v>15029</v>
      </c>
      <c r="AJ3056" s="38" t="s">
        <v>15030</v>
      </c>
      <c r="AK3056" s="38" t="s">
        <v>2417</v>
      </c>
      <c r="AL3056" s="38" t="s">
        <v>1956</v>
      </c>
      <c r="AM3056" s="38" t="s">
        <v>2399</v>
      </c>
      <c r="AN3056" s="38" t="s">
        <v>2400</v>
      </c>
    </row>
    <row r="3057" spans="1:40" s="4" customFormat="1" ht="13.5" customHeight="1">
      <c r="A3057" s="5" t="s">
        <v>12600</v>
      </c>
      <c r="B3057" s="14" t="s">
        <v>12619</v>
      </c>
      <c r="C3057" s="8" t="s">
        <v>2418</v>
      </c>
      <c r="D3057" s="8" t="s">
        <v>15046</v>
      </c>
      <c r="E3057" s="8" t="s">
        <v>2419</v>
      </c>
      <c r="F3057" s="9" t="s">
        <v>15047</v>
      </c>
      <c r="G3057" s="10">
        <v>114.14</v>
      </c>
      <c r="H3057" s="8" t="s">
        <v>20</v>
      </c>
      <c r="I3057" s="11">
        <v>20090313</v>
      </c>
      <c r="J3057" s="11">
        <v>20090313</v>
      </c>
      <c r="K3057" s="12">
        <v>202105</v>
      </c>
      <c r="L3057" s="12"/>
      <c r="M3057" s="7" t="s">
        <v>12617</v>
      </c>
      <c r="N3057" s="14" t="s">
        <v>6</v>
      </c>
      <c r="O3057" s="38" t="s">
        <v>23275</v>
      </c>
      <c r="P3057" s="7" t="s">
        <v>12617</v>
      </c>
      <c r="Q3057" s="7" t="s">
        <v>12617</v>
      </c>
      <c r="R3057" s="7"/>
      <c r="S3057" s="7" t="s">
        <v>12617</v>
      </c>
      <c r="T3057" s="7" t="s">
        <v>12617</v>
      </c>
      <c r="U3057" s="38" t="s">
        <v>23276</v>
      </c>
      <c r="V3057" s="38" t="s">
        <v>23276</v>
      </c>
      <c r="W3057" s="7" t="s">
        <v>12617</v>
      </c>
      <c r="X3057" s="7" t="s">
        <v>6</v>
      </c>
      <c r="Y3057" s="7" t="s">
        <v>6</v>
      </c>
      <c r="Z3057" s="7" t="s">
        <v>12617</v>
      </c>
      <c r="AA3057" s="7"/>
      <c r="AB3057" s="7" t="s">
        <v>6</v>
      </c>
      <c r="AC3057" s="7"/>
      <c r="AD3057" s="38" t="s">
        <v>1891</v>
      </c>
      <c r="AE3057" s="38" t="s">
        <v>1892</v>
      </c>
      <c r="AF3057" s="38" t="s">
        <v>1893</v>
      </c>
      <c r="AG3057" s="38" t="s">
        <v>15028</v>
      </c>
      <c r="AH3057" s="38" t="s">
        <v>13803</v>
      </c>
      <c r="AI3057" s="38" t="s">
        <v>15029</v>
      </c>
      <c r="AJ3057" s="38" t="s">
        <v>15030</v>
      </c>
      <c r="AK3057" s="38" t="s">
        <v>2078</v>
      </c>
      <c r="AL3057" s="38" t="s">
        <v>1956</v>
      </c>
      <c r="AM3057" s="38" t="s">
        <v>2399</v>
      </c>
      <c r="AN3057" s="38" t="s">
        <v>2400</v>
      </c>
    </row>
    <row r="3058" spans="1:40" s="4" customFormat="1" ht="13.5" customHeight="1">
      <c r="A3058" s="5" t="s">
        <v>12600</v>
      </c>
      <c r="B3058" s="14" t="s">
        <v>12619</v>
      </c>
      <c r="C3058" s="8" t="s">
        <v>2420</v>
      </c>
      <c r="D3058" s="8" t="s">
        <v>15048</v>
      </c>
      <c r="E3058" s="8" t="s">
        <v>2421</v>
      </c>
      <c r="F3058" s="9" t="s">
        <v>15049</v>
      </c>
      <c r="G3058" s="10">
        <v>3492.21</v>
      </c>
      <c r="H3058" s="8" t="s">
        <v>197</v>
      </c>
      <c r="I3058" s="11">
        <v>20090708</v>
      </c>
      <c r="J3058" s="11">
        <v>20090708</v>
      </c>
      <c r="K3058" s="12">
        <v>202105</v>
      </c>
      <c r="L3058" s="12"/>
      <c r="M3058" s="7" t="s">
        <v>12617</v>
      </c>
      <c r="N3058" s="14" t="s">
        <v>12642</v>
      </c>
      <c r="O3058" s="38" t="s">
        <v>23275</v>
      </c>
      <c r="P3058" s="7" t="s">
        <v>12617</v>
      </c>
      <c r="Q3058" s="7" t="s">
        <v>12617</v>
      </c>
      <c r="R3058" s="7"/>
      <c r="S3058" s="7" t="s">
        <v>12617</v>
      </c>
      <c r="T3058" s="7" t="s">
        <v>12617</v>
      </c>
      <c r="U3058" s="38" t="s">
        <v>23275</v>
      </c>
      <c r="V3058" s="38" t="s">
        <v>23275</v>
      </c>
      <c r="W3058" s="7" t="s">
        <v>12617</v>
      </c>
      <c r="X3058" s="7" t="s">
        <v>6</v>
      </c>
      <c r="Y3058" s="7" t="s">
        <v>6</v>
      </c>
      <c r="Z3058" s="7" t="s">
        <v>12617</v>
      </c>
      <c r="AA3058" s="7" t="s">
        <v>12642</v>
      </c>
      <c r="AB3058" s="7" t="s">
        <v>6</v>
      </c>
      <c r="AC3058" s="7"/>
      <c r="AD3058" s="38" t="s">
        <v>1891</v>
      </c>
      <c r="AE3058" s="38" t="s">
        <v>1892</v>
      </c>
      <c r="AF3058" s="38" t="s">
        <v>1893</v>
      </c>
      <c r="AG3058" s="38" t="s">
        <v>15028</v>
      </c>
      <c r="AH3058" s="38" t="s">
        <v>13803</v>
      </c>
      <c r="AI3058" s="38" t="s">
        <v>15029</v>
      </c>
      <c r="AJ3058" s="38" t="s">
        <v>15030</v>
      </c>
      <c r="AK3058" s="38" t="s">
        <v>2005</v>
      </c>
      <c r="AL3058" s="38" t="s">
        <v>1956</v>
      </c>
      <c r="AM3058" s="38" t="s">
        <v>2399</v>
      </c>
      <c r="AN3058" s="38" t="s">
        <v>2400</v>
      </c>
    </row>
    <row r="3059" spans="1:40" s="4" customFormat="1" ht="13.5" customHeight="1">
      <c r="A3059" s="5" t="s">
        <v>12600</v>
      </c>
      <c r="B3059" s="14" t="s">
        <v>12619</v>
      </c>
      <c r="C3059" s="8" t="s">
        <v>2422</v>
      </c>
      <c r="D3059" s="8" t="s">
        <v>15050</v>
      </c>
      <c r="E3059" s="8" t="s">
        <v>2423</v>
      </c>
      <c r="F3059" s="9" t="s">
        <v>15051</v>
      </c>
      <c r="G3059" s="10">
        <v>251.64</v>
      </c>
      <c r="H3059" s="8" t="s">
        <v>20</v>
      </c>
      <c r="I3059" s="11">
        <v>20100723</v>
      </c>
      <c r="J3059" s="11">
        <v>20100723</v>
      </c>
      <c r="K3059" s="12">
        <v>202105</v>
      </c>
      <c r="L3059" s="12"/>
      <c r="M3059" s="7" t="s">
        <v>12617</v>
      </c>
      <c r="N3059" s="14" t="s">
        <v>6</v>
      </c>
      <c r="O3059" s="38" t="s">
        <v>23275</v>
      </c>
      <c r="P3059" s="7" t="s">
        <v>12617</v>
      </c>
      <c r="Q3059" s="7" t="s">
        <v>12617</v>
      </c>
      <c r="R3059" s="7"/>
      <c r="S3059" s="7" t="s">
        <v>12617</v>
      </c>
      <c r="T3059" s="7" t="s">
        <v>12617</v>
      </c>
      <c r="U3059" s="38" t="s">
        <v>23275</v>
      </c>
      <c r="V3059" s="38" t="s">
        <v>23275</v>
      </c>
      <c r="W3059" s="7" t="s">
        <v>12617</v>
      </c>
      <c r="X3059" s="7" t="s">
        <v>6</v>
      </c>
      <c r="Y3059" s="7" t="s">
        <v>6</v>
      </c>
      <c r="Z3059" s="7" t="s">
        <v>12617</v>
      </c>
      <c r="AA3059" s="7"/>
      <c r="AB3059" s="7" t="s">
        <v>6</v>
      </c>
      <c r="AC3059" s="7"/>
      <c r="AD3059" s="38" t="s">
        <v>1891</v>
      </c>
      <c r="AE3059" s="38" t="s">
        <v>1892</v>
      </c>
      <c r="AF3059" s="38" t="s">
        <v>1893</v>
      </c>
      <c r="AG3059" s="38" t="s">
        <v>15028</v>
      </c>
      <c r="AH3059" s="38" t="s">
        <v>13803</v>
      </c>
      <c r="AI3059" s="38" t="s">
        <v>15029</v>
      </c>
      <c r="AJ3059" s="38" t="s">
        <v>15030</v>
      </c>
      <c r="AK3059" s="38" t="s">
        <v>2260</v>
      </c>
      <c r="AL3059" s="38" t="s">
        <v>1956</v>
      </c>
      <c r="AM3059" s="38" t="s">
        <v>2399</v>
      </c>
      <c r="AN3059" s="38" t="s">
        <v>2400</v>
      </c>
    </row>
    <row r="3060" spans="1:40" s="4" customFormat="1" ht="13.5" customHeight="1">
      <c r="A3060" s="5" t="s">
        <v>12600</v>
      </c>
      <c r="B3060" s="14" t="s">
        <v>12619</v>
      </c>
      <c r="C3060" s="8" t="s">
        <v>2424</v>
      </c>
      <c r="D3060" s="8" t="s">
        <v>15052</v>
      </c>
      <c r="E3060" s="8" t="s">
        <v>2425</v>
      </c>
      <c r="F3060" s="9" t="s">
        <v>15053</v>
      </c>
      <c r="G3060" s="10">
        <v>319.3</v>
      </c>
      <c r="H3060" s="8" t="s">
        <v>20</v>
      </c>
      <c r="I3060" s="11">
        <v>20071128</v>
      </c>
      <c r="J3060" s="11">
        <v>20071128</v>
      </c>
      <c r="K3060" s="12">
        <v>202105</v>
      </c>
      <c r="L3060" s="12"/>
      <c r="M3060" s="7" t="s">
        <v>12617</v>
      </c>
      <c r="N3060" s="14" t="s">
        <v>6</v>
      </c>
      <c r="O3060" s="38" t="s">
        <v>23275</v>
      </c>
      <c r="P3060" s="7" t="s">
        <v>12617</v>
      </c>
      <c r="Q3060" s="7" t="s">
        <v>12617</v>
      </c>
      <c r="R3060" s="7"/>
      <c r="S3060" s="7" t="s">
        <v>12617</v>
      </c>
      <c r="T3060" s="7" t="s">
        <v>12617</v>
      </c>
      <c r="U3060" s="38" t="s">
        <v>23275</v>
      </c>
      <c r="V3060" s="38" t="s">
        <v>23275</v>
      </c>
      <c r="W3060" s="7" t="s">
        <v>12617</v>
      </c>
      <c r="X3060" s="7" t="s">
        <v>6</v>
      </c>
      <c r="Y3060" s="7" t="s">
        <v>6</v>
      </c>
      <c r="Z3060" s="7" t="s">
        <v>12617</v>
      </c>
      <c r="AA3060" s="7"/>
      <c r="AB3060" s="7" t="s">
        <v>6</v>
      </c>
      <c r="AC3060" s="7"/>
      <c r="AD3060" s="38" t="s">
        <v>1891</v>
      </c>
      <c r="AE3060" s="38" t="s">
        <v>1892</v>
      </c>
      <c r="AF3060" s="38" t="s">
        <v>1893</v>
      </c>
      <c r="AG3060" s="38" t="s">
        <v>15028</v>
      </c>
      <c r="AH3060" s="38" t="s">
        <v>13803</v>
      </c>
      <c r="AI3060" s="38" t="s">
        <v>15029</v>
      </c>
      <c r="AJ3060" s="38" t="s">
        <v>15030</v>
      </c>
      <c r="AK3060" s="38" t="s">
        <v>2426</v>
      </c>
      <c r="AL3060" s="38" t="s">
        <v>1956</v>
      </c>
      <c r="AM3060" s="38" t="s">
        <v>2399</v>
      </c>
      <c r="AN3060" s="38" t="s">
        <v>2400</v>
      </c>
    </row>
    <row r="3061" spans="1:40" s="4" customFormat="1" ht="13.5" customHeight="1">
      <c r="A3061" s="5" t="s">
        <v>12600</v>
      </c>
      <c r="B3061" s="14" t="s">
        <v>12619</v>
      </c>
      <c r="C3061" s="8" t="s">
        <v>2747</v>
      </c>
      <c r="D3061" s="8" t="s">
        <v>15054</v>
      </c>
      <c r="E3061" s="8" t="s">
        <v>2427</v>
      </c>
      <c r="F3061" s="9" t="s">
        <v>15055</v>
      </c>
      <c r="G3061" s="10">
        <v>144.24</v>
      </c>
      <c r="H3061" s="8" t="s">
        <v>2748</v>
      </c>
      <c r="I3061" s="11">
        <v>20040430</v>
      </c>
      <c r="J3061" s="11">
        <v>20040430</v>
      </c>
      <c r="K3061" s="12">
        <v>202105</v>
      </c>
      <c r="L3061" s="12">
        <v>202105</v>
      </c>
      <c r="M3061" s="7" t="s">
        <v>12642</v>
      </c>
      <c r="N3061" s="14" t="s">
        <v>6</v>
      </c>
      <c r="O3061" s="38" t="s">
        <v>23275</v>
      </c>
      <c r="P3061" s="7" t="s">
        <v>12617</v>
      </c>
      <c r="Q3061" s="7" t="s">
        <v>12617</v>
      </c>
      <c r="R3061" s="7"/>
      <c r="S3061" s="7" t="s">
        <v>12617</v>
      </c>
      <c r="T3061" s="7" t="s">
        <v>12617</v>
      </c>
      <c r="U3061" s="38" t="s">
        <v>23275</v>
      </c>
      <c r="V3061" s="38" t="s">
        <v>23275</v>
      </c>
      <c r="W3061" s="7" t="s">
        <v>12617</v>
      </c>
      <c r="X3061" s="7" t="s">
        <v>6</v>
      </c>
      <c r="Y3061" s="7" t="s">
        <v>6</v>
      </c>
      <c r="Z3061" s="7" t="s">
        <v>12617</v>
      </c>
      <c r="AA3061" s="7" t="s">
        <v>12617</v>
      </c>
      <c r="AB3061" s="7" t="s">
        <v>6</v>
      </c>
      <c r="AC3061" s="7"/>
      <c r="AD3061" s="38" t="s">
        <v>1891</v>
      </c>
      <c r="AE3061" s="38" t="s">
        <v>1892</v>
      </c>
      <c r="AF3061" s="38" t="s">
        <v>1893</v>
      </c>
      <c r="AG3061" s="38" t="s">
        <v>15056</v>
      </c>
      <c r="AH3061" s="38" t="s">
        <v>13803</v>
      </c>
      <c r="AI3061" s="38" t="s">
        <v>14341</v>
      </c>
      <c r="AJ3061" s="38" t="s">
        <v>15057</v>
      </c>
      <c r="AK3061" s="38" t="s">
        <v>2428</v>
      </c>
      <c r="AL3061" s="38" t="s">
        <v>1956</v>
      </c>
      <c r="AM3061" s="38" t="s">
        <v>2429</v>
      </c>
      <c r="AN3061" s="38" t="s">
        <v>2430</v>
      </c>
    </row>
    <row r="3062" spans="1:40" s="4" customFormat="1" ht="13.5" customHeight="1">
      <c r="A3062" s="5" t="s">
        <v>12600</v>
      </c>
      <c r="B3062" s="14" t="s">
        <v>12619</v>
      </c>
      <c r="C3062" s="8" t="s">
        <v>2749</v>
      </c>
      <c r="D3062" s="8" t="s">
        <v>15058</v>
      </c>
      <c r="E3062" s="8" t="s">
        <v>2431</v>
      </c>
      <c r="F3062" s="9" t="s">
        <v>15059</v>
      </c>
      <c r="G3062" s="10">
        <v>342.09</v>
      </c>
      <c r="H3062" s="8" t="s">
        <v>20</v>
      </c>
      <c r="I3062" s="11">
        <v>20030226</v>
      </c>
      <c r="J3062" s="11">
        <v>20030226</v>
      </c>
      <c r="K3062" s="12">
        <v>202105</v>
      </c>
      <c r="L3062" s="12">
        <v>202105</v>
      </c>
      <c r="M3062" s="7" t="s">
        <v>12642</v>
      </c>
      <c r="N3062" s="14" t="s">
        <v>6</v>
      </c>
      <c r="O3062" s="38" t="s">
        <v>23275</v>
      </c>
      <c r="P3062" s="7" t="s">
        <v>12617</v>
      </c>
      <c r="Q3062" s="7" t="s">
        <v>12617</v>
      </c>
      <c r="R3062" s="7"/>
      <c r="S3062" s="7" t="s">
        <v>12617</v>
      </c>
      <c r="T3062" s="7" t="s">
        <v>12617</v>
      </c>
      <c r="U3062" s="38" t="s">
        <v>23275</v>
      </c>
      <c r="V3062" s="38" t="s">
        <v>23275</v>
      </c>
      <c r="W3062" s="7" t="s">
        <v>12617</v>
      </c>
      <c r="X3062" s="7" t="s">
        <v>6</v>
      </c>
      <c r="Y3062" s="7" t="s">
        <v>6</v>
      </c>
      <c r="Z3062" s="7" t="s">
        <v>12617</v>
      </c>
      <c r="AA3062" s="7" t="s">
        <v>12617</v>
      </c>
      <c r="AB3062" s="7" t="s">
        <v>6</v>
      </c>
      <c r="AC3062" s="7"/>
      <c r="AD3062" s="38" t="s">
        <v>1891</v>
      </c>
      <c r="AE3062" s="38" t="s">
        <v>1892</v>
      </c>
      <c r="AF3062" s="38" t="s">
        <v>1893</v>
      </c>
      <c r="AG3062" s="38" t="s">
        <v>15056</v>
      </c>
      <c r="AH3062" s="38" t="s">
        <v>13803</v>
      </c>
      <c r="AI3062" s="38" t="s">
        <v>14341</v>
      </c>
      <c r="AJ3062" s="38" t="s">
        <v>15057</v>
      </c>
      <c r="AK3062" s="38" t="s">
        <v>2428</v>
      </c>
      <c r="AL3062" s="38" t="s">
        <v>1956</v>
      </c>
      <c r="AM3062" s="38" t="s">
        <v>2429</v>
      </c>
      <c r="AN3062" s="38" t="s">
        <v>2430</v>
      </c>
    </row>
    <row r="3063" spans="1:40" s="4" customFormat="1" ht="13.5" customHeight="1">
      <c r="A3063" s="5" t="s">
        <v>12600</v>
      </c>
      <c r="B3063" s="14" t="s">
        <v>12619</v>
      </c>
      <c r="C3063" s="8" t="s">
        <v>2750</v>
      </c>
      <c r="D3063" s="8" t="s">
        <v>15060</v>
      </c>
      <c r="E3063" s="8" t="s">
        <v>2432</v>
      </c>
      <c r="F3063" s="9" t="s">
        <v>15061</v>
      </c>
      <c r="G3063" s="10">
        <v>161.55000000000001</v>
      </c>
      <c r="H3063" s="8" t="s">
        <v>20</v>
      </c>
      <c r="I3063" s="11">
        <v>20081212</v>
      </c>
      <c r="J3063" s="11">
        <v>20081212</v>
      </c>
      <c r="K3063" s="12">
        <v>202105</v>
      </c>
      <c r="L3063" s="12">
        <v>202105</v>
      </c>
      <c r="M3063" s="7" t="s">
        <v>12617</v>
      </c>
      <c r="N3063" s="14" t="s">
        <v>12642</v>
      </c>
      <c r="O3063" s="38" t="s">
        <v>23275</v>
      </c>
      <c r="P3063" s="7" t="s">
        <v>12617</v>
      </c>
      <c r="Q3063" s="7" t="s">
        <v>12617</v>
      </c>
      <c r="R3063" s="7"/>
      <c r="S3063" s="7" t="s">
        <v>12617</v>
      </c>
      <c r="T3063" s="7" t="s">
        <v>12617</v>
      </c>
      <c r="U3063" s="38" t="s">
        <v>23275</v>
      </c>
      <c r="V3063" s="38" t="s">
        <v>23275</v>
      </c>
      <c r="W3063" s="7" t="s">
        <v>12617</v>
      </c>
      <c r="X3063" s="7" t="s">
        <v>6</v>
      </c>
      <c r="Y3063" s="7" t="s">
        <v>6</v>
      </c>
      <c r="Z3063" s="7" t="s">
        <v>12617</v>
      </c>
      <c r="AA3063" s="7" t="s">
        <v>12642</v>
      </c>
      <c r="AB3063" s="7" t="s">
        <v>6</v>
      </c>
      <c r="AC3063" s="7"/>
      <c r="AD3063" s="38" t="s">
        <v>1891</v>
      </c>
      <c r="AE3063" s="38" t="s">
        <v>1892</v>
      </c>
      <c r="AF3063" s="38" t="s">
        <v>1893</v>
      </c>
      <c r="AG3063" s="38" t="s">
        <v>15056</v>
      </c>
      <c r="AH3063" s="38" t="s">
        <v>13803</v>
      </c>
      <c r="AI3063" s="38" t="s">
        <v>14341</v>
      </c>
      <c r="AJ3063" s="38" t="s">
        <v>15057</v>
      </c>
      <c r="AK3063" s="38" t="s">
        <v>2428</v>
      </c>
      <c r="AL3063" s="38" t="s">
        <v>1956</v>
      </c>
      <c r="AM3063" s="38" t="s">
        <v>2429</v>
      </c>
      <c r="AN3063" s="38" t="s">
        <v>2430</v>
      </c>
    </row>
    <row r="3064" spans="1:40" s="4" customFormat="1" ht="13.5" customHeight="1">
      <c r="A3064" s="5" t="s">
        <v>12600</v>
      </c>
      <c r="B3064" s="14" t="s">
        <v>12619</v>
      </c>
      <c r="C3064" s="8" t="s">
        <v>2751</v>
      </c>
      <c r="D3064" s="8" t="s">
        <v>15062</v>
      </c>
      <c r="E3064" s="8" t="s">
        <v>2433</v>
      </c>
      <c r="F3064" s="9" t="s">
        <v>15063</v>
      </c>
      <c r="G3064" s="10">
        <v>340.08</v>
      </c>
      <c r="H3064" s="8" t="s">
        <v>20</v>
      </c>
      <c r="I3064" s="11">
        <v>20030404</v>
      </c>
      <c r="J3064" s="11">
        <v>20030404</v>
      </c>
      <c r="K3064" s="12">
        <v>202105</v>
      </c>
      <c r="L3064" s="12">
        <v>202105</v>
      </c>
      <c r="M3064" s="7" t="s">
        <v>12642</v>
      </c>
      <c r="N3064" s="14" t="s">
        <v>6</v>
      </c>
      <c r="O3064" s="38" t="s">
        <v>23275</v>
      </c>
      <c r="P3064" s="7" t="s">
        <v>12617</v>
      </c>
      <c r="Q3064" s="7" t="s">
        <v>12617</v>
      </c>
      <c r="R3064" s="7"/>
      <c r="S3064" s="7" t="s">
        <v>12617</v>
      </c>
      <c r="T3064" s="7" t="s">
        <v>12617</v>
      </c>
      <c r="U3064" s="38" t="s">
        <v>23275</v>
      </c>
      <c r="V3064" s="38" t="s">
        <v>23275</v>
      </c>
      <c r="W3064" s="7" t="s">
        <v>12617</v>
      </c>
      <c r="X3064" s="7" t="s">
        <v>6</v>
      </c>
      <c r="Y3064" s="7" t="s">
        <v>6</v>
      </c>
      <c r="Z3064" s="7" t="s">
        <v>12617</v>
      </c>
      <c r="AA3064" s="7" t="s">
        <v>12617</v>
      </c>
      <c r="AB3064" s="7" t="s">
        <v>6</v>
      </c>
      <c r="AC3064" s="7"/>
      <c r="AD3064" s="38" t="s">
        <v>1891</v>
      </c>
      <c r="AE3064" s="38" t="s">
        <v>1892</v>
      </c>
      <c r="AF3064" s="38" t="s">
        <v>1893</v>
      </c>
      <c r="AG3064" s="38" t="s">
        <v>15056</v>
      </c>
      <c r="AH3064" s="38" t="s">
        <v>13803</v>
      </c>
      <c r="AI3064" s="38" t="s">
        <v>14341</v>
      </c>
      <c r="AJ3064" s="38" t="s">
        <v>15057</v>
      </c>
      <c r="AK3064" s="38" t="s">
        <v>2428</v>
      </c>
      <c r="AL3064" s="38" t="s">
        <v>1956</v>
      </c>
      <c r="AM3064" s="38" t="s">
        <v>2429</v>
      </c>
      <c r="AN3064" s="38" t="s">
        <v>2430</v>
      </c>
    </row>
    <row r="3065" spans="1:40" s="4" customFormat="1" ht="13.5" customHeight="1">
      <c r="A3065" s="5" t="s">
        <v>12600</v>
      </c>
      <c r="B3065" s="14" t="s">
        <v>12619</v>
      </c>
      <c r="C3065" s="8" t="s">
        <v>2752</v>
      </c>
      <c r="D3065" s="8" t="s">
        <v>15064</v>
      </c>
      <c r="E3065" s="8" t="s">
        <v>2434</v>
      </c>
      <c r="F3065" s="9" t="s">
        <v>15065</v>
      </c>
      <c r="G3065" s="10">
        <v>155.04</v>
      </c>
      <c r="H3065" s="8" t="s">
        <v>20</v>
      </c>
      <c r="I3065" s="11">
        <v>20101209</v>
      </c>
      <c r="J3065" s="11">
        <v>20101209</v>
      </c>
      <c r="K3065" s="12">
        <v>202105</v>
      </c>
      <c r="L3065" s="12">
        <v>202105</v>
      </c>
      <c r="M3065" s="7" t="s">
        <v>12617</v>
      </c>
      <c r="N3065" s="14" t="s">
        <v>12642</v>
      </c>
      <c r="O3065" s="38" t="s">
        <v>23275</v>
      </c>
      <c r="P3065" s="7" t="s">
        <v>12617</v>
      </c>
      <c r="Q3065" s="7" t="s">
        <v>12617</v>
      </c>
      <c r="R3065" s="7"/>
      <c r="S3065" s="7" t="s">
        <v>12617</v>
      </c>
      <c r="T3065" s="7" t="s">
        <v>12617</v>
      </c>
      <c r="U3065" s="38" t="s">
        <v>23275</v>
      </c>
      <c r="V3065" s="38" t="s">
        <v>23275</v>
      </c>
      <c r="W3065" s="7" t="s">
        <v>12617</v>
      </c>
      <c r="X3065" s="7" t="s">
        <v>6</v>
      </c>
      <c r="Y3065" s="7" t="s">
        <v>6</v>
      </c>
      <c r="Z3065" s="7" t="s">
        <v>12617</v>
      </c>
      <c r="AA3065" s="7" t="s">
        <v>12642</v>
      </c>
      <c r="AB3065" s="7" t="s">
        <v>6</v>
      </c>
      <c r="AC3065" s="7"/>
      <c r="AD3065" s="38" t="s">
        <v>1891</v>
      </c>
      <c r="AE3065" s="38" t="s">
        <v>1892</v>
      </c>
      <c r="AF3065" s="38" t="s">
        <v>1893</v>
      </c>
      <c r="AG3065" s="38" t="s">
        <v>15056</v>
      </c>
      <c r="AH3065" s="38" t="s">
        <v>13803</v>
      </c>
      <c r="AI3065" s="38" t="s">
        <v>14341</v>
      </c>
      <c r="AJ3065" s="38" t="s">
        <v>15057</v>
      </c>
      <c r="AK3065" s="38" t="s">
        <v>2428</v>
      </c>
      <c r="AL3065" s="38" t="s">
        <v>1956</v>
      </c>
      <c r="AM3065" s="38" t="s">
        <v>2429</v>
      </c>
      <c r="AN3065" s="38" t="s">
        <v>2430</v>
      </c>
    </row>
    <row r="3066" spans="1:40" s="4" customFormat="1" ht="13.5" customHeight="1">
      <c r="A3066" s="5" t="s">
        <v>12600</v>
      </c>
      <c r="B3066" s="14" t="s">
        <v>12619</v>
      </c>
      <c r="C3066" s="8" t="s">
        <v>2753</v>
      </c>
      <c r="D3066" s="8" t="s">
        <v>15066</v>
      </c>
      <c r="E3066" s="8" t="s">
        <v>2435</v>
      </c>
      <c r="F3066" s="9" t="s">
        <v>15067</v>
      </c>
      <c r="G3066" s="10">
        <v>339.29</v>
      </c>
      <c r="H3066" s="8" t="s">
        <v>20</v>
      </c>
      <c r="I3066" s="11">
        <v>20000909</v>
      </c>
      <c r="J3066" s="11">
        <v>20000909</v>
      </c>
      <c r="K3066" s="12">
        <v>202105</v>
      </c>
      <c r="L3066" s="12">
        <v>202105</v>
      </c>
      <c r="M3066" s="7" t="s">
        <v>12617</v>
      </c>
      <c r="N3066" s="14" t="s">
        <v>6</v>
      </c>
      <c r="O3066" s="38" t="s">
        <v>23275</v>
      </c>
      <c r="P3066" s="7" t="s">
        <v>12617</v>
      </c>
      <c r="Q3066" s="7" t="s">
        <v>12617</v>
      </c>
      <c r="R3066" s="7"/>
      <c r="S3066" s="7" t="s">
        <v>12617</v>
      </c>
      <c r="T3066" s="7" t="s">
        <v>12617</v>
      </c>
      <c r="U3066" s="38" t="s">
        <v>23275</v>
      </c>
      <c r="V3066" s="38" t="s">
        <v>23275</v>
      </c>
      <c r="W3066" s="7" t="s">
        <v>12617</v>
      </c>
      <c r="X3066" s="7" t="s">
        <v>6</v>
      </c>
      <c r="Y3066" s="7" t="s">
        <v>6</v>
      </c>
      <c r="Z3066" s="7" t="s">
        <v>12617</v>
      </c>
      <c r="AA3066" s="7" t="s">
        <v>12642</v>
      </c>
      <c r="AB3066" s="7" t="s">
        <v>6</v>
      </c>
      <c r="AC3066" s="7"/>
      <c r="AD3066" s="38" t="s">
        <v>1891</v>
      </c>
      <c r="AE3066" s="38" t="s">
        <v>1892</v>
      </c>
      <c r="AF3066" s="38" t="s">
        <v>1893</v>
      </c>
      <c r="AG3066" s="38" t="s">
        <v>15056</v>
      </c>
      <c r="AH3066" s="38" t="s">
        <v>13803</v>
      </c>
      <c r="AI3066" s="38" t="s">
        <v>14341</v>
      </c>
      <c r="AJ3066" s="38" t="s">
        <v>15057</v>
      </c>
      <c r="AK3066" s="38" t="s">
        <v>2428</v>
      </c>
      <c r="AL3066" s="38" t="s">
        <v>1956</v>
      </c>
      <c r="AM3066" s="38" t="s">
        <v>2429</v>
      </c>
      <c r="AN3066" s="38" t="s">
        <v>2430</v>
      </c>
    </row>
    <row r="3067" spans="1:40" s="4" customFormat="1" ht="13.5" customHeight="1">
      <c r="A3067" s="5" t="s">
        <v>12600</v>
      </c>
      <c r="B3067" s="14" t="s">
        <v>12619</v>
      </c>
      <c r="C3067" s="8" t="s">
        <v>2754</v>
      </c>
      <c r="D3067" s="8" t="s">
        <v>15068</v>
      </c>
      <c r="E3067" s="8" t="s">
        <v>443</v>
      </c>
      <c r="F3067" s="9" t="s">
        <v>15069</v>
      </c>
      <c r="G3067" s="10">
        <v>159.75</v>
      </c>
      <c r="H3067" s="8" t="s">
        <v>20</v>
      </c>
      <c r="I3067" s="11">
        <v>20071213</v>
      </c>
      <c r="J3067" s="11">
        <v>20071213</v>
      </c>
      <c r="K3067" s="12">
        <v>202105</v>
      </c>
      <c r="L3067" s="12">
        <v>202105</v>
      </c>
      <c r="M3067" s="7" t="s">
        <v>12617</v>
      </c>
      <c r="N3067" s="14" t="s">
        <v>12642</v>
      </c>
      <c r="O3067" s="38" t="s">
        <v>23275</v>
      </c>
      <c r="P3067" s="7" t="s">
        <v>12617</v>
      </c>
      <c r="Q3067" s="7" t="s">
        <v>12617</v>
      </c>
      <c r="R3067" s="7"/>
      <c r="S3067" s="7" t="s">
        <v>12617</v>
      </c>
      <c r="T3067" s="7" t="s">
        <v>12617</v>
      </c>
      <c r="U3067" s="38" t="s">
        <v>23275</v>
      </c>
      <c r="V3067" s="38" t="s">
        <v>23275</v>
      </c>
      <c r="W3067" s="7" t="s">
        <v>12617</v>
      </c>
      <c r="X3067" s="7" t="s">
        <v>6</v>
      </c>
      <c r="Y3067" s="7" t="s">
        <v>6</v>
      </c>
      <c r="Z3067" s="7" t="s">
        <v>12617</v>
      </c>
      <c r="AA3067" s="7" t="s">
        <v>12642</v>
      </c>
      <c r="AB3067" s="7" t="s">
        <v>6</v>
      </c>
      <c r="AC3067" s="7"/>
      <c r="AD3067" s="38" t="s">
        <v>1891</v>
      </c>
      <c r="AE3067" s="38" t="s">
        <v>1892</v>
      </c>
      <c r="AF3067" s="38" t="s">
        <v>1893</v>
      </c>
      <c r="AG3067" s="38" t="s">
        <v>15056</v>
      </c>
      <c r="AH3067" s="38" t="s">
        <v>13803</v>
      </c>
      <c r="AI3067" s="38" t="s">
        <v>14341</v>
      </c>
      <c r="AJ3067" s="38" t="s">
        <v>15057</v>
      </c>
      <c r="AK3067" s="38" t="s">
        <v>2428</v>
      </c>
      <c r="AL3067" s="38" t="s">
        <v>1956</v>
      </c>
      <c r="AM3067" s="38" t="s">
        <v>2429</v>
      </c>
      <c r="AN3067" s="38" t="s">
        <v>2430</v>
      </c>
    </row>
    <row r="3068" spans="1:40" s="4" customFormat="1" ht="13.5" customHeight="1">
      <c r="A3068" s="5" t="s">
        <v>12600</v>
      </c>
      <c r="B3068" s="14" t="s">
        <v>12619</v>
      </c>
      <c r="C3068" s="8" t="s">
        <v>2755</v>
      </c>
      <c r="D3068" s="8" t="s">
        <v>15070</v>
      </c>
      <c r="E3068" s="8" t="s">
        <v>2436</v>
      </c>
      <c r="F3068" s="9" t="s">
        <v>15071</v>
      </c>
      <c r="G3068" s="10">
        <v>166.05</v>
      </c>
      <c r="H3068" s="8" t="s">
        <v>20</v>
      </c>
      <c r="I3068" s="11">
        <v>20071220</v>
      </c>
      <c r="J3068" s="11">
        <v>20071220</v>
      </c>
      <c r="K3068" s="12">
        <v>202105</v>
      </c>
      <c r="L3068" s="12">
        <v>202105</v>
      </c>
      <c r="M3068" s="7" t="s">
        <v>12617</v>
      </c>
      <c r="N3068" s="14" t="s">
        <v>12642</v>
      </c>
      <c r="O3068" s="38" t="s">
        <v>23275</v>
      </c>
      <c r="P3068" s="7" t="s">
        <v>12617</v>
      </c>
      <c r="Q3068" s="7" t="s">
        <v>12617</v>
      </c>
      <c r="R3068" s="7"/>
      <c r="S3068" s="7" t="s">
        <v>12617</v>
      </c>
      <c r="T3068" s="7" t="s">
        <v>12617</v>
      </c>
      <c r="U3068" s="38" t="s">
        <v>23275</v>
      </c>
      <c r="V3068" s="38" t="s">
        <v>23275</v>
      </c>
      <c r="W3068" s="7" t="s">
        <v>12617</v>
      </c>
      <c r="X3068" s="7" t="s">
        <v>6</v>
      </c>
      <c r="Y3068" s="7" t="s">
        <v>6</v>
      </c>
      <c r="Z3068" s="7" t="s">
        <v>12617</v>
      </c>
      <c r="AA3068" s="7" t="s">
        <v>12642</v>
      </c>
      <c r="AB3068" s="7" t="s">
        <v>6</v>
      </c>
      <c r="AC3068" s="7"/>
      <c r="AD3068" s="38" t="s">
        <v>1891</v>
      </c>
      <c r="AE3068" s="38" t="s">
        <v>1892</v>
      </c>
      <c r="AF3068" s="38" t="s">
        <v>1893</v>
      </c>
      <c r="AG3068" s="38" t="s">
        <v>15056</v>
      </c>
      <c r="AH3068" s="38" t="s">
        <v>13803</v>
      </c>
      <c r="AI3068" s="38" t="s">
        <v>14341</v>
      </c>
      <c r="AJ3068" s="38" t="s">
        <v>15057</v>
      </c>
      <c r="AK3068" s="38" t="s">
        <v>2428</v>
      </c>
      <c r="AL3068" s="38" t="s">
        <v>1956</v>
      </c>
      <c r="AM3068" s="38" t="s">
        <v>2429</v>
      </c>
      <c r="AN3068" s="38" t="s">
        <v>2430</v>
      </c>
    </row>
    <row r="3069" spans="1:40" s="4" customFormat="1" ht="13.5" customHeight="1">
      <c r="A3069" s="5" t="s">
        <v>12600</v>
      </c>
      <c r="B3069" s="14" t="s">
        <v>12619</v>
      </c>
      <c r="C3069" s="8" t="s">
        <v>2756</v>
      </c>
      <c r="D3069" s="8" t="s">
        <v>15072</v>
      </c>
      <c r="E3069" s="8" t="s">
        <v>2437</v>
      </c>
      <c r="F3069" s="9" t="s">
        <v>15073</v>
      </c>
      <c r="G3069" s="10">
        <v>155.05000000000001</v>
      </c>
      <c r="H3069" s="8" t="s">
        <v>20</v>
      </c>
      <c r="I3069" s="11">
        <v>20101209</v>
      </c>
      <c r="J3069" s="11">
        <v>20101209</v>
      </c>
      <c r="K3069" s="12">
        <v>202105</v>
      </c>
      <c r="L3069" s="12">
        <v>202105</v>
      </c>
      <c r="M3069" s="7" t="s">
        <v>12617</v>
      </c>
      <c r="N3069" s="14" t="s">
        <v>12642</v>
      </c>
      <c r="O3069" s="38" t="s">
        <v>23275</v>
      </c>
      <c r="P3069" s="7" t="s">
        <v>12617</v>
      </c>
      <c r="Q3069" s="7" t="s">
        <v>12617</v>
      </c>
      <c r="R3069" s="7"/>
      <c r="S3069" s="7" t="s">
        <v>12617</v>
      </c>
      <c r="T3069" s="7" t="s">
        <v>12617</v>
      </c>
      <c r="U3069" s="38" t="s">
        <v>23276</v>
      </c>
      <c r="V3069" s="38" t="s">
        <v>23276</v>
      </c>
      <c r="W3069" s="7" t="s">
        <v>12617</v>
      </c>
      <c r="X3069" s="7" t="s">
        <v>6</v>
      </c>
      <c r="Y3069" s="7" t="s">
        <v>6</v>
      </c>
      <c r="Z3069" s="7" t="s">
        <v>12617</v>
      </c>
      <c r="AA3069" s="7" t="s">
        <v>12642</v>
      </c>
      <c r="AB3069" s="7" t="s">
        <v>6</v>
      </c>
      <c r="AC3069" s="7"/>
      <c r="AD3069" s="38" t="s">
        <v>1891</v>
      </c>
      <c r="AE3069" s="38" t="s">
        <v>1892</v>
      </c>
      <c r="AF3069" s="38" t="s">
        <v>1893</v>
      </c>
      <c r="AG3069" s="38" t="s">
        <v>15056</v>
      </c>
      <c r="AH3069" s="38" t="s">
        <v>13803</v>
      </c>
      <c r="AI3069" s="38" t="s">
        <v>14341</v>
      </c>
      <c r="AJ3069" s="38" t="s">
        <v>15057</v>
      </c>
      <c r="AK3069" s="38" t="s">
        <v>2428</v>
      </c>
      <c r="AL3069" s="38" t="s">
        <v>1956</v>
      </c>
      <c r="AM3069" s="38" t="s">
        <v>2429</v>
      </c>
      <c r="AN3069" s="38" t="s">
        <v>2430</v>
      </c>
    </row>
    <row r="3070" spans="1:40" s="4" customFormat="1" ht="13.5" customHeight="1">
      <c r="A3070" s="5" t="s">
        <v>12600</v>
      </c>
      <c r="B3070" s="14" t="s">
        <v>12619</v>
      </c>
      <c r="C3070" s="8" t="s">
        <v>2757</v>
      </c>
      <c r="D3070" s="8" t="s">
        <v>15074</v>
      </c>
      <c r="E3070" s="8" t="s">
        <v>2091</v>
      </c>
      <c r="F3070" s="9" t="s">
        <v>15075</v>
      </c>
      <c r="G3070" s="10">
        <v>159.46</v>
      </c>
      <c r="H3070" s="8" t="s">
        <v>20</v>
      </c>
      <c r="I3070" s="11">
        <v>20081217</v>
      </c>
      <c r="J3070" s="11">
        <v>20081217</v>
      </c>
      <c r="K3070" s="12">
        <v>202105</v>
      </c>
      <c r="L3070" s="12">
        <v>202105</v>
      </c>
      <c r="M3070" s="7" t="s">
        <v>12617</v>
      </c>
      <c r="N3070" s="14" t="s">
        <v>12642</v>
      </c>
      <c r="O3070" s="38" t="s">
        <v>23275</v>
      </c>
      <c r="P3070" s="7" t="s">
        <v>12617</v>
      </c>
      <c r="Q3070" s="7" t="s">
        <v>12617</v>
      </c>
      <c r="R3070" s="7"/>
      <c r="S3070" s="7" t="s">
        <v>12617</v>
      </c>
      <c r="T3070" s="7" t="s">
        <v>12617</v>
      </c>
      <c r="U3070" s="38" t="s">
        <v>23275</v>
      </c>
      <c r="V3070" s="38" t="s">
        <v>23275</v>
      </c>
      <c r="W3070" s="7" t="s">
        <v>12617</v>
      </c>
      <c r="X3070" s="7" t="s">
        <v>6</v>
      </c>
      <c r="Y3070" s="7" t="s">
        <v>6</v>
      </c>
      <c r="Z3070" s="7" t="s">
        <v>12617</v>
      </c>
      <c r="AA3070" s="7" t="s">
        <v>12642</v>
      </c>
      <c r="AB3070" s="7" t="s">
        <v>6</v>
      </c>
      <c r="AC3070" s="7"/>
      <c r="AD3070" s="38" t="s">
        <v>1891</v>
      </c>
      <c r="AE3070" s="38" t="s">
        <v>1892</v>
      </c>
      <c r="AF3070" s="38" t="s">
        <v>1893</v>
      </c>
      <c r="AG3070" s="38" t="s">
        <v>15056</v>
      </c>
      <c r="AH3070" s="38" t="s">
        <v>13803</v>
      </c>
      <c r="AI3070" s="38" t="s">
        <v>14341</v>
      </c>
      <c r="AJ3070" s="38" t="s">
        <v>15057</v>
      </c>
      <c r="AK3070" s="38" t="s">
        <v>2428</v>
      </c>
      <c r="AL3070" s="38" t="s">
        <v>1956</v>
      </c>
      <c r="AM3070" s="38" t="s">
        <v>2429</v>
      </c>
      <c r="AN3070" s="38" t="s">
        <v>2430</v>
      </c>
    </row>
    <row r="3071" spans="1:40" s="4" customFormat="1" ht="13.5" customHeight="1">
      <c r="A3071" s="5" t="s">
        <v>12600</v>
      </c>
      <c r="B3071" s="14" t="s">
        <v>12619</v>
      </c>
      <c r="C3071" s="8" t="s">
        <v>2758</v>
      </c>
      <c r="D3071" s="8" t="s">
        <v>15076</v>
      </c>
      <c r="E3071" s="8" t="s">
        <v>2438</v>
      </c>
      <c r="F3071" s="9" t="s">
        <v>15077</v>
      </c>
      <c r="G3071" s="10">
        <v>158.31</v>
      </c>
      <c r="H3071" s="8" t="s">
        <v>20</v>
      </c>
      <c r="I3071" s="11">
        <v>20051117</v>
      </c>
      <c r="J3071" s="11">
        <v>20051117</v>
      </c>
      <c r="K3071" s="12">
        <v>202105</v>
      </c>
      <c r="L3071" s="12">
        <v>202105</v>
      </c>
      <c r="M3071" s="7" t="s">
        <v>12642</v>
      </c>
      <c r="N3071" s="14" t="s">
        <v>6</v>
      </c>
      <c r="O3071" s="38" t="s">
        <v>23275</v>
      </c>
      <c r="P3071" s="7" t="s">
        <v>12617</v>
      </c>
      <c r="Q3071" s="7" t="s">
        <v>12617</v>
      </c>
      <c r="R3071" s="7"/>
      <c r="S3071" s="7" t="s">
        <v>12617</v>
      </c>
      <c r="T3071" s="7" t="s">
        <v>12617</v>
      </c>
      <c r="U3071" s="38" t="s">
        <v>23275</v>
      </c>
      <c r="V3071" s="38" t="s">
        <v>23275</v>
      </c>
      <c r="W3071" s="7" t="s">
        <v>12617</v>
      </c>
      <c r="X3071" s="7" t="s">
        <v>6</v>
      </c>
      <c r="Y3071" s="7" t="s">
        <v>6</v>
      </c>
      <c r="Z3071" s="7" t="s">
        <v>12617</v>
      </c>
      <c r="AA3071" s="7" t="s">
        <v>12617</v>
      </c>
      <c r="AB3071" s="7" t="s">
        <v>6</v>
      </c>
      <c r="AC3071" s="7"/>
      <c r="AD3071" s="38" t="s">
        <v>1891</v>
      </c>
      <c r="AE3071" s="38" t="s">
        <v>1892</v>
      </c>
      <c r="AF3071" s="38" t="s">
        <v>1893</v>
      </c>
      <c r="AG3071" s="38" t="s">
        <v>15056</v>
      </c>
      <c r="AH3071" s="38" t="s">
        <v>13803</v>
      </c>
      <c r="AI3071" s="38" t="s">
        <v>14341</v>
      </c>
      <c r="AJ3071" s="38" t="s">
        <v>15057</v>
      </c>
      <c r="AK3071" s="38" t="s">
        <v>2428</v>
      </c>
      <c r="AL3071" s="38" t="s">
        <v>1956</v>
      </c>
      <c r="AM3071" s="38" t="s">
        <v>2429</v>
      </c>
      <c r="AN3071" s="38" t="s">
        <v>2430</v>
      </c>
    </row>
    <row r="3072" spans="1:40" s="4" customFormat="1" ht="13.5" customHeight="1">
      <c r="A3072" s="5" t="s">
        <v>12600</v>
      </c>
      <c r="B3072" s="14" t="s">
        <v>12619</v>
      </c>
      <c r="C3072" s="8" t="s">
        <v>2759</v>
      </c>
      <c r="D3072" s="8" t="s">
        <v>15078</v>
      </c>
      <c r="E3072" s="8" t="s">
        <v>2439</v>
      </c>
      <c r="F3072" s="9" t="s">
        <v>15079</v>
      </c>
      <c r="G3072" s="10">
        <v>150.51</v>
      </c>
      <c r="H3072" s="8" t="s">
        <v>20</v>
      </c>
      <c r="I3072" s="11">
        <v>20061124</v>
      </c>
      <c r="J3072" s="11">
        <v>20061124</v>
      </c>
      <c r="K3072" s="12">
        <v>202105</v>
      </c>
      <c r="L3072" s="12">
        <v>202105</v>
      </c>
      <c r="M3072" s="7" t="s">
        <v>12617</v>
      </c>
      <c r="N3072" s="14" t="s">
        <v>12642</v>
      </c>
      <c r="O3072" s="38" t="s">
        <v>23275</v>
      </c>
      <c r="P3072" s="7" t="s">
        <v>12617</v>
      </c>
      <c r="Q3072" s="7" t="s">
        <v>12617</v>
      </c>
      <c r="R3072" s="7"/>
      <c r="S3072" s="7" t="s">
        <v>12617</v>
      </c>
      <c r="T3072" s="7" t="s">
        <v>12617</v>
      </c>
      <c r="U3072" s="38" t="s">
        <v>23275</v>
      </c>
      <c r="V3072" s="38" t="s">
        <v>23275</v>
      </c>
      <c r="W3072" s="7" t="s">
        <v>12617</v>
      </c>
      <c r="X3072" s="7" t="s">
        <v>6</v>
      </c>
      <c r="Y3072" s="7" t="s">
        <v>6</v>
      </c>
      <c r="Z3072" s="7" t="s">
        <v>12617</v>
      </c>
      <c r="AA3072" s="7" t="s">
        <v>12642</v>
      </c>
      <c r="AB3072" s="7" t="s">
        <v>6</v>
      </c>
      <c r="AC3072" s="7"/>
      <c r="AD3072" s="38" t="s">
        <v>1891</v>
      </c>
      <c r="AE3072" s="38" t="s">
        <v>1892</v>
      </c>
      <c r="AF3072" s="38" t="s">
        <v>1893</v>
      </c>
      <c r="AG3072" s="38" t="s">
        <v>15056</v>
      </c>
      <c r="AH3072" s="38" t="s">
        <v>13803</v>
      </c>
      <c r="AI3072" s="38" t="s">
        <v>14341</v>
      </c>
      <c r="AJ3072" s="38" t="s">
        <v>15057</v>
      </c>
      <c r="AK3072" s="38" t="s">
        <v>2428</v>
      </c>
      <c r="AL3072" s="38" t="s">
        <v>1956</v>
      </c>
      <c r="AM3072" s="38" t="s">
        <v>2429</v>
      </c>
      <c r="AN3072" s="38" t="s">
        <v>2430</v>
      </c>
    </row>
    <row r="3073" spans="1:40" s="4" customFormat="1" ht="13.5" customHeight="1">
      <c r="A3073" s="5" t="s">
        <v>12600</v>
      </c>
      <c r="B3073" s="14" t="s">
        <v>12619</v>
      </c>
      <c r="C3073" s="8" t="s">
        <v>2760</v>
      </c>
      <c r="D3073" s="8" t="s">
        <v>15080</v>
      </c>
      <c r="E3073" s="8" t="s">
        <v>2440</v>
      </c>
      <c r="F3073" s="9" t="s">
        <v>15081</v>
      </c>
      <c r="G3073" s="10">
        <v>161.69999999999999</v>
      </c>
      <c r="H3073" s="8" t="s">
        <v>20</v>
      </c>
      <c r="I3073" s="11">
        <v>20081217</v>
      </c>
      <c r="J3073" s="11">
        <v>20081217</v>
      </c>
      <c r="K3073" s="12">
        <v>202105</v>
      </c>
      <c r="L3073" s="12">
        <v>202105</v>
      </c>
      <c r="M3073" s="7" t="s">
        <v>12617</v>
      </c>
      <c r="N3073" s="14" t="s">
        <v>12642</v>
      </c>
      <c r="O3073" s="38" t="s">
        <v>23275</v>
      </c>
      <c r="P3073" s="7" t="s">
        <v>12617</v>
      </c>
      <c r="Q3073" s="7" t="s">
        <v>12617</v>
      </c>
      <c r="R3073" s="7"/>
      <c r="S3073" s="7" t="s">
        <v>12617</v>
      </c>
      <c r="T3073" s="7" t="s">
        <v>12617</v>
      </c>
      <c r="U3073" s="38" t="s">
        <v>23275</v>
      </c>
      <c r="V3073" s="38" t="s">
        <v>23275</v>
      </c>
      <c r="W3073" s="7" t="s">
        <v>12617</v>
      </c>
      <c r="X3073" s="7" t="s">
        <v>6</v>
      </c>
      <c r="Y3073" s="7" t="s">
        <v>6</v>
      </c>
      <c r="Z3073" s="7" t="s">
        <v>12617</v>
      </c>
      <c r="AA3073" s="7" t="s">
        <v>12642</v>
      </c>
      <c r="AB3073" s="7" t="s">
        <v>6</v>
      </c>
      <c r="AC3073" s="7"/>
      <c r="AD3073" s="38" t="s">
        <v>1891</v>
      </c>
      <c r="AE3073" s="38" t="s">
        <v>1892</v>
      </c>
      <c r="AF3073" s="38" t="s">
        <v>1893</v>
      </c>
      <c r="AG3073" s="38" t="s">
        <v>15056</v>
      </c>
      <c r="AH3073" s="38" t="s">
        <v>13803</v>
      </c>
      <c r="AI3073" s="38" t="s">
        <v>14341</v>
      </c>
      <c r="AJ3073" s="38" t="s">
        <v>15057</v>
      </c>
      <c r="AK3073" s="38" t="s">
        <v>2428</v>
      </c>
      <c r="AL3073" s="38" t="s">
        <v>1956</v>
      </c>
      <c r="AM3073" s="38" t="s">
        <v>2429</v>
      </c>
      <c r="AN3073" s="38" t="s">
        <v>2430</v>
      </c>
    </row>
    <row r="3074" spans="1:40" s="4" customFormat="1" ht="13.5" customHeight="1">
      <c r="A3074" s="5" t="s">
        <v>12600</v>
      </c>
      <c r="B3074" s="14" t="s">
        <v>12619</v>
      </c>
      <c r="C3074" s="8" t="s">
        <v>2761</v>
      </c>
      <c r="D3074" s="8" t="s">
        <v>15082</v>
      </c>
      <c r="E3074" s="8" t="s">
        <v>2441</v>
      </c>
      <c r="F3074" s="9" t="s">
        <v>15083</v>
      </c>
      <c r="G3074" s="10">
        <v>341.73</v>
      </c>
      <c r="H3074" s="8" t="s">
        <v>20</v>
      </c>
      <c r="I3074" s="11">
        <v>20010529</v>
      </c>
      <c r="J3074" s="11">
        <v>20010529</v>
      </c>
      <c r="K3074" s="12">
        <v>202105</v>
      </c>
      <c r="L3074" s="12">
        <v>202105</v>
      </c>
      <c r="M3074" s="7" t="s">
        <v>12642</v>
      </c>
      <c r="N3074" s="14" t="s">
        <v>6</v>
      </c>
      <c r="O3074" s="38" t="s">
        <v>23275</v>
      </c>
      <c r="P3074" s="7" t="s">
        <v>12617</v>
      </c>
      <c r="Q3074" s="7" t="s">
        <v>12617</v>
      </c>
      <c r="R3074" s="7"/>
      <c r="S3074" s="7" t="s">
        <v>12617</v>
      </c>
      <c r="T3074" s="7" t="s">
        <v>12617</v>
      </c>
      <c r="U3074" s="38" t="s">
        <v>23275</v>
      </c>
      <c r="V3074" s="38" t="s">
        <v>23275</v>
      </c>
      <c r="W3074" s="7" t="s">
        <v>12617</v>
      </c>
      <c r="X3074" s="7" t="s">
        <v>6</v>
      </c>
      <c r="Y3074" s="7" t="s">
        <v>6</v>
      </c>
      <c r="Z3074" s="7" t="s">
        <v>12617</v>
      </c>
      <c r="AA3074" s="7" t="s">
        <v>12617</v>
      </c>
      <c r="AB3074" s="7" t="s">
        <v>6</v>
      </c>
      <c r="AC3074" s="7"/>
      <c r="AD3074" s="38" t="s">
        <v>1891</v>
      </c>
      <c r="AE3074" s="38" t="s">
        <v>1892</v>
      </c>
      <c r="AF3074" s="38" t="s">
        <v>1893</v>
      </c>
      <c r="AG3074" s="38" t="s">
        <v>15056</v>
      </c>
      <c r="AH3074" s="38" t="s">
        <v>13803</v>
      </c>
      <c r="AI3074" s="38" t="s">
        <v>14341</v>
      </c>
      <c r="AJ3074" s="38" t="s">
        <v>15057</v>
      </c>
      <c r="AK3074" s="38" t="s">
        <v>2428</v>
      </c>
      <c r="AL3074" s="38" t="s">
        <v>1956</v>
      </c>
      <c r="AM3074" s="38" t="s">
        <v>2429</v>
      </c>
      <c r="AN3074" s="38" t="s">
        <v>2430</v>
      </c>
    </row>
    <row r="3075" spans="1:40" s="4" customFormat="1" ht="13.5" customHeight="1">
      <c r="A3075" s="5" t="s">
        <v>12600</v>
      </c>
      <c r="B3075" s="14" t="s">
        <v>12619</v>
      </c>
      <c r="C3075" s="8" t="s">
        <v>2442</v>
      </c>
      <c r="D3075" s="8" t="s">
        <v>15084</v>
      </c>
      <c r="E3075" s="8" t="s">
        <v>2443</v>
      </c>
      <c r="F3075" s="9" t="s">
        <v>15085</v>
      </c>
      <c r="G3075" s="10">
        <v>165.15</v>
      </c>
      <c r="H3075" s="8" t="s">
        <v>20</v>
      </c>
      <c r="I3075" s="11">
        <v>20071204</v>
      </c>
      <c r="J3075" s="11">
        <v>20071204</v>
      </c>
      <c r="K3075" s="12">
        <v>202105</v>
      </c>
      <c r="L3075" s="12">
        <v>202105</v>
      </c>
      <c r="M3075" s="7" t="s">
        <v>12617</v>
      </c>
      <c r="N3075" s="14" t="s">
        <v>12642</v>
      </c>
      <c r="O3075" s="38" t="s">
        <v>23275</v>
      </c>
      <c r="P3075" s="7" t="s">
        <v>12617</v>
      </c>
      <c r="Q3075" s="7" t="s">
        <v>12617</v>
      </c>
      <c r="R3075" s="7"/>
      <c r="S3075" s="7" t="s">
        <v>12617</v>
      </c>
      <c r="T3075" s="7" t="s">
        <v>12617</v>
      </c>
      <c r="U3075" s="38" t="s">
        <v>23276</v>
      </c>
      <c r="V3075" s="38" t="s">
        <v>23276</v>
      </c>
      <c r="W3075" s="7" t="s">
        <v>12617</v>
      </c>
      <c r="X3075" s="7" t="s">
        <v>6</v>
      </c>
      <c r="Y3075" s="7" t="s">
        <v>6</v>
      </c>
      <c r="Z3075" s="7" t="s">
        <v>12617</v>
      </c>
      <c r="AA3075" s="7" t="s">
        <v>12642</v>
      </c>
      <c r="AB3075" s="7" t="s">
        <v>6</v>
      </c>
      <c r="AC3075" s="7"/>
      <c r="AD3075" s="38" t="s">
        <v>1891</v>
      </c>
      <c r="AE3075" s="38" t="s">
        <v>1892</v>
      </c>
      <c r="AF3075" s="38" t="s">
        <v>1893</v>
      </c>
      <c r="AG3075" s="38" t="s">
        <v>15056</v>
      </c>
      <c r="AH3075" s="38" t="s">
        <v>13803</v>
      </c>
      <c r="AI3075" s="38" t="s">
        <v>14341</v>
      </c>
      <c r="AJ3075" s="38" t="s">
        <v>15057</v>
      </c>
      <c r="AK3075" s="38" t="s">
        <v>2428</v>
      </c>
      <c r="AL3075" s="38" t="s">
        <v>1956</v>
      </c>
      <c r="AM3075" s="38" t="s">
        <v>2429</v>
      </c>
      <c r="AN3075" s="38" t="s">
        <v>2430</v>
      </c>
    </row>
    <row r="3076" spans="1:40" s="4" customFormat="1" ht="13.5" customHeight="1">
      <c r="A3076" s="5" t="s">
        <v>12600</v>
      </c>
      <c r="B3076" s="14" t="s">
        <v>12619</v>
      </c>
      <c r="C3076" s="8" t="s">
        <v>2444</v>
      </c>
      <c r="D3076" s="8" t="s">
        <v>15086</v>
      </c>
      <c r="E3076" s="8" t="s">
        <v>2445</v>
      </c>
      <c r="F3076" s="9" t="s">
        <v>15087</v>
      </c>
      <c r="G3076" s="10">
        <v>99.57</v>
      </c>
      <c r="H3076" s="8" t="s">
        <v>20</v>
      </c>
      <c r="I3076" s="11">
        <v>20081208</v>
      </c>
      <c r="J3076" s="11">
        <v>20080613</v>
      </c>
      <c r="K3076" s="12">
        <v>202105</v>
      </c>
      <c r="L3076" s="12"/>
      <c r="M3076" s="7" t="s">
        <v>12617</v>
      </c>
      <c r="N3076" s="14" t="s">
        <v>12642</v>
      </c>
      <c r="O3076" s="38" t="s">
        <v>23275</v>
      </c>
      <c r="P3076" s="7" t="s">
        <v>12617</v>
      </c>
      <c r="Q3076" s="7" t="s">
        <v>12617</v>
      </c>
      <c r="R3076" s="7"/>
      <c r="S3076" s="7" t="s">
        <v>12617</v>
      </c>
      <c r="T3076" s="7" t="s">
        <v>12617</v>
      </c>
      <c r="U3076" s="38" t="s">
        <v>23275</v>
      </c>
      <c r="V3076" s="38" t="s">
        <v>23275</v>
      </c>
      <c r="W3076" s="7" t="s">
        <v>12617</v>
      </c>
      <c r="X3076" s="7" t="s">
        <v>6</v>
      </c>
      <c r="Y3076" s="7" t="s">
        <v>6</v>
      </c>
      <c r="Z3076" s="7" t="s">
        <v>12617</v>
      </c>
      <c r="AA3076" s="7" t="s">
        <v>12642</v>
      </c>
      <c r="AB3076" s="7" t="s">
        <v>6</v>
      </c>
      <c r="AC3076" s="7"/>
      <c r="AD3076" s="38" t="s">
        <v>1891</v>
      </c>
      <c r="AE3076" s="38" t="s">
        <v>1892</v>
      </c>
      <c r="AF3076" s="38" t="s">
        <v>1893</v>
      </c>
      <c r="AG3076" s="38" t="s">
        <v>15088</v>
      </c>
      <c r="AH3076" s="38" t="s">
        <v>13116</v>
      </c>
      <c r="AI3076" s="38" t="s">
        <v>15089</v>
      </c>
      <c r="AJ3076" s="38" t="s">
        <v>15090</v>
      </c>
      <c r="AK3076" s="38" t="s">
        <v>2410</v>
      </c>
      <c r="AL3076" s="38" t="s">
        <v>1233</v>
      </c>
      <c r="AM3076" s="38" t="s">
        <v>2446</v>
      </c>
      <c r="AN3076" s="38" t="s">
        <v>2447</v>
      </c>
    </row>
    <row r="3077" spans="1:40" s="4" customFormat="1" ht="13.5" customHeight="1">
      <c r="A3077" s="5" t="s">
        <v>12600</v>
      </c>
      <c r="B3077" s="14" t="s">
        <v>12619</v>
      </c>
      <c r="C3077" s="8" t="s">
        <v>2448</v>
      </c>
      <c r="D3077" s="8" t="s">
        <v>15091</v>
      </c>
      <c r="E3077" s="8" t="s">
        <v>2449</v>
      </c>
      <c r="F3077" s="9" t="s">
        <v>15092</v>
      </c>
      <c r="G3077" s="10">
        <v>99</v>
      </c>
      <c r="H3077" s="8" t="s">
        <v>20</v>
      </c>
      <c r="I3077" s="11">
        <v>20071227</v>
      </c>
      <c r="J3077" s="11">
        <v>20071227</v>
      </c>
      <c r="K3077" s="12">
        <v>202105</v>
      </c>
      <c r="L3077" s="12"/>
      <c r="M3077" s="7" t="s">
        <v>12617</v>
      </c>
      <c r="N3077" s="14" t="s">
        <v>12642</v>
      </c>
      <c r="O3077" s="38" t="s">
        <v>23275</v>
      </c>
      <c r="P3077" s="7" t="s">
        <v>12617</v>
      </c>
      <c r="Q3077" s="7" t="s">
        <v>12617</v>
      </c>
      <c r="R3077" s="7"/>
      <c r="S3077" s="7" t="s">
        <v>12617</v>
      </c>
      <c r="T3077" s="7" t="s">
        <v>12617</v>
      </c>
      <c r="U3077" s="38" t="s">
        <v>23275</v>
      </c>
      <c r="V3077" s="38" t="s">
        <v>23275</v>
      </c>
      <c r="W3077" s="7" t="s">
        <v>12617</v>
      </c>
      <c r="X3077" s="7" t="s">
        <v>6</v>
      </c>
      <c r="Y3077" s="7" t="s">
        <v>6</v>
      </c>
      <c r="Z3077" s="7" t="s">
        <v>12617</v>
      </c>
      <c r="AA3077" s="7" t="s">
        <v>12642</v>
      </c>
      <c r="AB3077" s="7" t="s">
        <v>6</v>
      </c>
      <c r="AC3077" s="7"/>
      <c r="AD3077" s="38" t="s">
        <v>1891</v>
      </c>
      <c r="AE3077" s="38" t="s">
        <v>1892</v>
      </c>
      <c r="AF3077" s="38" t="s">
        <v>1893</v>
      </c>
      <c r="AG3077" s="38" t="s">
        <v>15088</v>
      </c>
      <c r="AH3077" s="38" t="s">
        <v>13116</v>
      </c>
      <c r="AI3077" s="38" t="s">
        <v>15089</v>
      </c>
      <c r="AJ3077" s="38" t="s">
        <v>15090</v>
      </c>
      <c r="AK3077" s="38" t="s">
        <v>2410</v>
      </c>
      <c r="AL3077" s="38" t="s">
        <v>1233</v>
      </c>
      <c r="AM3077" s="38" t="s">
        <v>2446</v>
      </c>
      <c r="AN3077" s="38" t="s">
        <v>2447</v>
      </c>
    </row>
    <row r="3078" spans="1:40" s="4" customFormat="1" ht="13.5" customHeight="1">
      <c r="A3078" s="5" t="s">
        <v>12600</v>
      </c>
      <c r="B3078" s="14" t="s">
        <v>12619</v>
      </c>
      <c r="C3078" s="8" t="s">
        <v>2450</v>
      </c>
      <c r="D3078" s="8" t="s">
        <v>15093</v>
      </c>
      <c r="E3078" s="8" t="s">
        <v>2451</v>
      </c>
      <c r="F3078" s="9" t="s">
        <v>15094</v>
      </c>
      <c r="G3078" s="10">
        <v>71</v>
      </c>
      <c r="H3078" s="8" t="s">
        <v>20</v>
      </c>
      <c r="I3078" s="11">
        <v>20060426</v>
      </c>
      <c r="J3078" s="11">
        <v>20060426</v>
      </c>
      <c r="K3078" s="12">
        <v>202105</v>
      </c>
      <c r="L3078" s="12"/>
      <c r="M3078" s="7" t="s">
        <v>12617</v>
      </c>
      <c r="N3078" s="14" t="s">
        <v>12642</v>
      </c>
      <c r="O3078" s="38" t="s">
        <v>23275</v>
      </c>
      <c r="P3078" s="7" t="s">
        <v>12617</v>
      </c>
      <c r="Q3078" s="7" t="s">
        <v>12617</v>
      </c>
      <c r="R3078" s="7"/>
      <c r="S3078" s="7" t="s">
        <v>12617</v>
      </c>
      <c r="T3078" s="7" t="s">
        <v>12617</v>
      </c>
      <c r="U3078" s="38" t="s">
        <v>23278</v>
      </c>
      <c r="V3078" s="38" t="s">
        <v>23278</v>
      </c>
      <c r="W3078" s="7" t="s">
        <v>12617</v>
      </c>
      <c r="X3078" s="7" t="s">
        <v>6</v>
      </c>
      <c r="Y3078" s="7" t="s">
        <v>6</v>
      </c>
      <c r="Z3078" s="7" t="s">
        <v>12617</v>
      </c>
      <c r="AA3078" s="7" t="s">
        <v>12642</v>
      </c>
      <c r="AB3078" s="7" t="s">
        <v>6</v>
      </c>
      <c r="AC3078" s="7"/>
      <c r="AD3078" s="38" t="s">
        <v>1891</v>
      </c>
      <c r="AE3078" s="38" t="s">
        <v>1892</v>
      </c>
      <c r="AF3078" s="38" t="s">
        <v>1893</v>
      </c>
      <c r="AG3078" s="38" t="s">
        <v>15088</v>
      </c>
      <c r="AH3078" s="38" t="s">
        <v>13116</v>
      </c>
      <c r="AI3078" s="38" t="s">
        <v>15089</v>
      </c>
      <c r="AJ3078" s="38" t="s">
        <v>15090</v>
      </c>
      <c r="AK3078" s="38" t="s">
        <v>2410</v>
      </c>
      <c r="AL3078" s="38" t="s">
        <v>1233</v>
      </c>
      <c r="AM3078" s="38" t="s">
        <v>2446</v>
      </c>
      <c r="AN3078" s="38" t="s">
        <v>2447</v>
      </c>
    </row>
    <row r="3079" spans="1:40" s="4" customFormat="1" ht="13.5" customHeight="1">
      <c r="A3079" s="5" t="s">
        <v>12600</v>
      </c>
      <c r="B3079" s="14" t="s">
        <v>12619</v>
      </c>
      <c r="C3079" s="8" t="s">
        <v>2452</v>
      </c>
      <c r="D3079" s="8" t="s">
        <v>15095</v>
      </c>
      <c r="E3079" s="8" t="s">
        <v>2453</v>
      </c>
      <c r="F3079" s="9" t="s">
        <v>15096</v>
      </c>
      <c r="G3079" s="10">
        <v>200.15</v>
      </c>
      <c r="H3079" s="8" t="s">
        <v>20</v>
      </c>
      <c r="I3079" s="11">
        <v>20051209</v>
      </c>
      <c r="J3079" s="11">
        <v>20050630</v>
      </c>
      <c r="K3079" s="12">
        <v>202105</v>
      </c>
      <c r="L3079" s="12"/>
      <c r="M3079" s="7" t="s">
        <v>12642</v>
      </c>
      <c r="N3079" s="14" t="s">
        <v>6</v>
      </c>
      <c r="O3079" s="38" t="s">
        <v>23275</v>
      </c>
      <c r="P3079" s="7" t="s">
        <v>12617</v>
      </c>
      <c r="Q3079" s="7" t="s">
        <v>12617</v>
      </c>
      <c r="R3079" s="7"/>
      <c r="S3079" s="7" t="s">
        <v>12617</v>
      </c>
      <c r="T3079" s="7" t="s">
        <v>12617</v>
      </c>
      <c r="U3079" s="38" t="s">
        <v>23275</v>
      </c>
      <c r="V3079" s="38" t="s">
        <v>23275</v>
      </c>
      <c r="W3079" s="7" t="s">
        <v>12617</v>
      </c>
      <c r="X3079" s="7" t="s">
        <v>6</v>
      </c>
      <c r="Y3079" s="7" t="s">
        <v>6</v>
      </c>
      <c r="Z3079" s="7" t="s">
        <v>12617</v>
      </c>
      <c r="AA3079" s="7" t="s">
        <v>12642</v>
      </c>
      <c r="AB3079" s="7" t="s">
        <v>6</v>
      </c>
      <c r="AC3079" s="7"/>
      <c r="AD3079" s="38" t="s">
        <v>1891</v>
      </c>
      <c r="AE3079" s="38" t="s">
        <v>1892</v>
      </c>
      <c r="AF3079" s="38" t="s">
        <v>1893</v>
      </c>
      <c r="AG3079" s="38" t="s">
        <v>15088</v>
      </c>
      <c r="AH3079" s="38" t="s">
        <v>13116</v>
      </c>
      <c r="AI3079" s="38" t="s">
        <v>15089</v>
      </c>
      <c r="AJ3079" s="38" t="s">
        <v>15090</v>
      </c>
      <c r="AK3079" s="38" t="s">
        <v>2410</v>
      </c>
      <c r="AL3079" s="38" t="s">
        <v>1233</v>
      </c>
      <c r="AM3079" s="38" t="s">
        <v>2446</v>
      </c>
      <c r="AN3079" s="38" t="s">
        <v>2447</v>
      </c>
    </row>
    <row r="3080" spans="1:40" s="4" customFormat="1" ht="13.5" customHeight="1">
      <c r="A3080" s="5" t="s">
        <v>12600</v>
      </c>
      <c r="B3080" s="14" t="s">
        <v>12619</v>
      </c>
      <c r="C3080" s="8" t="s">
        <v>2454</v>
      </c>
      <c r="D3080" s="8" t="s">
        <v>15097</v>
      </c>
      <c r="E3080" s="8" t="s">
        <v>2455</v>
      </c>
      <c r="F3080" s="9" t="s">
        <v>15098</v>
      </c>
      <c r="G3080" s="10">
        <v>747.05</v>
      </c>
      <c r="H3080" s="8" t="s">
        <v>20</v>
      </c>
      <c r="I3080" s="11">
        <v>20080905</v>
      </c>
      <c r="J3080" s="11">
        <v>20080905</v>
      </c>
      <c r="K3080" s="12">
        <v>202105</v>
      </c>
      <c r="L3080" s="12"/>
      <c r="M3080" s="7" t="s">
        <v>12617</v>
      </c>
      <c r="N3080" s="14" t="s">
        <v>12642</v>
      </c>
      <c r="O3080" s="38" t="s">
        <v>23275</v>
      </c>
      <c r="P3080" s="7" t="s">
        <v>12617</v>
      </c>
      <c r="Q3080" s="7" t="s">
        <v>12617</v>
      </c>
      <c r="R3080" s="7"/>
      <c r="S3080" s="7" t="s">
        <v>12617</v>
      </c>
      <c r="T3080" s="7" t="s">
        <v>12617</v>
      </c>
      <c r="U3080" s="38" t="s">
        <v>23275</v>
      </c>
      <c r="V3080" s="38" t="s">
        <v>23275</v>
      </c>
      <c r="W3080" s="7" t="s">
        <v>12617</v>
      </c>
      <c r="X3080" s="7" t="s">
        <v>6</v>
      </c>
      <c r="Y3080" s="7" t="s">
        <v>6</v>
      </c>
      <c r="Z3080" s="7" t="s">
        <v>12617</v>
      </c>
      <c r="AA3080" s="7" t="s">
        <v>12642</v>
      </c>
      <c r="AB3080" s="7" t="s">
        <v>6</v>
      </c>
      <c r="AC3080" s="7"/>
      <c r="AD3080" s="38" t="s">
        <v>1891</v>
      </c>
      <c r="AE3080" s="38" t="s">
        <v>1892</v>
      </c>
      <c r="AF3080" s="38" t="s">
        <v>1893</v>
      </c>
      <c r="AG3080" s="38" t="s">
        <v>15088</v>
      </c>
      <c r="AH3080" s="38" t="s">
        <v>13116</v>
      </c>
      <c r="AI3080" s="38" t="s">
        <v>15089</v>
      </c>
      <c r="AJ3080" s="38" t="s">
        <v>15090</v>
      </c>
      <c r="AK3080" s="38" t="s">
        <v>2410</v>
      </c>
      <c r="AL3080" s="38" t="s">
        <v>1233</v>
      </c>
      <c r="AM3080" s="38" t="s">
        <v>2446</v>
      </c>
      <c r="AN3080" s="38" t="s">
        <v>2447</v>
      </c>
    </row>
    <row r="3081" spans="1:40" s="4" customFormat="1" ht="13.5" customHeight="1">
      <c r="A3081" s="5" t="s">
        <v>12600</v>
      </c>
      <c r="B3081" s="14" t="s">
        <v>12619</v>
      </c>
      <c r="C3081" s="8" t="s">
        <v>2456</v>
      </c>
      <c r="D3081" s="8" t="s">
        <v>15099</v>
      </c>
      <c r="E3081" s="8" t="s">
        <v>2457</v>
      </c>
      <c r="F3081" s="9" t="s">
        <v>15100</v>
      </c>
      <c r="G3081" s="10">
        <v>386.53</v>
      </c>
      <c r="H3081" s="8" t="s">
        <v>20</v>
      </c>
      <c r="I3081" s="11">
        <v>20100901</v>
      </c>
      <c r="J3081" s="11">
        <v>20100901</v>
      </c>
      <c r="K3081" s="12">
        <v>202105</v>
      </c>
      <c r="L3081" s="12"/>
      <c r="M3081" s="7" t="s">
        <v>12617</v>
      </c>
      <c r="N3081" s="14" t="s">
        <v>6</v>
      </c>
      <c r="O3081" s="38" t="s">
        <v>23275</v>
      </c>
      <c r="P3081" s="7" t="s">
        <v>12617</v>
      </c>
      <c r="Q3081" s="7" t="s">
        <v>12617</v>
      </c>
      <c r="R3081" s="7"/>
      <c r="S3081" s="7" t="s">
        <v>12617</v>
      </c>
      <c r="T3081" s="7" t="s">
        <v>12617</v>
      </c>
      <c r="U3081" s="38" t="s">
        <v>23276</v>
      </c>
      <c r="V3081" s="38" t="s">
        <v>23276</v>
      </c>
      <c r="W3081" s="7" t="s">
        <v>12617</v>
      </c>
      <c r="X3081" s="7"/>
      <c r="Y3081" s="7" t="s">
        <v>6</v>
      </c>
      <c r="Z3081" s="7" t="s">
        <v>12642</v>
      </c>
      <c r="AA3081" s="7" t="s">
        <v>12617</v>
      </c>
      <c r="AB3081" s="7" t="s">
        <v>6</v>
      </c>
      <c r="AC3081" s="7"/>
      <c r="AD3081" s="38" t="s">
        <v>1891</v>
      </c>
      <c r="AE3081" s="38" t="s">
        <v>1892</v>
      </c>
      <c r="AF3081" s="38" t="s">
        <v>1893</v>
      </c>
      <c r="AG3081" s="38" t="s">
        <v>15101</v>
      </c>
      <c r="AH3081" s="38" t="s">
        <v>13116</v>
      </c>
      <c r="AI3081" s="38" t="s">
        <v>15102</v>
      </c>
      <c r="AJ3081" s="38" t="s">
        <v>15103</v>
      </c>
      <c r="AK3081" s="38" t="s">
        <v>2417</v>
      </c>
      <c r="AL3081" s="38" t="s">
        <v>2058</v>
      </c>
      <c r="AM3081" s="38" t="s">
        <v>2458</v>
      </c>
      <c r="AN3081" s="38" t="s">
        <v>2459</v>
      </c>
    </row>
    <row r="3082" spans="1:40" s="4" customFormat="1" ht="13.5" customHeight="1">
      <c r="A3082" s="5" t="s">
        <v>12600</v>
      </c>
      <c r="B3082" s="14" t="s">
        <v>12619</v>
      </c>
      <c r="C3082" s="8" t="s">
        <v>2460</v>
      </c>
      <c r="D3082" s="8" t="s">
        <v>15104</v>
      </c>
      <c r="E3082" s="8" t="s">
        <v>2461</v>
      </c>
      <c r="F3082" s="9" t="s">
        <v>15105</v>
      </c>
      <c r="G3082" s="10">
        <v>149.04</v>
      </c>
      <c r="H3082" s="8" t="s">
        <v>20</v>
      </c>
      <c r="I3082" s="11">
        <v>20030804</v>
      </c>
      <c r="J3082" s="11">
        <v>20030804</v>
      </c>
      <c r="K3082" s="12">
        <v>202105</v>
      </c>
      <c r="L3082" s="12"/>
      <c r="M3082" s="7" t="s">
        <v>12617</v>
      </c>
      <c r="N3082" s="14" t="s">
        <v>6</v>
      </c>
      <c r="O3082" s="38" t="s">
        <v>23275</v>
      </c>
      <c r="P3082" s="7" t="s">
        <v>12617</v>
      </c>
      <c r="Q3082" s="7" t="s">
        <v>12617</v>
      </c>
      <c r="R3082" s="7"/>
      <c r="S3082" s="7" t="s">
        <v>12617</v>
      </c>
      <c r="T3082" s="7" t="s">
        <v>12617</v>
      </c>
      <c r="U3082" s="38" t="s">
        <v>23275</v>
      </c>
      <c r="V3082" s="38" t="s">
        <v>23275</v>
      </c>
      <c r="W3082" s="7" t="s">
        <v>12617</v>
      </c>
      <c r="X3082" s="7"/>
      <c r="Y3082" s="7" t="s">
        <v>6</v>
      </c>
      <c r="Z3082" s="7" t="s">
        <v>12617</v>
      </c>
      <c r="AA3082" s="7" t="s">
        <v>12617</v>
      </c>
      <c r="AB3082" s="7" t="s">
        <v>6</v>
      </c>
      <c r="AC3082" s="7"/>
      <c r="AD3082" s="38" t="s">
        <v>1891</v>
      </c>
      <c r="AE3082" s="38" t="s">
        <v>1892</v>
      </c>
      <c r="AF3082" s="38" t="s">
        <v>1893</v>
      </c>
      <c r="AG3082" s="38" t="s">
        <v>15101</v>
      </c>
      <c r="AH3082" s="38" t="s">
        <v>13116</v>
      </c>
      <c r="AI3082" s="38" t="s">
        <v>15102</v>
      </c>
      <c r="AJ3082" s="38" t="s">
        <v>15103</v>
      </c>
      <c r="AK3082" s="38" t="s">
        <v>2417</v>
      </c>
      <c r="AL3082" s="38" t="s">
        <v>2058</v>
      </c>
      <c r="AM3082" s="38" t="s">
        <v>2458</v>
      </c>
      <c r="AN3082" s="38" t="s">
        <v>2459</v>
      </c>
    </row>
    <row r="3083" spans="1:40" s="4" customFormat="1" ht="13.5" customHeight="1">
      <c r="A3083" s="5" t="s">
        <v>12600</v>
      </c>
      <c r="B3083" s="14" t="s">
        <v>12619</v>
      </c>
      <c r="C3083" s="8" t="s">
        <v>2462</v>
      </c>
      <c r="D3083" s="8" t="s">
        <v>15106</v>
      </c>
      <c r="E3083" s="8" t="s">
        <v>2463</v>
      </c>
      <c r="F3083" s="9" t="s">
        <v>15107</v>
      </c>
      <c r="G3083" s="10">
        <v>131.1</v>
      </c>
      <c r="H3083" s="8" t="s">
        <v>20</v>
      </c>
      <c r="I3083" s="11">
        <v>20071210</v>
      </c>
      <c r="J3083" s="11">
        <v>20071210</v>
      </c>
      <c r="K3083" s="12">
        <v>202105</v>
      </c>
      <c r="L3083" s="12"/>
      <c r="M3083" s="7" t="s">
        <v>12617</v>
      </c>
      <c r="N3083" s="14" t="s">
        <v>6</v>
      </c>
      <c r="O3083" s="38" t="s">
        <v>23275</v>
      </c>
      <c r="P3083" s="7" t="s">
        <v>12617</v>
      </c>
      <c r="Q3083" s="7" t="s">
        <v>12617</v>
      </c>
      <c r="R3083" s="7"/>
      <c r="S3083" s="7" t="s">
        <v>12617</v>
      </c>
      <c r="T3083" s="7" t="s">
        <v>12617</v>
      </c>
      <c r="U3083" s="38" t="s">
        <v>23275</v>
      </c>
      <c r="V3083" s="38" t="s">
        <v>23275</v>
      </c>
      <c r="W3083" s="7" t="s">
        <v>12617</v>
      </c>
      <c r="X3083" s="7"/>
      <c r="Y3083" s="7" t="s">
        <v>6</v>
      </c>
      <c r="Z3083" s="7" t="s">
        <v>12617</v>
      </c>
      <c r="AA3083" s="7" t="s">
        <v>12617</v>
      </c>
      <c r="AB3083" s="7" t="s">
        <v>6</v>
      </c>
      <c r="AC3083" s="7"/>
      <c r="AD3083" s="38" t="s">
        <v>1891</v>
      </c>
      <c r="AE3083" s="38" t="s">
        <v>1892</v>
      </c>
      <c r="AF3083" s="38" t="s">
        <v>1893</v>
      </c>
      <c r="AG3083" s="38" t="s">
        <v>15101</v>
      </c>
      <c r="AH3083" s="38" t="s">
        <v>13116</v>
      </c>
      <c r="AI3083" s="38" t="s">
        <v>15102</v>
      </c>
      <c r="AJ3083" s="38" t="s">
        <v>15103</v>
      </c>
      <c r="AK3083" s="38" t="s">
        <v>2417</v>
      </c>
      <c r="AL3083" s="38" t="s">
        <v>2058</v>
      </c>
      <c r="AM3083" s="38" t="s">
        <v>2458</v>
      </c>
      <c r="AN3083" s="38" t="s">
        <v>2459</v>
      </c>
    </row>
    <row r="3084" spans="1:40" s="4" customFormat="1" ht="13.5" customHeight="1">
      <c r="A3084" s="5" t="s">
        <v>12600</v>
      </c>
      <c r="B3084" s="14" t="s">
        <v>12619</v>
      </c>
      <c r="C3084" s="8" t="s">
        <v>2464</v>
      </c>
      <c r="D3084" s="8" t="s">
        <v>15108</v>
      </c>
      <c r="E3084" s="8" t="s">
        <v>2465</v>
      </c>
      <c r="F3084" s="9" t="s">
        <v>15109</v>
      </c>
      <c r="G3084" s="10">
        <v>131.76</v>
      </c>
      <c r="H3084" s="8" t="s">
        <v>20</v>
      </c>
      <c r="I3084" s="11">
        <v>20070208</v>
      </c>
      <c r="J3084" s="11">
        <v>20070208</v>
      </c>
      <c r="K3084" s="12">
        <v>202105</v>
      </c>
      <c r="L3084" s="12"/>
      <c r="M3084" s="7" t="s">
        <v>12617</v>
      </c>
      <c r="N3084" s="14" t="s">
        <v>6</v>
      </c>
      <c r="O3084" s="38" t="s">
        <v>23275</v>
      </c>
      <c r="P3084" s="7" t="s">
        <v>12617</v>
      </c>
      <c r="Q3084" s="7" t="s">
        <v>12617</v>
      </c>
      <c r="R3084" s="7"/>
      <c r="S3084" s="7" t="s">
        <v>12617</v>
      </c>
      <c r="T3084" s="7" t="s">
        <v>12617</v>
      </c>
      <c r="U3084" s="38" t="s">
        <v>23275</v>
      </c>
      <c r="V3084" s="38" t="s">
        <v>23275</v>
      </c>
      <c r="W3084" s="7" t="s">
        <v>12617</v>
      </c>
      <c r="X3084" s="7"/>
      <c r="Y3084" s="7" t="s">
        <v>6</v>
      </c>
      <c r="Z3084" s="7" t="s">
        <v>12617</v>
      </c>
      <c r="AA3084" s="7" t="s">
        <v>12617</v>
      </c>
      <c r="AB3084" s="7" t="s">
        <v>6</v>
      </c>
      <c r="AC3084" s="7"/>
      <c r="AD3084" s="38" t="s">
        <v>1891</v>
      </c>
      <c r="AE3084" s="38" t="s">
        <v>1892</v>
      </c>
      <c r="AF3084" s="38" t="s">
        <v>1893</v>
      </c>
      <c r="AG3084" s="38" t="s">
        <v>15101</v>
      </c>
      <c r="AH3084" s="38" t="s">
        <v>13116</v>
      </c>
      <c r="AI3084" s="38" t="s">
        <v>15102</v>
      </c>
      <c r="AJ3084" s="38" t="s">
        <v>15103</v>
      </c>
      <c r="AK3084" s="38" t="s">
        <v>2417</v>
      </c>
      <c r="AL3084" s="38" t="s">
        <v>2058</v>
      </c>
      <c r="AM3084" s="38" t="s">
        <v>2458</v>
      </c>
      <c r="AN3084" s="38" t="s">
        <v>2459</v>
      </c>
    </row>
    <row r="3085" spans="1:40" s="4" customFormat="1" ht="13.5" customHeight="1">
      <c r="A3085" s="5" t="s">
        <v>12600</v>
      </c>
      <c r="B3085" s="14" t="s">
        <v>12619</v>
      </c>
      <c r="C3085" s="8" t="s">
        <v>2466</v>
      </c>
      <c r="D3085" s="8" t="s">
        <v>15110</v>
      </c>
      <c r="E3085" s="8" t="s">
        <v>1286</v>
      </c>
      <c r="F3085" s="9" t="s">
        <v>15111</v>
      </c>
      <c r="G3085" s="10">
        <v>350.76</v>
      </c>
      <c r="H3085" s="8" t="s">
        <v>20</v>
      </c>
      <c r="I3085" s="11">
        <v>20070328</v>
      </c>
      <c r="J3085" s="11">
        <v>20070328</v>
      </c>
      <c r="K3085" s="12">
        <v>202105</v>
      </c>
      <c r="L3085" s="12"/>
      <c r="M3085" s="7" t="s">
        <v>12617</v>
      </c>
      <c r="N3085" s="14" t="s">
        <v>6</v>
      </c>
      <c r="O3085" s="38" t="s">
        <v>23275</v>
      </c>
      <c r="P3085" s="7" t="s">
        <v>12617</v>
      </c>
      <c r="Q3085" s="7" t="s">
        <v>12617</v>
      </c>
      <c r="R3085" s="7"/>
      <c r="S3085" s="7" t="s">
        <v>12617</v>
      </c>
      <c r="T3085" s="7" t="s">
        <v>12617</v>
      </c>
      <c r="U3085" s="38" t="s">
        <v>23275</v>
      </c>
      <c r="V3085" s="38" t="s">
        <v>23275</v>
      </c>
      <c r="W3085" s="7" t="s">
        <v>12617</v>
      </c>
      <c r="X3085" s="7"/>
      <c r="Y3085" s="7" t="s">
        <v>12642</v>
      </c>
      <c r="Z3085" s="7" t="s">
        <v>12617</v>
      </c>
      <c r="AA3085" s="7" t="s">
        <v>12617</v>
      </c>
      <c r="AB3085" s="7" t="s">
        <v>6</v>
      </c>
      <c r="AC3085" s="7"/>
      <c r="AD3085" s="38" t="s">
        <v>1891</v>
      </c>
      <c r="AE3085" s="38" t="s">
        <v>1892</v>
      </c>
      <c r="AF3085" s="38" t="s">
        <v>1893</v>
      </c>
      <c r="AG3085" s="38" t="s">
        <v>15101</v>
      </c>
      <c r="AH3085" s="38" t="s">
        <v>13116</v>
      </c>
      <c r="AI3085" s="38" t="s">
        <v>15102</v>
      </c>
      <c r="AJ3085" s="38" t="s">
        <v>15103</v>
      </c>
      <c r="AK3085" s="38" t="s">
        <v>2417</v>
      </c>
      <c r="AL3085" s="38" t="s">
        <v>2058</v>
      </c>
      <c r="AM3085" s="38" t="s">
        <v>2458</v>
      </c>
      <c r="AN3085" s="38" t="s">
        <v>2459</v>
      </c>
    </row>
    <row r="3086" spans="1:40" s="4" customFormat="1" ht="13.5" customHeight="1">
      <c r="A3086" s="5" t="s">
        <v>12600</v>
      </c>
      <c r="B3086" s="14" t="s">
        <v>12619</v>
      </c>
      <c r="C3086" s="8" t="s">
        <v>2467</v>
      </c>
      <c r="D3086" s="8" t="s">
        <v>15112</v>
      </c>
      <c r="E3086" s="8" t="s">
        <v>2468</v>
      </c>
      <c r="F3086" s="9" t="s">
        <v>15113</v>
      </c>
      <c r="G3086" s="10">
        <v>165.33</v>
      </c>
      <c r="H3086" s="8" t="s">
        <v>20</v>
      </c>
      <c r="I3086" s="11">
        <v>20100121</v>
      </c>
      <c r="J3086" s="11">
        <v>20100121</v>
      </c>
      <c r="K3086" s="12">
        <v>202105</v>
      </c>
      <c r="L3086" s="12"/>
      <c r="M3086" s="7" t="s">
        <v>12617</v>
      </c>
      <c r="N3086" s="14" t="s">
        <v>6</v>
      </c>
      <c r="O3086" s="38" t="s">
        <v>23275</v>
      </c>
      <c r="P3086" s="7" t="s">
        <v>12617</v>
      </c>
      <c r="Q3086" s="7" t="s">
        <v>12617</v>
      </c>
      <c r="R3086" s="7"/>
      <c r="S3086" s="7" t="s">
        <v>12617</v>
      </c>
      <c r="T3086" s="7" t="s">
        <v>12617</v>
      </c>
      <c r="U3086" s="38" t="s">
        <v>23279</v>
      </c>
      <c r="V3086" s="38" t="s">
        <v>23279</v>
      </c>
      <c r="W3086" s="7" t="s">
        <v>12617</v>
      </c>
      <c r="X3086" s="7"/>
      <c r="Y3086" s="7" t="s">
        <v>6</v>
      </c>
      <c r="Z3086" s="7" t="s">
        <v>12617</v>
      </c>
      <c r="AA3086" s="7" t="s">
        <v>12617</v>
      </c>
      <c r="AB3086" s="7" t="s">
        <v>6</v>
      </c>
      <c r="AC3086" s="7"/>
      <c r="AD3086" s="38" t="s">
        <v>1891</v>
      </c>
      <c r="AE3086" s="38" t="s">
        <v>1892</v>
      </c>
      <c r="AF3086" s="38" t="s">
        <v>1893</v>
      </c>
      <c r="AG3086" s="38" t="s">
        <v>15101</v>
      </c>
      <c r="AH3086" s="38" t="s">
        <v>13116</v>
      </c>
      <c r="AI3086" s="38" t="s">
        <v>15102</v>
      </c>
      <c r="AJ3086" s="38" t="s">
        <v>15103</v>
      </c>
      <c r="AK3086" s="38" t="s">
        <v>2417</v>
      </c>
      <c r="AL3086" s="38" t="s">
        <v>2058</v>
      </c>
      <c r="AM3086" s="38" t="s">
        <v>2458</v>
      </c>
      <c r="AN3086" s="38" t="s">
        <v>2459</v>
      </c>
    </row>
    <row r="3087" spans="1:40" s="4" customFormat="1" ht="13.5" customHeight="1">
      <c r="A3087" s="5" t="s">
        <v>12600</v>
      </c>
      <c r="B3087" s="14" t="s">
        <v>12619</v>
      </c>
      <c r="C3087" s="8" t="s">
        <v>2469</v>
      </c>
      <c r="D3087" s="8" t="s">
        <v>15114</v>
      </c>
      <c r="E3087" s="8" t="s">
        <v>2470</v>
      </c>
      <c r="F3087" s="9" t="s">
        <v>15115</v>
      </c>
      <c r="G3087" s="10">
        <v>356.85</v>
      </c>
      <c r="H3087" s="8" t="s">
        <v>20</v>
      </c>
      <c r="I3087" s="11">
        <v>20040519</v>
      </c>
      <c r="J3087" s="11">
        <v>20040519</v>
      </c>
      <c r="K3087" s="12">
        <v>202105</v>
      </c>
      <c r="L3087" s="12"/>
      <c r="M3087" s="7" t="s">
        <v>12617</v>
      </c>
      <c r="N3087" s="14" t="s">
        <v>6</v>
      </c>
      <c r="O3087" s="38" t="s">
        <v>23275</v>
      </c>
      <c r="P3087" s="7" t="s">
        <v>12617</v>
      </c>
      <c r="Q3087" s="7" t="s">
        <v>12617</v>
      </c>
      <c r="R3087" s="7"/>
      <c r="S3087" s="7" t="s">
        <v>12617</v>
      </c>
      <c r="T3087" s="7" t="s">
        <v>12617</v>
      </c>
      <c r="U3087" s="38" t="s">
        <v>23275</v>
      </c>
      <c r="V3087" s="38" t="s">
        <v>23275</v>
      </c>
      <c r="W3087" s="7" t="s">
        <v>12617</v>
      </c>
      <c r="X3087" s="7"/>
      <c r="Y3087" s="7" t="s">
        <v>12642</v>
      </c>
      <c r="Z3087" s="7" t="s">
        <v>12617</v>
      </c>
      <c r="AA3087" s="7" t="s">
        <v>12617</v>
      </c>
      <c r="AB3087" s="7" t="s">
        <v>6</v>
      </c>
      <c r="AC3087" s="7"/>
      <c r="AD3087" s="38" t="s">
        <v>1891</v>
      </c>
      <c r="AE3087" s="38" t="s">
        <v>1892</v>
      </c>
      <c r="AF3087" s="38" t="s">
        <v>1893</v>
      </c>
      <c r="AG3087" s="38" t="s">
        <v>15101</v>
      </c>
      <c r="AH3087" s="38" t="s">
        <v>13116</v>
      </c>
      <c r="AI3087" s="38" t="s">
        <v>15102</v>
      </c>
      <c r="AJ3087" s="38" t="s">
        <v>15103</v>
      </c>
      <c r="AK3087" s="38" t="s">
        <v>2417</v>
      </c>
      <c r="AL3087" s="38" t="s">
        <v>2058</v>
      </c>
      <c r="AM3087" s="38" t="s">
        <v>2458</v>
      </c>
      <c r="AN3087" s="38" t="s">
        <v>2459</v>
      </c>
    </row>
    <row r="3088" spans="1:40" s="4" customFormat="1" ht="13.5" customHeight="1">
      <c r="A3088" s="5" t="s">
        <v>12600</v>
      </c>
      <c r="B3088" s="14" t="s">
        <v>12619</v>
      </c>
      <c r="C3088" s="8" t="s">
        <v>2471</v>
      </c>
      <c r="D3088" s="8" t="s">
        <v>15116</v>
      </c>
      <c r="E3088" s="8" t="s">
        <v>2472</v>
      </c>
      <c r="F3088" s="9" t="s">
        <v>15117</v>
      </c>
      <c r="G3088" s="10">
        <v>351.58</v>
      </c>
      <c r="H3088" s="8" t="s">
        <v>20</v>
      </c>
      <c r="I3088" s="11">
        <v>20020718</v>
      </c>
      <c r="J3088" s="11">
        <v>20020718</v>
      </c>
      <c r="K3088" s="12">
        <v>202105</v>
      </c>
      <c r="L3088" s="12"/>
      <c r="M3088" s="7" t="s">
        <v>12642</v>
      </c>
      <c r="N3088" s="14" t="s">
        <v>6</v>
      </c>
      <c r="O3088" s="38" t="s">
        <v>23275</v>
      </c>
      <c r="P3088" s="7" t="s">
        <v>12617</v>
      </c>
      <c r="Q3088" s="7" t="s">
        <v>12617</v>
      </c>
      <c r="R3088" s="7"/>
      <c r="S3088" s="7" t="s">
        <v>12617</v>
      </c>
      <c r="T3088" s="7" t="s">
        <v>12617</v>
      </c>
      <c r="U3088" s="38" t="s">
        <v>23278</v>
      </c>
      <c r="V3088" s="38" t="s">
        <v>23278</v>
      </c>
      <c r="W3088" s="7" t="s">
        <v>12617</v>
      </c>
      <c r="X3088" s="7"/>
      <c r="Y3088" s="7" t="s">
        <v>12642</v>
      </c>
      <c r="Z3088" s="7" t="s">
        <v>12617</v>
      </c>
      <c r="AA3088" s="7" t="s">
        <v>12617</v>
      </c>
      <c r="AB3088" s="7" t="s">
        <v>6</v>
      </c>
      <c r="AC3088" s="7"/>
      <c r="AD3088" s="38" t="s">
        <v>1891</v>
      </c>
      <c r="AE3088" s="38" t="s">
        <v>1892</v>
      </c>
      <c r="AF3088" s="38" t="s">
        <v>1893</v>
      </c>
      <c r="AG3088" s="38" t="s">
        <v>15101</v>
      </c>
      <c r="AH3088" s="38" t="s">
        <v>13116</v>
      </c>
      <c r="AI3088" s="38" t="s">
        <v>15102</v>
      </c>
      <c r="AJ3088" s="38" t="s">
        <v>15103</v>
      </c>
      <c r="AK3088" s="38" t="s">
        <v>2417</v>
      </c>
      <c r="AL3088" s="38" t="s">
        <v>2058</v>
      </c>
      <c r="AM3088" s="38" t="s">
        <v>2458</v>
      </c>
      <c r="AN3088" s="38" t="s">
        <v>2459</v>
      </c>
    </row>
    <row r="3089" spans="1:40" s="4" customFormat="1" ht="13.5" customHeight="1">
      <c r="A3089" s="5" t="s">
        <v>12600</v>
      </c>
      <c r="B3089" s="14" t="s">
        <v>12619</v>
      </c>
      <c r="C3089" s="8" t="s">
        <v>2473</v>
      </c>
      <c r="D3089" s="8" t="s">
        <v>15118</v>
      </c>
      <c r="E3089" s="8" t="s">
        <v>2474</v>
      </c>
      <c r="F3089" s="9" t="s">
        <v>15119</v>
      </c>
      <c r="G3089" s="10">
        <v>173</v>
      </c>
      <c r="H3089" s="8" t="s">
        <v>20</v>
      </c>
      <c r="I3089" s="11">
        <v>20100121</v>
      </c>
      <c r="J3089" s="11">
        <v>20100121</v>
      </c>
      <c r="K3089" s="12">
        <v>202105</v>
      </c>
      <c r="L3089" s="12"/>
      <c r="M3089" s="7" t="s">
        <v>12617</v>
      </c>
      <c r="N3089" s="14" t="s">
        <v>6</v>
      </c>
      <c r="O3089" s="38" t="s">
        <v>23275</v>
      </c>
      <c r="P3089" s="7" t="s">
        <v>12617</v>
      </c>
      <c r="Q3089" s="7" t="s">
        <v>12617</v>
      </c>
      <c r="R3089" s="7"/>
      <c r="S3089" s="7" t="s">
        <v>12617</v>
      </c>
      <c r="T3089" s="7" t="s">
        <v>12617</v>
      </c>
      <c r="U3089" s="38" t="s">
        <v>23276</v>
      </c>
      <c r="V3089" s="38" t="s">
        <v>23276</v>
      </c>
      <c r="W3089" s="7" t="s">
        <v>12617</v>
      </c>
      <c r="X3089" s="7"/>
      <c r="Y3089" s="7" t="s">
        <v>6</v>
      </c>
      <c r="Z3089" s="7" t="s">
        <v>12617</v>
      </c>
      <c r="AA3089" s="7" t="s">
        <v>12617</v>
      </c>
      <c r="AB3089" s="7" t="s">
        <v>6</v>
      </c>
      <c r="AC3089" s="7"/>
      <c r="AD3089" s="38" t="s">
        <v>1891</v>
      </c>
      <c r="AE3089" s="38" t="s">
        <v>1892</v>
      </c>
      <c r="AF3089" s="38" t="s">
        <v>1893</v>
      </c>
      <c r="AG3089" s="38" t="s">
        <v>15101</v>
      </c>
      <c r="AH3089" s="38" t="s">
        <v>13116</v>
      </c>
      <c r="AI3089" s="38" t="s">
        <v>15102</v>
      </c>
      <c r="AJ3089" s="38" t="s">
        <v>15103</v>
      </c>
      <c r="AK3089" s="38" t="s">
        <v>2417</v>
      </c>
      <c r="AL3089" s="38" t="s">
        <v>2058</v>
      </c>
      <c r="AM3089" s="38" t="s">
        <v>2458</v>
      </c>
      <c r="AN3089" s="38" t="s">
        <v>2459</v>
      </c>
    </row>
    <row r="3090" spans="1:40" s="4" customFormat="1" ht="13.5" customHeight="1">
      <c r="A3090" s="5" t="s">
        <v>12600</v>
      </c>
      <c r="B3090" s="14" t="s">
        <v>12619</v>
      </c>
      <c r="C3090" s="8" t="s">
        <v>2475</v>
      </c>
      <c r="D3090" s="8" t="s">
        <v>15120</v>
      </c>
      <c r="E3090" s="8" t="s">
        <v>2476</v>
      </c>
      <c r="F3090" s="9" t="s">
        <v>15121</v>
      </c>
      <c r="G3090" s="10">
        <v>895.17</v>
      </c>
      <c r="H3090" s="8" t="s">
        <v>20</v>
      </c>
      <c r="I3090" s="11">
        <v>20100210</v>
      </c>
      <c r="J3090" s="11">
        <v>20100210</v>
      </c>
      <c r="K3090" s="12">
        <v>202105</v>
      </c>
      <c r="L3090" s="12"/>
      <c r="M3090" s="7" t="s">
        <v>12617</v>
      </c>
      <c r="N3090" s="14" t="s">
        <v>6</v>
      </c>
      <c r="O3090" s="38" t="s">
        <v>23275</v>
      </c>
      <c r="P3090" s="7" t="s">
        <v>25</v>
      </c>
      <c r="Q3090" s="7" t="s">
        <v>12617</v>
      </c>
      <c r="R3090" s="7"/>
      <c r="S3090" s="7" t="s">
        <v>12617</v>
      </c>
      <c r="T3090" s="7" t="s">
        <v>12617</v>
      </c>
      <c r="U3090" s="38" t="s">
        <v>23276</v>
      </c>
      <c r="V3090" s="38" t="s">
        <v>23276</v>
      </c>
      <c r="W3090" s="7" t="s">
        <v>12617</v>
      </c>
      <c r="X3090" s="7"/>
      <c r="Y3090" s="7" t="s">
        <v>6</v>
      </c>
      <c r="Z3090" s="7" t="s">
        <v>12642</v>
      </c>
      <c r="AA3090" s="7" t="s">
        <v>12617</v>
      </c>
      <c r="AB3090" s="7" t="s">
        <v>6</v>
      </c>
      <c r="AC3090" s="7"/>
      <c r="AD3090" s="38" t="s">
        <v>1891</v>
      </c>
      <c r="AE3090" s="38" t="s">
        <v>1892</v>
      </c>
      <c r="AF3090" s="38" t="s">
        <v>1893</v>
      </c>
      <c r="AG3090" s="38" t="s">
        <v>15101</v>
      </c>
      <c r="AH3090" s="38" t="s">
        <v>13116</v>
      </c>
      <c r="AI3090" s="38" t="s">
        <v>15102</v>
      </c>
      <c r="AJ3090" s="38" t="s">
        <v>15103</v>
      </c>
      <c r="AK3090" s="38" t="s">
        <v>2417</v>
      </c>
      <c r="AL3090" s="38" t="s">
        <v>2058</v>
      </c>
      <c r="AM3090" s="38" t="s">
        <v>2458</v>
      </c>
      <c r="AN3090" s="38" t="s">
        <v>2459</v>
      </c>
    </row>
    <row r="3091" spans="1:40" s="4" customFormat="1" ht="13.5" customHeight="1">
      <c r="A3091" s="5" t="s">
        <v>12600</v>
      </c>
      <c r="B3091" s="14" t="s">
        <v>12619</v>
      </c>
      <c r="C3091" s="8" t="s">
        <v>2477</v>
      </c>
      <c r="D3091" s="8" t="s">
        <v>15122</v>
      </c>
      <c r="E3091" s="8" t="s">
        <v>2478</v>
      </c>
      <c r="F3091" s="9" t="s">
        <v>15123</v>
      </c>
      <c r="G3091" s="10">
        <v>156.51</v>
      </c>
      <c r="H3091" s="8" t="s">
        <v>20</v>
      </c>
      <c r="I3091" s="11">
        <v>20080103</v>
      </c>
      <c r="J3091" s="11">
        <v>20080103</v>
      </c>
      <c r="K3091" s="12">
        <v>202105</v>
      </c>
      <c r="L3091" s="12"/>
      <c r="M3091" s="7" t="s">
        <v>12617</v>
      </c>
      <c r="N3091" s="14" t="s">
        <v>6</v>
      </c>
      <c r="O3091" s="38" t="s">
        <v>23275</v>
      </c>
      <c r="P3091" s="7" t="s">
        <v>12617</v>
      </c>
      <c r="Q3091" s="7" t="s">
        <v>12617</v>
      </c>
      <c r="R3091" s="7"/>
      <c r="S3091" s="7" t="s">
        <v>12617</v>
      </c>
      <c r="T3091" s="7" t="s">
        <v>12617</v>
      </c>
      <c r="U3091" s="38" t="s">
        <v>23275</v>
      </c>
      <c r="V3091" s="38" t="s">
        <v>23275</v>
      </c>
      <c r="W3091" s="7" t="s">
        <v>12617</v>
      </c>
      <c r="X3091" s="7"/>
      <c r="Y3091" s="7" t="s">
        <v>6</v>
      </c>
      <c r="Z3091" s="7" t="s">
        <v>12617</v>
      </c>
      <c r="AA3091" s="7" t="s">
        <v>12617</v>
      </c>
      <c r="AB3091" s="7" t="s">
        <v>6</v>
      </c>
      <c r="AC3091" s="7"/>
      <c r="AD3091" s="38" t="s">
        <v>1891</v>
      </c>
      <c r="AE3091" s="38" t="s">
        <v>1892</v>
      </c>
      <c r="AF3091" s="38" t="s">
        <v>1893</v>
      </c>
      <c r="AG3091" s="38" t="s">
        <v>15101</v>
      </c>
      <c r="AH3091" s="38" t="s">
        <v>13116</v>
      </c>
      <c r="AI3091" s="38" t="s">
        <v>15102</v>
      </c>
      <c r="AJ3091" s="38" t="s">
        <v>15103</v>
      </c>
      <c r="AK3091" s="38" t="s">
        <v>2417</v>
      </c>
      <c r="AL3091" s="38" t="s">
        <v>2058</v>
      </c>
      <c r="AM3091" s="38" t="s">
        <v>2458</v>
      </c>
      <c r="AN3091" s="38" t="s">
        <v>2459</v>
      </c>
    </row>
    <row r="3092" spans="1:40" s="4" customFormat="1" ht="13.5" customHeight="1">
      <c r="A3092" s="5" t="s">
        <v>12600</v>
      </c>
      <c r="B3092" s="14" t="s">
        <v>12619</v>
      </c>
      <c r="C3092" s="8" t="s">
        <v>2479</v>
      </c>
      <c r="D3092" s="8" t="s">
        <v>15124</v>
      </c>
      <c r="E3092" s="8" t="s">
        <v>21</v>
      </c>
      <c r="F3092" s="9" t="s">
        <v>15125</v>
      </c>
      <c r="G3092" s="10">
        <v>2608.33</v>
      </c>
      <c r="H3092" s="8" t="s">
        <v>2</v>
      </c>
      <c r="I3092" s="11">
        <v>20010630</v>
      </c>
      <c r="J3092" s="11">
        <v>20010630</v>
      </c>
      <c r="K3092" s="12">
        <v>202105</v>
      </c>
      <c r="L3092" s="12"/>
      <c r="M3092" s="7" t="s">
        <v>12617</v>
      </c>
      <c r="N3092" s="14" t="s">
        <v>6</v>
      </c>
      <c r="O3092" s="38" t="s">
        <v>23275</v>
      </c>
      <c r="P3092" s="7" t="s">
        <v>12642</v>
      </c>
      <c r="Q3092" s="7" t="s">
        <v>12617</v>
      </c>
      <c r="R3092" s="7"/>
      <c r="S3092" s="7" t="s">
        <v>12617</v>
      </c>
      <c r="T3092" s="7" t="s">
        <v>12617</v>
      </c>
      <c r="U3092" s="38" t="s">
        <v>23275</v>
      </c>
      <c r="V3092" s="38" t="s">
        <v>23275</v>
      </c>
      <c r="W3092" s="7" t="s">
        <v>12642</v>
      </c>
      <c r="X3092" s="7"/>
      <c r="Y3092" s="7" t="s">
        <v>12642</v>
      </c>
      <c r="Z3092" s="7" t="s">
        <v>12642</v>
      </c>
      <c r="AA3092" s="7" t="s">
        <v>12617</v>
      </c>
      <c r="AB3092" s="7" t="s">
        <v>6</v>
      </c>
      <c r="AC3092" s="7"/>
      <c r="AD3092" s="38" t="s">
        <v>1891</v>
      </c>
      <c r="AE3092" s="38" t="s">
        <v>1892</v>
      </c>
      <c r="AF3092" s="38" t="s">
        <v>1893</v>
      </c>
      <c r="AG3092" s="38" t="s">
        <v>15101</v>
      </c>
      <c r="AH3092" s="38" t="s">
        <v>13116</v>
      </c>
      <c r="AI3092" s="38" t="s">
        <v>15102</v>
      </c>
      <c r="AJ3092" s="38" t="s">
        <v>15103</v>
      </c>
      <c r="AK3092" s="38" t="s">
        <v>2417</v>
      </c>
      <c r="AL3092" s="38" t="s">
        <v>2058</v>
      </c>
      <c r="AM3092" s="38" t="s">
        <v>2458</v>
      </c>
      <c r="AN3092" s="38" t="s">
        <v>2459</v>
      </c>
    </row>
    <row r="3093" spans="1:40" s="4" customFormat="1" ht="13.5" customHeight="1">
      <c r="A3093" s="5" t="s">
        <v>12600</v>
      </c>
      <c r="B3093" s="14" t="s">
        <v>12619</v>
      </c>
      <c r="C3093" s="8" t="s">
        <v>2480</v>
      </c>
      <c r="D3093" s="8" t="s">
        <v>15126</v>
      </c>
      <c r="E3093" s="8" t="s">
        <v>2481</v>
      </c>
      <c r="F3093" s="9" t="s">
        <v>15127</v>
      </c>
      <c r="G3093" s="10">
        <v>187.54</v>
      </c>
      <c r="H3093" s="8" t="s">
        <v>20</v>
      </c>
      <c r="I3093" s="11">
        <v>20081201</v>
      </c>
      <c r="J3093" s="11">
        <v>20081201</v>
      </c>
      <c r="K3093" s="12">
        <v>202105</v>
      </c>
      <c r="L3093" s="12"/>
      <c r="M3093" s="7" t="s">
        <v>12617</v>
      </c>
      <c r="N3093" s="14" t="s">
        <v>6</v>
      </c>
      <c r="O3093" s="38" t="s">
        <v>23275</v>
      </c>
      <c r="P3093" s="7" t="s">
        <v>12617</v>
      </c>
      <c r="Q3093" s="7" t="s">
        <v>12617</v>
      </c>
      <c r="R3093" s="7"/>
      <c r="S3093" s="7" t="s">
        <v>12617</v>
      </c>
      <c r="T3093" s="7" t="s">
        <v>12617</v>
      </c>
      <c r="U3093" s="38" t="s">
        <v>23275</v>
      </c>
      <c r="V3093" s="38" t="s">
        <v>23275</v>
      </c>
      <c r="W3093" s="7" t="s">
        <v>12617</v>
      </c>
      <c r="X3093" s="7"/>
      <c r="Y3093" s="7" t="s">
        <v>6</v>
      </c>
      <c r="Z3093" s="7" t="s">
        <v>12617</v>
      </c>
      <c r="AA3093" s="7" t="s">
        <v>12617</v>
      </c>
      <c r="AB3093" s="7" t="s">
        <v>6</v>
      </c>
      <c r="AC3093" s="7"/>
      <c r="AD3093" s="38" t="s">
        <v>1891</v>
      </c>
      <c r="AE3093" s="38" t="s">
        <v>1892</v>
      </c>
      <c r="AF3093" s="38" t="s">
        <v>1893</v>
      </c>
      <c r="AG3093" s="38" t="s">
        <v>15101</v>
      </c>
      <c r="AH3093" s="38" t="s">
        <v>13116</v>
      </c>
      <c r="AI3093" s="38" t="s">
        <v>15102</v>
      </c>
      <c r="AJ3093" s="38" t="s">
        <v>15103</v>
      </c>
      <c r="AK3093" s="38" t="s">
        <v>2417</v>
      </c>
      <c r="AL3093" s="38" t="s">
        <v>2058</v>
      </c>
      <c r="AM3093" s="38" t="s">
        <v>2458</v>
      </c>
      <c r="AN3093" s="38" t="s">
        <v>2459</v>
      </c>
    </row>
    <row r="3094" spans="1:40" s="4" customFormat="1" ht="13.5" customHeight="1">
      <c r="A3094" s="5" t="s">
        <v>12600</v>
      </c>
      <c r="B3094" s="14" t="s">
        <v>12619</v>
      </c>
      <c r="C3094" s="8" t="s">
        <v>2482</v>
      </c>
      <c r="D3094" s="8" t="s">
        <v>15128</v>
      </c>
      <c r="E3094" s="8" t="s">
        <v>2483</v>
      </c>
      <c r="F3094" s="9" t="s">
        <v>15129</v>
      </c>
      <c r="G3094" s="10">
        <v>366.68</v>
      </c>
      <c r="H3094" s="8" t="s">
        <v>20</v>
      </c>
      <c r="I3094" s="11">
        <v>20080905</v>
      </c>
      <c r="J3094" s="11">
        <v>20080905</v>
      </c>
      <c r="K3094" s="12">
        <v>202105</v>
      </c>
      <c r="L3094" s="12"/>
      <c r="M3094" s="7" t="s">
        <v>12617</v>
      </c>
      <c r="N3094" s="14" t="s">
        <v>6</v>
      </c>
      <c r="O3094" s="38" t="s">
        <v>23275</v>
      </c>
      <c r="P3094" s="7" t="s">
        <v>12617</v>
      </c>
      <c r="Q3094" s="7" t="s">
        <v>12617</v>
      </c>
      <c r="R3094" s="7"/>
      <c r="S3094" s="7" t="s">
        <v>12617</v>
      </c>
      <c r="T3094" s="7" t="s">
        <v>12617</v>
      </c>
      <c r="U3094" s="38" t="s">
        <v>23275</v>
      </c>
      <c r="V3094" s="38" t="s">
        <v>23275</v>
      </c>
      <c r="W3094" s="7" t="s">
        <v>12617</v>
      </c>
      <c r="X3094" s="7"/>
      <c r="Y3094" s="7" t="s">
        <v>6</v>
      </c>
      <c r="Z3094" s="7" t="s">
        <v>12642</v>
      </c>
      <c r="AA3094" s="7" t="s">
        <v>12617</v>
      </c>
      <c r="AB3094" s="7" t="s">
        <v>6</v>
      </c>
      <c r="AC3094" s="7"/>
      <c r="AD3094" s="38" t="s">
        <v>1891</v>
      </c>
      <c r="AE3094" s="38" t="s">
        <v>1892</v>
      </c>
      <c r="AF3094" s="38" t="s">
        <v>1893</v>
      </c>
      <c r="AG3094" s="38" t="s">
        <v>15101</v>
      </c>
      <c r="AH3094" s="38" t="s">
        <v>13116</v>
      </c>
      <c r="AI3094" s="38" t="s">
        <v>15102</v>
      </c>
      <c r="AJ3094" s="38" t="s">
        <v>15103</v>
      </c>
      <c r="AK3094" s="38" t="s">
        <v>2417</v>
      </c>
      <c r="AL3094" s="38" t="s">
        <v>2058</v>
      </c>
      <c r="AM3094" s="38" t="s">
        <v>2458</v>
      </c>
      <c r="AN3094" s="38" t="s">
        <v>2459</v>
      </c>
    </row>
    <row r="3095" spans="1:40" s="4" customFormat="1" ht="13.5" customHeight="1">
      <c r="A3095" s="5" t="s">
        <v>12600</v>
      </c>
      <c r="B3095" s="14" t="s">
        <v>12619</v>
      </c>
      <c r="C3095" s="8" t="s">
        <v>2484</v>
      </c>
      <c r="D3095" s="8" t="s">
        <v>15130</v>
      </c>
      <c r="E3095" s="8" t="s">
        <v>2485</v>
      </c>
      <c r="F3095" s="9" t="s">
        <v>15131</v>
      </c>
      <c r="G3095" s="10">
        <v>379.96</v>
      </c>
      <c r="H3095" s="8" t="s">
        <v>20</v>
      </c>
      <c r="I3095" s="11">
        <v>19990705</v>
      </c>
      <c r="J3095" s="11">
        <v>19990705</v>
      </c>
      <c r="K3095" s="12">
        <v>202105</v>
      </c>
      <c r="L3095" s="12"/>
      <c r="M3095" s="7" t="s">
        <v>12617</v>
      </c>
      <c r="N3095" s="14" t="s">
        <v>6</v>
      </c>
      <c r="O3095" s="38" t="s">
        <v>23275</v>
      </c>
      <c r="P3095" s="7" t="s">
        <v>12617</v>
      </c>
      <c r="Q3095" s="7" t="s">
        <v>12617</v>
      </c>
      <c r="R3095" s="7"/>
      <c r="S3095" s="7" t="s">
        <v>12617</v>
      </c>
      <c r="T3095" s="7" t="s">
        <v>12617</v>
      </c>
      <c r="U3095" s="38" t="s">
        <v>23275</v>
      </c>
      <c r="V3095" s="38" t="s">
        <v>23275</v>
      </c>
      <c r="W3095" s="7" t="s">
        <v>12617</v>
      </c>
      <c r="X3095" s="7"/>
      <c r="Y3095" s="7" t="s">
        <v>6</v>
      </c>
      <c r="Z3095" s="7" t="s">
        <v>12617</v>
      </c>
      <c r="AA3095" s="7" t="s">
        <v>12617</v>
      </c>
      <c r="AB3095" s="7" t="s">
        <v>6</v>
      </c>
      <c r="AC3095" s="7"/>
      <c r="AD3095" s="38" t="s">
        <v>1891</v>
      </c>
      <c r="AE3095" s="38" t="s">
        <v>1892</v>
      </c>
      <c r="AF3095" s="38" t="s">
        <v>1893</v>
      </c>
      <c r="AG3095" s="38" t="s">
        <v>15101</v>
      </c>
      <c r="AH3095" s="38" t="s">
        <v>13116</v>
      </c>
      <c r="AI3095" s="38" t="s">
        <v>15102</v>
      </c>
      <c r="AJ3095" s="38" t="s">
        <v>15103</v>
      </c>
      <c r="AK3095" s="38" t="s">
        <v>2417</v>
      </c>
      <c r="AL3095" s="38" t="s">
        <v>2058</v>
      </c>
      <c r="AM3095" s="38" t="s">
        <v>2458</v>
      </c>
      <c r="AN3095" s="38" t="s">
        <v>2459</v>
      </c>
    </row>
    <row r="3096" spans="1:40" s="4" customFormat="1" ht="13.5" customHeight="1">
      <c r="A3096" s="5" t="s">
        <v>12600</v>
      </c>
      <c r="B3096" s="14" t="s">
        <v>12619</v>
      </c>
      <c r="C3096" s="8" t="s">
        <v>2486</v>
      </c>
      <c r="D3096" s="8" t="s">
        <v>15132</v>
      </c>
      <c r="E3096" s="8" t="s">
        <v>2487</v>
      </c>
      <c r="F3096" s="9" t="s">
        <v>15133</v>
      </c>
      <c r="G3096" s="10">
        <v>345.26</v>
      </c>
      <c r="H3096" s="8" t="s">
        <v>20</v>
      </c>
      <c r="I3096" s="11">
        <v>20080124</v>
      </c>
      <c r="J3096" s="11">
        <v>20080124</v>
      </c>
      <c r="K3096" s="12">
        <v>202105</v>
      </c>
      <c r="L3096" s="12"/>
      <c r="M3096" s="7" t="s">
        <v>12617</v>
      </c>
      <c r="N3096" s="14" t="s">
        <v>6</v>
      </c>
      <c r="O3096" s="38" t="s">
        <v>23275</v>
      </c>
      <c r="P3096" s="7" t="s">
        <v>12617</v>
      </c>
      <c r="Q3096" s="7" t="s">
        <v>12617</v>
      </c>
      <c r="R3096" s="7"/>
      <c r="S3096" s="7" t="s">
        <v>12617</v>
      </c>
      <c r="T3096" s="7" t="s">
        <v>12617</v>
      </c>
      <c r="U3096" s="38" t="s">
        <v>23275</v>
      </c>
      <c r="V3096" s="38" t="s">
        <v>23275</v>
      </c>
      <c r="W3096" s="7" t="s">
        <v>12617</v>
      </c>
      <c r="X3096" s="7"/>
      <c r="Y3096" s="7" t="s">
        <v>6</v>
      </c>
      <c r="Z3096" s="7" t="s">
        <v>12642</v>
      </c>
      <c r="AA3096" s="7" t="s">
        <v>12617</v>
      </c>
      <c r="AB3096" s="7" t="s">
        <v>6</v>
      </c>
      <c r="AC3096" s="7"/>
      <c r="AD3096" s="38" t="s">
        <v>1891</v>
      </c>
      <c r="AE3096" s="38" t="s">
        <v>1892</v>
      </c>
      <c r="AF3096" s="38" t="s">
        <v>1893</v>
      </c>
      <c r="AG3096" s="38" t="s">
        <v>15101</v>
      </c>
      <c r="AH3096" s="38" t="s">
        <v>13116</v>
      </c>
      <c r="AI3096" s="38" t="s">
        <v>15102</v>
      </c>
      <c r="AJ3096" s="38" t="s">
        <v>15103</v>
      </c>
      <c r="AK3096" s="38" t="s">
        <v>2417</v>
      </c>
      <c r="AL3096" s="38" t="s">
        <v>2058</v>
      </c>
      <c r="AM3096" s="38" t="s">
        <v>2458</v>
      </c>
      <c r="AN3096" s="38" t="s">
        <v>2459</v>
      </c>
    </row>
    <row r="3097" spans="1:40" s="4" customFormat="1" ht="13.5" customHeight="1">
      <c r="A3097" s="5" t="s">
        <v>12600</v>
      </c>
      <c r="B3097" s="14" t="s">
        <v>12619</v>
      </c>
      <c r="C3097" s="8" t="s">
        <v>2488</v>
      </c>
      <c r="D3097" s="8" t="s">
        <v>15134</v>
      </c>
      <c r="E3097" s="8" t="s">
        <v>2489</v>
      </c>
      <c r="F3097" s="9" t="s">
        <v>15135</v>
      </c>
      <c r="G3097" s="10">
        <v>155.66999999999999</v>
      </c>
      <c r="H3097" s="8" t="s">
        <v>20</v>
      </c>
      <c r="I3097" s="11">
        <v>20011207</v>
      </c>
      <c r="J3097" s="11">
        <v>20011207</v>
      </c>
      <c r="K3097" s="12">
        <v>202105</v>
      </c>
      <c r="L3097" s="12"/>
      <c r="M3097" s="7" t="s">
        <v>12617</v>
      </c>
      <c r="N3097" s="14" t="s">
        <v>6</v>
      </c>
      <c r="O3097" s="38" t="s">
        <v>23275</v>
      </c>
      <c r="P3097" s="7" t="s">
        <v>12617</v>
      </c>
      <c r="Q3097" s="7" t="s">
        <v>12617</v>
      </c>
      <c r="R3097" s="7"/>
      <c r="S3097" s="7" t="s">
        <v>12617</v>
      </c>
      <c r="T3097" s="7" t="s">
        <v>12617</v>
      </c>
      <c r="U3097" s="38" t="s">
        <v>23275</v>
      </c>
      <c r="V3097" s="38" t="s">
        <v>23275</v>
      </c>
      <c r="W3097" s="7" t="s">
        <v>12617</v>
      </c>
      <c r="X3097" s="7"/>
      <c r="Y3097" s="7" t="s">
        <v>6</v>
      </c>
      <c r="Z3097" s="7" t="s">
        <v>12617</v>
      </c>
      <c r="AA3097" s="7" t="s">
        <v>12617</v>
      </c>
      <c r="AB3097" s="7" t="s">
        <v>6</v>
      </c>
      <c r="AC3097" s="7"/>
      <c r="AD3097" s="38" t="s">
        <v>1891</v>
      </c>
      <c r="AE3097" s="38" t="s">
        <v>1892</v>
      </c>
      <c r="AF3097" s="38" t="s">
        <v>1893</v>
      </c>
      <c r="AG3097" s="38" t="s">
        <v>15101</v>
      </c>
      <c r="AH3097" s="38" t="s">
        <v>13116</v>
      </c>
      <c r="AI3097" s="38" t="s">
        <v>15102</v>
      </c>
      <c r="AJ3097" s="38" t="s">
        <v>15103</v>
      </c>
      <c r="AK3097" s="38" t="s">
        <v>2417</v>
      </c>
      <c r="AL3097" s="38" t="s">
        <v>2058</v>
      </c>
      <c r="AM3097" s="38" t="s">
        <v>2458</v>
      </c>
      <c r="AN3097" s="38" t="s">
        <v>2459</v>
      </c>
    </row>
    <row r="3098" spans="1:40" s="4" customFormat="1" ht="13.5" customHeight="1">
      <c r="A3098" s="5" t="s">
        <v>12600</v>
      </c>
      <c r="B3098" s="14" t="s">
        <v>12619</v>
      </c>
      <c r="C3098" s="8" t="s">
        <v>2490</v>
      </c>
      <c r="D3098" s="8" t="s">
        <v>15136</v>
      </c>
      <c r="E3098" s="8" t="s">
        <v>2491</v>
      </c>
      <c r="F3098" s="9" t="s">
        <v>15137</v>
      </c>
      <c r="G3098" s="10">
        <v>337.65</v>
      </c>
      <c r="H3098" s="8" t="s">
        <v>20</v>
      </c>
      <c r="I3098" s="11">
        <v>20051007</v>
      </c>
      <c r="J3098" s="11">
        <v>20051007</v>
      </c>
      <c r="K3098" s="12">
        <v>202105</v>
      </c>
      <c r="L3098" s="12"/>
      <c r="M3098" s="7" t="s">
        <v>12617</v>
      </c>
      <c r="N3098" s="14" t="s">
        <v>6</v>
      </c>
      <c r="O3098" s="38" t="s">
        <v>23275</v>
      </c>
      <c r="P3098" s="7" t="s">
        <v>12617</v>
      </c>
      <c r="Q3098" s="7" t="s">
        <v>12617</v>
      </c>
      <c r="R3098" s="7"/>
      <c r="S3098" s="7" t="s">
        <v>12617</v>
      </c>
      <c r="T3098" s="7" t="s">
        <v>12617</v>
      </c>
      <c r="U3098" s="38" t="s">
        <v>23275</v>
      </c>
      <c r="V3098" s="38" t="s">
        <v>23275</v>
      </c>
      <c r="W3098" s="7" t="s">
        <v>12617</v>
      </c>
      <c r="X3098" s="7"/>
      <c r="Y3098" s="7" t="s">
        <v>12642</v>
      </c>
      <c r="Z3098" s="7" t="s">
        <v>12617</v>
      </c>
      <c r="AA3098" s="7" t="s">
        <v>12617</v>
      </c>
      <c r="AB3098" s="7" t="s">
        <v>6</v>
      </c>
      <c r="AC3098" s="7"/>
      <c r="AD3098" s="38" t="s">
        <v>1891</v>
      </c>
      <c r="AE3098" s="38" t="s">
        <v>1892</v>
      </c>
      <c r="AF3098" s="38" t="s">
        <v>1893</v>
      </c>
      <c r="AG3098" s="38" t="s">
        <v>15101</v>
      </c>
      <c r="AH3098" s="38" t="s">
        <v>13116</v>
      </c>
      <c r="AI3098" s="38" t="s">
        <v>15102</v>
      </c>
      <c r="AJ3098" s="38" t="s">
        <v>15103</v>
      </c>
      <c r="AK3098" s="38" t="s">
        <v>2417</v>
      </c>
      <c r="AL3098" s="38" t="s">
        <v>2058</v>
      </c>
      <c r="AM3098" s="38" t="s">
        <v>2458</v>
      </c>
      <c r="AN3098" s="38" t="s">
        <v>2459</v>
      </c>
    </row>
    <row r="3099" spans="1:40" s="4" customFormat="1" ht="13.5" customHeight="1">
      <c r="A3099" s="5" t="s">
        <v>12600</v>
      </c>
      <c r="B3099" s="14" t="s">
        <v>12619</v>
      </c>
      <c r="C3099" s="8" t="s">
        <v>2492</v>
      </c>
      <c r="D3099" s="8" t="s">
        <v>15138</v>
      </c>
      <c r="E3099" s="8" t="s">
        <v>2493</v>
      </c>
      <c r="F3099" s="9" t="s">
        <v>15139</v>
      </c>
      <c r="G3099" s="10">
        <v>137.31</v>
      </c>
      <c r="H3099" s="8" t="s">
        <v>20</v>
      </c>
      <c r="I3099" s="11">
        <v>20070131</v>
      </c>
      <c r="J3099" s="11">
        <v>20070131</v>
      </c>
      <c r="K3099" s="12">
        <v>202105</v>
      </c>
      <c r="L3099" s="12"/>
      <c r="M3099" s="7" t="s">
        <v>12617</v>
      </c>
      <c r="N3099" s="14" t="s">
        <v>6</v>
      </c>
      <c r="O3099" s="38" t="s">
        <v>23275</v>
      </c>
      <c r="P3099" s="7" t="s">
        <v>12617</v>
      </c>
      <c r="Q3099" s="7" t="s">
        <v>12617</v>
      </c>
      <c r="R3099" s="7"/>
      <c r="S3099" s="7" t="s">
        <v>12617</v>
      </c>
      <c r="T3099" s="7" t="s">
        <v>12617</v>
      </c>
      <c r="U3099" s="38" t="s">
        <v>23275</v>
      </c>
      <c r="V3099" s="38" t="s">
        <v>23275</v>
      </c>
      <c r="W3099" s="7" t="s">
        <v>12617</v>
      </c>
      <c r="X3099" s="7"/>
      <c r="Y3099" s="7" t="s">
        <v>12642</v>
      </c>
      <c r="Z3099" s="7" t="s">
        <v>12617</v>
      </c>
      <c r="AA3099" s="7" t="s">
        <v>12617</v>
      </c>
      <c r="AB3099" s="7" t="s">
        <v>6</v>
      </c>
      <c r="AC3099" s="7"/>
      <c r="AD3099" s="38" t="s">
        <v>1891</v>
      </c>
      <c r="AE3099" s="38" t="s">
        <v>1892</v>
      </c>
      <c r="AF3099" s="38" t="s">
        <v>1893</v>
      </c>
      <c r="AG3099" s="38" t="s">
        <v>15101</v>
      </c>
      <c r="AH3099" s="38" t="s">
        <v>13116</v>
      </c>
      <c r="AI3099" s="38" t="s">
        <v>15102</v>
      </c>
      <c r="AJ3099" s="38" t="s">
        <v>15103</v>
      </c>
      <c r="AK3099" s="38" t="s">
        <v>2417</v>
      </c>
      <c r="AL3099" s="38" t="s">
        <v>2058</v>
      </c>
      <c r="AM3099" s="38" t="s">
        <v>2458</v>
      </c>
      <c r="AN3099" s="38" t="s">
        <v>2459</v>
      </c>
    </row>
    <row r="3100" spans="1:40" s="4" customFormat="1" ht="13.5" customHeight="1">
      <c r="A3100" s="5" t="s">
        <v>12600</v>
      </c>
      <c r="B3100" s="14" t="s">
        <v>12619</v>
      </c>
      <c r="C3100" s="8" t="s">
        <v>2494</v>
      </c>
      <c r="D3100" s="8" t="s">
        <v>15140</v>
      </c>
      <c r="E3100" s="8" t="s">
        <v>2495</v>
      </c>
      <c r="F3100" s="9" t="s">
        <v>15141</v>
      </c>
      <c r="G3100" s="10">
        <v>341.73</v>
      </c>
      <c r="H3100" s="8" t="s">
        <v>20</v>
      </c>
      <c r="I3100" s="11">
        <v>20040106</v>
      </c>
      <c r="J3100" s="11">
        <v>20040106</v>
      </c>
      <c r="K3100" s="12">
        <v>202105</v>
      </c>
      <c r="L3100" s="12"/>
      <c r="M3100" s="7" t="s">
        <v>12642</v>
      </c>
      <c r="N3100" s="14" t="s">
        <v>6</v>
      </c>
      <c r="O3100" s="38" t="s">
        <v>23275</v>
      </c>
      <c r="P3100" s="7" t="s">
        <v>12617</v>
      </c>
      <c r="Q3100" s="7" t="s">
        <v>12617</v>
      </c>
      <c r="R3100" s="7"/>
      <c r="S3100" s="7" t="s">
        <v>12617</v>
      </c>
      <c r="T3100" s="7" t="s">
        <v>12617</v>
      </c>
      <c r="U3100" s="38" t="s">
        <v>23275</v>
      </c>
      <c r="V3100" s="38" t="s">
        <v>23275</v>
      </c>
      <c r="W3100" s="7" t="s">
        <v>12617</v>
      </c>
      <c r="X3100" s="7"/>
      <c r="Y3100" s="7" t="s">
        <v>6</v>
      </c>
      <c r="Z3100" s="7" t="s">
        <v>12642</v>
      </c>
      <c r="AA3100" s="7" t="s">
        <v>12617</v>
      </c>
      <c r="AB3100" s="7" t="s">
        <v>6</v>
      </c>
      <c r="AC3100" s="7"/>
      <c r="AD3100" s="38" t="s">
        <v>1891</v>
      </c>
      <c r="AE3100" s="38" t="s">
        <v>1892</v>
      </c>
      <c r="AF3100" s="38" t="s">
        <v>1893</v>
      </c>
      <c r="AG3100" s="38" t="s">
        <v>15101</v>
      </c>
      <c r="AH3100" s="38" t="s">
        <v>13116</v>
      </c>
      <c r="AI3100" s="38" t="s">
        <v>15102</v>
      </c>
      <c r="AJ3100" s="38" t="s">
        <v>15103</v>
      </c>
      <c r="AK3100" s="38" t="s">
        <v>2417</v>
      </c>
      <c r="AL3100" s="38" t="s">
        <v>2058</v>
      </c>
      <c r="AM3100" s="38" t="s">
        <v>2458</v>
      </c>
      <c r="AN3100" s="38" t="s">
        <v>2459</v>
      </c>
    </row>
    <row r="3101" spans="1:40" s="4" customFormat="1" ht="13.5" customHeight="1">
      <c r="A3101" s="5" t="s">
        <v>12600</v>
      </c>
      <c r="B3101" s="14" t="s">
        <v>12619</v>
      </c>
      <c r="C3101" s="8" t="s">
        <v>2496</v>
      </c>
      <c r="D3101" s="8" t="s">
        <v>15142</v>
      </c>
      <c r="E3101" s="8" t="s">
        <v>2497</v>
      </c>
      <c r="F3101" s="9" t="s">
        <v>15143</v>
      </c>
      <c r="G3101" s="10">
        <v>211.92</v>
      </c>
      <c r="H3101" s="8" t="s">
        <v>20</v>
      </c>
      <c r="I3101" s="11">
        <v>20090106</v>
      </c>
      <c r="J3101" s="11">
        <v>20090106</v>
      </c>
      <c r="K3101" s="12">
        <v>202105</v>
      </c>
      <c r="L3101" s="12"/>
      <c r="M3101" s="7" t="s">
        <v>12617</v>
      </c>
      <c r="N3101" s="14" t="s">
        <v>6</v>
      </c>
      <c r="O3101" s="38" t="s">
        <v>23275</v>
      </c>
      <c r="P3101" s="7" t="s">
        <v>12617</v>
      </c>
      <c r="Q3101" s="7" t="s">
        <v>12617</v>
      </c>
      <c r="R3101" s="7"/>
      <c r="S3101" s="7" t="s">
        <v>12617</v>
      </c>
      <c r="T3101" s="7" t="s">
        <v>12617</v>
      </c>
      <c r="U3101" s="38" t="s">
        <v>23275</v>
      </c>
      <c r="V3101" s="38" t="s">
        <v>23275</v>
      </c>
      <c r="W3101" s="7" t="s">
        <v>12617</v>
      </c>
      <c r="X3101" s="7"/>
      <c r="Y3101" s="7" t="s">
        <v>6</v>
      </c>
      <c r="Z3101" s="7" t="s">
        <v>12617</v>
      </c>
      <c r="AA3101" s="7" t="s">
        <v>12617</v>
      </c>
      <c r="AB3101" s="7" t="s">
        <v>6</v>
      </c>
      <c r="AC3101" s="7"/>
      <c r="AD3101" s="38" t="s">
        <v>1891</v>
      </c>
      <c r="AE3101" s="38" t="s">
        <v>1892</v>
      </c>
      <c r="AF3101" s="38" t="s">
        <v>1893</v>
      </c>
      <c r="AG3101" s="38" t="s">
        <v>15101</v>
      </c>
      <c r="AH3101" s="38" t="s">
        <v>13116</v>
      </c>
      <c r="AI3101" s="38" t="s">
        <v>15102</v>
      </c>
      <c r="AJ3101" s="38" t="s">
        <v>15103</v>
      </c>
      <c r="AK3101" s="38" t="s">
        <v>2417</v>
      </c>
      <c r="AL3101" s="38" t="s">
        <v>2058</v>
      </c>
      <c r="AM3101" s="38" t="s">
        <v>2458</v>
      </c>
      <c r="AN3101" s="38" t="s">
        <v>2459</v>
      </c>
    </row>
    <row r="3102" spans="1:40" s="4" customFormat="1" ht="13.5" customHeight="1">
      <c r="A3102" s="5" t="s">
        <v>12600</v>
      </c>
      <c r="B3102" s="14" t="s">
        <v>12619</v>
      </c>
      <c r="C3102" s="8" t="s">
        <v>2498</v>
      </c>
      <c r="D3102" s="8" t="s">
        <v>15144</v>
      </c>
      <c r="E3102" s="8" t="s">
        <v>2499</v>
      </c>
      <c r="F3102" s="9" t="s">
        <v>15145</v>
      </c>
      <c r="G3102" s="10">
        <v>328.89</v>
      </c>
      <c r="H3102" s="8" t="s">
        <v>20</v>
      </c>
      <c r="I3102" s="11">
        <v>20090123</v>
      </c>
      <c r="J3102" s="11">
        <v>20090123</v>
      </c>
      <c r="K3102" s="12">
        <v>202105</v>
      </c>
      <c r="L3102" s="12"/>
      <c r="M3102" s="7" t="s">
        <v>12617</v>
      </c>
      <c r="N3102" s="14" t="s">
        <v>6</v>
      </c>
      <c r="O3102" s="38" t="s">
        <v>23275</v>
      </c>
      <c r="P3102" s="7" t="s">
        <v>12617</v>
      </c>
      <c r="Q3102" s="7" t="s">
        <v>12617</v>
      </c>
      <c r="R3102" s="7"/>
      <c r="S3102" s="7" t="s">
        <v>12617</v>
      </c>
      <c r="T3102" s="7" t="s">
        <v>12617</v>
      </c>
      <c r="U3102" s="38" t="s">
        <v>23275</v>
      </c>
      <c r="V3102" s="38" t="s">
        <v>23275</v>
      </c>
      <c r="W3102" s="7" t="s">
        <v>12617</v>
      </c>
      <c r="X3102" s="7"/>
      <c r="Y3102" s="7" t="s">
        <v>12642</v>
      </c>
      <c r="Z3102" s="7" t="s">
        <v>12617</v>
      </c>
      <c r="AA3102" s="7" t="s">
        <v>12617</v>
      </c>
      <c r="AB3102" s="7" t="s">
        <v>6</v>
      </c>
      <c r="AC3102" s="7"/>
      <c r="AD3102" s="38" t="s">
        <v>1891</v>
      </c>
      <c r="AE3102" s="38" t="s">
        <v>1892</v>
      </c>
      <c r="AF3102" s="38" t="s">
        <v>1893</v>
      </c>
      <c r="AG3102" s="38" t="s">
        <v>15101</v>
      </c>
      <c r="AH3102" s="38" t="s">
        <v>13116</v>
      </c>
      <c r="AI3102" s="38" t="s">
        <v>15102</v>
      </c>
      <c r="AJ3102" s="38" t="s">
        <v>15103</v>
      </c>
      <c r="AK3102" s="38" t="s">
        <v>2417</v>
      </c>
      <c r="AL3102" s="38" t="s">
        <v>2058</v>
      </c>
      <c r="AM3102" s="38" t="s">
        <v>2458</v>
      </c>
      <c r="AN3102" s="38" t="s">
        <v>2459</v>
      </c>
    </row>
    <row r="3103" spans="1:40" s="4" customFormat="1" ht="13.5" customHeight="1">
      <c r="A3103" s="5" t="s">
        <v>12600</v>
      </c>
      <c r="B3103" s="14" t="s">
        <v>12619</v>
      </c>
      <c r="C3103" s="8" t="s">
        <v>2500</v>
      </c>
      <c r="D3103" s="8" t="s">
        <v>15146</v>
      </c>
      <c r="E3103" s="8" t="s">
        <v>2501</v>
      </c>
      <c r="F3103" s="9" t="s">
        <v>15147</v>
      </c>
      <c r="G3103" s="10">
        <v>263.79000000000002</v>
      </c>
      <c r="H3103" s="8" t="s">
        <v>20</v>
      </c>
      <c r="I3103" s="11">
        <v>20040106</v>
      </c>
      <c r="J3103" s="11">
        <v>20040106</v>
      </c>
      <c r="K3103" s="12">
        <v>202105</v>
      </c>
      <c r="L3103" s="12"/>
      <c r="M3103" s="7" t="s">
        <v>12617</v>
      </c>
      <c r="N3103" s="14" t="s">
        <v>6</v>
      </c>
      <c r="O3103" s="38" t="s">
        <v>23275</v>
      </c>
      <c r="P3103" s="7" t="s">
        <v>12617</v>
      </c>
      <c r="Q3103" s="7" t="s">
        <v>12617</v>
      </c>
      <c r="R3103" s="7"/>
      <c r="S3103" s="7" t="s">
        <v>12617</v>
      </c>
      <c r="T3103" s="7" t="s">
        <v>12617</v>
      </c>
      <c r="U3103" s="38" t="s">
        <v>23275</v>
      </c>
      <c r="V3103" s="38" t="s">
        <v>23275</v>
      </c>
      <c r="W3103" s="7" t="s">
        <v>12617</v>
      </c>
      <c r="X3103" s="7"/>
      <c r="Y3103" s="7" t="s">
        <v>6</v>
      </c>
      <c r="Z3103" s="7" t="s">
        <v>12617</v>
      </c>
      <c r="AA3103" s="7" t="s">
        <v>12617</v>
      </c>
      <c r="AB3103" s="7" t="s">
        <v>6</v>
      </c>
      <c r="AC3103" s="7"/>
      <c r="AD3103" s="38" t="s">
        <v>1891</v>
      </c>
      <c r="AE3103" s="38" t="s">
        <v>1892</v>
      </c>
      <c r="AF3103" s="38" t="s">
        <v>1893</v>
      </c>
      <c r="AG3103" s="38" t="s">
        <v>15101</v>
      </c>
      <c r="AH3103" s="38" t="s">
        <v>13116</v>
      </c>
      <c r="AI3103" s="38" t="s">
        <v>15102</v>
      </c>
      <c r="AJ3103" s="38" t="s">
        <v>15103</v>
      </c>
      <c r="AK3103" s="38" t="s">
        <v>2417</v>
      </c>
      <c r="AL3103" s="38" t="s">
        <v>2058</v>
      </c>
      <c r="AM3103" s="38" t="s">
        <v>2458</v>
      </c>
      <c r="AN3103" s="38" t="s">
        <v>2459</v>
      </c>
    </row>
    <row r="3104" spans="1:40" s="4" customFormat="1" ht="13.5" customHeight="1">
      <c r="A3104" s="5" t="s">
        <v>12600</v>
      </c>
      <c r="B3104" s="14" t="s">
        <v>12619</v>
      </c>
      <c r="C3104" s="8" t="s">
        <v>2502</v>
      </c>
      <c r="D3104" s="8" t="s">
        <v>15148</v>
      </c>
      <c r="E3104" s="8" t="s">
        <v>2503</v>
      </c>
      <c r="F3104" s="9" t="s">
        <v>15149</v>
      </c>
      <c r="G3104" s="10">
        <v>352.02</v>
      </c>
      <c r="H3104" s="8" t="s">
        <v>20</v>
      </c>
      <c r="I3104" s="11">
        <v>20060828</v>
      </c>
      <c r="J3104" s="11">
        <v>20060828</v>
      </c>
      <c r="K3104" s="12">
        <v>202105</v>
      </c>
      <c r="L3104" s="12"/>
      <c r="M3104" s="7" t="s">
        <v>12617</v>
      </c>
      <c r="N3104" s="14" t="s">
        <v>6</v>
      </c>
      <c r="O3104" s="38" t="s">
        <v>23275</v>
      </c>
      <c r="P3104" s="7" t="s">
        <v>12617</v>
      </c>
      <c r="Q3104" s="7" t="s">
        <v>12617</v>
      </c>
      <c r="R3104" s="7"/>
      <c r="S3104" s="7" t="s">
        <v>12617</v>
      </c>
      <c r="T3104" s="7" t="s">
        <v>12617</v>
      </c>
      <c r="U3104" s="38" t="s">
        <v>23275</v>
      </c>
      <c r="V3104" s="38" t="s">
        <v>23275</v>
      </c>
      <c r="W3104" s="7" t="s">
        <v>12617</v>
      </c>
      <c r="X3104" s="7"/>
      <c r="Y3104" s="7" t="s">
        <v>12642</v>
      </c>
      <c r="Z3104" s="7" t="s">
        <v>12617</v>
      </c>
      <c r="AA3104" s="7" t="s">
        <v>12617</v>
      </c>
      <c r="AB3104" s="7" t="s">
        <v>6</v>
      </c>
      <c r="AC3104" s="7"/>
      <c r="AD3104" s="38" t="s">
        <v>1891</v>
      </c>
      <c r="AE3104" s="38" t="s">
        <v>1892</v>
      </c>
      <c r="AF3104" s="38" t="s">
        <v>1893</v>
      </c>
      <c r="AG3104" s="38" t="s">
        <v>15101</v>
      </c>
      <c r="AH3104" s="38" t="s">
        <v>13116</v>
      </c>
      <c r="AI3104" s="38" t="s">
        <v>15102</v>
      </c>
      <c r="AJ3104" s="38" t="s">
        <v>15103</v>
      </c>
      <c r="AK3104" s="38" t="s">
        <v>2417</v>
      </c>
      <c r="AL3104" s="38" t="s">
        <v>2058</v>
      </c>
      <c r="AM3104" s="38" t="s">
        <v>2458</v>
      </c>
      <c r="AN3104" s="38" t="s">
        <v>2459</v>
      </c>
    </row>
    <row r="3105" spans="1:40" s="4" customFormat="1" ht="13.5" customHeight="1">
      <c r="A3105" s="5" t="s">
        <v>12600</v>
      </c>
      <c r="B3105" s="14" t="s">
        <v>12619</v>
      </c>
      <c r="C3105" s="8" t="s">
        <v>2504</v>
      </c>
      <c r="D3105" s="8" t="s">
        <v>15150</v>
      </c>
      <c r="E3105" s="8" t="s">
        <v>2505</v>
      </c>
      <c r="F3105" s="9" t="s">
        <v>15151</v>
      </c>
      <c r="G3105" s="10">
        <v>131.5</v>
      </c>
      <c r="H3105" s="8" t="s">
        <v>20</v>
      </c>
      <c r="I3105" s="11">
        <v>20080604</v>
      </c>
      <c r="J3105" s="11">
        <v>20080604</v>
      </c>
      <c r="K3105" s="12">
        <v>202105</v>
      </c>
      <c r="L3105" s="12"/>
      <c r="M3105" s="7" t="s">
        <v>12617</v>
      </c>
      <c r="N3105" s="14" t="s">
        <v>6</v>
      </c>
      <c r="O3105" s="38" t="s">
        <v>23275</v>
      </c>
      <c r="P3105" s="7" t="s">
        <v>12617</v>
      </c>
      <c r="Q3105" s="7" t="s">
        <v>12617</v>
      </c>
      <c r="R3105" s="7"/>
      <c r="S3105" s="7" t="s">
        <v>12617</v>
      </c>
      <c r="T3105" s="7" t="s">
        <v>12617</v>
      </c>
      <c r="U3105" s="38" t="s">
        <v>23275</v>
      </c>
      <c r="V3105" s="38" t="s">
        <v>23275</v>
      </c>
      <c r="W3105" s="7" t="s">
        <v>12617</v>
      </c>
      <c r="X3105" s="7"/>
      <c r="Y3105" s="7" t="s">
        <v>6</v>
      </c>
      <c r="Z3105" s="7" t="s">
        <v>12617</v>
      </c>
      <c r="AA3105" s="7" t="s">
        <v>12617</v>
      </c>
      <c r="AB3105" s="7" t="s">
        <v>6</v>
      </c>
      <c r="AC3105" s="7"/>
      <c r="AD3105" s="38" t="s">
        <v>1891</v>
      </c>
      <c r="AE3105" s="38" t="s">
        <v>1892</v>
      </c>
      <c r="AF3105" s="38" t="s">
        <v>1893</v>
      </c>
      <c r="AG3105" s="38" t="s">
        <v>15101</v>
      </c>
      <c r="AH3105" s="38" t="s">
        <v>13116</v>
      </c>
      <c r="AI3105" s="38" t="s">
        <v>15102</v>
      </c>
      <c r="AJ3105" s="38" t="s">
        <v>15103</v>
      </c>
      <c r="AK3105" s="38" t="s">
        <v>2417</v>
      </c>
      <c r="AL3105" s="38" t="s">
        <v>2058</v>
      </c>
      <c r="AM3105" s="38" t="s">
        <v>2458</v>
      </c>
      <c r="AN3105" s="38" t="s">
        <v>2459</v>
      </c>
    </row>
    <row r="3106" spans="1:40" s="4" customFormat="1" ht="13.5" customHeight="1">
      <c r="A3106" s="5" t="s">
        <v>12600</v>
      </c>
      <c r="B3106" s="14" t="s">
        <v>12619</v>
      </c>
      <c r="C3106" s="8" t="s">
        <v>2506</v>
      </c>
      <c r="D3106" s="8" t="s">
        <v>15152</v>
      </c>
      <c r="E3106" s="8" t="s">
        <v>2507</v>
      </c>
      <c r="F3106" s="9" t="s">
        <v>15153</v>
      </c>
      <c r="G3106" s="10">
        <v>132.32</v>
      </c>
      <c r="H3106" s="8" t="s">
        <v>20</v>
      </c>
      <c r="I3106" s="11">
        <v>20071212</v>
      </c>
      <c r="J3106" s="11">
        <v>20071212</v>
      </c>
      <c r="K3106" s="12">
        <v>202105</v>
      </c>
      <c r="L3106" s="12"/>
      <c r="M3106" s="7" t="s">
        <v>12642</v>
      </c>
      <c r="N3106" s="14" t="s">
        <v>6</v>
      </c>
      <c r="O3106" s="38" t="s">
        <v>23275</v>
      </c>
      <c r="P3106" s="7" t="s">
        <v>12617</v>
      </c>
      <c r="Q3106" s="7" t="s">
        <v>12617</v>
      </c>
      <c r="R3106" s="7"/>
      <c r="S3106" s="7" t="s">
        <v>12617</v>
      </c>
      <c r="T3106" s="7" t="s">
        <v>12617</v>
      </c>
      <c r="U3106" s="38" t="s">
        <v>23275</v>
      </c>
      <c r="V3106" s="38" t="s">
        <v>23275</v>
      </c>
      <c r="W3106" s="7" t="s">
        <v>12617</v>
      </c>
      <c r="X3106" s="7"/>
      <c r="Y3106" s="7" t="s">
        <v>6</v>
      </c>
      <c r="Z3106" s="7" t="s">
        <v>12617</v>
      </c>
      <c r="AA3106" s="7" t="s">
        <v>12617</v>
      </c>
      <c r="AB3106" s="7" t="s">
        <v>6</v>
      </c>
      <c r="AC3106" s="7"/>
      <c r="AD3106" s="38" t="s">
        <v>1891</v>
      </c>
      <c r="AE3106" s="38" t="s">
        <v>1892</v>
      </c>
      <c r="AF3106" s="38" t="s">
        <v>1893</v>
      </c>
      <c r="AG3106" s="38" t="s">
        <v>15101</v>
      </c>
      <c r="AH3106" s="38" t="s">
        <v>13116</v>
      </c>
      <c r="AI3106" s="38" t="s">
        <v>15102</v>
      </c>
      <c r="AJ3106" s="38" t="s">
        <v>15103</v>
      </c>
      <c r="AK3106" s="38" t="s">
        <v>2417</v>
      </c>
      <c r="AL3106" s="38" t="s">
        <v>2058</v>
      </c>
      <c r="AM3106" s="38" t="s">
        <v>2458</v>
      </c>
      <c r="AN3106" s="38" t="s">
        <v>2459</v>
      </c>
    </row>
    <row r="3107" spans="1:40" s="4" customFormat="1" ht="13.5" customHeight="1">
      <c r="A3107" s="5" t="s">
        <v>12600</v>
      </c>
      <c r="B3107" s="14" t="s">
        <v>12619</v>
      </c>
      <c r="C3107" s="8" t="s">
        <v>2508</v>
      </c>
      <c r="D3107" s="8" t="s">
        <v>15154</v>
      </c>
      <c r="E3107" s="8" t="s">
        <v>2509</v>
      </c>
      <c r="F3107" s="9" t="s">
        <v>15155</v>
      </c>
      <c r="G3107" s="10">
        <v>356.86</v>
      </c>
      <c r="H3107" s="8" t="s">
        <v>20</v>
      </c>
      <c r="I3107" s="11">
        <v>20080811</v>
      </c>
      <c r="J3107" s="11">
        <v>20080811</v>
      </c>
      <c r="K3107" s="12">
        <v>202105</v>
      </c>
      <c r="L3107" s="12"/>
      <c r="M3107" s="7" t="s">
        <v>12617</v>
      </c>
      <c r="N3107" s="14" t="s">
        <v>6</v>
      </c>
      <c r="O3107" s="38" t="s">
        <v>23275</v>
      </c>
      <c r="P3107" s="7" t="s">
        <v>12617</v>
      </c>
      <c r="Q3107" s="7" t="s">
        <v>12617</v>
      </c>
      <c r="R3107" s="7"/>
      <c r="S3107" s="7" t="s">
        <v>12617</v>
      </c>
      <c r="T3107" s="7" t="s">
        <v>12617</v>
      </c>
      <c r="U3107" s="38" t="s">
        <v>23275</v>
      </c>
      <c r="V3107" s="38" t="s">
        <v>23275</v>
      </c>
      <c r="W3107" s="7" t="s">
        <v>12617</v>
      </c>
      <c r="X3107" s="7"/>
      <c r="Y3107" s="7" t="s">
        <v>6</v>
      </c>
      <c r="Z3107" s="7" t="s">
        <v>12642</v>
      </c>
      <c r="AA3107" s="7" t="s">
        <v>12617</v>
      </c>
      <c r="AB3107" s="7" t="s">
        <v>6</v>
      </c>
      <c r="AC3107" s="7"/>
      <c r="AD3107" s="38" t="s">
        <v>1891</v>
      </c>
      <c r="AE3107" s="38" t="s">
        <v>1892</v>
      </c>
      <c r="AF3107" s="38" t="s">
        <v>1893</v>
      </c>
      <c r="AG3107" s="38" t="s">
        <v>15101</v>
      </c>
      <c r="AH3107" s="38" t="s">
        <v>13116</v>
      </c>
      <c r="AI3107" s="38" t="s">
        <v>15102</v>
      </c>
      <c r="AJ3107" s="38" t="s">
        <v>15103</v>
      </c>
      <c r="AK3107" s="38" t="s">
        <v>2417</v>
      </c>
      <c r="AL3107" s="38" t="s">
        <v>2058</v>
      </c>
      <c r="AM3107" s="38" t="s">
        <v>2458</v>
      </c>
      <c r="AN3107" s="38" t="s">
        <v>2459</v>
      </c>
    </row>
    <row r="3108" spans="1:40" s="4" customFormat="1" ht="13.5" customHeight="1">
      <c r="A3108" s="5" t="s">
        <v>12600</v>
      </c>
      <c r="B3108" s="14" t="s">
        <v>12619</v>
      </c>
      <c r="C3108" s="8" t="s">
        <v>2553</v>
      </c>
      <c r="D3108" s="8" t="s">
        <v>15156</v>
      </c>
      <c r="E3108" s="8" t="s">
        <v>2510</v>
      </c>
      <c r="F3108" s="9" t="s">
        <v>15157</v>
      </c>
      <c r="G3108" s="10">
        <v>4271</v>
      </c>
      <c r="H3108" s="8" t="s">
        <v>20</v>
      </c>
      <c r="I3108" s="11">
        <v>19971231</v>
      </c>
      <c r="J3108" s="11">
        <v>19971231</v>
      </c>
      <c r="K3108" s="12">
        <v>202105</v>
      </c>
      <c r="L3108" s="12"/>
      <c r="M3108" s="7" t="s">
        <v>12617</v>
      </c>
      <c r="N3108" s="14" t="s">
        <v>6</v>
      </c>
      <c r="O3108" s="38" t="s">
        <v>23275</v>
      </c>
      <c r="P3108" s="7" t="s">
        <v>12617</v>
      </c>
      <c r="Q3108" s="7" t="s">
        <v>12755</v>
      </c>
      <c r="R3108" s="7"/>
      <c r="S3108" s="7" t="s">
        <v>12756</v>
      </c>
      <c r="T3108" s="7" t="s">
        <v>12755</v>
      </c>
      <c r="U3108" s="38" t="s">
        <v>23275</v>
      </c>
      <c r="V3108" s="38" t="s">
        <v>23275</v>
      </c>
      <c r="W3108" s="7" t="s">
        <v>12642</v>
      </c>
      <c r="X3108" s="7" t="s">
        <v>186</v>
      </c>
      <c r="Y3108" s="7"/>
      <c r="Z3108" s="7"/>
      <c r="AA3108" s="7"/>
      <c r="AB3108" s="7" t="s">
        <v>186</v>
      </c>
      <c r="AC3108" s="7"/>
      <c r="AD3108" s="38" t="s">
        <v>1891</v>
      </c>
      <c r="AE3108" s="38" t="s">
        <v>1892</v>
      </c>
      <c r="AF3108" s="38" t="s">
        <v>1893</v>
      </c>
      <c r="AG3108" s="38" t="s">
        <v>15158</v>
      </c>
      <c r="AH3108" s="38" t="s">
        <v>13803</v>
      </c>
      <c r="AI3108" s="38" t="s">
        <v>15159</v>
      </c>
      <c r="AJ3108" s="38" t="s">
        <v>15160</v>
      </c>
      <c r="AK3108" s="38" t="s">
        <v>2511</v>
      </c>
      <c r="AL3108" s="38" t="s">
        <v>21</v>
      </c>
      <c r="AM3108" s="38" t="s">
        <v>2513</v>
      </c>
      <c r="AN3108" s="38" t="s">
        <v>2514</v>
      </c>
    </row>
    <row r="3109" spans="1:40" s="4" customFormat="1" ht="13.5" customHeight="1">
      <c r="A3109" s="5" t="s">
        <v>12600</v>
      </c>
      <c r="B3109" s="14" t="s">
        <v>12619</v>
      </c>
      <c r="C3109" s="8" t="s">
        <v>2554</v>
      </c>
      <c r="D3109" s="8" t="s">
        <v>15161</v>
      </c>
      <c r="E3109" s="8" t="s">
        <v>2515</v>
      </c>
      <c r="F3109" s="9" t="s">
        <v>15162</v>
      </c>
      <c r="G3109" s="10">
        <v>141</v>
      </c>
      <c r="H3109" s="8" t="s">
        <v>20</v>
      </c>
      <c r="I3109" s="11">
        <v>20030325</v>
      </c>
      <c r="J3109" s="11" t="s">
        <v>2516</v>
      </c>
      <c r="K3109" s="12">
        <v>202105</v>
      </c>
      <c r="L3109" s="12"/>
      <c r="M3109" s="7" t="s">
        <v>12642</v>
      </c>
      <c r="N3109" s="14" t="s">
        <v>6</v>
      </c>
      <c r="O3109" s="38" t="s">
        <v>23275</v>
      </c>
      <c r="P3109" s="7" t="s">
        <v>12617</v>
      </c>
      <c r="Q3109" s="7" t="s">
        <v>12755</v>
      </c>
      <c r="R3109" s="7"/>
      <c r="S3109" s="7" t="s">
        <v>12756</v>
      </c>
      <c r="T3109" s="7" t="s">
        <v>12755</v>
      </c>
      <c r="U3109" s="38" t="s">
        <v>23275</v>
      </c>
      <c r="V3109" s="38" t="s">
        <v>23275</v>
      </c>
      <c r="W3109" s="7" t="s">
        <v>12642</v>
      </c>
      <c r="X3109" s="7" t="s">
        <v>186</v>
      </c>
      <c r="Y3109" s="7"/>
      <c r="Z3109" s="7"/>
      <c r="AA3109" s="7"/>
      <c r="AB3109" s="7" t="s">
        <v>186</v>
      </c>
      <c r="AC3109" s="7"/>
      <c r="AD3109" s="38" t="s">
        <v>1891</v>
      </c>
      <c r="AE3109" s="38" t="s">
        <v>1892</v>
      </c>
      <c r="AF3109" s="38" t="s">
        <v>1893</v>
      </c>
      <c r="AG3109" s="38" t="s">
        <v>15158</v>
      </c>
      <c r="AH3109" s="38" t="s">
        <v>13803</v>
      </c>
      <c r="AI3109" s="38" t="s">
        <v>15163</v>
      </c>
      <c r="AJ3109" s="38" t="s">
        <v>15164</v>
      </c>
      <c r="AK3109" s="38" t="s">
        <v>2511</v>
      </c>
      <c r="AL3109" s="38" t="s">
        <v>21</v>
      </c>
      <c r="AM3109" s="38" t="s">
        <v>2513</v>
      </c>
      <c r="AN3109" s="38" t="s">
        <v>2514</v>
      </c>
    </row>
    <row r="3110" spans="1:40" s="4" customFormat="1" ht="13.5" customHeight="1">
      <c r="A3110" s="5" t="s">
        <v>12600</v>
      </c>
      <c r="B3110" s="14" t="s">
        <v>12619</v>
      </c>
      <c r="C3110" s="8" t="s">
        <v>2555</v>
      </c>
      <c r="D3110" s="8" t="s">
        <v>15165</v>
      </c>
      <c r="E3110" s="8" t="s">
        <v>2517</v>
      </c>
      <c r="F3110" s="9" t="s">
        <v>15166</v>
      </c>
      <c r="G3110" s="10">
        <v>175</v>
      </c>
      <c r="H3110" s="8" t="s">
        <v>20</v>
      </c>
      <c r="I3110" s="11">
        <v>20090908</v>
      </c>
      <c r="J3110" s="11" t="s">
        <v>2518</v>
      </c>
      <c r="K3110" s="12">
        <v>202105</v>
      </c>
      <c r="L3110" s="12"/>
      <c r="M3110" s="7" t="s">
        <v>12617</v>
      </c>
      <c r="N3110" s="14" t="s">
        <v>6</v>
      </c>
      <c r="O3110" s="38" t="s">
        <v>23275</v>
      </c>
      <c r="P3110" s="7" t="s">
        <v>12617</v>
      </c>
      <c r="Q3110" s="7" t="s">
        <v>15167</v>
      </c>
      <c r="R3110" s="7"/>
      <c r="S3110" s="7" t="s">
        <v>12756</v>
      </c>
      <c r="T3110" s="7" t="s">
        <v>12755</v>
      </c>
      <c r="U3110" s="38" t="s">
        <v>23275</v>
      </c>
      <c r="V3110" s="38" t="s">
        <v>23275</v>
      </c>
      <c r="W3110" s="7" t="s">
        <v>12642</v>
      </c>
      <c r="X3110" s="7" t="s">
        <v>186</v>
      </c>
      <c r="Y3110" s="7"/>
      <c r="Z3110" s="7"/>
      <c r="AA3110" s="7"/>
      <c r="AB3110" s="7" t="s">
        <v>186</v>
      </c>
      <c r="AC3110" s="7"/>
      <c r="AD3110" s="38" t="s">
        <v>1891</v>
      </c>
      <c r="AE3110" s="38" t="s">
        <v>1892</v>
      </c>
      <c r="AF3110" s="38" t="s">
        <v>1893</v>
      </c>
      <c r="AG3110" s="38" t="s">
        <v>15158</v>
      </c>
      <c r="AH3110" s="38" t="s">
        <v>13803</v>
      </c>
      <c r="AI3110" s="38" t="s">
        <v>15159</v>
      </c>
      <c r="AJ3110" s="38" t="s">
        <v>15160</v>
      </c>
      <c r="AK3110" s="38" t="s">
        <v>2511</v>
      </c>
      <c r="AL3110" s="38" t="s">
        <v>21</v>
      </c>
      <c r="AM3110" s="38" t="s">
        <v>2513</v>
      </c>
      <c r="AN3110" s="38" t="s">
        <v>2514</v>
      </c>
    </row>
    <row r="3111" spans="1:40" s="4" customFormat="1" ht="13.5" customHeight="1">
      <c r="A3111" s="5" t="s">
        <v>12600</v>
      </c>
      <c r="B3111" s="14" t="s">
        <v>12619</v>
      </c>
      <c r="C3111" s="8" t="s">
        <v>2556</v>
      </c>
      <c r="D3111" s="8" t="s">
        <v>15168</v>
      </c>
      <c r="E3111" s="8" t="s">
        <v>2251</v>
      </c>
      <c r="F3111" s="9" t="s">
        <v>15169</v>
      </c>
      <c r="G3111" s="10">
        <v>231</v>
      </c>
      <c r="H3111" s="8" t="s">
        <v>20</v>
      </c>
      <c r="I3111" s="11">
        <v>20041231</v>
      </c>
      <c r="J3111" s="11" t="s">
        <v>2519</v>
      </c>
      <c r="K3111" s="12">
        <v>202105</v>
      </c>
      <c r="L3111" s="12"/>
      <c r="M3111" s="7" t="s">
        <v>12617</v>
      </c>
      <c r="N3111" s="14" t="s">
        <v>6</v>
      </c>
      <c r="O3111" s="38" t="s">
        <v>23275</v>
      </c>
      <c r="P3111" s="7" t="s">
        <v>12617</v>
      </c>
      <c r="Q3111" s="7" t="s">
        <v>12755</v>
      </c>
      <c r="R3111" s="7"/>
      <c r="S3111" s="7" t="s">
        <v>12756</v>
      </c>
      <c r="T3111" s="7" t="s">
        <v>12755</v>
      </c>
      <c r="U3111" s="38" t="s">
        <v>23275</v>
      </c>
      <c r="V3111" s="38" t="s">
        <v>23275</v>
      </c>
      <c r="W3111" s="7" t="s">
        <v>12642</v>
      </c>
      <c r="X3111" s="7" t="s">
        <v>186</v>
      </c>
      <c r="Y3111" s="7"/>
      <c r="Z3111" s="7"/>
      <c r="AA3111" s="7"/>
      <c r="AB3111" s="7" t="s">
        <v>186</v>
      </c>
      <c r="AC3111" s="7"/>
      <c r="AD3111" s="38" t="s">
        <v>1891</v>
      </c>
      <c r="AE3111" s="38" t="s">
        <v>1892</v>
      </c>
      <c r="AF3111" s="38" t="s">
        <v>1893</v>
      </c>
      <c r="AG3111" s="38" t="s">
        <v>15158</v>
      </c>
      <c r="AH3111" s="38" t="s">
        <v>13803</v>
      </c>
      <c r="AI3111" s="38" t="s">
        <v>15159</v>
      </c>
      <c r="AJ3111" s="38" t="s">
        <v>15160</v>
      </c>
      <c r="AK3111" s="38" t="s">
        <v>2511</v>
      </c>
      <c r="AL3111" s="38" t="s">
        <v>21</v>
      </c>
      <c r="AM3111" s="38" t="s">
        <v>2513</v>
      </c>
      <c r="AN3111" s="38" t="s">
        <v>2514</v>
      </c>
    </row>
    <row r="3112" spans="1:40" s="4" customFormat="1" ht="13.5" customHeight="1">
      <c r="A3112" s="5" t="s">
        <v>12600</v>
      </c>
      <c r="B3112" s="14" t="s">
        <v>12619</v>
      </c>
      <c r="C3112" s="8" t="s">
        <v>2557</v>
      </c>
      <c r="D3112" s="8" t="s">
        <v>15170</v>
      </c>
      <c r="E3112" s="8" t="s">
        <v>2520</v>
      </c>
      <c r="F3112" s="9" t="s">
        <v>15171</v>
      </c>
      <c r="G3112" s="10">
        <v>1666</v>
      </c>
      <c r="H3112" s="8" t="s">
        <v>20</v>
      </c>
      <c r="I3112" s="11">
        <v>20020918</v>
      </c>
      <c r="J3112" s="11" t="s">
        <v>2521</v>
      </c>
      <c r="K3112" s="12">
        <v>202105</v>
      </c>
      <c r="L3112" s="12"/>
      <c r="M3112" s="7" t="s">
        <v>12617</v>
      </c>
      <c r="N3112" s="14" t="s">
        <v>6</v>
      </c>
      <c r="O3112" s="38" t="s">
        <v>23275</v>
      </c>
      <c r="P3112" s="7" t="s">
        <v>12617</v>
      </c>
      <c r="Q3112" s="7" t="s">
        <v>12755</v>
      </c>
      <c r="R3112" s="7"/>
      <c r="S3112" s="7" t="s">
        <v>12756</v>
      </c>
      <c r="T3112" s="7" t="s">
        <v>12755</v>
      </c>
      <c r="U3112" s="38" t="s">
        <v>23275</v>
      </c>
      <c r="V3112" s="38" t="s">
        <v>23275</v>
      </c>
      <c r="W3112" s="7" t="s">
        <v>12642</v>
      </c>
      <c r="X3112" s="7" t="s">
        <v>186</v>
      </c>
      <c r="Y3112" s="7"/>
      <c r="Z3112" s="7"/>
      <c r="AA3112" s="7"/>
      <c r="AB3112" s="7" t="s">
        <v>186</v>
      </c>
      <c r="AC3112" s="7"/>
      <c r="AD3112" s="38" t="s">
        <v>1891</v>
      </c>
      <c r="AE3112" s="38" t="s">
        <v>1892</v>
      </c>
      <c r="AF3112" s="38" t="s">
        <v>1893</v>
      </c>
      <c r="AG3112" s="38" t="s">
        <v>15158</v>
      </c>
      <c r="AH3112" s="38" t="s">
        <v>13803</v>
      </c>
      <c r="AI3112" s="38" t="s">
        <v>15159</v>
      </c>
      <c r="AJ3112" s="38" t="s">
        <v>15160</v>
      </c>
      <c r="AK3112" s="38" t="s">
        <v>2511</v>
      </c>
      <c r="AL3112" s="38" t="s">
        <v>21</v>
      </c>
      <c r="AM3112" s="38" t="s">
        <v>2513</v>
      </c>
      <c r="AN3112" s="38" t="s">
        <v>2514</v>
      </c>
    </row>
    <row r="3113" spans="1:40" s="4" customFormat="1" ht="13.5" customHeight="1">
      <c r="A3113" s="5" t="s">
        <v>12600</v>
      </c>
      <c r="B3113" s="14" t="s">
        <v>12619</v>
      </c>
      <c r="C3113" s="8" t="s">
        <v>2558</v>
      </c>
      <c r="D3113" s="8" t="s">
        <v>15172</v>
      </c>
      <c r="E3113" s="8" t="s">
        <v>2522</v>
      </c>
      <c r="F3113" s="9" t="s">
        <v>15173</v>
      </c>
      <c r="G3113" s="10">
        <v>1064</v>
      </c>
      <c r="H3113" s="8" t="s">
        <v>20</v>
      </c>
      <c r="I3113" s="11">
        <v>20010928</v>
      </c>
      <c r="J3113" s="11" t="s">
        <v>2523</v>
      </c>
      <c r="K3113" s="12">
        <v>202105</v>
      </c>
      <c r="L3113" s="12"/>
      <c r="M3113" s="7" t="s">
        <v>12617</v>
      </c>
      <c r="N3113" s="14" t="s">
        <v>6</v>
      </c>
      <c r="O3113" s="38" t="s">
        <v>23275</v>
      </c>
      <c r="P3113" s="7" t="s">
        <v>12617</v>
      </c>
      <c r="Q3113" s="7" t="s">
        <v>12755</v>
      </c>
      <c r="R3113" s="7"/>
      <c r="S3113" s="7" t="s">
        <v>12756</v>
      </c>
      <c r="T3113" s="7" t="s">
        <v>12755</v>
      </c>
      <c r="U3113" s="38" t="s">
        <v>23275</v>
      </c>
      <c r="V3113" s="38" t="s">
        <v>23275</v>
      </c>
      <c r="W3113" s="7" t="s">
        <v>12642</v>
      </c>
      <c r="X3113" s="7" t="s">
        <v>186</v>
      </c>
      <c r="Y3113" s="7"/>
      <c r="Z3113" s="7"/>
      <c r="AA3113" s="7"/>
      <c r="AB3113" s="7" t="s">
        <v>186</v>
      </c>
      <c r="AC3113" s="7"/>
      <c r="AD3113" s="38" t="s">
        <v>1891</v>
      </c>
      <c r="AE3113" s="38" t="s">
        <v>1892</v>
      </c>
      <c r="AF3113" s="38" t="s">
        <v>1893</v>
      </c>
      <c r="AG3113" s="38" t="s">
        <v>15158</v>
      </c>
      <c r="AH3113" s="38" t="s">
        <v>13803</v>
      </c>
      <c r="AI3113" s="38" t="s">
        <v>15159</v>
      </c>
      <c r="AJ3113" s="38" t="s">
        <v>15160</v>
      </c>
      <c r="AK3113" s="38" t="s">
        <v>2511</v>
      </c>
      <c r="AL3113" s="38" t="s">
        <v>21</v>
      </c>
      <c r="AM3113" s="38" t="s">
        <v>2513</v>
      </c>
      <c r="AN3113" s="38" t="s">
        <v>2514</v>
      </c>
    </row>
    <row r="3114" spans="1:40" s="4" customFormat="1" ht="13.5" customHeight="1">
      <c r="A3114" s="5" t="s">
        <v>12600</v>
      </c>
      <c r="B3114" s="14" t="s">
        <v>12619</v>
      </c>
      <c r="C3114" s="8" t="s">
        <v>2559</v>
      </c>
      <c r="D3114" s="8" t="s">
        <v>15174</v>
      </c>
      <c r="E3114" s="8" t="s">
        <v>2524</v>
      </c>
      <c r="F3114" s="9" t="s">
        <v>15175</v>
      </c>
      <c r="G3114" s="10">
        <v>161</v>
      </c>
      <c r="H3114" s="8" t="s">
        <v>20</v>
      </c>
      <c r="I3114" s="11">
        <v>20061120</v>
      </c>
      <c r="J3114" s="11" t="s">
        <v>2525</v>
      </c>
      <c r="K3114" s="12">
        <v>202105</v>
      </c>
      <c r="L3114" s="12"/>
      <c r="M3114" s="7" t="s">
        <v>12617</v>
      </c>
      <c r="N3114" s="14" t="s">
        <v>6</v>
      </c>
      <c r="O3114" s="38" t="s">
        <v>23275</v>
      </c>
      <c r="P3114" s="7" t="s">
        <v>12617</v>
      </c>
      <c r="Q3114" s="7" t="s">
        <v>12755</v>
      </c>
      <c r="R3114" s="7"/>
      <c r="S3114" s="7" t="s">
        <v>12756</v>
      </c>
      <c r="T3114" s="7" t="s">
        <v>12755</v>
      </c>
      <c r="U3114" s="38" t="s">
        <v>23276</v>
      </c>
      <c r="V3114" s="38" t="s">
        <v>23276</v>
      </c>
      <c r="W3114" s="7" t="s">
        <v>12642</v>
      </c>
      <c r="X3114" s="7" t="s">
        <v>186</v>
      </c>
      <c r="Y3114" s="7"/>
      <c r="Z3114" s="7"/>
      <c r="AA3114" s="7"/>
      <c r="AB3114" s="7" t="s">
        <v>186</v>
      </c>
      <c r="AC3114" s="7"/>
      <c r="AD3114" s="38" t="s">
        <v>1891</v>
      </c>
      <c r="AE3114" s="38" t="s">
        <v>1892</v>
      </c>
      <c r="AF3114" s="38" t="s">
        <v>1893</v>
      </c>
      <c r="AG3114" s="38" t="s">
        <v>15158</v>
      </c>
      <c r="AH3114" s="38" t="s">
        <v>13803</v>
      </c>
      <c r="AI3114" s="38" t="s">
        <v>15159</v>
      </c>
      <c r="AJ3114" s="38" t="s">
        <v>15160</v>
      </c>
      <c r="AK3114" s="38" t="s">
        <v>2511</v>
      </c>
      <c r="AL3114" s="38" t="s">
        <v>21</v>
      </c>
      <c r="AM3114" s="38" t="s">
        <v>2513</v>
      </c>
      <c r="AN3114" s="38" t="s">
        <v>2514</v>
      </c>
    </row>
    <row r="3115" spans="1:40" s="4" customFormat="1" ht="13.5" customHeight="1">
      <c r="A3115" s="5" t="s">
        <v>12600</v>
      </c>
      <c r="B3115" s="14" t="s">
        <v>12619</v>
      </c>
      <c r="C3115" s="8" t="s">
        <v>2560</v>
      </c>
      <c r="D3115" s="8" t="s">
        <v>15176</v>
      </c>
      <c r="E3115" s="8" t="s">
        <v>2526</v>
      </c>
      <c r="F3115" s="9" t="s">
        <v>15177</v>
      </c>
      <c r="G3115" s="10">
        <v>179</v>
      </c>
      <c r="H3115" s="8" t="s">
        <v>20</v>
      </c>
      <c r="I3115" s="11">
        <v>20101223</v>
      </c>
      <c r="J3115" s="11" t="s">
        <v>2527</v>
      </c>
      <c r="K3115" s="12">
        <v>202105</v>
      </c>
      <c r="L3115" s="12"/>
      <c r="M3115" s="7" t="s">
        <v>12617</v>
      </c>
      <c r="N3115" s="14" t="s">
        <v>6</v>
      </c>
      <c r="O3115" s="38" t="s">
        <v>23275</v>
      </c>
      <c r="P3115" s="7" t="s">
        <v>12617</v>
      </c>
      <c r="Q3115" s="7" t="s">
        <v>12755</v>
      </c>
      <c r="R3115" s="7"/>
      <c r="S3115" s="7" t="s">
        <v>15178</v>
      </c>
      <c r="T3115" s="7" t="s">
        <v>12755</v>
      </c>
      <c r="U3115" s="38" t="s">
        <v>23275</v>
      </c>
      <c r="V3115" s="38" t="s">
        <v>23275</v>
      </c>
      <c r="W3115" s="7" t="s">
        <v>12642</v>
      </c>
      <c r="X3115" s="7" t="s">
        <v>186</v>
      </c>
      <c r="Y3115" s="7"/>
      <c r="Z3115" s="7"/>
      <c r="AA3115" s="7"/>
      <c r="AB3115" s="7" t="s">
        <v>186</v>
      </c>
      <c r="AC3115" s="7"/>
      <c r="AD3115" s="38" t="s">
        <v>1891</v>
      </c>
      <c r="AE3115" s="38" t="s">
        <v>1892</v>
      </c>
      <c r="AF3115" s="38" t="s">
        <v>1893</v>
      </c>
      <c r="AG3115" s="38" t="s">
        <v>15158</v>
      </c>
      <c r="AH3115" s="38" t="s">
        <v>13803</v>
      </c>
      <c r="AI3115" s="38" t="s">
        <v>15159</v>
      </c>
      <c r="AJ3115" s="38" t="s">
        <v>15160</v>
      </c>
      <c r="AK3115" s="38" t="s">
        <v>2511</v>
      </c>
      <c r="AL3115" s="38" t="s">
        <v>21</v>
      </c>
      <c r="AM3115" s="38" t="s">
        <v>2513</v>
      </c>
      <c r="AN3115" s="38" t="s">
        <v>2514</v>
      </c>
    </row>
    <row r="3116" spans="1:40" s="4" customFormat="1" ht="13.5" customHeight="1">
      <c r="A3116" s="5" t="s">
        <v>12600</v>
      </c>
      <c r="B3116" s="14" t="s">
        <v>12619</v>
      </c>
      <c r="C3116" s="8" t="s">
        <v>2561</v>
      </c>
      <c r="D3116" s="8" t="s">
        <v>15179</v>
      </c>
      <c r="E3116" s="8" t="s">
        <v>2528</v>
      </c>
      <c r="F3116" s="9" t="s">
        <v>15180</v>
      </c>
      <c r="G3116" s="10">
        <v>373</v>
      </c>
      <c r="H3116" s="8" t="s">
        <v>20</v>
      </c>
      <c r="I3116" s="11">
        <v>20021207</v>
      </c>
      <c r="J3116" s="11" t="s">
        <v>2529</v>
      </c>
      <c r="K3116" s="12">
        <v>202105</v>
      </c>
      <c r="L3116" s="12"/>
      <c r="M3116" s="7" t="s">
        <v>12617</v>
      </c>
      <c r="N3116" s="14" t="s">
        <v>6</v>
      </c>
      <c r="O3116" s="38" t="s">
        <v>23275</v>
      </c>
      <c r="P3116" s="7" t="s">
        <v>12617</v>
      </c>
      <c r="Q3116" s="7" t="s">
        <v>12755</v>
      </c>
      <c r="R3116" s="7"/>
      <c r="S3116" s="7" t="s">
        <v>12756</v>
      </c>
      <c r="T3116" s="7" t="s">
        <v>12755</v>
      </c>
      <c r="U3116" s="38" t="s">
        <v>23275</v>
      </c>
      <c r="V3116" s="38" t="s">
        <v>23275</v>
      </c>
      <c r="W3116" s="7" t="s">
        <v>12642</v>
      </c>
      <c r="X3116" s="7" t="s">
        <v>186</v>
      </c>
      <c r="Y3116" s="7"/>
      <c r="Z3116" s="7"/>
      <c r="AA3116" s="7"/>
      <c r="AB3116" s="7" t="s">
        <v>186</v>
      </c>
      <c r="AC3116" s="7"/>
      <c r="AD3116" s="38" t="s">
        <v>1891</v>
      </c>
      <c r="AE3116" s="38" t="s">
        <v>1892</v>
      </c>
      <c r="AF3116" s="38" t="s">
        <v>1893</v>
      </c>
      <c r="AG3116" s="38" t="s">
        <v>15158</v>
      </c>
      <c r="AH3116" s="38" t="s">
        <v>13803</v>
      </c>
      <c r="AI3116" s="38" t="s">
        <v>15159</v>
      </c>
      <c r="AJ3116" s="38" t="s">
        <v>15160</v>
      </c>
      <c r="AK3116" s="38" t="s">
        <v>2511</v>
      </c>
      <c r="AL3116" s="38" t="s">
        <v>21</v>
      </c>
      <c r="AM3116" s="38" t="s">
        <v>2513</v>
      </c>
      <c r="AN3116" s="38" t="s">
        <v>2514</v>
      </c>
    </row>
    <row r="3117" spans="1:40" s="4" customFormat="1" ht="13.5" customHeight="1">
      <c r="A3117" s="5" t="s">
        <v>12600</v>
      </c>
      <c r="B3117" s="14" t="s">
        <v>12619</v>
      </c>
      <c r="C3117" s="8" t="s">
        <v>2574</v>
      </c>
      <c r="D3117" s="8" t="s">
        <v>15181</v>
      </c>
      <c r="E3117" s="8" t="s">
        <v>2530</v>
      </c>
      <c r="F3117" s="9" t="s">
        <v>15182</v>
      </c>
      <c r="G3117" s="10">
        <v>332</v>
      </c>
      <c r="H3117" s="8" t="s">
        <v>20</v>
      </c>
      <c r="I3117" s="11">
        <v>20030325</v>
      </c>
      <c r="J3117" s="11" t="s">
        <v>2516</v>
      </c>
      <c r="K3117" s="12">
        <v>202105</v>
      </c>
      <c r="L3117" s="12"/>
      <c r="M3117" s="7" t="s">
        <v>12642</v>
      </c>
      <c r="N3117" s="14" t="s">
        <v>6</v>
      </c>
      <c r="O3117" s="38" t="s">
        <v>23275</v>
      </c>
      <c r="P3117" s="7" t="s">
        <v>12617</v>
      </c>
      <c r="Q3117" s="7" t="s">
        <v>12755</v>
      </c>
      <c r="R3117" s="7"/>
      <c r="S3117" s="7" t="s">
        <v>12756</v>
      </c>
      <c r="T3117" s="7" t="s">
        <v>12755</v>
      </c>
      <c r="U3117" s="38" t="s">
        <v>23275</v>
      </c>
      <c r="V3117" s="38" t="s">
        <v>23275</v>
      </c>
      <c r="W3117" s="7" t="s">
        <v>12642</v>
      </c>
      <c r="X3117" s="7" t="s">
        <v>186</v>
      </c>
      <c r="Y3117" s="7"/>
      <c r="Z3117" s="7"/>
      <c r="AA3117" s="7"/>
      <c r="AB3117" s="7" t="s">
        <v>186</v>
      </c>
      <c r="AC3117" s="7"/>
      <c r="AD3117" s="38" t="s">
        <v>1891</v>
      </c>
      <c r="AE3117" s="38" t="s">
        <v>1892</v>
      </c>
      <c r="AF3117" s="38" t="s">
        <v>1893</v>
      </c>
      <c r="AG3117" s="38" t="s">
        <v>15158</v>
      </c>
      <c r="AH3117" s="38" t="s">
        <v>13803</v>
      </c>
      <c r="AI3117" s="38" t="s">
        <v>15159</v>
      </c>
      <c r="AJ3117" s="38" t="s">
        <v>15160</v>
      </c>
      <c r="AK3117" s="38" t="s">
        <v>2511</v>
      </c>
      <c r="AL3117" s="38" t="s">
        <v>21</v>
      </c>
      <c r="AM3117" s="38" t="s">
        <v>2513</v>
      </c>
      <c r="AN3117" s="38" t="s">
        <v>2514</v>
      </c>
    </row>
    <row r="3118" spans="1:40" s="4" customFormat="1" ht="13.5" customHeight="1">
      <c r="A3118" s="5" t="s">
        <v>12600</v>
      </c>
      <c r="B3118" s="14" t="s">
        <v>12619</v>
      </c>
      <c r="C3118" s="8" t="s">
        <v>2562</v>
      </c>
      <c r="D3118" s="8" t="s">
        <v>15183</v>
      </c>
      <c r="E3118" s="8" t="s">
        <v>2531</v>
      </c>
      <c r="F3118" s="9" t="s">
        <v>15184</v>
      </c>
      <c r="G3118" s="10">
        <v>178.03</v>
      </c>
      <c r="H3118" s="8" t="s">
        <v>20</v>
      </c>
      <c r="I3118" s="11">
        <v>20020213</v>
      </c>
      <c r="J3118" s="11" t="s">
        <v>2532</v>
      </c>
      <c r="K3118" s="12">
        <v>202105</v>
      </c>
      <c r="L3118" s="12"/>
      <c r="M3118" s="7" t="s">
        <v>12617</v>
      </c>
      <c r="N3118" s="14" t="s">
        <v>6</v>
      </c>
      <c r="O3118" s="38" t="s">
        <v>23275</v>
      </c>
      <c r="P3118" s="7" t="s">
        <v>12617</v>
      </c>
      <c r="Q3118" s="7" t="s">
        <v>12755</v>
      </c>
      <c r="R3118" s="7"/>
      <c r="S3118" s="7" t="s">
        <v>12756</v>
      </c>
      <c r="T3118" s="7" t="s">
        <v>12755</v>
      </c>
      <c r="U3118" s="38" t="s">
        <v>23275</v>
      </c>
      <c r="V3118" s="38" t="s">
        <v>23275</v>
      </c>
      <c r="W3118" s="7" t="s">
        <v>12642</v>
      </c>
      <c r="X3118" s="7" t="s">
        <v>186</v>
      </c>
      <c r="Y3118" s="7"/>
      <c r="Z3118" s="7"/>
      <c r="AA3118" s="7"/>
      <c r="AB3118" s="7" t="s">
        <v>186</v>
      </c>
      <c r="AC3118" s="7"/>
      <c r="AD3118" s="38" t="s">
        <v>1891</v>
      </c>
      <c r="AE3118" s="38" t="s">
        <v>1892</v>
      </c>
      <c r="AF3118" s="38" t="s">
        <v>1893</v>
      </c>
      <c r="AG3118" s="38" t="s">
        <v>15158</v>
      </c>
      <c r="AH3118" s="38" t="s">
        <v>13803</v>
      </c>
      <c r="AI3118" s="38" t="s">
        <v>15159</v>
      </c>
      <c r="AJ3118" s="38" t="s">
        <v>15160</v>
      </c>
      <c r="AK3118" s="38" t="s">
        <v>2511</v>
      </c>
      <c r="AL3118" s="38" t="s">
        <v>21</v>
      </c>
      <c r="AM3118" s="38" t="s">
        <v>2513</v>
      </c>
      <c r="AN3118" s="38" t="s">
        <v>2514</v>
      </c>
    </row>
    <row r="3119" spans="1:40" s="4" customFormat="1" ht="13.5" customHeight="1">
      <c r="A3119" s="5" t="s">
        <v>12600</v>
      </c>
      <c r="B3119" s="14" t="s">
        <v>12619</v>
      </c>
      <c r="C3119" s="8" t="s">
        <v>2563</v>
      </c>
      <c r="D3119" s="8" t="s">
        <v>15185</v>
      </c>
      <c r="E3119" s="8" t="s">
        <v>2406</v>
      </c>
      <c r="F3119" s="9" t="s">
        <v>15186</v>
      </c>
      <c r="G3119" s="10">
        <v>2107</v>
      </c>
      <c r="H3119" s="8" t="s">
        <v>20</v>
      </c>
      <c r="I3119" s="11">
        <v>20020529</v>
      </c>
      <c r="J3119" s="11" t="s">
        <v>2533</v>
      </c>
      <c r="K3119" s="12">
        <v>202105</v>
      </c>
      <c r="L3119" s="12"/>
      <c r="M3119" s="7" t="s">
        <v>12617</v>
      </c>
      <c r="N3119" s="14" t="s">
        <v>6</v>
      </c>
      <c r="O3119" s="38" t="s">
        <v>23275</v>
      </c>
      <c r="P3119" s="7" t="s">
        <v>12617</v>
      </c>
      <c r="Q3119" s="7" t="s">
        <v>12755</v>
      </c>
      <c r="R3119" s="7"/>
      <c r="S3119" s="7" t="s">
        <v>12756</v>
      </c>
      <c r="T3119" s="7" t="s">
        <v>12755</v>
      </c>
      <c r="U3119" s="38" t="s">
        <v>23275</v>
      </c>
      <c r="V3119" s="38" t="s">
        <v>23275</v>
      </c>
      <c r="W3119" s="7" t="s">
        <v>12642</v>
      </c>
      <c r="X3119" s="7" t="s">
        <v>186</v>
      </c>
      <c r="Y3119" s="7"/>
      <c r="Z3119" s="7"/>
      <c r="AA3119" s="7"/>
      <c r="AB3119" s="7" t="s">
        <v>186</v>
      </c>
      <c r="AC3119" s="7"/>
      <c r="AD3119" s="38" t="s">
        <v>1891</v>
      </c>
      <c r="AE3119" s="38" t="s">
        <v>1892</v>
      </c>
      <c r="AF3119" s="38" t="s">
        <v>1893</v>
      </c>
      <c r="AG3119" s="38" t="s">
        <v>15158</v>
      </c>
      <c r="AH3119" s="38" t="s">
        <v>13803</v>
      </c>
      <c r="AI3119" s="38" t="s">
        <v>15159</v>
      </c>
      <c r="AJ3119" s="38" t="s">
        <v>15160</v>
      </c>
      <c r="AK3119" s="38" t="s">
        <v>2511</v>
      </c>
      <c r="AL3119" s="38" t="s">
        <v>21</v>
      </c>
      <c r="AM3119" s="38" t="s">
        <v>2513</v>
      </c>
      <c r="AN3119" s="38" t="s">
        <v>2514</v>
      </c>
    </row>
    <row r="3120" spans="1:40" s="4" customFormat="1" ht="13.5" customHeight="1">
      <c r="A3120" s="5" t="s">
        <v>12600</v>
      </c>
      <c r="B3120" s="14" t="s">
        <v>12619</v>
      </c>
      <c r="C3120" s="8" t="s">
        <v>2564</v>
      </c>
      <c r="D3120" s="8" t="s">
        <v>15187</v>
      </c>
      <c r="E3120" s="8" t="s">
        <v>2534</v>
      </c>
      <c r="F3120" s="9" t="s">
        <v>15188</v>
      </c>
      <c r="G3120" s="10">
        <v>75</v>
      </c>
      <c r="H3120" s="8" t="s">
        <v>20</v>
      </c>
      <c r="I3120" s="11">
        <v>20101224</v>
      </c>
      <c r="J3120" s="11" t="s">
        <v>2535</v>
      </c>
      <c r="K3120" s="12">
        <v>202105</v>
      </c>
      <c r="L3120" s="12"/>
      <c r="M3120" s="7" t="s">
        <v>12617</v>
      </c>
      <c r="N3120" s="14" t="s">
        <v>6</v>
      </c>
      <c r="O3120" s="38" t="s">
        <v>23275</v>
      </c>
      <c r="P3120" s="7" t="s">
        <v>12617</v>
      </c>
      <c r="Q3120" s="7" t="s">
        <v>12755</v>
      </c>
      <c r="R3120" s="7"/>
      <c r="S3120" s="7" t="s">
        <v>12756</v>
      </c>
      <c r="T3120" s="7" t="s">
        <v>12755</v>
      </c>
      <c r="U3120" s="38" t="s">
        <v>23278</v>
      </c>
      <c r="V3120" s="38" t="s">
        <v>23278</v>
      </c>
      <c r="W3120" s="7" t="s">
        <v>12642</v>
      </c>
      <c r="X3120" s="7" t="s">
        <v>186</v>
      </c>
      <c r="Y3120" s="7"/>
      <c r="Z3120" s="7"/>
      <c r="AA3120" s="7"/>
      <c r="AB3120" s="7" t="s">
        <v>186</v>
      </c>
      <c r="AC3120" s="7"/>
      <c r="AD3120" s="38" t="s">
        <v>1891</v>
      </c>
      <c r="AE3120" s="38" t="s">
        <v>1892</v>
      </c>
      <c r="AF3120" s="38" t="s">
        <v>1893</v>
      </c>
      <c r="AG3120" s="38" t="s">
        <v>15158</v>
      </c>
      <c r="AH3120" s="38" t="s">
        <v>13803</v>
      </c>
      <c r="AI3120" s="38" t="s">
        <v>15159</v>
      </c>
      <c r="AJ3120" s="38" t="s">
        <v>15160</v>
      </c>
      <c r="AK3120" s="38" t="s">
        <v>2511</v>
      </c>
      <c r="AL3120" s="38" t="s">
        <v>21</v>
      </c>
      <c r="AM3120" s="38" t="s">
        <v>2513</v>
      </c>
      <c r="AN3120" s="38" t="s">
        <v>2514</v>
      </c>
    </row>
    <row r="3121" spans="1:40" s="4" customFormat="1" ht="13.5" customHeight="1">
      <c r="A3121" s="5" t="s">
        <v>12600</v>
      </c>
      <c r="B3121" s="14" t="s">
        <v>12619</v>
      </c>
      <c r="C3121" s="8" t="s">
        <v>2565</v>
      </c>
      <c r="D3121" s="8" t="s">
        <v>15189</v>
      </c>
      <c r="E3121" s="8" t="s">
        <v>2536</v>
      </c>
      <c r="F3121" s="9" t="s">
        <v>15190</v>
      </c>
      <c r="G3121" s="10">
        <v>178</v>
      </c>
      <c r="H3121" s="8" t="s">
        <v>20</v>
      </c>
      <c r="I3121" s="11">
        <v>20040209</v>
      </c>
      <c r="J3121" s="11" t="s">
        <v>2537</v>
      </c>
      <c r="K3121" s="12">
        <v>202105</v>
      </c>
      <c r="L3121" s="12"/>
      <c r="M3121" s="7" t="s">
        <v>12617</v>
      </c>
      <c r="N3121" s="14" t="s">
        <v>6</v>
      </c>
      <c r="O3121" s="38" t="s">
        <v>23275</v>
      </c>
      <c r="P3121" s="7" t="s">
        <v>12617</v>
      </c>
      <c r="Q3121" s="7" t="s">
        <v>12755</v>
      </c>
      <c r="R3121" s="7"/>
      <c r="S3121" s="7" t="s">
        <v>12756</v>
      </c>
      <c r="T3121" s="7" t="s">
        <v>12755</v>
      </c>
      <c r="U3121" s="38" t="s">
        <v>23275</v>
      </c>
      <c r="V3121" s="38" t="s">
        <v>23275</v>
      </c>
      <c r="W3121" s="7" t="s">
        <v>12642</v>
      </c>
      <c r="X3121" s="7" t="s">
        <v>186</v>
      </c>
      <c r="Y3121" s="7"/>
      <c r="Z3121" s="7"/>
      <c r="AA3121" s="7"/>
      <c r="AB3121" s="7" t="s">
        <v>186</v>
      </c>
      <c r="AC3121" s="7"/>
      <c r="AD3121" s="38" t="s">
        <v>1891</v>
      </c>
      <c r="AE3121" s="38" t="s">
        <v>1892</v>
      </c>
      <c r="AF3121" s="38" t="s">
        <v>1893</v>
      </c>
      <c r="AG3121" s="38" t="s">
        <v>15158</v>
      </c>
      <c r="AH3121" s="38" t="s">
        <v>13803</v>
      </c>
      <c r="AI3121" s="38" t="s">
        <v>15159</v>
      </c>
      <c r="AJ3121" s="38" t="s">
        <v>15160</v>
      </c>
      <c r="AK3121" s="38" t="s">
        <v>2511</v>
      </c>
      <c r="AL3121" s="38" t="s">
        <v>21</v>
      </c>
      <c r="AM3121" s="38" t="s">
        <v>2513</v>
      </c>
      <c r="AN3121" s="38" t="s">
        <v>2514</v>
      </c>
    </row>
    <row r="3122" spans="1:40" s="4" customFormat="1" ht="13.5" customHeight="1">
      <c r="A3122" s="5" t="s">
        <v>12600</v>
      </c>
      <c r="B3122" s="14" t="s">
        <v>12619</v>
      </c>
      <c r="C3122" s="8" t="s">
        <v>2566</v>
      </c>
      <c r="D3122" s="8" t="s">
        <v>15191</v>
      </c>
      <c r="E3122" s="8" t="s">
        <v>2538</v>
      </c>
      <c r="F3122" s="9" t="s">
        <v>15192</v>
      </c>
      <c r="G3122" s="10">
        <v>1447</v>
      </c>
      <c r="H3122" s="8" t="s">
        <v>20</v>
      </c>
      <c r="I3122" s="11">
        <v>20021213</v>
      </c>
      <c r="J3122" s="11" t="s">
        <v>2539</v>
      </c>
      <c r="K3122" s="12">
        <v>202105</v>
      </c>
      <c r="L3122" s="12"/>
      <c r="M3122" s="7" t="s">
        <v>12617</v>
      </c>
      <c r="N3122" s="14" t="s">
        <v>6</v>
      </c>
      <c r="O3122" s="38" t="s">
        <v>23275</v>
      </c>
      <c r="P3122" s="7" t="s">
        <v>12617</v>
      </c>
      <c r="Q3122" s="7" t="s">
        <v>12755</v>
      </c>
      <c r="R3122" s="7"/>
      <c r="S3122" s="7" t="s">
        <v>12756</v>
      </c>
      <c r="T3122" s="7" t="s">
        <v>12755</v>
      </c>
      <c r="U3122" s="38" t="s">
        <v>23275</v>
      </c>
      <c r="V3122" s="38" t="s">
        <v>23275</v>
      </c>
      <c r="W3122" s="7" t="s">
        <v>12642</v>
      </c>
      <c r="X3122" s="7" t="s">
        <v>186</v>
      </c>
      <c r="Y3122" s="7"/>
      <c r="Z3122" s="7"/>
      <c r="AA3122" s="7"/>
      <c r="AB3122" s="7" t="s">
        <v>186</v>
      </c>
      <c r="AC3122" s="7"/>
      <c r="AD3122" s="38" t="s">
        <v>1891</v>
      </c>
      <c r="AE3122" s="38" t="s">
        <v>1892</v>
      </c>
      <c r="AF3122" s="38" t="s">
        <v>1893</v>
      </c>
      <c r="AG3122" s="38" t="s">
        <v>15158</v>
      </c>
      <c r="AH3122" s="38" t="s">
        <v>13803</v>
      </c>
      <c r="AI3122" s="38" t="s">
        <v>15159</v>
      </c>
      <c r="AJ3122" s="38" t="s">
        <v>15160</v>
      </c>
      <c r="AK3122" s="38" t="s">
        <v>2511</v>
      </c>
      <c r="AL3122" s="38" t="s">
        <v>21</v>
      </c>
      <c r="AM3122" s="38" t="s">
        <v>2513</v>
      </c>
      <c r="AN3122" s="38" t="s">
        <v>2514</v>
      </c>
    </row>
    <row r="3123" spans="1:40" s="4" customFormat="1" ht="13.5" customHeight="1">
      <c r="A3123" s="5" t="s">
        <v>12600</v>
      </c>
      <c r="B3123" s="14" t="s">
        <v>12619</v>
      </c>
      <c r="C3123" s="8" t="s">
        <v>2567</v>
      </c>
      <c r="D3123" s="8" t="s">
        <v>15193</v>
      </c>
      <c r="E3123" s="8" t="s">
        <v>2540</v>
      </c>
      <c r="F3123" s="9" t="s">
        <v>15194</v>
      </c>
      <c r="G3123" s="10">
        <v>1481</v>
      </c>
      <c r="H3123" s="8" t="s">
        <v>20</v>
      </c>
      <c r="I3123" s="11">
        <v>20021213</v>
      </c>
      <c r="J3123" s="11" t="s">
        <v>2539</v>
      </c>
      <c r="K3123" s="12">
        <v>202105</v>
      </c>
      <c r="L3123" s="12"/>
      <c r="M3123" s="7" t="s">
        <v>12617</v>
      </c>
      <c r="N3123" s="14" t="s">
        <v>12642</v>
      </c>
      <c r="O3123" s="38" t="s">
        <v>23275</v>
      </c>
      <c r="P3123" s="7" t="s">
        <v>12617</v>
      </c>
      <c r="Q3123" s="7" t="s">
        <v>12755</v>
      </c>
      <c r="R3123" s="7"/>
      <c r="S3123" s="7" t="s">
        <v>12756</v>
      </c>
      <c r="T3123" s="7" t="s">
        <v>12755</v>
      </c>
      <c r="U3123" s="38" t="s">
        <v>23275</v>
      </c>
      <c r="V3123" s="38" t="s">
        <v>23275</v>
      </c>
      <c r="W3123" s="7" t="s">
        <v>12642</v>
      </c>
      <c r="X3123" s="7" t="s">
        <v>186</v>
      </c>
      <c r="Y3123" s="7"/>
      <c r="Z3123" s="7"/>
      <c r="AA3123" s="7"/>
      <c r="AB3123" s="7" t="s">
        <v>186</v>
      </c>
      <c r="AC3123" s="7"/>
      <c r="AD3123" s="38" t="s">
        <v>1891</v>
      </c>
      <c r="AE3123" s="38" t="s">
        <v>1892</v>
      </c>
      <c r="AF3123" s="38" t="s">
        <v>1893</v>
      </c>
      <c r="AG3123" s="38" t="s">
        <v>15158</v>
      </c>
      <c r="AH3123" s="38" t="s">
        <v>13803</v>
      </c>
      <c r="AI3123" s="38" t="s">
        <v>15159</v>
      </c>
      <c r="AJ3123" s="38" t="s">
        <v>15160</v>
      </c>
      <c r="AK3123" s="38" t="s">
        <v>2511</v>
      </c>
      <c r="AL3123" s="38" t="s">
        <v>21</v>
      </c>
      <c r="AM3123" s="38" t="s">
        <v>2513</v>
      </c>
      <c r="AN3123" s="38" t="s">
        <v>2514</v>
      </c>
    </row>
    <row r="3124" spans="1:40" s="4" customFormat="1" ht="13.5" customHeight="1">
      <c r="A3124" s="5" t="s">
        <v>12600</v>
      </c>
      <c r="B3124" s="14" t="s">
        <v>12619</v>
      </c>
      <c r="C3124" s="8" t="s">
        <v>2575</v>
      </c>
      <c r="D3124" s="8" t="s">
        <v>15195</v>
      </c>
      <c r="E3124" s="8" t="s">
        <v>2541</v>
      </c>
      <c r="F3124" s="9" t="s">
        <v>15196</v>
      </c>
      <c r="G3124" s="10">
        <v>96</v>
      </c>
      <c r="H3124" s="8" t="s">
        <v>20</v>
      </c>
      <c r="I3124" s="11" t="s">
        <v>2516</v>
      </c>
      <c r="J3124" s="11" t="s">
        <v>2516</v>
      </c>
      <c r="K3124" s="12">
        <v>202105</v>
      </c>
      <c r="L3124" s="12"/>
      <c r="M3124" s="7" t="s">
        <v>12617</v>
      </c>
      <c r="N3124" s="14" t="s">
        <v>6</v>
      </c>
      <c r="O3124" s="38" t="s">
        <v>23275</v>
      </c>
      <c r="P3124" s="7" t="s">
        <v>12617</v>
      </c>
      <c r="Q3124" s="7" t="s">
        <v>12755</v>
      </c>
      <c r="R3124" s="7"/>
      <c r="S3124" s="7" t="s">
        <v>12756</v>
      </c>
      <c r="T3124" s="7" t="s">
        <v>12755</v>
      </c>
      <c r="U3124" s="38" t="s">
        <v>23275</v>
      </c>
      <c r="V3124" s="38" t="s">
        <v>23275</v>
      </c>
      <c r="W3124" s="7" t="s">
        <v>12642</v>
      </c>
      <c r="X3124" s="7" t="s">
        <v>186</v>
      </c>
      <c r="Y3124" s="7"/>
      <c r="Z3124" s="7"/>
      <c r="AA3124" s="7"/>
      <c r="AB3124" s="7" t="s">
        <v>186</v>
      </c>
      <c r="AC3124" s="7"/>
      <c r="AD3124" s="38" t="s">
        <v>1891</v>
      </c>
      <c r="AE3124" s="38" t="s">
        <v>1892</v>
      </c>
      <c r="AF3124" s="38" t="s">
        <v>1893</v>
      </c>
      <c r="AG3124" s="38" t="s">
        <v>15158</v>
      </c>
      <c r="AH3124" s="38" t="s">
        <v>13803</v>
      </c>
      <c r="AI3124" s="38" t="s">
        <v>15159</v>
      </c>
      <c r="AJ3124" s="38" t="s">
        <v>15160</v>
      </c>
      <c r="AK3124" s="38" t="s">
        <v>2511</v>
      </c>
      <c r="AL3124" s="38" t="s">
        <v>21</v>
      </c>
      <c r="AM3124" s="38" t="s">
        <v>2513</v>
      </c>
      <c r="AN3124" s="38" t="s">
        <v>2514</v>
      </c>
    </row>
    <row r="3125" spans="1:40" s="4" customFormat="1" ht="13.5" customHeight="1">
      <c r="A3125" s="5" t="s">
        <v>12600</v>
      </c>
      <c r="B3125" s="14" t="s">
        <v>12619</v>
      </c>
      <c r="C3125" s="8" t="s">
        <v>2568</v>
      </c>
      <c r="D3125" s="8" t="s">
        <v>15197</v>
      </c>
      <c r="E3125" s="8" t="s">
        <v>2542</v>
      </c>
      <c r="F3125" s="9" t="s">
        <v>15198</v>
      </c>
      <c r="G3125" s="10">
        <v>1848</v>
      </c>
      <c r="H3125" s="8" t="s">
        <v>20</v>
      </c>
      <c r="I3125" s="11" t="s">
        <v>2543</v>
      </c>
      <c r="J3125" s="11" t="s">
        <v>2543</v>
      </c>
      <c r="K3125" s="12">
        <v>202105</v>
      </c>
      <c r="L3125" s="12"/>
      <c r="M3125" s="7" t="s">
        <v>12617</v>
      </c>
      <c r="N3125" s="14" t="s">
        <v>6</v>
      </c>
      <c r="O3125" s="38" t="s">
        <v>23275</v>
      </c>
      <c r="P3125" s="7" t="s">
        <v>12617</v>
      </c>
      <c r="Q3125" s="7" t="s">
        <v>12755</v>
      </c>
      <c r="R3125" s="7"/>
      <c r="S3125" s="7" t="s">
        <v>12756</v>
      </c>
      <c r="T3125" s="7" t="s">
        <v>12755</v>
      </c>
      <c r="U3125" s="38" t="s">
        <v>23275</v>
      </c>
      <c r="V3125" s="38" t="s">
        <v>23275</v>
      </c>
      <c r="W3125" s="7" t="s">
        <v>12642</v>
      </c>
      <c r="X3125" s="7" t="s">
        <v>186</v>
      </c>
      <c r="Y3125" s="7"/>
      <c r="Z3125" s="7"/>
      <c r="AA3125" s="7"/>
      <c r="AB3125" s="7" t="s">
        <v>186</v>
      </c>
      <c r="AC3125" s="7"/>
      <c r="AD3125" s="38" t="s">
        <v>1891</v>
      </c>
      <c r="AE3125" s="38" t="s">
        <v>1892</v>
      </c>
      <c r="AF3125" s="38" t="s">
        <v>1893</v>
      </c>
      <c r="AG3125" s="38" t="s">
        <v>15158</v>
      </c>
      <c r="AH3125" s="38" t="s">
        <v>13803</v>
      </c>
      <c r="AI3125" s="38" t="s">
        <v>15159</v>
      </c>
      <c r="AJ3125" s="38" t="s">
        <v>15160</v>
      </c>
      <c r="AK3125" s="38" t="s">
        <v>2511</v>
      </c>
      <c r="AL3125" s="38" t="s">
        <v>21</v>
      </c>
      <c r="AM3125" s="38" t="s">
        <v>2513</v>
      </c>
      <c r="AN3125" s="38" t="s">
        <v>2514</v>
      </c>
    </row>
    <row r="3126" spans="1:40" s="4" customFormat="1" ht="13.5" customHeight="1">
      <c r="A3126" s="5" t="s">
        <v>12600</v>
      </c>
      <c r="B3126" s="14" t="s">
        <v>12619</v>
      </c>
      <c r="C3126" s="8" t="s">
        <v>2569</v>
      </c>
      <c r="D3126" s="8" t="s">
        <v>15199</v>
      </c>
      <c r="E3126" s="8" t="s">
        <v>2544</v>
      </c>
      <c r="F3126" s="9" t="s">
        <v>15200</v>
      </c>
      <c r="G3126" s="10">
        <v>171</v>
      </c>
      <c r="H3126" s="8" t="s">
        <v>20</v>
      </c>
      <c r="I3126" s="11" t="s">
        <v>2545</v>
      </c>
      <c r="J3126" s="11" t="s">
        <v>2545</v>
      </c>
      <c r="K3126" s="12">
        <v>202105</v>
      </c>
      <c r="L3126" s="12"/>
      <c r="M3126" s="7" t="s">
        <v>12617</v>
      </c>
      <c r="N3126" s="14" t="s">
        <v>6</v>
      </c>
      <c r="O3126" s="38" t="s">
        <v>23275</v>
      </c>
      <c r="P3126" s="7" t="s">
        <v>12617</v>
      </c>
      <c r="Q3126" s="7" t="s">
        <v>12755</v>
      </c>
      <c r="R3126" s="7"/>
      <c r="S3126" s="7" t="s">
        <v>12756</v>
      </c>
      <c r="T3126" s="7" t="s">
        <v>12755</v>
      </c>
      <c r="U3126" s="38" t="s">
        <v>23275</v>
      </c>
      <c r="V3126" s="38" t="s">
        <v>23275</v>
      </c>
      <c r="W3126" s="7" t="s">
        <v>12642</v>
      </c>
      <c r="X3126" s="7" t="s">
        <v>186</v>
      </c>
      <c r="Y3126" s="7"/>
      <c r="Z3126" s="7"/>
      <c r="AA3126" s="7"/>
      <c r="AB3126" s="7" t="s">
        <v>186</v>
      </c>
      <c r="AC3126" s="7"/>
      <c r="AD3126" s="38" t="s">
        <v>1891</v>
      </c>
      <c r="AE3126" s="38" t="s">
        <v>1892</v>
      </c>
      <c r="AF3126" s="38" t="s">
        <v>1893</v>
      </c>
      <c r="AG3126" s="38" t="s">
        <v>15158</v>
      </c>
      <c r="AH3126" s="38" t="s">
        <v>13803</v>
      </c>
      <c r="AI3126" s="38" t="s">
        <v>15159</v>
      </c>
      <c r="AJ3126" s="38" t="s">
        <v>15160</v>
      </c>
      <c r="AK3126" s="38" t="s">
        <v>2511</v>
      </c>
      <c r="AL3126" s="38" t="s">
        <v>21</v>
      </c>
      <c r="AM3126" s="38" t="s">
        <v>2513</v>
      </c>
      <c r="AN3126" s="38" t="s">
        <v>2514</v>
      </c>
    </row>
    <row r="3127" spans="1:40" s="4" customFormat="1" ht="13.5" customHeight="1">
      <c r="A3127" s="5" t="s">
        <v>12600</v>
      </c>
      <c r="B3127" s="14" t="s">
        <v>12619</v>
      </c>
      <c r="C3127" s="8" t="s">
        <v>2570</v>
      </c>
      <c r="D3127" s="8" t="s">
        <v>15201</v>
      </c>
      <c r="E3127" s="8" t="s">
        <v>2546</v>
      </c>
      <c r="F3127" s="9" t="s">
        <v>15188</v>
      </c>
      <c r="G3127" s="10">
        <v>75</v>
      </c>
      <c r="H3127" s="8" t="s">
        <v>20</v>
      </c>
      <c r="I3127" s="11" t="s">
        <v>2547</v>
      </c>
      <c r="J3127" s="11" t="s">
        <v>2547</v>
      </c>
      <c r="K3127" s="12">
        <v>202105</v>
      </c>
      <c r="L3127" s="12"/>
      <c r="M3127" s="7" t="s">
        <v>12617</v>
      </c>
      <c r="N3127" s="14" t="s">
        <v>6</v>
      </c>
      <c r="O3127" s="38" t="s">
        <v>23275</v>
      </c>
      <c r="P3127" s="7" t="s">
        <v>12617</v>
      </c>
      <c r="Q3127" s="7" t="s">
        <v>12755</v>
      </c>
      <c r="R3127" s="7"/>
      <c r="S3127" s="7" t="s">
        <v>12756</v>
      </c>
      <c r="T3127" s="7" t="s">
        <v>12755</v>
      </c>
      <c r="U3127" s="38" t="s">
        <v>23275</v>
      </c>
      <c r="V3127" s="38" t="s">
        <v>23275</v>
      </c>
      <c r="W3127" s="7" t="s">
        <v>12642</v>
      </c>
      <c r="X3127" s="7" t="s">
        <v>186</v>
      </c>
      <c r="Y3127" s="7"/>
      <c r="Z3127" s="7"/>
      <c r="AA3127" s="7"/>
      <c r="AB3127" s="7" t="s">
        <v>186</v>
      </c>
      <c r="AC3127" s="7"/>
      <c r="AD3127" s="38" t="s">
        <v>1891</v>
      </c>
      <c r="AE3127" s="38" t="s">
        <v>1892</v>
      </c>
      <c r="AF3127" s="38" t="s">
        <v>1893</v>
      </c>
      <c r="AG3127" s="38" t="s">
        <v>15158</v>
      </c>
      <c r="AH3127" s="38" t="s">
        <v>13803</v>
      </c>
      <c r="AI3127" s="38" t="s">
        <v>15159</v>
      </c>
      <c r="AJ3127" s="38" t="s">
        <v>15160</v>
      </c>
      <c r="AK3127" s="38" t="s">
        <v>2511</v>
      </c>
      <c r="AL3127" s="38" t="s">
        <v>21</v>
      </c>
      <c r="AM3127" s="38" t="s">
        <v>2513</v>
      </c>
      <c r="AN3127" s="38" t="s">
        <v>2514</v>
      </c>
    </row>
    <row r="3128" spans="1:40" s="4" customFormat="1" ht="13.5" customHeight="1">
      <c r="A3128" s="5" t="s">
        <v>12600</v>
      </c>
      <c r="B3128" s="14" t="s">
        <v>12619</v>
      </c>
      <c r="C3128" s="8" t="s">
        <v>2571</v>
      </c>
      <c r="D3128" s="8" t="s">
        <v>15202</v>
      </c>
      <c r="E3128" s="8" t="s">
        <v>2548</v>
      </c>
      <c r="F3128" s="9" t="s">
        <v>15203</v>
      </c>
      <c r="G3128" s="10">
        <v>344</v>
      </c>
      <c r="H3128" s="8" t="s">
        <v>20</v>
      </c>
      <c r="I3128" s="11">
        <v>20020325</v>
      </c>
      <c r="J3128" s="11">
        <v>20020325</v>
      </c>
      <c r="K3128" s="12">
        <v>202105</v>
      </c>
      <c r="L3128" s="12"/>
      <c r="M3128" s="7" t="s">
        <v>12617</v>
      </c>
      <c r="N3128" s="14" t="s">
        <v>12642</v>
      </c>
      <c r="O3128" s="38" t="s">
        <v>23275</v>
      </c>
      <c r="P3128" s="7" t="s">
        <v>12617</v>
      </c>
      <c r="Q3128" s="7" t="s">
        <v>12755</v>
      </c>
      <c r="R3128" s="7"/>
      <c r="S3128" s="7" t="s">
        <v>12756</v>
      </c>
      <c r="T3128" s="7" t="s">
        <v>12755</v>
      </c>
      <c r="U3128" s="38" t="s">
        <v>23275</v>
      </c>
      <c r="V3128" s="38" t="s">
        <v>23275</v>
      </c>
      <c r="W3128" s="7" t="s">
        <v>12642</v>
      </c>
      <c r="X3128" s="7" t="s">
        <v>186</v>
      </c>
      <c r="Y3128" s="7"/>
      <c r="Z3128" s="7"/>
      <c r="AA3128" s="7"/>
      <c r="AB3128" s="7" t="s">
        <v>186</v>
      </c>
      <c r="AC3128" s="7"/>
      <c r="AD3128" s="38" t="s">
        <v>1891</v>
      </c>
      <c r="AE3128" s="38" t="s">
        <v>1892</v>
      </c>
      <c r="AF3128" s="38" t="s">
        <v>1893</v>
      </c>
      <c r="AG3128" s="38" t="s">
        <v>15158</v>
      </c>
      <c r="AH3128" s="38" t="s">
        <v>13803</v>
      </c>
      <c r="AI3128" s="38" t="s">
        <v>15159</v>
      </c>
      <c r="AJ3128" s="38" t="s">
        <v>15160</v>
      </c>
      <c r="AK3128" s="38" t="s">
        <v>2511</v>
      </c>
      <c r="AL3128" s="38" t="s">
        <v>21</v>
      </c>
      <c r="AM3128" s="38" t="s">
        <v>2513</v>
      </c>
      <c r="AN3128" s="38" t="s">
        <v>2514</v>
      </c>
    </row>
    <row r="3129" spans="1:40" s="4" customFormat="1" ht="13.5" customHeight="1">
      <c r="A3129" s="5" t="s">
        <v>12600</v>
      </c>
      <c r="B3129" s="14" t="s">
        <v>12619</v>
      </c>
      <c r="C3129" s="8" t="s">
        <v>2572</v>
      </c>
      <c r="D3129" s="8" t="s">
        <v>15204</v>
      </c>
      <c r="E3129" s="8" t="s">
        <v>2549</v>
      </c>
      <c r="F3129" s="9" t="s">
        <v>15205</v>
      </c>
      <c r="G3129" s="10">
        <v>164</v>
      </c>
      <c r="H3129" s="8" t="s">
        <v>20</v>
      </c>
      <c r="I3129" s="11" t="s">
        <v>2550</v>
      </c>
      <c r="J3129" s="11" t="s">
        <v>2550</v>
      </c>
      <c r="K3129" s="12">
        <v>202105</v>
      </c>
      <c r="L3129" s="12"/>
      <c r="M3129" s="7" t="s">
        <v>12617</v>
      </c>
      <c r="N3129" s="14" t="s">
        <v>6</v>
      </c>
      <c r="O3129" s="38" t="s">
        <v>23275</v>
      </c>
      <c r="P3129" s="7" t="s">
        <v>12617</v>
      </c>
      <c r="Q3129" s="7" t="s">
        <v>12755</v>
      </c>
      <c r="R3129" s="7"/>
      <c r="S3129" s="7" t="s">
        <v>12756</v>
      </c>
      <c r="T3129" s="7" t="s">
        <v>12755</v>
      </c>
      <c r="U3129" s="38" t="s">
        <v>23275</v>
      </c>
      <c r="V3129" s="38" t="s">
        <v>23275</v>
      </c>
      <c r="W3129" s="7" t="s">
        <v>12642</v>
      </c>
      <c r="X3129" s="7" t="s">
        <v>186</v>
      </c>
      <c r="Y3129" s="7"/>
      <c r="Z3129" s="7"/>
      <c r="AA3129" s="7"/>
      <c r="AB3129" s="7" t="s">
        <v>186</v>
      </c>
      <c r="AC3129" s="7"/>
      <c r="AD3129" s="38" t="s">
        <v>1891</v>
      </c>
      <c r="AE3129" s="38" t="s">
        <v>1892</v>
      </c>
      <c r="AF3129" s="38" t="s">
        <v>1893</v>
      </c>
      <c r="AG3129" s="38" t="s">
        <v>15158</v>
      </c>
      <c r="AH3129" s="38" t="s">
        <v>13803</v>
      </c>
      <c r="AI3129" s="38" t="s">
        <v>15159</v>
      </c>
      <c r="AJ3129" s="38" t="s">
        <v>15160</v>
      </c>
      <c r="AK3129" s="38" t="s">
        <v>2511</v>
      </c>
      <c r="AL3129" s="38" t="s">
        <v>21</v>
      </c>
      <c r="AM3129" s="38" t="s">
        <v>2513</v>
      </c>
      <c r="AN3129" s="38" t="s">
        <v>2514</v>
      </c>
    </row>
    <row r="3130" spans="1:40" s="4" customFormat="1" ht="13.5" customHeight="1">
      <c r="A3130" s="5" t="s">
        <v>12600</v>
      </c>
      <c r="B3130" s="14" t="s">
        <v>12619</v>
      </c>
      <c r="C3130" s="8" t="s">
        <v>2573</v>
      </c>
      <c r="D3130" s="8" t="s">
        <v>15206</v>
      </c>
      <c r="E3130" s="8" t="s">
        <v>2551</v>
      </c>
      <c r="F3130" s="9" t="s">
        <v>15207</v>
      </c>
      <c r="G3130" s="10">
        <v>110</v>
      </c>
      <c r="H3130" s="8" t="s">
        <v>20</v>
      </c>
      <c r="I3130" s="11" t="s">
        <v>2552</v>
      </c>
      <c r="J3130" s="11" t="s">
        <v>2552</v>
      </c>
      <c r="K3130" s="12">
        <v>202105</v>
      </c>
      <c r="L3130" s="12"/>
      <c r="M3130" s="7" t="s">
        <v>12617</v>
      </c>
      <c r="N3130" s="14" t="s">
        <v>6</v>
      </c>
      <c r="O3130" s="38" t="s">
        <v>23275</v>
      </c>
      <c r="P3130" s="7" t="s">
        <v>12617</v>
      </c>
      <c r="Q3130" s="7" t="s">
        <v>12755</v>
      </c>
      <c r="R3130" s="7"/>
      <c r="S3130" s="7" t="s">
        <v>12756</v>
      </c>
      <c r="T3130" s="7" t="s">
        <v>12755</v>
      </c>
      <c r="U3130" s="38" t="s">
        <v>23275</v>
      </c>
      <c r="V3130" s="38" t="s">
        <v>23275</v>
      </c>
      <c r="W3130" s="7" t="s">
        <v>12642</v>
      </c>
      <c r="X3130" s="7" t="s">
        <v>186</v>
      </c>
      <c r="Y3130" s="7"/>
      <c r="Z3130" s="7"/>
      <c r="AA3130" s="7"/>
      <c r="AB3130" s="7" t="s">
        <v>186</v>
      </c>
      <c r="AC3130" s="7"/>
      <c r="AD3130" s="38" t="s">
        <v>1891</v>
      </c>
      <c r="AE3130" s="38" t="s">
        <v>1892</v>
      </c>
      <c r="AF3130" s="38" t="s">
        <v>1893</v>
      </c>
      <c r="AG3130" s="38" t="s">
        <v>15158</v>
      </c>
      <c r="AH3130" s="38" t="s">
        <v>13803</v>
      </c>
      <c r="AI3130" s="38" t="s">
        <v>15159</v>
      </c>
      <c r="AJ3130" s="38" t="s">
        <v>15160</v>
      </c>
      <c r="AK3130" s="38" t="s">
        <v>2511</v>
      </c>
      <c r="AL3130" s="38" t="s">
        <v>21</v>
      </c>
      <c r="AM3130" s="38" t="s">
        <v>2513</v>
      </c>
      <c r="AN3130" s="38" t="s">
        <v>2514</v>
      </c>
    </row>
    <row r="3131" spans="1:40" s="4" customFormat="1" ht="13.5" customHeight="1">
      <c r="A3131" s="5" t="s">
        <v>12600</v>
      </c>
      <c r="B3131" s="14" t="s">
        <v>12679</v>
      </c>
      <c r="C3131" s="8" t="s">
        <v>2576</v>
      </c>
      <c r="D3131" s="8" t="s">
        <v>15208</v>
      </c>
      <c r="E3131" s="8" t="s">
        <v>2577</v>
      </c>
      <c r="F3131" s="9" t="s">
        <v>15209</v>
      </c>
      <c r="G3131" s="10">
        <v>308.39999999999998</v>
      </c>
      <c r="H3131" s="8" t="s">
        <v>116</v>
      </c>
      <c r="I3131" s="11">
        <v>19880825</v>
      </c>
      <c r="J3131" s="11" t="s">
        <v>2578</v>
      </c>
      <c r="K3131" s="12">
        <v>202105</v>
      </c>
      <c r="L3131" s="12"/>
      <c r="M3131" s="7" t="s">
        <v>12617</v>
      </c>
      <c r="N3131" s="14" t="s">
        <v>6</v>
      </c>
      <c r="O3131" s="38" t="s">
        <v>23275</v>
      </c>
      <c r="P3131" s="7" t="s">
        <v>12617</v>
      </c>
      <c r="Q3131" s="7"/>
      <c r="R3131" s="7"/>
      <c r="S3131" s="7" t="s">
        <v>12642</v>
      </c>
      <c r="T3131" s="7" t="s">
        <v>12617</v>
      </c>
      <c r="U3131" s="38" t="s">
        <v>23275</v>
      </c>
      <c r="V3131" s="38" t="s">
        <v>23275</v>
      </c>
      <c r="W3131" s="7" t="s">
        <v>12642</v>
      </c>
      <c r="X3131" s="7" t="s">
        <v>6</v>
      </c>
      <c r="Y3131" s="7" t="s">
        <v>6</v>
      </c>
      <c r="Z3131" s="7" t="s">
        <v>12617</v>
      </c>
      <c r="AA3131" s="7"/>
      <c r="AB3131" s="7" t="s">
        <v>6</v>
      </c>
      <c r="AC3131" s="7"/>
      <c r="AD3131" s="38" t="s">
        <v>1891</v>
      </c>
      <c r="AE3131" s="38" t="s">
        <v>1892</v>
      </c>
      <c r="AF3131" s="38" t="s">
        <v>1893</v>
      </c>
      <c r="AG3131" s="38" t="s">
        <v>14510</v>
      </c>
      <c r="AH3131" s="38" t="s">
        <v>13803</v>
      </c>
      <c r="AI3131" s="38" t="s">
        <v>14511</v>
      </c>
      <c r="AJ3131" s="38" t="s">
        <v>14512</v>
      </c>
      <c r="AK3131" s="38" t="s">
        <v>1894</v>
      </c>
      <c r="AL3131" s="38" t="s">
        <v>1871</v>
      </c>
      <c r="AM3131" s="38" t="s">
        <v>2579</v>
      </c>
      <c r="AN3131" s="38" t="s">
        <v>2580</v>
      </c>
    </row>
    <row r="3132" spans="1:40" s="4" customFormat="1" ht="13.5" customHeight="1">
      <c r="A3132" s="5" t="s">
        <v>12600</v>
      </c>
      <c r="B3132" s="14" t="s">
        <v>12679</v>
      </c>
      <c r="C3132" s="8" t="s">
        <v>2581</v>
      </c>
      <c r="D3132" s="8" t="s">
        <v>15210</v>
      </c>
      <c r="E3132" s="8" t="s">
        <v>2582</v>
      </c>
      <c r="F3132" s="9" t="s">
        <v>15211</v>
      </c>
      <c r="G3132" s="10">
        <v>555.05999999999995</v>
      </c>
      <c r="H3132" s="8" t="s">
        <v>116</v>
      </c>
      <c r="I3132" s="11">
        <v>20070302</v>
      </c>
      <c r="J3132" s="11" t="s">
        <v>2583</v>
      </c>
      <c r="K3132" s="12">
        <v>202105</v>
      </c>
      <c r="L3132" s="12"/>
      <c r="M3132" s="7" t="s">
        <v>12617</v>
      </c>
      <c r="N3132" s="14" t="s">
        <v>6</v>
      </c>
      <c r="O3132" s="38" t="s">
        <v>23275</v>
      </c>
      <c r="P3132" s="7" t="s">
        <v>12617</v>
      </c>
      <c r="Q3132" s="7"/>
      <c r="R3132" s="7"/>
      <c r="S3132" s="7" t="s">
        <v>12642</v>
      </c>
      <c r="T3132" s="7" t="s">
        <v>12617</v>
      </c>
      <c r="U3132" s="38" t="s">
        <v>23275</v>
      </c>
      <c r="V3132" s="38" t="s">
        <v>23275</v>
      </c>
      <c r="W3132" s="7" t="s">
        <v>12642</v>
      </c>
      <c r="X3132" s="7" t="s">
        <v>6</v>
      </c>
      <c r="Y3132" s="7" t="s">
        <v>12642</v>
      </c>
      <c r="Z3132" s="7" t="s">
        <v>12617</v>
      </c>
      <c r="AA3132" s="7"/>
      <c r="AB3132" s="7" t="s">
        <v>6</v>
      </c>
      <c r="AC3132" s="7"/>
      <c r="AD3132" s="38" t="s">
        <v>1891</v>
      </c>
      <c r="AE3132" s="38" t="s">
        <v>1892</v>
      </c>
      <c r="AF3132" s="38" t="s">
        <v>1893</v>
      </c>
      <c r="AG3132" s="38" t="s">
        <v>14510</v>
      </c>
      <c r="AH3132" s="38" t="s">
        <v>13803</v>
      </c>
      <c r="AI3132" s="38" t="s">
        <v>14511</v>
      </c>
      <c r="AJ3132" s="38" t="s">
        <v>14512</v>
      </c>
      <c r="AK3132" s="38" t="s">
        <v>1894</v>
      </c>
      <c r="AL3132" s="38" t="s">
        <v>1871</v>
      </c>
      <c r="AM3132" s="38" t="s">
        <v>2579</v>
      </c>
      <c r="AN3132" s="38" t="s">
        <v>2580</v>
      </c>
    </row>
    <row r="3133" spans="1:40" s="4" customFormat="1" ht="13.5" customHeight="1">
      <c r="A3133" s="5" t="s">
        <v>12600</v>
      </c>
      <c r="B3133" s="14" t="s">
        <v>12679</v>
      </c>
      <c r="C3133" s="8" t="s">
        <v>2584</v>
      </c>
      <c r="D3133" s="8" t="s">
        <v>15212</v>
      </c>
      <c r="E3133" s="8" t="s">
        <v>2585</v>
      </c>
      <c r="F3133" s="9" t="s">
        <v>15213</v>
      </c>
      <c r="G3133" s="10">
        <v>330.75</v>
      </c>
      <c r="H3133" s="8" t="s">
        <v>116</v>
      </c>
      <c r="I3133" s="11">
        <v>20070327</v>
      </c>
      <c r="J3133" s="11">
        <v>20070406</v>
      </c>
      <c r="K3133" s="12">
        <v>202105</v>
      </c>
      <c r="L3133" s="12">
        <v>202107</v>
      </c>
      <c r="M3133" s="7" t="s">
        <v>12617</v>
      </c>
      <c r="N3133" s="14" t="s">
        <v>12642</v>
      </c>
      <c r="O3133" s="38" t="s">
        <v>23275</v>
      </c>
      <c r="P3133" s="7" t="s">
        <v>12617</v>
      </c>
      <c r="Q3133" s="7" t="s">
        <v>12617</v>
      </c>
      <c r="R3133" s="7"/>
      <c r="S3133" s="7" t="s">
        <v>12617</v>
      </c>
      <c r="T3133" s="7" t="s">
        <v>12617</v>
      </c>
      <c r="U3133" s="38" t="s">
        <v>23275</v>
      </c>
      <c r="V3133" s="38" t="s">
        <v>23275</v>
      </c>
      <c r="W3133" s="7" t="s">
        <v>12642</v>
      </c>
      <c r="X3133" s="7" t="s">
        <v>6</v>
      </c>
      <c r="Y3133" s="7" t="s">
        <v>6</v>
      </c>
      <c r="Z3133" s="7" t="s">
        <v>12617</v>
      </c>
      <c r="AA3133" s="7" t="s">
        <v>12617</v>
      </c>
      <c r="AB3133" s="7" t="s">
        <v>6</v>
      </c>
      <c r="AC3133" s="7" t="s">
        <v>12617</v>
      </c>
      <c r="AD3133" s="38" t="s">
        <v>1891</v>
      </c>
      <c r="AE3133" s="38" t="s">
        <v>1892</v>
      </c>
      <c r="AF3133" s="38" t="s">
        <v>1893</v>
      </c>
      <c r="AG3133" s="38" t="s">
        <v>14574</v>
      </c>
      <c r="AH3133" s="38" t="s">
        <v>14575</v>
      </c>
      <c r="AI3133" s="38" t="s">
        <v>15214</v>
      </c>
      <c r="AJ3133" s="38" t="s">
        <v>15215</v>
      </c>
      <c r="AK3133" s="38" t="s">
        <v>1955</v>
      </c>
      <c r="AL3133" s="38" t="s">
        <v>2586</v>
      </c>
      <c r="AM3133" s="38" t="s">
        <v>2587</v>
      </c>
      <c r="AN3133" s="38" t="s">
        <v>2588</v>
      </c>
    </row>
    <row r="3134" spans="1:40" s="4" customFormat="1" ht="13.5" customHeight="1">
      <c r="A3134" s="5" t="s">
        <v>12600</v>
      </c>
      <c r="B3134" s="14" t="s">
        <v>12679</v>
      </c>
      <c r="C3134" s="8" t="s">
        <v>2589</v>
      </c>
      <c r="D3134" s="8" t="s">
        <v>15216</v>
      </c>
      <c r="E3134" s="8" t="s">
        <v>2590</v>
      </c>
      <c r="F3134" s="9" t="s">
        <v>15217</v>
      </c>
      <c r="G3134" s="10">
        <v>332.83</v>
      </c>
      <c r="H3134" s="8" t="s">
        <v>116</v>
      </c>
      <c r="I3134" s="11">
        <v>20081203</v>
      </c>
      <c r="J3134" s="11">
        <v>20081203</v>
      </c>
      <c r="K3134" s="12">
        <v>202105</v>
      </c>
      <c r="L3134" s="12">
        <v>202107</v>
      </c>
      <c r="M3134" s="7" t="s">
        <v>12617</v>
      </c>
      <c r="N3134" s="14" t="s">
        <v>12642</v>
      </c>
      <c r="O3134" s="38" t="s">
        <v>23275</v>
      </c>
      <c r="P3134" s="7" t="s">
        <v>12617</v>
      </c>
      <c r="Q3134" s="7" t="s">
        <v>12617</v>
      </c>
      <c r="R3134" s="7"/>
      <c r="S3134" s="7" t="s">
        <v>12617</v>
      </c>
      <c r="T3134" s="7" t="s">
        <v>12617</v>
      </c>
      <c r="U3134" s="38" t="s">
        <v>23275</v>
      </c>
      <c r="V3134" s="38" t="s">
        <v>23275</v>
      </c>
      <c r="W3134" s="7" t="s">
        <v>12642</v>
      </c>
      <c r="X3134" s="7" t="s">
        <v>6</v>
      </c>
      <c r="Y3134" s="7" t="s">
        <v>6</v>
      </c>
      <c r="Z3134" s="7" t="s">
        <v>12617</v>
      </c>
      <c r="AA3134" s="7" t="s">
        <v>12617</v>
      </c>
      <c r="AB3134" s="7" t="s">
        <v>6</v>
      </c>
      <c r="AC3134" s="7" t="s">
        <v>12617</v>
      </c>
      <c r="AD3134" s="38" t="s">
        <v>1891</v>
      </c>
      <c r="AE3134" s="38" t="s">
        <v>1892</v>
      </c>
      <c r="AF3134" s="38" t="s">
        <v>1893</v>
      </c>
      <c r="AG3134" s="38" t="s">
        <v>14574</v>
      </c>
      <c r="AH3134" s="38" t="s">
        <v>14575</v>
      </c>
      <c r="AI3134" s="38" t="s">
        <v>15214</v>
      </c>
      <c r="AJ3134" s="38" t="s">
        <v>15215</v>
      </c>
      <c r="AK3134" s="38" t="s">
        <v>1955</v>
      </c>
      <c r="AL3134" s="38" t="s">
        <v>2586</v>
      </c>
      <c r="AM3134" s="38" t="s">
        <v>2587</v>
      </c>
      <c r="AN3134" s="38" t="s">
        <v>2588</v>
      </c>
    </row>
    <row r="3135" spans="1:40" s="4" customFormat="1" ht="13.5" customHeight="1">
      <c r="A3135" s="5" t="s">
        <v>12600</v>
      </c>
      <c r="B3135" s="14" t="s">
        <v>12679</v>
      </c>
      <c r="C3135" s="8" t="s">
        <v>2591</v>
      </c>
      <c r="D3135" s="8" t="s">
        <v>15218</v>
      </c>
      <c r="E3135" s="8" t="s">
        <v>2592</v>
      </c>
      <c r="F3135" s="9" t="s">
        <v>15219</v>
      </c>
      <c r="G3135" s="10">
        <v>7005</v>
      </c>
      <c r="H3135" s="8" t="s">
        <v>116</v>
      </c>
      <c r="I3135" s="11">
        <v>20040726</v>
      </c>
      <c r="J3135" s="11">
        <v>20040726</v>
      </c>
      <c r="K3135" s="12">
        <v>202105</v>
      </c>
      <c r="L3135" s="12">
        <v>202107</v>
      </c>
      <c r="M3135" s="7" t="s">
        <v>12617</v>
      </c>
      <c r="N3135" s="14" t="s">
        <v>12642</v>
      </c>
      <c r="O3135" s="38" t="s">
        <v>23275</v>
      </c>
      <c r="P3135" s="7" t="s">
        <v>12617</v>
      </c>
      <c r="Q3135" s="7" t="s">
        <v>12642</v>
      </c>
      <c r="R3135" s="7">
        <v>20390930</v>
      </c>
      <c r="S3135" s="7" t="s">
        <v>12617</v>
      </c>
      <c r="T3135" s="7" t="s">
        <v>12642</v>
      </c>
      <c r="U3135" s="38" t="s">
        <v>23275</v>
      </c>
      <c r="V3135" s="38" t="s">
        <v>23275</v>
      </c>
      <c r="W3135" s="7" t="s">
        <v>12642</v>
      </c>
      <c r="X3135" s="7" t="s">
        <v>6</v>
      </c>
      <c r="Y3135" s="7" t="s">
        <v>12642</v>
      </c>
      <c r="Z3135" s="7" t="s">
        <v>12617</v>
      </c>
      <c r="AA3135" s="7" t="s">
        <v>12617</v>
      </c>
      <c r="AB3135" s="7" t="s">
        <v>6</v>
      </c>
      <c r="AC3135" s="7" t="s">
        <v>12617</v>
      </c>
      <c r="AD3135" s="38" t="s">
        <v>1891</v>
      </c>
      <c r="AE3135" s="38" t="s">
        <v>1892</v>
      </c>
      <c r="AF3135" s="38" t="s">
        <v>1893</v>
      </c>
      <c r="AG3135" s="38" t="s">
        <v>14574</v>
      </c>
      <c r="AH3135" s="38" t="s">
        <v>14575</v>
      </c>
      <c r="AI3135" s="38" t="s">
        <v>15214</v>
      </c>
      <c r="AJ3135" s="38" t="s">
        <v>15215</v>
      </c>
      <c r="AK3135" s="38" t="s">
        <v>1955</v>
      </c>
      <c r="AL3135" s="38" t="s">
        <v>2586</v>
      </c>
      <c r="AM3135" s="38" t="s">
        <v>2587</v>
      </c>
      <c r="AN3135" s="38" t="s">
        <v>2588</v>
      </c>
    </row>
    <row r="3136" spans="1:40" s="4" customFormat="1" ht="13.5" customHeight="1">
      <c r="A3136" s="5" t="s">
        <v>12600</v>
      </c>
      <c r="B3136" s="14" t="s">
        <v>12679</v>
      </c>
      <c r="C3136" s="8" t="s">
        <v>2593</v>
      </c>
      <c r="D3136" s="8" t="s">
        <v>15220</v>
      </c>
      <c r="E3136" s="8" t="s">
        <v>2594</v>
      </c>
      <c r="F3136" s="9" t="s">
        <v>15221</v>
      </c>
      <c r="G3136" s="10">
        <v>131</v>
      </c>
      <c r="H3136" s="8" t="s">
        <v>116</v>
      </c>
      <c r="I3136" s="11">
        <v>20071104</v>
      </c>
      <c r="J3136" s="11">
        <v>20071104</v>
      </c>
      <c r="K3136" s="12">
        <v>202105</v>
      </c>
      <c r="L3136" s="12">
        <v>202107</v>
      </c>
      <c r="M3136" s="7" t="s">
        <v>12617</v>
      </c>
      <c r="N3136" s="14" t="s">
        <v>12642</v>
      </c>
      <c r="O3136" s="38" t="s">
        <v>23275</v>
      </c>
      <c r="P3136" s="7" t="s">
        <v>12617</v>
      </c>
      <c r="Q3136" s="7" t="s">
        <v>12642</v>
      </c>
      <c r="R3136" s="7">
        <v>20280831</v>
      </c>
      <c r="S3136" s="7" t="s">
        <v>12617</v>
      </c>
      <c r="T3136" s="7" t="s">
        <v>12642</v>
      </c>
      <c r="U3136" s="38" t="s">
        <v>23275</v>
      </c>
      <c r="V3136" s="38" t="s">
        <v>23275</v>
      </c>
      <c r="W3136" s="7" t="s">
        <v>12642</v>
      </c>
      <c r="X3136" s="7" t="s">
        <v>6</v>
      </c>
      <c r="Y3136" s="7" t="s">
        <v>6</v>
      </c>
      <c r="Z3136" s="7" t="s">
        <v>12617</v>
      </c>
      <c r="AA3136" s="7" t="s">
        <v>12617</v>
      </c>
      <c r="AB3136" s="7" t="s">
        <v>6</v>
      </c>
      <c r="AC3136" s="7" t="s">
        <v>12617</v>
      </c>
      <c r="AD3136" s="38" t="s">
        <v>1891</v>
      </c>
      <c r="AE3136" s="38" t="s">
        <v>1892</v>
      </c>
      <c r="AF3136" s="38" t="s">
        <v>1893</v>
      </c>
      <c r="AG3136" s="38" t="s">
        <v>14574</v>
      </c>
      <c r="AH3136" s="38" t="s">
        <v>14575</v>
      </c>
      <c r="AI3136" s="38" t="s">
        <v>15214</v>
      </c>
      <c r="AJ3136" s="38" t="s">
        <v>15215</v>
      </c>
      <c r="AK3136" s="38" t="s">
        <v>1955</v>
      </c>
      <c r="AL3136" s="38" t="s">
        <v>2586</v>
      </c>
      <c r="AM3136" s="38" t="s">
        <v>2587</v>
      </c>
      <c r="AN3136" s="38" t="s">
        <v>2588</v>
      </c>
    </row>
    <row r="3137" spans="1:40" s="4" customFormat="1" ht="13.5" customHeight="1">
      <c r="A3137" s="5" t="s">
        <v>12600</v>
      </c>
      <c r="B3137" s="14" t="s">
        <v>12679</v>
      </c>
      <c r="C3137" s="8" t="s">
        <v>2595</v>
      </c>
      <c r="D3137" s="8" t="s">
        <v>15222</v>
      </c>
      <c r="E3137" s="8" t="s">
        <v>2596</v>
      </c>
      <c r="F3137" s="9" t="s">
        <v>15223</v>
      </c>
      <c r="G3137" s="10">
        <v>442.54</v>
      </c>
      <c r="H3137" s="8" t="s">
        <v>116</v>
      </c>
      <c r="I3137" s="11" t="s">
        <v>2597</v>
      </c>
      <c r="J3137" s="11" t="s">
        <v>2598</v>
      </c>
      <c r="K3137" s="12">
        <v>202105</v>
      </c>
      <c r="L3137" s="12">
        <v>202107</v>
      </c>
      <c r="M3137" s="7" t="s">
        <v>12617</v>
      </c>
      <c r="N3137" s="14" t="s">
        <v>12642</v>
      </c>
      <c r="O3137" s="38" t="s">
        <v>23275</v>
      </c>
      <c r="P3137" s="7" t="s">
        <v>12617</v>
      </c>
      <c r="Q3137" s="7" t="s">
        <v>12642</v>
      </c>
      <c r="R3137" s="7">
        <v>20341231</v>
      </c>
      <c r="S3137" s="7" t="s">
        <v>12617</v>
      </c>
      <c r="T3137" s="7" t="s">
        <v>12642</v>
      </c>
      <c r="U3137" s="38" t="s">
        <v>23275</v>
      </c>
      <c r="V3137" s="38" t="s">
        <v>23275</v>
      </c>
      <c r="W3137" s="7" t="s">
        <v>12642</v>
      </c>
      <c r="X3137" s="7" t="s">
        <v>6</v>
      </c>
      <c r="Y3137" s="7" t="s">
        <v>12642</v>
      </c>
      <c r="Z3137" s="7" t="s">
        <v>12617</v>
      </c>
      <c r="AA3137" s="7" t="s">
        <v>12617</v>
      </c>
      <c r="AB3137" s="7" t="s">
        <v>6</v>
      </c>
      <c r="AC3137" s="7" t="s">
        <v>12617</v>
      </c>
      <c r="AD3137" s="38" t="s">
        <v>1891</v>
      </c>
      <c r="AE3137" s="38" t="s">
        <v>1892</v>
      </c>
      <c r="AF3137" s="38" t="s">
        <v>1893</v>
      </c>
      <c r="AG3137" s="38" t="s">
        <v>14574</v>
      </c>
      <c r="AH3137" s="38" t="s">
        <v>14575</v>
      </c>
      <c r="AI3137" s="38" t="s">
        <v>15214</v>
      </c>
      <c r="AJ3137" s="38" t="s">
        <v>15215</v>
      </c>
      <c r="AK3137" s="38" t="s">
        <v>1955</v>
      </c>
      <c r="AL3137" s="38" t="s">
        <v>2586</v>
      </c>
      <c r="AM3137" s="38" t="s">
        <v>2587</v>
      </c>
      <c r="AN3137" s="38" t="s">
        <v>2588</v>
      </c>
    </row>
    <row r="3138" spans="1:40" s="4" customFormat="1" ht="13.5" customHeight="1">
      <c r="A3138" s="5" t="s">
        <v>12600</v>
      </c>
      <c r="B3138" s="14" t="s">
        <v>12679</v>
      </c>
      <c r="C3138" s="8" t="s">
        <v>2599</v>
      </c>
      <c r="D3138" s="8" t="s">
        <v>15224</v>
      </c>
      <c r="E3138" s="8" t="s">
        <v>2600</v>
      </c>
      <c r="F3138" s="9" t="s">
        <v>15225</v>
      </c>
      <c r="G3138" s="10">
        <v>175</v>
      </c>
      <c r="H3138" s="8" t="s">
        <v>116</v>
      </c>
      <c r="I3138" s="11">
        <v>20081031</v>
      </c>
      <c r="J3138" s="11">
        <v>20081031</v>
      </c>
      <c r="K3138" s="12">
        <v>202105</v>
      </c>
      <c r="L3138" s="12">
        <v>202107</v>
      </c>
      <c r="M3138" s="7" t="s">
        <v>12617</v>
      </c>
      <c r="N3138" s="14" t="s">
        <v>12642</v>
      </c>
      <c r="O3138" s="38" t="s">
        <v>23275</v>
      </c>
      <c r="P3138" s="7" t="s">
        <v>12617</v>
      </c>
      <c r="Q3138" s="7" t="s">
        <v>12642</v>
      </c>
      <c r="R3138" s="7">
        <v>20391031</v>
      </c>
      <c r="S3138" s="7" t="s">
        <v>12642</v>
      </c>
      <c r="T3138" s="7" t="s">
        <v>12642</v>
      </c>
      <c r="U3138" s="38" t="s">
        <v>23279</v>
      </c>
      <c r="V3138" s="38" t="s">
        <v>23279</v>
      </c>
      <c r="W3138" s="7" t="s">
        <v>12642</v>
      </c>
      <c r="X3138" s="7" t="s">
        <v>6</v>
      </c>
      <c r="Y3138" s="7" t="s">
        <v>6</v>
      </c>
      <c r="Z3138" s="7" t="s">
        <v>12617</v>
      </c>
      <c r="AA3138" s="7" t="s">
        <v>12617</v>
      </c>
      <c r="AB3138" s="7" t="s">
        <v>6</v>
      </c>
      <c r="AC3138" s="7" t="s">
        <v>12617</v>
      </c>
      <c r="AD3138" s="38" t="s">
        <v>1891</v>
      </c>
      <c r="AE3138" s="38" t="s">
        <v>1892</v>
      </c>
      <c r="AF3138" s="38" t="s">
        <v>1893</v>
      </c>
      <c r="AG3138" s="38" t="s">
        <v>14574</v>
      </c>
      <c r="AH3138" s="38" t="s">
        <v>14575</v>
      </c>
      <c r="AI3138" s="38" t="s">
        <v>15214</v>
      </c>
      <c r="AJ3138" s="38" t="s">
        <v>15215</v>
      </c>
      <c r="AK3138" s="38" t="s">
        <v>1955</v>
      </c>
      <c r="AL3138" s="38" t="s">
        <v>2586</v>
      </c>
      <c r="AM3138" s="38" t="s">
        <v>2587</v>
      </c>
      <c r="AN3138" s="38" t="s">
        <v>2588</v>
      </c>
    </row>
    <row r="3139" spans="1:40" s="4" customFormat="1" ht="13.5" customHeight="1">
      <c r="A3139" s="5" t="s">
        <v>12600</v>
      </c>
      <c r="B3139" s="14" t="s">
        <v>12679</v>
      </c>
      <c r="C3139" s="8" t="s">
        <v>2601</v>
      </c>
      <c r="D3139" s="8" t="s">
        <v>15226</v>
      </c>
      <c r="E3139" s="8" t="s">
        <v>1025</v>
      </c>
      <c r="F3139" s="9" t="s">
        <v>15227</v>
      </c>
      <c r="G3139" s="10">
        <v>279</v>
      </c>
      <c r="H3139" s="8" t="s">
        <v>116</v>
      </c>
      <c r="I3139" s="11">
        <v>20110602</v>
      </c>
      <c r="J3139" s="11">
        <v>20110602</v>
      </c>
      <c r="K3139" s="12">
        <v>202105</v>
      </c>
      <c r="L3139" s="12">
        <v>202107</v>
      </c>
      <c r="M3139" s="7" t="s">
        <v>12617</v>
      </c>
      <c r="N3139" s="14" t="s">
        <v>12642</v>
      </c>
      <c r="O3139" s="38" t="s">
        <v>23275</v>
      </c>
      <c r="P3139" s="7" t="s">
        <v>12617</v>
      </c>
      <c r="Q3139" s="7" t="s">
        <v>12642</v>
      </c>
      <c r="R3139" s="7">
        <v>20320228</v>
      </c>
      <c r="S3139" s="7" t="s">
        <v>12642</v>
      </c>
      <c r="T3139" s="7" t="s">
        <v>12642</v>
      </c>
      <c r="U3139" s="38" t="s">
        <v>23275</v>
      </c>
      <c r="V3139" s="38" t="s">
        <v>23275</v>
      </c>
      <c r="W3139" s="7" t="s">
        <v>12642</v>
      </c>
      <c r="X3139" s="7" t="s">
        <v>6</v>
      </c>
      <c r="Y3139" s="7" t="s">
        <v>12642</v>
      </c>
      <c r="Z3139" s="7" t="s">
        <v>12617</v>
      </c>
      <c r="AA3139" s="7" t="s">
        <v>12617</v>
      </c>
      <c r="AB3139" s="7" t="s">
        <v>6</v>
      </c>
      <c r="AC3139" s="7" t="s">
        <v>12617</v>
      </c>
      <c r="AD3139" s="38" t="s">
        <v>1891</v>
      </c>
      <c r="AE3139" s="38" t="s">
        <v>1892</v>
      </c>
      <c r="AF3139" s="38" t="s">
        <v>1893</v>
      </c>
      <c r="AG3139" s="38" t="s">
        <v>14574</v>
      </c>
      <c r="AH3139" s="38" t="s">
        <v>14575</v>
      </c>
      <c r="AI3139" s="38" t="s">
        <v>15214</v>
      </c>
      <c r="AJ3139" s="38" t="s">
        <v>15215</v>
      </c>
      <c r="AK3139" s="38" t="s">
        <v>1955</v>
      </c>
      <c r="AL3139" s="38" t="s">
        <v>2586</v>
      </c>
      <c r="AM3139" s="38" t="s">
        <v>2587</v>
      </c>
      <c r="AN3139" s="38" t="s">
        <v>2588</v>
      </c>
    </row>
    <row r="3140" spans="1:40" s="4" customFormat="1" ht="13.5" customHeight="1">
      <c r="A3140" s="5" t="s">
        <v>12600</v>
      </c>
      <c r="B3140" s="14" t="s">
        <v>12679</v>
      </c>
      <c r="C3140" s="8" t="s">
        <v>2602</v>
      </c>
      <c r="D3140" s="8" t="s">
        <v>15228</v>
      </c>
      <c r="E3140" s="8" t="s">
        <v>2603</v>
      </c>
      <c r="F3140" s="9" t="s">
        <v>15229</v>
      </c>
      <c r="G3140" s="10">
        <v>225.47</v>
      </c>
      <c r="H3140" s="8" t="s">
        <v>1591</v>
      </c>
      <c r="I3140" s="11">
        <v>20000222</v>
      </c>
      <c r="J3140" s="11">
        <v>20000222</v>
      </c>
      <c r="K3140" s="12">
        <v>202105</v>
      </c>
      <c r="L3140" s="12" t="s">
        <v>1226</v>
      </c>
      <c r="M3140" s="7" t="s">
        <v>12642</v>
      </c>
      <c r="N3140" s="14" t="s">
        <v>6</v>
      </c>
      <c r="O3140" s="38" t="s">
        <v>23275</v>
      </c>
      <c r="P3140" s="7" t="s">
        <v>12617</v>
      </c>
      <c r="Q3140" s="7" t="s">
        <v>12617</v>
      </c>
      <c r="R3140" s="7" t="s">
        <v>12613</v>
      </c>
      <c r="S3140" s="7" t="s">
        <v>12617</v>
      </c>
      <c r="T3140" s="7" t="s">
        <v>12617</v>
      </c>
      <c r="U3140" s="38" t="s">
        <v>23275</v>
      </c>
      <c r="V3140" s="38" t="s">
        <v>23275</v>
      </c>
      <c r="W3140" s="7" t="s">
        <v>12617</v>
      </c>
      <c r="X3140" s="7" t="s">
        <v>6</v>
      </c>
      <c r="Y3140" s="7" t="s">
        <v>6</v>
      </c>
      <c r="Z3140" s="7" t="s">
        <v>12617</v>
      </c>
      <c r="AA3140" s="7" t="s">
        <v>12617</v>
      </c>
      <c r="AB3140" s="7" t="s">
        <v>6</v>
      </c>
      <c r="AC3140" s="7" t="s">
        <v>12617</v>
      </c>
      <c r="AD3140" s="38" t="s">
        <v>1891</v>
      </c>
      <c r="AE3140" s="38" t="s">
        <v>1892</v>
      </c>
      <c r="AF3140" s="38" t="s">
        <v>1893</v>
      </c>
      <c r="AG3140" s="38" t="s">
        <v>14628</v>
      </c>
      <c r="AH3140" s="38" t="s">
        <v>13116</v>
      </c>
      <c r="AI3140" s="38" t="s">
        <v>14629</v>
      </c>
      <c r="AJ3140" s="38" t="s">
        <v>14633</v>
      </c>
      <c r="AK3140" s="38" t="s">
        <v>2005</v>
      </c>
      <c r="AL3140" s="38" t="s">
        <v>172</v>
      </c>
      <c r="AM3140" s="38" t="s">
        <v>2604</v>
      </c>
      <c r="AN3140" s="38" t="s">
        <v>2605</v>
      </c>
    </row>
    <row r="3141" spans="1:40" s="4" customFormat="1" ht="13.5" customHeight="1">
      <c r="A3141" s="5" t="s">
        <v>12600</v>
      </c>
      <c r="B3141" s="14" t="s">
        <v>12679</v>
      </c>
      <c r="C3141" s="8" t="s">
        <v>2606</v>
      </c>
      <c r="D3141" s="8" t="s">
        <v>15230</v>
      </c>
      <c r="E3141" s="8" t="s">
        <v>2607</v>
      </c>
      <c r="F3141" s="9" t="s">
        <v>15231</v>
      </c>
      <c r="G3141" s="10">
        <v>687.96</v>
      </c>
      <c r="H3141" s="8" t="s">
        <v>116</v>
      </c>
      <c r="I3141" s="11">
        <v>19970717</v>
      </c>
      <c r="J3141" s="11">
        <v>19970717</v>
      </c>
      <c r="K3141" s="12">
        <v>202105</v>
      </c>
      <c r="L3141" s="12" t="s">
        <v>1226</v>
      </c>
      <c r="M3141" s="7" t="s">
        <v>12642</v>
      </c>
      <c r="N3141" s="14" t="s">
        <v>6</v>
      </c>
      <c r="O3141" s="38" t="s">
        <v>23275</v>
      </c>
      <c r="P3141" s="7" t="s">
        <v>12617</v>
      </c>
      <c r="Q3141" s="7" t="s">
        <v>12617</v>
      </c>
      <c r="R3141" s="7" t="s">
        <v>12613</v>
      </c>
      <c r="S3141" s="7" t="s">
        <v>12617</v>
      </c>
      <c r="T3141" s="7" t="s">
        <v>12617</v>
      </c>
      <c r="U3141" s="38" t="s">
        <v>23275</v>
      </c>
      <c r="V3141" s="38" t="s">
        <v>23275</v>
      </c>
      <c r="W3141" s="7" t="s">
        <v>12617</v>
      </c>
      <c r="X3141" s="7" t="s">
        <v>6</v>
      </c>
      <c r="Y3141" s="7" t="s">
        <v>6</v>
      </c>
      <c r="Z3141" s="7" t="s">
        <v>12617</v>
      </c>
      <c r="AA3141" s="7" t="s">
        <v>12617</v>
      </c>
      <c r="AB3141" s="7" t="s">
        <v>6</v>
      </c>
      <c r="AC3141" s="7" t="s">
        <v>12617</v>
      </c>
      <c r="AD3141" s="38" t="s">
        <v>1891</v>
      </c>
      <c r="AE3141" s="38" t="s">
        <v>1892</v>
      </c>
      <c r="AF3141" s="38" t="s">
        <v>1893</v>
      </c>
      <c r="AG3141" s="38" t="s">
        <v>14628</v>
      </c>
      <c r="AH3141" s="38" t="s">
        <v>13116</v>
      </c>
      <c r="AI3141" s="38" t="s">
        <v>14629</v>
      </c>
      <c r="AJ3141" s="38" t="s">
        <v>14633</v>
      </c>
      <c r="AK3141" s="38" t="s">
        <v>2005</v>
      </c>
      <c r="AL3141" s="38" t="s">
        <v>172</v>
      </c>
      <c r="AM3141" s="38" t="s">
        <v>2604</v>
      </c>
      <c r="AN3141" s="38" t="s">
        <v>2605</v>
      </c>
    </row>
    <row r="3142" spans="1:40" s="4" customFormat="1" ht="13.5" customHeight="1">
      <c r="A3142" s="5" t="s">
        <v>12600</v>
      </c>
      <c r="B3142" s="14" t="s">
        <v>12679</v>
      </c>
      <c r="C3142" s="8" t="s">
        <v>2608</v>
      </c>
      <c r="D3142" s="8" t="s">
        <v>15232</v>
      </c>
      <c r="E3142" s="8" t="s">
        <v>2609</v>
      </c>
      <c r="F3142" s="9" t="s">
        <v>15233</v>
      </c>
      <c r="G3142" s="10">
        <v>381.99</v>
      </c>
      <c r="H3142" s="8" t="s">
        <v>116</v>
      </c>
      <c r="I3142" s="11">
        <v>20080211</v>
      </c>
      <c r="J3142" s="11">
        <v>20080211</v>
      </c>
      <c r="K3142" s="12">
        <v>202105</v>
      </c>
      <c r="L3142" s="12">
        <v>202103</v>
      </c>
      <c r="M3142" s="7" t="s">
        <v>12617</v>
      </c>
      <c r="N3142" s="14" t="s">
        <v>12642</v>
      </c>
      <c r="O3142" s="38" t="s">
        <v>23275</v>
      </c>
      <c r="P3142" s="7" t="s">
        <v>12617</v>
      </c>
      <c r="Q3142" s="7" t="s">
        <v>12617</v>
      </c>
      <c r="R3142" s="7"/>
      <c r="S3142" s="7" t="s">
        <v>12617</v>
      </c>
      <c r="T3142" s="7" t="s">
        <v>12617</v>
      </c>
      <c r="U3142" s="38" t="s">
        <v>23275</v>
      </c>
      <c r="V3142" s="38" t="s">
        <v>23275</v>
      </c>
      <c r="W3142" s="7" t="s">
        <v>12642</v>
      </c>
      <c r="X3142" s="7" t="s">
        <v>6</v>
      </c>
      <c r="Y3142" s="7" t="s">
        <v>6</v>
      </c>
      <c r="Z3142" s="7" t="s">
        <v>12642</v>
      </c>
      <c r="AA3142" s="7" t="s">
        <v>12617</v>
      </c>
      <c r="AB3142" s="7" t="s">
        <v>6</v>
      </c>
      <c r="AC3142" s="7"/>
      <c r="AD3142" s="38" t="s">
        <v>1891</v>
      </c>
      <c r="AE3142" s="38" t="s">
        <v>1892</v>
      </c>
      <c r="AF3142" s="38" t="s">
        <v>1893</v>
      </c>
      <c r="AG3142" s="38" t="s">
        <v>14699</v>
      </c>
      <c r="AH3142" s="38" t="s">
        <v>13116</v>
      </c>
      <c r="AI3142" s="38" t="s">
        <v>14700</v>
      </c>
      <c r="AJ3142" s="38" t="s">
        <v>14701</v>
      </c>
      <c r="AK3142" s="38" t="s">
        <v>2078</v>
      </c>
      <c r="AL3142" s="38" t="s">
        <v>172</v>
      </c>
      <c r="AM3142" s="38" t="s">
        <v>2610</v>
      </c>
      <c r="AN3142" s="38" t="s">
        <v>2611</v>
      </c>
    </row>
    <row r="3143" spans="1:40" s="4" customFormat="1" ht="13.5" customHeight="1">
      <c r="A3143" s="5" t="s">
        <v>12600</v>
      </c>
      <c r="B3143" s="14" t="s">
        <v>12679</v>
      </c>
      <c r="C3143" s="8" t="s">
        <v>2612</v>
      </c>
      <c r="D3143" s="8" t="s">
        <v>15234</v>
      </c>
      <c r="E3143" s="8" t="s">
        <v>2613</v>
      </c>
      <c r="F3143" s="9" t="s">
        <v>15235</v>
      </c>
      <c r="G3143" s="10">
        <v>262.79000000000002</v>
      </c>
      <c r="H3143" s="8" t="s">
        <v>116</v>
      </c>
      <c r="I3143" s="11">
        <v>19910601</v>
      </c>
      <c r="J3143" s="11">
        <v>19910601</v>
      </c>
      <c r="K3143" s="12">
        <v>202105</v>
      </c>
      <c r="L3143" s="12">
        <v>202103</v>
      </c>
      <c r="M3143" s="7" t="s">
        <v>12617</v>
      </c>
      <c r="N3143" s="14" t="s">
        <v>6</v>
      </c>
      <c r="O3143" s="38" t="s">
        <v>23275</v>
      </c>
      <c r="P3143" s="7" t="s">
        <v>12617</v>
      </c>
      <c r="Q3143" s="7" t="s">
        <v>12642</v>
      </c>
      <c r="R3143" s="7">
        <v>20250227</v>
      </c>
      <c r="S3143" s="7" t="s">
        <v>12617</v>
      </c>
      <c r="T3143" s="7" t="s">
        <v>12617</v>
      </c>
      <c r="U3143" s="38" t="s">
        <v>23275</v>
      </c>
      <c r="V3143" s="38" t="s">
        <v>23275</v>
      </c>
      <c r="W3143" s="7" t="s">
        <v>12642</v>
      </c>
      <c r="X3143" s="7" t="s">
        <v>6</v>
      </c>
      <c r="Y3143" s="7" t="s">
        <v>6</v>
      </c>
      <c r="Z3143" s="7" t="s">
        <v>12642</v>
      </c>
      <c r="AA3143" s="7" t="s">
        <v>12617</v>
      </c>
      <c r="AB3143" s="7" t="s">
        <v>6</v>
      </c>
      <c r="AC3143" s="7"/>
      <c r="AD3143" s="38" t="s">
        <v>1891</v>
      </c>
      <c r="AE3143" s="38" t="s">
        <v>1892</v>
      </c>
      <c r="AF3143" s="38" t="s">
        <v>1893</v>
      </c>
      <c r="AG3143" s="38" t="s">
        <v>14699</v>
      </c>
      <c r="AH3143" s="38" t="s">
        <v>13116</v>
      </c>
      <c r="AI3143" s="38" t="s">
        <v>14700</v>
      </c>
      <c r="AJ3143" s="38" t="s">
        <v>14701</v>
      </c>
      <c r="AK3143" s="38" t="s">
        <v>2078</v>
      </c>
      <c r="AL3143" s="38" t="s">
        <v>172</v>
      </c>
      <c r="AM3143" s="38" t="s">
        <v>2610</v>
      </c>
      <c r="AN3143" s="38" t="s">
        <v>2611</v>
      </c>
    </row>
    <row r="3144" spans="1:40" s="4" customFormat="1" ht="13.5" customHeight="1">
      <c r="A3144" s="5" t="s">
        <v>12600</v>
      </c>
      <c r="B3144" s="14" t="s">
        <v>12679</v>
      </c>
      <c r="C3144" s="8" t="s">
        <v>2614</v>
      </c>
      <c r="D3144" s="8" t="s">
        <v>15236</v>
      </c>
      <c r="E3144" s="8" t="s">
        <v>2615</v>
      </c>
      <c r="F3144" s="9" t="s">
        <v>15237</v>
      </c>
      <c r="G3144" s="10">
        <v>398.06</v>
      </c>
      <c r="H3144" s="8" t="s">
        <v>116</v>
      </c>
      <c r="I3144" s="11">
        <v>20040601</v>
      </c>
      <c r="J3144" s="11">
        <v>20040601</v>
      </c>
      <c r="K3144" s="12">
        <v>202105</v>
      </c>
      <c r="L3144" s="12">
        <v>202103</v>
      </c>
      <c r="M3144" s="7" t="s">
        <v>12617</v>
      </c>
      <c r="N3144" s="14" t="s">
        <v>6</v>
      </c>
      <c r="O3144" s="38" t="s">
        <v>23275</v>
      </c>
      <c r="P3144" s="7" t="s">
        <v>12617</v>
      </c>
      <c r="Q3144" s="7" t="s">
        <v>12642</v>
      </c>
      <c r="R3144" s="7">
        <v>20241231</v>
      </c>
      <c r="S3144" s="7" t="s">
        <v>12617</v>
      </c>
      <c r="T3144" s="7" t="s">
        <v>13238</v>
      </c>
      <c r="U3144" s="38" t="s">
        <v>23275</v>
      </c>
      <c r="V3144" s="38" t="s">
        <v>23275</v>
      </c>
      <c r="W3144" s="7" t="s">
        <v>12642</v>
      </c>
      <c r="X3144" s="7" t="s">
        <v>6</v>
      </c>
      <c r="Y3144" s="7" t="s">
        <v>6</v>
      </c>
      <c r="Z3144" s="7" t="s">
        <v>12642</v>
      </c>
      <c r="AA3144" s="7" t="s">
        <v>12617</v>
      </c>
      <c r="AB3144" s="7" t="s">
        <v>6</v>
      </c>
      <c r="AC3144" s="7"/>
      <c r="AD3144" s="38" t="s">
        <v>1891</v>
      </c>
      <c r="AE3144" s="38" t="s">
        <v>1892</v>
      </c>
      <c r="AF3144" s="38" t="s">
        <v>1893</v>
      </c>
      <c r="AG3144" s="38" t="s">
        <v>14699</v>
      </c>
      <c r="AH3144" s="38" t="s">
        <v>13116</v>
      </c>
      <c r="AI3144" s="38" t="s">
        <v>14700</v>
      </c>
      <c r="AJ3144" s="38" t="s">
        <v>14701</v>
      </c>
      <c r="AK3144" s="38" t="s">
        <v>2078</v>
      </c>
      <c r="AL3144" s="38" t="s">
        <v>172</v>
      </c>
      <c r="AM3144" s="38" t="s">
        <v>2610</v>
      </c>
      <c r="AN3144" s="38" t="s">
        <v>2611</v>
      </c>
    </row>
    <row r="3145" spans="1:40" s="4" customFormat="1" ht="13.5" customHeight="1">
      <c r="A3145" s="5" t="s">
        <v>12600</v>
      </c>
      <c r="B3145" s="14" t="s">
        <v>12679</v>
      </c>
      <c r="C3145" s="8" t="s">
        <v>2616</v>
      </c>
      <c r="D3145" s="8" t="s">
        <v>15238</v>
      </c>
      <c r="E3145" s="8" t="s">
        <v>2617</v>
      </c>
      <c r="F3145" s="9" t="s">
        <v>15239</v>
      </c>
      <c r="G3145" s="10">
        <v>320.52999999999997</v>
      </c>
      <c r="H3145" s="8" t="s">
        <v>116</v>
      </c>
      <c r="I3145" s="11">
        <v>19841107</v>
      </c>
      <c r="J3145" s="11">
        <v>19841107</v>
      </c>
      <c r="K3145" s="12">
        <v>202105</v>
      </c>
      <c r="L3145" s="12">
        <v>202103</v>
      </c>
      <c r="M3145" s="7" t="s">
        <v>12617</v>
      </c>
      <c r="N3145" s="14" t="s">
        <v>12642</v>
      </c>
      <c r="O3145" s="38" t="s">
        <v>23275</v>
      </c>
      <c r="P3145" s="7" t="s">
        <v>12617</v>
      </c>
      <c r="Q3145" s="7" t="s">
        <v>12617</v>
      </c>
      <c r="R3145" s="7"/>
      <c r="S3145" s="7" t="s">
        <v>12617</v>
      </c>
      <c r="T3145" s="7" t="s">
        <v>12617</v>
      </c>
      <c r="U3145" s="38" t="s">
        <v>23275</v>
      </c>
      <c r="V3145" s="38" t="s">
        <v>23275</v>
      </c>
      <c r="W3145" s="7" t="s">
        <v>12642</v>
      </c>
      <c r="X3145" s="7" t="s">
        <v>5</v>
      </c>
      <c r="Y3145" s="7" t="s">
        <v>12642</v>
      </c>
      <c r="Z3145" s="7" t="s">
        <v>12617</v>
      </c>
      <c r="AA3145" s="7" t="s">
        <v>12617</v>
      </c>
      <c r="AB3145" s="7" t="s">
        <v>6</v>
      </c>
      <c r="AC3145" s="7"/>
      <c r="AD3145" s="38" t="s">
        <v>1891</v>
      </c>
      <c r="AE3145" s="38" t="s">
        <v>1892</v>
      </c>
      <c r="AF3145" s="38" t="s">
        <v>1893</v>
      </c>
      <c r="AG3145" s="38" t="s">
        <v>15240</v>
      </c>
      <c r="AH3145" s="38" t="s">
        <v>13803</v>
      </c>
      <c r="AI3145" s="38" t="s">
        <v>14766</v>
      </c>
      <c r="AJ3145" s="38" t="s">
        <v>14767</v>
      </c>
      <c r="AK3145" s="38" t="s">
        <v>2143</v>
      </c>
      <c r="AL3145" s="38" t="s">
        <v>1871</v>
      </c>
      <c r="AM3145" s="38" t="s">
        <v>2618</v>
      </c>
      <c r="AN3145" s="38" t="s">
        <v>2619</v>
      </c>
    </row>
    <row r="3146" spans="1:40" s="4" customFormat="1" ht="13.5" customHeight="1">
      <c r="A3146" s="5" t="s">
        <v>12600</v>
      </c>
      <c r="B3146" s="14" t="s">
        <v>12679</v>
      </c>
      <c r="C3146" s="8" t="s">
        <v>2620</v>
      </c>
      <c r="D3146" s="8" t="s">
        <v>15241</v>
      </c>
      <c r="E3146" s="8" t="s">
        <v>2621</v>
      </c>
      <c r="F3146" s="9" t="s">
        <v>15242</v>
      </c>
      <c r="G3146" s="10">
        <v>588.99</v>
      </c>
      <c r="H3146" s="8" t="s">
        <v>116</v>
      </c>
      <c r="I3146" s="11">
        <v>20090529</v>
      </c>
      <c r="J3146" s="11">
        <v>20090529</v>
      </c>
      <c r="K3146" s="12">
        <v>202105</v>
      </c>
      <c r="L3146" s="12">
        <v>202103</v>
      </c>
      <c r="M3146" s="7" t="s">
        <v>12617</v>
      </c>
      <c r="N3146" s="14" t="s">
        <v>6</v>
      </c>
      <c r="O3146" s="38" t="s">
        <v>23275</v>
      </c>
      <c r="P3146" s="7" t="s">
        <v>12617</v>
      </c>
      <c r="Q3146" s="7" t="s">
        <v>12925</v>
      </c>
      <c r="R3146" s="7"/>
      <c r="S3146" s="7" t="s">
        <v>12617</v>
      </c>
      <c r="T3146" s="7" t="s">
        <v>12617</v>
      </c>
      <c r="U3146" s="38" t="s">
        <v>23275</v>
      </c>
      <c r="V3146" s="38" t="s">
        <v>23275</v>
      </c>
      <c r="W3146" s="7" t="s">
        <v>12642</v>
      </c>
      <c r="X3146" s="7" t="s">
        <v>6</v>
      </c>
      <c r="Y3146" s="7" t="s">
        <v>12642</v>
      </c>
      <c r="Z3146" s="7" t="s">
        <v>12617</v>
      </c>
      <c r="AA3146" s="7" t="s">
        <v>12617</v>
      </c>
      <c r="AB3146" s="7" t="s">
        <v>6</v>
      </c>
      <c r="AC3146" s="7"/>
      <c r="AD3146" s="38" t="s">
        <v>1891</v>
      </c>
      <c r="AE3146" s="38" t="s">
        <v>1892</v>
      </c>
      <c r="AF3146" s="38" t="s">
        <v>1893</v>
      </c>
      <c r="AG3146" s="38" t="s">
        <v>14765</v>
      </c>
      <c r="AH3146" s="38" t="s">
        <v>13803</v>
      </c>
      <c r="AI3146" s="38" t="s">
        <v>14766</v>
      </c>
      <c r="AJ3146" s="38" t="s">
        <v>14767</v>
      </c>
      <c r="AK3146" s="38" t="s">
        <v>2143</v>
      </c>
      <c r="AL3146" s="38" t="s">
        <v>1871</v>
      </c>
      <c r="AM3146" s="38" t="s">
        <v>2618</v>
      </c>
      <c r="AN3146" s="38" t="s">
        <v>2619</v>
      </c>
    </row>
    <row r="3147" spans="1:40" s="4" customFormat="1" ht="13.5" customHeight="1">
      <c r="A3147" s="5" t="s">
        <v>12600</v>
      </c>
      <c r="B3147" s="14" t="s">
        <v>12679</v>
      </c>
      <c r="C3147" s="8" t="s">
        <v>2622</v>
      </c>
      <c r="D3147" s="8" t="s">
        <v>15243</v>
      </c>
      <c r="E3147" s="8" t="s">
        <v>2623</v>
      </c>
      <c r="F3147" s="9" t="s">
        <v>15244</v>
      </c>
      <c r="G3147" s="10">
        <v>292.29000000000002</v>
      </c>
      <c r="H3147" s="8" t="s">
        <v>116</v>
      </c>
      <c r="I3147" s="11">
        <v>20050615</v>
      </c>
      <c r="J3147" s="11">
        <v>20050615</v>
      </c>
      <c r="K3147" s="12">
        <v>202105</v>
      </c>
      <c r="L3147" s="12">
        <v>202103</v>
      </c>
      <c r="M3147" s="7" t="s">
        <v>12617</v>
      </c>
      <c r="N3147" s="14" t="s">
        <v>6</v>
      </c>
      <c r="O3147" s="38" t="s">
        <v>23275</v>
      </c>
      <c r="P3147" s="7" t="s">
        <v>12617</v>
      </c>
      <c r="Q3147" s="7" t="s">
        <v>12617</v>
      </c>
      <c r="R3147" s="7"/>
      <c r="S3147" s="7" t="s">
        <v>12617</v>
      </c>
      <c r="T3147" s="7" t="s">
        <v>12617</v>
      </c>
      <c r="U3147" s="38" t="s">
        <v>23275</v>
      </c>
      <c r="V3147" s="38" t="s">
        <v>23275</v>
      </c>
      <c r="W3147" s="7" t="s">
        <v>12642</v>
      </c>
      <c r="X3147" s="7" t="s">
        <v>6</v>
      </c>
      <c r="Y3147" s="7" t="s">
        <v>12642</v>
      </c>
      <c r="Z3147" s="7" t="s">
        <v>12617</v>
      </c>
      <c r="AA3147" s="7" t="s">
        <v>12617</v>
      </c>
      <c r="AB3147" s="7" t="s">
        <v>6</v>
      </c>
      <c r="AC3147" s="7"/>
      <c r="AD3147" s="38" t="s">
        <v>1891</v>
      </c>
      <c r="AE3147" s="38" t="s">
        <v>1892</v>
      </c>
      <c r="AF3147" s="38" t="s">
        <v>1893</v>
      </c>
      <c r="AG3147" s="38" t="s">
        <v>14765</v>
      </c>
      <c r="AH3147" s="38" t="s">
        <v>13803</v>
      </c>
      <c r="AI3147" s="38" t="s">
        <v>14766</v>
      </c>
      <c r="AJ3147" s="38" t="s">
        <v>14767</v>
      </c>
      <c r="AK3147" s="38" t="s">
        <v>2143</v>
      </c>
      <c r="AL3147" s="38" t="s">
        <v>1871</v>
      </c>
      <c r="AM3147" s="38" t="s">
        <v>2618</v>
      </c>
      <c r="AN3147" s="38" t="s">
        <v>2619</v>
      </c>
    </row>
    <row r="3148" spans="1:40" s="4" customFormat="1" ht="13.5" customHeight="1">
      <c r="A3148" s="5" t="s">
        <v>12600</v>
      </c>
      <c r="B3148" s="14" t="s">
        <v>12679</v>
      </c>
      <c r="C3148" s="8" t="s">
        <v>2624</v>
      </c>
      <c r="D3148" s="8" t="s">
        <v>15245</v>
      </c>
      <c r="E3148" s="8" t="s">
        <v>2625</v>
      </c>
      <c r="F3148" s="9" t="s">
        <v>15246</v>
      </c>
      <c r="G3148" s="10">
        <v>357.74</v>
      </c>
      <c r="H3148" s="8" t="s">
        <v>2626</v>
      </c>
      <c r="I3148" s="11">
        <v>20090806</v>
      </c>
      <c r="J3148" s="11">
        <v>20090806</v>
      </c>
      <c r="K3148" s="12">
        <v>202105</v>
      </c>
      <c r="L3148" s="12">
        <v>202105</v>
      </c>
      <c r="M3148" s="7" t="s">
        <v>12617</v>
      </c>
      <c r="N3148" s="14" t="s">
        <v>12642</v>
      </c>
      <c r="O3148" s="38" t="s">
        <v>23275</v>
      </c>
      <c r="P3148" s="7" t="s">
        <v>12617</v>
      </c>
      <c r="Q3148" s="7" t="s">
        <v>12756</v>
      </c>
      <c r="R3148" s="7">
        <v>20260228</v>
      </c>
      <c r="S3148" s="7" t="s">
        <v>12756</v>
      </c>
      <c r="T3148" s="7" t="s">
        <v>12755</v>
      </c>
      <c r="U3148" s="38" t="s">
        <v>23275</v>
      </c>
      <c r="V3148" s="38" t="s">
        <v>23275</v>
      </c>
      <c r="W3148" s="7" t="s">
        <v>12617</v>
      </c>
      <c r="X3148" s="7" t="s">
        <v>186</v>
      </c>
      <c r="Y3148" s="7" t="s">
        <v>186</v>
      </c>
      <c r="Z3148" s="7" t="s">
        <v>12617</v>
      </c>
      <c r="AA3148" s="7"/>
      <c r="AB3148" s="7" t="s">
        <v>186</v>
      </c>
      <c r="AC3148" s="7"/>
      <c r="AD3148" s="38" t="s">
        <v>1891</v>
      </c>
      <c r="AE3148" s="38" t="s">
        <v>1892</v>
      </c>
      <c r="AF3148" s="38" t="s">
        <v>1893</v>
      </c>
      <c r="AG3148" s="38" t="s">
        <v>14799</v>
      </c>
      <c r="AH3148" s="38" t="s">
        <v>14800</v>
      </c>
      <c r="AI3148" s="38" t="s">
        <v>14801</v>
      </c>
      <c r="AJ3148" s="38" t="s">
        <v>14802</v>
      </c>
      <c r="AK3148" s="38" t="s">
        <v>2178</v>
      </c>
      <c r="AL3148" s="38" t="s">
        <v>1871</v>
      </c>
      <c r="AM3148" s="38" t="s">
        <v>2627</v>
      </c>
      <c r="AN3148" s="38" t="s">
        <v>2628</v>
      </c>
    </row>
    <row r="3149" spans="1:40" s="4" customFormat="1" ht="13.5" customHeight="1">
      <c r="A3149" s="5" t="s">
        <v>12600</v>
      </c>
      <c r="B3149" s="14" t="s">
        <v>12679</v>
      </c>
      <c r="C3149" s="8" t="s">
        <v>2629</v>
      </c>
      <c r="D3149" s="8" t="s">
        <v>15247</v>
      </c>
      <c r="E3149" s="8" t="s">
        <v>2630</v>
      </c>
      <c r="F3149" s="9" t="s">
        <v>15248</v>
      </c>
      <c r="G3149" s="10">
        <v>340.01</v>
      </c>
      <c r="H3149" s="8" t="s">
        <v>116</v>
      </c>
      <c r="I3149" s="11">
        <v>20090612</v>
      </c>
      <c r="J3149" s="11">
        <v>20090612</v>
      </c>
      <c r="K3149" s="12">
        <v>202105</v>
      </c>
      <c r="L3149" s="12">
        <v>202106</v>
      </c>
      <c r="M3149" s="7" t="s">
        <v>12617</v>
      </c>
      <c r="N3149" s="14" t="s">
        <v>186</v>
      </c>
      <c r="O3149" s="38" t="s">
        <v>23275</v>
      </c>
      <c r="P3149" s="7" t="s">
        <v>12617</v>
      </c>
      <c r="Q3149" s="7" t="s">
        <v>12756</v>
      </c>
      <c r="R3149" s="7">
        <v>20230531</v>
      </c>
      <c r="S3149" s="7" t="s">
        <v>12756</v>
      </c>
      <c r="T3149" s="7" t="s">
        <v>12755</v>
      </c>
      <c r="U3149" s="38" t="s">
        <v>23275</v>
      </c>
      <c r="V3149" s="38" t="s">
        <v>23275</v>
      </c>
      <c r="W3149" s="7" t="s">
        <v>12642</v>
      </c>
      <c r="X3149" s="7" t="s">
        <v>186</v>
      </c>
      <c r="Y3149" s="7" t="s">
        <v>186</v>
      </c>
      <c r="Z3149" s="7" t="s">
        <v>12617</v>
      </c>
      <c r="AA3149" s="7"/>
      <c r="AB3149" s="7" t="s">
        <v>186</v>
      </c>
      <c r="AC3149" s="7"/>
      <c r="AD3149" s="38" t="s">
        <v>1891</v>
      </c>
      <c r="AE3149" s="38" t="s">
        <v>1892</v>
      </c>
      <c r="AF3149" s="38" t="s">
        <v>1893</v>
      </c>
      <c r="AG3149" s="38" t="s">
        <v>14836</v>
      </c>
      <c r="AH3149" s="38" t="s">
        <v>13803</v>
      </c>
      <c r="AI3149" s="38" t="s">
        <v>14837</v>
      </c>
      <c r="AJ3149" s="38" t="s">
        <v>14838</v>
      </c>
      <c r="AK3149" s="38" t="s">
        <v>2211</v>
      </c>
      <c r="AL3149" s="38" t="s">
        <v>1342</v>
      </c>
      <c r="AM3149" s="38" t="s">
        <v>2631</v>
      </c>
      <c r="AN3149" s="38" t="s">
        <v>2632</v>
      </c>
    </row>
    <row r="3150" spans="1:40" s="4" customFormat="1" ht="13.5" customHeight="1">
      <c r="A3150" s="5" t="s">
        <v>12600</v>
      </c>
      <c r="B3150" s="14" t="s">
        <v>12679</v>
      </c>
      <c r="C3150" s="8" t="s">
        <v>2227</v>
      </c>
      <c r="D3150" s="8" t="s">
        <v>14853</v>
      </c>
      <c r="E3150" s="8" t="s">
        <v>2228</v>
      </c>
      <c r="F3150" s="9" t="s">
        <v>14854</v>
      </c>
      <c r="G3150" s="10">
        <v>831.93</v>
      </c>
      <c r="H3150" s="8" t="s">
        <v>2</v>
      </c>
      <c r="I3150" s="11">
        <v>20070724</v>
      </c>
      <c r="J3150" s="11">
        <v>20070724</v>
      </c>
      <c r="K3150" s="12">
        <v>202105</v>
      </c>
      <c r="L3150" s="12">
        <v>202106</v>
      </c>
      <c r="M3150" s="7" t="s">
        <v>12617</v>
      </c>
      <c r="N3150" s="14" t="s">
        <v>186</v>
      </c>
      <c r="O3150" s="38" t="s">
        <v>23275</v>
      </c>
      <c r="P3150" s="7" t="s">
        <v>12617</v>
      </c>
      <c r="Q3150" s="7" t="s">
        <v>12756</v>
      </c>
      <c r="R3150" s="7">
        <v>20220228</v>
      </c>
      <c r="S3150" s="7" t="s">
        <v>12756</v>
      </c>
      <c r="T3150" s="7" t="s">
        <v>12755</v>
      </c>
      <c r="U3150" s="38" t="s">
        <v>23276</v>
      </c>
      <c r="V3150" s="38" t="s">
        <v>23276</v>
      </c>
      <c r="W3150" s="7" t="s">
        <v>12642</v>
      </c>
      <c r="X3150" s="7" t="s">
        <v>186</v>
      </c>
      <c r="Y3150" s="7" t="s">
        <v>186</v>
      </c>
      <c r="Z3150" s="7" t="s">
        <v>12617</v>
      </c>
      <c r="AA3150" s="7"/>
      <c r="AB3150" s="7" t="s">
        <v>186</v>
      </c>
      <c r="AC3150" s="7"/>
      <c r="AD3150" s="38" t="s">
        <v>1891</v>
      </c>
      <c r="AE3150" s="38" t="s">
        <v>1892</v>
      </c>
      <c r="AF3150" s="38" t="s">
        <v>1893</v>
      </c>
      <c r="AG3150" s="38" t="s">
        <v>14836</v>
      </c>
      <c r="AH3150" s="38" t="s">
        <v>13803</v>
      </c>
      <c r="AI3150" s="38" t="s">
        <v>14837</v>
      </c>
      <c r="AJ3150" s="38" t="s">
        <v>14838</v>
      </c>
      <c r="AK3150" s="38" t="s">
        <v>2211</v>
      </c>
      <c r="AL3150" s="38" t="s">
        <v>1342</v>
      </c>
      <c r="AM3150" s="38" t="s">
        <v>2631</v>
      </c>
      <c r="AN3150" s="38" t="s">
        <v>2632</v>
      </c>
    </row>
    <row r="3151" spans="1:40" s="4" customFormat="1" ht="13.5" customHeight="1">
      <c r="A3151" s="5" t="s">
        <v>12600</v>
      </c>
      <c r="B3151" s="14" t="s">
        <v>12679</v>
      </c>
      <c r="C3151" s="8" t="s">
        <v>2633</v>
      </c>
      <c r="D3151" s="8" t="s">
        <v>15249</v>
      </c>
      <c r="E3151" s="8" t="s">
        <v>2634</v>
      </c>
      <c r="F3151" s="9" t="s">
        <v>15250</v>
      </c>
      <c r="G3151" s="10">
        <v>392.16</v>
      </c>
      <c r="H3151" s="8" t="s">
        <v>116</v>
      </c>
      <c r="I3151" s="11">
        <v>20060926</v>
      </c>
      <c r="J3151" s="11">
        <v>20060926</v>
      </c>
      <c r="K3151" s="12">
        <v>202105</v>
      </c>
      <c r="L3151" s="12">
        <v>202106</v>
      </c>
      <c r="M3151" s="7" t="s">
        <v>12617</v>
      </c>
      <c r="N3151" s="14" t="s">
        <v>186</v>
      </c>
      <c r="O3151" s="38" t="s">
        <v>23275</v>
      </c>
      <c r="P3151" s="7" t="s">
        <v>12617</v>
      </c>
      <c r="Q3151" s="7" t="s">
        <v>12756</v>
      </c>
      <c r="R3151" s="7">
        <v>20250228</v>
      </c>
      <c r="S3151" s="7" t="s">
        <v>12755</v>
      </c>
      <c r="T3151" s="7" t="s">
        <v>12755</v>
      </c>
      <c r="U3151" s="38" t="s">
        <v>23277</v>
      </c>
      <c r="V3151" s="38" t="s">
        <v>23277</v>
      </c>
      <c r="W3151" s="7" t="s">
        <v>12642</v>
      </c>
      <c r="X3151" s="7" t="s">
        <v>186</v>
      </c>
      <c r="Y3151" s="7" t="s">
        <v>186</v>
      </c>
      <c r="Z3151" s="7" t="s">
        <v>12617</v>
      </c>
      <c r="AA3151" s="7"/>
      <c r="AB3151" s="7" t="s">
        <v>186</v>
      </c>
      <c r="AC3151" s="7"/>
      <c r="AD3151" s="38" t="s">
        <v>1891</v>
      </c>
      <c r="AE3151" s="38" t="s">
        <v>1892</v>
      </c>
      <c r="AF3151" s="38" t="s">
        <v>1893</v>
      </c>
      <c r="AG3151" s="38" t="s">
        <v>14836</v>
      </c>
      <c r="AH3151" s="38" t="s">
        <v>13803</v>
      </c>
      <c r="AI3151" s="38" t="s">
        <v>14837</v>
      </c>
      <c r="AJ3151" s="38" t="s">
        <v>14838</v>
      </c>
      <c r="AK3151" s="38" t="s">
        <v>2211</v>
      </c>
      <c r="AL3151" s="38" t="s">
        <v>1342</v>
      </c>
      <c r="AM3151" s="38" t="s">
        <v>2631</v>
      </c>
      <c r="AN3151" s="38" t="s">
        <v>2632</v>
      </c>
    </row>
    <row r="3152" spans="1:40" s="4" customFormat="1" ht="13.5" customHeight="1">
      <c r="A3152" s="5" t="s">
        <v>12600</v>
      </c>
      <c r="B3152" s="14" t="s">
        <v>12679</v>
      </c>
      <c r="C3152" s="8" t="s">
        <v>2635</v>
      </c>
      <c r="D3152" s="8" t="s">
        <v>15251</v>
      </c>
      <c r="E3152" s="8" t="s">
        <v>2636</v>
      </c>
      <c r="F3152" s="9" t="s">
        <v>15252</v>
      </c>
      <c r="G3152" s="10">
        <v>330.6</v>
      </c>
      <c r="H3152" s="8" t="s">
        <v>116</v>
      </c>
      <c r="I3152" s="11">
        <v>20080303</v>
      </c>
      <c r="J3152" s="11">
        <v>20080303</v>
      </c>
      <c r="K3152" s="12">
        <v>202105</v>
      </c>
      <c r="L3152" s="12">
        <v>202106</v>
      </c>
      <c r="M3152" s="7" t="s">
        <v>12617</v>
      </c>
      <c r="N3152" s="14" t="s">
        <v>186</v>
      </c>
      <c r="O3152" s="38" t="s">
        <v>23275</v>
      </c>
      <c r="P3152" s="7" t="s">
        <v>12617</v>
      </c>
      <c r="Q3152" s="7" t="s">
        <v>12756</v>
      </c>
      <c r="R3152" s="7">
        <v>20220228</v>
      </c>
      <c r="S3152" s="7" t="s">
        <v>12755</v>
      </c>
      <c r="T3152" s="7" t="s">
        <v>12755</v>
      </c>
      <c r="U3152" s="38" t="s">
        <v>23275</v>
      </c>
      <c r="V3152" s="38" t="s">
        <v>23275</v>
      </c>
      <c r="W3152" s="7" t="s">
        <v>12642</v>
      </c>
      <c r="X3152" s="7" t="s">
        <v>186</v>
      </c>
      <c r="Y3152" s="7" t="s">
        <v>186</v>
      </c>
      <c r="Z3152" s="7" t="s">
        <v>12617</v>
      </c>
      <c r="AA3152" s="7"/>
      <c r="AB3152" s="7" t="s">
        <v>186</v>
      </c>
      <c r="AC3152" s="7"/>
      <c r="AD3152" s="38" t="s">
        <v>1891</v>
      </c>
      <c r="AE3152" s="38" t="s">
        <v>1892</v>
      </c>
      <c r="AF3152" s="38" t="s">
        <v>1893</v>
      </c>
      <c r="AG3152" s="38" t="s">
        <v>14836</v>
      </c>
      <c r="AH3152" s="38" t="s">
        <v>13803</v>
      </c>
      <c r="AI3152" s="38" t="s">
        <v>14837</v>
      </c>
      <c r="AJ3152" s="38" t="s">
        <v>14838</v>
      </c>
      <c r="AK3152" s="38" t="s">
        <v>2211</v>
      </c>
      <c r="AL3152" s="38" t="s">
        <v>1342</v>
      </c>
      <c r="AM3152" s="38" t="s">
        <v>2631</v>
      </c>
      <c r="AN3152" s="38" t="s">
        <v>2632</v>
      </c>
    </row>
    <row r="3153" spans="1:40" s="4" customFormat="1" ht="13.5" customHeight="1">
      <c r="A3153" s="5" t="s">
        <v>12600</v>
      </c>
      <c r="B3153" s="14" t="s">
        <v>12679</v>
      </c>
      <c r="C3153" s="8" t="s">
        <v>2637</v>
      </c>
      <c r="D3153" s="8" t="s">
        <v>15253</v>
      </c>
      <c r="E3153" s="8" t="s">
        <v>2638</v>
      </c>
      <c r="F3153" s="9" t="s">
        <v>15254</v>
      </c>
      <c r="G3153" s="10">
        <v>413</v>
      </c>
      <c r="H3153" s="8" t="s">
        <v>116</v>
      </c>
      <c r="I3153" s="11">
        <v>20020222</v>
      </c>
      <c r="J3153" s="11">
        <v>20020222</v>
      </c>
      <c r="K3153" s="12">
        <v>202105</v>
      </c>
      <c r="L3153" s="12">
        <v>202104</v>
      </c>
      <c r="M3153" s="7" t="s">
        <v>12617</v>
      </c>
      <c r="N3153" s="14" t="s">
        <v>12642</v>
      </c>
      <c r="O3153" s="38" t="s">
        <v>23275</v>
      </c>
      <c r="P3153" s="7" t="s">
        <v>12617</v>
      </c>
      <c r="Q3153" s="7" t="s">
        <v>12617</v>
      </c>
      <c r="R3153" s="7"/>
      <c r="S3153" s="7" t="s">
        <v>12617</v>
      </c>
      <c r="T3153" s="7" t="s">
        <v>12617</v>
      </c>
      <c r="U3153" s="38" t="s">
        <v>23275</v>
      </c>
      <c r="V3153" s="38" t="s">
        <v>23275</v>
      </c>
      <c r="W3153" s="7" t="s">
        <v>12642</v>
      </c>
      <c r="X3153" s="7" t="s">
        <v>5</v>
      </c>
      <c r="Y3153" s="7" t="s">
        <v>6</v>
      </c>
      <c r="Z3153" s="7" t="s">
        <v>12642</v>
      </c>
      <c r="AA3153" s="7" t="s">
        <v>1870</v>
      </c>
      <c r="AB3153" s="7" t="s">
        <v>2639</v>
      </c>
      <c r="AC3153" s="7" t="s">
        <v>12642</v>
      </c>
      <c r="AD3153" s="38" t="s">
        <v>1891</v>
      </c>
      <c r="AE3153" s="38" t="s">
        <v>1892</v>
      </c>
      <c r="AF3153" s="38" t="s">
        <v>1893</v>
      </c>
      <c r="AG3153" s="38" t="s">
        <v>14886</v>
      </c>
      <c r="AH3153" s="38" t="s">
        <v>13116</v>
      </c>
      <c r="AI3153" s="38" t="s">
        <v>14887</v>
      </c>
      <c r="AJ3153" s="38" t="s">
        <v>14888</v>
      </c>
      <c r="AK3153" s="38" t="s">
        <v>2260</v>
      </c>
      <c r="AL3153" s="38" t="s">
        <v>2640</v>
      </c>
      <c r="AM3153" s="38" t="s">
        <v>2641</v>
      </c>
      <c r="AN3153" s="38" t="s">
        <v>2642</v>
      </c>
    </row>
    <row r="3154" spans="1:40" s="4" customFormat="1" ht="13.5" customHeight="1">
      <c r="A3154" s="5" t="s">
        <v>12600</v>
      </c>
      <c r="B3154" s="14" t="s">
        <v>12679</v>
      </c>
      <c r="C3154" s="8" t="s">
        <v>2643</v>
      </c>
      <c r="D3154" s="8" t="s">
        <v>15255</v>
      </c>
      <c r="E3154" s="8" t="s">
        <v>2644</v>
      </c>
      <c r="F3154" s="9" t="s">
        <v>15256</v>
      </c>
      <c r="G3154" s="10">
        <v>202.54</v>
      </c>
      <c r="H3154" s="8" t="s">
        <v>116</v>
      </c>
      <c r="I3154" s="11">
        <v>20050914</v>
      </c>
      <c r="J3154" s="11">
        <v>20050914</v>
      </c>
      <c r="K3154" s="12">
        <v>202105</v>
      </c>
      <c r="L3154" s="12">
        <v>202104</v>
      </c>
      <c r="M3154" s="7" t="s">
        <v>12642</v>
      </c>
      <c r="N3154" s="14" t="s">
        <v>6</v>
      </c>
      <c r="O3154" s="38" t="s">
        <v>23275</v>
      </c>
      <c r="P3154" s="7" t="s">
        <v>12617</v>
      </c>
      <c r="Q3154" s="7" t="s">
        <v>12617</v>
      </c>
      <c r="R3154" s="7"/>
      <c r="S3154" s="7" t="s">
        <v>12642</v>
      </c>
      <c r="T3154" s="7" t="s">
        <v>12617</v>
      </c>
      <c r="U3154" s="38" t="s">
        <v>23275</v>
      </c>
      <c r="V3154" s="38" t="s">
        <v>23275</v>
      </c>
      <c r="W3154" s="7" t="s">
        <v>12642</v>
      </c>
      <c r="X3154" s="7" t="s">
        <v>6</v>
      </c>
      <c r="Y3154" s="7" t="s">
        <v>6</v>
      </c>
      <c r="Z3154" s="7" t="s">
        <v>12642</v>
      </c>
      <c r="AA3154" s="7" t="s">
        <v>1870</v>
      </c>
      <c r="AB3154" s="7" t="s">
        <v>2639</v>
      </c>
      <c r="AC3154" s="7" t="s">
        <v>12617</v>
      </c>
      <c r="AD3154" s="38" t="s">
        <v>1891</v>
      </c>
      <c r="AE3154" s="38" t="s">
        <v>1892</v>
      </c>
      <c r="AF3154" s="38" t="s">
        <v>1893</v>
      </c>
      <c r="AG3154" s="38" t="s">
        <v>14886</v>
      </c>
      <c r="AH3154" s="38" t="s">
        <v>13116</v>
      </c>
      <c r="AI3154" s="38" t="s">
        <v>14887</v>
      </c>
      <c r="AJ3154" s="38" t="s">
        <v>14888</v>
      </c>
      <c r="AK3154" s="38" t="s">
        <v>2260</v>
      </c>
      <c r="AL3154" s="38" t="s">
        <v>2640</v>
      </c>
      <c r="AM3154" s="38" t="s">
        <v>2641</v>
      </c>
      <c r="AN3154" s="38" t="s">
        <v>2642</v>
      </c>
    </row>
    <row r="3155" spans="1:40" s="4" customFormat="1" ht="13.5" customHeight="1">
      <c r="A3155" s="5" t="s">
        <v>12600</v>
      </c>
      <c r="B3155" s="14" t="s">
        <v>12679</v>
      </c>
      <c r="C3155" s="8" t="s">
        <v>2645</v>
      </c>
      <c r="D3155" s="8" t="s">
        <v>15257</v>
      </c>
      <c r="E3155" s="8" t="s">
        <v>2646</v>
      </c>
      <c r="F3155" s="9" t="s">
        <v>15258</v>
      </c>
      <c r="G3155" s="10">
        <v>223.58</v>
      </c>
      <c r="H3155" s="8" t="s">
        <v>2647</v>
      </c>
      <c r="I3155" s="11">
        <v>20060623</v>
      </c>
      <c r="J3155" s="11">
        <v>20060623</v>
      </c>
      <c r="K3155" s="12">
        <v>202105</v>
      </c>
      <c r="L3155" s="12" t="s">
        <v>1226</v>
      </c>
      <c r="M3155" s="7" t="s">
        <v>12617</v>
      </c>
      <c r="N3155" s="14" t="s">
        <v>6</v>
      </c>
      <c r="O3155" s="38" t="s">
        <v>23275</v>
      </c>
      <c r="P3155" s="7" t="s">
        <v>12617</v>
      </c>
      <c r="Q3155" s="7" t="s">
        <v>12642</v>
      </c>
      <c r="R3155" s="7">
        <v>20300228</v>
      </c>
      <c r="S3155" s="7" t="s">
        <v>12642</v>
      </c>
      <c r="T3155" s="7" t="s">
        <v>12642</v>
      </c>
      <c r="U3155" s="38" t="s">
        <v>23275</v>
      </c>
      <c r="V3155" s="38" t="s">
        <v>23275</v>
      </c>
      <c r="W3155" s="7" t="s">
        <v>12642</v>
      </c>
      <c r="X3155" s="7" t="s">
        <v>6</v>
      </c>
      <c r="Y3155" s="7" t="s">
        <v>6</v>
      </c>
      <c r="Z3155" s="7"/>
      <c r="AA3155" s="7"/>
      <c r="AB3155" s="7" t="s">
        <v>6</v>
      </c>
      <c r="AC3155" s="7"/>
      <c r="AD3155" s="38" t="s">
        <v>1891</v>
      </c>
      <c r="AE3155" s="38" t="s">
        <v>1892</v>
      </c>
      <c r="AF3155" s="38" t="s">
        <v>1893</v>
      </c>
      <c r="AG3155" s="38" t="s">
        <v>14941</v>
      </c>
      <c r="AH3155" s="38" t="s">
        <v>14942</v>
      </c>
      <c r="AI3155" s="38" t="s">
        <v>14943</v>
      </c>
      <c r="AJ3155" s="38" t="s">
        <v>14944</v>
      </c>
      <c r="AK3155" s="38" t="s">
        <v>2312</v>
      </c>
      <c r="AL3155" s="38" t="s">
        <v>2648</v>
      </c>
      <c r="AM3155" s="38" t="s">
        <v>1836</v>
      </c>
      <c r="AN3155" s="38" t="s">
        <v>2649</v>
      </c>
    </row>
    <row r="3156" spans="1:40" s="4" customFormat="1" ht="13.5" customHeight="1">
      <c r="A3156" s="5" t="s">
        <v>12600</v>
      </c>
      <c r="B3156" s="14" t="s">
        <v>12679</v>
      </c>
      <c r="C3156" s="8" t="s">
        <v>2650</v>
      </c>
      <c r="D3156" s="8" t="s">
        <v>15259</v>
      </c>
      <c r="E3156" s="8" t="s">
        <v>2651</v>
      </c>
      <c r="F3156" s="9" t="s">
        <v>15260</v>
      </c>
      <c r="G3156" s="10">
        <v>537.37</v>
      </c>
      <c r="H3156" s="8" t="s">
        <v>1222</v>
      </c>
      <c r="I3156" s="11">
        <v>19920410</v>
      </c>
      <c r="J3156" s="11">
        <v>19920410</v>
      </c>
      <c r="K3156" s="12">
        <v>202105</v>
      </c>
      <c r="L3156" s="12" t="s">
        <v>1226</v>
      </c>
      <c r="M3156" s="7" t="s">
        <v>12617</v>
      </c>
      <c r="N3156" s="14" t="s">
        <v>6</v>
      </c>
      <c r="O3156" s="38" t="s">
        <v>23275</v>
      </c>
      <c r="P3156" s="7" t="s">
        <v>12617</v>
      </c>
      <c r="Q3156" s="7" t="s">
        <v>12642</v>
      </c>
      <c r="R3156" s="7" t="s">
        <v>15261</v>
      </c>
      <c r="S3156" s="7" t="s">
        <v>12642</v>
      </c>
      <c r="T3156" s="7" t="s">
        <v>12617</v>
      </c>
      <c r="U3156" s="38" t="s">
        <v>23275</v>
      </c>
      <c r="V3156" s="38" t="s">
        <v>23275</v>
      </c>
      <c r="W3156" s="7" t="s">
        <v>12642</v>
      </c>
      <c r="X3156" s="7" t="s">
        <v>6</v>
      </c>
      <c r="Y3156" s="7" t="s">
        <v>6</v>
      </c>
      <c r="Z3156" s="7"/>
      <c r="AA3156" s="7"/>
      <c r="AB3156" s="7" t="s">
        <v>6</v>
      </c>
      <c r="AC3156" s="7"/>
      <c r="AD3156" s="38" t="s">
        <v>1891</v>
      </c>
      <c r="AE3156" s="38" t="s">
        <v>1892</v>
      </c>
      <c r="AF3156" s="38" t="s">
        <v>1893</v>
      </c>
      <c r="AG3156" s="38" t="s">
        <v>14941</v>
      </c>
      <c r="AH3156" s="38" t="s">
        <v>14942</v>
      </c>
      <c r="AI3156" s="38" t="s">
        <v>14943</v>
      </c>
      <c r="AJ3156" s="38" t="s">
        <v>14944</v>
      </c>
      <c r="AK3156" s="38" t="s">
        <v>2312</v>
      </c>
      <c r="AL3156" s="38" t="s">
        <v>2648</v>
      </c>
      <c r="AM3156" s="38" t="s">
        <v>1836</v>
      </c>
      <c r="AN3156" s="38" t="s">
        <v>2649</v>
      </c>
    </row>
    <row r="3157" spans="1:40" s="4" customFormat="1" ht="13.5" customHeight="1">
      <c r="A3157" s="5" t="s">
        <v>12600</v>
      </c>
      <c r="B3157" s="14" t="s">
        <v>12679</v>
      </c>
      <c r="C3157" s="8" t="s">
        <v>2652</v>
      </c>
      <c r="D3157" s="8" t="s">
        <v>15262</v>
      </c>
      <c r="E3157" s="8" t="s">
        <v>2653</v>
      </c>
      <c r="F3157" s="9" t="s">
        <v>15263</v>
      </c>
      <c r="G3157" s="10">
        <v>432.22399999999999</v>
      </c>
      <c r="H3157" s="8" t="s">
        <v>1222</v>
      </c>
      <c r="I3157" s="11">
        <v>20090828</v>
      </c>
      <c r="J3157" s="11">
        <v>20090828</v>
      </c>
      <c r="K3157" s="12">
        <v>202105</v>
      </c>
      <c r="L3157" s="12" t="s">
        <v>1226</v>
      </c>
      <c r="M3157" s="7" t="s">
        <v>12617</v>
      </c>
      <c r="N3157" s="14" t="s">
        <v>6</v>
      </c>
      <c r="O3157" s="38" t="s">
        <v>23275</v>
      </c>
      <c r="P3157" s="7" t="s">
        <v>12617</v>
      </c>
      <c r="Q3157" s="7" t="s">
        <v>12642</v>
      </c>
      <c r="R3157" s="7" t="s">
        <v>15261</v>
      </c>
      <c r="S3157" s="7" t="s">
        <v>12642</v>
      </c>
      <c r="T3157" s="7" t="s">
        <v>12642</v>
      </c>
      <c r="U3157" s="38" t="s">
        <v>23275</v>
      </c>
      <c r="V3157" s="38" t="s">
        <v>23275</v>
      </c>
      <c r="W3157" s="7" t="s">
        <v>12642</v>
      </c>
      <c r="X3157" s="7" t="s">
        <v>6</v>
      </c>
      <c r="Y3157" s="7" t="s">
        <v>6</v>
      </c>
      <c r="Z3157" s="7"/>
      <c r="AA3157" s="7"/>
      <c r="AB3157" s="7" t="s">
        <v>6</v>
      </c>
      <c r="AC3157" s="7"/>
      <c r="AD3157" s="38" t="s">
        <v>1891</v>
      </c>
      <c r="AE3157" s="38" t="s">
        <v>1892</v>
      </c>
      <c r="AF3157" s="38" t="s">
        <v>1893</v>
      </c>
      <c r="AG3157" s="38" t="s">
        <v>14941</v>
      </c>
      <c r="AH3157" s="38" t="s">
        <v>14942</v>
      </c>
      <c r="AI3157" s="38" t="s">
        <v>14943</v>
      </c>
      <c r="AJ3157" s="38" t="s">
        <v>14944</v>
      </c>
      <c r="AK3157" s="38" t="s">
        <v>2312</v>
      </c>
      <c r="AL3157" s="38" t="s">
        <v>2648</v>
      </c>
      <c r="AM3157" s="38" t="s">
        <v>1836</v>
      </c>
      <c r="AN3157" s="38" t="s">
        <v>2649</v>
      </c>
    </row>
    <row r="3158" spans="1:40" s="4" customFormat="1" ht="13.5" customHeight="1">
      <c r="A3158" s="5" t="s">
        <v>12600</v>
      </c>
      <c r="B3158" s="14" t="s">
        <v>12679</v>
      </c>
      <c r="C3158" s="8" t="s">
        <v>2654</v>
      </c>
      <c r="D3158" s="8" t="s">
        <v>15264</v>
      </c>
      <c r="E3158" s="8" t="s">
        <v>2655</v>
      </c>
      <c r="F3158" s="9" t="s">
        <v>15265</v>
      </c>
      <c r="G3158" s="10">
        <v>513.58000000000004</v>
      </c>
      <c r="H3158" s="8" t="s">
        <v>116</v>
      </c>
      <c r="I3158" s="11">
        <v>20010927</v>
      </c>
      <c r="J3158" s="11">
        <v>20010927</v>
      </c>
      <c r="K3158" s="12">
        <v>202105</v>
      </c>
      <c r="L3158" s="12" t="s">
        <v>1226</v>
      </c>
      <c r="M3158" s="7" t="s">
        <v>12617</v>
      </c>
      <c r="N3158" s="14" t="s">
        <v>6</v>
      </c>
      <c r="O3158" s="38" t="s">
        <v>23275</v>
      </c>
      <c r="P3158" s="7" t="s">
        <v>12617</v>
      </c>
      <c r="Q3158" s="7" t="s">
        <v>12642</v>
      </c>
      <c r="R3158" s="7">
        <v>20310228</v>
      </c>
      <c r="S3158" s="7" t="s">
        <v>12642</v>
      </c>
      <c r="T3158" s="7" t="s">
        <v>12617</v>
      </c>
      <c r="U3158" s="38" t="s">
        <v>23275</v>
      </c>
      <c r="V3158" s="38" t="s">
        <v>23275</v>
      </c>
      <c r="W3158" s="7" t="s">
        <v>12642</v>
      </c>
      <c r="X3158" s="7" t="s">
        <v>6</v>
      </c>
      <c r="Y3158" s="7" t="s">
        <v>6</v>
      </c>
      <c r="Z3158" s="7"/>
      <c r="AA3158" s="7"/>
      <c r="AB3158" s="7" t="s">
        <v>6</v>
      </c>
      <c r="AC3158" s="7"/>
      <c r="AD3158" s="38" t="s">
        <v>1891</v>
      </c>
      <c r="AE3158" s="38" t="s">
        <v>1892</v>
      </c>
      <c r="AF3158" s="38" t="s">
        <v>1893</v>
      </c>
      <c r="AG3158" s="38" t="s">
        <v>15266</v>
      </c>
      <c r="AH3158" s="38" t="s">
        <v>14942</v>
      </c>
      <c r="AI3158" s="38" t="s">
        <v>14943</v>
      </c>
      <c r="AJ3158" s="38" t="s">
        <v>14944</v>
      </c>
      <c r="AK3158" s="38" t="s">
        <v>2312</v>
      </c>
      <c r="AL3158" s="38" t="s">
        <v>2648</v>
      </c>
      <c r="AM3158" s="38" t="s">
        <v>1836</v>
      </c>
      <c r="AN3158" s="38" t="s">
        <v>2649</v>
      </c>
    </row>
    <row r="3159" spans="1:40" s="4" customFormat="1" ht="13.5" customHeight="1">
      <c r="A3159" s="5" t="s">
        <v>12600</v>
      </c>
      <c r="B3159" s="14" t="s">
        <v>15267</v>
      </c>
      <c r="C3159" s="8" t="s">
        <v>2656</v>
      </c>
      <c r="D3159" s="8" t="s">
        <v>15268</v>
      </c>
      <c r="E3159" s="8" t="s">
        <v>2657</v>
      </c>
      <c r="F3159" s="9" t="s">
        <v>15269</v>
      </c>
      <c r="G3159" s="10">
        <v>351</v>
      </c>
      <c r="H3159" s="8" t="s">
        <v>1414</v>
      </c>
      <c r="I3159" s="11">
        <v>19910112</v>
      </c>
      <c r="J3159" s="11">
        <v>19910112</v>
      </c>
      <c r="K3159" s="12">
        <v>202105</v>
      </c>
      <c r="L3159" s="12" t="s">
        <v>1226</v>
      </c>
      <c r="M3159" s="7" t="s">
        <v>12617</v>
      </c>
      <c r="N3159" s="14" t="s">
        <v>6</v>
      </c>
      <c r="O3159" s="38" t="s">
        <v>23275</v>
      </c>
      <c r="P3159" s="7" t="s">
        <v>12617</v>
      </c>
      <c r="Q3159" s="7" t="s">
        <v>13073</v>
      </c>
      <c r="R3159" s="7">
        <v>20241231</v>
      </c>
      <c r="S3159" s="7" t="s">
        <v>12617</v>
      </c>
      <c r="T3159" s="7" t="s">
        <v>13067</v>
      </c>
      <c r="U3159" s="38" t="s">
        <v>23275</v>
      </c>
      <c r="V3159" s="38" t="s">
        <v>23275</v>
      </c>
      <c r="W3159" s="7" t="s">
        <v>12642</v>
      </c>
      <c r="X3159" s="7" t="s">
        <v>6</v>
      </c>
      <c r="Y3159" s="7" t="s">
        <v>6</v>
      </c>
      <c r="Z3159" s="7"/>
      <c r="AA3159" s="7"/>
      <c r="AB3159" s="7" t="s">
        <v>6</v>
      </c>
      <c r="AC3159" s="7"/>
      <c r="AD3159" s="38" t="s">
        <v>1891</v>
      </c>
      <c r="AE3159" s="38" t="s">
        <v>1892</v>
      </c>
      <c r="AF3159" s="38" t="s">
        <v>1893</v>
      </c>
      <c r="AG3159" s="38" t="s">
        <v>14941</v>
      </c>
      <c r="AH3159" s="38" t="s">
        <v>14942</v>
      </c>
      <c r="AI3159" s="38" t="s">
        <v>14943</v>
      </c>
      <c r="AJ3159" s="38" t="s">
        <v>15270</v>
      </c>
      <c r="AK3159" s="38" t="s">
        <v>2312</v>
      </c>
      <c r="AL3159" s="38" t="s">
        <v>2648</v>
      </c>
      <c r="AM3159" s="38" t="s">
        <v>1836</v>
      </c>
      <c r="AN3159" s="38" t="s">
        <v>2649</v>
      </c>
    </row>
    <row r="3160" spans="1:40" s="4" customFormat="1" ht="13.5" customHeight="1">
      <c r="A3160" s="5" t="s">
        <v>12600</v>
      </c>
      <c r="B3160" s="14" t="s">
        <v>12679</v>
      </c>
      <c r="C3160" s="8" t="s">
        <v>2658</v>
      </c>
      <c r="D3160" s="8" t="s">
        <v>15271</v>
      </c>
      <c r="E3160" s="8" t="s">
        <v>2659</v>
      </c>
      <c r="F3160" s="9" t="s">
        <v>15272</v>
      </c>
      <c r="G3160" s="10">
        <v>785.4</v>
      </c>
      <c r="H3160" s="8" t="s">
        <v>116</v>
      </c>
      <c r="I3160" s="11">
        <v>19941011</v>
      </c>
      <c r="J3160" s="11">
        <v>19941011</v>
      </c>
      <c r="K3160" s="12">
        <v>202105</v>
      </c>
      <c r="L3160" s="12" t="s">
        <v>1226</v>
      </c>
      <c r="M3160" s="7" t="s">
        <v>12617</v>
      </c>
      <c r="N3160" s="14" t="s">
        <v>6</v>
      </c>
      <c r="O3160" s="38" t="s">
        <v>23275</v>
      </c>
      <c r="P3160" s="7" t="s">
        <v>12617</v>
      </c>
      <c r="Q3160" s="7" t="s">
        <v>12617</v>
      </c>
      <c r="R3160" s="7" t="s">
        <v>12613</v>
      </c>
      <c r="S3160" s="7" t="s">
        <v>12617</v>
      </c>
      <c r="T3160" s="7" t="s">
        <v>12617</v>
      </c>
      <c r="U3160" s="38" t="s">
        <v>23275</v>
      </c>
      <c r="V3160" s="38" t="s">
        <v>23275</v>
      </c>
      <c r="W3160" s="7" t="s">
        <v>12642</v>
      </c>
      <c r="X3160" s="7" t="s">
        <v>6</v>
      </c>
      <c r="Y3160" s="7" t="s">
        <v>6</v>
      </c>
      <c r="Z3160" s="7"/>
      <c r="AA3160" s="7"/>
      <c r="AB3160" s="7" t="s">
        <v>6</v>
      </c>
      <c r="AC3160" s="7"/>
      <c r="AD3160" s="38" t="s">
        <v>1891</v>
      </c>
      <c r="AE3160" s="38" t="s">
        <v>1892</v>
      </c>
      <c r="AF3160" s="38" t="s">
        <v>1893</v>
      </c>
      <c r="AG3160" s="38" t="s">
        <v>14941</v>
      </c>
      <c r="AH3160" s="38" t="s">
        <v>14942</v>
      </c>
      <c r="AI3160" s="38" t="s">
        <v>14943</v>
      </c>
      <c r="AJ3160" s="38" t="s">
        <v>14944</v>
      </c>
      <c r="AK3160" s="38" t="s">
        <v>2312</v>
      </c>
      <c r="AL3160" s="38" t="s">
        <v>2648</v>
      </c>
      <c r="AM3160" s="38" t="s">
        <v>1836</v>
      </c>
      <c r="AN3160" s="38" t="s">
        <v>2649</v>
      </c>
    </row>
    <row r="3161" spans="1:40" s="4" customFormat="1" ht="13.5" customHeight="1">
      <c r="A3161" s="5" t="s">
        <v>12600</v>
      </c>
      <c r="B3161" s="14" t="s">
        <v>12679</v>
      </c>
      <c r="C3161" s="8" t="s">
        <v>2660</v>
      </c>
      <c r="D3161" s="8" t="s">
        <v>15273</v>
      </c>
      <c r="E3161" s="8" t="s">
        <v>2661</v>
      </c>
      <c r="F3161" s="9" t="s">
        <v>15274</v>
      </c>
      <c r="G3161" s="10">
        <v>684.76</v>
      </c>
      <c r="H3161" s="8" t="s">
        <v>2626</v>
      </c>
      <c r="I3161" s="11">
        <v>19830829</v>
      </c>
      <c r="J3161" s="11">
        <v>19830829</v>
      </c>
      <c r="K3161" s="12">
        <v>202105</v>
      </c>
      <c r="L3161" s="12" t="s">
        <v>1226</v>
      </c>
      <c r="M3161" s="7" t="s">
        <v>12617</v>
      </c>
      <c r="N3161" s="14" t="s">
        <v>6</v>
      </c>
      <c r="O3161" s="38" t="s">
        <v>23275</v>
      </c>
      <c r="P3161" s="7" t="s">
        <v>12617</v>
      </c>
      <c r="Q3161" s="7" t="s">
        <v>12617</v>
      </c>
      <c r="R3161" s="7" t="s">
        <v>12613</v>
      </c>
      <c r="S3161" s="7" t="s">
        <v>12642</v>
      </c>
      <c r="T3161" s="7" t="s">
        <v>12617</v>
      </c>
      <c r="U3161" s="38" t="s">
        <v>23275</v>
      </c>
      <c r="V3161" s="38" t="s">
        <v>23275</v>
      </c>
      <c r="W3161" s="7" t="s">
        <v>12642</v>
      </c>
      <c r="X3161" s="7" t="s">
        <v>6</v>
      </c>
      <c r="Y3161" s="7" t="s">
        <v>6</v>
      </c>
      <c r="Z3161" s="7"/>
      <c r="AA3161" s="7"/>
      <c r="AB3161" s="7" t="s">
        <v>6</v>
      </c>
      <c r="AC3161" s="7"/>
      <c r="AD3161" s="38" t="s">
        <v>1891</v>
      </c>
      <c r="AE3161" s="38" t="s">
        <v>1892</v>
      </c>
      <c r="AF3161" s="38" t="s">
        <v>1893</v>
      </c>
      <c r="AG3161" s="38" t="s">
        <v>14941</v>
      </c>
      <c r="AH3161" s="38" t="s">
        <v>14942</v>
      </c>
      <c r="AI3161" s="38" t="s">
        <v>14943</v>
      </c>
      <c r="AJ3161" s="38" t="s">
        <v>14944</v>
      </c>
      <c r="AK3161" s="38" t="s">
        <v>2312</v>
      </c>
      <c r="AL3161" s="38" t="s">
        <v>2648</v>
      </c>
      <c r="AM3161" s="38" t="s">
        <v>1836</v>
      </c>
      <c r="AN3161" s="38" t="s">
        <v>2649</v>
      </c>
    </row>
    <row r="3162" spans="1:40" s="4" customFormat="1" ht="13.5" customHeight="1">
      <c r="A3162" s="5" t="s">
        <v>12600</v>
      </c>
      <c r="B3162" s="14" t="s">
        <v>12679</v>
      </c>
      <c r="C3162" s="8" t="s">
        <v>2662</v>
      </c>
      <c r="D3162" s="8" t="s">
        <v>15275</v>
      </c>
      <c r="E3162" s="8" t="s">
        <v>2663</v>
      </c>
      <c r="F3162" s="9" t="s">
        <v>15276</v>
      </c>
      <c r="G3162" s="10">
        <v>1862.75</v>
      </c>
      <c r="H3162" s="8" t="s">
        <v>1221</v>
      </c>
      <c r="I3162" s="11">
        <v>19941217</v>
      </c>
      <c r="J3162" s="11">
        <v>19941217</v>
      </c>
      <c r="K3162" s="12">
        <v>202105</v>
      </c>
      <c r="L3162" s="12" t="s">
        <v>1226</v>
      </c>
      <c r="M3162" s="7" t="s">
        <v>12617</v>
      </c>
      <c r="N3162" s="14" t="s">
        <v>6</v>
      </c>
      <c r="O3162" s="38" t="s">
        <v>23275</v>
      </c>
      <c r="P3162" s="7" t="s">
        <v>12617</v>
      </c>
      <c r="Q3162" s="7" t="s">
        <v>12617</v>
      </c>
      <c r="R3162" s="7" t="s">
        <v>12613</v>
      </c>
      <c r="S3162" s="7" t="s">
        <v>12642</v>
      </c>
      <c r="T3162" s="7" t="s">
        <v>12617</v>
      </c>
      <c r="U3162" s="38" t="s">
        <v>23275</v>
      </c>
      <c r="V3162" s="38" t="s">
        <v>23275</v>
      </c>
      <c r="W3162" s="7" t="s">
        <v>12642</v>
      </c>
      <c r="X3162" s="7" t="s">
        <v>6</v>
      </c>
      <c r="Y3162" s="7" t="s">
        <v>6</v>
      </c>
      <c r="Z3162" s="7"/>
      <c r="AA3162" s="7"/>
      <c r="AB3162" s="7" t="s">
        <v>6</v>
      </c>
      <c r="AC3162" s="7"/>
      <c r="AD3162" s="38" t="s">
        <v>1891</v>
      </c>
      <c r="AE3162" s="38" t="s">
        <v>1892</v>
      </c>
      <c r="AF3162" s="38" t="s">
        <v>1893</v>
      </c>
      <c r="AG3162" s="38" t="s">
        <v>14941</v>
      </c>
      <c r="AH3162" s="38" t="s">
        <v>14942</v>
      </c>
      <c r="AI3162" s="38" t="s">
        <v>14943</v>
      </c>
      <c r="AJ3162" s="38" t="s">
        <v>14944</v>
      </c>
      <c r="AK3162" s="38" t="s">
        <v>2312</v>
      </c>
      <c r="AL3162" s="38" t="s">
        <v>2648</v>
      </c>
      <c r="AM3162" s="38" t="s">
        <v>1836</v>
      </c>
      <c r="AN3162" s="38" t="s">
        <v>2649</v>
      </c>
    </row>
    <row r="3163" spans="1:40" s="4" customFormat="1" ht="13.5" customHeight="1">
      <c r="A3163" s="5" t="s">
        <v>12600</v>
      </c>
      <c r="B3163" s="14" t="s">
        <v>12679</v>
      </c>
      <c r="C3163" s="8" t="s">
        <v>2664</v>
      </c>
      <c r="D3163" s="8" t="s">
        <v>15277</v>
      </c>
      <c r="E3163" s="8" t="s">
        <v>2665</v>
      </c>
      <c r="F3163" s="9" t="s">
        <v>15278</v>
      </c>
      <c r="G3163" s="10">
        <v>292.04300000000001</v>
      </c>
      <c r="H3163" s="8" t="s">
        <v>1222</v>
      </c>
      <c r="I3163" s="11">
        <v>20090413</v>
      </c>
      <c r="J3163" s="11">
        <v>20090413</v>
      </c>
      <c r="K3163" s="12">
        <v>202105</v>
      </c>
      <c r="L3163" s="12" t="s">
        <v>1226</v>
      </c>
      <c r="M3163" s="7" t="s">
        <v>12617</v>
      </c>
      <c r="N3163" s="14" t="s">
        <v>6</v>
      </c>
      <c r="O3163" s="38" t="s">
        <v>23275</v>
      </c>
      <c r="P3163" s="7" t="s">
        <v>12617</v>
      </c>
      <c r="Q3163" s="7" t="s">
        <v>12642</v>
      </c>
      <c r="R3163" s="7">
        <v>20270719</v>
      </c>
      <c r="S3163" s="7" t="s">
        <v>12642</v>
      </c>
      <c r="T3163" s="7" t="s">
        <v>12617</v>
      </c>
      <c r="U3163" s="38" t="s">
        <v>23275</v>
      </c>
      <c r="V3163" s="38" t="s">
        <v>23275</v>
      </c>
      <c r="W3163" s="7" t="s">
        <v>12642</v>
      </c>
      <c r="X3163" s="7" t="s">
        <v>6</v>
      </c>
      <c r="Y3163" s="7" t="s">
        <v>6</v>
      </c>
      <c r="Z3163" s="7"/>
      <c r="AA3163" s="7"/>
      <c r="AB3163" s="7" t="s">
        <v>6</v>
      </c>
      <c r="AC3163" s="7"/>
      <c r="AD3163" s="38" t="s">
        <v>1891</v>
      </c>
      <c r="AE3163" s="38" t="s">
        <v>1892</v>
      </c>
      <c r="AF3163" s="38" t="s">
        <v>1893</v>
      </c>
      <c r="AG3163" s="38" t="s">
        <v>14941</v>
      </c>
      <c r="AH3163" s="38" t="s">
        <v>14942</v>
      </c>
      <c r="AI3163" s="38" t="s">
        <v>14943</v>
      </c>
      <c r="AJ3163" s="38" t="s">
        <v>14944</v>
      </c>
      <c r="AK3163" s="38" t="s">
        <v>2312</v>
      </c>
      <c r="AL3163" s="38" t="s">
        <v>2648</v>
      </c>
      <c r="AM3163" s="38" t="s">
        <v>1836</v>
      </c>
      <c r="AN3163" s="38" t="s">
        <v>2649</v>
      </c>
    </row>
    <row r="3164" spans="1:40" s="4" customFormat="1" ht="13.5" customHeight="1">
      <c r="A3164" s="5" t="s">
        <v>12600</v>
      </c>
      <c r="B3164" s="14" t="s">
        <v>12679</v>
      </c>
      <c r="C3164" s="8" t="s">
        <v>2666</v>
      </c>
      <c r="D3164" s="8" t="s">
        <v>15279</v>
      </c>
      <c r="E3164" s="8" t="s">
        <v>2667</v>
      </c>
      <c r="F3164" s="9" t="s">
        <v>15280</v>
      </c>
      <c r="G3164" s="10">
        <v>3171.24</v>
      </c>
      <c r="H3164" s="8" t="s">
        <v>1222</v>
      </c>
      <c r="I3164" s="11">
        <v>19930330</v>
      </c>
      <c r="J3164" s="11">
        <v>19930330</v>
      </c>
      <c r="K3164" s="12">
        <v>202105</v>
      </c>
      <c r="L3164" s="12" t="s">
        <v>1226</v>
      </c>
      <c r="M3164" s="7" t="s">
        <v>12617</v>
      </c>
      <c r="N3164" s="14" t="s">
        <v>6</v>
      </c>
      <c r="O3164" s="38" t="s">
        <v>23275</v>
      </c>
      <c r="P3164" s="7" t="s">
        <v>12617</v>
      </c>
      <c r="Q3164" s="7" t="s">
        <v>12642</v>
      </c>
      <c r="R3164" s="7" t="s">
        <v>15261</v>
      </c>
      <c r="S3164" s="7" t="s">
        <v>15281</v>
      </c>
      <c r="T3164" s="7" t="s">
        <v>12617</v>
      </c>
      <c r="U3164" s="38" t="s">
        <v>23275</v>
      </c>
      <c r="V3164" s="38" t="s">
        <v>23275</v>
      </c>
      <c r="W3164" s="7" t="s">
        <v>12642</v>
      </c>
      <c r="X3164" s="7" t="s">
        <v>6</v>
      </c>
      <c r="Y3164" s="7" t="s">
        <v>6</v>
      </c>
      <c r="Z3164" s="7"/>
      <c r="AA3164" s="7"/>
      <c r="AB3164" s="7" t="s">
        <v>6</v>
      </c>
      <c r="AC3164" s="7"/>
      <c r="AD3164" s="38" t="s">
        <v>1891</v>
      </c>
      <c r="AE3164" s="38" t="s">
        <v>1892</v>
      </c>
      <c r="AF3164" s="38" t="s">
        <v>1893</v>
      </c>
      <c r="AG3164" s="38" t="s">
        <v>14941</v>
      </c>
      <c r="AH3164" s="38" t="s">
        <v>14942</v>
      </c>
      <c r="AI3164" s="38" t="s">
        <v>14943</v>
      </c>
      <c r="AJ3164" s="38" t="s">
        <v>14944</v>
      </c>
      <c r="AK3164" s="38" t="s">
        <v>2312</v>
      </c>
      <c r="AL3164" s="38" t="s">
        <v>2648</v>
      </c>
      <c r="AM3164" s="38" t="s">
        <v>1836</v>
      </c>
      <c r="AN3164" s="38" t="s">
        <v>2649</v>
      </c>
    </row>
    <row r="3165" spans="1:40" s="4" customFormat="1" ht="13.5" customHeight="1">
      <c r="A3165" s="5" t="s">
        <v>12600</v>
      </c>
      <c r="B3165" s="14" t="s">
        <v>12679</v>
      </c>
      <c r="C3165" s="8" t="s">
        <v>2668</v>
      </c>
      <c r="D3165" s="8" t="s">
        <v>15282</v>
      </c>
      <c r="E3165" s="8" t="s">
        <v>2669</v>
      </c>
      <c r="F3165" s="9" t="s">
        <v>15283</v>
      </c>
      <c r="G3165" s="10">
        <v>396.69099999999997</v>
      </c>
      <c r="H3165" s="8" t="s">
        <v>1222</v>
      </c>
      <c r="I3165" s="11">
        <v>20051111</v>
      </c>
      <c r="J3165" s="11">
        <v>20051111</v>
      </c>
      <c r="K3165" s="12">
        <v>202105</v>
      </c>
      <c r="L3165" s="12" t="s">
        <v>1226</v>
      </c>
      <c r="M3165" s="7" t="s">
        <v>12617</v>
      </c>
      <c r="N3165" s="14" t="s">
        <v>6</v>
      </c>
      <c r="O3165" s="38" t="s">
        <v>23275</v>
      </c>
      <c r="P3165" s="7" t="s">
        <v>12617</v>
      </c>
      <c r="Q3165" s="7" t="s">
        <v>12642</v>
      </c>
      <c r="R3165" s="7" t="s">
        <v>15261</v>
      </c>
      <c r="S3165" s="7" t="s">
        <v>12642</v>
      </c>
      <c r="T3165" s="7" t="s">
        <v>12617</v>
      </c>
      <c r="U3165" s="38" t="s">
        <v>23275</v>
      </c>
      <c r="V3165" s="38" t="s">
        <v>23275</v>
      </c>
      <c r="W3165" s="7" t="s">
        <v>12642</v>
      </c>
      <c r="X3165" s="7" t="s">
        <v>6</v>
      </c>
      <c r="Y3165" s="7" t="s">
        <v>6</v>
      </c>
      <c r="Z3165" s="7"/>
      <c r="AA3165" s="7"/>
      <c r="AB3165" s="7" t="s">
        <v>6</v>
      </c>
      <c r="AC3165" s="7"/>
      <c r="AD3165" s="38" t="s">
        <v>1891</v>
      </c>
      <c r="AE3165" s="38" t="s">
        <v>1892</v>
      </c>
      <c r="AF3165" s="38" t="s">
        <v>1893</v>
      </c>
      <c r="AG3165" s="38" t="s">
        <v>14941</v>
      </c>
      <c r="AH3165" s="38" t="s">
        <v>14942</v>
      </c>
      <c r="AI3165" s="38" t="s">
        <v>14943</v>
      </c>
      <c r="AJ3165" s="38" t="s">
        <v>14944</v>
      </c>
      <c r="AK3165" s="38" t="s">
        <v>2312</v>
      </c>
      <c r="AL3165" s="38" t="s">
        <v>2648</v>
      </c>
      <c r="AM3165" s="38" t="s">
        <v>1836</v>
      </c>
      <c r="AN3165" s="38" t="s">
        <v>2649</v>
      </c>
    </row>
    <row r="3166" spans="1:40" s="4" customFormat="1" ht="13.5" customHeight="1">
      <c r="A3166" s="5" t="s">
        <v>12600</v>
      </c>
      <c r="B3166" s="14" t="s">
        <v>15284</v>
      </c>
      <c r="C3166" s="8" t="s">
        <v>2670</v>
      </c>
      <c r="D3166" s="8" t="s">
        <v>15285</v>
      </c>
      <c r="E3166" s="8" t="s">
        <v>2671</v>
      </c>
      <c r="F3166" s="9" t="s">
        <v>15286</v>
      </c>
      <c r="G3166" s="10">
        <v>684.35</v>
      </c>
      <c r="H3166" s="8" t="s">
        <v>116</v>
      </c>
      <c r="I3166" s="11">
        <v>20140603</v>
      </c>
      <c r="J3166" s="11">
        <v>20140603</v>
      </c>
      <c r="K3166" s="12">
        <v>202105</v>
      </c>
      <c r="L3166" s="12" t="s">
        <v>1226</v>
      </c>
      <c r="M3166" s="7" t="s">
        <v>12617</v>
      </c>
      <c r="N3166" s="14" t="s">
        <v>6</v>
      </c>
      <c r="O3166" s="38" t="s">
        <v>23275</v>
      </c>
      <c r="P3166" s="7" t="s">
        <v>12617</v>
      </c>
      <c r="Q3166" s="7" t="s">
        <v>12642</v>
      </c>
      <c r="R3166" s="7">
        <v>20310228</v>
      </c>
      <c r="S3166" s="7" t="s">
        <v>12642</v>
      </c>
      <c r="T3166" s="7" t="s">
        <v>12617</v>
      </c>
      <c r="U3166" s="38" t="s">
        <v>23275</v>
      </c>
      <c r="V3166" s="38" t="s">
        <v>23275</v>
      </c>
      <c r="W3166" s="7" t="s">
        <v>12642</v>
      </c>
      <c r="X3166" s="7" t="s">
        <v>6</v>
      </c>
      <c r="Y3166" s="7" t="s">
        <v>6</v>
      </c>
      <c r="Z3166" s="7"/>
      <c r="AA3166" s="7"/>
      <c r="AB3166" s="7" t="s">
        <v>6</v>
      </c>
      <c r="AC3166" s="7"/>
      <c r="AD3166" s="38" t="s">
        <v>1891</v>
      </c>
      <c r="AE3166" s="38" t="s">
        <v>1892</v>
      </c>
      <c r="AF3166" s="38" t="s">
        <v>1893</v>
      </c>
      <c r="AG3166" s="38" t="s">
        <v>14941</v>
      </c>
      <c r="AH3166" s="38" t="s">
        <v>14942</v>
      </c>
      <c r="AI3166" s="38" t="s">
        <v>14943</v>
      </c>
      <c r="AJ3166" s="38" t="s">
        <v>14944</v>
      </c>
      <c r="AK3166" s="38" t="s">
        <v>2312</v>
      </c>
      <c r="AL3166" s="38" t="s">
        <v>2648</v>
      </c>
      <c r="AM3166" s="38" t="s">
        <v>1836</v>
      </c>
      <c r="AN3166" s="38" t="s">
        <v>2649</v>
      </c>
    </row>
    <row r="3167" spans="1:40" s="4" customFormat="1" ht="13.5" customHeight="1">
      <c r="A3167" s="5" t="s">
        <v>12600</v>
      </c>
      <c r="B3167" s="14" t="s">
        <v>12679</v>
      </c>
      <c r="C3167" s="8" t="s">
        <v>2672</v>
      </c>
      <c r="D3167" s="8" t="s">
        <v>15287</v>
      </c>
      <c r="E3167" s="8" t="s">
        <v>2673</v>
      </c>
      <c r="F3167" s="9" t="s">
        <v>15288</v>
      </c>
      <c r="G3167" s="10">
        <v>882.74</v>
      </c>
      <c r="H3167" s="8" t="s">
        <v>1474</v>
      </c>
      <c r="I3167" s="11">
        <v>20050913</v>
      </c>
      <c r="J3167" s="11">
        <v>20050913</v>
      </c>
      <c r="K3167" s="12">
        <v>202105</v>
      </c>
      <c r="L3167" s="12"/>
      <c r="M3167" s="7" t="s">
        <v>12642</v>
      </c>
      <c r="N3167" s="14" t="s">
        <v>6</v>
      </c>
      <c r="O3167" s="38" t="s">
        <v>23275</v>
      </c>
      <c r="P3167" s="7" t="s">
        <v>12617</v>
      </c>
      <c r="Q3167" s="7" t="s">
        <v>12617</v>
      </c>
      <c r="R3167" s="7"/>
      <c r="S3167" s="7" t="s">
        <v>12642</v>
      </c>
      <c r="T3167" s="7" t="s">
        <v>12617</v>
      </c>
      <c r="U3167" s="38" t="s">
        <v>23275</v>
      </c>
      <c r="V3167" s="38" t="s">
        <v>23275</v>
      </c>
      <c r="W3167" s="7" t="s">
        <v>12617</v>
      </c>
      <c r="X3167" s="7" t="s">
        <v>6</v>
      </c>
      <c r="Y3167" s="7" t="s">
        <v>6</v>
      </c>
      <c r="Z3167" s="7" t="s">
        <v>12617</v>
      </c>
      <c r="AA3167" s="7" t="s">
        <v>12617</v>
      </c>
      <c r="AB3167" s="7" t="s">
        <v>6</v>
      </c>
      <c r="AC3167" s="7"/>
      <c r="AD3167" s="38" t="s">
        <v>1891</v>
      </c>
      <c r="AE3167" s="38" t="s">
        <v>1892</v>
      </c>
      <c r="AF3167" s="38" t="s">
        <v>1893</v>
      </c>
      <c r="AG3167" s="38" t="s">
        <v>15056</v>
      </c>
      <c r="AH3167" s="38" t="s">
        <v>13803</v>
      </c>
      <c r="AI3167" s="38" t="s">
        <v>14341</v>
      </c>
      <c r="AJ3167" s="38" t="s">
        <v>15057</v>
      </c>
      <c r="AK3167" s="38" t="s">
        <v>2428</v>
      </c>
      <c r="AL3167" s="38" t="s">
        <v>2674</v>
      </c>
      <c r="AM3167" s="38" t="s">
        <v>2675</v>
      </c>
      <c r="AN3167" s="38" t="s">
        <v>2676</v>
      </c>
    </row>
    <row r="3168" spans="1:40" s="4" customFormat="1" ht="13.5" customHeight="1">
      <c r="A3168" s="5" t="s">
        <v>12600</v>
      </c>
      <c r="B3168" s="14" t="s">
        <v>12679</v>
      </c>
      <c r="C3168" s="8" t="s">
        <v>2677</v>
      </c>
      <c r="D3168" s="8" t="s">
        <v>15289</v>
      </c>
      <c r="E3168" s="8" t="s">
        <v>2678</v>
      </c>
      <c r="F3168" s="9" t="s">
        <v>15290</v>
      </c>
      <c r="G3168" s="10">
        <v>616.54999999999995</v>
      </c>
      <c r="H3168" s="8" t="s">
        <v>116</v>
      </c>
      <c r="I3168" s="11">
        <v>19970106</v>
      </c>
      <c r="J3168" s="11">
        <v>19970106</v>
      </c>
      <c r="K3168" s="12">
        <v>202105</v>
      </c>
      <c r="L3168" s="12"/>
      <c r="M3168" s="7" t="s">
        <v>12617</v>
      </c>
      <c r="N3168" s="14" t="s">
        <v>6</v>
      </c>
      <c r="O3168" s="38" t="s">
        <v>23275</v>
      </c>
      <c r="P3168" s="7" t="s">
        <v>12617</v>
      </c>
      <c r="Q3168" s="7" t="s">
        <v>12617</v>
      </c>
      <c r="R3168" s="7"/>
      <c r="S3168" s="7" t="s">
        <v>12642</v>
      </c>
      <c r="T3168" s="7" t="s">
        <v>12617</v>
      </c>
      <c r="U3168" s="38" t="s">
        <v>23275</v>
      </c>
      <c r="V3168" s="38" t="s">
        <v>23275</v>
      </c>
      <c r="W3168" s="7"/>
      <c r="X3168" s="7"/>
      <c r="Y3168" s="7"/>
      <c r="Z3168" s="7"/>
      <c r="AA3168" s="7"/>
      <c r="AB3168" s="7"/>
      <c r="AC3168" s="7"/>
      <c r="AD3168" s="38" t="s">
        <v>1891</v>
      </c>
      <c r="AE3168" s="38" t="s">
        <v>1892</v>
      </c>
      <c r="AF3168" s="38" t="s">
        <v>1893</v>
      </c>
      <c r="AG3168" s="38" t="s">
        <v>15088</v>
      </c>
      <c r="AH3168" s="38" t="s">
        <v>13116</v>
      </c>
      <c r="AI3168" s="38" t="s">
        <v>15089</v>
      </c>
      <c r="AJ3168" s="38" t="s">
        <v>15090</v>
      </c>
      <c r="AK3168" s="38" t="s">
        <v>2410</v>
      </c>
      <c r="AL3168" s="38" t="s">
        <v>172</v>
      </c>
      <c r="AM3168" s="38" t="s">
        <v>2679</v>
      </c>
      <c r="AN3168" s="38" t="s">
        <v>2680</v>
      </c>
    </row>
    <row r="3169" spans="1:40" s="4" customFormat="1" ht="13.5" customHeight="1">
      <c r="A3169" s="5" t="s">
        <v>12600</v>
      </c>
      <c r="B3169" s="14" t="s">
        <v>12679</v>
      </c>
      <c r="C3169" s="8" t="s">
        <v>2681</v>
      </c>
      <c r="D3169" s="8" t="s">
        <v>15291</v>
      </c>
      <c r="E3169" s="8" t="s">
        <v>2682</v>
      </c>
      <c r="F3169" s="9" t="s">
        <v>15292</v>
      </c>
      <c r="G3169" s="10">
        <v>2106.1799999999998</v>
      </c>
      <c r="H3169" s="8" t="s">
        <v>116</v>
      </c>
      <c r="I3169" s="11">
        <v>20040625</v>
      </c>
      <c r="J3169" s="11">
        <v>20040625</v>
      </c>
      <c r="K3169" s="12">
        <v>202105</v>
      </c>
      <c r="L3169" s="12"/>
      <c r="M3169" s="7" t="s">
        <v>12642</v>
      </c>
      <c r="N3169" s="14" t="s">
        <v>6</v>
      </c>
      <c r="O3169" s="38" t="s">
        <v>23275</v>
      </c>
      <c r="P3169" s="7" t="s">
        <v>12617</v>
      </c>
      <c r="Q3169" s="7" t="s">
        <v>12617</v>
      </c>
      <c r="R3169" s="7"/>
      <c r="S3169" s="7" t="s">
        <v>12642</v>
      </c>
      <c r="T3169" s="7" t="s">
        <v>12617</v>
      </c>
      <c r="U3169" s="38" t="s">
        <v>23275</v>
      </c>
      <c r="V3169" s="38" t="s">
        <v>23275</v>
      </c>
      <c r="W3169" s="7"/>
      <c r="X3169" s="7"/>
      <c r="Y3169" s="7"/>
      <c r="Z3169" s="7"/>
      <c r="AA3169" s="7"/>
      <c r="AB3169" s="7"/>
      <c r="AC3169" s="7"/>
      <c r="AD3169" s="38" t="s">
        <v>1891</v>
      </c>
      <c r="AE3169" s="38" t="s">
        <v>1892</v>
      </c>
      <c r="AF3169" s="38" t="s">
        <v>1893</v>
      </c>
      <c r="AG3169" s="38" t="s">
        <v>15088</v>
      </c>
      <c r="AH3169" s="38" t="s">
        <v>13116</v>
      </c>
      <c r="AI3169" s="38" t="s">
        <v>15089</v>
      </c>
      <c r="AJ3169" s="38" t="s">
        <v>15090</v>
      </c>
      <c r="AK3169" s="38" t="s">
        <v>2410</v>
      </c>
      <c r="AL3169" s="38" t="s">
        <v>172</v>
      </c>
      <c r="AM3169" s="38" t="s">
        <v>2679</v>
      </c>
      <c r="AN3169" s="38" t="s">
        <v>2680</v>
      </c>
    </row>
    <row r="3170" spans="1:40" s="4" customFormat="1" ht="13.5" customHeight="1">
      <c r="A3170" s="5" t="s">
        <v>12600</v>
      </c>
      <c r="B3170" s="14" t="s">
        <v>12679</v>
      </c>
      <c r="C3170" s="8" t="s">
        <v>2683</v>
      </c>
      <c r="D3170" s="8" t="s">
        <v>15293</v>
      </c>
      <c r="E3170" s="8" t="s">
        <v>2684</v>
      </c>
      <c r="F3170" s="9" t="s">
        <v>15294</v>
      </c>
      <c r="G3170" s="10">
        <v>291.52999999999997</v>
      </c>
      <c r="H3170" s="8" t="s">
        <v>116</v>
      </c>
      <c r="I3170" s="11">
        <v>19980918</v>
      </c>
      <c r="J3170" s="11">
        <v>19980918</v>
      </c>
      <c r="K3170" s="12">
        <v>202105</v>
      </c>
      <c r="L3170" s="12"/>
      <c r="M3170" s="7" t="s">
        <v>12642</v>
      </c>
      <c r="N3170" s="14" t="s">
        <v>6</v>
      </c>
      <c r="O3170" s="38" t="s">
        <v>23275</v>
      </c>
      <c r="P3170" s="7" t="s">
        <v>12617</v>
      </c>
      <c r="Q3170" s="7" t="s">
        <v>12617</v>
      </c>
      <c r="R3170" s="7"/>
      <c r="S3170" s="7" t="s">
        <v>12642</v>
      </c>
      <c r="T3170" s="7" t="s">
        <v>12617</v>
      </c>
      <c r="U3170" s="38" t="s">
        <v>23275</v>
      </c>
      <c r="V3170" s="38" t="s">
        <v>23275</v>
      </c>
      <c r="W3170" s="7"/>
      <c r="X3170" s="7"/>
      <c r="Y3170" s="7"/>
      <c r="Z3170" s="7"/>
      <c r="AA3170" s="7"/>
      <c r="AB3170" s="7"/>
      <c r="AC3170" s="7"/>
      <c r="AD3170" s="38" t="s">
        <v>1891</v>
      </c>
      <c r="AE3170" s="38" t="s">
        <v>1892</v>
      </c>
      <c r="AF3170" s="38" t="s">
        <v>1893</v>
      </c>
      <c r="AG3170" s="38" t="s">
        <v>15088</v>
      </c>
      <c r="AH3170" s="38" t="s">
        <v>13116</v>
      </c>
      <c r="AI3170" s="38" t="s">
        <v>15089</v>
      </c>
      <c r="AJ3170" s="38" t="s">
        <v>15090</v>
      </c>
      <c r="AK3170" s="38" t="s">
        <v>2410</v>
      </c>
      <c r="AL3170" s="38" t="s">
        <v>172</v>
      </c>
      <c r="AM3170" s="38" t="s">
        <v>2679</v>
      </c>
      <c r="AN3170" s="38" t="s">
        <v>2680</v>
      </c>
    </row>
    <row r="3171" spans="1:40" s="4" customFormat="1" ht="13.5" customHeight="1">
      <c r="A3171" s="5" t="s">
        <v>12600</v>
      </c>
      <c r="B3171" s="14" t="s">
        <v>12679</v>
      </c>
      <c r="C3171" s="8" t="s">
        <v>2685</v>
      </c>
      <c r="D3171" s="8" t="s">
        <v>15295</v>
      </c>
      <c r="E3171" s="8" t="s">
        <v>2686</v>
      </c>
      <c r="F3171" s="9" t="s">
        <v>15296</v>
      </c>
      <c r="G3171" s="10">
        <v>572.84</v>
      </c>
      <c r="H3171" s="8" t="s">
        <v>116</v>
      </c>
      <c r="I3171" s="11">
        <v>19860219</v>
      </c>
      <c r="J3171" s="11">
        <v>19860219</v>
      </c>
      <c r="K3171" s="12">
        <v>202105</v>
      </c>
      <c r="L3171" s="12"/>
      <c r="M3171" s="7" t="s">
        <v>12642</v>
      </c>
      <c r="N3171" s="14" t="s">
        <v>6</v>
      </c>
      <c r="O3171" s="38" t="s">
        <v>23275</v>
      </c>
      <c r="P3171" s="7" t="s">
        <v>12617</v>
      </c>
      <c r="Q3171" s="7" t="s">
        <v>12617</v>
      </c>
      <c r="R3171" s="7"/>
      <c r="S3171" s="7" t="s">
        <v>12642</v>
      </c>
      <c r="T3171" s="7" t="s">
        <v>12617</v>
      </c>
      <c r="U3171" s="38" t="s">
        <v>23275</v>
      </c>
      <c r="V3171" s="38" t="s">
        <v>23275</v>
      </c>
      <c r="W3171" s="7"/>
      <c r="X3171" s="7"/>
      <c r="Y3171" s="7"/>
      <c r="Z3171" s="7"/>
      <c r="AA3171" s="7"/>
      <c r="AB3171" s="7"/>
      <c r="AC3171" s="7"/>
      <c r="AD3171" s="38" t="s">
        <v>1891</v>
      </c>
      <c r="AE3171" s="38" t="s">
        <v>1892</v>
      </c>
      <c r="AF3171" s="38" t="s">
        <v>1893</v>
      </c>
      <c r="AG3171" s="38" t="s">
        <v>15088</v>
      </c>
      <c r="AH3171" s="38" t="s">
        <v>13116</v>
      </c>
      <c r="AI3171" s="38" t="s">
        <v>15089</v>
      </c>
      <c r="AJ3171" s="38" t="s">
        <v>15090</v>
      </c>
      <c r="AK3171" s="38" t="s">
        <v>2410</v>
      </c>
      <c r="AL3171" s="38" t="s">
        <v>172</v>
      </c>
      <c r="AM3171" s="38" t="s">
        <v>2679</v>
      </c>
      <c r="AN3171" s="38" t="s">
        <v>2680</v>
      </c>
    </row>
    <row r="3172" spans="1:40" s="4" customFormat="1" ht="13.5" customHeight="1">
      <c r="A3172" s="5" t="s">
        <v>12600</v>
      </c>
      <c r="B3172" s="14" t="s">
        <v>12679</v>
      </c>
      <c r="C3172" s="8" t="s">
        <v>2687</v>
      </c>
      <c r="D3172" s="8" t="s">
        <v>15297</v>
      </c>
      <c r="E3172" s="8" t="s">
        <v>2688</v>
      </c>
      <c r="F3172" s="9" t="s">
        <v>15298</v>
      </c>
      <c r="G3172" s="10">
        <v>355.06</v>
      </c>
      <c r="H3172" s="8" t="s">
        <v>116</v>
      </c>
      <c r="I3172" s="11">
        <v>20030215</v>
      </c>
      <c r="J3172" s="11">
        <v>20030215</v>
      </c>
      <c r="K3172" s="12">
        <v>202105</v>
      </c>
      <c r="L3172" s="12"/>
      <c r="M3172" s="7" t="s">
        <v>12642</v>
      </c>
      <c r="N3172" s="14" t="s">
        <v>6</v>
      </c>
      <c r="O3172" s="38" t="s">
        <v>23275</v>
      </c>
      <c r="P3172" s="7" t="s">
        <v>12617</v>
      </c>
      <c r="Q3172" s="7" t="s">
        <v>12617</v>
      </c>
      <c r="R3172" s="7"/>
      <c r="S3172" s="7" t="s">
        <v>12642</v>
      </c>
      <c r="T3172" s="7" t="s">
        <v>12617</v>
      </c>
      <c r="U3172" s="38" t="s">
        <v>23275</v>
      </c>
      <c r="V3172" s="38" t="s">
        <v>23275</v>
      </c>
      <c r="W3172" s="7"/>
      <c r="X3172" s="7"/>
      <c r="Y3172" s="7"/>
      <c r="Z3172" s="7"/>
      <c r="AA3172" s="7"/>
      <c r="AB3172" s="7"/>
      <c r="AC3172" s="7"/>
      <c r="AD3172" s="38" t="s">
        <v>1891</v>
      </c>
      <c r="AE3172" s="38" t="s">
        <v>1892</v>
      </c>
      <c r="AF3172" s="38" t="s">
        <v>1893</v>
      </c>
      <c r="AG3172" s="38" t="s">
        <v>15088</v>
      </c>
      <c r="AH3172" s="38" t="s">
        <v>13116</v>
      </c>
      <c r="AI3172" s="38" t="s">
        <v>15089</v>
      </c>
      <c r="AJ3172" s="38" t="s">
        <v>15090</v>
      </c>
      <c r="AK3172" s="38" t="s">
        <v>2410</v>
      </c>
      <c r="AL3172" s="38" t="s">
        <v>172</v>
      </c>
      <c r="AM3172" s="38" t="s">
        <v>2679</v>
      </c>
      <c r="AN3172" s="38" t="s">
        <v>2680</v>
      </c>
    </row>
    <row r="3173" spans="1:40" s="4" customFormat="1" ht="13.5" customHeight="1">
      <c r="A3173" s="5" t="s">
        <v>12600</v>
      </c>
      <c r="B3173" s="14" t="s">
        <v>12679</v>
      </c>
      <c r="C3173" s="8" t="s">
        <v>2689</v>
      </c>
      <c r="D3173" s="8" t="s">
        <v>15299</v>
      </c>
      <c r="E3173" s="8" t="s">
        <v>2690</v>
      </c>
      <c r="F3173" s="9" t="s">
        <v>15300</v>
      </c>
      <c r="G3173" s="10">
        <v>1189.53</v>
      </c>
      <c r="H3173" s="8" t="s">
        <v>116</v>
      </c>
      <c r="I3173" s="11">
        <v>19970120</v>
      </c>
      <c r="J3173" s="11">
        <v>19970120</v>
      </c>
      <c r="K3173" s="12">
        <v>202105</v>
      </c>
      <c r="L3173" s="12"/>
      <c r="M3173" s="7" t="s">
        <v>12642</v>
      </c>
      <c r="N3173" s="14" t="s">
        <v>6</v>
      </c>
      <c r="O3173" s="38" t="s">
        <v>23275</v>
      </c>
      <c r="P3173" s="7" t="s">
        <v>12617</v>
      </c>
      <c r="Q3173" s="7" t="s">
        <v>12617</v>
      </c>
      <c r="R3173" s="7"/>
      <c r="S3173" s="7" t="s">
        <v>12642</v>
      </c>
      <c r="T3173" s="7" t="s">
        <v>12617</v>
      </c>
      <c r="U3173" s="38" t="s">
        <v>23275</v>
      </c>
      <c r="V3173" s="38" t="s">
        <v>23275</v>
      </c>
      <c r="W3173" s="7"/>
      <c r="X3173" s="7"/>
      <c r="Y3173" s="7"/>
      <c r="Z3173" s="7"/>
      <c r="AA3173" s="7"/>
      <c r="AB3173" s="7"/>
      <c r="AC3173" s="7"/>
      <c r="AD3173" s="38" t="s">
        <v>1891</v>
      </c>
      <c r="AE3173" s="38" t="s">
        <v>1892</v>
      </c>
      <c r="AF3173" s="38" t="s">
        <v>1893</v>
      </c>
      <c r="AG3173" s="38" t="s">
        <v>15088</v>
      </c>
      <c r="AH3173" s="38" t="s">
        <v>13116</v>
      </c>
      <c r="AI3173" s="38" t="s">
        <v>15089</v>
      </c>
      <c r="AJ3173" s="38" t="s">
        <v>15090</v>
      </c>
      <c r="AK3173" s="38" t="s">
        <v>2410</v>
      </c>
      <c r="AL3173" s="38" t="s">
        <v>172</v>
      </c>
      <c r="AM3173" s="38" t="s">
        <v>2679</v>
      </c>
      <c r="AN3173" s="38" t="s">
        <v>2680</v>
      </c>
    </row>
    <row r="3174" spans="1:40" s="4" customFormat="1" ht="13.5" customHeight="1">
      <c r="A3174" s="5" t="s">
        <v>12600</v>
      </c>
      <c r="B3174" s="14" t="s">
        <v>12679</v>
      </c>
      <c r="C3174" s="8" t="s">
        <v>2691</v>
      </c>
      <c r="D3174" s="8" t="s">
        <v>15301</v>
      </c>
      <c r="E3174" s="8" t="s">
        <v>2692</v>
      </c>
      <c r="F3174" s="9" t="s">
        <v>15302</v>
      </c>
      <c r="G3174" s="10">
        <v>377.9</v>
      </c>
      <c r="H3174" s="8" t="s">
        <v>116</v>
      </c>
      <c r="I3174" s="11">
        <v>19971117</v>
      </c>
      <c r="J3174" s="11">
        <v>19971117</v>
      </c>
      <c r="K3174" s="12">
        <v>202105</v>
      </c>
      <c r="L3174" s="12"/>
      <c r="M3174" s="7" t="s">
        <v>12642</v>
      </c>
      <c r="N3174" s="14" t="s">
        <v>6</v>
      </c>
      <c r="O3174" s="38" t="s">
        <v>23275</v>
      </c>
      <c r="P3174" s="7" t="s">
        <v>12617</v>
      </c>
      <c r="Q3174" s="7" t="s">
        <v>12617</v>
      </c>
      <c r="R3174" s="7"/>
      <c r="S3174" s="7" t="s">
        <v>12642</v>
      </c>
      <c r="T3174" s="7" t="s">
        <v>12617</v>
      </c>
      <c r="U3174" s="38" t="s">
        <v>23275</v>
      </c>
      <c r="V3174" s="38" t="s">
        <v>23275</v>
      </c>
      <c r="W3174" s="7"/>
      <c r="X3174" s="7"/>
      <c r="Y3174" s="7"/>
      <c r="Z3174" s="7"/>
      <c r="AA3174" s="7"/>
      <c r="AB3174" s="7"/>
      <c r="AC3174" s="7"/>
      <c r="AD3174" s="38" t="s">
        <v>1891</v>
      </c>
      <c r="AE3174" s="38" t="s">
        <v>1892</v>
      </c>
      <c r="AF3174" s="38" t="s">
        <v>1893</v>
      </c>
      <c r="AG3174" s="38" t="s">
        <v>15088</v>
      </c>
      <c r="AH3174" s="38" t="s">
        <v>13116</v>
      </c>
      <c r="AI3174" s="38" t="s">
        <v>15089</v>
      </c>
      <c r="AJ3174" s="38" t="s">
        <v>15090</v>
      </c>
      <c r="AK3174" s="38" t="s">
        <v>2410</v>
      </c>
      <c r="AL3174" s="38" t="s">
        <v>172</v>
      </c>
      <c r="AM3174" s="38" t="s">
        <v>2679</v>
      </c>
      <c r="AN3174" s="38" t="s">
        <v>2680</v>
      </c>
    </row>
    <row r="3175" spans="1:40" s="4" customFormat="1" ht="13.5" customHeight="1">
      <c r="A3175" s="5" t="s">
        <v>12600</v>
      </c>
      <c r="B3175" s="14" t="s">
        <v>12679</v>
      </c>
      <c r="C3175" s="8" t="s">
        <v>2693</v>
      </c>
      <c r="D3175" s="8" t="s">
        <v>15303</v>
      </c>
      <c r="E3175" s="8" t="s">
        <v>2694</v>
      </c>
      <c r="F3175" s="9" t="s">
        <v>15304</v>
      </c>
      <c r="G3175" s="10">
        <v>920.92399999999998</v>
      </c>
      <c r="H3175" s="8" t="s">
        <v>116</v>
      </c>
      <c r="I3175" s="11">
        <v>19980217</v>
      </c>
      <c r="J3175" s="11">
        <v>19980217</v>
      </c>
      <c r="K3175" s="12">
        <v>202105</v>
      </c>
      <c r="L3175" s="12"/>
      <c r="M3175" s="7" t="s">
        <v>12642</v>
      </c>
      <c r="N3175" s="14" t="s">
        <v>6</v>
      </c>
      <c r="O3175" s="38" t="s">
        <v>23275</v>
      </c>
      <c r="P3175" s="7" t="s">
        <v>12617</v>
      </c>
      <c r="Q3175" s="7" t="s">
        <v>12617</v>
      </c>
      <c r="R3175" s="7"/>
      <c r="S3175" s="7" t="s">
        <v>12642</v>
      </c>
      <c r="T3175" s="7" t="s">
        <v>12617</v>
      </c>
      <c r="U3175" s="38" t="s">
        <v>23275</v>
      </c>
      <c r="V3175" s="38" t="s">
        <v>23275</v>
      </c>
      <c r="W3175" s="7"/>
      <c r="X3175" s="7"/>
      <c r="Y3175" s="7"/>
      <c r="Z3175" s="7"/>
      <c r="AA3175" s="7"/>
      <c r="AB3175" s="7"/>
      <c r="AC3175" s="7"/>
      <c r="AD3175" s="38" t="s">
        <v>1891</v>
      </c>
      <c r="AE3175" s="38" t="s">
        <v>1892</v>
      </c>
      <c r="AF3175" s="38" t="s">
        <v>1893</v>
      </c>
      <c r="AG3175" s="38" t="s">
        <v>15088</v>
      </c>
      <c r="AH3175" s="38" t="s">
        <v>13116</v>
      </c>
      <c r="AI3175" s="38" t="s">
        <v>15089</v>
      </c>
      <c r="AJ3175" s="38" t="s">
        <v>15090</v>
      </c>
      <c r="AK3175" s="38" t="s">
        <v>2410</v>
      </c>
      <c r="AL3175" s="38" t="s">
        <v>172</v>
      </c>
      <c r="AM3175" s="38" t="s">
        <v>2679</v>
      </c>
      <c r="AN3175" s="38" t="s">
        <v>2680</v>
      </c>
    </row>
    <row r="3176" spans="1:40" s="4" customFormat="1" ht="13.5" customHeight="1">
      <c r="A3176" s="5" t="s">
        <v>12600</v>
      </c>
      <c r="B3176" s="14" t="s">
        <v>12679</v>
      </c>
      <c r="C3176" s="8" t="s">
        <v>2695</v>
      </c>
      <c r="D3176" s="8" t="s">
        <v>15305</v>
      </c>
      <c r="E3176" s="8" t="s">
        <v>2696</v>
      </c>
      <c r="F3176" s="9" t="s">
        <v>15306</v>
      </c>
      <c r="G3176" s="10">
        <v>460.15</v>
      </c>
      <c r="H3176" s="8" t="s">
        <v>116</v>
      </c>
      <c r="I3176" s="11">
        <v>19951202</v>
      </c>
      <c r="J3176" s="11">
        <v>19951202</v>
      </c>
      <c r="K3176" s="12">
        <v>202105</v>
      </c>
      <c r="L3176" s="12"/>
      <c r="M3176" s="7" t="s">
        <v>12642</v>
      </c>
      <c r="N3176" s="14" t="s">
        <v>6</v>
      </c>
      <c r="O3176" s="38" t="s">
        <v>23275</v>
      </c>
      <c r="P3176" s="7" t="s">
        <v>12617</v>
      </c>
      <c r="Q3176" s="7" t="s">
        <v>12617</v>
      </c>
      <c r="R3176" s="7"/>
      <c r="S3176" s="7" t="s">
        <v>12642</v>
      </c>
      <c r="T3176" s="7" t="s">
        <v>12617</v>
      </c>
      <c r="U3176" s="38" t="s">
        <v>23275</v>
      </c>
      <c r="V3176" s="38" t="s">
        <v>23275</v>
      </c>
      <c r="W3176" s="7"/>
      <c r="X3176" s="7"/>
      <c r="Y3176" s="7"/>
      <c r="Z3176" s="7"/>
      <c r="AA3176" s="7"/>
      <c r="AB3176" s="7"/>
      <c r="AC3176" s="7"/>
      <c r="AD3176" s="38" t="s">
        <v>1891</v>
      </c>
      <c r="AE3176" s="38" t="s">
        <v>1892</v>
      </c>
      <c r="AF3176" s="38" t="s">
        <v>1893</v>
      </c>
      <c r="AG3176" s="38" t="s">
        <v>15088</v>
      </c>
      <c r="AH3176" s="38" t="s">
        <v>13116</v>
      </c>
      <c r="AI3176" s="38" t="s">
        <v>15089</v>
      </c>
      <c r="AJ3176" s="38" t="s">
        <v>15090</v>
      </c>
      <c r="AK3176" s="38" t="s">
        <v>2410</v>
      </c>
      <c r="AL3176" s="38" t="s">
        <v>172</v>
      </c>
      <c r="AM3176" s="38" t="s">
        <v>2679</v>
      </c>
      <c r="AN3176" s="38" t="s">
        <v>2680</v>
      </c>
    </row>
    <row r="3177" spans="1:40" s="4" customFormat="1" ht="13.5" customHeight="1">
      <c r="A3177" s="5" t="s">
        <v>12600</v>
      </c>
      <c r="B3177" s="14" t="s">
        <v>12679</v>
      </c>
      <c r="C3177" s="8" t="s">
        <v>2697</v>
      </c>
      <c r="D3177" s="8" t="s">
        <v>15307</v>
      </c>
      <c r="E3177" s="8" t="s">
        <v>2698</v>
      </c>
      <c r="F3177" s="9" t="s">
        <v>15308</v>
      </c>
      <c r="G3177" s="10">
        <v>493.63</v>
      </c>
      <c r="H3177" s="8" t="s">
        <v>181</v>
      </c>
      <c r="I3177" s="11">
        <v>20020225</v>
      </c>
      <c r="J3177" s="11">
        <v>20020225</v>
      </c>
      <c r="K3177" s="12">
        <v>202105</v>
      </c>
      <c r="L3177" s="12"/>
      <c r="M3177" s="7" t="s">
        <v>12617</v>
      </c>
      <c r="N3177" s="14" t="s">
        <v>6</v>
      </c>
      <c r="O3177" s="38" t="s">
        <v>23275</v>
      </c>
      <c r="P3177" s="7" t="s">
        <v>12617</v>
      </c>
      <c r="Q3177" s="7" t="s">
        <v>12617</v>
      </c>
      <c r="R3177" s="7"/>
      <c r="S3177" s="7" t="s">
        <v>12642</v>
      </c>
      <c r="T3177" s="7" t="s">
        <v>12617</v>
      </c>
      <c r="U3177" s="38" t="s">
        <v>23275</v>
      </c>
      <c r="V3177" s="38" t="s">
        <v>23275</v>
      </c>
      <c r="W3177" s="7"/>
      <c r="X3177" s="7"/>
      <c r="Y3177" s="7"/>
      <c r="Z3177" s="7"/>
      <c r="AA3177" s="7"/>
      <c r="AB3177" s="7"/>
      <c r="AC3177" s="7"/>
      <c r="AD3177" s="38" t="s">
        <v>1891</v>
      </c>
      <c r="AE3177" s="38" t="s">
        <v>1892</v>
      </c>
      <c r="AF3177" s="38" t="s">
        <v>1893</v>
      </c>
      <c r="AG3177" s="38" t="s">
        <v>15088</v>
      </c>
      <c r="AH3177" s="38" t="s">
        <v>13116</v>
      </c>
      <c r="AI3177" s="38" t="s">
        <v>15089</v>
      </c>
      <c r="AJ3177" s="38" t="s">
        <v>15090</v>
      </c>
      <c r="AK3177" s="38" t="s">
        <v>2410</v>
      </c>
      <c r="AL3177" s="38" t="s">
        <v>172</v>
      </c>
      <c r="AM3177" s="38" t="s">
        <v>2679</v>
      </c>
      <c r="AN3177" s="38" t="s">
        <v>2680</v>
      </c>
    </row>
    <row r="3178" spans="1:40" s="4" customFormat="1" ht="13.5" customHeight="1">
      <c r="A3178" s="5" t="s">
        <v>12600</v>
      </c>
      <c r="B3178" s="14" t="s">
        <v>12679</v>
      </c>
      <c r="C3178" s="8" t="s">
        <v>2699</v>
      </c>
      <c r="D3178" s="8" t="s">
        <v>15309</v>
      </c>
      <c r="E3178" s="8" t="s">
        <v>2700</v>
      </c>
      <c r="F3178" s="9" t="s">
        <v>15310</v>
      </c>
      <c r="G3178" s="10">
        <v>355.21</v>
      </c>
      <c r="H3178" s="8" t="s">
        <v>2701</v>
      </c>
      <c r="I3178" s="11">
        <v>1983</v>
      </c>
      <c r="J3178" s="11">
        <v>1990</v>
      </c>
      <c r="K3178" s="12">
        <v>202105</v>
      </c>
      <c r="L3178" s="12"/>
      <c r="M3178" s="7" t="s">
        <v>23235</v>
      </c>
      <c r="N3178" s="14" t="s">
        <v>6</v>
      </c>
      <c r="O3178" s="38" t="s">
        <v>23275</v>
      </c>
      <c r="P3178" s="7" t="s">
        <v>12617</v>
      </c>
      <c r="Q3178" s="7" t="s">
        <v>12617</v>
      </c>
      <c r="R3178" s="7"/>
      <c r="S3178" s="7" t="s">
        <v>12617</v>
      </c>
      <c r="T3178" s="7" t="s">
        <v>12617</v>
      </c>
      <c r="U3178" s="38" t="s">
        <v>23275</v>
      </c>
      <c r="V3178" s="38" t="s">
        <v>23275</v>
      </c>
      <c r="W3178" s="7" t="s">
        <v>12642</v>
      </c>
      <c r="X3178" s="7" t="s">
        <v>2702</v>
      </c>
      <c r="Y3178" s="7" t="s">
        <v>6</v>
      </c>
      <c r="Z3178" s="7" t="s">
        <v>12617</v>
      </c>
      <c r="AA3178" s="7" t="s">
        <v>12642</v>
      </c>
      <c r="AB3178" s="7" t="s">
        <v>6</v>
      </c>
      <c r="AC3178" s="7" t="s">
        <v>12617</v>
      </c>
      <c r="AD3178" s="38" t="s">
        <v>1891</v>
      </c>
      <c r="AE3178" s="38" t="s">
        <v>1892</v>
      </c>
      <c r="AF3178" s="38" t="s">
        <v>1893</v>
      </c>
      <c r="AG3178" s="38" t="s">
        <v>15101</v>
      </c>
      <c r="AH3178" s="38" t="s">
        <v>13116</v>
      </c>
      <c r="AI3178" s="38" t="s">
        <v>15102</v>
      </c>
      <c r="AJ3178" s="38" t="s">
        <v>15103</v>
      </c>
      <c r="AK3178" s="38" t="s">
        <v>2417</v>
      </c>
      <c r="AL3178" s="38" t="s">
        <v>172</v>
      </c>
      <c r="AM3178" s="38" t="s">
        <v>2703</v>
      </c>
      <c r="AN3178" s="38" t="s">
        <v>2704</v>
      </c>
    </row>
    <row r="3179" spans="1:40" s="4" customFormat="1" ht="13.5" customHeight="1">
      <c r="A3179" s="5" t="s">
        <v>12600</v>
      </c>
      <c r="B3179" s="14" t="s">
        <v>12679</v>
      </c>
      <c r="C3179" s="8" t="s">
        <v>2705</v>
      </c>
      <c r="D3179" s="8" t="s">
        <v>15311</v>
      </c>
      <c r="E3179" s="8" t="s">
        <v>2706</v>
      </c>
      <c r="F3179" s="9" t="s">
        <v>15312</v>
      </c>
      <c r="G3179" s="10">
        <v>359.18</v>
      </c>
      <c r="H3179" s="8" t="s">
        <v>1414</v>
      </c>
      <c r="I3179" s="11">
        <v>19830813</v>
      </c>
      <c r="J3179" s="11">
        <v>19881112</v>
      </c>
      <c r="K3179" s="12">
        <v>202105</v>
      </c>
      <c r="L3179" s="12"/>
      <c r="M3179" s="7" t="s">
        <v>12642</v>
      </c>
      <c r="N3179" s="14" t="s">
        <v>6</v>
      </c>
      <c r="O3179" s="38" t="s">
        <v>23275</v>
      </c>
      <c r="P3179" s="7" t="s">
        <v>12617</v>
      </c>
      <c r="Q3179" s="7" t="s">
        <v>12617</v>
      </c>
      <c r="R3179" s="7"/>
      <c r="S3179" s="7" t="s">
        <v>12617</v>
      </c>
      <c r="T3179" s="7" t="s">
        <v>12617</v>
      </c>
      <c r="U3179" s="38" t="s">
        <v>23275</v>
      </c>
      <c r="V3179" s="38" t="s">
        <v>23275</v>
      </c>
      <c r="W3179" s="7" t="s">
        <v>12642</v>
      </c>
      <c r="X3179" s="7" t="s">
        <v>2707</v>
      </c>
      <c r="Y3179" s="7" t="s">
        <v>6</v>
      </c>
      <c r="Z3179" s="7" t="s">
        <v>12617</v>
      </c>
      <c r="AA3179" s="7" t="s">
        <v>12642</v>
      </c>
      <c r="AB3179" s="7" t="s">
        <v>6</v>
      </c>
      <c r="AC3179" s="7" t="s">
        <v>12617</v>
      </c>
      <c r="AD3179" s="38" t="s">
        <v>1891</v>
      </c>
      <c r="AE3179" s="38" t="s">
        <v>1892</v>
      </c>
      <c r="AF3179" s="38" t="s">
        <v>1893</v>
      </c>
      <c r="AG3179" s="38" t="s">
        <v>15101</v>
      </c>
      <c r="AH3179" s="38" t="s">
        <v>13116</v>
      </c>
      <c r="AI3179" s="38" t="s">
        <v>15102</v>
      </c>
      <c r="AJ3179" s="38" t="s">
        <v>15313</v>
      </c>
      <c r="AK3179" s="38" t="s">
        <v>2417</v>
      </c>
      <c r="AL3179" s="38" t="s">
        <v>172</v>
      </c>
      <c r="AM3179" s="38" t="s">
        <v>2703</v>
      </c>
      <c r="AN3179" s="38" t="s">
        <v>2704</v>
      </c>
    </row>
    <row r="3180" spans="1:40" s="4" customFormat="1" ht="13.5" customHeight="1">
      <c r="A3180" s="5" t="s">
        <v>12600</v>
      </c>
      <c r="B3180" s="14" t="s">
        <v>12679</v>
      </c>
      <c r="C3180" s="8" t="s">
        <v>2708</v>
      </c>
      <c r="D3180" s="8" t="s">
        <v>15314</v>
      </c>
      <c r="E3180" s="8" t="s">
        <v>2709</v>
      </c>
      <c r="F3180" s="9" t="s">
        <v>15315</v>
      </c>
      <c r="G3180" s="10">
        <v>445.75</v>
      </c>
      <c r="H3180" s="8" t="s">
        <v>1399</v>
      </c>
      <c r="I3180" s="11">
        <v>20080215</v>
      </c>
      <c r="J3180" s="11"/>
      <c r="K3180" s="12">
        <v>202105</v>
      </c>
      <c r="L3180" s="12"/>
      <c r="M3180" s="7" t="s">
        <v>12617</v>
      </c>
      <c r="N3180" s="14" t="s">
        <v>6</v>
      </c>
      <c r="O3180" s="38" t="s">
        <v>23275</v>
      </c>
      <c r="P3180" s="7" t="s">
        <v>12617</v>
      </c>
      <c r="Q3180" s="7" t="s">
        <v>15316</v>
      </c>
      <c r="R3180" s="7"/>
      <c r="S3180" s="7" t="s">
        <v>12617</v>
      </c>
      <c r="T3180" s="7" t="s">
        <v>12617</v>
      </c>
      <c r="U3180" s="38" t="s">
        <v>23275</v>
      </c>
      <c r="V3180" s="38" t="s">
        <v>23275</v>
      </c>
      <c r="W3180" s="7" t="s">
        <v>12642</v>
      </c>
      <c r="X3180" s="7" t="s">
        <v>2710</v>
      </c>
      <c r="Y3180" s="7" t="s">
        <v>6</v>
      </c>
      <c r="Z3180" s="7" t="s">
        <v>12617</v>
      </c>
      <c r="AA3180" s="7"/>
      <c r="AB3180" s="7" t="s">
        <v>6</v>
      </c>
      <c r="AC3180" s="7" t="s">
        <v>12617</v>
      </c>
      <c r="AD3180" s="38" t="s">
        <v>1891</v>
      </c>
      <c r="AE3180" s="38" t="s">
        <v>1892</v>
      </c>
      <c r="AF3180" s="38" t="s">
        <v>1893</v>
      </c>
      <c r="AG3180" s="38" t="s">
        <v>15101</v>
      </c>
      <c r="AH3180" s="38" t="s">
        <v>13116</v>
      </c>
      <c r="AI3180" s="38" t="s">
        <v>15102</v>
      </c>
      <c r="AJ3180" s="38" t="s">
        <v>15103</v>
      </c>
      <c r="AK3180" s="38" t="s">
        <v>2417</v>
      </c>
      <c r="AL3180" s="38" t="s">
        <v>172</v>
      </c>
      <c r="AM3180" s="38" t="s">
        <v>2703</v>
      </c>
      <c r="AN3180" s="38" t="s">
        <v>2704</v>
      </c>
    </row>
    <row r="3181" spans="1:40" s="4" customFormat="1" ht="13.5" customHeight="1">
      <c r="A3181" s="5" t="s">
        <v>12600</v>
      </c>
      <c r="B3181" s="14" t="s">
        <v>12679</v>
      </c>
      <c r="C3181" s="8" t="s">
        <v>2711</v>
      </c>
      <c r="D3181" s="8" t="s">
        <v>15317</v>
      </c>
      <c r="E3181" s="8" t="s">
        <v>2712</v>
      </c>
      <c r="F3181" s="9" t="s">
        <v>15318</v>
      </c>
      <c r="G3181" s="10">
        <v>6613.17</v>
      </c>
      <c r="H3181" s="8" t="s">
        <v>2713</v>
      </c>
      <c r="I3181" s="11">
        <v>20020507</v>
      </c>
      <c r="J3181" s="11"/>
      <c r="K3181" s="12">
        <v>202105</v>
      </c>
      <c r="L3181" s="12"/>
      <c r="M3181" s="7" t="s">
        <v>12617</v>
      </c>
      <c r="N3181" s="14" t="s">
        <v>6</v>
      </c>
      <c r="O3181" s="38" t="s">
        <v>23275</v>
      </c>
      <c r="P3181" s="7" t="s">
        <v>12617</v>
      </c>
      <c r="Q3181" s="7" t="s">
        <v>15316</v>
      </c>
      <c r="R3181" s="7"/>
      <c r="S3181" s="7" t="s">
        <v>12617</v>
      </c>
      <c r="T3181" s="7" t="s">
        <v>12617</v>
      </c>
      <c r="U3181" s="38" t="s">
        <v>23275</v>
      </c>
      <c r="V3181" s="38" t="s">
        <v>23275</v>
      </c>
      <c r="W3181" s="7" t="s">
        <v>12642</v>
      </c>
      <c r="X3181" s="7" t="s">
        <v>2710</v>
      </c>
      <c r="Y3181" s="7" t="s">
        <v>6</v>
      </c>
      <c r="Z3181" s="7" t="s">
        <v>12617</v>
      </c>
      <c r="AA3181" s="7"/>
      <c r="AB3181" s="7" t="s">
        <v>6</v>
      </c>
      <c r="AC3181" s="7" t="s">
        <v>12617</v>
      </c>
      <c r="AD3181" s="38" t="s">
        <v>1891</v>
      </c>
      <c r="AE3181" s="38" t="s">
        <v>1892</v>
      </c>
      <c r="AF3181" s="38" t="s">
        <v>1893</v>
      </c>
      <c r="AG3181" s="38" t="s">
        <v>15101</v>
      </c>
      <c r="AH3181" s="38" t="s">
        <v>13116</v>
      </c>
      <c r="AI3181" s="38" t="s">
        <v>15102</v>
      </c>
      <c r="AJ3181" s="38" t="s">
        <v>15103</v>
      </c>
      <c r="AK3181" s="38" t="s">
        <v>2417</v>
      </c>
      <c r="AL3181" s="38" t="s">
        <v>172</v>
      </c>
      <c r="AM3181" s="38" t="s">
        <v>2703</v>
      </c>
      <c r="AN3181" s="38" t="s">
        <v>2704</v>
      </c>
    </row>
    <row r="3182" spans="1:40" s="4" customFormat="1" ht="13.5" customHeight="1">
      <c r="A3182" s="5" t="s">
        <v>12600</v>
      </c>
      <c r="B3182" s="14" t="s">
        <v>12679</v>
      </c>
      <c r="C3182" s="8" t="s">
        <v>2714</v>
      </c>
      <c r="D3182" s="8" t="s">
        <v>15319</v>
      </c>
      <c r="E3182" s="8" t="s">
        <v>2715</v>
      </c>
      <c r="F3182" s="9" t="s">
        <v>15320</v>
      </c>
      <c r="G3182" s="10">
        <v>149.25</v>
      </c>
      <c r="H3182" s="8" t="s">
        <v>116</v>
      </c>
      <c r="I3182" s="11">
        <v>1981</v>
      </c>
      <c r="J3182" s="11">
        <v>1986</v>
      </c>
      <c r="K3182" s="12">
        <v>202105</v>
      </c>
      <c r="L3182" s="12"/>
      <c r="M3182" s="7" t="s">
        <v>12617</v>
      </c>
      <c r="N3182" s="14" t="s">
        <v>6</v>
      </c>
      <c r="O3182" s="38" t="s">
        <v>23275</v>
      </c>
      <c r="P3182" s="7" t="s">
        <v>12617</v>
      </c>
      <c r="Q3182" s="7" t="s">
        <v>13028</v>
      </c>
      <c r="R3182" s="7"/>
      <c r="S3182" s="7" t="s">
        <v>12617</v>
      </c>
      <c r="T3182" s="7" t="s">
        <v>12617</v>
      </c>
      <c r="U3182" s="38" t="s">
        <v>23275</v>
      </c>
      <c r="V3182" s="38" t="s">
        <v>23275</v>
      </c>
      <c r="W3182" s="7" t="s">
        <v>12642</v>
      </c>
      <c r="X3182" s="7" t="s">
        <v>2710</v>
      </c>
      <c r="Y3182" s="7" t="s">
        <v>6</v>
      </c>
      <c r="Z3182" s="7" t="s">
        <v>12617</v>
      </c>
      <c r="AA3182" s="7"/>
      <c r="AB3182" s="7" t="s">
        <v>6</v>
      </c>
      <c r="AC3182" s="7" t="s">
        <v>12617</v>
      </c>
      <c r="AD3182" s="38" t="s">
        <v>1891</v>
      </c>
      <c r="AE3182" s="38" t="s">
        <v>1892</v>
      </c>
      <c r="AF3182" s="38" t="s">
        <v>1893</v>
      </c>
      <c r="AG3182" s="38" t="s">
        <v>15101</v>
      </c>
      <c r="AH3182" s="38" t="s">
        <v>13116</v>
      </c>
      <c r="AI3182" s="38" t="s">
        <v>15102</v>
      </c>
      <c r="AJ3182" s="38" t="s">
        <v>15103</v>
      </c>
      <c r="AK3182" s="38" t="s">
        <v>2417</v>
      </c>
      <c r="AL3182" s="38" t="s">
        <v>172</v>
      </c>
      <c r="AM3182" s="38" t="s">
        <v>2703</v>
      </c>
      <c r="AN3182" s="38" t="s">
        <v>2704</v>
      </c>
    </row>
    <row r="3183" spans="1:40" s="4" customFormat="1" ht="13.5" customHeight="1">
      <c r="A3183" s="5" t="s">
        <v>12600</v>
      </c>
      <c r="B3183" s="14" t="s">
        <v>12679</v>
      </c>
      <c r="C3183" s="8" t="s">
        <v>2716</v>
      </c>
      <c r="D3183" s="8" t="s">
        <v>15321</v>
      </c>
      <c r="E3183" s="8" t="s">
        <v>2717</v>
      </c>
      <c r="F3183" s="9" t="s">
        <v>15322</v>
      </c>
      <c r="G3183" s="10">
        <v>174</v>
      </c>
      <c r="H3183" s="8" t="s">
        <v>2718</v>
      </c>
      <c r="I3183" s="11">
        <v>20071016</v>
      </c>
      <c r="J3183" s="11"/>
      <c r="K3183" s="12">
        <v>202105</v>
      </c>
      <c r="L3183" s="12"/>
      <c r="M3183" s="7" t="s">
        <v>12617</v>
      </c>
      <c r="N3183" s="14" t="s">
        <v>6</v>
      </c>
      <c r="O3183" s="38" t="s">
        <v>23275</v>
      </c>
      <c r="P3183" s="7" t="s">
        <v>12617</v>
      </c>
      <c r="Q3183" s="7" t="s">
        <v>15323</v>
      </c>
      <c r="R3183" s="7" t="s">
        <v>15324</v>
      </c>
      <c r="S3183" s="7" t="s">
        <v>12617</v>
      </c>
      <c r="T3183" s="7" t="s">
        <v>12642</v>
      </c>
      <c r="U3183" s="38" t="s">
        <v>23275</v>
      </c>
      <c r="V3183" s="38" t="s">
        <v>23275</v>
      </c>
      <c r="W3183" s="7" t="s">
        <v>12642</v>
      </c>
      <c r="X3183" s="7" t="s">
        <v>2710</v>
      </c>
      <c r="Y3183" s="7" t="s">
        <v>12642</v>
      </c>
      <c r="Z3183" s="7" t="s">
        <v>12617</v>
      </c>
      <c r="AA3183" s="7"/>
      <c r="AB3183" s="7" t="s">
        <v>6</v>
      </c>
      <c r="AC3183" s="7" t="s">
        <v>12617</v>
      </c>
      <c r="AD3183" s="38" t="s">
        <v>1891</v>
      </c>
      <c r="AE3183" s="38" t="s">
        <v>1892</v>
      </c>
      <c r="AF3183" s="38" t="s">
        <v>1893</v>
      </c>
      <c r="AG3183" s="38" t="s">
        <v>15101</v>
      </c>
      <c r="AH3183" s="38" t="s">
        <v>13116</v>
      </c>
      <c r="AI3183" s="38" t="s">
        <v>15102</v>
      </c>
      <c r="AJ3183" s="38" t="s">
        <v>15103</v>
      </c>
      <c r="AK3183" s="38" t="s">
        <v>2417</v>
      </c>
      <c r="AL3183" s="38" t="s">
        <v>172</v>
      </c>
      <c r="AM3183" s="38" t="s">
        <v>2703</v>
      </c>
      <c r="AN3183" s="38" t="s">
        <v>2704</v>
      </c>
    </row>
    <row r="3184" spans="1:40" s="4" customFormat="1" ht="13.5" customHeight="1">
      <c r="A3184" s="5" t="s">
        <v>12600</v>
      </c>
      <c r="B3184" s="14" t="s">
        <v>12679</v>
      </c>
      <c r="C3184" s="8" t="s">
        <v>2719</v>
      </c>
      <c r="D3184" s="8" t="s">
        <v>15325</v>
      </c>
      <c r="E3184" s="8" t="s">
        <v>2720</v>
      </c>
      <c r="F3184" s="9" t="s">
        <v>15326</v>
      </c>
      <c r="G3184" s="10">
        <v>158</v>
      </c>
      <c r="H3184" s="8" t="s">
        <v>2721</v>
      </c>
      <c r="I3184" s="11">
        <v>19941209</v>
      </c>
      <c r="J3184" s="11">
        <v>19941209</v>
      </c>
      <c r="K3184" s="12">
        <v>202105</v>
      </c>
      <c r="L3184" s="12"/>
      <c r="M3184" s="7" t="s">
        <v>12617</v>
      </c>
      <c r="N3184" s="14" t="s">
        <v>6</v>
      </c>
      <c r="O3184" s="38" t="s">
        <v>23275</v>
      </c>
      <c r="P3184" s="7" t="s">
        <v>12617</v>
      </c>
      <c r="Q3184" s="7" t="s">
        <v>15323</v>
      </c>
      <c r="R3184" s="7" t="s">
        <v>15324</v>
      </c>
      <c r="S3184" s="7" t="s">
        <v>12617</v>
      </c>
      <c r="T3184" s="7" t="s">
        <v>12642</v>
      </c>
      <c r="U3184" s="38" t="s">
        <v>23275</v>
      </c>
      <c r="V3184" s="38" t="s">
        <v>23275</v>
      </c>
      <c r="W3184" s="7" t="s">
        <v>12642</v>
      </c>
      <c r="X3184" s="7" t="s">
        <v>2710</v>
      </c>
      <c r="Y3184" s="7" t="s">
        <v>12642</v>
      </c>
      <c r="Z3184" s="7" t="s">
        <v>12617</v>
      </c>
      <c r="AA3184" s="7"/>
      <c r="AB3184" s="7" t="s">
        <v>6</v>
      </c>
      <c r="AC3184" s="7" t="s">
        <v>12617</v>
      </c>
      <c r="AD3184" s="38" t="s">
        <v>1891</v>
      </c>
      <c r="AE3184" s="38" t="s">
        <v>1892</v>
      </c>
      <c r="AF3184" s="38" t="s">
        <v>1893</v>
      </c>
      <c r="AG3184" s="38" t="s">
        <v>15101</v>
      </c>
      <c r="AH3184" s="38" t="s">
        <v>13116</v>
      </c>
      <c r="AI3184" s="38" t="s">
        <v>15102</v>
      </c>
      <c r="AJ3184" s="38" t="s">
        <v>15103</v>
      </c>
      <c r="AK3184" s="38" t="s">
        <v>2417</v>
      </c>
      <c r="AL3184" s="38" t="s">
        <v>172</v>
      </c>
      <c r="AM3184" s="38" t="s">
        <v>2703</v>
      </c>
      <c r="AN3184" s="38" t="s">
        <v>2704</v>
      </c>
    </row>
    <row r="3185" spans="1:40" s="4" customFormat="1" ht="13.5" customHeight="1">
      <c r="A3185" s="5" t="s">
        <v>12600</v>
      </c>
      <c r="B3185" s="14" t="s">
        <v>12679</v>
      </c>
      <c r="C3185" s="8" t="s">
        <v>2722</v>
      </c>
      <c r="D3185" s="8" t="s">
        <v>15327</v>
      </c>
      <c r="E3185" s="8" t="s">
        <v>2723</v>
      </c>
      <c r="F3185" s="9" t="s">
        <v>15328</v>
      </c>
      <c r="G3185" s="10">
        <v>505.91</v>
      </c>
      <c r="H3185" s="8" t="s">
        <v>116</v>
      </c>
      <c r="I3185" s="11">
        <v>20031029</v>
      </c>
      <c r="J3185" s="11">
        <v>20031029</v>
      </c>
      <c r="K3185" s="12">
        <v>202105</v>
      </c>
      <c r="L3185" s="12"/>
      <c r="M3185" s="7" t="s">
        <v>12617</v>
      </c>
      <c r="N3185" s="14" t="s">
        <v>12642</v>
      </c>
      <c r="O3185" s="38" t="s">
        <v>23275</v>
      </c>
      <c r="P3185" s="7" t="s">
        <v>12617</v>
      </c>
      <c r="Q3185" s="7" t="s">
        <v>12617</v>
      </c>
      <c r="R3185" s="7"/>
      <c r="S3185" s="7" t="s">
        <v>12617</v>
      </c>
      <c r="T3185" s="7" t="s">
        <v>12617</v>
      </c>
      <c r="U3185" s="38" t="s">
        <v>23275</v>
      </c>
      <c r="V3185" s="38" t="s">
        <v>23275</v>
      </c>
      <c r="W3185" s="7" t="s">
        <v>12617</v>
      </c>
      <c r="X3185" s="7"/>
      <c r="Y3185" s="7" t="s">
        <v>6</v>
      </c>
      <c r="Z3185" s="7"/>
      <c r="AA3185" s="7"/>
      <c r="AB3185" s="7" t="s">
        <v>6</v>
      </c>
      <c r="AC3185" s="7"/>
      <c r="AD3185" s="38" t="s">
        <v>1891</v>
      </c>
      <c r="AE3185" s="38" t="s">
        <v>1892</v>
      </c>
      <c r="AF3185" s="38" t="s">
        <v>1893</v>
      </c>
      <c r="AG3185" s="38" t="s">
        <v>15158</v>
      </c>
      <c r="AH3185" s="38" t="s">
        <v>13803</v>
      </c>
      <c r="AI3185" s="38" t="s">
        <v>15159</v>
      </c>
      <c r="AJ3185" s="38" t="s">
        <v>15160</v>
      </c>
      <c r="AK3185" s="38" t="s">
        <v>2724</v>
      </c>
      <c r="AL3185" s="38" t="s">
        <v>172</v>
      </c>
      <c r="AM3185" s="38" t="s">
        <v>2725</v>
      </c>
      <c r="AN3185" s="38" t="s">
        <v>2512</v>
      </c>
    </row>
    <row r="3186" spans="1:40" s="4" customFormat="1" ht="13.5" customHeight="1">
      <c r="A3186" s="5" t="s">
        <v>12600</v>
      </c>
      <c r="B3186" s="14" t="s">
        <v>12679</v>
      </c>
      <c r="C3186" s="8" t="s">
        <v>2726</v>
      </c>
      <c r="D3186" s="8" t="s">
        <v>15329</v>
      </c>
      <c r="E3186" s="8" t="s">
        <v>2727</v>
      </c>
      <c r="F3186" s="9" t="s">
        <v>15330</v>
      </c>
      <c r="G3186" s="10">
        <v>753.53</v>
      </c>
      <c r="H3186" s="8" t="s">
        <v>1221</v>
      </c>
      <c r="I3186" s="11">
        <v>20040702</v>
      </c>
      <c r="J3186" s="11">
        <v>20040702</v>
      </c>
      <c r="K3186" s="12">
        <v>202105</v>
      </c>
      <c r="L3186" s="12"/>
      <c r="M3186" s="7" t="s">
        <v>12617</v>
      </c>
      <c r="N3186" s="14" t="s">
        <v>12642</v>
      </c>
      <c r="O3186" s="38" t="s">
        <v>23275</v>
      </c>
      <c r="P3186" s="7" t="s">
        <v>12617</v>
      </c>
      <c r="Q3186" s="7" t="s">
        <v>12617</v>
      </c>
      <c r="R3186" s="7"/>
      <c r="S3186" s="7" t="s">
        <v>12617</v>
      </c>
      <c r="T3186" s="7" t="s">
        <v>12617</v>
      </c>
      <c r="U3186" s="38" t="s">
        <v>23275</v>
      </c>
      <c r="V3186" s="38" t="s">
        <v>23275</v>
      </c>
      <c r="W3186" s="7" t="s">
        <v>12617</v>
      </c>
      <c r="X3186" s="7"/>
      <c r="Y3186" s="7" t="s">
        <v>6</v>
      </c>
      <c r="Z3186" s="7"/>
      <c r="AA3186" s="7"/>
      <c r="AB3186" s="7" t="s">
        <v>6</v>
      </c>
      <c r="AC3186" s="7"/>
      <c r="AD3186" s="38" t="s">
        <v>1891</v>
      </c>
      <c r="AE3186" s="38" t="s">
        <v>1892</v>
      </c>
      <c r="AF3186" s="38" t="s">
        <v>1893</v>
      </c>
      <c r="AG3186" s="38" t="s">
        <v>15158</v>
      </c>
      <c r="AH3186" s="38" t="s">
        <v>13803</v>
      </c>
      <c r="AI3186" s="38" t="s">
        <v>15159</v>
      </c>
      <c r="AJ3186" s="38" t="s">
        <v>15160</v>
      </c>
      <c r="AK3186" s="38" t="s">
        <v>2724</v>
      </c>
      <c r="AL3186" s="38" t="s">
        <v>172</v>
      </c>
      <c r="AM3186" s="38" t="s">
        <v>2725</v>
      </c>
      <c r="AN3186" s="38" t="s">
        <v>2512</v>
      </c>
    </row>
    <row r="3187" spans="1:40" s="4" customFormat="1" ht="13.5" customHeight="1">
      <c r="A3187" s="5" t="s">
        <v>12600</v>
      </c>
      <c r="B3187" s="14" t="s">
        <v>12766</v>
      </c>
      <c r="C3187" s="8" t="s">
        <v>2728</v>
      </c>
      <c r="D3187" s="8" t="s">
        <v>15331</v>
      </c>
      <c r="E3187" s="8" t="s">
        <v>2729</v>
      </c>
      <c r="F3187" s="9" t="s">
        <v>15332</v>
      </c>
      <c r="G3187" s="10">
        <v>5304.48</v>
      </c>
      <c r="H3187" s="8" t="s">
        <v>197</v>
      </c>
      <c r="I3187" s="11">
        <v>20090604</v>
      </c>
      <c r="J3187" s="11">
        <v>20090604</v>
      </c>
      <c r="K3187" s="12">
        <v>202105</v>
      </c>
      <c r="L3187" s="12"/>
      <c r="M3187" s="7" t="s">
        <v>12617</v>
      </c>
      <c r="N3187" s="14" t="s">
        <v>12642</v>
      </c>
      <c r="O3187" s="38" t="s">
        <v>23275</v>
      </c>
      <c r="P3187" s="7" t="s">
        <v>12617</v>
      </c>
      <c r="Q3187" s="7" t="s">
        <v>12617</v>
      </c>
      <c r="R3187" s="7"/>
      <c r="S3187" s="7" t="s">
        <v>12642</v>
      </c>
      <c r="T3187" s="7" t="s">
        <v>12617</v>
      </c>
      <c r="U3187" s="38" t="s">
        <v>23275</v>
      </c>
      <c r="V3187" s="38" t="s">
        <v>23275</v>
      </c>
      <c r="W3187" s="7" t="s">
        <v>12617</v>
      </c>
      <c r="X3187" s="7" t="s">
        <v>6</v>
      </c>
      <c r="Y3187" s="7" t="s">
        <v>12642</v>
      </c>
      <c r="Z3187" s="7" t="s">
        <v>12617</v>
      </c>
      <c r="AA3187" s="7" t="s">
        <v>12617</v>
      </c>
      <c r="AB3187" s="7" t="s">
        <v>6</v>
      </c>
      <c r="AC3187" s="7" t="s">
        <v>12617</v>
      </c>
      <c r="AD3187" s="38" t="s">
        <v>2730</v>
      </c>
      <c r="AE3187" s="38" t="s">
        <v>2731</v>
      </c>
      <c r="AF3187" s="38" t="s">
        <v>2732</v>
      </c>
      <c r="AG3187" s="38"/>
      <c r="AH3187" s="38"/>
      <c r="AI3187" s="38"/>
      <c r="AJ3187" s="38"/>
      <c r="AK3187" s="38"/>
      <c r="AL3187" s="38"/>
      <c r="AM3187" s="38"/>
      <c r="AN3187" s="38"/>
    </row>
    <row r="3188" spans="1:40" s="4" customFormat="1" ht="13.5" customHeight="1">
      <c r="A3188" s="5" t="s">
        <v>12600</v>
      </c>
      <c r="B3188" s="14" t="s">
        <v>12766</v>
      </c>
      <c r="C3188" s="8" t="s">
        <v>2733</v>
      </c>
      <c r="D3188" s="8" t="s">
        <v>15333</v>
      </c>
      <c r="E3188" s="8" t="s">
        <v>2734</v>
      </c>
      <c r="F3188" s="9" t="s">
        <v>15334</v>
      </c>
      <c r="G3188" s="10">
        <v>26937.35</v>
      </c>
      <c r="H3188" s="8" t="s">
        <v>197</v>
      </c>
      <c r="I3188" s="11">
        <v>20031114</v>
      </c>
      <c r="J3188" s="11">
        <v>20020325</v>
      </c>
      <c r="K3188" s="12">
        <v>202105</v>
      </c>
      <c r="L3188" s="12"/>
      <c r="M3188" s="7" t="s">
        <v>12617</v>
      </c>
      <c r="N3188" s="14" t="s">
        <v>6</v>
      </c>
      <c r="O3188" s="38" t="s">
        <v>23275</v>
      </c>
      <c r="P3188" s="7" t="s">
        <v>12617</v>
      </c>
      <c r="Q3188" s="7" t="s">
        <v>12617</v>
      </c>
      <c r="R3188" s="7"/>
      <c r="S3188" s="7" t="s">
        <v>12642</v>
      </c>
      <c r="T3188" s="7" t="s">
        <v>12617</v>
      </c>
      <c r="U3188" s="38" t="s">
        <v>23275</v>
      </c>
      <c r="V3188" s="38" t="s">
        <v>23275</v>
      </c>
      <c r="W3188" s="7" t="s">
        <v>12642</v>
      </c>
      <c r="X3188" s="7" t="s">
        <v>6</v>
      </c>
      <c r="Y3188" s="7" t="s">
        <v>12642</v>
      </c>
      <c r="Z3188" s="7" t="s">
        <v>12617</v>
      </c>
      <c r="AA3188" s="7" t="s">
        <v>12617</v>
      </c>
      <c r="AB3188" s="7" t="s">
        <v>6</v>
      </c>
      <c r="AC3188" s="7" t="s">
        <v>12617</v>
      </c>
      <c r="AD3188" s="38" t="s">
        <v>2730</v>
      </c>
      <c r="AE3188" s="38" t="s">
        <v>2731</v>
      </c>
      <c r="AF3188" s="38" t="s">
        <v>2732</v>
      </c>
      <c r="AG3188" s="38"/>
      <c r="AH3188" s="38"/>
      <c r="AI3188" s="38"/>
      <c r="AJ3188" s="38"/>
      <c r="AK3188" s="38"/>
      <c r="AL3188" s="38"/>
      <c r="AM3188" s="38"/>
      <c r="AN3188" s="38"/>
    </row>
    <row r="3189" spans="1:40" s="4" customFormat="1" ht="13.5" customHeight="1">
      <c r="A3189" s="5" t="s">
        <v>12600</v>
      </c>
      <c r="B3189" s="14" t="s">
        <v>12766</v>
      </c>
      <c r="C3189" s="8" t="s">
        <v>2735</v>
      </c>
      <c r="D3189" s="8" t="s">
        <v>15335</v>
      </c>
      <c r="E3189" s="8" t="s">
        <v>6459</v>
      </c>
      <c r="F3189" s="9" t="s">
        <v>15336</v>
      </c>
      <c r="G3189" s="10">
        <v>39052.629999999997</v>
      </c>
      <c r="H3189" s="8" t="s">
        <v>197</v>
      </c>
      <c r="I3189" s="11">
        <v>20010822</v>
      </c>
      <c r="J3189" s="11">
        <v>19990826</v>
      </c>
      <c r="K3189" s="12">
        <v>202105</v>
      </c>
      <c r="L3189" s="12"/>
      <c r="M3189" s="7" t="s">
        <v>12617</v>
      </c>
      <c r="N3189" s="14" t="s">
        <v>6</v>
      </c>
      <c r="O3189" s="38" t="s">
        <v>23275</v>
      </c>
      <c r="P3189" s="7" t="s">
        <v>12617</v>
      </c>
      <c r="Q3189" s="7" t="s">
        <v>12617</v>
      </c>
      <c r="R3189" s="7"/>
      <c r="S3189" s="7" t="s">
        <v>12642</v>
      </c>
      <c r="T3189" s="7" t="s">
        <v>12617</v>
      </c>
      <c r="U3189" s="38" t="s">
        <v>23275</v>
      </c>
      <c r="V3189" s="38" t="s">
        <v>23275</v>
      </c>
      <c r="W3189" s="7" t="s">
        <v>12642</v>
      </c>
      <c r="X3189" s="7" t="s">
        <v>5</v>
      </c>
      <c r="Y3189" s="7" t="s">
        <v>12642</v>
      </c>
      <c r="Z3189" s="7" t="s">
        <v>12617</v>
      </c>
      <c r="AA3189" s="7" t="s">
        <v>12617</v>
      </c>
      <c r="AB3189" s="7" t="s">
        <v>6</v>
      </c>
      <c r="AC3189" s="7" t="s">
        <v>12617</v>
      </c>
      <c r="AD3189" s="38" t="s">
        <v>2730</v>
      </c>
      <c r="AE3189" s="38" t="s">
        <v>2731</v>
      </c>
      <c r="AF3189" s="38" t="s">
        <v>2732</v>
      </c>
      <c r="AG3189" s="38"/>
      <c r="AH3189" s="38"/>
      <c r="AI3189" s="38"/>
      <c r="AJ3189" s="38"/>
      <c r="AK3189" s="38"/>
      <c r="AL3189" s="38"/>
      <c r="AM3189" s="38"/>
      <c r="AN3189" s="38"/>
    </row>
    <row r="3190" spans="1:40" s="4" customFormat="1" ht="13.5" customHeight="1">
      <c r="A3190" s="5" t="s">
        <v>12600</v>
      </c>
      <c r="B3190" s="14" t="s">
        <v>12766</v>
      </c>
      <c r="C3190" s="8" t="s">
        <v>2736</v>
      </c>
      <c r="D3190" s="8" t="s">
        <v>15337</v>
      </c>
      <c r="E3190" s="8" t="s">
        <v>2737</v>
      </c>
      <c r="F3190" s="9" t="s">
        <v>15338</v>
      </c>
      <c r="G3190" s="10">
        <v>5229.1899999999996</v>
      </c>
      <c r="H3190" s="8" t="s">
        <v>197</v>
      </c>
      <c r="I3190" s="11">
        <v>20090805</v>
      </c>
      <c r="J3190" s="11">
        <v>20090805</v>
      </c>
      <c r="K3190" s="12">
        <v>202105</v>
      </c>
      <c r="L3190" s="12"/>
      <c r="M3190" s="7" t="s">
        <v>12617</v>
      </c>
      <c r="N3190" s="14" t="s">
        <v>12642</v>
      </c>
      <c r="O3190" s="38" t="s">
        <v>23275</v>
      </c>
      <c r="P3190" s="7" t="s">
        <v>12617</v>
      </c>
      <c r="Q3190" s="7" t="s">
        <v>12617</v>
      </c>
      <c r="R3190" s="7"/>
      <c r="S3190" s="7" t="s">
        <v>12642</v>
      </c>
      <c r="T3190" s="7" t="s">
        <v>12617</v>
      </c>
      <c r="U3190" s="38" t="s">
        <v>23275</v>
      </c>
      <c r="V3190" s="38" t="s">
        <v>23275</v>
      </c>
      <c r="W3190" s="7" t="s">
        <v>12617</v>
      </c>
      <c r="X3190" s="7" t="s">
        <v>6</v>
      </c>
      <c r="Y3190" s="7" t="s">
        <v>6</v>
      </c>
      <c r="Z3190" s="7" t="s">
        <v>12617</v>
      </c>
      <c r="AA3190" s="7" t="s">
        <v>12617</v>
      </c>
      <c r="AB3190" s="7" t="s">
        <v>6</v>
      </c>
      <c r="AC3190" s="7" t="s">
        <v>12617</v>
      </c>
      <c r="AD3190" s="38" t="s">
        <v>2730</v>
      </c>
      <c r="AE3190" s="38" t="s">
        <v>2731</v>
      </c>
      <c r="AF3190" s="38" t="s">
        <v>2732</v>
      </c>
      <c r="AG3190" s="38"/>
      <c r="AH3190" s="38"/>
      <c r="AI3190" s="38"/>
      <c r="AJ3190" s="38"/>
      <c r="AK3190" s="38"/>
      <c r="AL3190" s="38"/>
      <c r="AM3190" s="38"/>
      <c r="AN3190" s="38"/>
    </row>
    <row r="3191" spans="1:40" s="4" customFormat="1" ht="13.5" customHeight="1">
      <c r="A3191" s="5" t="s">
        <v>12600</v>
      </c>
      <c r="B3191" s="14" t="s">
        <v>12766</v>
      </c>
      <c r="C3191" s="8" t="s">
        <v>2738</v>
      </c>
      <c r="D3191" s="8" t="s">
        <v>15339</v>
      </c>
      <c r="E3191" s="8" t="s">
        <v>2739</v>
      </c>
      <c r="F3191" s="9" t="s">
        <v>15340</v>
      </c>
      <c r="G3191" s="10">
        <v>2655</v>
      </c>
      <c r="H3191" s="8" t="s">
        <v>197</v>
      </c>
      <c r="I3191" s="11">
        <v>20070425</v>
      </c>
      <c r="J3191" s="11" t="s">
        <v>1226</v>
      </c>
      <c r="K3191" s="12"/>
      <c r="L3191" s="12">
        <v>202105</v>
      </c>
      <c r="M3191" s="7" t="s">
        <v>12617</v>
      </c>
      <c r="N3191" s="14" t="s">
        <v>12642</v>
      </c>
      <c r="O3191" s="38" t="s">
        <v>23275</v>
      </c>
      <c r="P3191" s="7" t="s">
        <v>12617</v>
      </c>
      <c r="Q3191" s="7" t="s">
        <v>12756</v>
      </c>
      <c r="R3191" s="7">
        <v>20220902</v>
      </c>
      <c r="S3191" s="7" t="s">
        <v>12756</v>
      </c>
      <c r="T3191" s="7" t="s">
        <v>12755</v>
      </c>
      <c r="U3191" s="38" t="s">
        <v>23275</v>
      </c>
      <c r="V3191" s="38" t="s">
        <v>23275</v>
      </c>
      <c r="W3191" s="7" t="s">
        <v>12617</v>
      </c>
      <c r="X3191" s="7" t="s">
        <v>186</v>
      </c>
      <c r="Y3191" s="7" t="s">
        <v>186</v>
      </c>
      <c r="Z3191" s="7" t="s">
        <v>12617</v>
      </c>
      <c r="AA3191" s="7"/>
      <c r="AB3191" s="7" t="s">
        <v>186</v>
      </c>
      <c r="AC3191" s="7"/>
      <c r="AD3191" s="38" t="s">
        <v>1891</v>
      </c>
      <c r="AE3191" s="38" t="s">
        <v>1892</v>
      </c>
      <c r="AF3191" s="38" t="s">
        <v>1893</v>
      </c>
      <c r="AG3191" s="38" t="s">
        <v>14799</v>
      </c>
      <c r="AH3191" s="38" t="s">
        <v>14800</v>
      </c>
      <c r="AI3191" s="38" t="s">
        <v>14801</v>
      </c>
      <c r="AJ3191" s="38" t="s">
        <v>14802</v>
      </c>
      <c r="AK3191" s="38" t="s">
        <v>2178</v>
      </c>
      <c r="AL3191" s="38" t="s">
        <v>21</v>
      </c>
      <c r="AM3191" s="38" t="s">
        <v>1838</v>
      </c>
      <c r="AN3191" s="38" t="s">
        <v>2740</v>
      </c>
    </row>
    <row r="3192" spans="1:40" s="4" customFormat="1" ht="13.5" customHeight="1">
      <c r="A3192" s="5" t="s">
        <v>12600</v>
      </c>
      <c r="B3192" s="14" t="s">
        <v>12766</v>
      </c>
      <c r="C3192" s="8" t="s">
        <v>2741</v>
      </c>
      <c r="D3192" s="8" t="s">
        <v>15341</v>
      </c>
      <c r="E3192" s="8" t="s">
        <v>2742</v>
      </c>
      <c r="F3192" s="9" t="s">
        <v>15342</v>
      </c>
      <c r="G3192" s="10">
        <v>4759.25</v>
      </c>
      <c r="H3192" s="8" t="s">
        <v>197</v>
      </c>
      <c r="I3192" s="11">
        <v>19990904</v>
      </c>
      <c r="J3192" s="11"/>
      <c r="K3192" s="12"/>
      <c r="L3192" s="12"/>
      <c r="M3192" s="7" t="s">
        <v>12642</v>
      </c>
      <c r="N3192" s="14" t="s">
        <v>6</v>
      </c>
      <c r="O3192" s="38" t="s">
        <v>23275</v>
      </c>
      <c r="P3192" s="7"/>
      <c r="Q3192" s="7"/>
      <c r="R3192" s="7"/>
      <c r="S3192" s="7"/>
      <c r="T3192" s="7"/>
      <c r="U3192" s="38" t="s">
        <v>23275</v>
      </c>
      <c r="V3192" s="38" t="s">
        <v>23275</v>
      </c>
      <c r="W3192" s="7"/>
      <c r="X3192" s="7"/>
      <c r="Y3192" s="7"/>
      <c r="Z3192" s="7"/>
      <c r="AA3192" s="7"/>
      <c r="AB3192" s="7"/>
      <c r="AC3192" s="7"/>
      <c r="AD3192" s="38" t="s">
        <v>2730</v>
      </c>
      <c r="AE3192" s="38" t="s">
        <v>2731</v>
      </c>
      <c r="AF3192" s="38" t="s">
        <v>2732</v>
      </c>
      <c r="AG3192" s="38"/>
      <c r="AH3192" s="38"/>
      <c r="AI3192" s="38"/>
      <c r="AJ3192" s="38"/>
      <c r="AK3192" s="38"/>
      <c r="AL3192" s="38"/>
      <c r="AM3192" s="38"/>
      <c r="AN3192" s="38"/>
    </row>
    <row r="3193" spans="1:40" s="4" customFormat="1" ht="13.5" customHeight="1">
      <c r="A3193" s="5" t="s">
        <v>12600</v>
      </c>
      <c r="B3193" s="14" t="s">
        <v>12766</v>
      </c>
      <c r="C3193" s="8" t="s">
        <v>2743</v>
      </c>
      <c r="D3193" s="8" t="s">
        <v>15343</v>
      </c>
      <c r="E3193" s="8" t="s">
        <v>2744</v>
      </c>
      <c r="F3193" s="9" t="s">
        <v>15344</v>
      </c>
      <c r="G3193" s="10">
        <v>5244.56</v>
      </c>
      <c r="H3193" s="8" t="s">
        <v>197</v>
      </c>
      <c r="I3193" s="11">
        <v>20000620</v>
      </c>
      <c r="J3193" s="11"/>
      <c r="K3193" s="12"/>
      <c r="L3193" s="12"/>
      <c r="M3193" s="7" t="s">
        <v>12642</v>
      </c>
      <c r="N3193" s="14" t="s">
        <v>6</v>
      </c>
      <c r="O3193" s="38" t="s">
        <v>23275</v>
      </c>
      <c r="P3193" s="7"/>
      <c r="Q3193" s="7"/>
      <c r="R3193" s="7"/>
      <c r="S3193" s="7"/>
      <c r="T3193" s="7"/>
      <c r="U3193" s="38" t="s">
        <v>23275</v>
      </c>
      <c r="V3193" s="38" t="s">
        <v>23275</v>
      </c>
      <c r="W3193" s="7"/>
      <c r="X3193" s="7"/>
      <c r="Y3193" s="7"/>
      <c r="Z3193" s="7"/>
      <c r="AA3193" s="7"/>
      <c r="AB3193" s="7"/>
      <c r="AC3193" s="7"/>
      <c r="AD3193" s="38" t="s">
        <v>1891</v>
      </c>
      <c r="AE3193" s="38" t="s">
        <v>1892</v>
      </c>
      <c r="AF3193" s="38" t="s">
        <v>1893</v>
      </c>
      <c r="AG3193" s="38" t="s">
        <v>15088</v>
      </c>
      <c r="AH3193" s="38" t="s">
        <v>13116</v>
      </c>
      <c r="AI3193" s="38" t="s">
        <v>15089</v>
      </c>
      <c r="AJ3193" s="38" t="s">
        <v>15345</v>
      </c>
      <c r="AK3193" s="38" t="s">
        <v>2410</v>
      </c>
      <c r="AL3193" s="38" t="s">
        <v>1233</v>
      </c>
      <c r="AM3193" s="38" t="s">
        <v>2446</v>
      </c>
      <c r="AN3193" s="38" t="s">
        <v>2447</v>
      </c>
    </row>
    <row r="3194" spans="1:40" s="4" customFormat="1" ht="13.5" customHeight="1">
      <c r="A3194" s="5" t="s">
        <v>12600</v>
      </c>
      <c r="B3194" s="14" t="s">
        <v>12766</v>
      </c>
      <c r="C3194" s="8" t="s">
        <v>2745</v>
      </c>
      <c r="D3194" s="8" t="s">
        <v>15346</v>
      </c>
      <c r="E3194" s="8" t="s">
        <v>2746</v>
      </c>
      <c r="F3194" s="9" t="s">
        <v>15347</v>
      </c>
      <c r="G3194" s="10">
        <v>3990.15</v>
      </c>
      <c r="H3194" s="8" t="s">
        <v>197</v>
      </c>
      <c r="I3194" s="11">
        <v>20060419</v>
      </c>
      <c r="J3194" s="11">
        <v>20060419</v>
      </c>
      <c r="K3194" s="12"/>
      <c r="L3194" s="12">
        <v>202105</v>
      </c>
      <c r="M3194" s="7" t="s">
        <v>12617</v>
      </c>
      <c r="N3194" s="14" t="s">
        <v>12642</v>
      </c>
      <c r="O3194" s="38" t="s">
        <v>23275</v>
      </c>
      <c r="P3194" s="7" t="s">
        <v>12617</v>
      </c>
      <c r="Q3194" s="7" t="s">
        <v>12617</v>
      </c>
      <c r="R3194" s="7"/>
      <c r="S3194" s="7" t="s">
        <v>12617</v>
      </c>
      <c r="T3194" s="7" t="s">
        <v>12617</v>
      </c>
      <c r="U3194" s="38" t="s">
        <v>23275</v>
      </c>
      <c r="V3194" s="38" t="s">
        <v>23275</v>
      </c>
      <c r="W3194" s="7" t="s">
        <v>12617</v>
      </c>
      <c r="X3194" s="7"/>
      <c r="Y3194" s="7" t="s">
        <v>12642</v>
      </c>
      <c r="Z3194" s="7"/>
      <c r="AA3194" s="7"/>
      <c r="AB3194" s="7" t="s">
        <v>6</v>
      </c>
      <c r="AC3194" s="7"/>
      <c r="AD3194" s="38" t="s">
        <v>1891</v>
      </c>
      <c r="AE3194" s="38" t="s">
        <v>1892</v>
      </c>
      <c r="AF3194" s="38" t="s">
        <v>1893</v>
      </c>
      <c r="AG3194" s="38" t="s">
        <v>15101</v>
      </c>
      <c r="AH3194" s="38" t="s">
        <v>13116</v>
      </c>
      <c r="AI3194" s="38" t="s">
        <v>15102</v>
      </c>
      <c r="AJ3194" s="38" t="s">
        <v>15103</v>
      </c>
      <c r="AK3194" s="38" t="s">
        <v>2417</v>
      </c>
      <c r="AL3194" s="38" t="s">
        <v>2058</v>
      </c>
      <c r="AM3194" s="38" t="s">
        <v>2458</v>
      </c>
      <c r="AN3194" s="38" t="s">
        <v>2459</v>
      </c>
    </row>
    <row r="3195" spans="1:40" s="4" customFormat="1" ht="13.5" customHeight="1">
      <c r="A3195" s="5" t="s">
        <v>12601</v>
      </c>
      <c r="B3195" s="14" t="s">
        <v>12619</v>
      </c>
      <c r="C3195" s="8" t="s">
        <v>4187</v>
      </c>
      <c r="D3195" s="8" t="s">
        <v>16406</v>
      </c>
      <c r="E3195" s="8" t="s">
        <v>4188</v>
      </c>
      <c r="F3195" s="9" t="s">
        <v>16407</v>
      </c>
      <c r="G3195" s="10">
        <v>2943.89</v>
      </c>
      <c r="H3195" s="8" t="s">
        <v>2</v>
      </c>
      <c r="I3195" s="11">
        <v>20030419</v>
      </c>
      <c r="J3195" s="11">
        <v>20030419</v>
      </c>
      <c r="K3195" s="12">
        <v>202003</v>
      </c>
      <c r="L3195" s="12" t="s">
        <v>3166</v>
      </c>
      <c r="M3195" s="7" t="s">
        <v>12617</v>
      </c>
      <c r="N3195" s="14" t="s">
        <v>12642</v>
      </c>
      <c r="O3195" s="38" t="s">
        <v>23275</v>
      </c>
      <c r="P3195" s="7" t="s">
        <v>12617</v>
      </c>
      <c r="Q3195" s="7" t="s">
        <v>12617</v>
      </c>
      <c r="R3195" s="7"/>
      <c r="S3195" s="7" t="s">
        <v>12617</v>
      </c>
      <c r="T3195" s="7" t="s">
        <v>12617</v>
      </c>
      <c r="U3195" s="38" t="s">
        <v>23275</v>
      </c>
      <c r="V3195" s="38" t="s">
        <v>23275</v>
      </c>
      <c r="W3195" s="7" t="s">
        <v>12642</v>
      </c>
      <c r="X3195" s="7" t="s">
        <v>6</v>
      </c>
      <c r="Y3195" s="7" t="s">
        <v>12642</v>
      </c>
      <c r="Z3195" s="7" t="s">
        <v>12617</v>
      </c>
      <c r="AA3195" s="7" t="s">
        <v>12617</v>
      </c>
      <c r="AB3195" s="7" t="s">
        <v>6</v>
      </c>
      <c r="AC3195" s="7" t="s">
        <v>12617</v>
      </c>
      <c r="AD3195" s="38" t="s">
        <v>4128</v>
      </c>
      <c r="AE3195" s="38" t="s">
        <v>4129</v>
      </c>
      <c r="AF3195" s="38" t="s">
        <v>4107</v>
      </c>
      <c r="AG3195" s="38" t="s">
        <v>16408</v>
      </c>
      <c r="AH3195" s="38" t="s">
        <v>12619</v>
      </c>
      <c r="AI3195" s="38" t="s">
        <v>16409</v>
      </c>
      <c r="AJ3195" s="38" t="s">
        <v>16410</v>
      </c>
      <c r="AK3195" s="38"/>
      <c r="AL3195" s="38"/>
      <c r="AM3195" s="38"/>
      <c r="AN3195" s="38"/>
    </row>
    <row r="3196" spans="1:40" s="4" customFormat="1" ht="13.5" customHeight="1">
      <c r="A3196" s="5" t="s">
        <v>12601</v>
      </c>
      <c r="B3196" s="14" t="s">
        <v>12619</v>
      </c>
      <c r="C3196" s="8" t="s">
        <v>4189</v>
      </c>
      <c r="D3196" s="8" t="s">
        <v>16411</v>
      </c>
      <c r="E3196" s="8" t="s">
        <v>4190</v>
      </c>
      <c r="F3196" s="9" t="s">
        <v>16412</v>
      </c>
      <c r="G3196" s="10">
        <v>351.93</v>
      </c>
      <c r="H3196" s="8" t="s">
        <v>20</v>
      </c>
      <c r="I3196" s="11">
        <v>19960225</v>
      </c>
      <c r="J3196" s="11">
        <v>19960225</v>
      </c>
      <c r="K3196" s="12">
        <v>202003</v>
      </c>
      <c r="L3196" s="12" t="s">
        <v>3166</v>
      </c>
      <c r="M3196" s="7" t="s">
        <v>12617</v>
      </c>
      <c r="N3196" s="14" t="s">
        <v>12642</v>
      </c>
      <c r="O3196" s="38" t="s">
        <v>23275</v>
      </c>
      <c r="P3196" s="7" t="s">
        <v>12617</v>
      </c>
      <c r="Q3196" s="7" t="s">
        <v>12617</v>
      </c>
      <c r="R3196" s="7"/>
      <c r="S3196" s="7" t="s">
        <v>12617</v>
      </c>
      <c r="T3196" s="7" t="s">
        <v>12617</v>
      </c>
      <c r="U3196" s="38" t="s">
        <v>23275</v>
      </c>
      <c r="V3196" s="38" t="s">
        <v>23275</v>
      </c>
      <c r="W3196" s="7" t="s">
        <v>12642</v>
      </c>
      <c r="X3196" s="7" t="s">
        <v>6</v>
      </c>
      <c r="Y3196" s="7" t="s">
        <v>6</v>
      </c>
      <c r="Z3196" s="7" t="s">
        <v>12617</v>
      </c>
      <c r="AA3196" s="7" t="s">
        <v>12617</v>
      </c>
      <c r="AB3196" s="7" t="s">
        <v>6</v>
      </c>
      <c r="AC3196" s="7" t="s">
        <v>12617</v>
      </c>
      <c r="AD3196" s="38" t="s">
        <v>4128</v>
      </c>
      <c r="AE3196" s="38" t="s">
        <v>4129</v>
      </c>
      <c r="AF3196" s="38" t="s">
        <v>4107</v>
      </c>
      <c r="AG3196" s="38" t="s">
        <v>16408</v>
      </c>
      <c r="AH3196" s="38" t="s">
        <v>12619</v>
      </c>
      <c r="AI3196" s="38" t="s">
        <v>16409</v>
      </c>
      <c r="AJ3196" s="38" t="s">
        <v>16410</v>
      </c>
      <c r="AK3196" s="38"/>
      <c r="AL3196" s="38"/>
      <c r="AM3196" s="38"/>
      <c r="AN3196" s="38"/>
    </row>
    <row r="3197" spans="1:40" s="4" customFormat="1" ht="13.5" customHeight="1">
      <c r="A3197" s="5" t="s">
        <v>12601</v>
      </c>
      <c r="B3197" s="14" t="s">
        <v>12619</v>
      </c>
      <c r="C3197" s="8" t="s">
        <v>4191</v>
      </c>
      <c r="D3197" s="8" t="s">
        <v>16413</v>
      </c>
      <c r="E3197" s="8" t="s">
        <v>4192</v>
      </c>
      <c r="F3197" s="9" t="s">
        <v>16414</v>
      </c>
      <c r="G3197" s="10">
        <v>349.25</v>
      </c>
      <c r="H3197" s="8" t="s">
        <v>1749</v>
      </c>
      <c r="I3197" s="11">
        <v>20130612</v>
      </c>
      <c r="J3197" s="11">
        <v>20130612</v>
      </c>
      <c r="K3197" s="12">
        <v>202003</v>
      </c>
      <c r="L3197" s="12" t="s">
        <v>3166</v>
      </c>
      <c r="M3197" s="7" t="s">
        <v>12617</v>
      </c>
      <c r="N3197" s="14" t="s">
        <v>12642</v>
      </c>
      <c r="O3197" s="38" t="s">
        <v>23275</v>
      </c>
      <c r="P3197" s="7" t="s">
        <v>12617</v>
      </c>
      <c r="Q3197" s="7" t="s">
        <v>12617</v>
      </c>
      <c r="R3197" s="7"/>
      <c r="S3197" s="7" t="s">
        <v>12617</v>
      </c>
      <c r="T3197" s="7" t="s">
        <v>12617</v>
      </c>
      <c r="U3197" s="38" t="s">
        <v>23276</v>
      </c>
      <c r="V3197" s="38" t="s">
        <v>23276</v>
      </c>
      <c r="W3197" s="7" t="s">
        <v>12617</v>
      </c>
      <c r="X3197" s="7" t="s">
        <v>6</v>
      </c>
      <c r="Y3197" s="7" t="s">
        <v>6</v>
      </c>
      <c r="Z3197" s="7" t="s">
        <v>12617</v>
      </c>
      <c r="AA3197" s="7" t="s">
        <v>12617</v>
      </c>
      <c r="AB3197" s="7" t="s">
        <v>6</v>
      </c>
      <c r="AC3197" s="7" t="s">
        <v>12617</v>
      </c>
      <c r="AD3197" s="38" t="s">
        <v>4128</v>
      </c>
      <c r="AE3197" s="38" t="s">
        <v>4129</v>
      </c>
      <c r="AF3197" s="38" t="s">
        <v>4107</v>
      </c>
      <c r="AG3197" s="38" t="s">
        <v>16408</v>
      </c>
      <c r="AH3197" s="38" t="s">
        <v>12619</v>
      </c>
      <c r="AI3197" s="38" t="s">
        <v>16409</v>
      </c>
      <c r="AJ3197" s="38" t="s">
        <v>16410</v>
      </c>
      <c r="AK3197" s="38"/>
      <c r="AL3197" s="38"/>
      <c r="AM3197" s="38"/>
      <c r="AN3197" s="38"/>
    </row>
    <row r="3198" spans="1:40" s="4" customFormat="1" ht="13.5" customHeight="1">
      <c r="A3198" s="5" t="s">
        <v>12601</v>
      </c>
      <c r="B3198" s="14" t="s">
        <v>12619</v>
      </c>
      <c r="C3198" s="8" t="s">
        <v>4193</v>
      </c>
      <c r="D3198" s="8" t="s">
        <v>16415</v>
      </c>
      <c r="E3198" s="8" t="s">
        <v>4194</v>
      </c>
      <c r="F3198" s="9" t="s">
        <v>16416</v>
      </c>
      <c r="G3198" s="10">
        <v>149</v>
      </c>
      <c r="H3198" s="8" t="s">
        <v>20</v>
      </c>
      <c r="I3198" s="11">
        <v>20130930</v>
      </c>
      <c r="J3198" s="11">
        <v>20130930</v>
      </c>
      <c r="K3198" s="12">
        <v>202003</v>
      </c>
      <c r="L3198" s="12" t="s">
        <v>3166</v>
      </c>
      <c r="M3198" s="7" t="s">
        <v>12617</v>
      </c>
      <c r="N3198" s="14" t="s">
        <v>12642</v>
      </c>
      <c r="O3198" s="38" t="s">
        <v>23275</v>
      </c>
      <c r="P3198" s="7" t="s">
        <v>12617</v>
      </c>
      <c r="Q3198" s="7" t="s">
        <v>12617</v>
      </c>
      <c r="R3198" s="7"/>
      <c r="S3198" s="7" t="s">
        <v>12617</v>
      </c>
      <c r="T3198" s="7" t="s">
        <v>12617</v>
      </c>
      <c r="U3198" s="38" t="s">
        <v>23275</v>
      </c>
      <c r="V3198" s="38" t="s">
        <v>23275</v>
      </c>
      <c r="W3198" s="7" t="s">
        <v>12617</v>
      </c>
      <c r="X3198" s="7" t="s">
        <v>6</v>
      </c>
      <c r="Y3198" s="7" t="s">
        <v>6</v>
      </c>
      <c r="Z3198" s="7" t="s">
        <v>12617</v>
      </c>
      <c r="AA3198" s="7" t="s">
        <v>12617</v>
      </c>
      <c r="AB3198" s="7" t="s">
        <v>6</v>
      </c>
      <c r="AC3198" s="7" t="s">
        <v>12617</v>
      </c>
      <c r="AD3198" s="38" t="s">
        <v>4128</v>
      </c>
      <c r="AE3198" s="38" t="s">
        <v>4129</v>
      </c>
      <c r="AF3198" s="38" t="s">
        <v>4107</v>
      </c>
      <c r="AG3198" s="38" t="s">
        <v>16408</v>
      </c>
      <c r="AH3198" s="38" t="s">
        <v>12619</v>
      </c>
      <c r="AI3198" s="38" t="s">
        <v>16409</v>
      </c>
      <c r="AJ3198" s="38" t="s">
        <v>16410</v>
      </c>
      <c r="AK3198" s="38"/>
      <c r="AL3198" s="38"/>
      <c r="AM3198" s="38"/>
      <c r="AN3198" s="38"/>
    </row>
    <row r="3199" spans="1:40" s="4" customFormat="1" ht="13.5" customHeight="1">
      <c r="A3199" s="5" t="s">
        <v>12601</v>
      </c>
      <c r="B3199" s="14" t="s">
        <v>12619</v>
      </c>
      <c r="C3199" s="8" t="s">
        <v>4195</v>
      </c>
      <c r="D3199" s="8" t="s">
        <v>16417</v>
      </c>
      <c r="E3199" s="8" t="s">
        <v>4196</v>
      </c>
      <c r="F3199" s="9" t="s">
        <v>16418</v>
      </c>
      <c r="G3199" s="10">
        <v>131.88999999999999</v>
      </c>
      <c r="H3199" s="8" t="s">
        <v>4197</v>
      </c>
      <c r="I3199" s="11">
        <v>19870914</v>
      </c>
      <c r="J3199" s="11">
        <v>19870914</v>
      </c>
      <c r="K3199" s="12">
        <v>202003</v>
      </c>
      <c r="L3199" s="12" t="s">
        <v>3166</v>
      </c>
      <c r="M3199" s="7" t="s">
        <v>12617</v>
      </c>
      <c r="N3199" s="14" t="s">
        <v>12642</v>
      </c>
      <c r="O3199" s="38" t="s">
        <v>23275</v>
      </c>
      <c r="P3199" s="7" t="s">
        <v>12617</v>
      </c>
      <c r="Q3199" s="7" t="s">
        <v>12617</v>
      </c>
      <c r="R3199" s="7"/>
      <c r="S3199" s="7" t="s">
        <v>12617</v>
      </c>
      <c r="T3199" s="7" t="s">
        <v>12617</v>
      </c>
      <c r="U3199" s="38" t="s">
        <v>23275</v>
      </c>
      <c r="V3199" s="38" t="s">
        <v>23275</v>
      </c>
      <c r="W3199" s="7" t="s">
        <v>12642</v>
      </c>
      <c r="X3199" s="7" t="s">
        <v>6</v>
      </c>
      <c r="Y3199" s="7" t="s">
        <v>6</v>
      </c>
      <c r="Z3199" s="7" t="s">
        <v>12617</v>
      </c>
      <c r="AA3199" s="7" t="s">
        <v>12617</v>
      </c>
      <c r="AB3199" s="7" t="s">
        <v>6</v>
      </c>
      <c r="AC3199" s="7" t="s">
        <v>12617</v>
      </c>
      <c r="AD3199" s="38" t="s">
        <v>4128</v>
      </c>
      <c r="AE3199" s="38" t="s">
        <v>4129</v>
      </c>
      <c r="AF3199" s="38" t="s">
        <v>4107</v>
      </c>
      <c r="AG3199" s="38" t="s">
        <v>16408</v>
      </c>
      <c r="AH3199" s="38" t="s">
        <v>12619</v>
      </c>
      <c r="AI3199" s="38" t="s">
        <v>16409</v>
      </c>
      <c r="AJ3199" s="38" t="s">
        <v>16410</v>
      </c>
      <c r="AK3199" s="38"/>
      <c r="AL3199" s="38"/>
      <c r="AM3199" s="38"/>
      <c r="AN3199" s="38"/>
    </row>
    <row r="3200" spans="1:40" s="4" customFormat="1" ht="13.5" customHeight="1">
      <c r="A3200" s="5" t="s">
        <v>12601</v>
      </c>
      <c r="B3200" s="14" t="s">
        <v>12619</v>
      </c>
      <c r="C3200" s="8" t="s">
        <v>4198</v>
      </c>
      <c r="D3200" s="8" t="s">
        <v>16419</v>
      </c>
      <c r="E3200" s="8" t="s">
        <v>4199</v>
      </c>
      <c r="F3200" s="9" t="s">
        <v>16420</v>
      </c>
      <c r="G3200" s="10">
        <v>354.25</v>
      </c>
      <c r="H3200" s="8" t="s">
        <v>20</v>
      </c>
      <c r="I3200" s="11">
        <v>20080228</v>
      </c>
      <c r="J3200" s="11">
        <v>20080228</v>
      </c>
      <c r="K3200" s="12">
        <v>202003</v>
      </c>
      <c r="L3200" s="12" t="s">
        <v>3166</v>
      </c>
      <c r="M3200" s="7" t="s">
        <v>12617</v>
      </c>
      <c r="N3200" s="14" t="s">
        <v>12642</v>
      </c>
      <c r="O3200" s="38" t="s">
        <v>23275</v>
      </c>
      <c r="P3200" s="7" t="s">
        <v>12617</v>
      </c>
      <c r="Q3200" s="7" t="s">
        <v>12617</v>
      </c>
      <c r="R3200" s="7"/>
      <c r="S3200" s="7" t="s">
        <v>12617</v>
      </c>
      <c r="T3200" s="7" t="s">
        <v>12617</v>
      </c>
      <c r="U3200" s="38" t="s">
        <v>23277</v>
      </c>
      <c r="V3200" s="38" t="s">
        <v>23277</v>
      </c>
      <c r="W3200" s="7" t="s">
        <v>12617</v>
      </c>
      <c r="X3200" s="7" t="s">
        <v>6</v>
      </c>
      <c r="Y3200" s="7" t="s">
        <v>6</v>
      </c>
      <c r="Z3200" s="7" t="s">
        <v>12617</v>
      </c>
      <c r="AA3200" s="7" t="s">
        <v>12617</v>
      </c>
      <c r="AB3200" s="7" t="s">
        <v>6</v>
      </c>
      <c r="AC3200" s="7" t="s">
        <v>12617</v>
      </c>
      <c r="AD3200" s="38" t="s">
        <v>4128</v>
      </c>
      <c r="AE3200" s="38" t="s">
        <v>4129</v>
      </c>
      <c r="AF3200" s="38" t="s">
        <v>4107</v>
      </c>
      <c r="AG3200" s="38" t="s">
        <v>16408</v>
      </c>
      <c r="AH3200" s="38" t="s">
        <v>12619</v>
      </c>
      <c r="AI3200" s="38" t="s">
        <v>16409</v>
      </c>
      <c r="AJ3200" s="38" t="s">
        <v>16410</v>
      </c>
      <c r="AK3200" s="38"/>
      <c r="AL3200" s="38"/>
      <c r="AM3200" s="38"/>
      <c r="AN3200" s="38"/>
    </row>
    <row r="3201" spans="1:40" s="4" customFormat="1" ht="13.5" customHeight="1">
      <c r="A3201" s="5" t="s">
        <v>12601</v>
      </c>
      <c r="B3201" s="14" t="s">
        <v>12619</v>
      </c>
      <c r="C3201" s="8" t="s">
        <v>4200</v>
      </c>
      <c r="D3201" s="8" t="s">
        <v>16421</v>
      </c>
      <c r="E3201" s="8" t="s">
        <v>4201</v>
      </c>
      <c r="F3201" s="9" t="s">
        <v>16422</v>
      </c>
      <c r="G3201" s="10">
        <v>165.12</v>
      </c>
      <c r="H3201" s="8" t="s">
        <v>20</v>
      </c>
      <c r="I3201" s="11">
        <v>20060102</v>
      </c>
      <c r="J3201" s="11">
        <v>20060102</v>
      </c>
      <c r="K3201" s="12">
        <v>202003</v>
      </c>
      <c r="L3201" s="12" t="s">
        <v>3166</v>
      </c>
      <c r="M3201" s="7" t="s">
        <v>12617</v>
      </c>
      <c r="N3201" s="14" t="s">
        <v>12642</v>
      </c>
      <c r="O3201" s="38" t="s">
        <v>23275</v>
      </c>
      <c r="P3201" s="7" t="s">
        <v>12617</v>
      </c>
      <c r="Q3201" s="7" t="s">
        <v>12617</v>
      </c>
      <c r="R3201" s="7"/>
      <c r="S3201" s="7" t="s">
        <v>12617</v>
      </c>
      <c r="T3201" s="7" t="s">
        <v>12617</v>
      </c>
      <c r="U3201" s="38" t="s">
        <v>23279</v>
      </c>
      <c r="V3201" s="38" t="s">
        <v>23279</v>
      </c>
      <c r="W3201" s="7" t="s">
        <v>12642</v>
      </c>
      <c r="X3201" s="7" t="s">
        <v>6</v>
      </c>
      <c r="Y3201" s="7" t="s">
        <v>6</v>
      </c>
      <c r="Z3201" s="7" t="s">
        <v>12617</v>
      </c>
      <c r="AA3201" s="7" t="s">
        <v>12617</v>
      </c>
      <c r="AB3201" s="7" t="s">
        <v>6</v>
      </c>
      <c r="AC3201" s="7" t="s">
        <v>12617</v>
      </c>
      <c r="AD3201" s="38" t="s">
        <v>4128</v>
      </c>
      <c r="AE3201" s="38" t="s">
        <v>4129</v>
      </c>
      <c r="AF3201" s="38" t="s">
        <v>4107</v>
      </c>
      <c r="AG3201" s="38" t="s">
        <v>16408</v>
      </c>
      <c r="AH3201" s="38" t="s">
        <v>12619</v>
      </c>
      <c r="AI3201" s="38" t="s">
        <v>16409</v>
      </c>
      <c r="AJ3201" s="38" t="s">
        <v>16410</v>
      </c>
      <c r="AK3201" s="38"/>
      <c r="AL3201" s="38"/>
      <c r="AM3201" s="38"/>
      <c r="AN3201" s="38"/>
    </row>
    <row r="3202" spans="1:40" s="4" customFormat="1" ht="13.5" customHeight="1">
      <c r="A3202" s="5" t="s">
        <v>12601</v>
      </c>
      <c r="B3202" s="14" t="s">
        <v>12619</v>
      </c>
      <c r="C3202" s="8" t="s">
        <v>4202</v>
      </c>
      <c r="D3202" s="8" t="s">
        <v>16423</v>
      </c>
      <c r="E3202" s="8" t="s">
        <v>4203</v>
      </c>
      <c r="F3202" s="9" t="s">
        <v>16424</v>
      </c>
      <c r="G3202" s="10">
        <v>139.94999999999999</v>
      </c>
      <c r="H3202" s="8" t="s">
        <v>896</v>
      </c>
      <c r="I3202" s="11">
        <v>20100310</v>
      </c>
      <c r="J3202" s="11">
        <v>20100310</v>
      </c>
      <c r="K3202" s="12">
        <v>202003</v>
      </c>
      <c r="L3202" s="12" t="s">
        <v>3166</v>
      </c>
      <c r="M3202" s="7" t="s">
        <v>12617</v>
      </c>
      <c r="N3202" s="14" t="s">
        <v>12642</v>
      </c>
      <c r="O3202" s="38" t="s">
        <v>23275</v>
      </c>
      <c r="P3202" s="7" t="s">
        <v>12617</v>
      </c>
      <c r="Q3202" s="7" t="s">
        <v>12617</v>
      </c>
      <c r="R3202" s="7"/>
      <c r="S3202" s="7" t="s">
        <v>12617</v>
      </c>
      <c r="T3202" s="7" t="s">
        <v>12617</v>
      </c>
      <c r="U3202" s="38" t="s">
        <v>23275</v>
      </c>
      <c r="V3202" s="38" t="s">
        <v>23275</v>
      </c>
      <c r="W3202" s="7" t="s">
        <v>12617</v>
      </c>
      <c r="X3202" s="7" t="s">
        <v>6</v>
      </c>
      <c r="Y3202" s="7" t="s">
        <v>6</v>
      </c>
      <c r="Z3202" s="7" t="s">
        <v>12617</v>
      </c>
      <c r="AA3202" s="7" t="s">
        <v>12617</v>
      </c>
      <c r="AB3202" s="7" t="s">
        <v>6</v>
      </c>
      <c r="AC3202" s="7" t="s">
        <v>12617</v>
      </c>
      <c r="AD3202" s="38" t="s">
        <v>4128</v>
      </c>
      <c r="AE3202" s="38" t="s">
        <v>4129</v>
      </c>
      <c r="AF3202" s="38" t="s">
        <v>4107</v>
      </c>
      <c r="AG3202" s="38" t="s">
        <v>16408</v>
      </c>
      <c r="AH3202" s="38" t="s">
        <v>12619</v>
      </c>
      <c r="AI3202" s="38" t="s">
        <v>16409</v>
      </c>
      <c r="AJ3202" s="38" t="s">
        <v>16410</v>
      </c>
      <c r="AK3202" s="38"/>
      <c r="AL3202" s="38"/>
      <c r="AM3202" s="38"/>
      <c r="AN3202" s="38"/>
    </row>
    <row r="3203" spans="1:40" s="4" customFormat="1" ht="13.5" customHeight="1">
      <c r="A3203" s="5" t="s">
        <v>12601</v>
      </c>
      <c r="B3203" s="14" t="s">
        <v>12619</v>
      </c>
      <c r="C3203" s="8" t="s">
        <v>4204</v>
      </c>
      <c r="D3203" s="8" t="s">
        <v>16425</v>
      </c>
      <c r="E3203" s="8" t="s">
        <v>4205</v>
      </c>
      <c r="F3203" s="9" t="s">
        <v>16426</v>
      </c>
      <c r="G3203" s="10">
        <v>394.42</v>
      </c>
      <c r="H3203" s="8" t="s">
        <v>20</v>
      </c>
      <c r="I3203" s="11">
        <v>20060316</v>
      </c>
      <c r="J3203" s="11">
        <v>20060316</v>
      </c>
      <c r="K3203" s="12">
        <v>202003</v>
      </c>
      <c r="L3203" s="12" t="s">
        <v>3166</v>
      </c>
      <c r="M3203" s="7" t="s">
        <v>12617</v>
      </c>
      <c r="N3203" s="14" t="s">
        <v>12642</v>
      </c>
      <c r="O3203" s="38" t="s">
        <v>23275</v>
      </c>
      <c r="P3203" s="7" t="s">
        <v>12617</v>
      </c>
      <c r="Q3203" s="7" t="s">
        <v>12617</v>
      </c>
      <c r="R3203" s="7"/>
      <c r="S3203" s="7" t="s">
        <v>12617</v>
      </c>
      <c r="T3203" s="7" t="s">
        <v>12617</v>
      </c>
      <c r="U3203" s="38" t="s">
        <v>23275</v>
      </c>
      <c r="V3203" s="38" t="s">
        <v>23275</v>
      </c>
      <c r="W3203" s="7" t="s">
        <v>12642</v>
      </c>
      <c r="X3203" s="7" t="s">
        <v>6</v>
      </c>
      <c r="Y3203" s="7" t="s">
        <v>6</v>
      </c>
      <c r="Z3203" s="7" t="s">
        <v>12617</v>
      </c>
      <c r="AA3203" s="7" t="s">
        <v>12617</v>
      </c>
      <c r="AB3203" s="7" t="s">
        <v>6</v>
      </c>
      <c r="AC3203" s="7" t="s">
        <v>12617</v>
      </c>
      <c r="AD3203" s="38" t="s">
        <v>4128</v>
      </c>
      <c r="AE3203" s="38" t="s">
        <v>4129</v>
      </c>
      <c r="AF3203" s="38" t="s">
        <v>4107</v>
      </c>
      <c r="AG3203" s="38" t="s">
        <v>16408</v>
      </c>
      <c r="AH3203" s="38" t="s">
        <v>12619</v>
      </c>
      <c r="AI3203" s="38" t="s">
        <v>16409</v>
      </c>
      <c r="AJ3203" s="38" t="s">
        <v>16410</v>
      </c>
      <c r="AK3203" s="38"/>
      <c r="AL3203" s="38"/>
      <c r="AM3203" s="38"/>
      <c r="AN3203" s="38"/>
    </row>
    <row r="3204" spans="1:40" s="4" customFormat="1" ht="13.5" customHeight="1">
      <c r="A3204" s="5" t="s">
        <v>12601</v>
      </c>
      <c r="B3204" s="14" t="s">
        <v>12619</v>
      </c>
      <c r="C3204" s="8" t="s">
        <v>4206</v>
      </c>
      <c r="D3204" s="8" t="s">
        <v>16427</v>
      </c>
      <c r="E3204" s="8" t="s">
        <v>4207</v>
      </c>
      <c r="F3204" s="9" t="s">
        <v>16428</v>
      </c>
      <c r="G3204" s="10">
        <v>352.45</v>
      </c>
      <c r="H3204" s="8" t="s">
        <v>1749</v>
      </c>
      <c r="I3204" s="11">
        <v>20101122</v>
      </c>
      <c r="J3204" s="11">
        <v>20101122</v>
      </c>
      <c r="K3204" s="12">
        <v>202003</v>
      </c>
      <c r="L3204" s="12" t="s">
        <v>3166</v>
      </c>
      <c r="M3204" s="7" t="s">
        <v>12617</v>
      </c>
      <c r="N3204" s="14" t="s">
        <v>12642</v>
      </c>
      <c r="O3204" s="38" t="s">
        <v>23275</v>
      </c>
      <c r="P3204" s="7" t="s">
        <v>12617</v>
      </c>
      <c r="Q3204" s="7" t="s">
        <v>12617</v>
      </c>
      <c r="R3204" s="7"/>
      <c r="S3204" s="7" t="s">
        <v>12617</v>
      </c>
      <c r="T3204" s="7" t="s">
        <v>12617</v>
      </c>
      <c r="U3204" s="38" t="s">
        <v>23279</v>
      </c>
      <c r="V3204" s="38" t="s">
        <v>23279</v>
      </c>
      <c r="W3204" s="7" t="s">
        <v>12642</v>
      </c>
      <c r="X3204" s="7" t="s">
        <v>6</v>
      </c>
      <c r="Y3204" s="7" t="s">
        <v>6</v>
      </c>
      <c r="Z3204" s="7" t="s">
        <v>12617</v>
      </c>
      <c r="AA3204" s="7" t="s">
        <v>12617</v>
      </c>
      <c r="AB3204" s="7" t="s">
        <v>6</v>
      </c>
      <c r="AC3204" s="7" t="s">
        <v>12617</v>
      </c>
      <c r="AD3204" s="38" t="s">
        <v>4128</v>
      </c>
      <c r="AE3204" s="38" t="s">
        <v>4129</v>
      </c>
      <c r="AF3204" s="38" t="s">
        <v>4107</v>
      </c>
      <c r="AG3204" s="38" t="s">
        <v>16408</v>
      </c>
      <c r="AH3204" s="38" t="s">
        <v>12619</v>
      </c>
      <c r="AI3204" s="38" t="s">
        <v>16409</v>
      </c>
      <c r="AJ3204" s="38" t="s">
        <v>16410</v>
      </c>
      <c r="AK3204" s="38"/>
      <c r="AL3204" s="38"/>
      <c r="AM3204" s="38"/>
      <c r="AN3204" s="38"/>
    </row>
    <row r="3205" spans="1:40" s="4" customFormat="1" ht="13.5" customHeight="1">
      <c r="A3205" s="5" t="s">
        <v>12601</v>
      </c>
      <c r="B3205" s="14" t="s">
        <v>12619</v>
      </c>
      <c r="C3205" s="8" t="s">
        <v>4208</v>
      </c>
      <c r="D3205" s="8" t="s">
        <v>16429</v>
      </c>
      <c r="E3205" s="8" t="s">
        <v>4209</v>
      </c>
      <c r="F3205" s="9" t="s">
        <v>16430</v>
      </c>
      <c r="G3205" s="10">
        <v>701.6</v>
      </c>
      <c r="H3205" s="8" t="s">
        <v>1394</v>
      </c>
      <c r="I3205" s="11">
        <v>20070220</v>
      </c>
      <c r="J3205" s="11">
        <v>20070220</v>
      </c>
      <c r="K3205" s="12">
        <v>202003</v>
      </c>
      <c r="L3205" s="12" t="s">
        <v>3166</v>
      </c>
      <c r="M3205" s="7" t="s">
        <v>12617</v>
      </c>
      <c r="N3205" s="14" t="s">
        <v>12642</v>
      </c>
      <c r="O3205" s="38" t="s">
        <v>23275</v>
      </c>
      <c r="P3205" s="7" t="s">
        <v>12617</v>
      </c>
      <c r="Q3205" s="7" t="s">
        <v>12617</v>
      </c>
      <c r="R3205" s="7"/>
      <c r="S3205" s="7" t="s">
        <v>12617</v>
      </c>
      <c r="T3205" s="7" t="s">
        <v>12617</v>
      </c>
      <c r="U3205" s="38" t="s">
        <v>23275</v>
      </c>
      <c r="V3205" s="38" t="s">
        <v>23275</v>
      </c>
      <c r="W3205" s="7" t="s">
        <v>12642</v>
      </c>
      <c r="X3205" s="7" t="s">
        <v>6</v>
      </c>
      <c r="Y3205" s="7" t="s">
        <v>6</v>
      </c>
      <c r="Z3205" s="7" t="s">
        <v>12617</v>
      </c>
      <c r="AA3205" s="7" t="s">
        <v>12617</v>
      </c>
      <c r="AB3205" s="7" t="s">
        <v>6</v>
      </c>
      <c r="AC3205" s="7" t="s">
        <v>12617</v>
      </c>
      <c r="AD3205" s="38" t="s">
        <v>4128</v>
      </c>
      <c r="AE3205" s="38" t="s">
        <v>4129</v>
      </c>
      <c r="AF3205" s="38" t="s">
        <v>4107</v>
      </c>
      <c r="AG3205" s="38" t="s">
        <v>16408</v>
      </c>
      <c r="AH3205" s="38" t="s">
        <v>12619</v>
      </c>
      <c r="AI3205" s="38" t="s">
        <v>16409</v>
      </c>
      <c r="AJ3205" s="38" t="s">
        <v>16410</v>
      </c>
      <c r="AK3205" s="38"/>
      <c r="AL3205" s="38"/>
      <c r="AM3205" s="38"/>
      <c r="AN3205" s="38"/>
    </row>
    <row r="3206" spans="1:40" s="4" customFormat="1" ht="13.5" customHeight="1">
      <c r="A3206" s="5" t="s">
        <v>12601</v>
      </c>
      <c r="B3206" s="14" t="s">
        <v>12619</v>
      </c>
      <c r="C3206" s="8" t="s">
        <v>4210</v>
      </c>
      <c r="D3206" s="8" t="s">
        <v>16431</v>
      </c>
      <c r="E3206" s="8" t="s">
        <v>4211</v>
      </c>
      <c r="F3206" s="9" t="s">
        <v>16432</v>
      </c>
      <c r="G3206" s="10">
        <v>322.42</v>
      </c>
      <c r="H3206" s="8" t="s">
        <v>1749</v>
      </c>
      <c r="I3206" s="11">
        <v>20101209</v>
      </c>
      <c r="J3206" s="11">
        <v>20101209</v>
      </c>
      <c r="K3206" s="12">
        <v>202003</v>
      </c>
      <c r="L3206" s="12" t="s">
        <v>3166</v>
      </c>
      <c r="M3206" s="7" t="s">
        <v>12617</v>
      </c>
      <c r="N3206" s="14" t="s">
        <v>12642</v>
      </c>
      <c r="O3206" s="38" t="s">
        <v>23275</v>
      </c>
      <c r="P3206" s="7" t="s">
        <v>12617</v>
      </c>
      <c r="Q3206" s="7" t="s">
        <v>12617</v>
      </c>
      <c r="R3206" s="7"/>
      <c r="S3206" s="7" t="s">
        <v>12617</v>
      </c>
      <c r="T3206" s="7" t="s">
        <v>12617</v>
      </c>
      <c r="U3206" s="38" t="s">
        <v>23275</v>
      </c>
      <c r="V3206" s="38" t="s">
        <v>23275</v>
      </c>
      <c r="W3206" s="7" t="s">
        <v>12642</v>
      </c>
      <c r="X3206" s="7" t="s">
        <v>6</v>
      </c>
      <c r="Y3206" s="7" t="s">
        <v>6</v>
      </c>
      <c r="Z3206" s="7" t="s">
        <v>12617</v>
      </c>
      <c r="AA3206" s="7" t="s">
        <v>12617</v>
      </c>
      <c r="AB3206" s="7" t="s">
        <v>6</v>
      </c>
      <c r="AC3206" s="7" t="s">
        <v>12617</v>
      </c>
      <c r="AD3206" s="38" t="s">
        <v>4128</v>
      </c>
      <c r="AE3206" s="38" t="s">
        <v>4129</v>
      </c>
      <c r="AF3206" s="38" t="s">
        <v>4107</v>
      </c>
      <c r="AG3206" s="38" t="s">
        <v>16408</v>
      </c>
      <c r="AH3206" s="38" t="s">
        <v>12619</v>
      </c>
      <c r="AI3206" s="38" t="s">
        <v>16409</v>
      </c>
      <c r="AJ3206" s="38" t="s">
        <v>16410</v>
      </c>
      <c r="AK3206" s="38"/>
      <c r="AL3206" s="38"/>
      <c r="AM3206" s="38"/>
      <c r="AN3206" s="38"/>
    </row>
    <row r="3207" spans="1:40" s="4" customFormat="1" ht="13.5" customHeight="1">
      <c r="A3207" s="5" t="s">
        <v>12601</v>
      </c>
      <c r="B3207" s="14" t="s">
        <v>12619</v>
      </c>
      <c r="C3207" s="8" t="s">
        <v>4212</v>
      </c>
      <c r="D3207" s="8" t="s">
        <v>16433</v>
      </c>
      <c r="E3207" s="8" t="s">
        <v>4213</v>
      </c>
      <c r="F3207" s="9" t="s">
        <v>16434</v>
      </c>
      <c r="G3207" s="10">
        <v>164.78</v>
      </c>
      <c r="H3207" s="8" t="s">
        <v>896</v>
      </c>
      <c r="I3207" s="11">
        <v>20060220</v>
      </c>
      <c r="J3207" s="11">
        <v>20060220</v>
      </c>
      <c r="K3207" s="12">
        <v>202003</v>
      </c>
      <c r="L3207" s="12" t="s">
        <v>3166</v>
      </c>
      <c r="M3207" s="7" t="s">
        <v>12617</v>
      </c>
      <c r="N3207" s="14" t="s">
        <v>12642</v>
      </c>
      <c r="O3207" s="38" t="s">
        <v>23275</v>
      </c>
      <c r="P3207" s="7" t="s">
        <v>12617</v>
      </c>
      <c r="Q3207" s="7" t="s">
        <v>12617</v>
      </c>
      <c r="R3207" s="7"/>
      <c r="S3207" s="7" t="s">
        <v>12617</v>
      </c>
      <c r="T3207" s="7" t="s">
        <v>12617</v>
      </c>
      <c r="U3207" s="38" t="s">
        <v>23275</v>
      </c>
      <c r="V3207" s="38" t="s">
        <v>23275</v>
      </c>
      <c r="W3207" s="7" t="s">
        <v>12642</v>
      </c>
      <c r="X3207" s="7" t="s">
        <v>6</v>
      </c>
      <c r="Y3207" s="7" t="s">
        <v>6</v>
      </c>
      <c r="Z3207" s="7" t="s">
        <v>12617</v>
      </c>
      <c r="AA3207" s="7" t="s">
        <v>12617</v>
      </c>
      <c r="AB3207" s="7" t="s">
        <v>6</v>
      </c>
      <c r="AC3207" s="7" t="s">
        <v>12617</v>
      </c>
      <c r="AD3207" s="38" t="s">
        <v>4128</v>
      </c>
      <c r="AE3207" s="38" t="s">
        <v>4129</v>
      </c>
      <c r="AF3207" s="38" t="s">
        <v>4107</v>
      </c>
      <c r="AG3207" s="38" t="s">
        <v>16408</v>
      </c>
      <c r="AH3207" s="38" t="s">
        <v>12619</v>
      </c>
      <c r="AI3207" s="38" t="s">
        <v>16409</v>
      </c>
      <c r="AJ3207" s="38" t="s">
        <v>16410</v>
      </c>
      <c r="AK3207" s="38"/>
      <c r="AL3207" s="38"/>
      <c r="AM3207" s="38"/>
      <c r="AN3207" s="38"/>
    </row>
    <row r="3208" spans="1:40" s="4" customFormat="1" ht="13.5" customHeight="1">
      <c r="A3208" s="5" t="s">
        <v>12601</v>
      </c>
      <c r="B3208" s="14" t="s">
        <v>12619</v>
      </c>
      <c r="C3208" s="8" t="s">
        <v>4214</v>
      </c>
      <c r="D3208" s="8" t="s">
        <v>16435</v>
      </c>
      <c r="E3208" s="8" t="s">
        <v>4215</v>
      </c>
      <c r="F3208" s="9" t="s">
        <v>16436</v>
      </c>
      <c r="G3208" s="10">
        <v>343</v>
      </c>
      <c r="H3208" s="8" t="s">
        <v>2718</v>
      </c>
      <c r="I3208" s="11">
        <v>20011105</v>
      </c>
      <c r="J3208" s="11">
        <v>20011105</v>
      </c>
      <c r="K3208" s="12">
        <v>202003</v>
      </c>
      <c r="L3208" s="12" t="s">
        <v>3166</v>
      </c>
      <c r="M3208" s="7" t="s">
        <v>3</v>
      </c>
      <c r="N3208" s="14" t="s">
        <v>12642</v>
      </c>
      <c r="O3208" s="38" t="s">
        <v>23275</v>
      </c>
      <c r="P3208" s="7" t="s">
        <v>12617</v>
      </c>
      <c r="Q3208" s="7" t="s">
        <v>12617</v>
      </c>
      <c r="R3208" s="7"/>
      <c r="S3208" s="7" t="s">
        <v>12617</v>
      </c>
      <c r="T3208" s="7" t="s">
        <v>12617</v>
      </c>
      <c r="U3208" s="38" t="s">
        <v>23277</v>
      </c>
      <c r="V3208" s="38" t="s">
        <v>23277</v>
      </c>
      <c r="W3208" s="7" t="s">
        <v>12642</v>
      </c>
      <c r="X3208" s="7" t="s">
        <v>6</v>
      </c>
      <c r="Y3208" s="7" t="s">
        <v>6</v>
      </c>
      <c r="Z3208" s="7" t="s">
        <v>12617</v>
      </c>
      <c r="AA3208" s="7" t="s">
        <v>12617</v>
      </c>
      <c r="AB3208" s="7" t="s">
        <v>6</v>
      </c>
      <c r="AC3208" s="7" t="s">
        <v>12617</v>
      </c>
      <c r="AD3208" s="38" t="s">
        <v>4128</v>
      </c>
      <c r="AE3208" s="38" t="s">
        <v>4129</v>
      </c>
      <c r="AF3208" s="38" t="s">
        <v>4107</v>
      </c>
      <c r="AG3208" s="38" t="s">
        <v>16408</v>
      </c>
      <c r="AH3208" s="38" t="s">
        <v>12619</v>
      </c>
      <c r="AI3208" s="38" t="s">
        <v>16409</v>
      </c>
      <c r="AJ3208" s="38" t="s">
        <v>16410</v>
      </c>
      <c r="AK3208" s="38"/>
      <c r="AL3208" s="38"/>
      <c r="AM3208" s="38"/>
      <c r="AN3208" s="38"/>
    </row>
    <row r="3209" spans="1:40" s="4" customFormat="1" ht="13.5" customHeight="1">
      <c r="A3209" s="5" t="s">
        <v>12601</v>
      </c>
      <c r="B3209" s="14" t="s">
        <v>12619</v>
      </c>
      <c r="C3209" s="8" t="s">
        <v>4216</v>
      </c>
      <c r="D3209" s="8" t="s">
        <v>16437</v>
      </c>
      <c r="E3209" s="8" t="s">
        <v>4217</v>
      </c>
      <c r="F3209" s="9" t="s">
        <v>16438</v>
      </c>
      <c r="G3209" s="10">
        <v>279.60000000000002</v>
      </c>
      <c r="H3209" s="8" t="s">
        <v>1749</v>
      </c>
      <c r="I3209" s="11">
        <v>20100319</v>
      </c>
      <c r="J3209" s="11">
        <v>20100319</v>
      </c>
      <c r="K3209" s="12">
        <v>202003</v>
      </c>
      <c r="L3209" s="12" t="s">
        <v>3166</v>
      </c>
      <c r="M3209" s="7" t="s">
        <v>12617</v>
      </c>
      <c r="N3209" s="14" t="s">
        <v>12642</v>
      </c>
      <c r="O3209" s="38" t="s">
        <v>23275</v>
      </c>
      <c r="P3209" s="7" t="s">
        <v>12617</v>
      </c>
      <c r="Q3209" s="7" t="s">
        <v>12617</v>
      </c>
      <c r="R3209" s="7"/>
      <c r="S3209" s="7" t="s">
        <v>12617</v>
      </c>
      <c r="T3209" s="7" t="s">
        <v>12617</v>
      </c>
      <c r="U3209" s="38" t="s">
        <v>23275</v>
      </c>
      <c r="V3209" s="38" t="s">
        <v>23275</v>
      </c>
      <c r="W3209" s="7" t="s">
        <v>12617</v>
      </c>
      <c r="X3209" s="7" t="s">
        <v>6</v>
      </c>
      <c r="Y3209" s="7" t="s">
        <v>6</v>
      </c>
      <c r="Z3209" s="7" t="s">
        <v>12617</v>
      </c>
      <c r="AA3209" s="7" t="s">
        <v>12617</v>
      </c>
      <c r="AB3209" s="7" t="s">
        <v>6</v>
      </c>
      <c r="AC3209" s="7" t="s">
        <v>12617</v>
      </c>
      <c r="AD3209" s="38" t="s">
        <v>4128</v>
      </c>
      <c r="AE3209" s="38" t="s">
        <v>4129</v>
      </c>
      <c r="AF3209" s="38" t="s">
        <v>4107</v>
      </c>
      <c r="AG3209" s="38" t="s">
        <v>16408</v>
      </c>
      <c r="AH3209" s="38" t="s">
        <v>12619</v>
      </c>
      <c r="AI3209" s="38" t="s">
        <v>16409</v>
      </c>
      <c r="AJ3209" s="38" t="s">
        <v>16410</v>
      </c>
      <c r="AK3209" s="38"/>
      <c r="AL3209" s="38"/>
      <c r="AM3209" s="38"/>
      <c r="AN3209" s="38"/>
    </row>
    <row r="3210" spans="1:40" s="4" customFormat="1" ht="13.5" customHeight="1">
      <c r="A3210" s="5" t="s">
        <v>12601</v>
      </c>
      <c r="B3210" s="14" t="s">
        <v>12619</v>
      </c>
      <c r="C3210" s="8" t="s">
        <v>4218</v>
      </c>
      <c r="D3210" s="8" t="s">
        <v>16439</v>
      </c>
      <c r="E3210" s="8" t="s">
        <v>4219</v>
      </c>
      <c r="F3210" s="9" t="s">
        <v>16440</v>
      </c>
      <c r="G3210" s="10">
        <v>140.85</v>
      </c>
      <c r="H3210" s="8" t="s">
        <v>20</v>
      </c>
      <c r="I3210" s="11">
        <v>20080124</v>
      </c>
      <c r="J3210" s="11">
        <v>20080124</v>
      </c>
      <c r="K3210" s="12">
        <v>202003</v>
      </c>
      <c r="L3210" s="12" t="s">
        <v>3166</v>
      </c>
      <c r="M3210" s="7" t="s">
        <v>12617</v>
      </c>
      <c r="N3210" s="14" t="s">
        <v>12642</v>
      </c>
      <c r="O3210" s="38" t="s">
        <v>23275</v>
      </c>
      <c r="P3210" s="7" t="s">
        <v>12617</v>
      </c>
      <c r="Q3210" s="7" t="s">
        <v>12617</v>
      </c>
      <c r="R3210" s="7"/>
      <c r="S3210" s="7" t="s">
        <v>12617</v>
      </c>
      <c r="T3210" s="7" t="s">
        <v>12617</v>
      </c>
      <c r="U3210" s="38" t="s">
        <v>23275</v>
      </c>
      <c r="V3210" s="38" t="s">
        <v>23275</v>
      </c>
      <c r="W3210" s="7" t="s">
        <v>12642</v>
      </c>
      <c r="X3210" s="7" t="s">
        <v>6</v>
      </c>
      <c r="Y3210" s="7" t="s">
        <v>6</v>
      </c>
      <c r="Z3210" s="7" t="s">
        <v>12617</v>
      </c>
      <c r="AA3210" s="7" t="s">
        <v>12617</v>
      </c>
      <c r="AB3210" s="7" t="s">
        <v>6</v>
      </c>
      <c r="AC3210" s="7" t="s">
        <v>12617</v>
      </c>
      <c r="AD3210" s="38" t="s">
        <v>4128</v>
      </c>
      <c r="AE3210" s="38" t="s">
        <v>4129</v>
      </c>
      <c r="AF3210" s="38" t="s">
        <v>4107</v>
      </c>
      <c r="AG3210" s="38" t="s">
        <v>16408</v>
      </c>
      <c r="AH3210" s="38" t="s">
        <v>12619</v>
      </c>
      <c r="AI3210" s="38" t="s">
        <v>16409</v>
      </c>
      <c r="AJ3210" s="38" t="s">
        <v>16410</v>
      </c>
      <c r="AK3210" s="38"/>
      <c r="AL3210" s="38"/>
      <c r="AM3210" s="38"/>
      <c r="AN3210" s="38"/>
    </row>
    <row r="3211" spans="1:40" s="4" customFormat="1" ht="13.5" customHeight="1">
      <c r="A3211" s="5" t="s">
        <v>12601</v>
      </c>
      <c r="B3211" s="14" t="s">
        <v>12619</v>
      </c>
      <c r="C3211" s="8" t="s">
        <v>4220</v>
      </c>
      <c r="D3211" s="8" t="s">
        <v>16441</v>
      </c>
      <c r="E3211" s="8" t="s">
        <v>4221</v>
      </c>
      <c r="F3211" s="9" t="s">
        <v>16442</v>
      </c>
      <c r="G3211" s="10">
        <v>134.1</v>
      </c>
      <c r="H3211" s="8" t="s">
        <v>896</v>
      </c>
      <c r="I3211" s="11">
        <v>20110905</v>
      </c>
      <c r="J3211" s="11">
        <v>20110905</v>
      </c>
      <c r="K3211" s="12">
        <v>202003</v>
      </c>
      <c r="L3211" s="12" t="s">
        <v>3166</v>
      </c>
      <c r="M3211" s="7" t="s">
        <v>12617</v>
      </c>
      <c r="N3211" s="14" t="s">
        <v>12642</v>
      </c>
      <c r="O3211" s="38" t="s">
        <v>23275</v>
      </c>
      <c r="P3211" s="7" t="s">
        <v>12617</v>
      </c>
      <c r="Q3211" s="7" t="s">
        <v>12617</v>
      </c>
      <c r="R3211" s="7"/>
      <c r="S3211" s="7" t="s">
        <v>12617</v>
      </c>
      <c r="T3211" s="7" t="s">
        <v>12617</v>
      </c>
      <c r="U3211" s="38" t="s">
        <v>23275</v>
      </c>
      <c r="V3211" s="38" t="s">
        <v>23275</v>
      </c>
      <c r="W3211" s="7" t="s">
        <v>12617</v>
      </c>
      <c r="X3211" s="7" t="s">
        <v>6</v>
      </c>
      <c r="Y3211" s="7" t="s">
        <v>6</v>
      </c>
      <c r="Z3211" s="7" t="s">
        <v>12617</v>
      </c>
      <c r="AA3211" s="7" t="s">
        <v>12617</v>
      </c>
      <c r="AB3211" s="7" t="s">
        <v>6</v>
      </c>
      <c r="AC3211" s="7" t="s">
        <v>12617</v>
      </c>
      <c r="AD3211" s="38" t="s">
        <v>4128</v>
      </c>
      <c r="AE3211" s="38" t="s">
        <v>4129</v>
      </c>
      <c r="AF3211" s="38" t="s">
        <v>4107</v>
      </c>
      <c r="AG3211" s="38" t="s">
        <v>16408</v>
      </c>
      <c r="AH3211" s="38" t="s">
        <v>12619</v>
      </c>
      <c r="AI3211" s="38" t="s">
        <v>16409</v>
      </c>
      <c r="AJ3211" s="38" t="s">
        <v>16410</v>
      </c>
      <c r="AK3211" s="38"/>
      <c r="AL3211" s="38"/>
      <c r="AM3211" s="38"/>
      <c r="AN3211" s="38"/>
    </row>
    <row r="3212" spans="1:40" s="4" customFormat="1" ht="13.5" customHeight="1">
      <c r="A3212" s="5" t="s">
        <v>12601</v>
      </c>
      <c r="B3212" s="14" t="s">
        <v>12619</v>
      </c>
      <c r="C3212" s="8" t="s">
        <v>4222</v>
      </c>
      <c r="D3212" s="8" t="s">
        <v>16443</v>
      </c>
      <c r="E3212" s="8" t="s">
        <v>4223</v>
      </c>
      <c r="F3212" s="9" t="s">
        <v>16444</v>
      </c>
      <c r="G3212" s="10">
        <v>343</v>
      </c>
      <c r="H3212" s="8" t="s">
        <v>1749</v>
      </c>
      <c r="I3212" s="11">
        <v>20080709</v>
      </c>
      <c r="J3212" s="11">
        <v>20080709</v>
      </c>
      <c r="K3212" s="12">
        <v>202003</v>
      </c>
      <c r="L3212" s="12" t="s">
        <v>3166</v>
      </c>
      <c r="M3212" s="7" t="s">
        <v>12617</v>
      </c>
      <c r="N3212" s="14" t="s">
        <v>12642</v>
      </c>
      <c r="O3212" s="38" t="s">
        <v>23275</v>
      </c>
      <c r="P3212" s="7" t="s">
        <v>12617</v>
      </c>
      <c r="Q3212" s="7" t="s">
        <v>12617</v>
      </c>
      <c r="R3212" s="7"/>
      <c r="S3212" s="7" t="s">
        <v>12617</v>
      </c>
      <c r="T3212" s="7" t="s">
        <v>12617</v>
      </c>
      <c r="U3212" s="38" t="s">
        <v>23276</v>
      </c>
      <c r="V3212" s="38" t="s">
        <v>23276</v>
      </c>
      <c r="W3212" s="7" t="s">
        <v>12617</v>
      </c>
      <c r="X3212" s="7" t="s">
        <v>6</v>
      </c>
      <c r="Y3212" s="7" t="s">
        <v>6</v>
      </c>
      <c r="Z3212" s="7" t="s">
        <v>12617</v>
      </c>
      <c r="AA3212" s="7" t="s">
        <v>12617</v>
      </c>
      <c r="AB3212" s="7" t="s">
        <v>6</v>
      </c>
      <c r="AC3212" s="7" t="s">
        <v>12617</v>
      </c>
      <c r="AD3212" s="38" t="s">
        <v>4128</v>
      </c>
      <c r="AE3212" s="38" t="s">
        <v>4129</v>
      </c>
      <c r="AF3212" s="38" t="s">
        <v>4107</v>
      </c>
      <c r="AG3212" s="38" t="s">
        <v>16408</v>
      </c>
      <c r="AH3212" s="38" t="s">
        <v>12619</v>
      </c>
      <c r="AI3212" s="38" t="s">
        <v>16409</v>
      </c>
      <c r="AJ3212" s="38" t="s">
        <v>16410</v>
      </c>
      <c r="AK3212" s="38"/>
      <c r="AL3212" s="38"/>
      <c r="AM3212" s="38"/>
      <c r="AN3212" s="38"/>
    </row>
    <row r="3213" spans="1:40" s="4" customFormat="1" ht="13.5" customHeight="1">
      <c r="A3213" s="5" t="s">
        <v>12601</v>
      </c>
      <c r="B3213" s="14" t="s">
        <v>12619</v>
      </c>
      <c r="C3213" s="8" t="s">
        <v>4224</v>
      </c>
      <c r="D3213" s="8" t="s">
        <v>16445</v>
      </c>
      <c r="E3213" s="8" t="s">
        <v>4225</v>
      </c>
      <c r="F3213" s="9" t="s">
        <v>16446</v>
      </c>
      <c r="G3213" s="10">
        <v>2306.58</v>
      </c>
      <c r="H3213" s="8" t="s">
        <v>1240</v>
      </c>
      <c r="I3213" s="11">
        <v>19990422</v>
      </c>
      <c r="J3213" s="11">
        <v>19990422</v>
      </c>
      <c r="K3213" s="12">
        <v>202003</v>
      </c>
      <c r="L3213" s="12" t="s">
        <v>3166</v>
      </c>
      <c r="M3213" s="7" t="s">
        <v>12642</v>
      </c>
      <c r="N3213" s="14" t="s">
        <v>6</v>
      </c>
      <c r="O3213" s="38" t="s">
        <v>23275</v>
      </c>
      <c r="P3213" s="7" t="s">
        <v>12617</v>
      </c>
      <c r="Q3213" s="7" t="s">
        <v>12617</v>
      </c>
      <c r="R3213" s="7" t="s">
        <v>12613</v>
      </c>
      <c r="S3213" s="7" t="s">
        <v>12642</v>
      </c>
      <c r="T3213" s="7" t="s">
        <v>12617</v>
      </c>
      <c r="U3213" s="38" t="s">
        <v>23275</v>
      </c>
      <c r="V3213" s="38" t="s">
        <v>23275</v>
      </c>
      <c r="W3213" s="7" t="s">
        <v>12642</v>
      </c>
      <c r="X3213" s="7" t="s">
        <v>1226</v>
      </c>
      <c r="Y3213" s="7" t="s">
        <v>6</v>
      </c>
      <c r="Z3213" s="7" t="s">
        <v>1226</v>
      </c>
      <c r="AA3213" s="7" t="s">
        <v>12642</v>
      </c>
      <c r="AB3213" s="7" t="s">
        <v>6</v>
      </c>
      <c r="AC3213" s="7" t="s">
        <v>12613</v>
      </c>
      <c r="AD3213" s="38" t="s">
        <v>4128</v>
      </c>
      <c r="AE3213" s="38" t="s">
        <v>4129</v>
      </c>
      <c r="AF3213" s="38" t="s">
        <v>4107</v>
      </c>
      <c r="AG3213" s="38" t="s">
        <v>16339</v>
      </c>
      <c r="AH3213" s="38" t="s">
        <v>15471</v>
      </c>
      <c r="AI3213" s="38" t="s">
        <v>16340</v>
      </c>
      <c r="AJ3213" s="38" t="s">
        <v>16341</v>
      </c>
      <c r="AK3213" s="38" t="s">
        <v>4226</v>
      </c>
      <c r="AL3213" s="38" t="s">
        <v>21</v>
      </c>
      <c r="AM3213" s="38" t="s">
        <v>4227</v>
      </c>
      <c r="AN3213" s="38" t="s">
        <v>4228</v>
      </c>
    </row>
    <row r="3214" spans="1:40" s="4" customFormat="1" ht="13.5" customHeight="1">
      <c r="A3214" s="5" t="s">
        <v>12601</v>
      </c>
      <c r="B3214" s="14" t="s">
        <v>12619</v>
      </c>
      <c r="C3214" s="8" t="s">
        <v>4229</v>
      </c>
      <c r="D3214" s="8" t="s">
        <v>16447</v>
      </c>
      <c r="E3214" s="8" t="s">
        <v>4230</v>
      </c>
      <c r="F3214" s="9" t="s">
        <v>16448</v>
      </c>
      <c r="G3214" s="10">
        <v>362.55</v>
      </c>
      <c r="H3214" s="8" t="s">
        <v>20</v>
      </c>
      <c r="I3214" s="11">
        <v>20091113</v>
      </c>
      <c r="J3214" s="11">
        <v>20091113</v>
      </c>
      <c r="K3214" s="12">
        <v>202003</v>
      </c>
      <c r="L3214" s="12" t="s">
        <v>3166</v>
      </c>
      <c r="M3214" s="7" t="s">
        <v>12617</v>
      </c>
      <c r="N3214" s="14" t="s">
        <v>12642</v>
      </c>
      <c r="O3214" s="38" t="s">
        <v>23275</v>
      </c>
      <c r="P3214" s="7" t="s">
        <v>12617</v>
      </c>
      <c r="Q3214" s="7" t="s">
        <v>12617</v>
      </c>
      <c r="R3214" s="7" t="s">
        <v>12613</v>
      </c>
      <c r="S3214" s="7" t="s">
        <v>12617</v>
      </c>
      <c r="T3214" s="7" t="s">
        <v>12617</v>
      </c>
      <c r="U3214" s="38" t="s">
        <v>23275</v>
      </c>
      <c r="V3214" s="38" t="s">
        <v>23275</v>
      </c>
      <c r="W3214" s="7" t="s">
        <v>12617</v>
      </c>
      <c r="X3214" s="7" t="s">
        <v>1226</v>
      </c>
      <c r="Y3214" s="7" t="s">
        <v>6</v>
      </c>
      <c r="Z3214" s="7" t="s">
        <v>1226</v>
      </c>
      <c r="AA3214" s="7" t="s">
        <v>12617</v>
      </c>
      <c r="AB3214" s="7" t="s">
        <v>6</v>
      </c>
      <c r="AC3214" s="7" t="s">
        <v>12613</v>
      </c>
      <c r="AD3214" s="38" t="s">
        <v>4128</v>
      </c>
      <c r="AE3214" s="38" t="s">
        <v>4129</v>
      </c>
      <c r="AF3214" s="38" t="s">
        <v>4107</v>
      </c>
      <c r="AG3214" s="38" t="s">
        <v>16339</v>
      </c>
      <c r="AH3214" s="38" t="s">
        <v>15471</v>
      </c>
      <c r="AI3214" s="38" t="s">
        <v>16340</v>
      </c>
      <c r="AJ3214" s="38" t="s">
        <v>16341</v>
      </c>
      <c r="AK3214" s="38" t="s">
        <v>4226</v>
      </c>
      <c r="AL3214" s="38" t="s">
        <v>21</v>
      </c>
      <c r="AM3214" s="38" t="s">
        <v>4227</v>
      </c>
      <c r="AN3214" s="38" t="s">
        <v>4228</v>
      </c>
    </row>
    <row r="3215" spans="1:40" s="4" customFormat="1" ht="13.5" customHeight="1">
      <c r="A3215" s="5" t="s">
        <v>12601</v>
      </c>
      <c r="B3215" s="14" t="s">
        <v>12619</v>
      </c>
      <c r="C3215" s="8" t="s">
        <v>4231</v>
      </c>
      <c r="D3215" s="8" t="s">
        <v>16449</v>
      </c>
      <c r="E3215" s="8" t="s">
        <v>4232</v>
      </c>
      <c r="F3215" s="9" t="s">
        <v>16450</v>
      </c>
      <c r="G3215" s="10">
        <v>132.47999999999999</v>
      </c>
      <c r="H3215" s="8" t="s">
        <v>20</v>
      </c>
      <c r="I3215" s="11">
        <v>20070208</v>
      </c>
      <c r="J3215" s="11">
        <v>20070208</v>
      </c>
      <c r="K3215" s="12">
        <v>202003</v>
      </c>
      <c r="L3215" s="12" t="s">
        <v>3166</v>
      </c>
      <c r="M3215" s="7" t="s">
        <v>12617</v>
      </c>
      <c r="N3215" s="14" t="s">
        <v>12642</v>
      </c>
      <c r="O3215" s="38" t="s">
        <v>23275</v>
      </c>
      <c r="P3215" s="7" t="s">
        <v>12617</v>
      </c>
      <c r="Q3215" s="7" t="s">
        <v>12617</v>
      </c>
      <c r="R3215" s="7" t="s">
        <v>12613</v>
      </c>
      <c r="S3215" s="7" t="s">
        <v>12642</v>
      </c>
      <c r="T3215" s="7" t="s">
        <v>12617</v>
      </c>
      <c r="U3215" s="38" t="s">
        <v>23275</v>
      </c>
      <c r="V3215" s="38" t="s">
        <v>23275</v>
      </c>
      <c r="W3215" s="7" t="s">
        <v>12617</v>
      </c>
      <c r="X3215" s="7" t="s">
        <v>1226</v>
      </c>
      <c r="Y3215" s="7" t="s">
        <v>6</v>
      </c>
      <c r="Z3215" s="7" t="s">
        <v>1226</v>
      </c>
      <c r="AA3215" s="7" t="s">
        <v>12617</v>
      </c>
      <c r="AB3215" s="7" t="s">
        <v>6</v>
      </c>
      <c r="AC3215" s="7" t="s">
        <v>12613</v>
      </c>
      <c r="AD3215" s="38" t="s">
        <v>4128</v>
      </c>
      <c r="AE3215" s="38" t="s">
        <v>4129</v>
      </c>
      <c r="AF3215" s="38" t="s">
        <v>4107</v>
      </c>
      <c r="AG3215" s="38" t="s">
        <v>16339</v>
      </c>
      <c r="AH3215" s="38" t="s">
        <v>15471</v>
      </c>
      <c r="AI3215" s="38" t="s">
        <v>16340</v>
      </c>
      <c r="AJ3215" s="38" t="s">
        <v>16341</v>
      </c>
      <c r="AK3215" s="38" t="s">
        <v>4226</v>
      </c>
      <c r="AL3215" s="38" t="s">
        <v>21</v>
      </c>
      <c r="AM3215" s="38" t="s">
        <v>4227</v>
      </c>
      <c r="AN3215" s="38" t="s">
        <v>4228</v>
      </c>
    </row>
    <row r="3216" spans="1:40" s="4" customFormat="1" ht="13.5" customHeight="1">
      <c r="A3216" s="5" t="s">
        <v>12601</v>
      </c>
      <c r="B3216" s="14" t="s">
        <v>12619</v>
      </c>
      <c r="C3216" s="8" t="s">
        <v>4233</v>
      </c>
      <c r="D3216" s="8" t="s">
        <v>16451</v>
      </c>
      <c r="E3216" s="8" t="s">
        <v>4234</v>
      </c>
      <c r="F3216" s="9" t="s">
        <v>16452</v>
      </c>
      <c r="G3216" s="10">
        <v>107.64</v>
      </c>
      <c r="H3216" s="8" t="s">
        <v>20</v>
      </c>
      <c r="I3216" s="11">
        <v>19860710</v>
      </c>
      <c r="J3216" s="11">
        <v>19860710</v>
      </c>
      <c r="K3216" s="12">
        <v>202003</v>
      </c>
      <c r="L3216" s="12" t="s">
        <v>3166</v>
      </c>
      <c r="M3216" s="7" t="s">
        <v>12617</v>
      </c>
      <c r="N3216" s="14" t="s">
        <v>12642</v>
      </c>
      <c r="O3216" s="38" t="s">
        <v>23275</v>
      </c>
      <c r="P3216" s="7" t="s">
        <v>12617</v>
      </c>
      <c r="Q3216" s="7" t="s">
        <v>12617</v>
      </c>
      <c r="R3216" s="7" t="s">
        <v>12613</v>
      </c>
      <c r="S3216" s="7" t="s">
        <v>12617</v>
      </c>
      <c r="T3216" s="7" t="s">
        <v>12617</v>
      </c>
      <c r="U3216" s="38" t="s">
        <v>23275</v>
      </c>
      <c r="V3216" s="38" t="s">
        <v>23275</v>
      </c>
      <c r="W3216" s="7" t="s">
        <v>12617</v>
      </c>
      <c r="X3216" s="7" t="s">
        <v>1226</v>
      </c>
      <c r="Y3216" s="7" t="s">
        <v>6</v>
      </c>
      <c r="Z3216" s="7" t="s">
        <v>1226</v>
      </c>
      <c r="AA3216" s="7" t="s">
        <v>12617</v>
      </c>
      <c r="AB3216" s="7" t="s">
        <v>6</v>
      </c>
      <c r="AC3216" s="7" t="s">
        <v>12613</v>
      </c>
      <c r="AD3216" s="38" t="s">
        <v>4128</v>
      </c>
      <c r="AE3216" s="38" t="s">
        <v>4129</v>
      </c>
      <c r="AF3216" s="38" t="s">
        <v>4107</v>
      </c>
      <c r="AG3216" s="38" t="s">
        <v>16339</v>
      </c>
      <c r="AH3216" s="38" t="s">
        <v>15471</v>
      </c>
      <c r="AI3216" s="38" t="s">
        <v>16340</v>
      </c>
      <c r="AJ3216" s="38" t="s">
        <v>16341</v>
      </c>
      <c r="AK3216" s="38" t="s">
        <v>4226</v>
      </c>
      <c r="AL3216" s="38" t="s">
        <v>21</v>
      </c>
      <c r="AM3216" s="38" t="s">
        <v>4227</v>
      </c>
      <c r="AN3216" s="38" t="s">
        <v>4228</v>
      </c>
    </row>
    <row r="3217" spans="1:40" s="4" customFormat="1" ht="13.5" customHeight="1">
      <c r="A3217" s="5" t="s">
        <v>12601</v>
      </c>
      <c r="B3217" s="14" t="s">
        <v>12619</v>
      </c>
      <c r="C3217" s="8" t="s">
        <v>4235</v>
      </c>
      <c r="D3217" s="8" t="s">
        <v>16453</v>
      </c>
      <c r="E3217" s="8" t="s">
        <v>4236</v>
      </c>
      <c r="F3217" s="9" t="s">
        <v>16454</v>
      </c>
      <c r="G3217" s="10">
        <v>120.78</v>
      </c>
      <c r="H3217" s="8" t="s">
        <v>20</v>
      </c>
      <c r="I3217" s="11">
        <v>19980610</v>
      </c>
      <c r="J3217" s="11">
        <v>19980610</v>
      </c>
      <c r="K3217" s="12">
        <v>202003</v>
      </c>
      <c r="L3217" s="12" t="s">
        <v>3166</v>
      </c>
      <c r="M3217" s="7" t="s">
        <v>12642</v>
      </c>
      <c r="N3217" s="14" t="s">
        <v>6</v>
      </c>
      <c r="O3217" s="38" t="s">
        <v>23275</v>
      </c>
      <c r="P3217" s="7" t="s">
        <v>12617</v>
      </c>
      <c r="Q3217" s="7" t="s">
        <v>12617</v>
      </c>
      <c r="R3217" s="7" t="s">
        <v>12613</v>
      </c>
      <c r="S3217" s="7" t="s">
        <v>12617</v>
      </c>
      <c r="T3217" s="7" t="s">
        <v>12617</v>
      </c>
      <c r="U3217" s="38" t="s">
        <v>23275</v>
      </c>
      <c r="V3217" s="38" t="s">
        <v>23275</v>
      </c>
      <c r="W3217" s="7" t="s">
        <v>12617</v>
      </c>
      <c r="X3217" s="7" t="s">
        <v>1226</v>
      </c>
      <c r="Y3217" s="7" t="s">
        <v>6</v>
      </c>
      <c r="Z3217" s="7" t="s">
        <v>1226</v>
      </c>
      <c r="AA3217" s="7" t="s">
        <v>12617</v>
      </c>
      <c r="AB3217" s="7" t="s">
        <v>6</v>
      </c>
      <c r="AC3217" s="7" t="s">
        <v>12613</v>
      </c>
      <c r="AD3217" s="38" t="s">
        <v>4128</v>
      </c>
      <c r="AE3217" s="38" t="s">
        <v>4129</v>
      </c>
      <c r="AF3217" s="38" t="s">
        <v>4107</v>
      </c>
      <c r="AG3217" s="38" t="s">
        <v>16339</v>
      </c>
      <c r="AH3217" s="38" t="s">
        <v>15471</v>
      </c>
      <c r="AI3217" s="38" t="s">
        <v>16340</v>
      </c>
      <c r="AJ3217" s="38" t="s">
        <v>16341</v>
      </c>
      <c r="AK3217" s="38" t="s">
        <v>4226</v>
      </c>
      <c r="AL3217" s="38" t="s">
        <v>21</v>
      </c>
      <c r="AM3217" s="38" t="s">
        <v>4227</v>
      </c>
      <c r="AN3217" s="38" t="s">
        <v>4228</v>
      </c>
    </row>
    <row r="3218" spans="1:40" s="4" customFormat="1" ht="13.5" customHeight="1">
      <c r="A3218" s="5" t="s">
        <v>12601</v>
      </c>
      <c r="B3218" s="14" t="s">
        <v>12619</v>
      </c>
      <c r="C3218" s="8" t="s">
        <v>4237</v>
      </c>
      <c r="D3218" s="8" t="s">
        <v>16455</v>
      </c>
      <c r="E3218" s="8" t="s">
        <v>786</v>
      </c>
      <c r="F3218" s="9" t="s">
        <v>16456</v>
      </c>
      <c r="G3218" s="10">
        <v>369.9</v>
      </c>
      <c r="H3218" s="8" t="s">
        <v>20</v>
      </c>
      <c r="I3218" s="11">
        <v>20080926</v>
      </c>
      <c r="J3218" s="11">
        <v>20080926</v>
      </c>
      <c r="K3218" s="12">
        <v>202003</v>
      </c>
      <c r="L3218" s="12" t="s">
        <v>3166</v>
      </c>
      <c r="M3218" s="7" t="s">
        <v>12617</v>
      </c>
      <c r="N3218" s="14" t="s">
        <v>12642</v>
      </c>
      <c r="O3218" s="38" t="s">
        <v>23275</v>
      </c>
      <c r="P3218" s="7" t="s">
        <v>12617</v>
      </c>
      <c r="Q3218" s="7" t="s">
        <v>12617</v>
      </c>
      <c r="R3218" s="7" t="s">
        <v>12613</v>
      </c>
      <c r="S3218" s="7" t="s">
        <v>12617</v>
      </c>
      <c r="T3218" s="7" t="s">
        <v>12617</v>
      </c>
      <c r="U3218" s="38" t="s">
        <v>23276</v>
      </c>
      <c r="V3218" s="38" t="s">
        <v>23276</v>
      </c>
      <c r="W3218" s="7" t="s">
        <v>12617</v>
      </c>
      <c r="X3218" s="7" t="s">
        <v>1226</v>
      </c>
      <c r="Y3218" s="7" t="s">
        <v>6</v>
      </c>
      <c r="Z3218" s="7" t="s">
        <v>1226</v>
      </c>
      <c r="AA3218" s="7" t="s">
        <v>12617</v>
      </c>
      <c r="AB3218" s="7" t="s">
        <v>6</v>
      </c>
      <c r="AC3218" s="7" t="s">
        <v>12613</v>
      </c>
      <c r="AD3218" s="38" t="s">
        <v>4128</v>
      </c>
      <c r="AE3218" s="38" t="s">
        <v>4129</v>
      </c>
      <c r="AF3218" s="38" t="s">
        <v>4107</v>
      </c>
      <c r="AG3218" s="38" t="s">
        <v>16339</v>
      </c>
      <c r="AH3218" s="38" t="s">
        <v>15471</v>
      </c>
      <c r="AI3218" s="38" t="s">
        <v>16340</v>
      </c>
      <c r="AJ3218" s="38" t="s">
        <v>16341</v>
      </c>
      <c r="AK3218" s="38" t="s">
        <v>4226</v>
      </c>
      <c r="AL3218" s="38" t="s">
        <v>21</v>
      </c>
      <c r="AM3218" s="38" t="s">
        <v>4227</v>
      </c>
      <c r="AN3218" s="38" t="s">
        <v>4228</v>
      </c>
    </row>
    <row r="3219" spans="1:40" s="4" customFormat="1" ht="13.5" customHeight="1">
      <c r="A3219" s="5" t="s">
        <v>12601</v>
      </c>
      <c r="B3219" s="14" t="s">
        <v>12619</v>
      </c>
      <c r="C3219" s="8" t="s">
        <v>4238</v>
      </c>
      <c r="D3219" s="8" t="s">
        <v>16457</v>
      </c>
      <c r="E3219" s="8" t="s">
        <v>4239</v>
      </c>
      <c r="F3219" s="9" t="s">
        <v>16458</v>
      </c>
      <c r="G3219" s="10">
        <v>179.3</v>
      </c>
      <c r="H3219" s="8" t="s">
        <v>20</v>
      </c>
      <c r="I3219" s="11">
        <v>20080911</v>
      </c>
      <c r="J3219" s="11">
        <v>20080911</v>
      </c>
      <c r="K3219" s="12">
        <v>202003</v>
      </c>
      <c r="L3219" s="12" t="s">
        <v>3166</v>
      </c>
      <c r="M3219" s="7" t="s">
        <v>12617</v>
      </c>
      <c r="N3219" s="14" t="s">
        <v>12642</v>
      </c>
      <c r="O3219" s="38" t="s">
        <v>23275</v>
      </c>
      <c r="P3219" s="7" t="s">
        <v>12617</v>
      </c>
      <c r="Q3219" s="7" t="s">
        <v>12617</v>
      </c>
      <c r="R3219" s="7" t="s">
        <v>12613</v>
      </c>
      <c r="S3219" s="7" t="s">
        <v>12642</v>
      </c>
      <c r="T3219" s="7" t="s">
        <v>12617</v>
      </c>
      <c r="U3219" s="38" t="s">
        <v>23275</v>
      </c>
      <c r="V3219" s="38" t="s">
        <v>23275</v>
      </c>
      <c r="W3219" s="7" t="s">
        <v>12617</v>
      </c>
      <c r="X3219" s="7" t="s">
        <v>1226</v>
      </c>
      <c r="Y3219" s="7" t="s">
        <v>6</v>
      </c>
      <c r="Z3219" s="7" t="s">
        <v>1226</v>
      </c>
      <c r="AA3219" s="7" t="s">
        <v>12617</v>
      </c>
      <c r="AB3219" s="7" t="s">
        <v>6</v>
      </c>
      <c r="AC3219" s="7" t="s">
        <v>12613</v>
      </c>
      <c r="AD3219" s="38" t="s">
        <v>4128</v>
      </c>
      <c r="AE3219" s="38" t="s">
        <v>4129</v>
      </c>
      <c r="AF3219" s="38" t="s">
        <v>4107</v>
      </c>
      <c r="AG3219" s="38" t="s">
        <v>16339</v>
      </c>
      <c r="AH3219" s="38" t="s">
        <v>15471</v>
      </c>
      <c r="AI3219" s="38" t="s">
        <v>16340</v>
      </c>
      <c r="AJ3219" s="38" t="s">
        <v>16341</v>
      </c>
      <c r="AK3219" s="38" t="s">
        <v>4226</v>
      </c>
      <c r="AL3219" s="38" t="s">
        <v>21</v>
      </c>
      <c r="AM3219" s="38" t="s">
        <v>4227</v>
      </c>
      <c r="AN3219" s="38" t="s">
        <v>4228</v>
      </c>
    </row>
    <row r="3220" spans="1:40" s="4" customFormat="1" ht="13.5" customHeight="1">
      <c r="A3220" s="5" t="s">
        <v>12601</v>
      </c>
      <c r="B3220" s="14" t="s">
        <v>12619</v>
      </c>
      <c r="C3220" s="8" t="s">
        <v>4240</v>
      </c>
      <c r="D3220" s="8" t="s">
        <v>16459</v>
      </c>
      <c r="E3220" s="8" t="s">
        <v>4241</v>
      </c>
      <c r="F3220" s="9" t="s">
        <v>16460</v>
      </c>
      <c r="G3220" s="10">
        <v>72.099999999999994</v>
      </c>
      <c r="H3220" s="8" t="s">
        <v>20</v>
      </c>
      <c r="I3220" s="11">
        <v>19980207</v>
      </c>
      <c r="J3220" s="11">
        <v>19980207</v>
      </c>
      <c r="K3220" s="12">
        <v>202003</v>
      </c>
      <c r="L3220" s="12" t="s">
        <v>3166</v>
      </c>
      <c r="M3220" s="7" t="s">
        <v>12617</v>
      </c>
      <c r="N3220" s="14" t="s">
        <v>12642</v>
      </c>
      <c r="O3220" s="38" t="s">
        <v>23275</v>
      </c>
      <c r="P3220" s="7" t="s">
        <v>12617</v>
      </c>
      <c r="Q3220" s="7" t="s">
        <v>12617</v>
      </c>
      <c r="R3220" s="7" t="s">
        <v>12613</v>
      </c>
      <c r="S3220" s="7" t="s">
        <v>12642</v>
      </c>
      <c r="T3220" s="7" t="s">
        <v>12617</v>
      </c>
      <c r="U3220" s="38" t="s">
        <v>23275</v>
      </c>
      <c r="V3220" s="38" t="s">
        <v>23275</v>
      </c>
      <c r="W3220" s="7" t="s">
        <v>12617</v>
      </c>
      <c r="X3220" s="7" t="s">
        <v>1226</v>
      </c>
      <c r="Y3220" s="7" t="s">
        <v>6</v>
      </c>
      <c r="Z3220" s="7" t="s">
        <v>1226</v>
      </c>
      <c r="AA3220" s="7" t="s">
        <v>12617</v>
      </c>
      <c r="AB3220" s="7" t="s">
        <v>6</v>
      </c>
      <c r="AC3220" s="7" t="s">
        <v>12613</v>
      </c>
      <c r="AD3220" s="38" t="s">
        <v>4128</v>
      </c>
      <c r="AE3220" s="38" t="s">
        <v>4129</v>
      </c>
      <c r="AF3220" s="38" t="s">
        <v>4107</v>
      </c>
      <c r="AG3220" s="38" t="s">
        <v>16339</v>
      </c>
      <c r="AH3220" s="38" t="s">
        <v>15471</v>
      </c>
      <c r="AI3220" s="38" t="s">
        <v>16340</v>
      </c>
      <c r="AJ3220" s="38" t="s">
        <v>16341</v>
      </c>
      <c r="AK3220" s="38" t="s">
        <v>4226</v>
      </c>
      <c r="AL3220" s="38" t="s">
        <v>21</v>
      </c>
      <c r="AM3220" s="38" t="s">
        <v>4227</v>
      </c>
      <c r="AN3220" s="38" t="s">
        <v>4228</v>
      </c>
    </row>
    <row r="3221" spans="1:40" s="4" customFormat="1" ht="13.5" customHeight="1">
      <c r="A3221" s="5" t="s">
        <v>12601</v>
      </c>
      <c r="B3221" s="14" t="s">
        <v>12619</v>
      </c>
      <c r="C3221" s="8" t="s">
        <v>4242</v>
      </c>
      <c r="D3221" s="8" t="s">
        <v>16461</v>
      </c>
      <c r="E3221" s="8" t="s">
        <v>4243</v>
      </c>
      <c r="F3221" s="9" t="s">
        <v>16462</v>
      </c>
      <c r="G3221" s="10">
        <v>131.91</v>
      </c>
      <c r="H3221" s="8" t="s">
        <v>20</v>
      </c>
      <c r="I3221" s="11">
        <v>20080627</v>
      </c>
      <c r="J3221" s="11">
        <v>20080627</v>
      </c>
      <c r="K3221" s="12">
        <v>202003</v>
      </c>
      <c r="L3221" s="12" t="s">
        <v>3166</v>
      </c>
      <c r="M3221" s="7" t="s">
        <v>12617</v>
      </c>
      <c r="N3221" s="14" t="s">
        <v>12642</v>
      </c>
      <c r="O3221" s="38" t="s">
        <v>23275</v>
      </c>
      <c r="P3221" s="7" t="s">
        <v>12617</v>
      </c>
      <c r="Q3221" s="7" t="s">
        <v>12617</v>
      </c>
      <c r="R3221" s="7" t="s">
        <v>12613</v>
      </c>
      <c r="S3221" s="7" t="s">
        <v>12642</v>
      </c>
      <c r="T3221" s="7" t="s">
        <v>12617</v>
      </c>
      <c r="U3221" s="38" t="s">
        <v>23275</v>
      </c>
      <c r="V3221" s="38" t="s">
        <v>23275</v>
      </c>
      <c r="W3221" s="7" t="s">
        <v>12617</v>
      </c>
      <c r="X3221" s="7" t="s">
        <v>1226</v>
      </c>
      <c r="Y3221" s="7" t="s">
        <v>6</v>
      </c>
      <c r="Z3221" s="7" t="s">
        <v>1226</v>
      </c>
      <c r="AA3221" s="7" t="s">
        <v>12617</v>
      </c>
      <c r="AB3221" s="7" t="s">
        <v>6</v>
      </c>
      <c r="AC3221" s="7" t="s">
        <v>12613</v>
      </c>
      <c r="AD3221" s="38" t="s">
        <v>4128</v>
      </c>
      <c r="AE3221" s="38" t="s">
        <v>4129</v>
      </c>
      <c r="AF3221" s="38" t="s">
        <v>4107</v>
      </c>
      <c r="AG3221" s="38" t="s">
        <v>16339</v>
      </c>
      <c r="AH3221" s="38" t="s">
        <v>15471</v>
      </c>
      <c r="AI3221" s="38" t="s">
        <v>16340</v>
      </c>
      <c r="AJ3221" s="38" t="s">
        <v>16341</v>
      </c>
      <c r="AK3221" s="38" t="s">
        <v>4226</v>
      </c>
      <c r="AL3221" s="38" t="s">
        <v>21</v>
      </c>
      <c r="AM3221" s="38" t="s">
        <v>4227</v>
      </c>
      <c r="AN3221" s="38" t="s">
        <v>4228</v>
      </c>
    </row>
    <row r="3222" spans="1:40" s="4" customFormat="1" ht="13.5" customHeight="1">
      <c r="A3222" s="5" t="s">
        <v>12601</v>
      </c>
      <c r="B3222" s="14" t="s">
        <v>12619</v>
      </c>
      <c r="C3222" s="8" t="s">
        <v>4244</v>
      </c>
      <c r="D3222" s="8" t="s">
        <v>16463</v>
      </c>
      <c r="E3222" s="8" t="s">
        <v>4245</v>
      </c>
      <c r="F3222" s="9" t="s">
        <v>16464</v>
      </c>
      <c r="G3222" s="10">
        <v>356.58</v>
      </c>
      <c r="H3222" s="8" t="s">
        <v>20</v>
      </c>
      <c r="I3222" s="11">
        <v>20091215</v>
      </c>
      <c r="J3222" s="11">
        <v>20091215</v>
      </c>
      <c r="K3222" s="12">
        <v>202003</v>
      </c>
      <c r="L3222" s="12" t="s">
        <v>3166</v>
      </c>
      <c r="M3222" s="7" t="s">
        <v>12617</v>
      </c>
      <c r="N3222" s="14" t="s">
        <v>12642</v>
      </c>
      <c r="O3222" s="38" t="s">
        <v>23275</v>
      </c>
      <c r="P3222" s="7" t="s">
        <v>12617</v>
      </c>
      <c r="Q3222" s="7" t="s">
        <v>12617</v>
      </c>
      <c r="R3222" s="7" t="s">
        <v>12613</v>
      </c>
      <c r="S3222" s="7" t="s">
        <v>12617</v>
      </c>
      <c r="T3222" s="7" t="s">
        <v>12617</v>
      </c>
      <c r="U3222" s="38" t="s">
        <v>23276</v>
      </c>
      <c r="V3222" s="38" t="s">
        <v>23276</v>
      </c>
      <c r="W3222" s="7" t="s">
        <v>12617</v>
      </c>
      <c r="X3222" s="7" t="s">
        <v>1226</v>
      </c>
      <c r="Y3222" s="7" t="s">
        <v>6</v>
      </c>
      <c r="Z3222" s="7" t="s">
        <v>1226</v>
      </c>
      <c r="AA3222" s="7" t="s">
        <v>12617</v>
      </c>
      <c r="AB3222" s="7" t="s">
        <v>6</v>
      </c>
      <c r="AC3222" s="7" t="s">
        <v>12613</v>
      </c>
      <c r="AD3222" s="38" t="s">
        <v>4128</v>
      </c>
      <c r="AE3222" s="38" t="s">
        <v>4129</v>
      </c>
      <c r="AF3222" s="38" t="s">
        <v>4107</v>
      </c>
      <c r="AG3222" s="38" t="s">
        <v>16339</v>
      </c>
      <c r="AH3222" s="38" t="s">
        <v>15471</v>
      </c>
      <c r="AI3222" s="38" t="s">
        <v>16340</v>
      </c>
      <c r="AJ3222" s="38" t="s">
        <v>16341</v>
      </c>
      <c r="AK3222" s="38" t="s">
        <v>4226</v>
      </c>
      <c r="AL3222" s="38" t="s">
        <v>21</v>
      </c>
      <c r="AM3222" s="38" t="s">
        <v>4227</v>
      </c>
      <c r="AN3222" s="38" t="s">
        <v>4228</v>
      </c>
    </row>
    <row r="3223" spans="1:40" s="4" customFormat="1" ht="13.5" customHeight="1">
      <c r="A3223" s="5" t="s">
        <v>12601</v>
      </c>
      <c r="B3223" s="14" t="s">
        <v>12619</v>
      </c>
      <c r="C3223" s="8" t="s">
        <v>4246</v>
      </c>
      <c r="D3223" s="8" t="s">
        <v>16465</v>
      </c>
      <c r="E3223" s="8" t="s">
        <v>4247</v>
      </c>
      <c r="F3223" s="9" t="s">
        <v>16466</v>
      </c>
      <c r="G3223" s="10">
        <v>82</v>
      </c>
      <c r="H3223" s="8" t="s">
        <v>20</v>
      </c>
      <c r="I3223" s="11">
        <v>19870318</v>
      </c>
      <c r="J3223" s="11">
        <v>19870318</v>
      </c>
      <c r="K3223" s="12">
        <v>202003</v>
      </c>
      <c r="L3223" s="12" t="s">
        <v>3166</v>
      </c>
      <c r="M3223" s="7" t="s">
        <v>12617</v>
      </c>
      <c r="N3223" s="14" t="s">
        <v>12642</v>
      </c>
      <c r="O3223" s="38" t="s">
        <v>23275</v>
      </c>
      <c r="P3223" s="7" t="s">
        <v>12642</v>
      </c>
      <c r="Q3223" s="7" t="s">
        <v>12617</v>
      </c>
      <c r="R3223" s="7" t="s">
        <v>12613</v>
      </c>
      <c r="S3223" s="7" t="s">
        <v>12617</v>
      </c>
      <c r="T3223" s="7" t="s">
        <v>12617</v>
      </c>
      <c r="U3223" s="38" t="s">
        <v>23276</v>
      </c>
      <c r="V3223" s="38" t="s">
        <v>23276</v>
      </c>
      <c r="W3223" s="7" t="s">
        <v>12617</v>
      </c>
      <c r="X3223" s="7" t="s">
        <v>1226</v>
      </c>
      <c r="Y3223" s="7" t="s">
        <v>6</v>
      </c>
      <c r="Z3223" s="7" t="s">
        <v>1226</v>
      </c>
      <c r="AA3223" s="7" t="s">
        <v>12617</v>
      </c>
      <c r="AB3223" s="7" t="s">
        <v>6</v>
      </c>
      <c r="AC3223" s="7" t="s">
        <v>12613</v>
      </c>
      <c r="AD3223" s="38" t="s">
        <v>4128</v>
      </c>
      <c r="AE3223" s="38" t="s">
        <v>4129</v>
      </c>
      <c r="AF3223" s="38" t="s">
        <v>4107</v>
      </c>
      <c r="AG3223" s="38" t="s">
        <v>16339</v>
      </c>
      <c r="AH3223" s="38" t="s">
        <v>15471</v>
      </c>
      <c r="AI3223" s="38" t="s">
        <v>16467</v>
      </c>
      <c r="AJ3223" s="38" t="s">
        <v>16341</v>
      </c>
      <c r="AK3223" s="38" t="s">
        <v>4226</v>
      </c>
      <c r="AL3223" s="38" t="s">
        <v>21</v>
      </c>
      <c r="AM3223" s="38" t="s">
        <v>4227</v>
      </c>
      <c r="AN3223" s="38" t="s">
        <v>4228</v>
      </c>
    </row>
    <row r="3224" spans="1:40" s="4" customFormat="1" ht="13.5" customHeight="1">
      <c r="A3224" s="5" t="s">
        <v>12601</v>
      </c>
      <c r="B3224" s="14" t="s">
        <v>12619</v>
      </c>
      <c r="C3224" s="8" t="s">
        <v>4248</v>
      </c>
      <c r="D3224" s="8" t="s">
        <v>16468</v>
      </c>
      <c r="E3224" s="8" t="s">
        <v>4249</v>
      </c>
      <c r="F3224" s="9" t="s">
        <v>16469</v>
      </c>
      <c r="G3224" s="10">
        <v>79.31</v>
      </c>
      <c r="H3224" s="8" t="s">
        <v>20</v>
      </c>
      <c r="I3224" s="11">
        <v>19870318</v>
      </c>
      <c r="J3224" s="11">
        <v>19870318</v>
      </c>
      <c r="K3224" s="12">
        <v>202003</v>
      </c>
      <c r="L3224" s="12" t="s">
        <v>3166</v>
      </c>
      <c r="M3224" s="7" t="s">
        <v>12617</v>
      </c>
      <c r="N3224" s="14" t="s">
        <v>12642</v>
      </c>
      <c r="O3224" s="38" t="s">
        <v>23275</v>
      </c>
      <c r="P3224" s="7" t="s">
        <v>12642</v>
      </c>
      <c r="Q3224" s="7" t="s">
        <v>12617</v>
      </c>
      <c r="R3224" s="7" t="s">
        <v>12613</v>
      </c>
      <c r="S3224" s="7" t="s">
        <v>12617</v>
      </c>
      <c r="T3224" s="7" t="s">
        <v>13449</v>
      </c>
      <c r="U3224" s="38" t="s">
        <v>23279</v>
      </c>
      <c r="V3224" s="38" t="s">
        <v>23279</v>
      </c>
      <c r="W3224" s="7" t="s">
        <v>12617</v>
      </c>
      <c r="X3224" s="7" t="s">
        <v>1226</v>
      </c>
      <c r="Y3224" s="7" t="s">
        <v>6</v>
      </c>
      <c r="Z3224" s="7" t="s">
        <v>1226</v>
      </c>
      <c r="AA3224" s="7" t="s">
        <v>12617</v>
      </c>
      <c r="AB3224" s="7" t="s">
        <v>6</v>
      </c>
      <c r="AC3224" s="7" t="s">
        <v>12613</v>
      </c>
      <c r="AD3224" s="38" t="s">
        <v>4128</v>
      </c>
      <c r="AE3224" s="38" t="s">
        <v>4129</v>
      </c>
      <c r="AF3224" s="38" t="s">
        <v>4107</v>
      </c>
      <c r="AG3224" s="38" t="s">
        <v>16339</v>
      </c>
      <c r="AH3224" s="38" t="s">
        <v>15471</v>
      </c>
      <c r="AI3224" s="38" t="s">
        <v>16340</v>
      </c>
      <c r="AJ3224" s="38" t="s">
        <v>16341</v>
      </c>
      <c r="AK3224" s="38" t="s">
        <v>4226</v>
      </c>
      <c r="AL3224" s="38" t="s">
        <v>21</v>
      </c>
      <c r="AM3224" s="38" t="s">
        <v>4227</v>
      </c>
      <c r="AN3224" s="38" t="s">
        <v>4228</v>
      </c>
    </row>
    <row r="3225" spans="1:40" s="4" customFormat="1" ht="13.5" customHeight="1">
      <c r="A3225" s="5" t="s">
        <v>12601</v>
      </c>
      <c r="B3225" s="14" t="s">
        <v>12619</v>
      </c>
      <c r="C3225" s="8" t="s">
        <v>4250</v>
      </c>
      <c r="D3225" s="8" t="s">
        <v>16470</v>
      </c>
      <c r="E3225" s="8" t="s">
        <v>4251</v>
      </c>
      <c r="F3225" s="9" t="s">
        <v>16471</v>
      </c>
      <c r="G3225" s="10">
        <v>36.299999999999997</v>
      </c>
      <c r="H3225" s="8" t="s">
        <v>20</v>
      </c>
      <c r="I3225" s="11">
        <v>19521120</v>
      </c>
      <c r="J3225" s="11">
        <v>19521120</v>
      </c>
      <c r="K3225" s="12">
        <v>202003</v>
      </c>
      <c r="L3225" s="12" t="s">
        <v>3166</v>
      </c>
      <c r="M3225" s="7" t="s">
        <v>12617</v>
      </c>
      <c r="N3225" s="14" t="s">
        <v>12642</v>
      </c>
      <c r="O3225" s="38" t="s">
        <v>23275</v>
      </c>
      <c r="P3225" s="7" t="s">
        <v>12617</v>
      </c>
      <c r="Q3225" s="7" t="s">
        <v>12617</v>
      </c>
      <c r="R3225" s="7" t="s">
        <v>12613</v>
      </c>
      <c r="S3225" s="7" t="s">
        <v>12642</v>
      </c>
      <c r="T3225" s="7" t="s">
        <v>12617</v>
      </c>
      <c r="U3225" s="38" t="s">
        <v>23275</v>
      </c>
      <c r="V3225" s="38" t="s">
        <v>23275</v>
      </c>
      <c r="W3225" s="7" t="s">
        <v>12617</v>
      </c>
      <c r="X3225" s="7" t="s">
        <v>1226</v>
      </c>
      <c r="Y3225" s="7" t="s">
        <v>6</v>
      </c>
      <c r="Z3225" s="7" t="s">
        <v>1226</v>
      </c>
      <c r="AA3225" s="7" t="s">
        <v>12617</v>
      </c>
      <c r="AB3225" s="7" t="s">
        <v>6</v>
      </c>
      <c r="AC3225" s="7" t="s">
        <v>12613</v>
      </c>
      <c r="AD3225" s="38" t="s">
        <v>4128</v>
      </c>
      <c r="AE3225" s="38" t="s">
        <v>4129</v>
      </c>
      <c r="AF3225" s="38" t="s">
        <v>4107</v>
      </c>
      <c r="AG3225" s="38" t="s">
        <v>16339</v>
      </c>
      <c r="AH3225" s="38" t="s">
        <v>15471</v>
      </c>
      <c r="AI3225" s="38" t="s">
        <v>16340</v>
      </c>
      <c r="AJ3225" s="38" t="s">
        <v>16341</v>
      </c>
      <c r="AK3225" s="38" t="s">
        <v>4226</v>
      </c>
      <c r="AL3225" s="38" t="s">
        <v>21</v>
      </c>
      <c r="AM3225" s="38" t="s">
        <v>4227</v>
      </c>
      <c r="AN3225" s="38" t="s">
        <v>4228</v>
      </c>
    </row>
    <row r="3226" spans="1:40" s="4" customFormat="1" ht="13.5" customHeight="1">
      <c r="A3226" s="5" t="s">
        <v>12601</v>
      </c>
      <c r="B3226" s="14" t="s">
        <v>12619</v>
      </c>
      <c r="C3226" s="8" t="s">
        <v>4252</v>
      </c>
      <c r="D3226" s="8" t="s">
        <v>16472</v>
      </c>
      <c r="E3226" s="8" t="s">
        <v>4253</v>
      </c>
      <c r="F3226" s="9" t="s">
        <v>16473</v>
      </c>
      <c r="G3226" s="10">
        <v>128.66999999999999</v>
      </c>
      <c r="H3226" s="8" t="s">
        <v>20</v>
      </c>
      <c r="I3226" s="11">
        <v>20090907</v>
      </c>
      <c r="J3226" s="11">
        <v>20090907</v>
      </c>
      <c r="K3226" s="12">
        <v>202003</v>
      </c>
      <c r="L3226" s="12" t="s">
        <v>3166</v>
      </c>
      <c r="M3226" s="7" t="s">
        <v>12617</v>
      </c>
      <c r="N3226" s="14" t="s">
        <v>12642</v>
      </c>
      <c r="O3226" s="38" t="s">
        <v>23275</v>
      </c>
      <c r="P3226" s="7" t="s">
        <v>12617</v>
      </c>
      <c r="Q3226" s="7" t="s">
        <v>12617</v>
      </c>
      <c r="R3226" s="7" t="s">
        <v>12613</v>
      </c>
      <c r="S3226" s="7" t="s">
        <v>12617</v>
      </c>
      <c r="T3226" s="7" t="s">
        <v>12617</v>
      </c>
      <c r="U3226" s="38" t="s">
        <v>23275</v>
      </c>
      <c r="V3226" s="38" t="s">
        <v>23275</v>
      </c>
      <c r="W3226" s="7" t="s">
        <v>12617</v>
      </c>
      <c r="X3226" s="7" t="s">
        <v>1226</v>
      </c>
      <c r="Y3226" s="7" t="s">
        <v>6</v>
      </c>
      <c r="Z3226" s="7" t="s">
        <v>1226</v>
      </c>
      <c r="AA3226" s="7" t="s">
        <v>12617</v>
      </c>
      <c r="AB3226" s="7" t="s">
        <v>6</v>
      </c>
      <c r="AC3226" s="7" t="s">
        <v>12613</v>
      </c>
      <c r="AD3226" s="38" t="s">
        <v>4128</v>
      </c>
      <c r="AE3226" s="38" t="s">
        <v>4129</v>
      </c>
      <c r="AF3226" s="38" t="s">
        <v>4107</v>
      </c>
      <c r="AG3226" s="38" t="s">
        <v>16339</v>
      </c>
      <c r="AH3226" s="38" t="s">
        <v>15471</v>
      </c>
      <c r="AI3226" s="38" t="s">
        <v>16340</v>
      </c>
      <c r="AJ3226" s="38" t="s">
        <v>16341</v>
      </c>
      <c r="AK3226" s="38" t="s">
        <v>4226</v>
      </c>
      <c r="AL3226" s="38" t="s">
        <v>21</v>
      </c>
      <c r="AM3226" s="38" t="s">
        <v>4227</v>
      </c>
      <c r="AN3226" s="38" t="s">
        <v>4228</v>
      </c>
    </row>
    <row r="3227" spans="1:40" s="4" customFormat="1" ht="13.5" customHeight="1">
      <c r="A3227" s="5" t="s">
        <v>12601</v>
      </c>
      <c r="B3227" s="14" t="s">
        <v>12619</v>
      </c>
      <c r="C3227" s="8" t="s">
        <v>4254</v>
      </c>
      <c r="D3227" s="8" t="s">
        <v>16474</v>
      </c>
      <c r="E3227" s="8" t="s">
        <v>4255</v>
      </c>
      <c r="F3227" s="9" t="s">
        <v>16475</v>
      </c>
      <c r="G3227" s="10">
        <v>362.7</v>
      </c>
      <c r="H3227" s="8" t="s">
        <v>20</v>
      </c>
      <c r="I3227" s="11">
        <v>20071024</v>
      </c>
      <c r="J3227" s="11">
        <v>20071024</v>
      </c>
      <c r="K3227" s="12">
        <v>202003</v>
      </c>
      <c r="L3227" s="12" t="s">
        <v>3166</v>
      </c>
      <c r="M3227" s="7" t="s">
        <v>12617</v>
      </c>
      <c r="N3227" s="14" t="s">
        <v>12642</v>
      </c>
      <c r="O3227" s="38" t="s">
        <v>23275</v>
      </c>
      <c r="P3227" s="7" t="s">
        <v>12617</v>
      </c>
      <c r="Q3227" s="7" t="s">
        <v>12617</v>
      </c>
      <c r="R3227" s="7" t="s">
        <v>12613</v>
      </c>
      <c r="S3227" s="7" t="s">
        <v>15281</v>
      </c>
      <c r="T3227" s="7" t="s">
        <v>12617</v>
      </c>
      <c r="U3227" s="38" t="s">
        <v>23275</v>
      </c>
      <c r="V3227" s="38" t="s">
        <v>23275</v>
      </c>
      <c r="W3227" s="7" t="s">
        <v>12617</v>
      </c>
      <c r="X3227" s="7" t="s">
        <v>1226</v>
      </c>
      <c r="Y3227" s="7" t="s">
        <v>6</v>
      </c>
      <c r="Z3227" s="7" t="s">
        <v>1226</v>
      </c>
      <c r="AA3227" s="7" t="s">
        <v>12617</v>
      </c>
      <c r="AB3227" s="7" t="s">
        <v>6</v>
      </c>
      <c r="AC3227" s="7" t="s">
        <v>12613</v>
      </c>
      <c r="AD3227" s="38" t="s">
        <v>4128</v>
      </c>
      <c r="AE3227" s="38" t="s">
        <v>4129</v>
      </c>
      <c r="AF3227" s="38" t="s">
        <v>4107</v>
      </c>
      <c r="AG3227" s="38" t="s">
        <v>16339</v>
      </c>
      <c r="AH3227" s="38" t="s">
        <v>15471</v>
      </c>
      <c r="AI3227" s="38" t="s">
        <v>16340</v>
      </c>
      <c r="AJ3227" s="38" t="s">
        <v>16341</v>
      </c>
      <c r="AK3227" s="38" t="s">
        <v>4226</v>
      </c>
      <c r="AL3227" s="38" t="s">
        <v>21</v>
      </c>
      <c r="AM3227" s="38" t="s">
        <v>4227</v>
      </c>
      <c r="AN3227" s="38" t="s">
        <v>4228</v>
      </c>
    </row>
    <row r="3228" spans="1:40" s="4" customFormat="1" ht="13.5" customHeight="1">
      <c r="A3228" s="5" t="s">
        <v>12601</v>
      </c>
      <c r="B3228" s="14" t="s">
        <v>12619</v>
      </c>
      <c r="C3228" s="8" t="s">
        <v>4256</v>
      </c>
      <c r="D3228" s="8" t="s">
        <v>16476</v>
      </c>
      <c r="E3228" s="8" t="s">
        <v>4257</v>
      </c>
      <c r="F3228" s="9" t="s">
        <v>16477</v>
      </c>
      <c r="G3228" s="10">
        <v>131.86000000000001</v>
      </c>
      <c r="H3228" s="8" t="s">
        <v>20</v>
      </c>
      <c r="I3228" s="11">
        <v>20071120</v>
      </c>
      <c r="J3228" s="11">
        <v>20071120</v>
      </c>
      <c r="K3228" s="12">
        <v>202003</v>
      </c>
      <c r="L3228" s="12" t="s">
        <v>3166</v>
      </c>
      <c r="M3228" s="7" t="s">
        <v>12617</v>
      </c>
      <c r="N3228" s="14" t="s">
        <v>12642</v>
      </c>
      <c r="O3228" s="38" t="s">
        <v>23275</v>
      </c>
      <c r="P3228" s="7" t="s">
        <v>12617</v>
      </c>
      <c r="Q3228" s="7" t="s">
        <v>12617</v>
      </c>
      <c r="R3228" s="7" t="s">
        <v>12613</v>
      </c>
      <c r="S3228" s="7" t="s">
        <v>12642</v>
      </c>
      <c r="T3228" s="7" t="s">
        <v>12617</v>
      </c>
      <c r="U3228" s="38" t="s">
        <v>23275</v>
      </c>
      <c r="V3228" s="38" t="s">
        <v>23275</v>
      </c>
      <c r="W3228" s="7" t="s">
        <v>12617</v>
      </c>
      <c r="X3228" s="7" t="s">
        <v>1226</v>
      </c>
      <c r="Y3228" s="7" t="s">
        <v>6</v>
      </c>
      <c r="Z3228" s="7" t="s">
        <v>1226</v>
      </c>
      <c r="AA3228" s="7" t="s">
        <v>12617</v>
      </c>
      <c r="AB3228" s="7" t="s">
        <v>6</v>
      </c>
      <c r="AC3228" s="7" t="s">
        <v>12613</v>
      </c>
      <c r="AD3228" s="38" t="s">
        <v>4128</v>
      </c>
      <c r="AE3228" s="38" t="s">
        <v>4129</v>
      </c>
      <c r="AF3228" s="38" t="s">
        <v>4107</v>
      </c>
      <c r="AG3228" s="38" t="s">
        <v>16339</v>
      </c>
      <c r="AH3228" s="38" t="s">
        <v>15471</v>
      </c>
      <c r="AI3228" s="38" t="s">
        <v>16340</v>
      </c>
      <c r="AJ3228" s="38" t="s">
        <v>16341</v>
      </c>
      <c r="AK3228" s="38" t="s">
        <v>4226</v>
      </c>
      <c r="AL3228" s="38" t="s">
        <v>21</v>
      </c>
      <c r="AM3228" s="38" t="s">
        <v>4227</v>
      </c>
      <c r="AN3228" s="38" t="s">
        <v>4228</v>
      </c>
    </row>
    <row r="3229" spans="1:40" s="4" customFormat="1" ht="13.5" customHeight="1">
      <c r="A3229" s="5" t="s">
        <v>12601</v>
      </c>
      <c r="B3229" s="14" t="s">
        <v>12619</v>
      </c>
      <c r="C3229" s="8" t="s">
        <v>4258</v>
      </c>
      <c r="D3229" s="8" t="s">
        <v>16478</v>
      </c>
      <c r="E3229" s="8" t="s">
        <v>4259</v>
      </c>
      <c r="F3229" s="9" t="s">
        <v>16479</v>
      </c>
      <c r="G3229" s="10">
        <v>107.4</v>
      </c>
      <c r="H3229" s="8" t="s">
        <v>20</v>
      </c>
      <c r="I3229" s="11">
        <v>19870427</v>
      </c>
      <c r="J3229" s="11">
        <v>19870427</v>
      </c>
      <c r="K3229" s="12">
        <v>202003</v>
      </c>
      <c r="L3229" s="12" t="s">
        <v>3166</v>
      </c>
      <c r="M3229" s="7" t="s">
        <v>12617</v>
      </c>
      <c r="N3229" s="14" t="s">
        <v>12642</v>
      </c>
      <c r="O3229" s="38" t="s">
        <v>23275</v>
      </c>
      <c r="P3229" s="7" t="s">
        <v>12617</v>
      </c>
      <c r="Q3229" s="7" t="s">
        <v>12617</v>
      </c>
      <c r="R3229" s="7" t="s">
        <v>12613</v>
      </c>
      <c r="S3229" s="7" t="s">
        <v>12617</v>
      </c>
      <c r="T3229" s="7" t="s">
        <v>12617</v>
      </c>
      <c r="U3229" s="38" t="s">
        <v>23275</v>
      </c>
      <c r="V3229" s="38" t="s">
        <v>23275</v>
      </c>
      <c r="W3229" s="7" t="s">
        <v>12617</v>
      </c>
      <c r="X3229" s="7" t="s">
        <v>1226</v>
      </c>
      <c r="Y3229" s="7" t="s">
        <v>6</v>
      </c>
      <c r="Z3229" s="7" t="s">
        <v>1226</v>
      </c>
      <c r="AA3229" s="7" t="s">
        <v>12617</v>
      </c>
      <c r="AB3229" s="7" t="s">
        <v>6</v>
      </c>
      <c r="AC3229" s="7" t="s">
        <v>12613</v>
      </c>
      <c r="AD3229" s="38" t="s">
        <v>4128</v>
      </c>
      <c r="AE3229" s="38" t="s">
        <v>4129</v>
      </c>
      <c r="AF3229" s="38" t="s">
        <v>4107</v>
      </c>
      <c r="AG3229" s="38" t="s">
        <v>16339</v>
      </c>
      <c r="AH3229" s="38" t="s">
        <v>15471</v>
      </c>
      <c r="AI3229" s="38" t="s">
        <v>16340</v>
      </c>
      <c r="AJ3229" s="38" t="s">
        <v>16341</v>
      </c>
      <c r="AK3229" s="38" t="s">
        <v>4226</v>
      </c>
      <c r="AL3229" s="38" t="s">
        <v>21</v>
      </c>
      <c r="AM3229" s="38" t="s">
        <v>4227</v>
      </c>
      <c r="AN3229" s="38" t="s">
        <v>4228</v>
      </c>
    </row>
    <row r="3230" spans="1:40" s="4" customFormat="1" ht="13.5" customHeight="1">
      <c r="A3230" s="5" t="s">
        <v>12601</v>
      </c>
      <c r="B3230" s="14" t="s">
        <v>12619</v>
      </c>
      <c r="C3230" s="8" t="s">
        <v>4260</v>
      </c>
      <c r="D3230" s="8" t="s">
        <v>16480</v>
      </c>
      <c r="E3230" s="8" t="s">
        <v>4261</v>
      </c>
      <c r="F3230" s="9" t="s">
        <v>16481</v>
      </c>
      <c r="G3230" s="10">
        <v>341.28</v>
      </c>
      <c r="H3230" s="8" t="s">
        <v>20</v>
      </c>
      <c r="I3230" s="11">
        <v>20081106</v>
      </c>
      <c r="J3230" s="11">
        <v>20081106</v>
      </c>
      <c r="K3230" s="12">
        <v>202003</v>
      </c>
      <c r="L3230" s="12" t="s">
        <v>3166</v>
      </c>
      <c r="M3230" s="7" t="s">
        <v>12617</v>
      </c>
      <c r="N3230" s="14" t="s">
        <v>12642</v>
      </c>
      <c r="O3230" s="38" t="s">
        <v>23275</v>
      </c>
      <c r="P3230" s="7" t="s">
        <v>12617</v>
      </c>
      <c r="Q3230" s="7" t="s">
        <v>12617</v>
      </c>
      <c r="R3230" s="7" t="s">
        <v>12613</v>
      </c>
      <c r="S3230" s="7" t="s">
        <v>12642</v>
      </c>
      <c r="T3230" s="7" t="s">
        <v>12617</v>
      </c>
      <c r="U3230" s="38" t="s">
        <v>23275</v>
      </c>
      <c r="V3230" s="38" t="s">
        <v>23275</v>
      </c>
      <c r="W3230" s="7" t="s">
        <v>12617</v>
      </c>
      <c r="X3230" s="7" t="s">
        <v>1226</v>
      </c>
      <c r="Y3230" s="7" t="s">
        <v>6</v>
      </c>
      <c r="Z3230" s="7" t="s">
        <v>1226</v>
      </c>
      <c r="AA3230" s="7" t="s">
        <v>12617</v>
      </c>
      <c r="AB3230" s="7" t="s">
        <v>6</v>
      </c>
      <c r="AC3230" s="7" t="s">
        <v>12613</v>
      </c>
      <c r="AD3230" s="38" t="s">
        <v>4128</v>
      </c>
      <c r="AE3230" s="38" t="s">
        <v>4129</v>
      </c>
      <c r="AF3230" s="38" t="s">
        <v>4107</v>
      </c>
      <c r="AG3230" s="38" t="s">
        <v>16339</v>
      </c>
      <c r="AH3230" s="38" t="s">
        <v>15471</v>
      </c>
      <c r="AI3230" s="38" t="s">
        <v>16340</v>
      </c>
      <c r="AJ3230" s="38" t="s">
        <v>16341</v>
      </c>
      <c r="AK3230" s="38" t="s">
        <v>4226</v>
      </c>
      <c r="AL3230" s="38" t="s">
        <v>21</v>
      </c>
      <c r="AM3230" s="38" t="s">
        <v>4227</v>
      </c>
      <c r="AN3230" s="38" t="s">
        <v>4228</v>
      </c>
    </row>
    <row r="3231" spans="1:40" s="4" customFormat="1" ht="13.5" customHeight="1">
      <c r="A3231" s="5" t="s">
        <v>12601</v>
      </c>
      <c r="B3231" s="14" t="s">
        <v>12619</v>
      </c>
      <c r="C3231" s="8" t="s">
        <v>4262</v>
      </c>
      <c r="D3231" s="8" t="s">
        <v>16482</v>
      </c>
      <c r="E3231" s="8" t="s">
        <v>4263</v>
      </c>
      <c r="F3231" s="9" t="s">
        <v>16483</v>
      </c>
      <c r="G3231" s="10">
        <v>127.53</v>
      </c>
      <c r="H3231" s="8" t="s">
        <v>20</v>
      </c>
      <c r="I3231" s="11">
        <v>20091220</v>
      </c>
      <c r="J3231" s="11">
        <v>20091220</v>
      </c>
      <c r="K3231" s="12">
        <v>202003</v>
      </c>
      <c r="L3231" s="12" t="s">
        <v>3166</v>
      </c>
      <c r="M3231" s="7" t="s">
        <v>12617</v>
      </c>
      <c r="N3231" s="14" t="s">
        <v>12642</v>
      </c>
      <c r="O3231" s="38" t="s">
        <v>23275</v>
      </c>
      <c r="P3231" s="7" t="s">
        <v>12617</v>
      </c>
      <c r="Q3231" s="7" t="s">
        <v>12617</v>
      </c>
      <c r="R3231" s="7" t="s">
        <v>12613</v>
      </c>
      <c r="S3231" s="7" t="s">
        <v>12617</v>
      </c>
      <c r="T3231" s="7" t="s">
        <v>12617</v>
      </c>
      <c r="U3231" s="38" t="s">
        <v>23275</v>
      </c>
      <c r="V3231" s="38" t="s">
        <v>23275</v>
      </c>
      <c r="W3231" s="7" t="s">
        <v>12617</v>
      </c>
      <c r="X3231" s="7" t="s">
        <v>1226</v>
      </c>
      <c r="Y3231" s="7" t="s">
        <v>6</v>
      </c>
      <c r="Z3231" s="7" t="s">
        <v>1226</v>
      </c>
      <c r="AA3231" s="7" t="s">
        <v>12617</v>
      </c>
      <c r="AB3231" s="7" t="s">
        <v>6</v>
      </c>
      <c r="AC3231" s="7" t="s">
        <v>12613</v>
      </c>
      <c r="AD3231" s="38" t="s">
        <v>4128</v>
      </c>
      <c r="AE3231" s="38" t="s">
        <v>4129</v>
      </c>
      <c r="AF3231" s="38" t="s">
        <v>4107</v>
      </c>
      <c r="AG3231" s="38" t="s">
        <v>16339</v>
      </c>
      <c r="AH3231" s="38" t="s">
        <v>15471</v>
      </c>
      <c r="AI3231" s="38" t="s">
        <v>16340</v>
      </c>
      <c r="AJ3231" s="38" t="s">
        <v>16341</v>
      </c>
      <c r="AK3231" s="38" t="s">
        <v>4226</v>
      </c>
      <c r="AL3231" s="38" t="s">
        <v>21</v>
      </c>
      <c r="AM3231" s="38" t="s">
        <v>4227</v>
      </c>
      <c r="AN3231" s="38" t="s">
        <v>4228</v>
      </c>
    </row>
    <row r="3232" spans="1:40" s="4" customFormat="1" ht="13.5" customHeight="1">
      <c r="A3232" s="5" t="s">
        <v>12601</v>
      </c>
      <c r="B3232" s="14" t="s">
        <v>12619</v>
      </c>
      <c r="C3232" s="8" t="s">
        <v>4264</v>
      </c>
      <c r="D3232" s="8" t="s">
        <v>16484</v>
      </c>
      <c r="E3232" s="8" t="s">
        <v>4265</v>
      </c>
      <c r="F3232" s="9" t="s">
        <v>16485</v>
      </c>
      <c r="G3232" s="10">
        <v>208.55</v>
      </c>
      <c r="H3232" s="8" t="s">
        <v>20</v>
      </c>
      <c r="I3232" s="11">
        <v>19900226</v>
      </c>
      <c r="J3232" s="11">
        <v>19900226</v>
      </c>
      <c r="K3232" s="12">
        <v>202003</v>
      </c>
      <c r="L3232" s="12" t="s">
        <v>3166</v>
      </c>
      <c r="M3232" s="7" t="s">
        <v>12642</v>
      </c>
      <c r="N3232" s="14" t="s">
        <v>6</v>
      </c>
      <c r="O3232" s="38" t="s">
        <v>23275</v>
      </c>
      <c r="P3232" s="7" t="s">
        <v>12617</v>
      </c>
      <c r="Q3232" s="7" t="s">
        <v>12617</v>
      </c>
      <c r="R3232" s="7" t="s">
        <v>12613</v>
      </c>
      <c r="S3232" s="7" t="s">
        <v>12617</v>
      </c>
      <c r="T3232" s="7" t="s">
        <v>12617</v>
      </c>
      <c r="U3232" s="38" t="s">
        <v>23275</v>
      </c>
      <c r="V3232" s="38" t="s">
        <v>23275</v>
      </c>
      <c r="W3232" s="7" t="s">
        <v>12642</v>
      </c>
      <c r="X3232" s="7" t="s">
        <v>1226</v>
      </c>
      <c r="Y3232" s="7" t="s">
        <v>6</v>
      </c>
      <c r="Z3232" s="7" t="s">
        <v>1226</v>
      </c>
      <c r="AA3232" s="7" t="s">
        <v>12617</v>
      </c>
      <c r="AB3232" s="7" t="s">
        <v>6</v>
      </c>
      <c r="AC3232" s="7" t="s">
        <v>12613</v>
      </c>
      <c r="AD3232" s="38" t="s">
        <v>4128</v>
      </c>
      <c r="AE3232" s="38" t="s">
        <v>4129</v>
      </c>
      <c r="AF3232" s="38" t="s">
        <v>4107</v>
      </c>
      <c r="AG3232" s="38" t="s">
        <v>16339</v>
      </c>
      <c r="AH3232" s="38" t="s">
        <v>15471</v>
      </c>
      <c r="AI3232" s="38" t="s">
        <v>16340</v>
      </c>
      <c r="AJ3232" s="38" t="s">
        <v>16341</v>
      </c>
      <c r="AK3232" s="38" t="s">
        <v>4226</v>
      </c>
      <c r="AL3232" s="38" t="s">
        <v>21</v>
      </c>
      <c r="AM3232" s="38" t="s">
        <v>4227</v>
      </c>
      <c r="AN3232" s="38" t="s">
        <v>4228</v>
      </c>
    </row>
    <row r="3233" spans="1:40" s="4" customFormat="1" ht="13.5" customHeight="1">
      <c r="A3233" s="5" t="s">
        <v>12601</v>
      </c>
      <c r="B3233" s="14" t="s">
        <v>12619</v>
      </c>
      <c r="C3233" s="8" t="s">
        <v>4266</v>
      </c>
      <c r="D3233" s="8" t="s">
        <v>16486</v>
      </c>
      <c r="E3233" s="8" t="s">
        <v>4267</v>
      </c>
      <c r="F3233" s="9" t="s">
        <v>16487</v>
      </c>
      <c r="G3233" s="10">
        <v>205.3</v>
      </c>
      <c r="H3233" s="8" t="s">
        <v>20</v>
      </c>
      <c r="I3233" s="11">
        <v>19901227</v>
      </c>
      <c r="J3233" s="11">
        <v>19901227</v>
      </c>
      <c r="K3233" s="12">
        <v>202003</v>
      </c>
      <c r="L3233" s="12" t="s">
        <v>3166</v>
      </c>
      <c r="M3233" s="7" t="s">
        <v>12617</v>
      </c>
      <c r="N3233" s="14" t="s">
        <v>12642</v>
      </c>
      <c r="O3233" s="38" t="s">
        <v>23275</v>
      </c>
      <c r="P3233" s="7" t="s">
        <v>12617</v>
      </c>
      <c r="Q3233" s="7" t="s">
        <v>12617</v>
      </c>
      <c r="R3233" s="7" t="s">
        <v>12613</v>
      </c>
      <c r="S3233" s="7" t="s">
        <v>12617</v>
      </c>
      <c r="T3233" s="7" t="s">
        <v>12617</v>
      </c>
      <c r="U3233" s="38" t="s">
        <v>23275</v>
      </c>
      <c r="V3233" s="38" t="s">
        <v>23275</v>
      </c>
      <c r="W3233" s="7" t="s">
        <v>12617</v>
      </c>
      <c r="X3233" s="7" t="s">
        <v>1226</v>
      </c>
      <c r="Y3233" s="7" t="s">
        <v>6</v>
      </c>
      <c r="Z3233" s="7" t="s">
        <v>1226</v>
      </c>
      <c r="AA3233" s="7" t="s">
        <v>12617</v>
      </c>
      <c r="AB3233" s="7" t="s">
        <v>6</v>
      </c>
      <c r="AC3233" s="7" t="s">
        <v>12613</v>
      </c>
      <c r="AD3233" s="38" t="s">
        <v>4128</v>
      </c>
      <c r="AE3233" s="38" t="s">
        <v>4129</v>
      </c>
      <c r="AF3233" s="38" t="s">
        <v>4107</v>
      </c>
      <c r="AG3233" s="38" t="s">
        <v>16339</v>
      </c>
      <c r="AH3233" s="38" t="s">
        <v>15471</v>
      </c>
      <c r="AI3233" s="38" t="s">
        <v>16340</v>
      </c>
      <c r="AJ3233" s="38" t="s">
        <v>16341</v>
      </c>
      <c r="AK3233" s="38" t="s">
        <v>4226</v>
      </c>
      <c r="AL3233" s="38" t="s">
        <v>21</v>
      </c>
      <c r="AM3233" s="38" t="s">
        <v>4227</v>
      </c>
      <c r="AN3233" s="38" t="s">
        <v>4228</v>
      </c>
    </row>
    <row r="3234" spans="1:40" s="4" customFormat="1" ht="13.5" customHeight="1">
      <c r="A3234" s="5" t="s">
        <v>12601</v>
      </c>
      <c r="B3234" s="14" t="s">
        <v>12619</v>
      </c>
      <c r="C3234" s="8" t="s">
        <v>4268</v>
      </c>
      <c r="D3234" s="8" t="s">
        <v>16488</v>
      </c>
      <c r="E3234" s="8" t="s">
        <v>4269</v>
      </c>
      <c r="F3234" s="9" t="s">
        <v>16489</v>
      </c>
      <c r="G3234" s="10">
        <v>126.9</v>
      </c>
      <c r="H3234" s="8" t="s">
        <v>20</v>
      </c>
      <c r="I3234" s="11">
        <v>20091021</v>
      </c>
      <c r="J3234" s="11">
        <v>20091021</v>
      </c>
      <c r="K3234" s="12">
        <v>202003</v>
      </c>
      <c r="L3234" s="12" t="s">
        <v>3166</v>
      </c>
      <c r="M3234" s="7" t="s">
        <v>12617</v>
      </c>
      <c r="N3234" s="14" t="s">
        <v>12642</v>
      </c>
      <c r="O3234" s="38" t="s">
        <v>23275</v>
      </c>
      <c r="P3234" s="7" t="s">
        <v>12617</v>
      </c>
      <c r="Q3234" s="7" t="s">
        <v>12617</v>
      </c>
      <c r="R3234" s="7" t="s">
        <v>12613</v>
      </c>
      <c r="S3234" s="7" t="s">
        <v>12642</v>
      </c>
      <c r="T3234" s="7" t="s">
        <v>12617</v>
      </c>
      <c r="U3234" s="38" t="s">
        <v>23275</v>
      </c>
      <c r="V3234" s="38" t="s">
        <v>23275</v>
      </c>
      <c r="W3234" s="7" t="s">
        <v>12617</v>
      </c>
      <c r="X3234" s="7" t="s">
        <v>1226</v>
      </c>
      <c r="Y3234" s="7" t="s">
        <v>6</v>
      </c>
      <c r="Z3234" s="7" t="s">
        <v>1226</v>
      </c>
      <c r="AA3234" s="7" t="s">
        <v>12617</v>
      </c>
      <c r="AB3234" s="7" t="s">
        <v>6</v>
      </c>
      <c r="AC3234" s="7" t="s">
        <v>12613</v>
      </c>
      <c r="AD3234" s="38" t="s">
        <v>4128</v>
      </c>
      <c r="AE3234" s="38" t="s">
        <v>4129</v>
      </c>
      <c r="AF3234" s="38" t="s">
        <v>4107</v>
      </c>
      <c r="AG3234" s="38" t="s">
        <v>16339</v>
      </c>
      <c r="AH3234" s="38" t="s">
        <v>15471</v>
      </c>
      <c r="AI3234" s="38" t="s">
        <v>16340</v>
      </c>
      <c r="AJ3234" s="38" t="s">
        <v>16341</v>
      </c>
      <c r="AK3234" s="38" t="s">
        <v>4226</v>
      </c>
      <c r="AL3234" s="38" t="s">
        <v>21</v>
      </c>
      <c r="AM3234" s="38" t="s">
        <v>4227</v>
      </c>
      <c r="AN3234" s="38" t="s">
        <v>4228</v>
      </c>
    </row>
    <row r="3235" spans="1:40" s="4" customFormat="1" ht="13.5" customHeight="1">
      <c r="A3235" s="5" t="s">
        <v>12601</v>
      </c>
      <c r="B3235" s="14" t="s">
        <v>12619</v>
      </c>
      <c r="C3235" s="8" t="s">
        <v>4270</v>
      </c>
      <c r="D3235" s="8" t="s">
        <v>16490</v>
      </c>
      <c r="E3235" s="8" t="s">
        <v>4271</v>
      </c>
      <c r="F3235" s="9" t="s">
        <v>16491</v>
      </c>
      <c r="G3235" s="10">
        <v>328.85</v>
      </c>
      <c r="H3235" s="8" t="s">
        <v>20</v>
      </c>
      <c r="I3235" s="11">
        <v>20041022</v>
      </c>
      <c r="J3235" s="11">
        <v>20041022</v>
      </c>
      <c r="K3235" s="12">
        <v>202003</v>
      </c>
      <c r="L3235" s="12" t="s">
        <v>3166</v>
      </c>
      <c r="M3235" s="7" t="s">
        <v>12642</v>
      </c>
      <c r="N3235" s="14" t="s">
        <v>6</v>
      </c>
      <c r="O3235" s="38" t="s">
        <v>23275</v>
      </c>
      <c r="P3235" s="7" t="s">
        <v>12617</v>
      </c>
      <c r="Q3235" s="7" t="s">
        <v>12617</v>
      </c>
      <c r="R3235" s="7" t="s">
        <v>12613</v>
      </c>
      <c r="S3235" s="7" t="s">
        <v>12617</v>
      </c>
      <c r="T3235" s="7" t="s">
        <v>12617</v>
      </c>
      <c r="U3235" s="38" t="s">
        <v>23277</v>
      </c>
      <c r="V3235" s="38" t="s">
        <v>23277</v>
      </c>
      <c r="W3235" s="7" t="s">
        <v>12617</v>
      </c>
      <c r="X3235" s="7" t="s">
        <v>1226</v>
      </c>
      <c r="Y3235" s="7" t="s">
        <v>6</v>
      </c>
      <c r="Z3235" s="7" t="s">
        <v>1226</v>
      </c>
      <c r="AA3235" s="7" t="s">
        <v>12617</v>
      </c>
      <c r="AB3235" s="7" t="s">
        <v>6</v>
      </c>
      <c r="AC3235" s="7" t="s">
        <v>12613</v>
      </c>
      <c r="AD3235" s="38" t="s">
        <v>4128</v>
      </c>
      <c r="AE3235" s="38" t="s">
        <v>4129</v>
      </c>
      <c r="AF3235" s="38" t="s">
        <v>4107</v>
      </c>
      <c r="AG3235" s="38" t="s">
        <v>16339</v>
      </c>
      <c r="AH3235" s="38" t="s">
        <v>15471</v>
      </c>
      <c r="AI3235" s="38" t="s">
        <v>16340</v>
      </c>
      <c r="AJ3235" s="38" t="s">
        <v>16341</v>
      </c>
      <c r="AK3235" s="38" t="s">
        <v>4226</v>
      </c>
      <c r="AL3235" s="38" t="s">
        <v>21</v>
      </c>
      <c r="AM3235" s="38" t="s">
        <v>4227</v>
      </c>
      <c r="AN3235" s="38" t="s">
        <v>4228</v>
      </c>
    </row>
    <row r="3236" spans="1:40" s="4" customFormat="1" ht="13.5" customHeight="1">
      <c r="A3236" s="5" t="s">
        <v>12601</v>
      </c>
      <c r="B3236" s="14" t="s">
        <v>12619</v>
      </c>
      <c r="C3236" s="8" t="s">
        <v>4272</v>
      </c>
      <c r="D3236" s="8" t="s">
        <v>16492</v>
      </c>
      <c r="E3236" s="8" t="s">
        <v>4273</v>
      </c>
      <c r="F3236" s="9" t="s">
        <v>16493</v>
      </c>
      <c r="G3236" s="10">
        <v>118.93</v>
      </c>
      <c r="H3236" s="8" t="s">
        <v>20</v>
      </c>
      <c r="I3236" s="11">
        <v>20020529</v>
      </c>
      <c r="J3236" s="11">
        <v>20020529</v>
      </c>
      <c r="K3236" s="12">
        <v>202003</v>
      </c>
      <c r="L3236" s="12" t="s">
        <v>3166</v>
      </c>
      <c r="M3236" s="7" t="s">
        <v>12642</v>
      </c>
      <c r="N3236" s="14" t="s">
        <v>6</v>
      </c>
      <c r="O3236" s="38" t="s">
        <v>23275</v>
      </c>
      <c r="P3236" s="7" t="s">
        <v>12617</v>
      </c>
      <c r="Q3236" s="7" t="s">
        <v>12617</v>
      </c>
      <c r="R3236" s="7" t="s">
        <v>12613</v>
      </c>
      <c r="S3236" s="7" t="s">
        <v>12642</v>
      </c>
      <c r="T3236" s="7" t="s">
        <v>12617</v>
      </c>
      <c r="U3236" s="38" t="s">
        <v>23275</v>
      </c>
      <c r="V3236" s="38" t="s">
        <v>23275</v>
      </c>
      <c r="W3236" s="7" t="s">
        <v>12617</v>
      </c>
      <c r="X3236" s="7" t="s">
        <v>1226</v>
      </c>
      <c r="Y3236" s="7" t="s">
        <v>6</v>
      </c>
      <c r="Z3236" s="7" t="s">
        <v>1226</v>
      </c>
      <c r="AA3236" s="7" t="s">
        <v>12617</v>
      </c>
      <c r="AB3236" s="7" t="s">
        <v>6</v>
      </c>
      <c r="AC3236" s="7" t="s">
        <v>12613</v>
      </c>
      <c r="AD3236" s="38" t="s">
        <v>4128</v>
      </c>
      <c r="AE3236" s="38" t="s">
        <v>4129</v>
      </c>
      <c r="AF3236" s="38" t="s">
        <v>4107</v>
      </c>
      <c r="AG3236" s="38" t="s">
        <v>16339</v>
      </c>
      <c r="AH3236" s="38" t="s">
        <v>15471</v>
      </c>
      <c r="AI3236" s="38" t="s">
        <v>16340</v>
      </c>
      <c r="AJ3236" s="38" t="s">
        <v>16341</v>
      </c>
      <c r="AK3236" s="38" t="s">
        <v>4226</v>
      </c>
      <c r="AL3236" s="38" t="s">
        <v>21</v>
      </c>
      <c r="AM3236" s="38" t="s">
        <v>4227</v>
      </c>
      <c r="AN3236" s="38" t="s">
        <v>4228</v>
      </c>
    </row>
    <row r="3237" spans="1:40" s="4" customFormat="1" ht="13.5" customHeight="1">
      <c r="A3237" s="5" t="s">
        <v>12601</v>
      </c>
      <c r="B3237" s="14" t="s">
        <v>12619</v>
      </c>
      <c r="C3237" s="8" t="s">
        <v>4274</v>
      </c>
      <c r="D3237" s="8" t="s">
        <v>16494</v>
      </c>
      <c r="E3237" s="8" t="s">
        <v>4275</v>
      </c>
      <c r="F3237" s="9" t="s">
        <v>16495</v>
      </c>
      <c r="G3237" s="10">
        <v>142.19999999999999</v>
      </c>
      <c r="H3237" s="8" t="s">
        <v>20</v>
      </c>
      <c r="I3237" s="11">
        <v>20080724</v>
      </c>
      <c r="J3237" s="11">
        <v>20080724</v>
      </c>
      <c r="K3237" s="12">
        <v>202003</v>
      </c>
      <c r="L3237" s="12" t="s">
        <v>3166</v>
      </c>
      <c r="M3237" s="7" t="s">
        <v>12617</v>
      </c>
      <c r="N3237" s="14" t="s">
        <v>12642</v>
      </c>
      <c r="O3237" s="38" t="s">
        <v>23275</v>
      </c>
      <c r="P3237" s="7" t="s">
        <v>12617</v>
      </c>
      <c r="Q3237" s="7" t="s">
        <v>12617</v>
      </c>
      <c r="R3237" s="7" t="s">
        <v>12613</v>
      </c>
      <c r="S3237" s="7" t="s">
        <v>12642</v>
      </c>
      <c r="T3237" s="7" t="s">
        <v>12617</v>
      </c>
      <c r="U3237" s="38" t="s">
        <v>23275</v>
      </c>
      <c r="V3237" s="38" t="s">
        <v>23275</v>
      </c>
      <c r="W3237" s="7" t="s">
        <v>12617</v>
      </c>
      <c r="X3237" s="7" t="s">
        <v>1226</v>
      </c>
      <c r="Y3237" s="7" t="s">
        <v>6</v>
      </c>
      <c r="Z3237" s="7" t="s">
        <v>1226</v>
      </c>
      <c r="AA3237" s="7" t="s">
        <v>12617</v>
      </c>
      <c r="AB3237" s="7" t="s">
        <v>6</v>
      </c>
      <c r="AC3237" s="7" t="s">
        <v>12613</v>
      </c>
      <c r="AD3237" s="38" t="s">
        <v>4128</v>
      </c>
      <c r="AE3237" s="38" t="s">
        <v>4129</v>
      </c>
      <c r="AF3237" s="38" t="s">
        <v>4107</v>
      </c>
      <c r="AG3237" s="38" t="s">
        <v>16339</v>
      </c>
      <c r="AH3237" s="38" t="s">
        <v>15471</v>
      </c>
      <c r="AI3237" s="38" t="s">
        <v>16340</v>
      </c>
      <c r="AJ3237" s="38" t="s">
        <v>16341</v>
      </c>
      <c r="AK3237" s="38" t="s">
        <v>4226</v>
      </c>
      <c r="AL3237" s="38" t="s">
        <v>21</v>
      </c>
      <c r="AM3237" s="38" t="s">
        <v>4227</v>
      </c>
      <c r="AN3237" s="38" t="s">
        <v>4228</v>
      </c>
    </row>
    <row r="3238" spans="1:40" s="4" customFormat="1" ht="13.5" customHeight="1">
      <c r="A3238" s="5" t="s">
        <v>12601</v>
      </c>
      <c r="B3238" s="14" t="s">
        <v>12619</v>
      </c>
      <c r="C3238" s="8" t="s">
        <v>4276</v>
      </c>
      <c r="D3238" s="8" t="s">
        <v>16496</v>
      </c>
      <c r="E3238" s="8" t="s">
        <v>4277</v>
      </c>
      <c r="F3238" s="9" t="s">
        <v>16497</v>
      </c>
      <c r="G3238" s="10">
        <v>406.83</v>
      </c>
      <c r="H3238" s="8" t="s">
        <v>20</v>
      </c>
      <c r="I3238" s="11">
        <v>19621226</v>
      </c>
      <c r="J3238" s="11">
        <v>19621226</v>
      </c>
      <c r="K3238" s="12">
        <v>202003</v>
      </c>
      <c r="L3238" s="12" t="s">
        <v>3166</v>
      </c>
      <c r="M3238" s="7" t="s">
        <v>12642</v>
      </c>
      <c r="N3238" s="14" t="s">
        <v>6</v>
      </c>
      <c r="O3238" s="38" t="s">
        <v>23275</v>
      </c>
      <c r="P3238" s="7" t="s">
        <v>12617</v>
      </c>
      <c r="Q3238" s="7" t="s">
        <v>12617</v>
      </c>
      <c r="R3238" s="7" t="s">
        <v>12613</v>
      </c>
      <c r="S3238" s="7" t="s">
        <v>12617</v>
      </c>
      <c r="T3238" s="7" t="s">
        <v>12617</v>
      </c>
      <c r="U3238" s="38" t="s">
        <v>23276</v>
      </c>
      <c r="V3238" s="38" t="s">
        <v>23276</v>
      </c>
      <c r="W3238" s="7" t="s">
        <v>23243</v>
      </c>
      <c r="X3238" s="7" t="s">
        <v>1226</v>
      </c>
      <c r="Y3238" s="7" t="s">
        <v>6</v>
      </c>
      <c r="Z3238" s="7" t="s">
        <v>1226</v>
      </c>
      <c r="AA3238" s="7" t="s">
        <v>12617</v>
      </c>
      <c r="AB3238" s="7" t="s">
        <v>6</v>
      </c>
      <c r="AC3238" s="7" t="s">
        <v>12613</v>
      </c>
      <c r="AD3238" s="38" t="s">
        <v>4128</v>
      </c>
      <c r="AE3238" s="38" t="s">
        <v>4129</v>
      </c>
      <c r="AF3238" s="38" t="s">
        <v>4107</v>
      </c>
      <c r="AG3238" s="38" t="s">
        <v>16339</v>
      </c>
      <c r="AH3238" s="38" t="s">
        <v>15471</v>
      </c>
      <c r="AI3238" s="38" t="s">
        <v>16340</v>
      </c>
      <c r="AJ3238" s="38" t="s">
        <v>16341</v>
      </c>
      <c r="AK3238" s="38" t="s">
        <v>4226</v>
      </c>
      <c r="AL3238" s="38" t="s">
        <v>21</v>
      </c>
      <c r="AM3238" s="38" t="s">
        <v>4227</v>
      </c>
      <c r="AN3238" s="38" t="s">
        <v>4228</v>
      </c>
    </row>
    <row r="3239" spans="1:40" s="4" customFormat="1" ht="13.5" customHeight="1">
      <c r="A3239" s="5" t="s">
        <v>12601</v>
      </c>
      <c r="B3239" s="14" t="s">
        <v>12619</v>
      </c>
      <c r="C3239" s="8" t="s">
        <v>4278</v>
      </c>
      <c r="D3239" s="8" t="s">
        <v>16498</v>
      </c>
      <c r="E3239" s="8" t="s">
        <v>4279</v>
      </c>
      <c r="F3239" s="9" t="s">
        <v>16499</v>
      </c>
      <c r="G3239" s="10">
        <v>139.19999999999999</v>
      </c>
      <c r="H3239" s="8" t="s">
        <v>20</v>
      </c>
      <c r="I3239" s="11">
        <v>19951212</v>
      </c>
      <c r="J3239" s="11">
        <v>19951212</v>
      </c>
      <c r="K3239" s="12">
        <v>202003</v>
      </c>
      <c r="L3239" s="12" t="s">
        <v>3166</v>
      </c>
      <c r="M3239" s="7" t="s">
        <v>12617</v>
      </c>
      <c r="N3239" s="14" t="s">
        <v>12642</v>
      </c>
      <c r="O3239" s="38" t="s">
        <v>23275</v>
      </c>
      <c r="P3239" s="7" t="s">
        <v>12617</v>
      </c>
      <c r="Q3239" s="7" t="s">
        <v>12617</v>
      </c>
      <c r="R3239" s="7" t="s">
        <v>12613</v>
      </c>
      <c r="S3239" s="7" t="s">
        <v>12617</v>
      </c>
      <c r="T3239" s="7" t="s">
        <v>12617</v>
      </c>
      <c r="U3239" s="38" t="s">
        <v>23275</v>
      </c>
      <c r="V3239" s="38" t="s">
        <v>23275</v>
      </c>
      <c r="W3239" s="7" t="s">
        <v>12617</v>
      </c>
      <c r="X3239" s="7" t="s">
        <v>1226</v>
      </c>
      <c r="Y3239" s="7" t="s">
        <v>6</v>
      </c>
      <c r="Z3239" s="7" t="s">
        <v>1226</v>
      </c>
      <c r="AA3239" s="7" t="s">
        <v>12617</v>
      </c>
      <c r="AB3239" s="7" t="s">
        <v>6</v>
      </c>
      <c r="AC3239" s="7" t="s">
        <v>12613</v>
      </c>
      <c r="AD3239" s="38" t="s">
        <v>4128</v>
      </c>
      <c r="AE3239" s="38" t="s">
        <v>4129</v>
      </c>
      <c r="AF3239" s="38" t="s">
        <v>4107</v>
      </c>
      <c r="AG3239" s="38" t="s">
        <v>16339</v>
      </c>
      <c r="AH3239" s="38" t="s">
        <v>15471</v>
      </c>
      <c r="AI3239" s="38" t="s">
        <v>16340</v>
      </c>
      <c r="AJ3239" s="38" t="s">
        <v>16341</v>
      </c>
      <c r="AK3239" s="38" t="s">
        <v>4226</v>
      </c>
      <c r="AL3239" s="38" t="s">
        <v>21</v>
      </c>
      <c r="AM3239" s="38" t="s">
        <v>4227</v>
      </c>
      <c r="AN3239" s="38" t="s">
        <v>4228</v>
      </c>
    </row>
    <row r="3240" spans="1:40" s="4" customFormat="1" ht="13.5" customHeight="1">
      <c r="A3240" s="5" t="s">
        <v>12601</v>
      </c>
      <c r="B3240" s="14" t="s">
        <v>12619</v>
      </c>
      <c r="C3240" s="8" t="s">
        <v>4280</v>
      </c>
      <c r="D3240" s="8" t="s">
        <v>16500</v>
      </c>
      <c r="E3240" s="8" t="s">
        <v>4281</v>
      </c>
      <c r="F3240" s="9" t="s">
        <v>16501</v>
      </c>
      <c r="G3240" s="10">
        <v>372</v>
      </c>
      <c r="H3240" s="8" t="s">
        <v>20</v>
      </c>
      <c r="I3240" s="11">
        <v>20090428</v>
      </c>
      <c r="J3240" s="11">
        <v>20090428</v>
      </c>
      <c r="K3240" s="12">
        <v>202003</v>
      </c>
      <c r="L3240" s="12" t="s">
        <v>3166</v>
      </c>
      <c r="M3240" s="7" t="s">
        <v>12617</v>
      </c>
      <c r="N3240" s="14" t="s">
        <v>12642</v>
      </c>
      <c r="O3240" s="38" t="s">
        <v>23275</v>
      </c>
      <c r="P3240" s="7" t="s">
        <v>12617</v>
      </c>
      <c r="Q3240" s="7" t="s">
        <v>12617</v>
      </c>
      <c r="R3240" s="7" t="s">
        <v>12613</v>
      </c>
      <c r="S3240" s="7" t="s">
        <v>12642</v>
      </c>
      <c r="T3240" s="7" t="s">
        <v>12617</v>
      </c>
      <c r="U3240" s="38" t="s">
        <v>23275</v>
      </c>
      <c r="V3240" s="38" t="s">
        <v>23275</v>
      </c>
      <c r="W3240" s="7" t="s">
        <v>12617</v>
      </c>
      <c r="X3240" s="7" t="s">
        <v>1226</v>
      </c>
      <c r="Y3240" s="7" t="s">
        <v>6</v>
      </c>
      <c r="Z3240" s="7" t="s">
        <v>1226</v>
      </c>
      <c r="AA3240" s="7" t="s">
        <v>12617</v>
      </c>
      <c r="AB3240" s="7" t="s">
        <v>6</v>
      </c>
      <c r="AC3240" s="7" t="s">
        <v>12613</v>
      </c>
      <c r="AD3240" s="38" t="s">
        <v>4128</v>
      </c>
      <c r="AE3240" s="38" t="s">
        <v>4129</v>
      </c>
      <c r="AF3240" s="38" t="s">
        <v>4107</v>
      </c>
      <c r="AG3240" s="38" t="s">
        <v>16339</v>
      </c>
      <c r="AH3240" s="38" t="s">
        <v>15471</v>
      </c>
      <c r="AI3240" s="38" t="s">
        <v>16340</v>
      </c>
      <c r="AJ3240" s="38" t="s">
        <v>16341</v>
      </c>
      <c r="AK3240" s="38" t="s">
        <v>4226</v>
      </c>
      <c r="AL3240" s="38" t="s">
        <v>21</v>
      </c>
      <c r="AM3240" s="38" t="s">
        <v>4227</v>
      </c>
      <c r="AN3240" s="38" t="s">
        <v>4228</v>
      </c>
    </row>
    <row r="3241" spans="1:40" s="4" customFormat="1" ht="13.5" customHeight="1">
      <c r="A3241" s="5" t="s">
        <v>12601</v>
      </c>
      <c r="B3241" s="14" t="s">
        <v>12619</v>
      </c>
      <c r="C3241" s="8" t="s">
        <v>4282</v>
      </c>
      <c r="D3241" s="8" t="s">
        <v>16502</v>
      </c>
      <c r="E3241" s="8" t="s">
        <v>780</v>
      </c>
      <c r="F3241" s="9" t="s">
        <v>16503</v>
      </c>
      <c r="G3241" s="10">
        <v>124.92</v>
      </c>
      <c r="H3241" s="8" t="s">
        <v>20</v>
      </c>
      <c r="I3241" s="11">
        <v>20041227</v>
      </c>
      <c r="J3241" s="11">
        <v>20041227</v>
      </c>
      <c r="K3241" s="12">
        <v>202003</v>
      </c>
      <c r="L3241" s="12" t="s">
        <v>3166</v>
      </c>
      <c r="M3241" s="7" t="s">
        <v>12642</v>
      </c>
      <c r="N3241" s="14" t="s">
        <v>6</v>
      </c>
      <c r="O3241" s="38" t="s">
        <v>23275</v>
      </c>
      <c r="P3241" s="7" t="s">
        <v>12617</v>
      </c>
      <c r="Q3241" s="7" t="s">
        <v>12617</v>
      </c>
      <c r="R3241" s="7" t="s">
        <v>12613</v>
      </c>
      <c r="S3241" s="7" t="s">
        <v>12642</v>
      </c>
      <c r="T3241" s="7" t="s">
        <v>12617</v>
      </c>
      <c r="U3241" s="38" t="s">
        <v>23275</v>
      </c>
      <c r="V3241" s="38" t="s">
        <v>23275</v>
      </c>
      <c r="W3241" s="7" t="s">
        <v>12617</v>
      </c>
      <c r="X3241" s="7" t="s">
        <v>1226</v>
      </c>
      <c r="Y3241" s="7" t="s">
        <v>6</v>
      </c>
      <c r="Z3241" s="7" t="s">
        <v>1226</v>
      </c>
      <c r="AA3241" s="7" t="s">
        <v>12617</v>
      </c>
      <c r="AB3241" s="7" t="s">
        <v>6</v>
      </c>
      <c r="AC3241" s="7" t="s">
        <v>12613</v>
      </c>
      <c r="AD3241" s="38" t="s">
        <v>4128</v>
      </c>
      <c r="AE3241" s="38" t="s">
        <v>4129</v>
      </c>
      <c r="AF3241" s="38" t="s">
        <v>4107</v>
      </c>
      <c r="AG3241" s="38" t="s">
        <v>16339</v>
      </c>
      <c r="AH3241" s="38" t="s">
        <v>15471</v>
      </c>
      <c r="AI3241" s="38" t="s">
        <v>16340</v>
      </c>
      <c r="AJ3241" s="38" t="s">
        <v>16341</v>
      </c>
      <c r="AK3241" s="38" t="s">
        <v>4226</v>
      </c>
      <c r="AL3241" s="38" t="s">
        <v>21</v>
      </c>
      <c r="AM3241" s="38" t="s">
        <v>4227</v>
      </c>
      <c r="AN3241" s="38" t="s">
        <v>4228</v>
      </c>
    </row>
    <row r="3242" spans="1:40" s="4" customFormat="1" ht="13.5" customHeight="1">
      <c r="A3242" s="5" t="s">
        <v>12601</v>
      </c>
      <c r="B3242" s="14" t="s">
        <v>12619</v>
      </c>
      <c r="C3242" s="8" t="s">
        <v>4283</v>
      </c>
      <c r="D3242" s="8" t="s">
        <v>16504</v>
      </c>
      <c r="E3242" s="8" t="s">
        <v>4284</v>
      </c>
      <c r="F3242" s="9" t="s">
        <v>16505</v>
      </c>
      <c r="G3242" s="10">
        <v>119.25</v>
      </c>
      <c r="H3242" s="8" t="s">
        <v>20</v>
      </c>
      <c r="I3242" s="11">
        <v>20040107</v>
      </c>
      <c r="J3242" s="11">
        <v>20040107</v>
      </c>
      <c r="K3242" s="12">
        <v>202003</v>
      </c>
      <c r="L3242" s="12" t="s">
        <v>3166</v>
      </c>
      <c r="M3242" s="7" t="s">
        <v>12642</v>
      </c>
      <c r="N3242" s="14" t="s">
        <v>6</v>
      </c>
      <c r="O3242" s="38" t="s">
        <v>23275</v>
      </c>
      <c r="P3242" s="7" t="s">
        <v>12617</v>
      </c>
      <c r="Q3242" s="7" t="s">
        <v>12617</v>
      </c>
      <c r="R3242" s="7" t="s">
        <v>12613</v>
      </c>
      <c r="S3242" s="7" t="s">
        <v>12642</v>
      </c>
      <c r="T3242" s="7" t="s">
        <v>12617</v>
      </c>
      <c r="U3242" s="38" t="s">
        <v>23279</v>
      </c>
      <c r="V3242" s="38" t="s">
        <v>23279</v>
      </c>
      <c r="W3242" s="7" t="s">
        <v>12617</v>
      </c>
      <c r="X3242" s="7" t="s">
        <v>1226</v>
      </c>
      <c r="Y3242" s="7" t="s">
        <v>6</v>
      </c>
      <c r="Z3242" s="7" t="s">
        <v>1226</v>
      </c>
      <c r="AA3242" s="7" t="s">
        <v>12617</v>
      </c>
      <c r="AB3242" s="7" t="s">
        <v>6</v>
      </c>
      <c r="AC3242" s="7" t="s">
        <v>12613</v>
      </c>
      <c r="AD3242" s="38" t="s">
        <v>4128</v>
      </c>
      <c r="AE3242" s="38" t="s">
        <v>4129</v>
      </c>
      <c r="AF3242" s="38" t="s">
        <v>4107</v>
      </c>
      <c r="AG3242" s="38" t="s">
        <v>16339</v>
      </c>
      <c r="AH3242" s="38" t="s">
        <v>15471</v>
      </c>
      <c r="AI3242" s="38" t="s">
        <v>16340</v>
      </c>
      <c r="AJ3242" s="38" t="s">
        <v>16341</v>
      </c>
      <c r="AK3242" s="38" t="s">
        <v>4226</v>
      </c>
      <c r="AL3242" s="38" t="s">
        <v>21</v>
      </c>
      <c r="AM3242" s="38" t="s">
        <v>4227</v>
      </c>
      <c r="AN3242" s="38" t="s">
        <v>4228</v>
      </c>
    </row>
    <row r="3243" spans="1:40" s="4" customFormat="1" ht="13.5" customHeight="1">
      <c r="A3243" s="5" t="s">
        <v>12601</v>
      </c>
      <c r="B3243" s="14" t="s">
        <v>12619</v>
      </c>
      <c r="C3243" s="8" t="s">
        <v>4285</v>
      </c>
      <c r="D3243" s="8" t="s">
        <v>16506</v>
      </c>
      <c r="E3243" s="8" t="s">
        <v>4286</v>
      </c>
      <c r="F3243" s="9" t="s">
        <v>16507</v>
      </c>
      <c r="G3243" s="10">
        <v>140.94</v>
      </c>
      <c r="H3243" s="8" t="s">
        <v>20</v>
      </c>
      <c r="I3243" s="11">
        <v>20090423</v>
      </c>
      <c r="J3243" s="11">
        <v>20090423</v>
      </c>
      <c r="K3243" s="12">
        <v>202003</v>
      </c>
      <c r="L3243" s="12" t="s">
        <v>3166</v>
      </c>
      <c r="M3243" s="7" t="s">
        <v>12617</v>
      </c>
      <c r="N3243" s="14" t="s">
        <v>12642</v>
      </c>
      <c r="O3243" s="38" t="s">
        <v>23275</v>
      </c>
      <c r="P3243" s="7" t="s">
        <v>12617</v>
      </c>
      <c r="Q3243" s="7" t="s">
        <v>12617</v>
      </c>
      <c r="R3243" s="7" t="s">
        <v>12613</v>
      </c>
      <c r="S3243" s="7" t="s">
        <v>12642</v>
      </c>
      <c r="T3243" s="7" t="s">
        <v>12617</v>
      </c>
      <c r="U3243" s="38" t="s">
        <v>23275</v>
      </c>
      <c r="V3243" s="38" t="s">
        <v>23275</v>
      </c>
      <c r="W3243" s="7" t="s">
        <v>12617</v>
      </c>
      <c r="X3243" s="7" t="s">
        <v>1226</v>
      </c>
      <c r="Y3243" s="7" t="s">
        <v>6</v>
      </c>
      <c r="Z3243" s="7" t="s">
        <v>1226</v>
      </c>
      <c r="AA3243" s="7" t="s">
        <v>12617</v>
      </c>
      <c r="AB3243" s="7" t="s">
        <v>6</v>
      </c>
      <c r="AC3243" s="7" t="s">
        <v>12613</v>
      </c>
      <c r="AD3243" s="38" t="s">
        <v>4128</v>
      </c>
      <c r="AE3243" s="38" t="s">
        <v>4129</v>
      </c>
      <c r="AF3243" s="38" t="s">
        <v>4107</v>
      </c>
      <c r="AG3243" s="38" t="s">
        <v>16339</v>
      </c>
      <c r="AH3243" s="38" t="s">
        <v>15471</v>
      </c>
      <c r="AI3243" s="38" t="s">
        <v>16340</v>
      </c>
      <c r="AJ3243" s="38" t="s">
        <v>16341</v>
      </c>
      <c r="AK3243" s="38" t="s">
        <v>4226</v>
      </c>
      <c r="AL3243" s="38" t="s">
        <v>21</v>
      </c>
      <c r="AM3243" s="38" t="s">
        <v>4227</v>
      </c>
      <c r="AN3243" s="38" t="s">
        <v>4228</v>
      </c>
    </row>
    <row r="3244" spans="1:40" s="4" customFormat="1" ht="13.5" customHeight="1">
      <c r="A3244" s="5" t="s">
        <v>12601</v>
      </c>
      <c r="B3244" s="14" t="s">
        <v>12619</v>
      </c>
      <c r="C3244" s="8" t="s">
        <v>4287</v>
      </c>
      <c r="D3244" s="8" t="s">
        <v>16508</v>
      </c>
      <c r="E3244" s="8" t="s">
        <v>2257</v>
      </c>
      <c r="F3244" s="9" t="s">
        <v>16509</v>
      </c>
      <c r="G3244" s="10">
        <v>113.86</v>
      </c>
      <c r="H3244" s="8" t="s">
        <v>20</v>
      </c>
      <c r="I3244" s="11">
        <v>19831217</v>
      </c>
      <c r="J3244" s="11">
        <v>19831217</v>
      </c>
      <c r="K3244" s="12">
        <v>202003</v>
      </c>
      <c r="L3244" s="12" t="s">
        <v>3166</v>
      </c>
      <c r="M3244" s="7" t="s">
        <v>12617</v>
      </c>
      <c r="N3244" s="14" t="s">
        <v>12642</v>
      </c>
      <c r="O3244" s="38" t="s">
        <v>23275</v>
      </c>
      <c r="P3244" s="7" t="s">
        <v>12617</v>
      </c>
      <c r="Q3244" s="7" t="s">
        <v>12617</v>
      </c>
      <c r="R3244" s="7" t="s">
        <v>12613</v>
      </c>
      <c r="S3244" s="7" t="s">
        <v>12617</v>
      </c>
      <c r="T3244" s="7" t="s">
        <v>12617</v>
      </c>
      <c r="U3244" s="38" t="s">
        <v>23275</v>
      </c>
      <c r="V3244" s="38" t="s">
        <v>23275</v>
      </c>
      <c r="W3244" s="7" t="s">
        <v>12617</v>
      </c>
      <c r="X3244" s="7" t="s">
        <v>1226</v>
      </c>
      <c r="Y3244" s="7" t="s">
        <v>6</v>
      </c>
      <c r="Z3244" s="7" t="s">
        <v>1226</v>
      </c>
      <c r="AA3244" s="7" t="s">
        <v>12617</v>
      </c>
      <c r="AB3244" s="7" t="s">
        <v>6</v>
      </c>
      <c r="AC3244" s="7" t="s">
        <v>12613</v>
      </c>
      <c r="AD3244" s="38" t="s">
        <v>4128</v>
      </c>
      <c r="AE3244" s="38" t="s">
        <v>4129</v>
      </c>
      <c r="AF3244" s="38" t="s">
        <v>4107</v>
      </c>
      <c r="AG3244" s="38" t="s">
        <v>16339</v>
      </c>
      <c r="AH3244" s="38" t="s">
        <v>15471</v>
      </c>
      <c r="AI3244" s="38" t="s">
        <v>16340</v>
      </c>
      <c r="AJ3244" s="38" t="s">
        <v>16341</v>
      </c>
      <c r="AK3244" s="38" t="s">
        <v>4226</v>
      </c>
      <c r="AL3244" s="38" t="s">
        <v>21</v>
      </c>
      <c r="AM3244" s="38" t="s">
        <v>4227</v>
      </c>
      <c r="AN3244" s="38" t="s">
        <v>4228</v>
      </c>
    </row>
    <row r="3245" spans="1:40" s="4" customFormat="1" ht="13.5" customHeight="1">
      <c r="A3245" s="5" t="s">
        <v>12601</v>
      </c>
      <c r="B3245" s="14" t="s">
        <v>12619</v>
      </c>
      <c r="C3245" s="8" t="s">
        <v>4288</v>
      </c>
      <c r="D3245" s="8" t="s">
        <v>16510</v>
      </c>
      <c r="E3245" s="8" t="s">
        <v>4289</v>
      </c>
      <c r="F3245" s="9" t="s">
        <v>16511</v>
      </c>
      <c r="G3245" s="10">
        <v>148</v>
      </c>
      <c r="H3245" s="8" t="s">
        <v>20</v>
      </c>
      <c r="I3245" s="11">
        <v>20101223</v>
      </c>
      <c r="J3245" s="11">
        <v>20101223</v>
      </c>
      <c r="K3245" s="12">
        <v>202003</v>
      </c>
      <c r="L3245" s="12" t="s">
        <v>3166</v>
      </c>
      <c r="M3245" s="7" t="s">
        <v>12617</v>
      </c>
      <c r="N3245" s="14" t="s">
        <v>12642</v>
      </c>
      <c r="O3245" s="38" t="s">
        <v>23275</v>
      </c>
      <c r="P3245" s="7" t="s">
        <v>12617</v>
      </c>
      <c r="Q3245" s="7" t="s">
        <v>12617</v>
      </c>
      <c r="R3245" s="7" t="s">
        <v>12613</v>
      </c>
      <c r="S3245" s="7" t="s">
        <v>12642</v>
      </c>
      <c r="T3245" s="7" t="s">
        <v>12617</v>
      </c>
      <c r="U3245" s="38" t="s">
        <v>23275</v>
      </c>
      <c r="V3245" s="38" t="s">
        <v>23275</v>
      </c>
      <c r="W3245" s="7" t="s">
        <v>12617</v>
      </c>
      <c r="X3245" s="7" t="s">
        <v>1226</v>
      </c>
      <c r="Y3245" s="7" t="s">
        <v>6</v>
      </c>
      <c r="Z3245" s="7" t="s">
        <v>1226</v>
      </c>
      <c r="AA3245" s="7" t="s">
        <v>12617</v>
      </c>
      <c r="AB3245" s="7" t="s">
        <v>6</v>
      </c>
      <c r="AC3245" s="7" t="s">
        <v>12613</v>
      </c>
      <c r="AD3245" s="38" t="s">
        <v>4128</v>
      </c>
      <c r="AE3245" s="38" t="s">
        <v>4129</v>
      </c>
      <c r="AF3245" s="38" t="s">
        <v>4107</v>
      </c>
      <c r="AG3245" s="38" t="s">
        <v>16339</v>
      </c>
      <c r="AH3245" s="38" t="s">
        <v>15471</v>
      </c>
      <c r="AI3245" s="38" t="s">
        <v>16340</v>
      </c>
      <c r="AJ3245" s="38" t="s">
        <v>16341</v>
      </c>
      <c r="AK3245" s="38" t="s">
        <v>4226</v>
      </c>
      <c r="AL3245" s="38" t="s">
        <v>21</v>
      </c>
      <c r="AM3245" s="38" t="s">
        <v>4227</v>
      </c>
      <c r="AN3245" s="38" t="s">
        <v>4228</v>
      </c>
    </row>
    <row r="3246" spans="1:40" s="4" customFormat="1" ht="13.5" customHeight="1">
      <c r="A3246" s="5" t="s">
        <v>12601</v>
      </c>
      <c r="B3246" s="14" t="s">
        <v>12619</v>
      </c>
      <c r="C3246" s="8" t="s">
        <v>4290</v>
      </c>
      <c r="D3246" s="8" t="s">
        <v>16512</v>
      </c>
      <c r="E3246" s="8" t="s">
        <v>4291</v>
      </c>
      <c r="F3246" s="9" t="s">
        <v>16513</v>
      </c>
      <c r="G3246" s="10">
        <v>386</v>
      </c>
      <c r="H3246" s="8" t="s">
        <v>20</v>
      </c>
      <c r="I3246" s="11">
        <v>20081105</v>
      </c>
      <c r="J3246" s="11">
        <v>20081105</v>
      </c>
      <c r="K3246" s="12">
        <v>202003</v>
      </c>
      <c r="L3246" s="12" t="s">
        <v>3166</v>
      </c>
      <c r="M3246" s="7" t="s">
        <v>12617</v>
      </c>
      <c r="N3246" s="14" t="s">
        <v>12642</v>
      </c>
      <c r="O3246" s="38" t="s">
        <v>23275</v>
      </c>
      <c r="P3246" s="7" t="s">
        <v>12617</v>
      </c>
      <c r="Q3246" s="7" t="s">
        <v>12617</v>
      </c>
      <c r="R3246" s="7" t="s">
        <v>12613</v>
      </c>
      <c r="S3246" s="7" t="s">
        <v>12617</v>
      </c>
      <c r="T3246" s="7" t="s">
        <v>12617</v>
      </c>
      <c r="U3246" s="38" t="s">
        <v>23275</v>
      </c>
      <c r="V3246" s="38" t="s">
        <v>23275</v>
      </c>
      <c r="W3246" s="7" t="s">
        <v>12617</v>
      </c>
      <c r="X3246" s="7" t="s">
        <v>1226</v>
      </c>
      <c r="Y3246" s="7" t="s">
        <v>6</v>
      </c>
      <c r="Z3246" s="7" t="s">
        <v>1226</v>
      </c>
      <c r="AA3246" s="7" t="s">
        <v>12617</v>
      </c>
      <c r="AB3246" s="7" t="s">
        <v>6</v>
      </c>
      <c r="AC3246" s="7" t="s">
        <v>12613</v>
      </c>
      <c r="AD3246" s="38" t="s">
        <v>4128</v>
      </c>
      <c r="AE3246" s="38" t="s">
        <v>4129</v>
      </c>
      <c r="AF3246" s="38" t="s">
        <v>4107</v>
      </c>
      <c r="AG3246" s="38" t="s">
        <v>16339</v>
      </c>
      <c r="AH3246" s="38" t="s">
        <v>15471</v>
      </c>
      <c r="AI3246" s="38" t="s">
        <v>16340</v>
      </c>
      <c r="AJ3246" s="38" t="s">
        <v>16341</v>
      </c>
      <c r="AK3246" s="38" t="s">
        <v>4226</v>
      </c>
      <c r="AL3246" s="38" t="s">
        <v>21</v>
      </c>
      <c r="AM3246" s="38" t="s">
        <v>4227</v>
      </c>
      <c r="AN3246" s="38" t="s">
        <v>4228</v>
      </c>
    </row>
    <row r="3247" spans="1:40" s="4" customFormat="1" ht="13.5" customHeight="1">
      <c r="A3247" s="5" t="s">
        <v>12601</v>
      </c>
      <c r="B3247" s="14" t="s">
        <v>12619</v>
      </c>
      <c r="C3247" s="8" t="s">
        <v>4292</v>
      </c>
      <c r="D3247" s="8" t="s">
        <v>16514</v>
      </c>
      <c r="E3247" s="8" t="s">
        <v>4293</v>
      </c>
      <c r="F3247" s="9" t="s">
        <v>16515</v>
      </c>
      <c r="G3247" s="10">
        <v>199.65</v>
      </c>
      <c r="H3247" s="8" t="s">
        <v>20</v>
      </c>
      <c r="I3247" s="11">
        <v>20040612</v>
      </c>
      <c r="J3247" s="11" t="s">
        <v>1226</v>
      </c>
      <c r="K3247" s="12">
        <v>202003</v>
      </c>
      <c r="L3247" s="12" t="s">
        <v>3166</v>
      </c>
      <c r="M3247" s="7" t="s">
        <v>12642</v>
      </c>
      <c r="N3247" s="14" t="s">
        <v>6</v>
      </c>
      <c r="O3247" s="38" t="s">
        <v>23275</v>
      </c>
      <c r="P3247" s="7" t="s">
        <v>12617</v>
      </c>
      <c r="Q3247" s="7" t="s">
        <v>12617</v>
      </c>
      <c r="R3247" s="7" t="s">
        <v>12613</v>
      </c>
      <c r="S3247" s="7" t="s">
        <v>12617</v>
      </c>
      <c r="T3247" s="7" t="s">
        <v>12617</v>
      </c>
      <c r="U3247" s="38" t="s">
        <v>23275</v>
      </c>
      <c r="V3247" s="38" t="s">
        <v>23275</v>
      </c>
      <c r="W3247" s="7" t="s">
        <v>12642</v>
      </c>
      <c r="X3247" s="7" t="s">
        <v>5</v>
      </c>
      <c r="Y3247" s="7" t="s">
        <v>6</v>
      </c>
      <c r="Z3247" s="7" t="s">
        <v>12617</v>
      </c>
      <c r="AA3247" s="7" t="s">
        <v>12617</v>
      </c>
      <c r="AB3247" s="7" t="s">
        <v>6</v>
      </c>
      <c r="AC3247" s="7" t="s">
        <v>12617</v>
      </c>
      <c r="AD3247" s="38" t="s">
        <v>4128</v>
      </c>
      <c r="AE3247" s="38" t="s">
        <v>4129</v>
      </c>
      <c r="AF3247" s="38" t="s">
        <v>4107</v>
      </c>
      <c r="AG3247" s="38" t="s">
        <v>16344</v>
      </c>
      <c r="AH3247" s="38" t="s">
        <v>13803</v>
      </c>
      <c r="AI3247" s="38" t="s">
        <v>16345</v>
      </c>
      <c r="AJ3247" s="38" t="s">
        <v>16346</v>
      </c>
      <c r="AK3247" s="38" t="s">
        <v>4294</v>
      </c>
      <c r="AL3247" s="38" t="s">
        <v>4059</v>
      </c>
      <c r="AM3247" s="38" t="s">
        <v>4295</v>
      </c>
      <c r="AN3247" s="38" t="s">
        <v>4296</v>
      </c>
    </row>
    <row r="3248" spans="1:40" s="4" customFormat="1" ht="13.5" customHeight="1">
      <c r="A3248" s="5" t="s">
        <v>12601</v>
      </c>
      <c r="B3248" s="14" t="s">
        <v>12619</v>
      </c>
      <c r="C3248" s="8" t="s">
        <v>4297</v>
      </c>
      <c r="D3248" s="8" t="s">
        <v>16516</v>
      </c>
      <c r="E3248" s="8" t="s">
        <v>4298</v>
      </c>
      <c r="F3248" s="9" t="s">
        <v>16517</v>
      </c>
      <c r="G3248" s="10">
        <v>358.64</v>
      </c>
      <c r="H3248" s="8" t="s">
        <v>20</v>
      </c>
      <c r="I3248" s="11">
        <v>20080918</v>
      </c>
      <c r="J3248" s="11" t="s">
        <v>1226</v>
      </c>
      <c r="K3248" s="12">
        <v>202003</v>
      </c>
      <c r="L3248" s="12" t="s">
        <v>3166</v>
      </c>
      <c r="M3248" s="7" t="s">
        <v>12617</v>
      </c>
      <c r="N3248" s="14" t="s">
        <v>12642</v>
      </c>
      <c r="O3248" s="38" t="s">
        <v>23275</v>
      </c>
      <c r="P3248" s="7" t="s">
        <v>12617</v>
      </c>
      <c r="Q3248" s="7" t="s">
        <v>12617</v>
      </c>
      <c r="R3248" s="7" t="s">
        <v>12613</v>
      </c>
      <c r="S3248" s="7" t="s">
        <v>12617</v>
      </c>
      <c r="T3248" s="7" t="s">
        <v>12617</v>
      </c>
      <c r="U3248" s="38" t="s">
        <v>23275</v>
      </c>
      <c r="V3248" s="38" t="s">
        <v>23275</v>
      </c>
      <c r="W3248" s="7" t="s">
        <v>12642</v>
      </c>
      <c r="X3248" s="7" t="s">
        <v>5</v>
      </c>
      <c r="Y3248" s="7" t="s">
        <v>6</v>
      </c>
      <c r="Z3248" s="7" t="s">
        <v>12617</v>
      </c>
      <c r="AA3248" s="7" t="s">
        <v>12617</v>
      </c>
      <c r="AB3248" s="7" t="s">
        <v>6</v>
      </c>
      <c r="AC3248" s="7" t="s">
        <v>12617</v>
      </c>
      <c r="AD3248" s="38" t="s">
        <v>4128</v>
      </c>
      <c r="AE3248" s="38" t="s">
        <v>4129</v>
      </c>
      <c r="AF3248" s="38" t="s">
        <v>4107</v>
      </c>
      <c r="AG3248" s="38" t="s">
        <v>16344</v>
      </c>
      <c r="AH3248" s="38" t="s">
        <v>13803</v>
      </c>
      <c r="AI3248" s="38" t="s">
        <v>16345</v>
      </c>
      <c r="AJ3248" s="38" t="s">
        <v>16346</v>
      </c>
      <c r="AK3248" s="38" t="s">
        <v>4294</v>
      </c>
      <c r="AL3248" s="38" t="s">
        <v>4059</v>
      </c>
      <c r="AM3248" s="38" t="s">
        <v>4295</v>
      </c>
      <c r="AN3248" s="38" t="s">
        <v>4296</v>
      </c>
    </row>
    <row r="3249" spans="1:40" s="4" customFormat="1" ht="13.5" customHeight="1">
      <c r="A3249" s="5" t="s">
        <v>12601</v>
      </c>
      <c r="B3249" s="14" t="s">
        <v>12619</v>
      </c>
      <c r="C3249" s="8" t="s">
        <v>4299</v>
      </c>
      <c r="D3249" s="8" t="s">
        <v>16518</v>
      </c>
      <c r="E3249" s="8" t="s">
        <v>4300</v>
      </c>
      <c r="F3249" s="9" t="s">
        <v>16519</v>
      </c>
      <c r="G3249" s="10">
        <v>127.92</v>
      </c>
      <c r="H3249" s="8" t="s">
        <v>20</v>
      </c>
      <c r="I3249" s="11">
        <v>20071210</v>
      </c>
      <c r="J3249" s="11" t="s">
        <v>1226</v>
      </c>
      <c r="K3249" s="12">
        <v>202003</v>
      </c>
      <c r="L3249" s="12" t="s">
        <v>3166</v>
      </c>
      <c r="M3249" s="7" t="s">
        <v>12617</v>
      </c>
      <c r="N3249" s="14" t="s">
        <v>12642</v>
      </c>
      <c r="O3249" s="38" t="s">
        <v>23275</v>
      </c>
      <c r="P3249" s="7" t="s">
        <v>12617</v>
      </c>
      <c r="Q3249" s="7" t="s">
        <v>13088</v>
      </c>
      <c r="R3249" s="7" t="s">
        <v>16520</v>
      </c>
      <c r="S3249" s="7" t="s">
        <v>12617</v>
      </c>
      <c r="T3249" s="7" t="s">
        <v>12617</v>
      </c>
      <c r="U3249" s="38" t="s">
        <v>23275</v>
      </c>
      <c r="V3249" s="38" t="s">
        <v>23275</v>
      </c>
      <c r="W3249" s="7" t="s">
        <v>12642</v>
      </c>
      <c r="X3249" s="7" t="s">
        <v>5</v>
      </c>
      <c r="Y3249" s="7" t="s">
        <v>6</v>
      </c>
      <c r="Z3249" s="7" t="s">
        <v>12617</v>
      </c>
      <c r="AA3249" s="7" t="s">
        <v>12617</v>
      </c>
      <c r="AB3249" s="7" t="s">
        <v>6</v>
      </c>
      <c r="AC3249" s="7" t="s">
        <v>12617</v>
      </c>
      <c r="AD3249" s="38" t="s">
        <v>4128</v>
      </c>
      <c r="AE3249" s="38" t="s">
        <v>4129</v>
      </c>
      <c r="AF3249" s="38" t="s">
        <v>4107</v>
      </c>
      <c r="AG3249" s="38" t="s">
        <v>16344</v>
      </c>
      <c r="AH3249" s="38" t="s">
        <v>13803</v>
      </c>
      <c r="AI3249" s="38" t="s">
        <v>16345</v>
      </c>
      <c r="AJ3249" s="38" t="s">
        <v>16521</v>
      </c>
      <c r="AK3249" s="38" t="s">
        <v>4294</v>
      </c>
      <c r="AL3249" s="38" t="s">
        <v>4059</v>
      </c>
      <c r="AM3249" s="38" t="s">
        <v>4295</v>
      </c>
      <c r="AN3249" s="38" t="s">
        <v>4296</v>
      </c>
    </row>
    <row r="3250" spans="1:40" s="4" customFormat="1" ht="13.5" customHeight="1">
      <c r="A3250" s="5" t="s">
        <v>12601</v>
      </c>
      <c r="B3250" s="14" t="s">
        <v>16522</v>
      </c>
      <c r="C3250" s="8" t="s">
        <v>4301</v>
      </c>
      <c r="D3250" s="8" t="s">
        <v>16523</v>
      </c>
      <c r="E3250" s="8" t="s">
        <v>4302</v>
      </c>
      <c r="F3250" s="9" t="s">
        <v>16524</v>
      </c>
      <c r="G3250" s="10">
        <v>161.69</v>
      </c>
      <c r="H3250" s="8" t="s">
        <v>20</v>
      </c>
      <c r="I3250" s="11">
        <v>20040524</v>
      </c>
      <c r="J3250" s="11" t="s">
        <v>1226</v>
      </c>
      <c r="K3250" s="12">
        <v>202003</v>
      </c>
      <c r="L3250" s="12" t="s">
        <v>3166</v>
      </c>
      <c r="M3250" s="7" t="s">
        <v>12617</v>
      </c>
      <c r="N3250" s="14" t="s">
        <v>12642</v>
      </c>
      <c r="O3250" s="38" t="s">
        <v>23275</v>
      </c>
      <c r="P3250" s="7" t="s">
        <v>12617</v>
      </c>
      <c r="Q3250" s="7" t="s">
        <v>12617</v>
      </c>
      <c r="R3250" s="7" t="s">
        <v>12613</v>
      </c>
      <c r="S3250" s="7" t="s">
        <v>12617</v>
      </c>
      <c r="T3250" s="7" t="s">
        <v>14305</v>
      </c>
      <c r="U3250" s="38" t="s">
        <v>23275</v>
      </c>
      <c r="V3250" s="38" t="s">
        <v>23275</v>
      </c>
      <c r="W3250" s="7" t="s">
        <v>12642</v>
      </c>
      <c r="X3250" s="7" t="s">
        <v>5</v>
      </c>
      <c r="Y3250" s="7" t="s">
        <v>6</v>
      </c>
      <c r="Z3250" s="7" t="s">
        <v>12617</v>
      </c>
      <c r="AA3250" s="7" t="s">
        <v>12617</v>
      </c>
      <c r="AB3250" s="7" t="s">
        <v>6</v>
      </c>
      <c r="AC3250" s="7" t="s">
        <v>12617</v>
      </c>
      <c r="AD3250" s="38" t="s">
        <v>4128</v>
      </c>
      <c r="AE3250" s="38" t="s">
        <v>4129</v>
      </c>
      <c r="AF3250" s="38" t="s">
        <v>4107</v>
      </c>
      <c r="AG3250" s="38" t="s">
        <v>16344</v>
      </c>
      <c r="AH3250" s="38" t="s">
        <v>13803</v>
      </c>
      <c r="AI3250" s="38" t="s">
        <v>16345</v>
      </c>
      <c r="AJ3250" s="38" t="s">
        <v>16346</v>
      </c>
      <c r="AK3250" s="38" t="s">
        <v>4294</v>
      </c>
      <c r="AL3250" s="38" t="s">
        <v>4059</v>
      </c>
      <c r="AM3250" s="38" t="s">
        <v>4295</v>
      </c>
      <c r="AN3250" s="38" t="s">
        <v>4296</v>
      </c>
    </row>
    <row r="3251" spans="1:40" s="4" customFormat="1" ht="13.5" customHeight="1">
      <c r="A3251" s="5" t="s">
        <v>12601</v>
      </c>
      <c r="B3251" s="14" t="s">
        <v>12619</v>
      </c>
      <c r="C3251" s="8" t="s">
        <v>4303</v>
      </c>
      <c r="D3251" s="8" t="s">
        <v>16525</v>
      </c>
      <c r="E3251" s="8" t="s">
        <v>4304</v>
      </c>
      <c r="F3251" s="9" t="s">
        <v>16526</v>
      </c>
      <c r="G3251" s="10">
        <v>393.64</v>
      </c>
      <c r="H3251" s="8" t="s">
        <v>20</v>
      </c>
      <c r="I3251" s="11">
        <v>20070807</v>
      </c>
      <c r="J3251" s="11" t="s">
        <v>1226</v>
      </c>
      <c r="K3251" s="12">
        <v>202003</v>
      </c>
      <c r="L3251" s="12" t="s">
        <v>3166</v>
      </c>
      <c r="M3251" s="7" t="s">
        <v>12617</v>
      </c>
      <c r="N3251" s="14" t="s">
        <v>12642</v>
      </c>
      <c r="O3251" s="38" t="s">
        <v>23275</v>
      </c>
      <c r="P3251" s="7" t="s">
        <v>12617</v>
      </c>
      <c r="Q3251" s="7" t="s">
        <v>12617</v>
      </c>
      <c r="R3251" s="7" t="s">
        <v>12613</v>
      </c>
      <c r="S3251" s="7" t="s">
        <v>16527</v>
      </c>
      <c r="T3251" s="7" t="s">
        <v>12617</v>
      </c>
      <c r="U3251" s="38" t="s">
        <v>23275</v>
      </c>
      <c r="V3251" s="38" t="s">
        <v>23275</v>
      </c>
      <c r="W3251" s="7" t="s">
        <v>12642</v>
      </c>
      <c r="X3251" s="7" t="s">
        <v>5</v>
      </c>
      <c r="Y3251" s="7" t="s">
        <v>6</v>
      </c>
      <c r="Z3251" s="7" t="s">
        <v>12617</v>
      </c>
      <c r="AA3251" s="7" t="s">
        <v>12617</v>
      </c>
      <c r="AB3251" s="7" t="s">
        <v>6</v>
      </c>
      <c r="AC3251" s="7" t="s">
        <v>12617</v>
      </c>
      <c r="AD3251" s="38" t="s">
        <v>4128</v>
      </c>
      <c r="AE3251" s="38" t="s">
        <v>4129</v>
      </c>
      <c r="AF3251" s="38" t="s">
        <v>4107</v>
      </c>
      <c r="AG3251" s="38" t="s">
        <v>16344</v>
      </c>
      <c r="AH3251" s="38" t="s">
        <v>13803</v>
      </c>
      <c r="AI3251" s="38" t="s">
        <v>16345</v>
      </c>
      <c r="AJ3251" s="38" t="s">
        <v>16346</v>
      </c>
      <c r="AK3251" s="38" t="s">
        <v>4294</v>
      </c>
      <c r="AL3251" s="38" t="s">
        <v>4059</v>
      </c>
      <c r="AM3251" s="38" t="s">
        <v>4295</v>
      </c>
      <c r="AN3251" s="38" t="s">
        <v>4296</v>
      </c>
    </row>
    <row r="3252" spans="1:40" s="4" customFormat="1" ht="13.5" customHeight="1">
      <c r="A3252" s="5" t="s">
        <v>12601</v>
      </c>
      <c r="B3252" s="14" t="s">
        <v>12619</v>
      </c>
      <c r="C3252" s="8" t="s">
        <v>4305</v>
      </c>
      <c r="D3252" s="8" t="s">
        <v>16528</v>
      </c>
      <c r="E3252" s="8" t="s">
        <v>4306</v>
      </c>
      <c r="F3252" s="9" t="s">
        <v>16529</v>
      </c>
      <c r="G3252" s="10">
        <v>138.44</v>
      </c>
      <c r="H3252" s="8" t="s">
        <v>20</v>
      </c>
      <c r="I3252" s="11">
        <v>20091117</v>
      </c>
      <c r="J3252" s="11" t="s">
        <v>1226</v>
      </c>
      <c r="K3252" s="12">
        <v>202003</v>
      </c>
      <c r="L3252" s="12" t="s">
        <v>3166</v>
      </c>
      <c r="M3252" s="7" t="s">
        <v>12617</v>
      </c>
      <c r="N3252" s="14" t="s">
        <v>12642</v>
      </c>
      <c r="O3252" s="38" t="s">
        <v>23275</v>
      </c>
      <c r="P3252" s="7" t="s">
        <v>12617</v>
      </c>
      <c r="Q3252" s="7" t="s">
        <v>12617</v>
      </c>
      <c r="R3252" s="7" t="s">
        <v>12613</v>
      </c>
      <c r="S3252" s="7" t="s">
        <v>12617</v>
      </c>
      <c r="T3252" s="7" t="s">
        <v>12617</v>
      </c>
      <c r="U3252" s="38" t="s">
        <v>23275</v>
      </c>
      <c r="V3252" s="38" t="s">
        <v>23275</v>
      </c>
      <c r="W3252" s="7" t="s">
        <v>12642</v>
      </c>
      <c r="X3252" s="7" t="s">
        <v>5</v>
      </c>
      <c r="Y3252" s="7" t="s">
        <v>6</v>
      </c>
      <c r="Z3252" s="7" t="s">
        <v>12617</v>
      </c>
      <c r="AA3252" s="7" t="s">
        <v>12617</v>
      </c>
      <c r="AB3252" s="7" t="s">
        <v>6</v>
      </c>
      <c r="AC3252" s="7" t="s">
        <v>12617</v>
      </c>
      <c r="AD3252" s="38" t="s">
        <v>4128</v>
      </c>
      <c r="AE3252" s="38" t="s">
        <v>4129</v>
      </c>
      <c r="AF3252" s="38" t="s">
        <v>4107</v>
      </c>
      <c r="AG3252" s="38" t="s">
        <v>16344</v>
      </c>
      <c r="AH3252" s="38" t="s">
        <v>13803</v>
      </c>
      <c r="AI3252" s="38" t="s">
        <v>16345</v>
      </c>
      <c r="AJ3252" s="38" t="s">
        <v>16346</v>
      </c>
      <c r="AK3252" s="38" t="s">
        <v>4294</v>
      </c>
      <c r="AL3252" s="38" t="s">
        <v>4059</v>
      </c>
      <c r="AM3252" s="38" t="s">
        <v>4295</v>
      </c>
      <c r="AN3252" s="38" t="s">
        <v>4296</v>
      </c>
    </row>
    <row r="3253" spans="1:40" s="4" customFormat="1" ht="13.5" customHeight="1">
      <c r="A3253" s="5" t="s">
        <v>12601</v>
      </c>
      <c r="B3253" s="14" t="s">
        <v>12619</v>
      </c>
      <c r="C3253" s="8" t="s">
        <v>4307</v>
      </c>
      <c r="D3253" s="8" t="s">
        <v>16530</v>
      </c>
      <c r="E3253" s="8" t="s">
        <v>4308</v>
      </c>
      <c r="F3253" s="9" t="s">
        <v>16531</v>
      </c>
      <c r="G3253" s="10">
        <v>139.71</v>
      </c>
      <c r="H3253" s="8" t="s">
        <v>20</v>
      </c>
      <c r="I3253" s="11">
        <v>20031204</v>
      </c>
      <c r="J3253" s="11" t="s">
        <v>1226</v>
      </c>
      <c r="K3253" s="12">
        <v>202003</v>
      </c>
      <c r="L3253" s="12" t="s">
        <v>3166</v>
      </c>
      <c r="M3253" s="7" t="s">
        <v>12642</v>
      </c>
      <c r="N3253" s="14" t="s">
        <v>6</v>
      </c>
      <c r="O3253" s="38" t="s">
        <v>23275</v>
      </c>
      <c r="P3253" s="7" t="s">
        <v>12617</v>
      </c>
      <c r="Q3253" s="7" t="s">
        <v>12617</v>
      </c>
      <c r="R3253" s="7" t="s">
        <v>12613</v>
      </c>
      <c r="S3253" s="7" t="s">
        <v>12617</v>
      </c>
      <c r="T3253" s="7" t="s">
        <v>12617</v>
      </c>
      <c r="U3253" s="38" t="s">
        <v>23275</v>
      </c>
      <c r="V3253" s="38" t="s">
        <v>23275</v>
      </c>
      <c r="W3253" s="7" t="s">
        <v>12642</v>
      </c>
      <c r="X3253" s="7" t="s">
        <v>5</v>
      </c>
      <c r="Y3253" s="7" t="s">
        <v>6</v>
      </c>
      <c r="Z3253" s="7" t="s">
        <v>12617</v>
      </c>
      <c r="AA3253" s="7" t="s">
        <v>12617</v>
      </c>
      <c r="AB3253" s="7" t="s">
        <v>6</v>
      </c>
      <c r="AC3253" s="7" t="s">
        <v>12617</v>
      </c>
      <c r="AD3253" s="38" t="s">
        <v>4128</v>
      </c>
      <c r="AE3253" s="38" t="s">
        <v>4129</v>
      </c>
      <c r="AF3253" s="38" t="s">
        <v>4107</v>
      </c>
      <c r="AG3253" s="38" t="s">
        <v>16344</v>
      </c>
      <c r="AH3253" s="38" t="s">
        <v>13803</v>
      </c>
      <c r="AI3253" s="38" t="s">
        <v>16345</v>
      </c>
      <c r="AJ3253" s="38" t="s">
        <v>16346</v>
      </c>
      <c r="AK3253" s="38" t="s">
        <v>4294</v>
      </c>
      <c r="AL3253" s="38" t="s">
        <v>4059</v>
      </c>
      <c r="AM3253" s="38" t="s">
        <v>4295</v>
      </c>
      <c r="AN3253" s="38" t="s">
        <v>4296</v>
      </c>
    </row>
    <row r="3254" spans="1:40" s="4" customFormat="1" ht="13.5" customHeight="1">
      <c r="A3254" s="5" t="s">
        <v>12601</v>
      </c>
      <c r="B3254" s="14" t="s">
        <v>12619</v>
      </c>
      <c r="C3254" s="8" t="s">
        <v>4309</v>
      </c>
      <c r="D3254" s="8" t="s">
        <v>16532</v>
      </c>
      <c r="E3254" s="8" t="s">
        <v>4310</v>
      </c>
      <c r="F3254" s="9" t="s">
        <v>16533</v>
      </c>
      <c r="G3254" s="10">
        <v>128.63999999999999</v>
      </c>
      <c r="H3254" s="8" t="s">
        <v>20</v>
      </c>
      <c r="I3254" s="11">
        <v>20080130</v>
      </c>
      <c r="J3254" s="11" t="s">
        <v>1226</v>
      </c>
      <c r="K3254" s="12">
        <v>202003</v>
      </c>
      <c r="L3254" s="12" t="s">
        <v>3166</v>
      </c>
      <c r="M3254" s="7" t="s">
        <v>12617</v>
      </c>
      <c r="N3254" s="14" t="s">
        <v>12642</v>
      </c>
      <c r="O3254" s="38" t="s">
        <v>23275</v>
      </c>
      <c r="P3254" s="7" t="s">
        <v>12617</v>
      </c>
      <c r="Q3254" s="7" t="s">
        <v>12617</v>
      </c>
      <c r="R3254" s="7" t="s">
        <v>12613</v>
      </c>
      <c r="S3254" s="7" t="s">
        <v>12617</v>
      </c>
      <c r="T3254" s="7" t="s">
        <v>12617</v>
      </c>
      <c r="U3254" s="38" t="s">
        <v>23276</v>
      </c>
      <c r="V3254" s="38" t="s">
        <v>23276</v>
      </c>
      <c r="W3254" s="7" t="s">
        <v>12642</v>
      </c>
      <c r="X3254" s="7" t="s">
        <v>5</v>
      </c>
      <c r="Y3254" s="7" t="s">
        <v>6</v>
      </c>
      <c r="Z3254" s="7" t="s">
        <v>12617</v>
      </c>
      <c r="AA3254" s="7" t="s">
        <v>12617</v>
      </c>
      <c r="AB3254" s="7" t="s">
        <v>6</v>
      </c>
      <c r="AC3254" s="7" t="s">
        <v>12617</v>
      </c>
      <c r="AD3254" s="38" t="s">
        <v>4128</v>
      </c>
      <c r="AE3254" s="38" t="s">
        <v>4129</v>
      </c>
      <c r="AF3254" s="38" t="s">
        <v>4107</v>
      </c>
      <c r="AG3254" s="38" t="s">
        <v>16344</v>
      </c>
      <c r="AH3254" s="38" t="s">
        <v>13803</v>
      </c>
      <c r="AI3254" s="38" t="s">
        <v>16345</v>
      </c>
      <c r="AJ3254" s="38" t="s">
        <v>16346</v>
      </c>
      <c r="AK3254" s="38" t="s">
        <v>4294</v>
      </c>
      <c r="AL3254" s="38" t="s">
        <v>4059</v>
      </c>
      <c r="AM3254" s="38" t="s">
        <v>4295</v>
      </c>
      <c r="AN3254" s="38" t="s">
        <v>4296</v>
      </c>
    </row>
    <row r="3255" spans="1:40" s="4" customFormat="1" ht="13.5" customHeight="1">
      <c r="A3255" s="5" t="s">
        <v>12601</v>
      </c>
      <c r="B3255" s="14" t="s">
        <v>12619</v>
      </c>
      <c r="C3255" s="8" t="s">
        <v>4311</v>
      </c>
      <c r="D3255" s="8" t="s">
        <v>16534</v>
      </c>
      <c r="E3255" s="8" t="s">
        <v>4312</v>
      </c>
      <c r="F3255" s="9" t="s">
        <v>16535</v>
      </c>
      <c r="G3255" s="10">
        <v>124.23</v>
      </c>
      <c r="H3255" s="8" t="s">
        <v>20</v>
      </c>
      <c r="I3255" s="11">
        <v>20111229</v>
      </c>
      <c r="J3255" s="11" t="s">
        <v>1226</v>
      </c>
      <c r="K3255" s="12">
        <v>202003</v>
      </c>
      <c r="L3255" s="12" t="s">
        <v>3166</v>
      </c>
      <c r="M3255" s="7" t="s">
        <v>12617</v>
      </c>
      <c r="N3255" s="14" t="s">
        <v>12642</v>
      </c>
      <c r="O3255" s="38" t="s">
        <v>23275</v>
      </c>
      <c r="P3255" s="7" t="s">
        <v>12617</v>
      </c>
      <c r="Q3255" s="7" t="s">
        <v>12617</v>
      </c>
      <c r="R3255" s="7" t="s">
        <v>12613</v>
      </c>
      <c r="S3255" s="7" t="s">
        <v>12617</v>
      </c>
      <c r="T3255" s="7" t="s">
        <v>12617</v>
      </c>
      <c r="U3255" s="38" t="s">
        <v>23275</v>
      </c>
      <c r="V3255" s="38" t="s">
        <v>23275</v>
      </c>
      <c r="W3255" s="7" t="s">
        <v>12642</v>
      </c>
      <c r="X3255" s="7" t="s">
        <v>5</v>
      </c>
      <c r="Y3255" s="7" t="s">
        <v>6</v>
      </c>
      <c r="Z3255" s="7" t="s">
        <v>12617</v>
      </c>
      <c r="AA3255" s="7" t="s">
        <v>12617</v>
      </c>
      <c r="AB3255" s="7" t="s">
        <v>6</v>
      </c>
      <c r="AC3255" s="7" t="s">
        <v>12617</v>
      </c>
      <c r="AD3255" s="38" t="s">
        <v>4128</v>
      </c>
      <c r="AE3255" s="38" t="s">
        <v>4129</v>
      </c>
      <c r="AF3255" s="38" t="s">
        <v>4107</v>
      </c>
      <c r="AG3255" s="38" t="s">
        <v>16344</v>
      </c>
      <c r="AH3255" s="38" t="s">
        <v>13803</v>
      </c>
      <c r="AI3255" s="38" t="s">
        <v>16345</v>
      </c>
      <c r="AJ3255" s="38" t="s">
        <v>16346</v>
      </c>
      <c r="AK3255" s="38" t="s">
        <v>4294</v>
      </c>
      <c r="AL3255" s="38" t="s">
        <v>4059</v>
      </c>
      <c r="AM3255" s="38" t="s">
        <v>4295</v>
      </c>
      <c r="AN3255" s="38" t="s">
        <v>4296</v>
      </c>
    </row>
    <row r="3256" spans="1:40" s="4" customFormat="1" ht="13.5" customHeight="1">
      <c r="A3256" s="5" t="s">
        <v>12601</v>
      </c>
      <c r="B3256" s="14" t="s">
        <v>12619</v>
      </c>
      <c r="C3256" s="8" t="s">
        <v>4313</v>
      </c>
      <c r="D3256" s="8" t="s">
        <v>16536</v>
      </c>
      <c r="E3256" s="8" t="s">
        <v>4314</v>
      </c>
      <c r="F3256" s="9" t="s">
        <v>16537</v>
      </c>
      <c r="G3256" s="10">
        <v>126.54</v>
      </c>
      <c r="H3256" s="8" t="s">
        <v>20</v>
      </c>
      <c r="I3256" s="11">
        <v>20070615</v>
      </c>
      <c r="J3256" s="11" t="s">
        <v>1226</v>
      </c>
      <c r="K3256" s="12">
        <v>202003</v>
      </c>
      <c r="L3256" s="12" t="s">
        <v>3166</v>
      </c>
      <c r="M3256" s="7" t="s">
        <v>12617</v>
      </c>
      <c r="N3256" s="14" t="s">
        <v>12642</v>
      </c>
      <c r="O3256" s="38" t="s">
        <v>23275</v>
      </c>
      <c r="P3256" s="7" t="s">
        <v>12617</v>
      </c>
      <c r="Q3256" s="7" t="s">
        <v>12617</v>
      </c>
      <c r="R3256" s="7" t="s">
        <v>12613</v>
      </c>
      <c r="S3256" s="7" t="s">
        <v>12617</v>
      </c>
      <c r="T3256" s="7" t="s">
        <v>12617</v>
      </c>
      <c r="U3256" s="38" t="s">
        <v>23275</v>
      </c>
      <c r="V3256" s="38" t="s">
        <v>23275</v>
      </c>
      <c r="W3256" s="7" t="s">
        <v>12642</v>
      </c>
      <c r="X3256" s="7" t="s">
        <v>5</v>
      </c>
      <c r="Y3256" s="7" t="s">
        <v>6</v>
      </c>
      <c r="Z3256" s="7" t="s">
        <v>12617</v>
      </c>
      <c r="AA3256" s="7" t="s">
        <v>12617</v>
      </c>
      <c r="AB3256" s="7" t="s">
        <v>6</v>
      </c>
      <c r="AC3256" s="7" t="s">
        <v>12617</v>
      </c>
      <c r="AD3256" s="38" t="s">
        <v>4128</v>
      </c>
      <c r="AE3256" s="38" t="s">
        <v>4129</v>
      </c>
      <c r="AF3256" s="38" t="s">
        <v>4107</v>
      </c>
      <c r="AG3256" s="38" t="s">
        <v>16344</v>
      </c>
      <c r="AH3256" s="38" t="s">
        <v>13803</v>
      </c>
      <c r="AI3256" s="38" t="s">
        <v>16345</v>
      </c>
      <c r="AJ3256" s="38" t="s">
        <v>16346</v>
      </c>
      <c r="AK3256" s="38" t="s">
        <v>4294</v>
      </c>
      <c r="AL3256" s="38" t="s">
        <v>4059</v>
      </c>
      <c r="AM3256" s="38" t="s">
        <v>4295</v>
      </c>
      <c r="AN3256" s="38" t="s">
        <v>4296</v>
      </c>
    </row>
    <row r="3257" spans="1:40" s="4" customFormat="1" ht="13.5" customHeight="1">
      <c r="A3257" s="5" t="s">
        <v>12601</v>
      </c>
      <c r="B3257" s="14" t="s">
        <v>12619</v>
      </c>
      <c r="C3257" s="8" t="s">
        <v>4315</v>
      </c>
      <c r="D3257" s="8" t="s">
        <v>16538</v>
      </c>
      <c r="E3257" s="8" t="s">
        <v>4316</v>
      </c>
      <c r="F3257" s="9" t="s">
        <v>16539</v>
      </c>
      <c r="G3257" s="10">
        <v>748.56</v>
      </c>
      <c r="H3257" s="8" t="s">
        <v>20</v>
      </c>
      <c r="I3257" s="11">
        <v>20021221</v>
      </c>
      <c r="J3257" s="11" t="s">
        <v>1226</v>
      </c>
      <c r="K3257" s="12">
        <v>202003</v>
      </c>
      <c r="L3257" s="12" t="s">
        <v>3166</v>
      </c>
      <c r="M3257" s="7" t="s">
        <v>12642</v>
      </c>
      <c r="N3257" s="14" t="s">
        <v>6</v>
      </c>
      <c r="O3257" s="38" t="s">
        <v>23275</v>
      </c>
      <c r="P3257" s="7" t="s">
        <v>12617</v>
      </c>
      <c r="Q3257" s="7" t="s">
        <v>12617</v>
      </c>
      <c r="R3257" s="7" t="s">
        <v>12613</v>
      </c>
      <c r="S3257" s="7" t="s">
        <v>12642</v>
      </c>
      <c r="T3257" s="7" t="s">
        <v>12642</v>
      </c>
      <c r="U3257" s="38" t="s">
        <v>23277</v>
      </c>
      <c r="V3257" s="38" t="s">
        <v>23277</v>
      </c>
      <c r="W3257" s="7" t="s">
        <v>12642</v>
      </c>
      <c r="X3257" s="7" t="s">
        <v>5</v>
      </c>
      <c r="Y3257" s="7" t="s">
        <v>6</v>
      </c>
      <c r="Z3257" s="7" t="s">
        <v>12617</v>
      </c>
      <c r="AA3257" s="7" t="s">
        <v>12617</v>
      </c>
      <c r="AB3257" s="7" t="s">
        <v>6</v>
      </c>
      <c r="AC3257" s="7" t="s">
        <v>12617</v>
      </c>
      <c r="AD3257" s="38" t="s">
        <v>4128</v>
      </c>
      <c r="AE3257" s="38" t="s">
        <v>4129</v>
      </c>
      <c r="AF3257" s="38" t="s">
        <v>4107</v>
      </c>
      <c r="AG3257" s="38" t="s">
        <v>16344</v>
      </c>
      <c r="AH3257" s="38" t="s">
        <v>13803</v>
      </c>
      <c r="AI3257" s="38" t="s">
        <v>16345</v>
      </c>
      <c r="AJ3257" s="38" t="s">
        <v>16346</v>
      </c>
      <c r="AK3257" s="38" t="s">
        <v>4294</v>
      </c>
      <c r="AL3257" s="38" t="s">
        <v>4317</v>
      </c>
      <c r="AM3257" s="38" t="s">
        <v>4318</v>
      </c>
      <c r="AN3257" s="38" t="s">
        <v>4319</v>
      </c>
    </row>
    <row r="3258" spans="1:40" s="4" customFormat="1" ht="13.5" customHeight="1">
      <c r="A3258" s="5" t="s">
        <v>12601</v>
      </c>
      <c r="B3258" s="14" t="s">
        <v>12619</v>
      </c>
      <c r="C3258" s="8" t="s">
        <v>4320</v>
      </c>
      <c r="D3258" s="8" t="s">
        <v>16540</v>
      </c>
      <c r="E3258" s="8" t="s">
        <v>4321</v>
      </c>
      <c r="F3258" s="9" t="s">
        <v>16541</v>
      </c>
      <c r="G3258" s="10">
        <v>132.80500000000001</v>
      </c>
      <c r="H3258" s="8" t="s">
        <v>20</v>
      </c>
      <c r="I3258" s="11">
        <v>20110308</v>
      </c>
      <c r="J3258" s="11" t="s">
        <v>1226</v>
      </c>
      <c r="K3258" s="12">
        <v>202003</v>
      </c>
      <c r="L3258" s="12" t="s">
        <v>3166</v>
      </c>
      <c r="M3258" s="7" t="s">
        <v>12617</v>
      </c>
      <c r="N3258" s="14" t="s">
        <v>12642</v>
      </c>
      <c r="O3258" s="38" t="s">
        <v>23275</v>
      </c>
      <c r="P3258" s="7" t="s">
        <v>12617</v>
      </c>
      <c r="Q3258" s="7" t="s">
        <v>12617</v>
      </c>
      <c r="R3258" s="7" t="s">
        <v>12613</v>
      </c>
      <c r="S3258" s="7" t="s">
        <v>12617</v>
      </c>
      <c r="T3258" s="7" t="s">
        <v>12617</v>
      </c>
      <c r="U3258" s="38" t="s">
        <v>23279</v>
      </c>
      <c r="V3258" s="38" t="s">
        <v>23279</v>
      </c>
      <c r="W3258" s="7" t="s">
        <v>12642</v>
      </c>
      <c r="X3258" s="7" t="s">
        <v>5</v>
      </c>
      <c r="Y3258" s="7" t="s">
        <v>6</v>
      </c>
      <c r="Z3258" s="7" t="s">
        <v>12617</v>
      </c>
      <c r="AA3258" s="7" t="s">
        <v>12617</v>
      </c>
      <c r="AB3258" s="7" t="s">
        <v>6</v>
      </c>
      <c r="AC3258" s="7" t="s">
        <v>12617</v>
      </c>
      <c r="AD3258" s="38" t="s">
        <v>4128</v>
      </c>
      <c r="AE3258" s="38" t="s">
        <v>4129</v>
      </c>
      <c r="AF3258" s="38" t="s">
        <v>4107</v>
      </c>
      <c r="AG3258" s="38" t="s">
        <v>16344</v>
      </c>
      <c r="AH3258" s="38" t="s">
        <v>13803</v>
      </c>
      <c r="AI3258" s="38" t="s">
        <v>16345</v>
      </c>
      <c r="AJ3258" s="38" t="s">
        <v>16346</v>
      </c>
      <c r="AK3258" s="38" t="s">
        <v>4294</v>
      </c>
      <c r="AL3258" s="38" t="s">
        <v>4059</v>
      </c>
      <c r="AM3258" s="38" t="s">
        <v>4295</v>
      </c>
      <c r="AN3258" s="38" t="s">
        <v>4296</v>
      </c>
    </row>
    <row r="3259" spans="1:40" s="4" customFormat="1" ht="13.5" customHeight="1">
      <c r="A3259" s="5" t="s">
        <v>12601</v>
      </c>
      <c r="B3259" s="14" t="s">
        <v>12619</v>
      </c>
      <c r="C3259" s="8" t="s">
        <v>4322</v>
      </c>
      <c r="D3259" s="8" t="s">
        <v>16542</v>
      </c>
      <c r="E3259" s="8" t="s">
        <v>4323</v>
      </c>
      <c r="F3259" s="9" t="s">
        <v>16543</v>
      </c>
      <c r="G3259" s="10">
        <v>672.24</v>
      </c>
      <c r="H3259" s="8" t="s">
        <v>20</v>
      </c>
      <c r="I3259" s="11">
        <v>19980930</v>
      </c>
      <c r="J3259" s="11" t="s">
        <v>1226</v>
      </c>
      <c r="K3259" s="12">
        <v>202003</v>
      </c>
      <c r="L3259" s="12" t="s">
        <v>3166</v>
      </c>
      <c r="M3259" s="7" t="s">
        <v>12617</v>
      </c>
      <c r="N3259" s="14" t="s">
        <v>12642</v>
      </c>
      <c r="O3259" s="38" t="s">
        <v>23275</v>
      </c>
      <c r="P3259" s="7" t="s">
        <v>12617</v>
      </c>
      <c r="Q3259" s="7" t="s">
        <v>12617</v>
      </c>
      <c r="R3259" s="7" t="s">
        <v>12613</v>
      </c>
      <c r="S3259" s="7" t="s">
        <v>12617</v>
      </c>
      <c r="T3259" s="7" t="s">
        <v>12617</v>
      </c>
      <c r="U3259" s="38" t="s">
        <v>23275</v>
      </c>
      <c r="V3259" s="38" t="s">
        <v>23275</v>
      </c>
      <c r="W3259" s="7" t="s">
        <v>12642</v>
      </c>
      <c r="X3259" s="7" t="s">
        <v>5</v>
      </c>
      <c r="Y3259" s="7" t="s">
        <v>6</v>
      </c>
      <c r="Z3259" s="7" t="s">
        <v>12617</v>
      </c>
      <c r="AA3259" s="7" t="s">
        <v>12617</v>
      </c>
      <c r="AB3259" s="7" t="s">
        <v>6</v>
      </c>
      <c r="AC3259" s="7" t="s">
        <v>12617</v>
      </c>
      <c r="AD3259" s="38" t="s">
        <v>4128</v>
      </c>
      <c r="AE3259" s="38" t="s">
        <v>4129</v>
      </c>
      <c r="AF3259" s="38" t="s">
        <v>4107</v>
      </c>
      <c r="AG3259" s="38" t="s">
        <v>16344</v>
      </c>
      <c r="AH3259" s="38" t="s">
        <v>13803</v>
      </c>
      <c r="AI3259" s="38" t="s">
        <v>16345</v>
      </c>
      <c r="AJ3259" s="38" t="s">
        <v>16346</v>
      </c>
      <c r="AK3259" s="38" t="s">
        <v>4294</v>
      </c>
      <c r="AL3259" s="38" t="s">
        <v>4059</v>
      </c>
      <c r="AM3259" s="38" t="s">
        <v>4295</v>
      </c>
      <c r="AN3259" s="38" t="s">
        <v>4296</v>
      </c>
    </row>
    <row r="3260" spans="1:40" s="4" customFormat="1" ht="13.5" customHeight="1">
      <c r="A3260" s="5" t="s">
        <v>12601</v>
      </c>
      <c r="B3260" s="14" t="s">
        <v>12619</v>
      </c>
      <c r="C3260" s="8" t="s">
        <v>4324</v>
      </c>
      <c r="D3260" s="8" t="s">
        <v>16544</v>
      </c>
      <c r="E3260" s="8" t="s">
        <v>4325</v>
      </c>
      <c r="F3260" s="9" t="s">
        <v>16545</v>
      </c>
      <c r="G3260" s="10">
        <v>127.92</v>
      </c>
      <c r="H3260" s="8" t="s">
        <v>20</v>
      </c>
      <c r="I3260" s="11">
        <v>20051221</v>
      </c>
      <c r="J3260" s="11" t="s">
        <v>1226</v>
      </c>
      <c r="K3260" s="12">
        <v>202003</v>
      </c>
      <c r="L3260" s="12" t="s">
        <v>3166</v>
      </c>
      <c r="M3260" s="7" t="s">
        <v>12617</v>
      </c>
      <c r="N3260" s="14" t="s">
        <v>12642</v>
      </c>
      <c r="O3260" s="38" t="s">
        <v>23275</v>
      </c>
      <c r="P3260" s="7" t="s">
        <v>12617</v>
      </c>
      <c r="Q3260" s="7" t="s">
        <v>12617</v>
      </c>
      <c r="R3260" s="7" t="s">
        <v>12613</v>
      </c>
      <c r="S3260" s="7" t="s">
        <v>12617</v>
      </c>
      <c r="T3260" s="7" t="s">
        <v>12617</v>
      </c>
      <c r="U3260" s="38" t="s">
        <v>23275</v>
      </c>
      <c r="V3260" s="38" t="s">
        <v>23275</v>
      </c>
      <c r="W3260" s="7" t="s">
        <v>12642</v>
      </c>
      <c r="X3260" s="7" t="s">
        <v>5</v>
      </c>
      <c r="Y3260" s="7" t="s">
        <v>6</v>
      </c>
      <c r="Z3260" s="7" t="s">
        <v>12617</v>
      </c>
      <c r="AA3260" s="7" t="s">
        <v>12617</v>
      </c>
      <c r="AB3260" s="7" t="s">
        <v>6</v>
      </c>
      <c r="AC3260" s="7" t="s">
        <v>12617</v>
      </c>
      <c r="AD3260" s="38" t="s">
        <v>4128</v>
      </c>
      <c r="AE3260" s="38" t="s">
        <v>4129</v>
      </c>
      <c r="AF3260" s="38" t="s">
        <v>4107</v>
      </c>
      <c r="AG3260" s="38" t="s">
        <v>16344</v>
      </c>
      <c r="AH3260" s="38" t="s">
        <v>13803</v>
      </c>
      <c r="AI3260" s="38" t="s">
        <v>16345</v>
      </c>
      <c r="AJ3260" s="38" t="s">
        <v>16346</v>
      </c>
      <c r="AK3260" s="38" t="s">
        <v>4294</v>
      </c>
      <c r="AL3260" s="38" t="s">
        <v>4059</v>
      </c>
      <c r="AM3260" s="38" t="s">
        <v>4295</v>
      </c>
      <c r="AN3260" s="38" t="s">
        <v>4296</v>
      </c>
    </row>
    <row r="3261" spans="1:40" s="4" customFormat="1" ht="13.5" customHeight="1">
      <c r="A3261" s="5" t="s">
        <v>12601</v>
      </c>
      <c r="B3261" s="14" t="s">
        <v>12619</v>
      </c>
      <c r="C3261" s="8" t="s">
        <v>4326</v>
      </c>
      <c r="D3261" s="8" t="s">
        <v>16546</v>
      </c>
      <c r="E3261" s="8" t="s">
        <v>4327</v>
      </c>
      <c r="F3261" s="9" t="s">
        <v>16547</v>
      </c>
      <c r="G3261" s="10">
        <v>442.09</v>
      </c>
      <c r="H3261" s="8" t="s">
        <v>20</v>
      </c>
      <c r="I3261" s="11">
        <v>20050125</v>
      </c>
      <c r="J3261" s="11" t="s">
        <v>1226</v>
      </c>
      <c r="K3261" s="12">
        <v>202003</v>
      </c>
      <c r="L3261" s="12" t="s">
        <v>3166</v>
      </c>
      <c r="M3261" s="7" t="s">
        <v>12617</v>
      </c>
      <c r="N3261" s="14" t="s">
        <v>12642</v>
      </c>
      <c r="O3261" s="38" t="s">
        <v>23275</v>
      </c>
      <c r="P3261" s="7" t="s">
        <v>12617</v>
      </c>
      <c r="Q3261" s="7" t="s">
        <v>12617</v>
      </c>
      <c r="R3261" s="7" t="s">
        <v>12613</v>
      </c>
      <c r="S3261" s="7" t="s">
        <v>12617</v>
      </c>
      <c r="T3261" s="7" t="s">
        <v>12642</v>
      </c>
      <c r="U3261" s="38" t="s">
        <v>23279</v>
      </c>
      <c r="V3261" s="38" t="s">
        <v>23279</v>
      </c>
      <c r="W3261" s="7" t="s">
        <v>12642</v>
      </c>
      <c r="X3261" s="7" t="s">
        <v>5</v>
      </c>
      <c r="Y3261" s="7" t="s">
        <v>6</v>
      </c>
      <c r="Z3261" s="7" t="s">
        <v>12617</v>
      </c>
      <c r="AA3261" s="7" t="s">
        <v>12617</v>
      </c>
      <c r="AB3261" s="7" t="s">
        <v>6</v>
      </c>
      <c r="AC3261" s="7" t="s">
        <v>12617</v>
      </c>
      <c r="AD3261" s="38" t="s">
        <v>4128</v>
      </c>
      <c r="AE3261" s="38" t="s">
        <v>4129</v>
      </c>
      <c r="AF3261" s="38" t="s">
        <v>4107</v>
      </c>
      <c r="AG3261" s="38" t="s">
        <v>16344</v>
      </c>
      <c r="AH3261" s="38" t="s">
        <v>13803</v>
      </c>
      <c r="AI3261" s="38" t="s">
        <v>16345</v>
      </c>
      <c r="AJ3261" s="38" t="s">
        <v>16346</v>
      </c>
      <c r="AK3261" s="38" t="s">
        <v>4294</v>
      </c>
      <c r="AL3261" s="38" t="s">
        <v>4059</v>
      </c>
      <c r="AM3261" s="38" t="s">
        <v>4295</v>
      </c>
      <c r="AN3261" s="38" t="s">
        <v>4296</v>
      </c>
    </row>
    <row r="3262" spans="1:40" s="4" customFormat="1" ht="13.5" customHeight="1">
      <c r="A3262" s="5" t="s">
        <v>12601</v>
      </c>
      <c r="B3262" s="14" t="s">
        <v>12619</v>
      </c>
      <c r="C3262" s="8" t="s">
        <v>4328</v>
      </c>
      <c r="D3262" s="8" t="s">
        <v>16548</v>
      </c>
      <c r="E3262" s="8" t="s">
        <v>4329</v>
      </c>
      <c r="F3262" s="9" t="s">
        <v>16549</v>
      </c>
      <c r="G3262" s="10">
        <v>173.84</v>
      </c>
      <c r="H3262" s="8" t="s">
        <v>20</v>
      </c>
      <c r="I3262" s="11">
        <v>20071018</v>
      </c>
      <c r="J3262" s="11" t="s">
        <v>1226</v>
      </c>
      <c r="K3262" s="12">
        <v>202003</v>
      </c>
      <c r="L3262" s="12" t="s">
        <v>3166</v>
      </c>
      <c r="M3262" s="7" t="s">
        <v>12617</v>
      </c>
      <c r="N3262" s="14" t="s">
        <v>12642</v>
      </c>
      <c r="O3262" s="38" t="s">
        <v>23275</v>
      </c>
      <c r="P3262" s="7" t="s">
        <v>12617</v>
      </c>
      <c r="Q3262" s="7" t="s">
        <v>12617</v>
      </c>
      <c r="R3262" s="7" t="s">
        <v>12613</v>
      </c>
      <c r="S3262" s="7" t="s">
        <v>12617</v>
      </c>
      <c r="T3262" s="7" t="s">
        <v>12617</v>
      </c>
      <c r="U3262" s="38" t="s">
        <v>23275</v>
      </c>
      <c r="V3262" s="38" t="s">
        <v>23275</v>
      </c>
      <c r="W3262" s="7" t="s">
        <v>12642</v>
      </c>
      <c r="X3262" s="7" t="s">
        <v>5</v>
      </c>
      <c r="Y3262" s="7" t="s">
        <v>6</v>
      </c>
      <c r="Z3262" s="7" t="s">
        <v>12617</v>
      </c>
      <c r="AA3262" s="7" t="s">
        <v>12617</v>
      </c>
      <c r="AB3262" s="7" t="s">
        <v>6</v>
      </c>
      <c r="AC3262" s="7" t="s">
        <v>12617</v>
      </c>
      <c r="AD3262" s="38" t="s">
        <v>4128</v>
      </c>
      <c r="AE3262" s="38" t="s">
        <v>4129</v>
      </c>
      <c r="AF3262" s="38" t="s">
        <v>4107</v>
      </c>
      <c r="AG3262" s="38" t="s">
        <v>16344</v>
      </c>
      <c r="AH3262" s="38" t="s">
        <v>13803</v>
      </c>
      <c r="AI3262" s="38" t="s">
        <v>16345</v>
      </c>
      <c r="AJ3262" s="38" t="s">
        <v>16346</v>
      </c>
      <c r="AK3262" s="38" t="s">
        <v>4294</v>
      </c>
      <c r="AL3262" s="38" t="s">
        <v>4059</v>
      </c>
      <c r="AM3262" s="38" t="s">
        <v>4295</v>
      </c>
      <c r="AN3262" s="38" t="s">
        <v>4296</v>
      </c>
    </row>
    <row r="3263" spans="1:40" s="4" customFormat="1" ht="13.5" customHeight="1">
      <c r="A3263" s="5" t="s">
        <v>12601</v>
      </c>
      <c r="B3263" s="14" t="s">
        <v>12619</v>
      </c>
      <c r="C3263" s="8" t="s">
        <v>4330</v>
      </c>
      <c r="D3263" s="8" t="s">
        <v>16550</v>
      </c>
      <c r="E3263" s="8" t="s">
        <v>4331</v>
      </c>
      <c r="F3263" s="9" t="s">
        <v>16551</v>
      </c>
      <c r="G3263" s="10">
        <v>122.5</v>
      </c>
      <c r="H3263" s="8" t="s">
        <v>20</v>
      </c>
      <c r="I3263" s="11">
        <v>20091211</v>
      </c>
      <c r="J3263" s="11" t="s">
        <v>1226</v>
      </c>
      <c r="K3263" s="12">
        <v>202003</v>
      </c>
      <c r="L3263" s="12" t="s">
        <v>3166</v>
      </c>
      <c r="M3263" s="7" t="s">
        <v>12617</v>
      </c>
      <c r="N3263" s="14" t="s">
        <v>12642</v>
      </c>
      <c r="O3263" s="38" t="s">
        <v>23275</v>
      </c>
      <c r="P3263" s="7" t="s">
        <v>12617</v>
      </c>
      <c r="Q3263" s="7" t="s">
        <v>12617</v>
      </c>
      <c r="R3263" s="7" t="s">
        <v>12613</v>
      </c>
      <c r="S3263" s="7" t="s">
        <v>12617</v>
      </c>
      <c r="T3263" s="7" t="s">
        <v>12617</v>
      </c>
      <c r="U3263" s="38" t="s">
        <v>23275</v>
      </c>
      <c r="V3263" s="38" t="s">
        <v>23275</v>
      </c>
      <c r="W3263" s="7" t="s">
        <v>12642</v>
      </c>
      <c r="X3263" s="7" t="s">
        <v>5</v>
      </c>
      <c r="Y3263" s="7" t="s">
        <v>6</v>
      </c>
      <c r="Z3263" s="7" t="s">
        <v>12617</v>
      </c>
      <c r="AA3263" s="7" t="s">
        <v>12617</v>
      </c>
      <c r="AB3263" s="7" t="s">
        <v>6</v>
      </c>
      <c r="AC3263" s="7" t="s">
        <v>12617</v>
      </c>
      <c r="AD3263" s="38" t="s">
        <v>4128</v>
      </c>
      <c r="AE3263" s="38" t="s">
        <v>4129</v>
      </c>
      <c r="AF3263" s="38" t="s">
        <v>4107</v>
      </c>
      <c r="AG3263" s="38" t="s">
        <v>16344</v>
      </c>
      <c r="AH3263" s="38" t="s">
        <v>13803</v>
      </c>
      <c r="AI3263" s="38" t="s">
        <v>16345</v>
      </c>
      <c r="AJ3263" s="38" t="s">
        <v>16346</v>
      </c>
      <c r="AK3263" s="38" t="s">
        <v>4294</v>
      </c>
      <c r="AL3263" s="38" t="s">
        <v>4059</v>
      </c>
      <c r="AM3263" s="38" t="s">
        <v>4295</v>
      </c>
      <c r="AN3263" s="38" t="s">
        <v>4296</v>
      </c>
    </row>
    <row r="3264" spans="1:40" s="4" customFormat="1" ht="13.5" customHeight="1">
      <c r="A3264" s="5" t="s">
        <v>12601</v>
      </c>
      <c r="B3264" s="14" t="s">
        <v>12619</v>
      </c>
      <c r="C3264" s="8" t="s">
        <v>4332</v>
      </c>
      <c r="D3264" s="8" t="s">
        <v>16552</v>
      </c>
      <c r="E3264" s="8" t="s">
        <v>4333</v>
      </c>
      <c r="F3264" s="9" t="s">
        <v>16553</v>
      </c>
      <c r="G3264" s="10">
        <v>130.68</v>
      </c>
      <c r="H3264" s="8" t="s">
        <v>20</v>
      </c>
      <c r="I3264" s="11">
        <v>20100910</v>
      </c>
      <c r="J3264" s="11" t="s">
        <v>1226</v>
      </c>
      <c r="K3264" s="12">
        <v>202003</v>
      </c>
      <c r="L3264" s="12" t="s">
        <v>3166</v>
      </c>
      <c r="M3264" s="7" t="s">
        <v>12617</v>
      </c>
      <c r="N3264" s="14" t="s">
        <v>12642</v>
      </c>
      <c r="O3264" s="38" t="s">
        <v>23275</v>
      </c>
      <c r="P3264" s="7" t="s">
        <v>12617</v>
      </c>
      <c r="Q3264" s="7" t="s">
        <v>12617</v>
      </c>
      <c r="R3264" s="7" t="s">
        <v>12613</v>
      </c>
      <c r="S3264" s="7" t="s">
        <v>12617</v>
      </c>
      <c r="T3264" s="7" t="s">
        <v>12617</v>
      </c>
      <c r="U3264" s="38" t="s">
        <v>23275</v>
      </c>
      <c r="V3264" s="38" t="s">
        <v>23275</v>
      </c>
      <c r="W3264" s="7" t="s">
        <v>12642</v>
      </c>
      <c r="X3264" s="7" t="s">
        <v>5</v>
      </c>
      <c r="Y3264" s="7" t="s">
        <v>6</v>
      </c>
      <c r="Z3264" s="7" t="s">
        <v>12617</v>
      </c>
      <c r="AA3264" s="7" t="s">
        <v>12617</v>
      </c>
      <c r="AB3264" s="7" t="s">
        <v>6</v>
      </c>
      <c r="AC3264" s="7" t="s">
        <v>12617</v>
      </c>
      <c r="AD3264" s="38" t="s">
        <v>4128</v>
      </c>
      <c r="AE3264" s="38" t="s">
        <v>4129</v>
      </c>
      <c r="AF3264" s="38" t="s">
        <v>4107</v>
      </c>
      <c r="AG3264" s="38" t="s">
        <v>16344</v>
      </c>
      <c r="AH3264" s="38" t="s">
        <v>13803</v>
      </c>
      <c r="AI3264" s="38" t="s">
        <v>16345</v>
      </c>
      <c r="AJ3264" s="38" t="s">
        <v>16346</v>
      </c>
      <c r="AK3264" s="38" t="s">
        <v>4294</v>
      </c>
      <c r="AL3264" s="38" t="s">
        <v>4059</v>
      </c>
      <c r="AM3264" s="38" t="s">
        <v>4295</v>
      </c>
      <c r="AN3264" s="38" t="s">
        <v>4296</v>
      </c>
    </row>
    <row r="3265" spans="1:40" s="4" customFormat="1" ht="13.5" customHeight="1">
      <c r="A3265" s="5" t="s">
        <v>12601</v>
      </c>
      <c r="B3265" s="14" t="s">
        <v>12619</v>
      </c>
      <c r="C3265" s="8" t="s">
        <v>4334</v>
      </c>
      <c r="D3265" s="8" t="s">
        <v>16554</v>
      </c>
      <c r="E3265" s="8" t="s">
        <v>4335</v>
      </c>
      <c r="F3265" s="9" t="s">
        <v>16555</v>
      </c>
      <c r="G3265" s="10">
        <v>350.01</v>
      </c>
      <c r="H3265" s="8" t="s">
        <v>20</v>
      </c>
      <c r="I3265" s="11">
        <v>20060824</v>
      </c>
      <c r="J3265" s="11" t="s">
        <v>1226</v>
      </c>
      <c r="K3265" s="12">
        <v>202003</v>
      </c>
      <c r="L3265" s="12" t="s">
        <v>3166</v>
      </c>
      <c r="M3265" s="7" t="s">
        <v>12617</v>
      </c>
      <c r="N3265" s="14" t="s">
        <v>12642</v>
      </c>
      <c r="O3265" s="38" t="s">
        <v>23275</v>
      </c>
      <c r="P3265" s="7" t="s">
        <v>12617</v>
      </c>
      <c r="Q3265" s="7" t="s">
        <v>12617</v>
      </c>
      <c r="R3265" s="7" t="s">
        <v>12613</v>
      </c>
      <c r="S3265" s="7" t="s">
        <v>12617</v>
      </c>
      <c r="T3265" s="7" t="s">
        <v>12617</v>
      </c>
      <c r="U3265" s="38" t="s">
        <v>23277</v>
      </c>
      <c r="V3265" s="38" t="s">
        <v>23277</v>
      </c>
      <c r="W3265" s="7" t="s">
        <v>12642</v>
      </c>
      <c r="X3265" s="7" t="s">
        <v>5</v>
      </c>
      <c r="Y3265" s="7" t="s">
        <v>6</v>
      </c>
      <c r="Z3265" s="7" t="s">
        <v>12617</v>
      </c>
      <c r="AA3265" s="7" t="s">
        <v>12617</v>
      </c>
      <c r="AB3265" s="7" t="s">
        <v>6</v>
      </c>
      <c r="AC3265" s="7" t="s">
        <v>12617</v>
      </c>
      <c r="AD3265" s="38" t="s">
        <v>4128</v>
      </c>
      <c r="AE3265" s="38" t="s">
        <v>4129</v>
      </c>
      <c r="AF3265" s="38" t="s">
        <v>4107</v>
      </c>
      <c r="AG3265" s="38" t="s">
        <v>16344</v>
      </c>
      <c r="AH3265" s="38" t="s">
        <v>13803</v>
      </c>
      <c r="AI3265" s="38" t="s">
        <v>16345</v>
      </c>
      <c r="AJ3265" s="38" t="s">
        <v>16346</v>
      </c>
      <c r="AK3265" s="38" t="s">
        <v>4294</v>
      </c>
      <c r="AL3265" s="38" t="s">
        <v>4059</v>
      </c>
      <c r="AM3265" s="38" t="s">
        <v>4295</v>
      </c>
      <c r="AN3265" s="38" t="s">
        <v>4296</v>
      </c>
    </row>
    <row r="3266" spans="1:40" s="4" customFormat="1" ht="13.5" customHeight="1">
      <c r="A3266" s="5" t="s">
        <v>12601</v>
      </c>
      <c r="B3266" s="14" t="s">
        <v>12619</v>
      </c>
      <c r="C3266" s="8" t="s">
        <v>4336</v>
      </c>
      <c r="D3266" s="8" t="s">
        <v>16556</v>
      </c>
      <c r="E3266" s="8" t="s">
        <v>4337</v>
      </c>
      <c r="F3266" s="9" t="s">
        <v>16557</v>
      </c>
      <c r="G3266" s="10">
        <v>49.2</v>
      </c>
      <c r="H3266" s="8" t="s">
        <v>20</v>
      </c>
      <c r="I3266" s="11">
        <v>20050826</v>
      </c>
      <c r="J3266" s="11" t="s">
        <v>1226</v>
      </c>
      <c r="K3266" s="12">
        <v>202003</v>
      </c>
      <c r="L3266" s="12" t="s">
        <v>3166</v>
      </c>
      <c r="M3266" s="7" t="s">
        <v>12617</v>
      </c>
      <c r="N3266" s="14" t="s">
        <v>12642</v>
      </c>
      <c r="O3266" s="38" t="s">
        <v>23275</v>
      </c>
      <c r="P3266" s="7" t="s">
        <v>12617</v>
      </c>
      <c r="Q3266" s="7" t="s">
        <v>12617</v>
      </c>
      <c r="R3266" s="7" t="s">
        <v>12613</v>
      </c>
      <c r="S3266" s="7" t="s">
        <v>12617</v>
      </c>
      <c r="T3266" s="7" t="s">
        <v>12642</v>
      </c>
      <c r="U3266" s="38" t="s">
        <v>23275</v>
      </c>
      <c r="V3266" s="38" t="s">
        <v>23275</v>
      </c>
      <c r="W3266" s="7" t="s">
        <v>12642</v>
      </c>
      <c r="X3266" s="7" t="s">
        <v>5</v>
      </c>
      <c r="Y3266" s="7" t="s">
        <v>6</v>
      </c>
      <c r="Z3266" s="7" t="s">
        <v>12617</v>
      </c>
      <c r="AA3266" s="7" t="s">
        <v>12617</v>
      </c>
      <c r="AB3266" s="7" t="s">
        <v>6</v>
      </c>
      <c r="AC3266" s="7" t="s">
        <v>12617</v>
      </c>
      <c r="AD3266" s="38" t="s">
        <v>4128</v>
      </c>
      <c r="AE3266" s="38" t="s">
        <v>4129</v>
      </c>
      <c r="AF3266" s="38" t="s">
        <v>4107</v>
      </c>
      <c r="AG3266" s="38" t="s">
        <v>16344</v>
      </c>
      <c r="AH3266" s="38" t="s">
        <v>13803</v>
      </c>
      <c r="AI3266" s="38" t="s">
        <v>16345</v>
      </c>
      <c r="AJ3266" s="38" t="s">
        <v>16346</v>
      </c>
      <c r="AK3266" s="38" t="s">
        <v>4294</v>
      </c>
      <c r="AL3266" s="38" t="s">
        <v>4059</v>
      </c>
      <c r="AM3266" s="38" t="s">
        <v>4295</v>
      </c>
      <c r="AN3266" s="38" t="s">
        <v>4296</v>
      </c>
    </row>
    <row r="3267" spans="1:40" s="4" customFormat="1" ht="13.5" customHeight="1">
      <c r="A3267" s="5" t="s">
        <v>12601</v>
      </c>
      <c r="B3267" s="14" t="s">
        <v>12619</v>
      </c>
      <c r="C3267" s="8" t="s">
        <v>4338</v>
      </c>
      <c r="D3267" s="8" t="s">
        <v>16558</v>
      </c>
      <c r="E3267" s="8" t="s">
        <v>4339</v>
      </c>
      <c r="F3267" s="9" t="s">
        <v>16559</v>
      </c>
      <c r="G3267" s="10">
        <v>174</v>
      </c>
      <c r="H3267" s="8" t="s">
        <v>4340</v>
      </c>
      <c r="I3267" s="11">
        <v>20090428</v>
      </c>
      <c r="J3267" s="11">
        <v>20090428</v>
      </c>
      <c r="K3267" s="12">
        <v>202003</v>
      </c>
      <c r="L3267" s="12" t="s">
        <v>3166</v>
      </c>
      <c r="M3267" s="7" t="s">
        <v>12617</v>
      </c>
      <c r="N3267" s="14" t="s">
        <v>12642</v>
      </c>
      <c r="O3267" s="38" t="s">
        <v>23275</v>
      </c>
      <c r="P3267" s="7" t="s">
        <v>12617</v>
      </c>
      <c r="Q3267" s="7" t="s">
        <v>12617</v>
      </c>
      <c r="R3267" s="7" t="s">
        <v>12613</v>
      </c>
      <c r="S3267" s="7" t="s">
        <v>12613</v>
      </c>
      <c r="T3267" s="7" t="s">
        <v>12617</v>
      </c>
      <c r="U3267" s="38" t="s">
        <v>23275</v>
      </c>
      <c r="V3267" s="38" t="s">
        <v>23275</v>
      </c>
      <c r="W3267" s="7" t="s">
        <v>12617</v>
      </c>
      <c r="X3267" s="7" t="s">
        <v>6</v>
      </c>
      <c r="Y3267" s="7" t="s">
        <v>6</v>
      </c>
      <c r="Z3267" s="7" t="s">
        <v>12617</v>
      </c>
      <c r="AA3267" s="7" t="s">
        <v>12617</v>
      </c>
      <c r="AB3267" s="7" t="s">
        <v>6</v>
      </c>
      <c r="AC3267" s="7" t="s">
        <v>12617</v>
      </c>
      <c r="AD3267" s="38" t="s">
        <v>4128</v>
      </c>
      <c r="AE3267" s="38" t="s">
        <v>4129</v>
      </c>
      <c r="AF3267" s="38" t="s">
        <v>4107</v>
      </c>
      <c r="AG3267" s="38" t="s">
        <v>16349</v>
      </c>
      <c r="AH3267" s="38" t="s">
        <v>16350</v>
      </c>
      <c r="AI3267" s="38" t="s">
        <v>16351</v>
      </c>
      <c r="AJ3267" s="38" t="s">
        <v>16352</v>
      </c>
      <c r="AK3267" s="38"/>
      <c r="AL3267" s="38"/>
      <c r="AM3267" s="38"/>
      <c r="AN3267" s="38"/>
    </row>
    <row r="3268" spans="1:40" s="4" customFormat="1" ht="13.5" customHeight="1">
      <c r="A3268" s="5" t="s">
        <v>12601</v>
      </c>
      <c r="B3268" s="14" t="s">
        <v>12619</v>
      </c>
      <c r="C3268" s="8" t="s">
        <v>4341</v>
      </c>
      <c r="D3268" s="8" t="s">
        <v>16560</v>
      </c>
      <c r="E3268" s="8" t="s">
        <v>4342</v>
      </c>
      <c r="F3268" s="9" t="s">
        <v>16561</v>
      </c>
      <c r="G3268" s="10">
        <v>164.79</v>
      </c>
      <c r="H3268" s="8" t="s">
        <v>20</v>
      </c>
      <c r="I3268" s="11">
        <v>20110720</v>
      </c>
      <c r="J3268" s="11">
        <v>20110720</v>
      </c>
      <c r="K3268" s="12">
        <v>202003</v>
      </c>
      <c r="L3268" s="12" t="s">
        <v>3166</v>
      </c>
      <c r="M3268" s="7" t="s">
        <v>12617</v>
      </c>
      <c r="N3268" s="14" t="s">
        <v>12642</v>
      </c>
      <c r="O3268" s="38" t="s">
        <v>23275</v>
      </c>
      <c r="P3268" s="7" t="s">
        <v>12617</v>
      </c>
      <c r="Q3268" s="7" t="s">
        <v>12617</v>
      </c>
      <c r="R3268" s="7" t="s">
        <v>12613</v>
      </c>
      <c r="S3268" s="7" t="s">
        <v>12613</v>
      </c>
      <c r="T3268" s="7" t="s">
        <v>12617</v>
      </c>
      <c r="U3268" s="38" t="s">
        <v>23275</v>
      </c>
      <c r="V3268" s="38" t="s">
        <v>23275</v>
      </c>
      <c r="W3268" s="7" t="s">
        <v>12617</v>
      </c>
      <c r="X3268" s="7" t="s">
        <v>6</v>
      </c>
      <c r="Y3268" s="7" t="s">
        <v>6</v>
      </c>
      <c r="Z3268" s="7" t="s">
        <v>12617</v>
      </c>
      <c r="AA3268" s="7" t="s">
        <v>12617</v>
      </c>
      <c r="AB3268" s="7" t="s">
        <v>6</v>
      </c>
      <c r="AC3268" s="7" t="s">
        <v>12617</v>
      </c>
      <c r="AD3268" s="38" t="s">
        <v>4128</v>
      </c>
      <c r="AE3268" s="38" t="s">
        <v>4129</v>
      </c>
      <c r="AF3268" s="38" t="s">
        <v>4107</v>
      </c>
      <c r="AG3268" s="38" t="s">
        <v>16349</v>
      </c>
      <c r="AH3268" s="38" t="s">
        <v>16350</v>
      </c>
      <c r="AI3268" s="38" t="s">
        <v>16351</v>
      </c>
      <c r="AJ3268" s="38" t="s">
        <v>16352</v>
      </c>
      <c r="AK3268" s="38"/>
      <c r="AL3268" s="38"/>
      <c r="AM3268" s="38"/>
      <c r="AN3268" s="38"/>
    </row>
    <row r="3269" spans="1:40" s="4" customFormat="1" ht="13.5" customHeight="1">
      <c r="A3269" s="5" t="s">
        <v>12601</v>
      </c>
      <c r="B3269" s="14" t="s">
        <v>12619</v>
      </c>
      <c r="C3269" s="8" t="s">
        <v>4343</v>
      </c>
      <c r="D3269" s="8" t="s">
        <v>16562</v>
      </c>
      <c r="E3269" s="8" t="s">
        <v>4344</v>
      </c>
      <c r="F3269" s="9" t="s">
        <v>16563</v>
      </c>
      <c r="G3269" s="10">
        <v>4227.04</v>
      </c>
      <c r="H3269" s="8" t="s">
        <v>2</v>
      </c>
      <c r="I3269" s="11">
        <v>19801030</v>
      </c>
      <c r="J3269" s="11">
        <v>19981210</v>
      </c>
      <c r="K3269" s="12">
        <v>202003</v>
      </c>
      <c r="L3269" s="12" t="s">
        <v>3166</v>
      </c>
      <c r="M3269" s="7" t="s">
        <v>12642</v>
      </c>
      <c r="N3269" s="14" t="s">
        <v>6</v>
      </c>
      <c r="O3269" s="38" t="s">
        <v>23275</v>
      </c>
      <c r="P3269" s="7" t="s">
        <v>12617</v>
      </c>
      <c r="Q3269" s="7" t="s">
        <v>12617</v>
      </c>
      <c r="R3269" s="7" t="s">
        <v>12613</v>
      </c>
      <c r="S3269" s="7" t="s">
        <v>12613</v>
      </c>
      <c r="T3269" s="7" t="s">
        <v>12617</v>
      </c>
      <c r="U3269" s="38" t="s">
        <v>23276</v>
      </c>
      <c r="V3269" s="38" t="s">
        <v>23276</v>
      </c>
      <c r="W3269" s="7" t="s">
        <v>12617</v>
      </c>
      <c r="X3269" s="7" t="s">
        <v>6</v>
      </c>
      <c r="Y3269" s="7" t="s">
        <v>6</v>
      </c>
      <c r="Z3269" s="7" t="s">
        <v>12617</v>
      </c>
      <c r="AA3269" s="7" t="s">
        <v>12617</v>
      </c>
      <c r="AB3269" s="7" t="s">
        <v>6</v>
      </c>
      <c r="AC3269" s="7" t="s">
        <v>12617</v>
      </c>
      <c r="AD3269" s="38" t="s">
        <v>4128</v>
      </c>
      <c r="AE3269" s="38" t="s">
        <v>4129</v>
      </c>
      <c r="AF3269" s="38" t="s">
        <v>4107</v>
      </c>
      <c r="AG3269" s="38" t="s">
        <v>16349</v>
      </c>
      <c r="AH3269" s="38" t="s">
        <v>16350</v>
      </c>
      <c r="AI3269" s="38" t="s">
        <v>16351</v>
      </c>
      <c r="AJ3269" s="38" t="s">
        <v>16352</v>
      </c>
      <c r="AK3269" s="38"/>
      <c r="AL3269" s="38"/>
      <c r="AM3269" s="38"/>
      <c r="AN3269" s="38"/>
    </row>
    <row r="3270" spans="1:40" s="4" customFormat="1" ht="13.5" customHeight="1">
      <c r="A3270" s="5" t="s">
        <v>12601</v>
      </c>
      <c r="B3270" s="14" t="s">
        <v>12619</v>
      </c>
      <c r="C3270" s="8" t="s">
        <v>4345</v>
      </c>
      <c r="D3270" s="8" t="s">
        <v>16564</v>
      </c>
      <c r="E3270" s="8" t="s">
        <v>4346</v>
      </c>
      <c r="F3270" s="9" t="s">
        <v>16565</v>
      </c>
      <c r="G3270" s="10">
        <v>480</v>
      </c>
      <c r="H3270" s="8" t="s">
        <v>20</v>
      </c>
      <c r="I3270" s="11">
        <v>20090513</v>
      </c>
      <c r="J3270" s="11">
        <v>20090513</v>
      </c>
      <c r="K3270" s="12">
        <v>202003</v>
      </c>
      <c r="L3270" s="12" t="s">
        <v>3166</v>
      </c>
      <c r="M3270" s="7" t="s">
        <v>12617</v>
      </c>
      <c r="N3270" s="14" t="s">
        <v>12642</v>
      </c>
      <c r="O3270" s="38" t="s">
        <v>23275</v>
      </c>
      <c r="P3270" s="7" t="s">
        <v>12617</v>
      </c>
      <c r="Q3270" s="7" t="s">
        <v>12617</v>
      </c>
      <c r="R3270" s="7" t="s">
        <v>12613</v>
      </c>
      <c r="S3270" s="7" t="s">
        <v>12613</v>
      </c>
      <c r="T3270" s="7" t="s">
        <v>12617</v>
      </c>
      <c r="U3270" s="38" t="s">
        <v>23275</v>
      </c>
      <c r="V3270" s="38" t="s">
        <v>23275</v>
      </c>
      <c r="W3270" s="7" t="s">
        <v>12617</v>
      </c>
      <c r="X3270" s="7" t="s">
        <v>6</v>
      </c>
      <c r="Y3270" s="7" t="s">
        <v>6</v>
      </c>
      <c r="Z3270" s="7" t="s">
        <v>12617</v>
      </c>
      <c r="AA3270" s="7" t="s">
        <v>12617</v>
      </c>
      <c r="AB3270" s="7" t="s">
        <v>6</v>
      </c>
      <c r="AC3270" s="7" t="s">
        <v>12617</v>
      </c>
      <c r="AD3270" s="38" t="s">
        <v>4128</v>
      </c>
      <c r="AE3270" s="38" t="s">
        <v>4129</v>
      </c>
      <c r="AF3270" s="38" t="s">
        <v>4107</v>
      </c>
      <c r="AG3270" s="38" t="s">
        <v>16349</v>
      </c>
      <c r="AH3270" s="38" t="s">
        <v>16350</v>
      </c>
      <c r="AI3270" s="38" t="s">
        <v>16351</v>
      </c>
      <c r="AJ3270" s="38" t="s">
        <v>16352</v>
      </c>
      <c r="AK3270" s="38"/>
      <c r="AL3270" s="38"/>
      <c r="AM3270" s="38"/>
      <c r="AN3270" s="38"/>
    </row>
    <row r="3271" spans="1:40" s="4" customFormat="1" ht="13.5" customHeight="1">
      <c r="A3271" s="5" t="s">
        <v>12601</v>
      </c>
      <c r="B3271" s="14" t="s">
        <v>12619</v>
      </c>
      <c r="C3271" s="8" t="s">
        <v>4347</v>
      </c>
      <c r="D3271" s="8" t="s">
        <v>16566</v>
      </c>
      <c r="E3271" s="8" t="s">
        <v>4348</v>
      </c>
      <c r="F3271" s="9" t="s">
        <v>16567</v>
      </c>
      <c r="G3271" s="10">
        <v>194.33</v>
      </c>
      <c r="H3271" s="8" t="s">
        <v>20</v>
      </c>
      <c r="I3271" s="11">
        <v>20060418</v>
      </c>
      <c r="J3271" s="11">
        <v>20060418</v>
      </c>
      <c r="K3271" s="12">
        <v>202003</v>
      </c>
      <c r="L3271" s="12" t="s">
        <v>3166</v>
      </c>
      <c r="M3271" s="7" t="s">
        <v>12617</v>
      </c>
      <c r="N3271" s="14" t="s">
        <v>12642</v>
      </c>
      <c r="O3271" s="38" t="s">
        <v>23275</v>
      </c>
      <c r="P3271" s="7" t="s">
        <v>12617</v>
      </c>
      <c r="Q3271" s="7" t="s">
        <v>12617</v>
      </c>
      <c r="R3271" s="7" t="s">
        <v>12613</v>
      </c>
      <c r="S3271" s="7" t="s">
        <v>12613</v>
      </c>
      <c r="T3271" s="7" t="s">
        <v>12617</v>
      </c>
      <c r="U3271" s="38" t="s">
        <v>23275</v>
      </c>
      <c r="V3271" s="38" t="s">
        <v>23275</v>
      </c>
      <c r="W3271" s="7" t="s">
        <v>12617</v>
      </c>
      <c r="X3271" s="7" t="s">
        <v>6</v>
      </c>
      <c r="Y3271" s="7" t="s">
        <v>6</v>
      </c>
      <c r="Z3271" s="7" t="s">
        <v>12617</v>
      </c>
      <c r="AA3271" s="7" t="s">
        <v>12617</v>
      </c>
      <c r="AB3271" s="7" t="s">
        <v>6</v>
      </c>
      <c r="AC3271" s="7" t="s">
        <v>12617</v>
      </c>
      <c r="AD3271" s="38" t="s">
        <v>4128</v>
      </c>
      <c r="AE3271" s="38" t="s">
        <v>4129</v>
      </c>
      <c r="AF3271" s="38" t="s">
        <v>4107</v>
      </c>
      <c r="AG3271" s="38" t="s">
        <v>16349</v>
      </c>
      <c r="AH3271" s="38" t="s">
        <v>16350</v>
      </c>
      <c r="AI3271" s="38" t="s">
        <v>16351</v>
      </c>
      <c r="AJ3271" s="38" t="s">
        <v>16352</v>
      </c>
      <c r="AK3271" s="38"/>
      <c r="AL3271" s="38"/>
      <c r="AM3271" s="38"/>
      <c r="AN3271" s="38"/>
    </row>
    <row r="3272" spans="1:40" s="4" customFormat="1" ht="13.5" customHeight="1">
      <c r="A3272" s="5" t="s">
        <v>12601</v>
      </c>
      <c r="B3272" s="14" t="s">
        <v>12619</v>
      </c>
      <c r="C3272" s="8" t="s">
        <v>4349</v>
      </c>
      <c r="D3272" s="8" t="s">
        <v>16568</v>
      </c>
      <c r="E3272" s="8" t="s">
        <v>4350</v>
      </c>
      <c r="F3272" s="9" t="s">
        <v>16569</v>
      </c>
      <c r="G3272" s="10">
        <v>167.81</v>
      </c>
      <c r="H3272" s="8" t="s">
        <v>20</v>
      </c>
      <c r="I3272" s="11">
        <v>20110620</v>
      </c>
      <c r="J3272" s="11">
        <v>20110620</v>
      </c>
      <c r="K3272" s="12">
        <v>202003</v>
      </c>
      <c r="L3272" s="12" t="s">
        <v>3166</v>
      </c>
      <c r="M3272" s="7" t="s">
        <v>12617</v>
      </c>
      <c r="N3272" s="14" t="s">
        <v>12642</v>
      </c>
      <c r="O3272" s="38" t="s">
        <v>23275</v>
      </c>
      <c r="P3272" s="7" t="s">
        <v>12617</v>
      </c>
      <c r="Q3272" s="7" t="s">
        <v>12617</v>
      </c>
      <c r="R3272" s="7" t="s">
        <v>12613</v>
      </c>
      <c r="S3272" s="7" t="s">
        <v>12613</v>
      </c>
      <c r="T3272" s="7" t="s">
        <v>12617</v>
      </c>
      <c r="U3272" s="38" t="s">
        <v>23275</v>
      </c>
      <c r="V3272" s="38" t="s">
        <v>23275</v>
      </c>
      <c r="W3272" s="7" t="s">
        <v>12617</v>
      </c>
      <c r="X3272" s="7" t="s">
        <v>6</v>
      </c>
      <c r="Y3272" s="7" t="s">
        <v>6</v>
      </c>
      <c r="Z3272" s="7" t="s">
        <v>12617</v>
      </c>
      <c r="AA3272" s="7" t="s">
        <v>12617</v>
      </c>
      <c r="AB3272" s="7" t="s">
        <v>6</v>
      </c>
      <c r="AC3272" s="7" t="s">
        <v>12617</v>
      </c>
      <c r="AD3272" s="38" t="s">
        <v>4128</v>
      </c>
      <c r="AE3272" s="38" t="s">
        <v>4129</v>
      </c>
      <c r="AF3272" s="38" t="s">
        <v>4107</v>
      </c>
      <c r="AG3272" s="38" t="s">
        <v>16349</v>
      </c>
      <c r="AH3272" s="38" t="s">
        <v>16350</v>
      </c>
      <c r="AI3272" s="38" t="s">
        <v>16351</v>
      </c>
      <c r="AJ3272" s="38" t="s">
        <v>16352</v>
      </c>
      <c r="AK3272" s="38"/>
      <c r="AL3272" s="38"/>
      <c r="AM3272" s="38"/>
      <c r="AN3272" s="38"/>
    </row>
    <row r="3273" spans="1:40" s="4" customFormat="1" ht="13.5" customHeight="1">
      <c r="A3273" s="5" t="s">
        <v>12601</v>
      </c>
      <c r="B3273" s="14" t="s">
        <v>12619</v>
      </c>
      <c r="C3273" s="8" t="s">
        <v>4351</v>
      </c>
      <c r="D3273" s="8" t="s">
        <v>16570</v>
      </c>
      <c r="E3273" s="8" t="s">
        <v>4352</v>
      </c>
      <c r="F3273" s="9" t="s">
        <v>16571</v>
      </c>
      <c r="G3273" s="10">
        <v>411.18</v>
      </c>
      <c r="H3273" s="8" t="s">
        <v>20</v>
      </c>
      <c r="I3273" s="11">
        <v>20070528</v>
      </c>
      <c r="J3273" s="11">
        <v>20070528</v>
      </c>
      <c r="K3273" s="12">
        <v>202003</v>
      </c>
      <c r="L3273" s="12" t="s">
        <v>3166</v>
      </c>
      <c r="M3273" s="7" t="s">
        <v>12617</v>
      </c>
      <c r="N3273" s="14" t="s">
        <v>12642</v>
      </c>
      <c r="O3273" s="38" t="s">
        <v>23275</v>
      </c>
      <c r="P3273" s="7" t="s">
        <v>12617</v>
      </c>
      <c r="Q3273" s="7" t="s">
        <v>12617</v>
      </c>
      <c r="R3273" s="7" t="s">
        <v>12613</v>
      </c>
      <c r="S3273" s="7" t="s">
        <v>12613</v>
      </c>
      <c r="T3273" s="7" t="s">
        <v>12617</v>
      </c>
      <c r="U3273" s="38" t="s">
        <v>23275</v>
      </c>
      <c r="V3273" s="38" t="s">
        <v>23275</v>
      </c>
      <c r="W3273" s="7" t="s">
        <v>12617</v>
      </c>
      <c r="X3273" s="7" t="s">
        <v>6</v>
      </c>
      <c r="Y3273" s="7" t="s">
        <v>6</v>
      </c>
      <c r="Z3273" s="7" t="s">
        <v>12617</v>
      </c>
      <c r="AA3273" s="7" t="s">
        <v>12617</v>
      </c>
      <c r="AB3273" s="7" t="s">
        <v>6</v>
      </c>
      <c r="AC3273" s="7" t="s">
        <v>12617</v>
      </c>
      <c r="AD3273" s="38" t="s">
        <v>4128</v>
      </c>
      <c r="AE3273" s="38" t="s">
        <v>4129</v>
      </c>
      <c r="AF3273" s="38" t="s">
        <v>4107</v>
      </c>
      <c r="AG3273" s="38" t="s">
        <v>16349</v>
      </c>
      <c r="AH3273" s="38" t="s">
        <v>16350</v>
      </c>
      <c r="AI3273" s="38" t="s">
        <v>16351</v>
      </c>
      <c r="AJ3273" s="38" t="s">
        <v>16352</v>
      </c>
      <c r="AK3273" s="38"/>
      <c r="AL3273" s="38"/>
      <c r="AM3273" s="38"/>
      <c r="AN3273" s="38"/>
    </row>
    <row r="3274" spans="1:40" s="4" customFormat="1" ht="13.5" customHeight="1">
      <c r="A3274" s="5" t="s">
        <v>12601</v>
      </c>
      <c r="B3274" s="14" t="s">
        <v>12619</v>
      </c>
      <c r="C3274" s="8" t="s">
        <v>4353</v>
      </c>
      <c r="D3274" s="8" t="s">
        <v>16572</v>
      </c>
      <c r="E3274" s="8" t="s">
        <v>4354</v>
      </c>
      <c r="F3274" s="9" t="s">
        <v>16573</v>
      </c>
      <c r="G3274" s="10">
        <v>169.29</v>
      </c>
      <c r="H3274" s="8" t="s">
        <v>20</v>
      </c>
      <c r="I3274" s="11">
        <v>20060804</v>
      </c>
      <c r="J3274" s="11">
        <v>20060804</v>
      </c>
      <c r="K3274" s="12">
        <v>202003</v>
      </c>
      <c r="L3274" s="12" t="s">
        <v>3166</v>
      </c>
      <c r="M3274" s="7" t="s">
        <v>12617</v>
      </c>
      <c r="N3274" s="14" t="s">
        <v>12642</v>
      </c>
      <c r="O3274" s="38" t="s">
        <v>23275</v>
      </c>
      <c r="P3274" s="7" t="s">
        <v>12617</v>
      </c>
      <c r="Q3274" s="7" t="s">
        <v>12617</v>
      </c>
      <c r="R3274" s="7" t="s">
        <v>12613</v>
      </c>
      <c r="S3274" s="7" t="s">
        <v>12613</v>
      </c>
      <c r="T3274" s="7" t="s">
        <v>12617</v>
      </c>
      <c r="U3274" s="38" t="s">
        <v>23275</v>
      </c>
      <c r="V3274" s="38" t="s">
        <v>23275</v>
      </c>
      <c r="W3274" s="7" t="s">
        <v>12617</v>
      </c>
      <c r="X3274" s="7" t="s">
        <v>6</v>
      </c>
      <c r="Y3274" s="7" t="s">
        <v>6</v>
      </c>
      <c r="Z3274" s="7" t="s">
        <v>12617</v>
      </c>
      <c r="AA3274" s="7" t="s">
        <v>12617</v>
      </c>
      <c r="AB3274" s="7" t="s">
        <v>6</v>
      </c>
      <c r="AC3274" s="7" t="s">
        <v>12617</v>
      </c>
      <c r="AD3274" s="38" t="s">
        <v>4128</v>
      </c>
      <c r="AE3274" s="38" t="s">
        <v>4129</v>
      </c>
      <c r="AF3274" s="38" t="s">
        <v>4107</v>
      </c>
      <c r="AG3274" s="38" t="s">
        <v>16349</v>
      </c>
      <c r="AH3274" s="38" t="s">
        <v>16350</v>
      </c>
      <c r="AI3274" s="38" t="s">
        <v>16351</v>
      </c>
      <c r="AJ3274" s="38" t="s">
        <v>16352</v>
      </c>
      <c r="AK3274" s="38"/>
      <c r="AL3274" s="38"/>
      <c r="AM3274" s="38"/>
      <c r="AN3274" s="38"/>
    </row>
    <row r="3275" spans="1:40" s="4" customFormat="1" ht="13.5" customHeight="1">
      <c r="A3275" s="5" t="s">
        <v>12601</v>
      </c>
      <c r="B3275" s="14" t="s">
        <v>12619</v>
      </c>
      <c r="C3275" s="8" t="s">
        <v>4355</v>
      </c>
      <c r="D3275" s="8" t="s">
        <v>16574</v>
      </c>
      <c r="E3275" s="8" t="s">
        <v>4356</v>
      </c>
      <c r="F3275" s="9" t="s">
        <v>16575</v>
      </c>
      <c r="G3275" s="10">
        <v>183.75</v>
      </c>
      <c r="H3275" s="8" t="s">
        <v>20</v>
      </c>
      <c r="I3275" s="11">
        <v>20100805</v>
      </c>
      <c r="J3275" s="11">
        <v>20100805</v>
      </c>
      <c r="K3275" s="12">
        <v>202003</v>
      </c>
      <c r="L3275" s="12" t="s">
        <v>3166</v>
      </c>
      <c r="M3275" s="7" t="s">
        <v>12617</v>
      </c>
      <c r="N3275" s="14" t="s">
        <v>12642</v>
      </c>
      <c r="O3275" s="38" t="s">
        <v>23275</v>
      </c>
      <c r="P3275" s="7" t="s">
        <v>12617</v>
      </c>
      <c r="Q3275" s="7" t="s">
        <v>12617</v>
      </c>
      <c r="R3275" s="7" t="s">
        <v>12613</v>
      </c>
      <c r="S3275" s="7" t="s">
        <v>12613</v>
      </c>
      <c r="T3275" s="7" t="s">
        <v>12617</v>
      </c>
      <c r="U3275" s="38" t="s">
        <v>23276</v>
      </c>
      <c r="V3275" s="38" t="s">
        <v>23276</v>
      </c>
      <c r="W3275" s="7" t="s">
        <v>12617</v>
      </c>
      <c r="X3275" s="7" t="s">
        <v>6</v>
      </c>
      <c r="Y3275" s="7" t="s">
        <v>6</v>
      </c>
      <c r="Z3275" s="7" t="s">
        <v>12617</v>
      </c>
      <c r="AA3275" s="7" t="s">
        <v>12617</v>
      </c>
      <c r="AB3275" s="7" t="s">
        <v>6</v>
      </c>
      <c r="AC3275" s="7" t="s">
        <v>12617</v>
      </c>
      <c r="AD3275" s="38" t="s">
        <v>4128</v>
      </c>
      <c r="AE3275" s="38" t="s">
        <v>4129</v>
      </c>
      <c r="AF3275" s="38" t="s">
        <v>4107</v>
      </c>
      <c r="AG3275" s="38" t="s">
        <v>16349</v>
      </c>
      <c r="AH3275" s="38" t="s">
        <v>16350</v>
      </c>
      <c r="AI3275" s="38" t="s">
        <v>16351</v>
      </c>
      <c r="AJ3275" s="38" t="s">
        <v>16352</v>
      </c>
      <c r="AK3275" s="38"/>
      <c r="AL3275" s="38"/>
      <c r="AM3275" s="38"/>
      <c r="AN3275" s="38"/>
    </row>
    <row r="3276" spans="1:40" s="4" customFormat="1" ht="13.5" customHeight="1">
      <c r="A3276" s="5" t="s">
        <v>12601</v>
      </c>
      <c r="B3276" s="14" t="s">
        <v>12619</v>
      </c>
      <c r="C3276" s="8" t="s">
        <v>4357</v>
      </c>
      <c r="D3276" s="8" t="s">
        <v>16576</v>
      </c>
      <c r="E3276" s="8" t="s">
        <v>4358</v>
      </c>
      <c r="F3276" s="9" t="s">
        <v>16577</v>
      </c>
      <c r="G3276" s="10">
        <v>637</v>
      </c>
      <c r="H3276" s="8" t="s">
        <v>20</v>
      </c>
      <c r="I3276" s="11">
        <v>20060127</v>
      </c>
      <c r="J3276" s="11">
        <v>20060127</v>
      </c>
      <c r="K3276" s="12">
        <v>202003</v>
      </c>
      <c r="L3276" s="12" t="s">
        <v>3166</v>
      </c>
      <c r="M3276" s="7" t="s">
        <v>12617</v>
      </c>
      <c r="N3276" s="14" t="s">
        <v>12642</v>
      </c>
      <c r="O3276" s="38" t="s">
        <v>23275</v>
      </c>
      <c r="P3276" s="7" t="s">
        <v>12617</v>
      </c>
      <c r="Q3276" s="7" t="s">
        <v>12617</v>
      </c>
      <c r="R3276" s="7" t="s">
        <v>12613</v>
      </c>
      <c r="S3276" s="7" t="s">
        <v>12613</v>
      </c>
      <c r="T3276" s="7" t="s">
        <v>12617</v>
      </c>
      <c r="U3276" s="38" t="s">
        <v>23275</v>
      </c>
      <c r="V3276" s="38" t="s">
        <v>23275</v>
      </c>
      <c r="W3276" s="7" t="s">
        <v>12617</v>
      </c>
      <c r="X3276" s="7" t="s">
        <v>6</v>
      </c>
      <c r="Y3276" s="7" t="s">
        <v>6</v>
      </c>
      <c r="Z3276" s="7" t="s">
        <v>12617</v>
      </c>
      <c r="AA3276" s="7" t="s">
        <v>12617</v>
      </c>
      <c r="AB3276" s="7" t="s">
        <v>6</v>
      </c>
      <c r="AC3276" s="7" t="s">
        <v>12617</v>
      </c>
      <c r="AD3276" s="38" t="s">
        <v>4128</v>
      </c>
      <c r="AE3276" s="38" t="s">
        <v>4129</v>
      </c>
      <c r="AF3276" s="38" t="s">
        <v>4107</v>
      </c>
      <c r="AG3276" s="38" t="s">
        <v>16349</v>
      </c>
      <c r="AH3276" s="38" t="s">
        <v>16350</v>
      </c>
      <c r="AI3276" s="38" t="s">
        <v>16351</v>
      </c>
      <c r="AJ3276" s="38" t="s">
        <v>16352</v>
      </c>
      <c r="AK3276" s="38"/>
      <c r="AL3276" s="38"/>
      <c r="AM3276" s="38"/>
      <c r="AN3276" s="38"/>
    </row>
    <row r="3277" spans="1:40" s="4" customFormat="1" ht="13.5" customHeight="1">
      <c r="A3277" s="5" t="s">
        <v>12601</v>
      </c>
      <c r="B3277" s="14" t="s">
        <v>12619</v>
      </c>
      <c r="C3277" s="8" t="s">
        <v>4359</v>
      </c>
      <c r="D3277" s="8" t="s">
        <v>16578</v>
      </c>
      <c r="E3277" s="8" t="s">
        <v>4360</v>
      </c>
      <c r="F3277" s="9" t="s">
        <v>16579</v>
      </c>
      <c r="G3277" s="10">
        <v>172.79</v>
      </c>
      <c r="H3277" s="8" t="s">
        <v>20</v>
      </c>
      <c r="I3277" s="11">
        <v>20080522</v>
      </c>
      <c r="J3277" s="11">
        <v>20080522</v>
      </c>
      <c r="K3277" s="12">
        <v>202003</v>
      </c>
      <c r="L3277" s="12" t="s">
        <v>3166</v>
      </c>
      <c r="M3277" s="7" t="s">
        <v>12617</v>
      </c>
      <c r="N3277" s="14" t="s">
        <v>12642</v>
      </c>
      <c r="O3277" s="38" t="s">
        <v>23275</v>
      </c>
      <c r="P3277" s="7" t="s">
        <v>12617</v>
      </c>
      <c r="Q3277" s="7" t="s">
        <v>12617</v>
      </c>
      <c r="R3277" s="7" t="s">
        <v>12613</v>
      </c>
      <c r="S3277" s="7" t="s">
        <v>12613</v>
      </c>
      <c r="T3277" s="7" t="s">
        <v>12617</v>
      </c>
      <c r="U3277" s="38" t="s">
        <v>23275</v>
      </c>
      <c r="V3277" s="38" t="s">
        <v>23275</v>
      </c>
      <c r="W3277" s="7" t="s">
        <v>12617</v>
      </c>
      <c r="X3277" s="7" t="s">
        <v>6</v>
      </c>
      <c r="Y3277" s="7" t="s">
        <v>6</v>
      </c>
      <c r="Z3277" s="7" t="s">
        <v>12617</v>
      </c>
      <c r="AA3277" s="7" t="s">
        <v>12617</v>
      </c>
      <c r="AB3277" s="7" t="s">
        <v>6</v>
      </c>
      <c r="AC3277" s="7" t="s">
        <v>12617</v>
      </c>
      <c r="AD3277" s="38" t="s">
        <v>4128</v>
      </c>
      <c r="AE3277" s="38" t="s">
        <v>4129</v>
      </c>
      <c r="AF3277" s="38" t="s">
        <v>4107</v>
      </c>
      <c r="AG3277" s="38" t="s">
        <v>16349</v>
      </c>
      <c r="AH3277" s="38" t="s">
        <v>16350</v>
      </c>
      <c r="AI3277" s="38" t="s">
        <v>16351</v>
      </c>
      <c r="AJ3277" s="38" t="s">
        <v>16352</v>
      </c>
      <c r="AK3277" s="38"/>
      <c r="AL3277" s="38"/>
      <c r="AM3277" s="38"/>
      <c r="AN3277" s="38"/>
    </row>
    <row r="3278" spans="1:40" s="4" customFormat="1" ht="13.5" customHeight="1">
      <c r="A3278" s="5" t="s">
        <v>12601</v>
      </c>
      <c r="B3278" s="14" t="s">
        <v>12619</v>
      </c>
      <c r="C3278" s="8" t="s">
        <v>4361</v>
      </c>
      <c r="D3278" s="8" t="s">
        <v>16580</v>
      </c>
      <c r="E3278" s="8" t="s">
        <v>4362</v>
      </c>
      <c r="F3278" s="9" t="s">
        <v>16581</v>
      </c>
      <c r="G3278" s="10">
        <v>513.9</v>
      </c>
      <c r="H3278" s="8" t="s">
        <v>20</v>
      </c>
      <c r="I3278" s="11">
        <v>20060411</v>
      </c>
      <c r="J3278" s="11">
        <v>20060411</v>
      </c>
      <c r="K3278" s="12">
        <v>202003</v>
      </c>
      <c r="L3278" s="12" t="s">
        <v>3166</v>
      </c>
      <c r="M3278" s="7" t="s">
        <v>12617</v>
      </c>
      <c r="N3278" s="14" t="s">
        <v>12642</v>
      </c>
      <c r="O3278" s="38" t="s">
        <v>23275</v>
      </c>
      <c r="P3278" s="7" t="s">
        <v>12617</v>
      </c>
      <c r="Q3278" s="7" t="s">
        <v>12617</v>
      </c>
      <c r="R3278" s="7" t="s">
        <v>12613</v>
      </c>
      <c r="S3278" s="7" t="s">
        <v>12613</v>
      </c>
      <c r="T3278" s="7" t="s">
        <v>12617</v>
      </c>
      <c r="U3278" s="38" t="s">
        <v>23275</v>
      </c>
      <c r="V3278" s="38" t="s">
        <v>23275</v>
      </c>
      <c r="W3278" s="7" t="s">
        <v>12617</v>
      </c>
      <c r="X3278" s="7" t="s">
        <v>6</v>
      </c>
      <c r="Y3278" s="7" t="s">
        <v>6</v>
      </c>
      <c r="Z3278" s="7" t="s">
        <v>12617</v>
      </c>
      <c r="AA3278" s="7" t="s">
        <v>12617</v>
      </c>
      <c r="AB3278" s="7" t="s">
        <v>6</v>
      </c>
      <c r="AC3278" s="7" t="s">
        <v>12617</v>
      </c>
      <c r="AD3278" s="38" t="s">
        <v>4128</v>
      </c>
      <c r="AE3278" s="38" t="s">
        <v>4129</v>
      </c>
      <c r="AF3278" s="38" t="s">
        <v>4107</v>
      </c>
      <c r="AG3278" s="38" t="s">
        <v>16349</v>
      </c>
      <c r="AH3278" s="38" t="s">
        <v>16350</v>
      </c>
      <c r="AI3278" s="38" t="s">
        <v>16351</v>
      </c>
      <c r="AJ3278" s="38" t="s">
        <v>16352</v>
      </c>
      <c r="AK3278" s="38"/>
      <c r="AL3278" s="38"/>
      <c r="AM3278" s="38"/>
      <c r="AN3278" s="38"/>
    </row>
    <row r="3279" spans="1:40" s="4" customFormat="1" ht="13.5" customHeight="1">
      <c r="A3279" s="5" t="s">
        <v>12601</v>
      </c>
      <c r="B3279" s="14" t="s">
        <v>12619</v>
      </c>
      <c r="C3279" s="8" t="s">
        <v>4363</v>
      </c>
      <c r="D3279" s="8" t="s">
        <v>16582</v>
      </c>
      <c r="E3279" s="8" t="s">
        <v>4364</v>
      </c>
      <c r="F3279" s="9" t="s">
        <v>16583</v>
      </c>
      <c r="G3279" s="10">
        <v>187.02</v>
      </c>
      <c r="H3279" s="8" t="s">
        <v>20</v>
      </c>
      <c r="I3279" s="11">
        <v>20100805</v>
      </c>
      <c r="J3279" s="11">
        <v>20100805</v>
      </c>
      <c r="K3279" s="12">
        <v>202003</v>
      </c>
      <c r="L3279" s="12" t="s">
        <v>3166</v>
      </c>
      <c r="M3279" s="7" t="s">
        <v>12617</v>
      </c>
      <c r="N3279" s="14" t="s">
        <v>12642</v>
      </c>
      <c r="O3279" s="38" t="s">
        <v>23275</v>
      </c>
      <c r="P3279" s="7" t="s">
        <v>12617</v>
      </c>
      <c r="Q3279" s="7" t="s">
        <v>12617</v>
      </c>
      <c r="R3279" s="7" t="s">
        <v>12613</v>
      </c>
      <c r="S3279" s="7" t="s">
        <v>12613</v>
      </c>
      <c r="T3279" s="7" t="s">
        <v>12617</v>
      </c>
      <c r="U3279" s="38" t="s">
        <v>23276</v>
      </c>
      <c r="V3279" s="38" t="s">
        <v>23276</v>
      </c>
      <c r="W3279" s="7" t="s">
        <v>12617</v>
      </c>
      <c r="X3279" s="7" t="s">
        <v>6</v>
      </c>
      <c r="Y3279" s="7" t="s">
        <v>6</v>
      </c>
      <c r="Z3279" s="7" t="s">
        <v>12617</v>
      </c>
      <c r="AA3279" s="7" t="s">
        <v>12617</v>
      </c>
      <c r="AB3279" s="7" t="s">
        <v>6</v>
      </c>
      <c r="AC3279" s="7" t="s">
        <v>12617</v>
      </c>
      <c r="AD3279" s="38" t="s">
        <v>4128</v>
      </c>
      <c r="AE3279" s="38" t="s">
        <v>4129</v>
      </c>
      <c r="AF3279" s="38" t="s">
        <v>4107</v>
      </c>
      <c r="AG3279" s="38" t="s">
        <v>16349</v>
      </c>
      <c r="AH3279" s="38" t="s">
        <v>16350</v>
      </c>
      <c r="AI3279" s="38" t="s">
        <v>16351</v>
      </c>
      <c r="AJ3279" s="38" t="s">
        <v>16352</v>
      </c>
      <c r="AK3279" s="38"/>
      <c r="AL3279" s="38"/>
      <c r="AM3279" s="38"/>
      <c r="AN3279" s="38"/>
    </row>
    <row r="3280" spans="1:40" s="4" customFormat="1" ht="13.5" customHeight="1">
      <c r="A3280" s="5" t="s">
        <v>12601</v>
      </c>
      <c r="B3280" s="14" t="s">
        <v>12619</v>
      </c>
      <c r="C3280" s="8" t="s">
        <v>4365</v>
      </c>
      <c r="D3280" s="8" t="s">
        <v>16584</v>
      </c>
      <c r="E3280" s="8" t="s">
        <v>4366</v>
      </c>
      <c r="F3280" s="9" t="s">
        <v>16585</v>
      </c>
      <c r="G3280" s="10">
        <v>165.74</v>
      </c>
      <c r="H3280" s="8" t="s">
        <v>20</v>
      </c>
      <c r="I3280" s="11">
        <v>20110620</v>
      </c>
      <c r="J3280" s="11">
        <v>20110620</v>
      </c>
      <c r="K3280" s="12">
        <v>202003</v>
      </c>
      <c r="L3280" s="12" t="s">
        <v>3166</v>
      </c>
      <c r="M3280" s="7" t="s">
        <v>12617</v>
      </c>
      <c r="N3280" s="14" t="s">
        <v>12642</v>
      </c>
      <c r="O3280" s="38" t="s">
        <v>23275</v>
      </c>
      <c r="P3280" s="7" t="s">
        <v>12617</v>
      </c>
      <c r="Q3280" s="7" t="s">
        <v>12617</v>
      </c>
      <c r="R3280" s="7" t="s">
        <v>12613</v>
      </c>
      <c r="S3280" s="7" t="s">
        <v>12613</v>
      </c>
      <c r="T3280" s="7" t="s">
        <v>12617</v>
      </c>
      <c r="U3280" s="38" t="s">
        <v>23276</v>
      </c>
      <c r="V3280" s="38" t="s">
        <v>23276</v>
      </c>
      <c r="W3280" s="7" t="s">
        <v>12617</v>
      </c>
      <c r="X3280" s="7" t="s">
        <v>6</v>
      </c>
      <c r="Y3280" s="7" t="s">
        <v>6</v>
      </c>
      <c r="Z3280" s="7" t="s">
        <v>12617</v>
      </c>
      <c r="AA3280" s="7" t="s">
        <v>12617</v>
      </c>
      <c r="AB3280" s="7" t="s">
        <v>6</v>
      </c>
      <c r="AC3280" s="7" t="s">
        <v>12617</v>
      </c>
      <c r="AD3280" s="38" t="s">
        <v>4128</v>
      </c>
      <c r="AE3280" s="38" t="s">
        <v>4129</v>
      </c>
      <c r="AF3280" s="38" t="s">
        <v>4107</v>
      </c>
      <c r="AG3280" s="38" t="s">
        <v>16349</v>
      </c>
      <c r="AH3280" s="38" t="s">
        <v>16350</v>
      </c>
      <c r="AI3280" s="38" t="s">
        <v>16351</v>
      </c>
      <c r="AJ3280" s="38" t="s">
        <v>16352</v>
      </c>
      <c r="AK3280" s="38"/>
      <c r="AL3280" s="38"/>
      <c r="AM3280" s="38"/>
      <c r="AN3280" s="38"/>
    </row>
    <row r="3281" spans="1:40" s="4" customFormat="1" ht="13.5" customHeight="1">
      <c r="A3281" s="5" t="s">
        <v>12601</v>
      </c>
      <c r="B3281" s="14" t="s">
        <v>12619</v>
      </c>
      <c r="C3281" s="8" t="s">
        <v>4367</v>
      </c>
      <c r="D3281" s="8" t="s">
        <v>16586</v>
      </c>
      <c r="E3281" s="8" t="s">
        <v>4368</v>
      </c>
      <c r="F3281" s="9" t="s">
        <v>16587</v>
      </c>
      <c r="G3281" s="10">
        <v>2714</v>
      </c>
      <c r="H3281" s="8" t="s">
        <v>20</v>
      </c>
      <c r="I3281" s="11">
        <v>19990107</v>
      </c>
      <c r="J3281" s="11">
        <v>19990107</v>
      </c>
      <c r="K3281" s="12">
        <v>202003</v>
      </c>
      <c r="L3281" s="12" t="s">
        <v>3166</v>
      </c>
      <c r="M3281" s="7" t="s">
        <v>12642</v>
      </c>
      <c r="N3281" s="14" t="s">
        <v>6</v>
      </c>
      <c r="O3281" s="38" t="s">
        <v>23275</v>
      </c>
      <c r="P3281" s="7" t="s">
        <v>12617</v>
      </c>
      <c r="Q3281" s="7" t="s">
        <v>12617</v>
      </c>
      <c r="R3281" s="7" t="s">
        <v>12613</v>
      </c>
      <c r="S3281" s="7" t="s">
        <v>12613</v>
      </c>
      <c r="T3281" s="7" t="s">
        <v>12617</v>
      </c>
      <c r="U3281" s="38" t="s">
        <v>23279</v>
      </c>
      <c r="V3281" s="38" t="s">
        <v>23279</v>
      </c>
      <c r="W3281" s="7" t="s">
        <v>12617</v>
      </c>
      <c r="X3281" s="7" t="s">
        <v>6</v>
      </c>
      <c r="Y3281" s="7" t="s">
        <v>6</v>
      </c>
      <c r="Z3281" s="7" t="s">
        <v>12617</v>
      </c>
      <c r="AA3281" s="7" t="s">
        <v>12617</v>
      </c>
      <c r="AB3281" s="7" t="s">
        <v>6</v>
      </c>
      <c r="AC3281" s="7" t="s">
        <v>12617</v>
      </c>
      <c r="AD3281" s="38" t="s">
        <v>4128</v>
      </c>
      <c r="AE3281" s="38" t="s">
        <v>4129</v>
      </c>
      <c r="AF3281" s="38" t="s">
        <v>4107</v>
      </c>
      <c r="AG3281" s="38" t="s">
        <v>16349</v>
      </c>
      <c r="AH3281" s="38" t="s">
        <v>16350</v>
      </c>
      <c r="AI3281" s="38" t="s">
        <v>16351</v>
      </c>
      <c r="AJ3281" s="38" t="s">
        <v>16352</v>
      </c>
      <c r="AK3281" s="38"/>
      <c r="AL3281" s="38"/>
      <c r="AM3281" s="38"/>
      <c r="AN3281" s="38"/>
    </row>
    <row r="3282" spans="1:40" s="4" customFormat="1" ht="13.5" customHeight="1">
      <c r="A3282" s="5" t="s">
        <v>12601</v>
      </c>
      <c r="B3282" s="14" t="s">
        <v>12619</v>
      </c>
      <c r="C3282" s="8" t="s">
        <v>4369</v>
      </c>
      <c r="D3282" s="8" t="s">
        <v>16588</v>
      </c>
      <c r="E3282" s="8" t="s">
        <v>4370</v>
      </c>
      <c r="F3282" s="9" t="s">
        <v>16589</v>
      </c>
      <c r="G3282" s="10">
        <v>336</v>
      </c>
      <c r="H3282" s="8" t="s">
        <v>20</v>
      </c>
      <c r="I3282" s="11">
        <v>19850000</v>
      </c>
      <c r="J3282" s="11">
        <v>20030501</v>
      </c>
      <c r="K3282" s="12">
        <v>202003</v>
      </c>
      <c r="L3282" s="12" t="s">
        <v>3166</v>
      </c>
      <c r="M3282" s="7" t="s">
        <v>12617</v>
      </c>
      <c r="N3282" s="14" t="s">
        <v>12642</v>
      </c>
      <c r="O3282" s="38" t="s">
        <v>23275</v>
      </c>
      <c r="P3282" s="7" t="s">
        <v>12617</v>
      </c>
      <c r="Q3282" s="7" t="s">
        <v>12617</v>
      </c>
      <c r="R3282" s="7" t="s">
        <v>12613</v>
      </c>
      <c r="S3282" s="7" t="s">
        <v>12613</v>
      </c>
      <c r="T3282" s="7" t="s">
        <v>12617</v>
      </c>
      <c r="U3282" s="38" t="s">
        <v>23275</v>
      </c>
      <c r="V3282" s="38" t="s">
        <v>23275</v>
      </c>
      <c r="W3282" s="7" t="s">
        <v>12617</v>
      </c>
      <c r="X3282" s="7" t="s">
        <v>6</v>
      </c>
      <c r="Y3282" s="7" t="s">
        <v>6</v>
      </c>
      <c r="Z3282" s="7" t="s">
        <v>12617</v>
      </c>
      <c r="AA3282" s="7" t="s">
        <v>12617</v>
      </c>
      <c r="AB3282" s="7" t="s">
        <v>6</v>
      </c>
      <c r="AC3282" s="7" t="s">
        <v>12617</v>
      </c>
      <c r="AD3282" s="38" t="s">
        <v>4128</v>
      </c>
      <c r="AE3282" s="38" t="s">
        <v>4129</v>
      </c>
      <c r="AF3282" s="38" t="s">
        <v>4107</v>
      </c>
      <c r="AG3282" s="38" t="s">
        <v>16349</v>
      </c>
      <c r="AH3282" s="38" t="s">
        <v>16350</v>
      </c>
      <c r="AI3282" s="38" t="s">
        <v>16351</v>
      </c>
      <c r="AJ3282" s="38" t="s">
        <v>16352</v>
      </c>
      <c r="AK3282" s="38"/>
      <c r="AL3282" s="38"/>
      <c r="AM3282" s="38"/>
      <c r="AN3282" s="38"/>
    </row>
    <row r="3283" spans="1:40" s="4" customFormat="1" ht="13.5" customHeight="1">
      <c r="A3283" s="5" t="s">
        <v>12601</v>
      </c>
      <c r="B3283" s="14" t="s">
        <v>12619</v>
      </c>
      <c r="C3283" s="8" t="s">
        <v>4371</v>
      </c>
      <c r="D3283" s="8" t="s">
        <v>16590</v>
      </c>
      <c r="E3283" s="8" t="s">
        <v>4372</v>
      </c>
      <c r="F3283" s="9" t="s">
        <v>16591</v>
      </c>
      <c r="G3283" s="10">
        <v>171.88</v>
      </c>
      <c r="H3283" s="8" t="s">
        <v>20</v>
      </c>
      <c r="I3283" s="11">
        <v>20060801</v>
      </c>
      <c r="J3283" s="11">
        <v>20060801</v>
      </c>
      <c r="K3283" s="12">
        <v>202003</v>
      </c>
      <c r="L3283" s="12" t="s">
        <v>3166</v>
      </c>
      <c r="M3283" s="7" t="s">
        <v>12617</v>
      </c>
      <c r="N3283" s="14" t="s">
        <v>12642</v>
      </c>
      <c r="O3283" s="38" t="s">
        <v>23275</v>
      </c>
      <c r="P3283" s="7" t="s">
        <v>12617</v>
      </c>
      <c r="Q3283" s="7" t="s">
        <v>12617</v>
      </c>
      <c r="R3283" s="7" t="s">
        <v>12613</v>
      </c>
      <c r="S3283" s="7" t="s">
        <v>12613</v>
      </c>
      <c r="T3283" s="7" t="s">
        <v>12617</v>
      </c>
      <c r="U3283" s="38" t="s">
        <v>23275</v>
      </c>
      <c r="V3283" s="38" t="s">
        <v>23275</v>
      </c>
      <c r="W3283" s="7" t="s">
        <v>12617</v>
      </c>
      <c r="X3283" s="7" t="s">
        <v>6</v>
      </c>
      <c r="Y3283" s="7" t="s">
        <v>6</v>
      </c>
      <c r="Z3283" s="7" t="s">
        <v>12617</v>
      </c>
      <c r="AA3283" s="7" t="s">
        <v>12617</v>
      </c>
      <c r="AB3283" s="7" t="s">
        <v>6</v>
      </c>
      <c r="AC3283" s="7" t="s">
        <v>12617</v>
      </c>
      <c r="AD3283" s="38" t="s">
        <v>4128</v>
      </c>
      <c r="AE3283" s="38" t="s">
        <v>4129</v>
      </c>
      <c r="AF3283" s="38" t="s">
        <v>4107</v>
      </c>
      <c r="AG3283" s="38" t="s">
        <v>16349</v>
      </c>
      <c r="AH3283" s="38" t="s">
        <v>16350</v>
      </c>
      <c r="AI3283" s="38" t="s">
        <v>16351</v>
      </c>
      <c r="AJ3283" s="38" t="s">
        <v>16352</v>
      </c>
      <c r="AK3283" s="38"/>
      <c r="AL3283" s="38"/>
      <c r="AM3283" s="38"/>
      <c r="AN3283" s="38"/>
    </row>
    <row r="3284" spans="1:40" s="4" customFormat="1" ht="13.5" customHeight="1">
      <c r="A3284" s="5" t="s">
        <v>12601</v>
      </c>
      <c r="B3284" s="14" t="s">
        <v>12619</v>
      </c>
      <c r="C3284" s="8" t="s">
        <v>4373</v>
      </c>
      <c r="D3284" s="8" t="s">
        <v>16592</v>
      </c>
      <c r="E3284" s="8" t="s">
        <v>4374</v>
      </c>
      <c r="F3284" s="9" t="s">
        <v>16593</v>
      </c>
      <c r="G3284" s="10">
        <v>571.26</v>
      </c>
      <c r="H3284" s="8" t="s">
        <v>20</v>
      </c>
      <c r="I3284" s="11">
        <v>20081126</v>
      </c>
      <c r="J3284" s="11">
        <v>20081126</v>
      </c>
      <c r="K3284" s="12">
        <v>202003</v>
      </c>
      <c r="L3284" s="12" t="s">
        <v>3166</v>
      </c>
      <c r="M3284" s="7" t="s">
        <v>12617</v>
      </c>
      <c r="N3284" s="14" t="s">
        <v>12642</v>
      </c>
      <c r="O3284" s="38" t="s">
        <v>23275</v>
      </c>
      <c r="P3284" s="7" t="s">
        <v>12617</v>
      </c>
      <c r="Q3284" s="7" t="s">
        <v>12617</v>
      </c>
      <c r="R3284" s="7" t="s">
        <v>12613</v>
      </c>
      <c r="S3284" s="7" t="s">
        <v>12613</v>
      </c>
      <c r="T3284" s="7" t="s">
        <v>12617</v>
      </c>
      <c r="U3284" s="38" t="s">
        <v>23275</v>
      </c>
      <c r="V3284" s="38" t="s">
        <v>23275</v>
      </c>
      <c r="W3284" s="7" t="s">
        <v>12617</v>
      </c>
      <c r="X3284" s="7" t="s">
        <v>6</v>
      </c>
      <c r="Y3284" s="7" t="s">
        <v>6</v>
      </c>
      <c r="Z3284" s="7" t="s">
        <v>12617</v>
      </c>
      <c r="AA3284" s="7" t="s">
        <v>12617</v>
      </c>
      <c r="AB3284" s="7" t="s">
        <v>6</v>
      </c>
      <c r="AC3284" s="7" t="s">
        <v>12617</v>
      </c>
      <c r="AD3284" s="38" t="s">
        <v>4128</v>
      </c>
      <c r="AE3284" s="38" t="s">
        <v>4129</v>
      </c>
      <c r="AF3284" s="38" t="s">
        <v>4107</v>
      </c>
      <c r="AG3284" s="38" t="s">
        <v>16349</v>
      </c>
      <c r="AH3284" s="38" t="s">
        <v>16350</v>
      </c>
      <c r="AI3284" s="38" t="s">
        <v>16351</v>
      </c>
      <c r="AJ3284" s="38" t="s">
        <v>16352</v>
      </c>
      <c r="AK3284" s="38"/>
      <c r="AL3284" s="38"/>
      <c r="AM3284" s="38"/>
      <c r="AN3284" s="38"/>
    </row>
    <row r="3285" spans="1:40" s="4" customFormat="1" ht="13.5" customHeight="1">
      <c r="A3285" s="5" t="s">
        <v>12601</v>
      </c>
      <c r="B3285" s="14" t="s">
        <v>12619</v>
      </c>
      <c r="C3285" s="8" t="s">
        <v>4375</v>
      </c>
      <c r="D3285" s="8" t="s">
        <v>16594</v>
      </c>
      <c r="E3285" s="8" t="s">
        <v>4376</v>
      </c>
      <c r="F3285" s="9" t="s">
        <v>16595</v>
      </c>
      <c r="G3285" s="10">
        <v>141.35</v>
      </c>
      <c r="H3285" s="8" t="s">
        <v>20</v>
      </c>
      <c r="I3285" s="11">
        <v>20040714</v>
      </c>
      <c r="J3285" s="11">
        <v>20040714</v>
      </c>
      <c r="K3285" s="12">
        <v>202003</v>
      </c>
      <c r="L3285" s="12" t="s">
        <v>3166</v>
      </c>
      <c r="M3285" s="7" t="s">
        <v>12642</v>
      </c>
      <c r="N3285" s="14" t="s">
        <v>6</v>
      </c>
      <c r="O3285" s="38" t="s">
        <v>23275</v>
      </c>
      <c r="P3285" s="7" t="s">
        <v>12617</v>
      </c>
      <c r="Q3285" s="7" t="s">
        <v>12617</v>
      </c>
      <c r="R3285" s="7" t="s">
        <v>12613</v>
      </c>
      <c r="S3285" s="7" t="s">
        <v>12613</v>
      </c>
      <c r="T3285" s="7" t="s">
        <v>12617</v>
      </c>
      <c r="U3285" s="38" t="s">
        <v>23275</v>
      </c>
      <c r="V3285" s="38" t="s">
        <v>23275</v>
      </c>
      <c r="W3285" s="7" t="s">
        <v>12617</v>
      </c>
      <c r="X3285" s="7" t="s">
        <v>6</v>
      </c>
      <c r="Y3285" s="7" t="s">
        <v>6</v>
      </c>
      <c r="Z3285" s="7" t="s">
        <v>12617</v>
      </c>
      <c r="AA3285" s="7" t="s">
        <v>12617</v>
      </c>
      <c r="AB3285" s="7" t="s">
        <v>6</v>
      </c>
      <c r="AC3285" s="7" t="s">
        <v>12617</v>
      </c>
      <c r="AD3285" s="38" t="s">
        <v>4128</v>
      </c>
      <c r="AE3285" s="38" t="s">
        <v>4129</v>
      </c>
      <c r="AF3285" s="38" t="s">
        <v>4107</v>
      </c>
      <c r="AG3285" s="38" t="s">
        <v>16349</v>
      </c>
      <c r="AH3285" s="38" t="s">
        <v>16350</v>
      </c>
      <c r="AI3285" s="38" t="s">
        <v>16351</v>
      </c>
      <c r="AJ3285" s="38" t="s">
        <v>16352</v>
      </c>
      <c r="AK3285" s="38"/>
      <c r="AL3285" s="38"/>
      <c r="AM3285" s="38"/>
      <c r="AN3285" s="38"/>
    </row>
    <row r="3286" spans="1:40" s="4" customFormat="1" ht="13.5" customHeight="1">
      <c r="A3286" s="5" t="s">
        <v>12601</v>
      </c>
      <c r="B3286" s="14" t="s">
        <v>12619</v>
      </c>
      <c r="C3286" s="8" t="s">
        <v>4377</v>
      </c>
      <c r="D3286" s="8" t="s">
        <v>16596</v>
      </c>
      <c r="E3286" s="8" t="s">
        <v>4378</v>
      </c>
      <c r="F3286" s="9" t="s">
        <v>16597</v>
      </c>
      <c r="G3286" s="10">
        <v>154.91999999999999</v>
      </c>
      <c r="H3286" s="8" t="s">
        <v>20</v>
      </c>
      <c r="I3286" s="11">
        <v>20050414</v>
      </c>
      <c r="J3286" s="11">
        <v>20050414</v>
      </c>
      <c r="K3286" s="12">
        <v>202003</v>
      </c>
      <c r="L3286" s="12" t="s">
        <v>3166</v>
      </c>
      <c r="M3286" s="7" t="s">
        <v>12642</v>
      </c>
      <c r="N3286" s="14" t="s">
        <v>6</v>
      </c>
      <c r="O3286" s="38" t="s">
        <v>23275</v>
      </c>
      <c r="P3286" s="7" t="s">
        <v>12617</v>
      </c>
      <c r="Q3286" s="7" t="s">
        <v>12617</v>
      </c>
      <c r="R3286" s="7" t="s">
        <v>12613</v>
      </c>
      <c r="S3286" s="7" t="s">
        <v>12613</v>
      </c>
      <c r="T3286" s="7" t="s">
        <v>12617</v>
      </c>
      <c r="U3286" s="38" t="s">
        <v>23275</v>
      </c>
      <c r="V3286" s="38" t="s">
        <v>23275</v>
      </c>
      <c r="W3286" s="7" t="s">
        <v>12617</v>
      </c>
      <c r="X3286" s="7" t="s">
        <v>6</v>
      </c>
      <c r="Y3286" s="7" t="s">
        <v>6</v>
      </c>
      <c r="Z3286" s="7" t="s">
        <v>12617</v>
      </c>
      <c r="AA3286" s="7" t="s">
        <v>12617</v>
      </c>
      <c r="AB3286" s="7" t="s">
        <v>6</v>
      </c>
      <c r="AC3286" s="7" t="s">
        <v>12617</v>
      </c>
      <c r="AD3286" s="38" t="s">
        <v>4128</v>
      </c>
      <c r="AE3286" s="38" t="s">
        <v>4129</v>
      </c>
      <c r="AF3286" s="38" t="s">
        <v>4107</v>
      </c>
      <c r="AG3286" s="38" t="s">
        <v>16349</v>
      </c>
      <c r="AH3286" s="38" t="s">
        <v>16350</v>
      </c>
      <c r="AI3286" s="38" t="s">
        <v>16351</v>
      </c>
      <c r="AJ3286" s="38" t="s">
        <v>16352</v>
      </c>
      <c r="AK3286" s="38"/>
      <c r="AL3286" s="38"/>
      <c r="AM3286" s="38"/>
      <c r="AN3286" s="38"/>
    </row>
    <row r="3287" spans="1:40" s="4" customFormat="1" ht="13.5" customHeight="1">
      <c r="A3287" s="5" t="s">
        <v>12601</v>
      </c>
      <c r="B3287" s="14" t="s">
        <v>12619</v>
      </c>
      <c r="C3287" s="8" t="s">
        <v>4379</v>
      </c>
      <c r="D3287" s="8" t="s">
        <v>16598</v>
      </c>
      <c r="E3287" s="8" t="s">
        <v>4380</v>
      </c>
      <c r="F3287" s="9" t="s">
        <v>16599</v>
      </c>
      <c r="G3287" s="10">
        <v>203.86</v>
      </c>
      <c r="H3287" s="8" t="s">
        <v>20</v>
      </c>
      <c r="I3287" s="11">
        <v>20050106</v>
      </c>
      <c r="J3287" s="11">
        <v>20050106</v>
      </c>
      <c r="K3287" s="12">
        <v>202003</v>
      </c>
      <c r="L3287" s="12" t="s">
        <v>3166</v>
      </c>
      <c r="M3287" s="7" t="s">
        <v>12617</v>
      </c>
      <c r="N3287" s="14" t="s">
        <v>12642</v>
      </c>
      <c r="O3287" s="38" t="s">
        <v>23275</v>
      </c>
      <c r="P3287" s="7" t="s">
        <v>12617</v>
      </c>
      <c r="Q3287" s="7" t="s">
        <v>12617</v>
      </c>
      <c r="R3287" s="7" t="s">
        <v>12613</v>
      </c>
      <c r="S3287" s="7" t="s">
        <v>12613</v>
      </c>
      <c r="T3287" s="7" t="s">
        <v>12617</v>
      </c>
      <c r="U3287" s="38" t="s">
        <v>23275</v>
      </c>
      <c r="V3287" s="38" t="s">
        <v>23275</v>
      </c>
      <c r="W3287" s="7" t="s">
        <v>12617</v>
      </c>
      <c r="X3287" s="7" t="s">
        <v>6</v>
      </c>
      <c r="Y3287" s="7" t="s">
        <v>6</v>
      </c>
      <c r="Z3287" s="7" t="s">
        <v>12617</v>
      </c>
      <c r="AA3287" s="7" t="s">
        <v>12617</v>
      </c>
      <c r="AB3287" s="7" t="s">
        <v>6</v>
      </c>
      <c r="AC3287" s="7" t="s">
        <v>12617</v>
      </c>
      <c r="AD3287" s="38" t="s">
        <v>4128</v>
      </c>
      <c r="AE3287" s="38" t="s">
        <v>4129</v>
      </c>
      <c r="AF3287" s="38" t="s">
        <v>4107</v>
      </c>
      <c r="AG3287" s="38" t="s">
        <v>16349</v>
      </c>
      <c r="AH3287" s="38" t="s">
        <v>16350</v>
      </c>
      <c r="AI3287" s="38" t="s">
        <v>16351</v>
      </c>
      <c r="AJ3287" s="38" t="s">
        <v>16352</v>
      </c>
      <c r="AK3287" s="38"/>
      <c r="AL3287" s="38"/>
      <c r="AM3287" s="38"/>
      <c r="AN3287" s="38"/>
    </row>
    <row r="3288" spans="1:40" s="4" customFormat="1" ht="13.5" customHeight="1">
      <c r="A3288" s="5" t="s">
        <v>12601</v>
      </c>
      <c r="B3288" s="14" t="s">
        <v>12619</v>
      </c>
      <c r="C3288" s="8" t="s">
        <v>4381</v>
      </c>
      <c r="D3288" s="8" t="s">
        <v>16600</v>
      </c>
      <c r="E3288" s="8" t="s">
        <v>4382</v>
      </c>
      <c r="F3288" s="9" t="s">
        <v>16601</v>
      </c>
      <c r="G3288" s="10">
        <v>2574.08</v>
      </c>
      <c r="H3288" s="8" t="s">
        <v>4383</v>
      </c>
      <c r="I3288" s="11">
        <v>20100331</v>
      </c>
      <c r="J3288" s="11">
        <v>20100331</v>
      </c>
      <c r="K3288" s="12">
        <v>202003</v>
      </c>
      <c r="L3288" s="12" t="s">
        <v>3166</v>
      </c>
      <c r="M3288" s="7" t="s">
        <v>12617</v>
      </c>
      <c r="N3288" s="14" t="s">
        <v>12642</v>
      </c>
      <c r="O3288" s="38" t="s">
        <v>23275</v>
      </c>
      <c r="P3288" s="7" t="s">
        <v>12617</v>
      </c>
      <c r="Q3288" s="7" t="s">
        <v>12617</v>
      </c>
      <c r="R3288" s="7" t="s">
        <v>12613</v>
      </c>
      <c r="S3288" s="7" t="s">
        <v>12613</v>
      </c>
      <c r="T3288" s="7" t="s">
        <v>12642</v>
      </c>
      <c r="U3288" s="38" t="s">
        <v>23275</v>
      </c>
      <c r="V3288" s="38" t="s">
        <v>23275</v>
      </c>
      <c r="W3288" s="7" t="s">
        <v>12617</v>
      </c>
      <c r="X3288" s="7" t="s">
        <v>6</v>
      </c>
      <c r="Y3288" s="7" t="s">
        <v>6</v>
      </c>
      <c r="Z3288" s="7" t="s">
        <v>12617</v>
      </c>
      <c r="AA3288" s="7" t="s">
        <v>12617</v>
      </c>
      <c r="AB3288" s="7" t="s">
        <v>6</v>
      </c>
      <c r="AC3288" s="7" t="s">
        <v>12617</v>
      </c>
      <c r="AD3288" s="38" t="s">
        <v>4128</v>
      </c>
      <c r="AE3288" s="38" t="s">
        <v>4129</v>
      </c>
      <c r="AF3288" s="38" t="s">
        <v>4107</v>
      </c>
      <c r="AG3288" s="38" t="s">
        <v>16349</v>
      </c>
      <c r="AH3288" s="38" t="s">
        <v>16350</v>
      </c>
      <c r="AI3288" s="38" t="s">
        <v>16351</v>
      </c>
      <c r="AJ3288" s="38" t="s">
        <v>16352</v>
      </c>
      <c r="AK3288" s="38"/>
      <c r="AL3288" s="38"/>
      <c r="AM3288" s="38"/>
      <c r="AN3288" s="38"/>
    </row>
    <row r="3289" spans="1:40" s="4" customFormat="1" ht="13.5" customHeight="1">
      <c r="A3289" s="5" t="s">
        <v>12601</v>
      </c>
      <c r="B3289" s="14" t="s">
        <v>12619</v>
      </c>
      <c r="C3289" s="8" t="s">
        <v>4384</v>
      </c>
      <c r="D3289" s="8" t="s">
        <v>16602</v>
      </c>
      <c r="E3289" s="8" t="s">
        <v>4385</v>
      </c>
      <c r="F3289" s="9" t="s">
        <v>16603</v>
      </c>
      <c r="G3289" s="10">
        <v>427</v>
      </c>
      <c r="H3289" s="8" t="s">
        <v>20</v>
      </c>
      <c r="I3289" s="11">
        <v>19980908</v>
      </c>
      <c r="J3289" s="11">
        <v>19980908</v>
      </c>
      <c r="K3289" s="12">
        <v>202003</v>
      </c>
      <c r="L3289" s="12" t="s">
        <v>3166</v>
      </c>
      <c r="M3289" s="7" t="s">
        <v>12642</v>
      </c>
      <c r="N3289" s="14" t="s">
        <v>6</v>
      </c>
      <c r="O3289" s="38" t="s">
        <v>23275</v>
      </c>
      <c r="P3289" s="7" t="s">
        <v>12617</v>
      </c>
      <c r="Q3289" s="7" t="s">
        <v>12617</v>
      </c>
      <c r="R3289" s="7" t="s">
        <v>12613</v>
      </c>
      <c r="S3289" s="7" t="s">
        <v>12617</v>
      </c>
      <c r="T3289" s="7" t="s">
        <v>12642</v>
      </c>
      <c r="U3289" s="38" t="s">
        <v>23275</v>
      </c>
      <c r="V3289" s="38" t="s">
        <v>23275</v>
      </c>
      <c r="W3289" s="7" t="s">
        <v>12617</v>
      </c>
      <c r="X3289" s="7" t="s">
        <v>6</v>
      </c>
      <c r="Y3289" s="7" t="s">
        <v>6</v>
      </c>
      <c r="Z3289" s="7" t="s">
        <v>12617</v>
      </c>
      <c r="AA3289" s="7" t="s">
        <v>12617</v>
      </c>
      <c r="AB3289" s="7" t="s">
        <v>6</v>
      </c>
      <c r="AC3289" s="7" t="s">
        <v>12617</v>
      </c>
      <c r="AD3289" s="38" t="s">
        <v>4128</v>
      </c>
      <c r="AE3289" s="38" t="s">
        <v>4129</v>
      </c>
      <c r="AF3289" s="38" t="s">
        <v>4107</v>
      </c>
      <c r="AG3289" s="38" t="s">
        <v>16349</v>
      </c>
      <c r="AH3289" s="38" t="s">
        <v>16350</v>
      </c>
      <c r="AI3289" s="38" t="s">
        <v>16351</v>
      </c>
      <c r="AJ3289" s="38" t="s">
        <v>16352</v>
      </c>
      <c r="AK3289" s="38"/>
      <c r="AL3289" s="38"/>
      <c r="AM3289" s="38"/>
      <c r="AN3289" s="38"/>
    </row>
    <row r="3290" spans="1:40" s="4" customFormat="1" ht="13.5" customHeight="1">
      <c r="A3290" s="5" t="s">
        <v>12601</v>
      </c>
      <c r="B3290" s="14" t="s">
        <v>12619</v>
      </c>
      <c r="C3290" s="8" t="s">
        <v>4386</v>
      </c>
      <c r="D3290" s="8" t="s">
        <v>16604</v>
      </c>
      <c r="E3290" s="8" t="s">
        <v>4387</v>
      </c>
      <c r="F3290" s="9" t="s">
        <v>16605</v>
      </c>
      <c r="G3290" s="10">
        <v>358.18</v>
      </c>
      <c r="H3290" s="8" t="s">
        <v>20</v>
      </c>
      <c r="I3290" s="11">
        <v>20080128</v>
      </c>
      <c r="J3290" s="11" t="s">
        <v>1226</v>
      </c>
      <c r="K3290" s="12">
        <v>202003</v>
      </c>
      <c r="L3290" s="12" t="s">
        <v>3166</v>
      </c>
      <c r="M3290" s="7" t="s">
        <v>12617</v>
      </c>
      <c r="N3290" s="14" t="s">
        <v>12642</v>
      </c>
      <c r="O3290" s="38" t="s">
        <v>23275</v>
      </c>
      <c r="P3290" s="7" t="s">
        <v>12617</v>
      </c>
      <c r="Q3290" s="7" t="s">
        <v>12617</v>
      </c>
      <c r="R3290" s="7" t="s">
        <v>12613</v>
      </c>
      <c r="S3290" s="7" t="s">
        <v>12617</v>
      </c>
      <c r="T3290" s="7" t="s">
        <v>12617</v>
      </c>
      <c r="U3290" s="38" t="s">
        <v>23275</v>
      </c>
      <c r="V3290" s="38" t="s">
        <v>23275</v>
      </c>
      <c r="W3290" s="7" t="s">
        <v>12617</v>
      </c>
      <c r="X3290" s="7" t="s">
        <v>6</v>
      </c>
      <c r="Y3290" s="7" t="s">
        <v>6</v>
      </c>
      <c r="Z3290" s="7" t="s">
        <v>12617</v>
      </c>
      <c r="AA3290" s="7" t="s">
        <v>12617</v>
      </c>
      <c r="AB3290" s="7" t="s">
        <v>6</v>
      </c>
      <c r="AC3290" s="7" t="s">
        <v>12617</v>
      </c>
      <c r="AD3290" s="38" t="s">
        <v>4128</v>
      </c>
      <c r="AE3290" s="38" t="s">
        <v>4129</v>
      </c>
      <c r="AF3290" s="38" t="s">
        <v>4107</v>
      </c>
      <c r="AG3290" s="38" t="s">
        <v>16606</v>
      </c>
      <c r="AH3290" s="38" t="s">
        <v>16607</v>
      </c>
      <c r="AI3290" s="38" t="s">
        <v>14700</v>
      </c>
      <c r="AJ3290" s="38" t="s">
        <v>16608</v>
      </c>
      <c r="AK3290" s="38" t="s">
        <v>4388</v>
      </c>
      <c r="AL3290" s="38" t="s">
        <v>3845</v>
      </c>
      <c r="AM3290" s="38" t="s">
        <v>4389</v>
      </c>
      <c r="AN3290" s="38" t="s">
        <v>4390</v>
      </c>
    </row>
    <row r="3291" spans="1:40" s="4" customFormat="1" ht="13.5" customHeight="1">
      <c r="A3291" s="5" t="s">
        <v>12601</v>
      </c>
      <c r="B3291" s="14" t="s">
        <v>12619</v>
      </c>
      <c r="C3291" s="8" t="s">
        <v>4391</v>
      </c>
      <c r="D3291" s="8" t="s">
        <v>16609</v>
      </c>
      <c r="E3291" s="8" t="s">
        <v>4392</v>
      </c>
      <c r="F3291" s="9" t="s">
        <v>16610</v>
      </c>
      <c r="G3291" s="10">
        <v>47.3</v>
      </c>
      <c r="H3291" s="8" t="s">
        <v>340</v>
      </c>
      <c r="I3291" s="11">
        <v>19700420</v>
      </c>
      <c r="J3291" s="11" t="s">
        <v>1226</v>
      </c>
      <c r="K3291" s="12">
        <v>202003</v>
      </c>
      <c r="L3291" s="12" t="s">
        <v>3166</v>
      </c>
      <c r="M3291" s="7" t="s">
        <v>12617</v>
      </c>
      <c r="N3291" s="14" t="s">
        <v>12642</v>
      </c>
      <c r="O3291" s="38" t="s">
        <v>23275</v>
      </c>
      <c r="P3291" s="7" t="s">
        <v>12617</v>
      </c>
      <c r="Q3291" s="7" t="s">
        <v>12617</v>
      </c>
      <c r="R3291" s="7" t="s">
        <v>12613</v>
      </c>
      <c r="S3291" s="7" t="s">
        <v>12617</v>
      </c>
      <c r="T3291" s="7" t="s">
        <v>12617</v>
      </c>
      <c r="U3291" s="38" t="s">
        <v>23275</v>
      </c>
      <c r="V3291" s="38" t="s">
        <v>23275</v>
      </c>
      <c r="W3291" s="7" t="s">
        <v>12617</v>
      </c>
      <c r="X3291" s="7" t="s">
        <v>6</v>
      </c>
      <c r="Y3291" s="7" t="s">
        <v>6</v>
      </c>
      <c r="Z3291" s="7" t="s">
        <v>12617</v>
      </c>
      <c r="AA3291" s="7" t="s">
        <v>12617</v>
      </c>
      <c r="AB3291" s="7" t="s">
        <v>6</v>
      </c>
      <c r="AC3291" s="7" t="s">
        <v>12617</v>
      </c>
      <c r="AD3291" s="38" t="s">
        <v>4128</v>
      </c>
      <c r="AE3291" s="38" t="s">
        <v>4129</v>
      </c>
      <c r="AF3291" s="38" t="s">
        <v>4107</v>
      </c>
      <c r="AG3291" s="38" t="s">
        <v>16606</v>
      </c>
      <c r="AH3291" s="38" t="s">
        <v>16607</v>
      </c>
      <c r="AI3291" s="38" t="s">
        <v>14700</v>
      </c>
      <c r="AJ3291" s="38" t="s">
        <v>16608</v>
      </c>
      <c r="AK3291" s="38" t="s">
        <v>4388</v>
      </c>
      <c r="AL3291" s="38" t="s">
        <v>3845</v>
      </c>
      <c r="AM3291" s="38" t="s">
        <v>4389</v>
      </c>
      <c r="AN3291" s="38" t="s">
        <v>4390</v>
      </c>
    </row>
    <row r="3292" spans="1:40" s="4" customFormat="1" ht="13.5" customHeight="1">
      <c r="A3292" s="5" t="s">
        <v>12601</v>
      </c>
      <c r="B3292" s="14" t="s">
        <v>12619</v>
      </c>
      <c r="C3292" s="8" t="s">
        <v>4393</v>
      </c>
      <c r="D3292" s="8" t="s">
        <v>16611</v>
      </c>
      <c r="E3292" s="8" t="s">
        <v>4394</v>
      </c>
      <c r="F3292" s="9" t="s">
        <v>16612</v>
      </c>
      <c r="G3292" s="10">
        <v>191.24</v>
      </c>
      <c r="H3292" s="8" t="s">
        <v>20</v>
      </c>
      <c r="I3292" s="11">
        <v>19981221</v>
      </c>
      <c r="J3292" s="11" t="s">
        <v>1226</v>
      </c>
      <c r="K3292" s="12">
        <v>202003</v>
      </c>
      <c r="L3292" s="12" t="s">
        <v>3166</v>
      </c>
      <c r="M3292" s="7" t="s">
        <v>12617</v>
      </c>
      <c r="N3292" s="14" t="s">
        <v>4395</v>
      </c>
      <c r="O3292" s="38" t="s">
        <v>23275</v>
      </c>
      <c r="P3292" s="7" t="s">
        <v>12617</v>
      </c>
      <c r="Q3292" s="7" t="s">
        <v>12617</v>
      </c>
      <c r="R3292" s="7" t="s">
        <v>12613</v>
      </c>
      <c r="S3292" s="7" t="s">
        <v>12617</v>
      </c>
      <c r="T3292" s="7" t="s">
        <v>12617</v>
      </c>
      <c r="U3292" s="38" t="s">
        <v>23277</v>
      </c>
      <c r="V3292" s="38" t="s">
        <v>23277</v>
      </c>
      <c r="W3292" s="7" t="s">
        <v>12617</v>
      </c>
      <c r="X3292" s="7" t="s">
        <v>6</v>
      </c>
      <c r="Y3292" s="7" t="s">
        <v>6</v>
      </c>
      <c r="Z3292" s="7" t="s">
        <v>12617</v>
      </c>
      <c r="AA3292" s="7" t="s">
        <v>12617</v>
      </c>
      <c r="AB3292" s="7" t="s">
        <v>6</v>
      </c>
      <c r="AC3292" s="7" t="s">
        <v>12617</v>
      </c>
      <c r="AD3292" s="38" t="s">
        <v>4128</v>
      </c>
      <c r="AE3292" s="38" t="s">
        <v>4129</v>
      </c>
      <c r="AF3292" s="38" t="s">
        <v>4107</v>
      </c>
      <c r="AG3292" s="38" t="s">
        <v>16606</v>
      </c>
      <c r="AH3292" s="38" t="s">
        <v>16607</v>
      </c>
      <c r="AI3292" s="38" t="s">
        <v>14700</v>
      </c>
      <c r="AJ3292" s="38" t="s">
        <v>16608</v>
      </c>
      <c r="AK3292" s="38" t="s">
        <v>4388</v>
      </c>
      <c r="AL3292" s="38" t="s">
        <v>3845</v>
      </c>
      <c r="AM3292" s="38" t="s">
        <v>4389</v>
      </c>
      <c r="AN3292" s="38" t="s">
        <v>4390</v>
      </c>
    </row>
    <row r="3293" spans="1:40" s="4" customFormat="1" ht="13.5" customHeight="1">
      <c r="A3293" s="5" t="s">
        <v>12601</v>
      </c>
      <c r="B3293" s="14" t="s">
        <v>12619</v>
      </c>
      <c r="C3293" s="8" t="s">
        <v>4396</v>
      </c>
      <c r="D3293" s="8" t="s">
        <v>16613</v>
      </c>
      <c r="E3293" s="8" t="s">
        <v>4397</v>
      </c>
      <c r="F3293" s="9" t="s">
        <v>16614</v>
      </c>
      <c r="G3293" s="10">
        <v>353.43</v>
      </c>
      <c r="H3293" s="8" t="s">
        <v>20</v>
      </c>
      <c r="I3293" s="11">
        <v>20080404</v>
      </c>
      <c r="J3293" s="11" t="s">
        <v>1226</v>
      </c>
      <c r="K3293" s="12">
        <v>202003</v>
      </c>
      <c r="L3293" s="12" t="s">
        <v>3166</v>
      </c>
      <c r="M3293" s="7" t="s">
        <v>12617</v>
      </c>
      <c r="N3293" s="14" t="s">
        <v>12642</v>
      </c>
      <c r="O3293" s="38" t="s">
        <v>23275</v>
      </c>
      <c r="P3293" s="7" t="s">
        <v>12617</v>
      </c>
      <c r="Q3293" s="7" t="s">
        <v>12617</v>
      </c>
      <c r="R3293" s="7" t="s">
        <v>12613</v>
      </c>
      <c r="S3293" s="7" t="s">
        <v>12617</v>
      </c>
      <c r="T3293" s="7" t="s">
        <v>12617</v>
      </c>
      <c r="U3293" s="38" t="s">
        <v>23275</v>
      </c>
      <c r="V3293" s="38" t="s">
        <v>23275</v>
      </c>
      <c r="W3293" s="7" t="s">
        <v>12617</v>
      </c>
      <c r="X3293" s="7" t="s">
        <v>6</v>
      </c>
      <c r="Y3293" s="7" t="s">
        <v>6</v>
      </c>
      <c r="Z3293" s="7" t="s">
        <v>12617</v>
      </c>
      <c r="AA3293" s="7" t="s">
        <v>12617</v>
      </c>
      <c r="AB3293" s="7" t="s">
        <v>6</v>
      </c>
      <c r="AC3293" s="7" t="s">
        <v>12617</v>
      </c>
      <c r="AD3293" s="38" t="s">
        <v>4128</v>
      </c>
      <c r="AE3293" s="38" t="s">
        <v>4129</v>
      </c>
      <c r="AF3293" s="38" t="s">
        <v>4107</v>
      </c>
      <c r="AG3293" s="38" t="s">
        <v>16606</v>
      </c>
      <c r="AH3293" s="38" t="s">
        <v>16607</v>
      </c>
      <c r="AI3293" s="38" t="s">
        <v>14700</v>
      </c>
      <c r="AJ3293" s="38" t="s">
        <v>16608</v>
      </c>
      <c r="AK3293" s="38" t="s">
        <v>4388</v>
      </c>
      <c r="AL3293" s="38" t="s">
        <v>3845</v>
      </c>
      <c r="AM3293" s="38" t="s">
        <v>4389</v>
      </c>
      <c r="AN3293" s="38" t="s">
        <v>4390</v>
      </c>
    </row>
    <row r="3294" spans="1:40" s="4" customFormat="1" ht="13.5" customHeight="1">
      <c r="A3294" s="5" t="s">
        <v>12601</v>
      </c>
      <c r="B3294" s="14" t="s">
        <v>12619</v>
      </c>
      <c r="C3294" s="8" t="s">
        <v>4398</v>
      </c>
      <c r="D3294" s="8" t="s">
        <v>16615</v>
      </c>
      <c r="E3294" s="8" t="s">
        <v>4399</v>
      </c>
      <c r="F3294" s="9" t="s">
        <v>16616</v>
      </c>
      <c r="G3294" s="10">
        <v>130.41</v>
      </c>
      <c r="H3294" s="8" t="s">
        <v>20</v>
      </c>
      <c r="I3294" s="11">
        <v>20101214</v>
      </c>
      <c r="J3294" s="11" t="s">
        <v>1226</v>
      </c>
      <c r="K3294" s="12">
        <v>202003</v>
      </c>
      <c r="L3294" s="12" t="s">
        <v>3166</v>
      </c>
      <c r="M3294" s="7" t="s">
        <v>12617</v>
      </c>
      <c r="N3294" s="14" t="s">
        <v>12642</v>
      </c>
      <c r="O3294" s="38" t="s">
        <v>23275</v>
      </c>
      <c r="P3294" s="7" t="s">
        <v>12617</v>
      </c>
      <c r="Q3294" s="7" t="s">
        <v>12617</v>
      </c>
      <c r="R3294" s="7" t="s">
        <v>16617</v>
      </c>
      <c r="S3294" s="7" t="s">
        <v>12617</v>
      </c>
      <c r="T3294" s="7" t="s">
        <v>12617</v>
      </c>
      <c r="U3294" s="38" t="s">
        <v>23275</v>
      </c>
      <c r="V3294" s="38" t="s">
        <v>23275</v>
      </c>
      <c r="W3294" s="7" t="s">
        <v>12617</v>
      </c>
      <c r="X3294" s="7" t="s">
        <v>6</v>
      </c>
      <c r="Y3294" s="7" t="s">
        <v>6</v>
      </c>
      <c r="Z3294" s="7" t="s">
        <v>12617</v>
      </c>
      <c r="AA3294" s="7" t="s">
        <v>12617</v>
      </c>
      <c r="AB3294" s="7" t="s">
        <v>6</v>
      </c>
      <c r="AC3294" s="7" t="s">
        <v>16618</v>
      </c>
      <c r="AD3294" s="38" t="s">
        <v>4128</v>
      </c>
      <c r="AE3294" s="38" t="s">
        <v>4129</v>
      </c>
      <c r="AF3294" s="38" t="s">
        <v>4107</v>
      </c>
      <c r="AG3294" s="38" t="s">
        <v>16606</v>
      </c>
      <c r="AH3294" s="38" t="s">
        <v>16607</v>
      </c>
      <c r="AI3294" s="38" t="s">
        <v>14700</v>
      </c>
      <c r="AJ3294" s="38" t="s">
        <v>16608</v>
      </c>
      <c r="AK3294" s="38" t="s">
        <v>4388</v>
      </c>
      <c r="AL3294" s="38" t="s">
        <v>3845</v>
      </c>
      <c r="AM3294" s="38" t="s">
        <v>4389</v>
      </c>
      <c r="AN3294" s="38" t="s">
        <v>4390</v>
      </c>
    </row>
    <row r="3295" spans="1:40" s="4" customFormat="1" ht="13.5" customHeight="1">
      <c r="A3295" s="5" t="s">
        <v>12601</v>
      </c>
      <c r="B3295" s="14" t="s">
        <v>12619</v>
      </c>
      <c r="C3295" s="8" t="s">
        <v>4400</v>
      </c>
      <c r="D3295" s="8" t="s">
        <v>16619</v>
      </c>
      <c r="E3295" s="8" t="s">
        <v>4401</v>
      </c>
      <c r="F3295" s="9" t="s">
        <v>16620</v>
      </c>
      <c r="G3295" s="10">
        <v>1062.04</v>
      </c>
      <c r="H3295" s="8" t="s">
        <v>116</v>
      </c>
      <c r="I3295" s="11">
        <v>20001111</v>
      </c>
      <c r="J3295" s="11" t="s">
        <v>1226</v>
      </c>
      <c r="K3295" s="12">
        <v>202003</v>
      </c>
      <c r="L3295" s="12" t="s">
        <v>3166</v>
      </c>
      <c r="M3295" s="7" t="s">
        <v>12642</v>
      </c>
      <c r="N3295" s="14" t="s">
        <v>6</v>
      </c>
      <c r="O3295" s="38" t="s">
        <v>23275</v>
      </c>
      <c r="P3295" s="7" t="s">
        <v>12617</v>
      </c>
      <c r="Q3295" s="7" t="s">
        <v>12617</v>
      </c>
      <c r="R3295" s="7" t="s">
        <v>12613</v>
      </c>
      <c r="S3295" s="7" t="s">
        <v>12617</v>
      </c>
      <c r="T3295" s="7" t="s">
        <v>12617</v>
      </c>
      <c r="U3295" s="38" t="s">
        <v>23276</v>
      </c>
      <c r="V3295" s="38" t="s">
        <v>23276</v>
      </c>
      <c r="W3295" s="7" t="s">
        <v>12617</v>
      </c>
      <c r="X3295" s="7" t="s">
        <v>6</v>
      </c>
      <c r="Y3295" s="7" t="s">
        <v>6</v>
      </c>
      <c r="Z3295" s="7" t="s">
        <v>12617</v>
      </c>
      <c r="AA3295" s="7" t="s">
        <v>12617</v>
      </c>
      <c r="AB3295" s="7" t="s">
        <v>6</v>
      </c>
      <c r="AC3295" s="7" t="s">
        <v>12617</v>
      </c>
      <c r="AD3295" s="38" t="s">
        <v>4128</v>
      </c>
      <c r="AE3295" s="38" t="s">
        <v>4129</v>
      </c>
      <c r="AF3295" s="38" t="s">
        <v>4107</v>
      </c>
      <c r="AG3295" s="38" t="s">
        <v>16606</v>
      </c>
      <c r="AH3295" s="38" t="s">
        <v>16607</v>
      </c>
      <c r="AI3295" s="38" t="s">
        <v>14700</v>
      </c>
      <c r="AJ3295" s="38" t="s">
        <v>16608</v>
      </c>
      <c r="AK3295" s="38" t="s">
        <v>4388</v>
      </c>
      <c r="AL3295" s="38" t="s">
        <v>3845</v>
      </c>
      <c r="AM3295" s="38" t="s">
        <v>4389</v>
      </c>
      <c r="AN3295" s="38" t="s">
        <v>4390</v>
      </c>
    </row>
    <row r="3296" spans="1:40" s="4" customFormat="1" ht="13.5" customHeight="1">
      <c r="A3296" s="5" t="s">
        <v>12601</v>
      </c>
      <c r="B3296" s="14" t="s">
        <v>12619</v>
      </c>
      <c r="C3296" s="8" t="s">
        <v>4402</v>
      </c>
      <c r="D3296" s="8" t="s">
        <v>16621</v>
      </c>
      <c r="E3296" s="8" t="s">
        <v>4403</v>
      </c>
      <c r="F3296" s="9" t="s">
        <v>16622</v>
      </c>
      <c r="G3296" s="10">
        <v>86.3</v>
      </c>
      <c r="H3296" s="8" t="s">
        <v>20</v>
      </c>
      <c r="I3296" s="11">
        <v>19861216</v>
      </c>
      <c r="J3296" s="11" t="s">
        <v>1226</v>
      </c>
      <c r="K3296" s="12">
        <v>202003</v>
      </c>
      <c r="L3296" s="12" t="s">
        <v>3166</v>
      </c>
      <c r="M3296" s="7" t="s">
        <v>12617</v>
      </c>
      <c r="N3296" s="14" t="s">
        <v>12642</v>
      </c>
      <c r="O3296" s="38" t="s">
        <v>23275</v>
      </c>
      <c r="P3296" s="7" t="s">
        <v>12617</v>
      </c>
      <c r="Q3296" s="7" t="s">
        <v>12617</v>
      </c>
      <c r="R3296" s="7" t="s">
        <v>12613</v>
      </c>
      <c r="S3296" s="7" t="s">
        <v>12617</v>
      </c>
      <c r="T3296" s="7" t="s">
        <v>12617</v>
      </c>
      <c r="U3296" s="38" t="s">
        <v>23275</v>
      </c>
      <c r="V3296" s="38" t="s">
        <v>23275</v>
      </c>
      <c r="W3296" s="7" t="s">
        <v>12617</v>
      </c>
      <c r="X3296" s="7" t="s">
        <v>6</v>
      </c>
      <c r="Y3296" s="7" t="s">
        <v>6</v>
      </c>
      <c r="Z3296" s="7" t="s">
        <v>12617</v>
      </c>
      <c r="AA3296" s="7" t="s">
        <v>12617</v>
      </c>
      <c r="AB3296" s="7" t="s">
        <v>6</v>
      </c>
      <c r="AC3296" s="7" t="s">
        <v>12617</v>
      </c>
      <c r="AD3296" s="38" t="s">
        <v>4128</v>
      </c>
      <c r="AE3296" s="38" t="s">
        <v>4129</v>
      </c>
      <c r="AF3296" s="38" t="s">
        <v>4107</v>
      </c>
      <c r="AG3296" s="38" t="s">
        <v>16606</v>
      </c>
      <c r="AH3296" s="38" t="s">
        <v>16607</v>
      </c>
      <c r="AI3296" s="38" t="s">
        <v>14700</v>
      </c>
      <c r="AJ3296" s="38" t="s">
        <v>16608</v>
      </c>
      <c r="AK3296" s="38" t="s">
        <v>4388</v>
      </c>
      <c r="AL3296" s="38" t="s">
        <v>3845</v>
      </c>
      <c r="AM3296" s="38" t="s">
        <v>4389</v>
      </c>
      <c r="AN3296" s="38" t="s">
        <v>4390</v>
      </c>
    </row>
    <row r="3297" spans="1:40" s="4" customFormat="1" ht="13.5" customHeight="1">
      <c r="A3297" s="5" t="s">
        <v>12601</v>
      </c>
      <c r="B3297" s="14" t="s">
        <v>12619</v>
      </c>
      <c r="C3297" s="8" t="s">
        <v>4404</v>
      </c>
      <c r="D3297" s="8" t="s">
        <v>16623</v>
      </c>
      <c r="E3297" s="8" t="s">
        <v>4405</v>
      </c>
      <c r="F3297" s="9" t="s">
        <v>16624</v>
      </c>
      <c r="G3297" s="10">
        <v>191.24</v>
      </c>
      <c r="H3297" s="8" t="s">
        <v>20</v>
      </c>
      <c r="I3297" s="11">
        <v>19981203</v>
      </c>
      <c r="J3297" s="11">
        <v>19981203</v>
      </c>
      <c r="K3297" s="12">
        <v>202003</v>
      </c>
      <c r="L3297" s="12" t="s">
        <v>3166</v>
      </c>
      <c r="M3297" s="7" t="s">
        <v>12642</v>
      </c>
      <c r="N3297" s="14" t="s">
        <v>6</v>
      </c>
      <c r="O3297" s="38" t="s">
        <v>23275</v>
      </c>
      <c r="P3297" s="7" t="s">
        <v>12617</v>
      </c>
      <c r="Q3297" s="7" t="s">
        <v>12617</v>
      </c>
      <c r="R3297" s="7" t="s">
        <v>12613</v>
      </c>
      <c r="S3297" s="7" t="s">
        <v>12617</v>
      </c>
      <c r="T3297" s="7" t="s">
        <v>12617</v>
      </c>
      <c r="U3297" s="38" t="s">
        <v>23275</v>
      </c>
      <c r="V3297" s="38" t="s">
        <v>23275</v>
      </c>
      <c r="W3297" s="7" t="s">
        <v>12642</v>
      </c>
      <c r="X3297" s="7" t="s">
        <v>5</v>
      </c>
      <c r="Y3297" s="7" t="s">
        <v>6</v>
      </c>
      <c r="Z3297" s="7" t="s">
        <v>12617</v>
      </c>
      <c r="AA3297" s="7" t="s">
        <v>12617</v>
      </c>
      <c r="AB3297" s="7" t="s">
        <v>6</v>
      </c>
      <c r="AC3297" s="7" t="s">
        <v>12617</v>
      </c>
      <c r="AD3297" s="38" t="s">
        <v>4128</v>
      </c>
      <c r="AE3297" s="38" t="s">
        <v>4129</v>
      </c>
      <c r="AF3297" s="38" t="s">
        <v>4107</v>
      </c>
      <c r="AG3297" s="38" t="s">
        <v>16606</v>
      </c>
      <c r="AH3297" s="38" t="s">
        <v>16607</v>
      </c>
      <c r="AI3297" s="38" t="s">
        <v>14700</v>
      </c>
      <c r="AJ3297" s="38" t="s">
        <v>16608</v>
      </c>
      <c r="AK3297" s="38" t="s">
        <v>4388</v>
      </c>
      <c r="AL3297" s="38" t="s">
        <v>3845</v>
      </c>
      <c r="AM3297" s="38" t="s">
        <v>4389</v>
      </c>
      <c r="AN3297" s="38" t="s">
        <v>4390</v>
      </c>
    </row>
    <row r="3298" spans="1:40" s="4" customFormat="1" ht="13.5" customHeight="1">
      <c r="A3298" s="5" t="s">
        <v>12601</v>
      </c>
      <c r="B3298" s="14" t="s">
        <v>12619</v>
      </c>
      <c r="C3298" s="8" t="s">
        <v>4406</v>
      </c>
      <c r="D3298" s="8" t="s">
        <v>16625</v>
      </c>
      <c r="E3298" s="8" t="s">
        <v>4407</v>
      </c>
      <c r="F3298" s="9" t="s">
        <v>16626</v>
      </c>
      <c r="G3298" s="10">
        <v>138.96</v>
      </c>
      <c r="H3298" s="8" t="s">
        <v>20</v>
      </c>
      <c r="I3298" s="11">
        <v>20101214</v>
      </c>
      <c r="J3298" s="11" t="s">
        <v>1226</v>
      </c>
      <c r="K3298" s="12">
        <v>202003</v>
      </c>
      <c r="L3298" s="12" t="s">
        <v>3166</v>
      </c>
      <c r="M3298" s="7" t="s">
        <v>12617</v>
      </c>
      <c r="N3298" s="14" t="s">
        <v>12642</v>
      </c>
      <c r="O3298" s="38" t="s">
        <v>23275</v>
      </c>
      <c r="P3298" s="7" t="s">
        <v>12617</v>
      </c>
      <c r="Q3298" s="7" t="s">
        <v>12617</v>
      </c>
      <c r="R3298" s="7" t="s">
        <v>12613</v>
      </c>
      <c r="S3298" s="7" t="s">
        <v>12617</v>
      </c>
      <c r="T3298" s="7" t="s">
        <v>12617</v>
      </c>
      <c r="U3298" s="38" t="s">
        <v>23275</v>
      </c>
      <c r="V3298" s="38" t="s">
        <v>23275</v>
      </c>
      <c r="W3298" s="7" t="s">
        <v>12617</v>
      </c>
      <c r="X3298" s="7" t="s">
        <v>6</v>
      </c>
      <c r="Y3298" s="7" t="s">
        <v>6</v>
      </c>
      <c r="Z3298" s="7" t="s">
        <v>12617</v>
      </c>
      <c r="AA3298" s="7" t="s">
        <v>12617</v>
      </c>
      <c r="AB3298" s="7" t="s">
        <v>6</v>
      </c>
      <c r="AC3298" s="7" t="s">
        <v>12617</v>
      </c>
      <c r="AD3298" s="38" t="s">
        <v>4128</v>
      </c>
      <c r="AE3298" s="38" t="s">
        <v>4129</v>
      </c>
      <c r="AF3298" s="38" t="s">
        <v>4107</v>
      </c>
      <c r="AG3298" s="38" t="s">
        <v>16606</v>
      </c>
      <c r="AH3298" s="38" t="s">
        <v>16607</v>
      </c>
      <c r="AI3298" s="38" t="s">
        <v>14700</v>
      </c>
      <c r="AJ3298" s="38" t="s">
        <v>16608</v>
      </c>
      <c r="AK3298" s="38" t="s">
        <v>4388</v>
      </c>
      <c r="AL3298" s="38" t="s">
        <v>3845</v>
      </c>
      <c r="AM3298" s="38" t="s">
        <v>4389</v>
      </c>
      <c r="AN3298" s="38" t="s">
        <v>4390</v>
      </c>
    </row>
    <row r="3299" spans="1:40" s="4" customFormat="1" ht="13.5" customHeight="1">
      <c r="A3299" s="5" t="s">
        <v>12601</v>
      </c>
      <c r="B3299" s="14" t="s">
        <v>12619</v>
      </c>
      <c r="C3299" s="8" t="s">
        <v>4408</v>
      </c>
      <c r="D3299" s="8" t="s">
        <v>16627</v>
      </c>
      <c r="E3299" s="8" t="s">
        <v>4409</v>
      </c>
      <c r="F3299" s="9" t="s">
        <v>16628</v>
      </c>
      <c r="G3299" s="10">
        <v>139.94999999999999</v>
      </c>
      <c r="H3299" s="8" t="s">
        <v>20</v>
      </c>
      <c r="I3299" s="11">
        <v>20111206</v>
      </c>
      <c r="J3299" s="11" t="s">
        <v>1226</v>
      </c>
      <c r="K3299" s="12">
        <v>202003</v>
      </c>
      <c r="L3299" s="12" t="s">
        <v>3166</v>
      </c>
      <c r="M3299" s="7" t="s">
        <v>12617</v>
      </c>
      <c r="N3299" s="14" t="s">
        <v>12642</v>
      </c>
      <c r="O3299" s="38" t="s">
        <v>23275</v>
      </c>
      <c r="P3299" s="7" t="s">
        <v>12617</v>
      </c>
      <c r="Q3299" s="7" t="s">
        <v>12617</v>
      </c>
      <c r="R3299" s="7" t="s">
        <v>12613</v>
      </c>
      <c r="S3299" s="7" t="s">
        <v>16618</v>
      </c>
      <c r="T3299" s="7" t="s">
        <v>12617</v>
      </c>
      <c r="U3299" s="38" t="s">
        <v>23279</v>
      </c>
      <c r="V3299" s="38" t="s">
        <v>23279</v>
      </c>
      <c r="W3299" s="7" t="s">
        <v>12617</v>
      </c>
      <c r="X3299" s="7" t="s">
        <v>6</v>
      </c>
      <c r="Y3299" s="7" t="s">
        <v>6</v>
      </c>
      <c r="Z3299" s="7" t="s">
        <v>12617</v>
      </c>
      <c r="AA3299" s="7" t="s">
        <v>12617</v>
      </c>
      <c r="AB3299" s="7" t="s">
        <v>6</v>
      </c>
      <c r="AC3299" s="7" t="s">
        <v>12617</v>
      </c>
      <c r="AD3299" s="38" t="s">
        <v>4128</v>
      </c>
      <c r="AE3299" s="38" t="s">
        <v>4129</v>
      </c>
      <c r="AF3299" s="38" t="s">
        <v>4107</v>
      </c>
      <c r="AG3299" s="38" t="s">
        <v>16606</v>
      </c>
      <c r="AH3299" s="38" t="s">
        <v>16607</v>
      </c>
      <c r="AI3299" s="38" t="s">
        <v>14700</v>
      </c>
      <c r="AJ3299" s="38" t="s">
        <v>16608</v>
      </c>
      <c r="AK3299" s="38" t="s">
        <v>4388</v>
      </c>
      <c r="AL3299" s="38" t="s">
        <v>3845</v>
      </c>
      <c r="AM3299" s="38" t="s">
        <v>4389</v>
      </c>
      <c r="AN3299" s="38" t="s">
        <v>4390</v>
      </c>
    </row>
    <row r="3300" spans="1:40" s="4" customFormat="1" ht="13.5" customHeight="1">
      <c r="A3300" s="5" t="s">
        <v>12601</v>
      </c>
      <c r="B3300" s="14" t="s">
        <v>12619</v>
      </c>
      <c r="C3300" s="8" t="s">
        <v>4410</v>
      </c>
      <c r="D3300" s="8" t="s">
        <v>16629</v>
      </c>
      <c r="E3300" s="8" t="s">
        <v>2110</v>
      </c>
      <c r="F3300" s="9" t="s">
        <v>16630</v>
      </c>
      <c r="G3300" s="10">
        <v>412.78</v>
      </c>
      <c r="H3300" s="8" t="s">
        <v>20</v>
      </c>
      <c r="I3300" s="11">
        <v>20070815</v>
      </c>
      <c r="J3300" s="11" t="s">
        <v>1226</v>
      </c>
      <c r="K3300" s="12">
        <v>202003</v>
      </c>
      <c r="L3300" s="12" t="s">
        <v>3166</v>
      </c>
      <c r="M3300" s="7" t="s">
        <v>12617</v>
      </c>
      <c r="N3300" s="14" t="s">
        <v>12642</v>
      </c>
      <c r="O3300" s="38" t="s">
        <v>23275</v>
      </c>
      <c r="P3300" s="7" t="s">
        <v>12617</v>
      </c>
      <c r="Q3300" s="7" t="s">
        <v>12617</v>
      </c>
      <c r="R3300" s="7" t="s">
        <v>12613</v>
      </c>
      <c r="S3300" s="7" t="s">
        <v>12617</v>
      </c>
      <c r="T3300" s="7" t="s">
        <v>12617</v>
      </c>
      <c r="U3300" s="38" t="s">
        <v>23275</v>
      </c>
      <c r="V3300" s="38" t="s">
        <v>23275</v>
      </c>
      <c r="W3300" s="7" t="s">
        <v>12617</v>
      </c>
      <c r="X3300" s="7" t="s">
        <v>6</v>
      </c>
      <c r="Y3300" s="7" t="s">
        <v>6</v>
      </c>
      <c r="Z3300" s="7" t="s">
        <v>12617</v>
      </c>
      <c r="AA3300" s="7" t="s">
        <v>12617</v>
      </c>
      <c r="AB3300" s="7" t="s">
        <v>6</v>
      </c>
      <c r="AC3300" s="7" t="s">
        <v>12617</v>
      </c>
      <c r="AD3300" s="38" t="s">
        <v>4128</v>
      </c>
      <c r="AE3300" s="38" t="s">
        <v>4129</v>
      </c>
      <c r="AF3300" s="38" t="s">
        <v>4107</v>
      </c>
      <c r="AG3300" s="38" t="s">
        <v>16606</v>
      </c>
      <c r="AH3300" s="38" t="s">
        <v>16607</v>
      </c>
      <c r="AI3300" s="38" t="s">
        <v>14700</v>
      </c>
      <c r="AJ3300" s="38" t="s">
        <v>16608</v>
      </c>
      <c r="AK3300" s="38" t="s">
        <v>4388</v>
      </c>
      <c r="AL3300" s="38" t="s">
        <v>3845</v>
      </c>
      <c r="AM3300" s="38" t="s">
        <v>4389</v>
      </c>
      <c r="AN3300" s="38" t="s">
        <v>4390</v>
      </c>
    </row>
    <row r="3301" spans="1:40" s="4" customFormat="1" ht="13.5" customHeight="1">
      <c r="A3301" s="5" t="s">
        <v>12601</v>
      </c>
      <c r="B3301" s="14" t="s">
        <v>12619</v>
      </c>
      <c r="C3301" s="8" t="s">
        <v>4411</v>
      </c>
      <c r="D3301" s="8" t="s">
        <v>16631</v>
      </c>
      <c r="E3301" s="8" t="s">
        <v>4412</v>
      </c>
      <c r="F3301" s="9" t="s">
        <v>16632</v>
      </c>
      <c r="G3301" s="10">
        <v>167.4</v>
      </c>
      <c r="H3301" s="8" t="s">
        <v>20</v>
      </c>
      <c r="I3301" s="11">
        <v>20080128</v>
      </c>
      <c r="J3301" s="11" t="s">
        <v>1226</v>
      </c>
      <c r="K3301" s="12">
        <v>202003</v>
      </c>
      <c r="L3301" s="12" t="s">
        <v>3166</v>
      </c>
      <c r="M3301" s="7" t="s">
        <v>12617</v>
      </c>
      <c r="N3301" s="14" t="s">
        <v>12642</v>
      </c>
      <c r="O3301" s="38" t="s">
        <v>23275</v>
      </c>
      <c r="P3301" s="7" t="s">
        <v>12617</v>
      </c>
      <c r="Q3301" s="7" t="s">
        <v>12617</v>
      </c>
      <c r="R3301" s="7" t="s">
        <v>12613</v>
      </c>
      <c r="S3301" s="7" t="s">
        <v>12617</v>
      </c>
      <c r="T3301" s="7" t="s">
        <v>12617</v>
      </c>
      <c r="U3301" s="38" t="s">
        <v>23275</v>
      </c>
      <c r="V3301" s="38" t="s">
        <v>23275</v>
      </c>
      <c r="W3301" s="7" t="s">
        <v>12617</v>
      </c>
      <c r="X3301" s="7" t="s">
        <v>6</v>
      </c>
      <c r="Y3301" s="7" t="s">
        <v>6</v>
      </c>
      <c r="Z3301" s="7" t="s">
        <v>12617</v>
      </c>
      <c r="AA3301" s="7" t="s">
        <v>12617</v>
      </c>
      <c r="AB3301" s="7" t="s">
        <v>6</v>
      </c>
      <c r="AC3301" s="7" t="s">
        <v>12617</v>
      </c>
      <c r="AD3301" s="38" t="s">
        <v>4128</v>
      </c>
      <c r="AE3301" s="38" t="s">
        <v>4129</v>
      </c>
      <c r="AF3301" s="38" t="s">
        <v>4107</v>
      </c>
      <c r="AG3301" s="38" t="s">
        <v>16606</v>
      </c>
      <c r="AH3301" s="38" t="s">
        <v>16607</v>
      </c>
      <c r="AI3301" s="38" t="s">
        <v>14700</v>
      </c>
      <c r="AJ3301" s="38" t="s">
        <v>16608</v>
      </c>
      <c r="AK3301" s="38" t="s">
        <v>4388</v>
      </c>
      <c r="AL3301" s="38" t="s">
        <v>3845</v>
      </c>
      <c r="AM3301" s="38" t="s">
        <v>4389</v>
      </c>
      <c r="AN3301" s="38" t="s">
        <v>4390</v>
      </c>
    </row>
    <row r="3302" spans="1:40" s="4" customFormat="1" ht="13.5" customHeight="1">
      <c r="A3302" s="5" t="s">
        <v>12601</v>
      </c>
      <c r="B3302" s="14" t="s">
        <v>12619</v>
      </c>
      <c r="C3302" s="8" t="s">
        <v>4413</v>
      </c>
      <c r="D3302" s="8" t="s">
        <v>16633</v>
      </c>
      <c r="E3302" s="8" t="s">
        <v>4414</v>
      </c>
      <c r="F3302" s="9" t="s">
        <v>16634</v>
      </c>
      <c r="G3302" s="10">
        <v>130.41</v>
      </c>
      <c r="H3302" s="8" t="s">
        <v>20</v>
      </c>
      <c r="I3302" s="11">
        <v>20101214</v>
      </c>
      <c r="J3302" s="11" t="s">
        <v>1226</v>
      </c>
      <c r="K3302" s="12">
        <v>202003</v>
      </c>
      <c r="L3302" s="12" t="s">
        <v>3166</v>
      </c>
      <c r="M3302" s="7" t="s">
        <v>12617</v>
      </c>
      <c r="N3302" s="14" t="s">
        <v>12642</v>
      </c>
      <c r="O3302" s="38" t="s">
        <v>23275</v>
      </c>
      <c r="P3302" s="7" t="s">
        <v>12617</v>
      </c>
      <c r="Q3302" s="7" t="s">
        <v>12617</v>
      </c>
      <c r="R3302" s="7" t="s">
        <v>12613</v>
      </c>
      <c r="S3302" s="7" t="s">
        <v>12617</v>
      </c>
      <c r="T3302" s="7" t="s">
        <v>12617</v>
      </c>
      <c r="U3302" s="38" t="s">
        <v>23275</v>
      </c>
      <c r="V3302" s="38" t="s">
        <v>23275</v>
      </c>
      <c r="W3302" s="7" t="s">
        <v>12617</v>
      </c>
      <c r="X3302" s="7" t="s">
        <v>6</v>
      </c>
      <c r="Y3302" s="7" t="s">
        <v>6</v>
      </c>
      <c r="Z3302" s="7" t="s">
        <v>12617</v>
      </c>
      <c r="AA3302" s="7" t="s">
        <v>12617</v>
      </c>
      <c r="AB3302" s="7" t="s">
        <v>6</v>
      </c>
      <c r="AC3302" s="7" t="s">
        <v>12617</v>
      </c>
      <c r="AD3302" s="38" t="s">
        <v>4128</v>
      </c>
      <c r="AE3302" s="38" t="s">
        <v>4129</v>
      </c>
      <c r="AF3302" s="38" t="s">
        <v>4107</v>
      </c>
      <c r="AG3302" s="38" t="s">
        <v>16606</v>
      </c>
      <c r="AH3302" s="38" t="s">
        <v>16607</v>
      </c>
      <c r="AI3302" s="38" t="s">
        <v>14700</v>
      </c>
      <c r="AJ3302" s="38" t="s">
        <v>16608</v>
      </c>
      <c r="AK3302" s="38" t="s">
        <v>4388</v>
      </c>
      <c r="AL3302" s="38" t="s">
        <v>3845</v>
      </c>
      <c r="AM3302" s="38" t="s">
        <v>4389</v>
      </c>
      <c r="AN3302" s="38" t="s">
        <v>4390</v>
      </c>
    </row>
    <row r="3303" spans="1:40" s="4" customFormat="1" ht="13.5" customHeight="1">
      <c r="A3303" s="5" t="s">
        <v>12601</v>
      </c>
      <c r="B3303" s="14" t="s">
        <v>12619</v>
      </c>
      <c r="C3303" s="8" t="s">
        <v>4415</v>
      </c>
      <c r="D3303" s="8" t="s">
        <v>16635</v>
      </c>
      <c r="E3303" s="8" t="s">
        <v>4416</v>
      </c>
      <c r="F3303" s="9" t="s">
        <v>16636</v>
      </c>
      <c r="G3303" s="10">
        <v>596.16999999999996</v>
      </c>
      <c r="H3303" s="8" t="s">
        <v>2</v>
      </c>
      <c r="I3303" s="11">
        <v>19820904</v>
      </c>
      <c r="J3303" s="11" t="s">
        <v>1226</v>
      </c>
      <c r="K3303" s="12">
        <v>202003</v>
      </c>
      <c r="L3303" s="12" t="s">
        <v>3166</v>
      </c>
      <c r="M3303" s="7" t="s">
        <v>12617</v>
      </c>
      <c r="N3303" s="14" t="s">
        <v>12642</v>
      </c>
      <c r="O3303" s="38" t="s">
        <v>23275</v>
      </c>
      <c r="P3303" s="7" t="s">
        <v>12617</v>
      </c>
      <c r="Q3303" s="7" t="s">
        <v>12617</v>
      </c>
      <c r="R3303" s="7" t="s">
        <v>12613</v>
      </c>
      <c r="S3303" s="7" t="s">
        <v>12617</v>
      </c>
      <c r="T3303" s="7" t="s">
        <v>12617</v>
      </c>
      <c r="U3303" s="38" t="s">
        <v>23275</v>
      </c>
      <c r="V3303" s="38" t="s">
        <v>23275</v>
      </c>
      <c r="W3303" s="7" t="s">
        <v>12617</v>
      </c>
      <c r="X3303" s="7" t="s">
        <v>6</v>
      </c>
      <c r="Y3303" s="7" t="s">
        <v>6</v>
      </c>
      <c r="Z3303" s="7" t="s">
        <v>12617</v>
      </c>
      <c r="AA3303" s="7" t="s">
        <v>12617</v>
      </c>
      <c r="AB3303" s="7" t="s">
        <v>6</v>
      </c>
      <c r="AC3303" s="7" t="s">
        <v>12617</v>
      </c>
      <c r="AD3303" s="38" t="s">
        <v>4128</v>
      </c>
      <c r="AE3303" s="38" t="s">
        <v>4129</v>
      </c>
      <c r="AF3303" s="38" t="s">
        <v>4107</v>
      </c>
      <c r="AG3303" s="38" t="s">
        <v>16606</v>
      </c>
      <c r="AH3303" s="38" t="s">
        <v>16607</v>
      </c>
      <c r="AI3303" s="38" t="s">
        <v>14700</v>
      </c>
      <c r="AJ3303" s="38" t="s">
        <v>16608</v>
      </c>
      <c r="AK3303" s="38" t="s">
        <v>4388</v>
      </c>
      <c r="AL3303" s="38" t="s">
        <v>3845</v>
      </c>
      <c r="AM3303" s="38" t="s">
        <v>4389</v>
      </c>
      <c r="AN3303" s="38" t="s">
        <v>4390</v>
      </c>
    </row>
    <row r="3304" spans="1:40" s="4" customFormat="1" ht="13.5" customHeight="1">
      <c r="A3304" s="5" t="s">
        <v>12601</v>
      </c>
      <c r="B3304" s="14" t="s">
        <v>12619</v>
      </c>
      <c r="C3304" s="8" t="s">
        <v>4417</v>
      </c>
      <c r="D3304" s="8" t="s">
        <v>16637</v>
      </c>
      <c r="E3304" s="8" t="s">
        <v>4418</v>
      </c>
      <c r="F3304" s="9" t="s">
        <v>16638</v>
      </c>
      <c r="G3304" s="10">
        <v>128.78</v>
      </c>
      <c r="H3304" s="8" t="s">
        <v>20</v>
      </c>
      <c r="I3304" s="11">
        <v>20060529</v>
      </c>
      <c r="J3304" s="11" t="s">
        <v>1226</v>
      </c>
      <c r="K3304" s="12">
        <v>202003</v>
      </c>
      <c r="L3304" s="12" t="s">
        <v>3166</v>
      </c>
      <c r="M3304" s="7" t="s">
        <v>12617</v>
      </c>
      <c r="N3304" s="14" t="s">
        <v>12642</v>
      </c>
      <c r="O3304" s="38" t="s">
        <v>23275</v>
      </c>
      <c r="P3304" s="7" t="s">
        <v>12617</v>
      </c>
      <c r="Q3304" s="7" t="s">
        <v>12617</v>
      </c>
      <c r="R3304" s="7" t="s">
        <v>12613</v>
      </c>
      <c r="S3304" s="7" t="s">
        <v>12617</v>
      </c>
      <c r="T3304" s="7" t="s">
        <v>12617</v>
      </c>
      <c r="U3304" s="38" t="s">
        <v>23275</v>
      </c>
      <c r="V3304" s="38" t="s">
        <v>23275</v>
      </c>
      <c r="W3304" s="7" t="s">
        <v>12617</v>
      </c>
      <c r="X3304" s="7" t="s">
        <v>6</v>
      </c>
      <c r="Y3304" s="7" t="s">
        <v>6</v>
      </c>
      <c r="Z3304" s="7" t="s">
        <v>12617</v>
      </c>
      <c r="AA3304" s="7" t="s">
        <v>12617</v>
      </c>
      <c r="AB3304" s="7" t="s">
        <v>6</v>
      </c>
      <c r="AC3304" s="7" t="s">
        <v>12617</v>
      </c>
      <c r="AD3304" s="38" t="s">
        <v>4128</v>
      </c>
      <c r="AE3304" s="38" t="s">
        <v>4129</v>
      </c>
      <c r="AF3304" s="38" t="s">
        <v>4107</v>
      </c>
      <c r="AG3304" s="38" t="s">
        <v>16606</v>
      </c>
      <c r="AH3304" s="38" t="s">
        <v>16607</v>
      </c>
      <c r="AI3304" s="38" t="s">
        <v>14700</v>
      </c>
      <c r="AJ3304" s="38" t="s">
        <v>16608</v>
      </c>
      <c r="AK3304" s="38" t="s">
        <v>4388</v>
      </c>
      <c r="AL3304" s="38" t="s">
        <v>3845</v>
      </c>
      <c r="AM3304" s="38" t="s">
        <v>4389</v>
      </c>
      <c r="AN3304" s="38" t="s">
        <v>4390</v>
      </c>
    </row>
    <row r="3305" spans="1:40" s="4" customFormat="1" ht="13.5" customHeight="1">
      <c r="A3305" s="5" t="s">
        <v>12601</v>
      </c>
      <c r="B3305" s="14" t="s">
        <v>12619</v>
      </c>
      <c r="C3305" s="8" t="s">
        <v>4419</v>
      </c>
      <c r="D3305" s="8" t="s">
        <v>16639</v>
      </c>
      <c r="E3305" s="8" t="s">
        <v>4420</v>
      </c>
      <c r="F3305" s="9" t="s">
        <v>16640</v>
      </c>
      <c r="G3305" s="10">
        <v>137.58000000000001</v>
      </c>
      <c r="H3305" s="8" t="s">
        <v>20</v>
      </c>
      <c r="I3305" s="11">
        <v>20111206</v>
      </c>
      <c r="J3305" s="11" t="s">
        <v>1226</v>
      </c>
      <c r="K3305" s="12">
        <v>202003</v>
      </c>
      <c r="L3305" s="12" t="s">
        <v>3166</v>
      </c>
      <c r="M3305" s="7" t="s">
        <v>12617</v>
      </c>
      <c r="N3305" s="14" t="s">
        <v>12642</v>
      </c>
      <c r="O3305" s="38" t="s">
        <v>23275</v>
      </c>
      <c r="P3305" s="7" t="s">
        <v>12617</v>
      </c>
      <c r="Q3305" s="7" t="s">
        <v>12617</v>
      </c>
      <c r="R3305" s="7" t="s">
        <v>12613</v>
      </c>
      <c r="S3305" s="7" t="s">
        <v>12617</v>
      </c>
      <c r="T3305" s="7" t="s">
        <v>12617</v>
      </c>
      <c r="U3305" s="38" t="s">
        <v>23278</v>
      </c>
      <c r="V3305" s="38" t="s">
        <v>23278</v>
      </c>
      <c r="W3305" s="7" t="s">
        <v>12617</v>
      </c>
      <c r="X3305" s="7" t="s">
        <v>6</v>
      </c>
      <c r="Y3305" s="7" t="s">
        <v>6</v>
      </c>
      <c r="Z3305" s="7" t="s">
        <v>12617</v>
      </c>
      <c r="AA3305" s="7" t="s">
        <v>12617</v>
      </c>
      <c r="AB3305" s="7" t="s">
        <v>6</v>
      </c>
      <c r="AC3305" s="7" t="s">
        <v>12617</v>
      </c>
      <c r="AD3305" s="38" t="s">
        <v>4128</v>
      </c>
      <c r="AE3305" s="38" t="s">
        <v>4129</v>
      </c>
      <c r="AF3305" s="38" t="s">
        <v>4107</v>
      </c>
      <c r="AG3305" s="38" t="s">
        <v>16606</v>
      </c>
      <c r="AH3305" s="38" t="s">
        <v>16607</v>
      </c>
      <c r="AI3305" s="38" t="s">
        <v>14700</v>
      </c>
      <c r="AJ3305" s="38" t="s">
        <v>16608</v>
      </c>
      <c r="AK3305" s="38" t="s">
        <v>4388</v>
      </c>
      <c r="AL3305" s="38" t="s">
        <v>3845</v>
      </c>
      <c r="AM3305" s="38" t="s">
        <v>4389</v>
      </c>
      <c r="AN3305" s="38" t="s">
        <v>4390</v>
      </c>
    </row>
    <row r="3306" spans="1:40" s="4" customFormat="1" ht="13.5" customHeight="1">
      <c r="A3306" s="5" t="s">
        <v>12601</v>
      </c>
      <c r="B3306" s="14" t="s">
        <v>12619</v>
      </c>
      <c r="C3306" s="8" t="s">
        <v>4421</v>
      </c>
      <c r="D3306" s="8" t="s">
        <v>16641</v>
      </c>
      <c r="E3306" s="8" t="s">
        <v>4422</v>
      </c>
      <c r="F3306" s="9" t="s">
        <v>16642</v>
      </c>
      <c r="G3306" s="10">
        <v>398</v>
      </c>
      <c r="H3306" s="8" t="s">
        <v>20</v>
      </c>
      <c r="I3306" s="11">
        <v>39715</v>
      </c>
      <c r="J3306" s="11" t="s">
        <v>1226</v>
      </c>
      <c r="K3306" s="12">
        <v>202003</v>
      </c>
      <c r="L3306" s="12" t="s">
        <v>3166</v>
      </c>
      <c r="M3306" s="7" t="s">
        <v>12617</v>
      </c>
      <c r="N3306" s="14" t="s">
        <v>12642</v>
      </c>
      <c r="O3306" s="38" t="s">
        <v>23275</v>
      </c>
      <c r="P3306" s="7" t="s">
        <v>12617</v>
      </c>
      <c r="Q3306" s="7" t="s">
        <v>12617</v>
      </c>
      <c r="R3306" s="7" t="s">
        <v>12613</v>
      </c>
      <c r="S3306" s="7" t="s">
        <v>12617</v>
      </c>
      <c r="T3306" s="7" t="s">
        <v>12617</v>
      </c>
      <c r="U3306" s="38" t="s">
        <v>23275</v>
      </c>
      <c r="V3306" s="38" t="s">
        <v>23275</v>
      </c>
      <c r="W3306" s="7" t="s">
        <v>12617</v>
      </c>
      <c r="X3306" s="7" t="s">
        <v>6</v>
      </c>
      <c r="Y3306" s="7" t="s">
        <v>6</v>
      </c>
      <c r="Z3306" s="7" t="s">
        <v>12617</v>
      </c>
      <c r="AA3306" s="7" t="s">
        <v>12617</v>
      </c>
      <c r="AB3306" s="7" t="s">
        <v>6</v>
      </c>
      <c r="AC3306" s="7" t="s">
        <v>12617</v>
      </c>
      <c r="AD3306" s="38" t="s">
        <v>4128</v>
      </c>
      <c r="AE3306" s="38" t="s">
        <v>4129</v>
      </c>
      <c r="AF3306" s="38" t="s">
        <v>4107</v>
      </c>
      <c r="AG3306" s="38" t="s">
        <v>16606</v>
      </c>
      <c r="AH3306" s="38" t="s">
        <v>16607</v>
      </c>
      <c r="AI3306" s="38" t="s">
        <v>14700</v>
      </c>
      <c r="AJ3306" s="38" t="s">
        <v>16608</v>
      </c>
      <c r="AK3306" s="38" t="s">
        <v>4388</v>
      </c>
      <c r="AL3306" s="38" t="s">
        <v>3845</v>
      </c>
      <c r="AM3306" s="38" t="s">
        <v>4389</v>
      </c>
      <c r="AN3306" s="38" t="s">
        <v>4390</v>
      </c>
    </row>
    <row r="3307" spans="1:40" s="4" customFormat="1" ht="13.5" customHeight="1">
      <c r="A3307" s="5" t="s">
        <v>12601</v>
      </c>
      <c r="B3307" s="14" t="s">
        <v>12619</v>
      </c>
      <c r="C3307" s="8" t="s">
        <v>4423</v>
      </c>
      <c r="D3307" s="8" t="s">
        <v>16643</v>
      </c>
      <c r="E3307" s="8" t="s">
        <v>4424</v>
      </c>
      <c r="F3307" s="9" t="s">
        <v>16644</v>
      </c>
      <c r="G3307" s="10">
        <v>132.84</v>
      </c>
      <c r="H3307" s="8" t="s">
        <v>896</v>
      </c>
      <c r="I3307" s="11">
        <v>20071114</v>
      </c>
      <c r="J3307" s="11" t="s">
        <v>1226</v>
      </c>
      <c r="K3307" s="12">
        <v>202003</v>
      </c>
      <c r="L3307" s="12" t="s">
        <v>3166</v>
      </c>
      <c r="M3307" s="7" t="s">
        <v>12617</v>
      </c>
      <c r="N3307" s="14" t="s">
        <v>12642</v>
      </c>
      <c r="O3307" s="38" t="s">
        <v>23275</v>
      </c>
      <c r="P3307" s="7" t="s">
        <v>12617</v>
      </c>
      <c r="Q3307" s="7" t="s">
        <v>12755</v>
      </c>
      <c r="R3307" s="7" t="s">
        <v>12755</v>
      </c>
      <c r="S3307" s="7" t="s">
        <v>12613</v>
      </c>
      <c r="T3307" s="7" t="s">
        <v>12613</v>
      </c>
      <c r="U3307" s="38" t="s">
        <v>23275</v>
      </c>
      <c r="V3307" s="38" t="s">
        <v>23275</v>
      </c>
      <c r="W3307" s="7" t="s">
        <v>12617</v>
      </c>
      <c r="X3307" s="7" t="s">
        <v>186</v>
      </c>
      <c r="Y3307" s="7" t="s">
        <v>1226</v>
      </c>
      <c r="Z3307" s="7" t="s">
        <v>1226</v>
      </c>
      <c r="AA3307" s="7" t="s">
        <v>12617</v>
      </c>
      <c r="AB3307" s="7" t="s">
        <v>186</v>
      </c>
      <c r="AC3307" s="7" t="s">
        <v>12755</v>
      </c>
      <c r="AD3307" s="38" t="s">
        <v>4128</v>
      </c>
      <c r="AE3307" s="38" t="s">
        <v>4129</v>
      </c>
      <c r="AF3307" s="38" t="s">
        <v>4107</v>
      </c>
      <c r="AG3307" s="38" t="s">
        <v>16645</v>
      </c>
      <c r="AH3307" s="38" t="s">
        <v>12887</v>
      </c>
      <c r="AI3307" s="38" t="s">
        <v>16150</v>
      </c>
      <c r="AJ3307" s="38" t="s">
        <v>16646</v>
      </c>
      <c r="AK3307" s="38" t="s">
        <v>4425</v>
      </c>
      <c r="AL3307" s="38" t="s">
        <v>2058</v>
      </c>
      <c r="AM3307" s="38" t="s">
        <v>4426</v>
      </c>
      <c r="AN3307" s="38" t="s">
        <v>4427</v>
      </c>
    </row>
    <row r="3308" spans="1:40" s="4" customFormat="1" ht="13.5" customHeight="1">
      <c r="A3308" s="5" t="s">
        <v>12601</v>
      </c>
      <c r="B3308" s="14" t="s">
        <v>12619</v>
      </c>
      <c r="C3308" s="8" t="s">
        <v>6373</v>
      </c>
      <c r="D3308" s="8" t="s">
        <v>16647</v>
      </c>
      <c r="E3308" s="8" t="s">
        <v>6374</v>
      </c>
      <c r="F3308" s="9" t="s">
        <v>16648</v>
      </c>
      <c r="G3308" s="10">
        <v>428</v>
      </c>
      <c r="H3308" s="8" t="s">
        <v>1749</v>
      </c>
      <c r="I3308" s="11">
        <v>1998</v>
      </c>
      <c r="J3308" s="11" t="s">
        <v>1226</v>
      </c>
      <c r="K3308" s="12">
        <v>202003</v>
      </c>
      <c r="L3308" s="12" t="s">
        <v>3166</v>
      </c>
      <c r="M3308" s="7" t="s">
        <v>12617</v>
      </c>
      <c r="N3308" s="14" t="s">
        <v>12642</v>
      </c>
      <c r="O3308" s="38" t="s">
        <v>23275</v>
      </c>
      <c r="P3308" s="7" t="s">
        <v>12617</v>
      </c>
      <c r="Q3308" s="7" t="s">
        <v>12755</v>
      </c>
      <c r="R3308" s="7" t="s">
        <v>12755</v>
      </c>
      <c r="S3308" s="7" t="s">
        <v>12613</v>
      </c>
      <c r="T3308" s="7" t="s">
        <v>12613</v>
      </c>
      <c r="U3308" s="38" t="s">
        <v>23275</v>
      </c>
      <c r="V3308" s="38" t="s">
        <v>23275</v>
      </c>
      <c r="W3308" s="7" t="s">
        <v>12617</v>
      </c>
      <c r="X3308" s="7" t="s">
        <v>186</v>
      </c>
      <c r="Y3308" s="7" t="s">
        <v>1226</v>
      </c>
      <c r="Z3308" s="7" t="s">
        <v>1226</v>
      </c>
      <c r="AA3308" s="7" t="s">
        <v>12617</v>
      </c>
      <c r="AB3308" s="7" t="s">
        <v>186</v>
      </c>
      <c r="AC3308" s="7" t="s">
        <v>12755</v>
      </c>
      <c r="AD3308" s="38" t="s">
        <v>4128</v>
      </c>
      <c r="AE3308" s="38" t="s">
        <v>4129</v>
      </c>
      <c r="AF3308" s="38" t="s">
        <v>4107</v>
      </c>
      <c r="AG3308" s="38" t="s">
        <v>16645</v>
      </c>
      <c r="AH3308" s="38" t="s">
        <v>12887</v>
      </c>
      <c r="AI3308" s="38" t="s">
        <v>16150</v>
      </c>
      <c r="AJ3308" s="38" t="s">
        <v>16646</v>
      </c>
      <c r="AK3308" s="38" t="s">
        <v>4425</v>
      </c>
      <c r="AL3308" s="38" t="s">
        <v>2058</v>
      </c>
      <c r="AM3308" s="38" t="s">
        <v>4426</v>
      </c>
      <c r="AN3308" s="38" t="s">
        <v>4427</v>
      </c>
    </row>
    <row r="3309" spans="1:40" s="4" customFormat="1" ht="13.5" customHeight="1">
      <c r="A3309" s="5" t="s">
        <v>12601</v>
      </c>
      <c r="B3309" s="14" t="s">
        <v>12619</v>
      </c>
      <c r="C3309" s="8" t="s">
        <v>4428</v>
      </c>
      <c r="D3309" s="8" t="s">
        <v>16649</v>
      </c>
      <c r="E3309" s="8" t="s">
        <v>4429</v>
      </c>
      <c r="F3309" s="9" t="s">
        <v>16650</v>
      </c>
      <c r="G3309" s="10">
        <v>73.89</v>
      </c>
      <c r="H3309" s="8" t="s">
        <v>896</v>
      </c>
      <c r="I3309" s="11">
        <v>1984</v>
      </c>
      <c r="J3309" s="11" t="s">
        <v>1226</v>
      </c>
      <c r="K3309" s="12">
        <v>202003</v>
      </c>
      <c r="L3309" s="12" t="s">
        <v>3166</v>
      </c>
      <c r="M3309" s="7" t="s">
        <v>12617</v>
      </c>
      <c r="N3309" s="14" t="s">
        <v>12642</v>
      </c>
      <c r="O3309" s="38" t="s">
        <v>23275</v>
      </c>
      <c r="P3309" s="7" t="s">
        <v>12617</v>
      </c>
      <c r="Q3309" s="7" t="s">
        <v>12755</v>
      </c>
      <c r="R3309" s="7" t="s">
        <v>12755</v>
      </c>
      <c r="S3309" s="7" t="s">
        <v>12613</v>
      </c>
      <c r="T3309" s="7" t="s">
        <v>12613</v>
      </c>
      <c r="U3309" s="38" t="s">
        <v>23275</v>
      </c>
      <c r="V3309" s="38" t="s">
        <v>23275</v>
      </c>
      <c r="W3309" s="7" t="s">
        <v>12617</v>
      </c>
      <c r="X3309" s="7" t="s">
        <v>186</v>
      </c>
      <c r="Y3309" s="7" t="s">
        <v>1226</v>
      </c>
      <c r="Z3309" s="7" t="s">
        <v>1226</v>
      </c>
      <c r="AA3309" s="7" t="s">
        <v>12617</v>
      </c>
      <c r="AB3309" s="7" t="s">
        <v>186</v>
      </c>
      <c r="AC3309" s="7" t="s">
        <v>12755</v>
      </c>
      <c r="AD3309" s="38" t="s">
        <v>4128</v>
      </c>
      <c r="AE3309" s="38" t="s">
        <v>4129</v>
      </c>
      <c r="AF3309" s="38" t="s">
        <v>4107</v>
      </c>
      <c r="AG3309" s="38" t="s">
        <v>16645</v>
      </c>
      <c r="AH3309" s="38" t="s">
        <v>12887</v>
      </c>
      <c r="AI3309" s="38" t="s">
        <v>16150</v>
      </c>
      <c r="AJ3309" s="38" t="s">
        <v>16646</v>
      </c>
      <c r="AK3309" s="38" t="s">
        <v>4425</v>
      </c>
      <c r="AL3309" s="38" t="s">
        <v>2058</v>
      </c>
      <c r="AM3309" s="38" t="s">
        <v>4426</v>
      </c>
      <c r="AN3309" s="38" t="s">
        <v>4427</v>
      </c>
    </row>
    <row r="3310" spans="1:40" s="4" customFormat="1" ht="13.5" customHeight="1">
      <c r="A3310" s="5" t="s">
        <v>12601</v>
      </c>
      <c r="B3310" s="14" t="s">
        <v>12619</v>
      </c>
      <c r="C3310" s="8" t="s">
        <v>4430</v>
      </c>
      <c r="D3310" s="8" t="s">
        <v>16651</v>
      </c>
      <c r="E3310" s="8" t="s">
        <v>4431</v>
      </c>
      <c r="F3310" s="9" t="s">
        <v>16652</v>
      </c>
      <c r="G3310" s="10">
        <v>157.97999999999999</v>
      </c>
      <c r="H3310" s="8" t="s">
        <v>896</v>
      </c>
      <c r="I3310" s="11">
        <v>20041115</v>
      </c>
      <c r="J3310" s="11" t="s">
        <v>1226</v>
      </c>
      <c r="K3310" s="12">
        <v>202003</v>
      </c>
      <c r="L3310" s="12" t="s">
        <v>3166</v>
      </c>
      <c r="M3310" s="7" t="s">
        <v>12617</v>
      </c>
      <c r="N3310" s="14" t="s">
        <v>12642</v>
      </c>
      <c r="O3310" s="38" t="s">
        <v>23275</v>
      </c>
      <c r="P3310" s="7" t="s">
        <v>12617</v>
      </c>
      <c r="Q3310" s="7" t="s">
        <v>12755</v>
      </c>
      <c r="R3310" s="7" t="s">
        <v>12755</v>
      </c>
      <c r="S3310" s="7" t="s">
        <v>12613</v>
      </c>
      <c r="T3310" s="7" t="s">
        <v>12613</v>
      </c>
      <c r="U3310" s="38" t="s">
        <v>23275</v>
      </c>
      <c r="V3310" s="38" t="s">
        <v>23275</v>
      </c>
      <c r="W3310" s="7" t="s">
        <v>12617</v>
      </c>
      <c r="X3310" s="7" t="s">
        <v>186</v>
      </c>
      <c r="Y3310" s="7" t="s">
        <v>1226</v>
      </c>
      <c r="Z3310" s="7" t="s">
        <v>1226</v>
      </c>
      <c r="AA3310" s="7" t="s">
        <v>12617</v>
      </c>
      <c r="AB3310" s="7" t="s">
        <v>186</v>
      </c>
      <c r="AC3310" s="7" t="s">
        <v>12755</v>
      </c>
      <c r="AD3310" s="38" t="s">
        <v>4128</v>
      </c>
      <c r="AE3310" s="38" t="s">
        <v>4129</v>
      </c>
      <c r="AF3310" s="38" t="s">
        <v>4107</v>
      </c>
      <c r="AG3310" s="38" t="s">
        <v>16645</v>
      </c>
      <c r="AH3310" s="38" t="s">
        <v>12887</v>
      </c>
      <c r="AI3310" s="38" t="s">
        <v>16150</v>
      </c>
      <c r="AJ3310" s="38" t="s">
        <v>16646</v>
      </c>
      <c r="AK3310" s="38" t="s">
        <v>4425</v>
      </c>
      <c r="AL3310" s="38" t="s">
        <v>2058</v>
      </c>
      <c r="AM3310" s="38" t="s">
        <v>4426</v>
      </c>
      <c r="AN3310" s="38" t="s">
        <v>4427</v>
      </c>
    </row>
    <row r="3311" spans="1:40" s="4" customFormat="1" ht="13.5" customHeight="1">
      <c r="A3311" s="5" t="s">
        <v>12601</v>
      </c>
      <c r="B3311" s="14" t="s">
        <v>12619</v>
      </c>
      <c r="C3311" s="8" t="s">
        <v>4432</v>
      </c>
      <c r="D3311" s="8" t="s">
        <v>16653</v>
      </c>
      <c r="E3311" s="8" t="s">
        <v>4433</v>
      </c>
      <c r="F3311" s="9" t="s">
        <v>16654</v>
      </c>
      <c r="G3311" s="10">
        <v>397</v>
      </c>
      <c r="H3311" s="8" t="s">
        <v>1749</v>
      </c>
      <c r="I3311" s="11">
        <v>20071015</v>
      </c>
      <c r="J3311" s="11" t="s">
        <v>1226</v>
      </c>
      <c r="K3311" s="12">
        <v>202003</v>
      </c>
      <c r="L3311" s="12" t="s">
        <v>3166</v>
      </c>
      <c r="M3311" s="7" t="s">
        <v>12617</v>
      </c>
      <c r="N3311" s="14" t="s">
        <v>12642</v>
      </c>
      <c r="O3311" s="38" t="s">
        <v>23275</v>
      </c>
      <c r="P3311" s="7" t="s">
        <v>12617</v>
      </c>
      <c r="Q3311" s="7" t="s">
        <v>12755</v>
      </c>
      <c r="R3311" s="7" t="s">
        <v>12755</v>
      </c>
      <c r="S3311" s="7" t="s">
        <v>12613</v>
      </c>
      <c r="T3311" s="7" t="s">
        <v>12613</v>
      </c>
      <c r="U3311" s="38" t="s">
        <v>23275</v>
      </c>
      <c r="V3311" s="38" t="s">
        <v>23275</v>
      </c>
      <c r="W3311" s="7" t="s">
        <v>12617</v>
      </c>
      <c r="X3311" s="7" t="s">
        <v>186</v>
      </c>
      <c r="Y3311" s="7" t="s">
        <v>1226</v>
      </c>
      <c r="Z3311" s="7" t="s">
        <v>1226</v>
      </c>
      <c r="AA3311" s="7" t="s">
        <v>12617</v>
      </c>
      <c r="AB3311" s="7" t="s">
        <v>186</v>
      </c>
      <c r="AC3311" s="7" t="s">
        <v>12755</v>
      </c>
      <c r="AD3311" s="38" t="s">
        <v>4128</v>
      </c>
      <c r="AE3311" s="38" t="s">
        <v>4129</v>
      </c>
      <c r="AF3311" s="38" t="s">
        <v>4107</v>
      </c>
      <c r="AG3311" s="38" t="s">
        <v>16645</v>
      </c>
      <c r="AH3311" s="38" t="s">
        <v>12887</v>
      </c>
      <c r="AI3311" s="38" t="s">
        <v>16150</v>
      </c>
      <c r="AJ3311" s="38" t="s">
        <v>16646</v>
      </c>
      <c r="AK3311" s="38" t="s">
        <v>4425</v>
      </c>
      <c r="AL3311" s="38" t="s">
        <v>2058</v>
      </c>
      <c r="AM3311" s="38" t="s">
        <v>4426</v>
      </c>
      <c r="AN3311" s="38" t="s">
        <v>4427</v>
      </c>
    </row>
    <row r="3312" spans="1:40" s="4" customFormat="1" ht="13.5" customHeight="1">
      <c r="A3312" s="5" t="s">
        <v>12601</v>
      </c>
      <c r="B3312" s="14" t="s">
        <v>12619</v>
      </c>
      <c r="C3312" s="8" t="s">
        <v>4434</v>
      </c>
      <c r="D3312" s="8" t="s">
        <v>16655</v>
      </c>
      <c r="E3312" s="8" t="s">
        <v>4435</v>
      </c>
      <c r="F3312" s="9" t="s">
        <v>16656</v>
      </c>
      <c r="G3312" s="10">
        <v>149.49</v>
      </c>
      <c r="H3312" s="8" t="s">
        <v>896</v>
      </c>
      <c r="I3312" s="11">
        <v>20090504</v>
      </c>
      <c r="J3312" s="11" t="s">
        <v>1226</v>
      </c>
      <c r="K3312" s="12">
        <v>202003</v>
      </c>
      <c r="L3312" s="12" t="s">
        <v>3166</v>
      </c>
      <c r="M3312" s="7" t="s">
        <v>12617</v>
      </c>
      <c r="N3312" s="14" t="s">
        <v>12642</v>
      </c>
      <c r="O3312" s="38" t="s">
        <v>23275</v>
      </c>
      <c r="P3312" s="7" t="s">
        <v>12617</v>
      </c>
      <c r="Q3312" s="7" t="s">
        <v>12755</v>
      </c>
      <c r="R3312" s="7" t="s">
        <v>12755</v>
      </c>
      <c r="S3312" s="7" t="s">
        <v>12613</v>
      </c>
      <c r="T3312" s="7" t="s">
        <v>12613</v>
      </c>
      <c r="U3312" s="38" t="s">
        <v>23275</v>
      </c>
      <c r="V3312" s="38" t="s">
        <v>23275</v>
      </c>
      <c r="W3312" s="7" t="s">
        <v>12617</v>
      </c>
      <c r="X3312" s="7" t="s">
        <v>186</v>
      </c>
      <c r="Y3312" s="7" t="s">
        <v>1226</v>
      </c>
      <c r="Z3312" s="7" t="s">
        <v>1226</v>
      </c>
      <c r="AA3312" s="7" t="s">
        <v>12617</v>
      </c>
      <c r="AB3312" s="7" t="s">
        <v>186</v>
      </c>
      <c r="AC3312" s="7" t="s">
        <v>12755</v>
      </c>
      <c r="AD3312" s="38" t="s">
        <v>4128</v>
      </c>
      <c r="AE3312" s="38" t="s">
        <v>4129</v>
      </c>
      <c r="AF3312" s="38" t="s">
        <v>4107</v>
      </c>
      <c r="AG3312" s="38" t="s">
        <v>16645</v>
      </c>
      <c r="AH3312" s="38" t="s">
        <v>12887</v>
      </c>
      <c r="AI3312" s="38" t="s">
        <v>16150</v>
      </c>
      <c r="AJ3312" s="38" t="s">
        <v>16646</v>
      </c>
      <c r="AK3312" s="38" t="s">
        <v>4425</v>
      </c>
      <c r="AL3312" s="38" t="s">
        <v>2058</v>
      </c>
      <c r="AM3312" s="38" t="s">
        <v>4426</v>
      </c>
      <c r="AN3312" s="38" t="s">
        <v>4427</v>
      </c>
    </row>
    <row r="3313" spans="1:40" s="4" customFormat="1" ht="13.5" customHeight="1">
      <c r="A3313" s="5" t="s">
        <v>12601</v>
      </c>
      <c r="B3313" s="14" t="s">
        <v>12619</v>
      </c>
      <c r="C3313" s="8" t="s">
        <v>4436</v>
      </c>
      <c r="D3313" s="8" t="s">
        <v>16657</v>
      </c>
      <c r="E3313" s="8" t="s">
        <v>4437</v>
      </c>
      <c r="F3313" s="9" t="s">
        <v>16658</v>
      </c>
      <c r="G3313" s="10">
        <v>353</v>
      </c>
      <c r="H3313" s="8" t="s">
        <v>1749</v>
      </c>
      <c r="I3313" s="11">
        <v>20030123</v>
      </c>
      <c r="J3313" s="11" t="s">
        <v>1226</v>
      </c>
      <c r="K3313" s="12">
        <v>202003</v>
      </c>
      <c r="L3313" s="12" t="s">
        <v>3166</v>
      </c>
      <c r="M3313" s="7" t="s">
        <v>12617</v>
      </c>
      <c r="N3313" s="14" t="s">
        <v>12642</v>
      </c>
      <c r="O3313" s="38" t="s">
        <v>23275</v>
      </c>
      <c r="P3313" s="7" t="s">
        <v>12617</v>
      </c>
      <c r="Q3313" s="7" t="s">
        <v>12755</v>
      </c>
      <c r="R3313" s="7" t="s">
        <v>12755</v>
      </c>
      <c r="S3313" s="7" t="s">
        <v>12613</v>
      </c>
      <c r="T3313" s="7" t="s">
        <v>12613</v>
      </c>
      <c r="U3313" s="38" t="s">
        <v>23275</v>
      </c>
      <c r="V3313" s="38" t="s">
        <v>23275</v>
      </c>
      <c r="W3313" s="7" t="s">
        <v>12617</v>
      </c>
      <c r="X3313" s="7" t="s">
        <v>186</v>
      </c>
      <c r="Y3313" s="7" t="s">
        <v>1226</v>
      </c>
      <c r="Z3313" s="7" t="s">
        <v>1226</v>
      </c>
      <c r="AA3313" s="7" t="s">
        <v>12617</v>
      </c>
      <c r="AB3313" s="7" t="s">
        <v>186</v>
      </c>
      <c r="AC3313" s="7" t="s">
        <v>12755</v>
      </c>
      <c r="AD3313" s="38" t="s">
        <v>4128</v>
      </c>
      <c r="AE3313" s="38" t="s">
        <v>4129</v>
      </c>
      <c r="AF3313" s="38" t="s">
        <v>4107</v>
      </c>
      <c r="AG3313" s="38" t="s">
        <v>16645</v>
      </c>
      <c r="AH3313" s="38" t="s">
        <v>12887</v>
      </c>
      <c r="AI3313" s="38" t="s">
        <v>16150</v>
      </c>
      <c r="AJ3313" s="38" t="s">
        <v>16646</v>
      </c>
      <c r="AK3313" s="38" t="s">
        <v>4425</v>
      </c>
      <c r="AL3313" s="38" t="s">
        <v>2058</v>
      </c>
      <c r="AM3313" s="38" t="s">
        <v>4426</v>
      </c>
      <c r="AN3313" s="38" t="s">
        <v>4427</v>
      </c>
    </row>
    <row r="3314" spans="1:40" s="4" customFormat="1" ht="13.5" customHeight="1">
      <c r="A3314" s="5" t="s">
        <v>12601</v>
      </c>
      <c r="B3314" s="14" t="s">
        <v>12619</v>
      </c>
      <c r="C3314" s="8" t="s">
        <v>4438</v>
      </c>
      <c r="D3314" s="8" t="s">
        <v>16659</v>
      </c>
      <c r="E3314" s="8" t="s">
        <v>4439</v>
      </c>
      <c r="F3314" s="9" t="s">
        <v>16660</v>
      </c>
      <c r="G3314" s="10">
        <v>162.22</v>
      </c>
      <c r="H3314" s="8" t="s">
        <v>896</v>
      </c>
      <c r="I3314" s="11">
        <v>20101019</v>
      </c>
      <c r="J3314" s="11" t="s">
        <v>1226</v>
      </c>
      <c r="K3314" s="12">
        <v>202003</v>
      </c>
      <c r="L3314" s="12" t="s">
        <v>3166</v>
      </c>
      <c r="M3314" s="7" t="s">
        <v>12617</v>
      </c>
      <c r="N3314" s="14" t="s">
        <v>12642</v>
      </c>
      <c r="O3314" s="38" t="s">
        <v>23275</v>
      </c>
      <c r="P3314" s="7" t="s">
        <v>12617</v>
      </c>
      <c r="Q3314" s="7" t="s">
        <v>12755</v>
      </c>
      <c r="R3314" s="7" t="s">
        <v>12755</v>
      </c>
      <c r="S3314" s="7" t="s">
        <v>12613</v>
      </c>
      <c r="T3314" s="7" t="s">
        <v>12613</v>
      </c>
      <c r="U3314" s="38" t="s">
        <v>23275</v>
      </c>
      <c r="V3314" s="38" t="s">
        <v>23275</v>
      </c>
      <c r="W3314" s="7" t="s">
        <v>12617</v>
      </c>
      <c r="X3314" s="7" t="s">
        <v>186</v>
      </c>
      <c r="Y3314" s="7" t="s">
        <v>1226</v>
      </c>
      <c r="Z3314" s="7" t="s">
        <v>1226</v>
      </c>
      <c r="AA3314" s="7" t="s">
        <v>12617</v>
      </c>
      <c r="AB3314" s="7" t="s">
        <v>186</v>
      </c>
      <c r="AC3314" s="7" t="s">
        <v>16661</v>
      </c>
      <c r="AD3314" s="38" t="s">
        <v>4128</v>
      </c>
      <c r="AE3314" s="38" t="s">
        <v>4129</v>
      </c>
      <c r="AF3314" s="38" t="s">
        <v>4107</v>
      </c>
      <c r="AG3314" s="38" t="s">
        <v>16645</v>
      </c>
      <c r="AH3314" s="38" t="s">
        <v>12887</v>
      </c>
      <c r="AI3314" s="38" t="s">
        <v>16150</v>
      </c>
      <c r="AJ3314" s="38" t="s">
        <v>16646</v>
      </c>
      <c r="AK3314" s="38" t="s">
        <v>4425</v>
      </c>
      <c r="AL3314" s="38" t="s">
        <v>2058</v>
      </c>
      <c r="AM3314" s="38" t="s">
        <v>4426</v>
      </c>
      <c r="AN3314" s="38" t="s">
        <v>4427</v>
      </c>
    </row>
    <row r="3315" spans="1:40" s="4" customFormat="1" ht="13.5" customHeight="1">
      <c r="A3315" s="5" t="s">
        <v>12601</v>
      </c>
      <c r="B3315" s="14" t="s">
        <v>12619</v>
      </c>
      <c r="C3315" s="8" t="s">
        <v>4440</v>
      </c>
      <c r="D3315" s="8" t="s">
        <v>16662</v>
      </c>
      <c r="E3315" s="8" t="s">
        <v>4441</v>
      </c>
      <c r="F3315" s="9" t="s">
        <v>16663</v>
      </c>
      <c r="G3315" s="10">
        <v>339</v>
      </c>
      <c r="H3315" s="8" t="s">
        <v>1749</v>
      </c>
      <c r="I3315" s="11">
        <v>20080605</v>
      </c>
      <c r="J3315" s="11" t="s">
        <v>1226</v>
      </c>
      <c r="K3315" s="12">
        <v>202003</v>
      </c>
      <c r="L3315" s="12" t="s">
        <v>3166</v>
      </c>
      <c r="M3315" s="7" t="s">
        <v>12617</v>
      </c>
      <c r="N3315" s="14" t="s">
        <v>12642</v>
      </c>
      <c r="O3315" s="38" t="s">
        <v>23275</v>
      </c>
      <c r="P3315" s="7" t="s">
        <v>12617</v>
      </c>
      <c r="Q3315" s="7" t="s">
        <v>12755</v>
      </c>
      <c r="R3315" s="7" t="s">
        <v>12755</v>
      </c>
      <c r="S3315" s="7" t="s">
        <v>12613</v>
      </c>
      <c r="T3315" s="7" t="s">
        <v>12613</v>
      </c>
      <c r="U3315" s="38" t="s">
        <v>23275</v>
      </c>
      <c r="V3315" s="38" t="s">
        <v>23275</v>
      </c>
      <c r="W3315" s="7" t="s">
        <v>12617</v>
      </c>
      <c r="X3315" s="7" t="s">
        <v>186</v>
      </c>
      <c r="Y3315" s="7" t="s">
        <v>1226</v>
      </c>
      <c r="Z3315" s="7" t="s">
        <v>1226</v>
      </c>
      <c r="AA3315" s="7" t="s">
        <v>12617</v>
      </c>
      <c r="AB3315" s="7" t="s">
        <v>186</v>
      </c>
      <c r="AC3315" s="7" t="s">
        <v>12755</v>
      </c>
      <c r="AD3315" s="38" t="s">
        <v>4128</v>
      </c>
      <c r="AE3315" s="38" t="s">
        <v>4129</v>
      </c>
      <c r="AF3315" s="38" t="s">
        <v>4107</v>
      </c>
      <c r="AG3315" s="38" t="s">
        <v>16645</v>
      </c>
      <c r="AH3315" s="38" t="s">
        <v>12887</v>
      </c>
      <c r="AI3315" s="38" t="s">
        <v>16150</v>
      </c>
      <c r="AJ3315" s="38" t="s">
        <v>16646</v>
      </c>
      <c r="AK3315" s="38" t="s">
        <v>4425</v>
      </c>
      <c r="AL3315" s="38" t="s">
        <v>2058</v>
      </c>
      <c r="AM3315" s="38" t="s">
        <v>4426</v>
      </c>
      <c r="AN3315" s="38" t="s">
        <v>4427</v>
      </c>
    </row>
    <row r="3316" spans="1:40" s="4" customFormat="1" ht="13.5" customHeight="1">
      <c r="A3316" s="5" t="s">
        <v>12601</v>
      </c>
      <c r="B3316" s="14" t="s">
        <v>12619</v>
      </c>
      <c r="C3316" s="8" t="s">
        <v>4442</v>
      </c>
      <c r="D3316" s="8" t="s">
        <v>16664</v>
      </c>
      <c r="E3316" s="8" t="s">
        <v>4443</v>
      </c>
      <c r="F3316" s="9" t="s">
        <v>16665</v>
      </c>
      <c r="G3316" s="10">
        <v>350.66</v>
      </c>
      <c r="H3316" s="8" t="s">
        <v>1749</v>
      </c>
      <c r="I3316" s="11">
        <v>20060104</v>
      </c>
      <c r="J3316" s="11" t="s">
        <v>1226</v>
      </c>
      <c r="K3316" s="12">
        <v>202003</v>
      </c>
      <c r="L3316" s="12" t="s">
        <v>3166</v>
      </c>
      <c r="M3316" s="7" t="s">
        <v>12617</v>
      </c>
      <c r="N3316" s="14" t="s">
        <v>12642</v>
      </c>
      <c r="O3316" s="38" t="s">
        <v>23275</v>
      </c>
      <c r="P3316" s="7" t="s">
        <v>12617</v>
      </c>
      <c r="Q3316" s="7" t="s">
        <v>12755</v>
      </c>
      <c r="R3316" s="7" t="s">
        <v>16661</v>
      </c>
      <c r="S3316" s="7" t="s">
        <v>12613</v>
      </c>
      <c r="T3316" s="7" t="s">
        <v>12613</v>
      </c>
      <c r="U3316" s="38" t="s">
        <v>23275</v>
      </c>
      <c r="V3316" s="38" t="s">
        <v>23275</v>
      </c>
      <c r="W3316" s="7" t="s">
        <v>12617</v>
      </c>
      <c r="X3316" s="7" t="s">
        <v>186</v>
      </c>
      <c r="Y3316" s="7" t="s">
        <v>1226</v>
      </c>
      <c r="Z3316" s="7" t="s">
        <v>1226</v>
      </c>
      <c r="AA3316" s="7" t="s">
        <v>12617</v>
      </c>
      <c r="AB3316" s="7" t="s">
        <v>186</v>
      </c>
      <c r="AC3316" s="7" t="s">
        <v>12755</v>
      </c>
      <c r="AD3316" s="38" t="s">
        <v>4128</v>
      </c>
      <c r="AE3316" s="38" t="s">
        <v>4129</v>
      </c>
      <c r="AF3316" s="38" t="s">
        <v>4107</v>
      </c>
      <c r="AG3316" s="38" t="s">
        <v>16645</v>
      </c>
      <c r="AH3316" s="38" t="s">
        <v>12887</v>
      </c>
      <c r="AI3316" s="38" t="s">
        <v>16150</v>
      </c>
      <c r="AJ3316" s="38" t="s">
        <v>16646</v>
      </c>
      <c r="AK3316" s="38" t="s">
        <v>4425</v>
      </c>
      <c r="AL3316" s="38" t="s">
        <v>2058</v>
      </c>
      <c r="AM3316" s="38" t="s">
        <v>4426</v>
      </c>
      <c r="AN3316" s="38" t="s">
        <v>4427</v>
      </c>
    </row>
    <row r="3317" spans="1:40" s="4" customFormat="1" ht="13.5" customHeight="1">
      <c r="A3317" s="5" t="s">
        <v>12601</v>
      </c>
      <c r="B3317" s="14" t="s">
        <v>12619</v>
      </c>
      <c r="C3317" s="8" t="s">
        <v>4444</v>
      </c>
      <c r="D3317" s="8" t="s">
        <v>16666</v>
      </c>
      <c r="E3317" s="8" t="s">
        <v>4445</v>
      </c>
      <c r="F3317" s="9" t="s">
        <v>16667</v>
      </c>
      <c r="G3317" s="10">
        <v>126.54</v>
      </c>
      <c r="H3317" s="8" t="s">
        <v>896</v>
      </c>
      <c r="I3317" s="11">
        <v>20060718</v>
      </c>
      <c r="J3317" s="11" t="s">
        <v>1226</v>
      </c>
      <c r="K3317" s="12">
        <v>202003</v>
      </c>
      <c r="L3317" s="12" t="s">
        <v>3166</v>
      </c>
      <c r="M3317" s="7" t="s">
        <v>12617</v>
      </c>
      <c r="N3317" s="14" t="s">
        <v>12642</v>
      </c>
      <c r="O3317" s="38" t="s">
        <v>23275</v>
      </c>
      <c r="P3317" s="7" t="s">
        <v>12617</v>
      </c>
      <c r="Q3317" s="7" t="s">
        <v>12755</v>
      </c>
      <c r="R3317" s="7" t="s">
        <v>12755</v>
      </c>
      <c r="S3317" s="7" t="s">
        <v>12613</v>
      </c>
      <c r="T3317" s="7" t="s">
        <v>12613</v>
      </c>
      <c r="U3317" s="38" t="s">
        <v>23275</v>
      </c>
      <c r="V3317" s="38" t="s">
        <v>23275</v>
      </c>
      <c r="W3317" s="7" t="s">
        <v>12617</v>
      </c>
      <c r="X3317" s="7" t="s">
        <v>186</v>
      </c>
      <c r="Y3317" s="7" t="s">
        <v>1226</v>
      </c>
      <c r="Z3317" s="7" t="s">
        <v>1226</v>
      </c>
      <c r="AA3317" s="7" t="s">
        <v>12617</v>
      </c>
      <c r="AB3317" s="7" t="s">
        <v>186</v>
      </c>
      <c r="AC3317" s="7" t="s">
        <v>12755</v>
      </c>
      <c r="AD3317" s="38" t="s">
        <v>4128</v>
      </c>
      <c r="AE3317" s="38" t="s">
        <v>4129</v>
      </c>
      <c r="AF3317" s="38" t="s">
        <v>4107</v>
      </c>
      <c r="AG3317" s="38" t="s">
        <v>16645</v>
      </c>
      <c r="AH3317" s="38" t="s">
        <v>12887</v>
      </c>
      <c r="AI3317" s="38" t="s">
        <v>16150</v>
      </c>
      <c r="AJ3317" s="38" t="s">
        <v>16646</v>
      </c>
      <c r="AK3317" s="38" t="s">
        <v>4425</v>
      </c>
      <c r="AL3317" s="38" t="s">
        <v>2058</v>
      </c>
      <c r="AM3317" s="38" t="s">
        <v>4426</v>
      </c>
      <c r="AN3317" s="38" t="s">
        <v>4427</v>
      </c>
    </row>
    <row r="3318" spans="1:40" s="4" customFormat="1" ht="13.5" customHeight="1">
      <c r="A3318" s="5" t="s">
        <v>12601</v>
      </c>
      <c r="B3318" s="14" t="s">
        <v>12619</v>
      </c>
      <c r="C3318" s="8" t="s">
        <v>4446</v>
      </c>
      <c r="D3318" s="8" t="s">
        <v>16668</v>
      </c>
      <c r="E3318" s="8" t="s">
        <v>4447</v>
      </c>
      <c r="F3318" s="9" t="s">
        <v>16669</v>
      </c>
      <c r="G3318" s="10">
        <v>162.22</v>
      </c>
      <c r="H3318" s="8" t="s">
        <v>896</v>
      </c>
      <c r="I3318" s="11">
        <v>20100929</v>
      </c>
      <c r="J3318" s="11" t="s">
        <v>1226</v>
      </c>
      <c r="K3318" s="12">
        <v>202003</v>
      </c>
      <c r="L3318" s="12" t="s">
        <v>3166</v>
      </c>
      <c r="M3318" s="7" t="s">
        <v>12617</v>
      </c>
      <c r="N3318" s="14" t="s">
        <v>12642</v>
      </c>
      <c r="O3318" s="38" t="s">
        <v>23275</v>
      </c>
      <c r="P3318" s="7" t="s">
        <v>12617</v>
      </c>
      <c r="Q3318" s="7" t="s">
        <v>12755</v>
      </c>
      <c r="R3318" s="7" t="s">
        <v>12755</v>
      </c>
      <c r="S3318" s="7" t="s">
        <v>12613</v>
      </c>
      <c r="T3318" s="7" t="s">
        <v>12613</v>
      </c>
      <c r="U3318" s="38" t="s">
        <v>23275</v>
      </c>
      <c r="V3318" s="38" t="s">
        <v>23275</v>
      </c>
      <c r="W3318" s="7" t="s">
        <v>12617</v>
      </c>
      <c r="X3318" s="7" t="s">
        <v>186</v>
      </c>
      <c r="Y3318" s="7" t="s">
        <v>1226</v>
      </c>
      <c r="Z3318" s="7" t="s">
        <v>1226</v>
      </c>
      <c r="AA3318" s="7" t="s">
        <v>12617</v>
      </c>
      <c r="AB3318" s="7" t="s">
        <v>186</v>
      </c>
      <c r="AC3318" s="7" t="s">
        <v>12755</v>
      </c>
      <c r="AD3318" s="38" t="s">
        <v>4128</v>
      </c>
      <c r="AE3318" s="38" t="s">
        <v>4129</v>
      </c>
      <c r="AF3318" s="38" t="s">
        <v>4107</v>
      </c>
      <c r="AG3318" s="38" t="s">
        <v>16645</v>
      </c>
      <c r="AH3318" s="38" t="s">
        <v>12887</v>
      </c>
      <c r="AI3318" s="38" t="s">
        <v>16150</v>
      </c>
      <c r="AJ3318" s="38" t="s">
        <v>16646</v>
      </c>
      <c r="AK3318" s="38" t="s">
        <v>4425</v>
      </c>
      <c r="AL3318" s="38" t="s">
        <v>2058</v>
      </c>
      <c r="AM3318" s="38" t="s">
        <v>4426</v>
      </c>
      <c r="AN3318" s="38" t="s">
        <v>4427</v>
      </c>
    </row>
    <row r="3319" spans="1:40" s="4" customFormat="1" ht="13.5" customHeight="1">
      <c r="A3319" s="5" t="s">
        <v>12601</v>
      </c>
      <c r="B3319" s="14" t="s">
        <v>12619</v>
      </c>
      <c r="C3319" s="8" t="s">
        <v>4448</v>
      </c>
      <c r="D3319" s="8" t="s">
        <v>16670</v>
      </c>
      <c r="E3319" s="8" t="s">
        <v>4449</v>
      </c>
      <c r="F3319" s="9" t="s">
        <v>16671</v>
      </c>
      <c r="G3319" s="10">
        <v>301</v>
      </c>
      <c r="H3319" s="8" t="s">
        <v>1749</v>
      </c>
      <c r="I3319" s="11">
        <v>20031222</v>
      </c>
      <c r="J3319" s="11" t="s">
        <v>1226</v>
      </c>
      <c r="K3319" s="12">
        <v>202003</v>
      </c>
      <c r="L3319" s="12" t="s">
        <v>3166</v>
      </c>
      <c r="M3319" s="7" t="s">
        <v>12617</v>
      </c>
      <c r="N3319" s="14" t="s">
        <v>12642</v>
      </c>
      <c r="O3319" s="38" t="s">
        <v>23275</v>
      </c>
      <c r="P3319" s="7" t="s">
        <v>12617</v>
      </c>
      <c r="Q3319" s="7" t="s">
        <v>12755</v>
      </c>
      <c r="R3319" s="7" t="s">
        <v>12755</v>
      </c>
      <c r="S3319" s="7" t="s">
        <v>12613</v>
      </c>
      <c r="T3319" s="7" t="s">
        <v>12613</v>
      </c>
      <c r="U3319" s="38" t="s">
        <v>23275</v>
      </c>
      <c r="V3319" s="38" t="s">
        <v>23275</v>
      </c>
      <c r="W3319" s="7" t="s">
        <v>12617</v>
      </c>
      <c r="X3319" s="7" t="s">
        <v>186</v>
      </c>
      <c r="Y3319" s="7" t="s">
        <v>1226</v>
      </c>
      <c r="Z3319" s="7" t="s">
        <v>1226</v>
      </c>
      <c r="AA3319" s="7" t="s">
        <v>12617</v>
      </c>
      <c r="AB3319" s="7" t="s">
        <v>186</v>
      </c>
      <c r="AC3319" s="7" t="s">
        <v>12755</v>
      </c>
      <c r="AD3319" s="38" t="s">
        <v>4128</v>
      </c>
      <c r="AE3319" s="38" t="s">
        <v>4129</v>
      </c>
      <c r="AF3319" s="38" t="s">
        <v>4107</v>
      </c>
      <c r="AG3319" s="38" t="s">
        <v>16645</v>
      </c>
      <c r="AH3319" s="38" t="s">
        <v>12887</v>
      </c>
      <c r="AI3319" s="38" t="s">
        <v>16150</v>
      </c>
      <c r="AJ3319" s="38" t="s">
        <v>16646</v>
      </c>
      <c r="AK3319" s="38" t="s">
        <v>4425</v>
      </c>
      <c r="AL3319" s="38" t="s">
        <v>2058</v>
      </c>
      <c r="AM3319" s="38" t="s">
        <v>4426</v>
      </c>
      <c r="AN3319" s="38" t="s">
        <v>4427</v>
      </c>
    </row>
    <row r="3320" spans="1:40" s="4" customFormat="1" ht="13.5" customHeight="1">
      <c r="A3320" s="5" t="s">
        <v>12601</v>
      </c>
      <c r="B3320" s="14" t="s">
        <v>12619</v>
      </c>
      <c r="C3320" s="8" t="s">
        <v>4450</v>
      </c>
      <c r="D3320" s="8" t="s">
        <v>16672</v>
      </c>
      <c r="E3320" s="8" t="s">
        <v>4451</v>
      </c>
      <c r="F3320" s="9" t="s">
        <v>16673</v>
      </c>
      <c r="G3320" s="10">
        <v>995.74</v>
      </c>
      <c r="H3320" s="8" t="s">
        <v>1749</v>
      </c>
      <c r="I3320" s="11">
        <v>20101112</v>
      </c>
      <c r="J3320" s="11" t="s">
        <v>1226</v>
      </c>
      <c r="K3320" s="12">
        <v>202003</v>
      </c>
      <c r="L3320" s="12" t="s">
        <v>3166</v>
      </c>
      <c r="M3320" s="7" t="s">
        <v>12617</v>
      </c>
      <c r="N3320" s="14" t="s">
        <v>12642</v>
      </c>
      <c r="O3320" s="38" t="s">
        <v>23275</v>
      </c>
      <c r="P3320" s="7" t="s">
        <v>12617</v>
      </c>
      <c r="Q3320" s="7" t="s">
        <v>12755</v>
      </c>
      <c r="R3320" s="7" t="s">
        <v>12755</v>
      </c>
      <c r="S3320" s="7" t="s">
        <v>12613</v>
      </c>
      <c r="T3320" s="7" t="s">
        <v>12613</v>
      </c>
      <c r="U3320" s="38" t="s">
        <v>23275</v>
      </c>
      <c r="V3320" s="38" t="s">
        <v>23275</v>
      </c>
      <c r="W3320" s="7" t="s">
        <v>12617</v>
      </c>
      <c r="X3320" s="7" t="s">
        <v>186</v>
      </c>
      <c r="Y3320" s="7" t="s">
        <v>1226</v>
      </c>
      <c r="Z3320" s="7" t="s">
        <v>1226</v>
      </c>
      <c r="AA3320" s="7" t="s">
        <v>12617</v>
      </c>
      <c r="AB3320" s="7" t="s">
        <v>186</v>
      </c>
      <c r="AC3320" s="7" t="s">
        <v>12755</v>
      </c>
      <c r="AD3320" s="38" t="s">
        <v>4128</v>
      </c>
      <c r="AE3320" s="38" t="s">
        <v>4129</v>
      </c>
      <c r="AF3320" s="38" t="s">
        <v>4107</v>
      </c>
      <c r="AG3320" s="38" t="s">
        <v>16645</v>
      </c>
      <c r="AH3320" s="38" t="s">
        <v>12887</v>
      </c>
      <c r="AI3320" s="38" t="s">
        <v>16150</v>
      </c>
      <c r="AJ3320" s="38" t="s">
        <v>16646</v>
      </c>
      <c r="AK3320" s="38" t="s">
        <v>4425</v>
      </c>
      <c r="AL3320" s="38" t="s">
        <v>2058</v>
      </c>
      <c r="AM3320" s="38" t="s">
        <v>4426</v>
      </c>
      <c r="AN3320" s="38" t="s">
        <v>4427</v>
      </c>
    </row>
    <row r="3321" spans="1:40" s="4" customFormat="1" ht="13.5" customHeight="1">
      <c r="A3321" s="5" t="s">
        <v>12601</v>
      </c>
      <c r="B3321" s="14" t="s">
        <v>12619</v>
      </c>
      <c r="C3321" s="8" t="s">
        <v>4452</v>
      </c>
      <c r="D3321" s="8" t="s">
        <v>16674</v>
      </c>
      <c r="E3321" s="8" t="s">
        <v>4453</v>
      </c>
      <c r="F3321" s="9" t="s">
        <v>16675</v>
      </c>
      <c r="G3321" s="10">
        <v>339</v>
      </c>
      <c r="H3321" s="8" t="s">
        <v>1749</v>
      </c>
      <c r="I3321" s="11">
        <v>20080715</v>
      </c>
      <c r="J3321" s="11" t="s">
        <v>1226</v>
      </c>
      <c r="K3321" s="12">
        <v>202003</v>
      </c>
      <c r="L3321" s="12" t="s">
        <v>3166</v>
      </c>
      <c r="M3321" s="7" t="s">
        <v>12617</v>
      </c>
      <c r="N3321" s="14" t="s">
        <v>12642</v>
      </c>
      <c r="O3321" s="38" t="s">
        <v>23275</v>
      </c>
      <c r="P3321" s="7" t="s">
        <v>12617</v>
      </c>
      <c r="Q3321" s="7" t="s">
        <v>12755</v>
      </c>
      <c r="R3321" s="7" t="s">
        <v>12755</v>
      </c>
      <c r="S3321" s="7" t="s">
        <v>12613</v>
      </c>
      <c r="T3321" s="7" t="s">
        <v>12613</v>
      </c>
      <c r="U3321" s="38" t="s">
        <v>23275</v>
      </c>
      <c r="V3321" s="38" t="s">
        <v>23275</v>
      </c>
      <c r="W3321" s="7" t="s">
        <v>12617</v>
      </c>
      <c r="X3321" s="7" t="s">
        <v>186</v>
      </c>
      <c r="Y3321" s="7" t="s">
        <v>1226</v>
      </c>
      <c r="Z3321" s="7" t="s">
        <v>1226</v>
      </c>
      <c r="AA3321" s="7" t="s">
        <v>12617</v>
      </c>
      <c r="AB3321" s="7" t="s">
        <v>186</v>
      </c>
      <c r="AC3321" s="7" t="s">
        <v>12755</v>
      </c>
      <c r="AD3321" s="38" t="s">
        <v>4128</v>
      </c>
      <c r="AE3321" s="38" t="s">
        <v>4129</v>
      </c>
      <c r="AF3321" s="38" t="s">
        <v>4107</v>
      </c>
      <c r="AG3321" s="38" t="s">
        <v>16645</v>
      </c>
      <c r="AH3321" s="38" t="s">
        <v>12887</v>
      </c>
      <c r="AI3321" s="38" t="s">
        <v>16150</v>
      </c>
      <c r="AJ3321" s="38" t="s">
        <v>16646</v>
      </c>
      <c r="AK3321" s="38" t="s">
        <v>4425</v>
      </c>
      <c r="AL3321" s="38" t="s">
        <v>2058</v>
      </c>
      <c r="AM3321" s="38" t="s">
        <v>4426</v>
      </c>
      <c r="AN3321" s="38" t="s">
        <v>4427</v>
      </c>
    </row>
    <row r="3322" spans="1:40" s="4" customFormat="1" ht="13.5" customHeight="1">
      <c r="A3322" s="5" t="s">
        <v>12601</v>
      </c>
      <c r="B3322" s="14" t="s">
        <v>12619</v>
      </c>
      <c r="C3322" s="8" t="s">
        <v>4454</v>
      </c>
      <c r="D3322" s="8" t="s">
        <v>16676</v>
      </c>
      <c r="E3322" s="8" t="s">
        <v>4455</v>
      </c>
      <c r="F3322" s="9" t="s">
        <v>16677</v>
      </c>
      <c r="G3322" s="10">
        <v>111.76</v>
      </c>
      <c r="H3322" s="8" t="s">
        <v>896</v>
      </c>
      <c r="I3322" s="11">
        <v>20040119</v>
      </c>
      <c r="J3322" s="11" t="s">
        <v>1226</v>
      </c>
      <c r="K3322" s="12">
        <v>202003</v>
      </c>
      <c r="L3322" s="12" t="s">
        <v>3166</v>
      </c>
      <c r="M3322" s="7" t="s">
        <v>12617</v>
      </c>
      <c r="N3322" s="14" t="s">
        <v>12642</v>
      </c>
      <c r="O3322" s="38" t="s">
        <v>23275</v>
      </c>
      <c r="P3322" s="7" t="s">
        <v>12617</v>
      </c>
      <c r="Q3322" s="7" t="s">
        <v>12755</v>
      </c>
      <c r="R3322" s="7" t="s">
        <v>12755</v>
      </c>
      <c r="S3322" s="7" t="s">
        <v>12613</v>
      </c>
      <c r="T3322" s="7" t="s">
        <v>12613</v>
      </c>
      <c r="U3322" s="38" t="s">
        <v>23275</v>
      </c>
      <c r="V3322" s="38" t="s">
        <v>23275</v>
      </c>
      <c r="W3322" s="7" t="s">
        <v>12617</v>
      </c>
      <c r="X3322" s="7" t="s">
        <v>186</v>
      </c>
      <c r="Y3322" s="7" t="s">
        <v>1226</v>
      </c>
      <c r="Z3322" s="7" t="s">
        <v>1226</v>
      </c>
      <c r="AA3322" s="7" t="s">
        <v>12617</v>
      </c>
      <c r="AB3322" s="7" t="s">
        <v>186</v>
      </c>
      <c r="AC3322" s="7" t="s">
        <v>12755</v>
      </c>
      <c r="AD3322" s="38" t="s">
        <v>4128</v>
      </c>
      <c r="AE3322" s="38" t="s">
        <v>4129</v>
      </c>
      <c r="AF3322" s="38" t="s">
        <v>4107</v>
      </c>
      <c r="AG3322" s="38" t="s">
        <v>16645</v>
      </c>
      <c r="AH3322" s="38" t="s">
        <v>12887</v>
      </c>
      <c r="AI3322" s="38" t="s">
        <v>16150</v>
      </c>
      <c r="AJ3322" s="38" t="s">
        <v>16646</v>
      </c>
      <c r="AK3322" s="38" t="s">
        <v>4425</v>
      </c>
      <c r="AL3322" s="38" t="s">
        <v>2058</v>
      </c>
      <c r="AM3322" s="38" t="s">
        <v>4426</v>
      </c>
      <c r="AN3322" s="38" t="s">
        <v>4427</v>
      </c>
    </row>
    <row r="3323" spans="1:40" s="4" customFormat="1" ht="13.5" customHeight="1">
      <c r="A3323" s="5" t="s">
        <v>12601</v>
      </c>
      <c r="B3323" s="14" t="s">
        <v>12619</v>
      </c>
      <c r="C3323" s="8" t="s">
        <v>4456</v>
      </c>
      <c r="D3323" s="8" t="s">
        <v>16678</v>
      </c>
      <c r="E3323" s="8" t="s">
        <v>4457</v>
      </c>
      <c r="F3323" s="9" t="s">
        <v>16679</v>
      </c>
      <c r="G3323" s="10">
        <v>166.29</v>
      </c>
      <c r="H3323" s="8" t="s">
        <v>896</v>
      </c>
      <c r="I3323" s="11">
        <v>20090116</v>
      </c>
      <c r="J3323" s="11" t="s">
        <v>1226</v>
      </c>
      <c r="K3323" s="12">
        <v>202003</v>
      </c>
      <c r="L3323" s="12" t="s">
        <v>3166</v>
      </c>
      <c r="M3323" s="7" t="s">
        <v>12617</v>
      </c>
      <c r="N3323" s="14" t="s">
        <v>12642</v>
      </c>
      <c r="O3323" s="38" t="s">
        <v>23275</v>
      </c>
      <c r="P3323" s="7" t="s">
        <v>12617</v>
      </c>
      <c r="Q3323" s="7" t="s">
        <v>12755</v>
      </c>
      <c r="R3323" s="7" t="s">
        <v>12755</v>
      </c>
      <c r="S3323" s="7" t="s">
        <v>12613</v>
      </c>
      <c r="T3323" s="7" t="s">
        <v>12613</v>
      </c>
      <c r="U3323" s="38" t="s">
        <v>23279</v>
      </c>
      <c r="V3323" s="38" t="s">
        <v>23279</v>
      </c>
      <c r="W3323" s="7" t="s">
        <v>12617</v>
      </c>
      <c r="X3323" s="7" t="s">
        <v>186</v>
      </c>
      <c r="Y3323" s="7" t="s">
        <v>1226</v>
      </c>
      <c r="Z3323" s="7" t="s">
        <v>1226</v>
      </c>
      <c r="AA3323" s="7" t="s">
        <v>12617</v>
      </c>
      <c r="AB3323" s="7" t="s">
        <v>186</v>
      </c>
      <c r="AC3323" s="7" t="s">
        <v>12755</v>
      </c>
      <c r="AD3323" s="38" t="s">
        <v>4128</v>
      </c>
      <c r="AE3323" s="38" t="s">
        <v>4129</v>
      </c>
      <c r="AF3323" s="38" t="s">
        <v>4107</v>
      </c>
      <c r="AG3323" s="38" t="s">
        <v>16645</v>
      </c>
      <c r="AH3323" s="38" t="s">
        <v>12887</v>
      </c>
      <c r="AI3323" s="38" t="s">
        <v>16150</v>
      </c>
      <c r="AJ3323" s="38" t="s">
        <v>16646</v>
      </c>
      <c r="AK3323" s="38" t="s">
        <v>4425</v>
      </c>
      <c r="AL3323" s="38" t="s">
        <v>2058</v>
      </c>
      <c r="AM3323" s="38" t="s">
        <v>4426</v>
      </c>
      <c r="AN3323" s="38" t="s">
        <v>4427</v>
      </c>
    </row>
    <row r="3324" spans="1:40" s="4" customFormat="1" ht="13.5" customHeight="1">
      <c r="A3324" s="5" t="s">
        <v>12601</v>
      </c>
      <c r="B3324" s="14" t="s">
        <v>12619</v>
      </c>
      <c r="C3324" s="8" t="s">
        <v>4458</v>
      </c>
      <c r="D3324" s="8" t="s">
        <v>16680</v>
      </c>
      <c r="E3324" s="8" t="s">
        <v>4459</v>
      </c>
      <c r="F3324" s="9" t="s">
        <v>16681</v>
      </c>
      <c r="G3324" s="10">
        <v>1894.66</v>
      </c>
      <c r="H3324" s="8" t="s">
        <v>21</v>
      </c>
      <c r="I3324" s="11">
        <v>20020206</v>
      </c>
      <c r="J3324" s="11" t="s">
        <v>1226</v>
      </c>
      <c r="K3324" s="12">
        <v>202003</v>
      </c>
      <c r="L3324" s="12" t="s">
        <v>3166</v>
      </c>
      <c r="M3324" s="7" t="s">
        <v>12617</v>
      </c>
      <c r="N3324" s="14" t="s">
        <v>12642</v>
      </c>
      <c r="O3324" s="38" t="s">
        <v>23275</v>
      </c>
      <c r="P3324" s="7" t="s">
        <v>12617</v>
      </c>
      <c r="Q3324" s="7" t="s">
        <v>12755</v>
      </c>
      <c r="R3324" s="7" t="s">
        <v>12755</v>
      </c>
      <c r="S3324" s="7" t="s">
        <v>12613</v>
      </c>
      <c r="T3324" s="7" t="s">
        <v>12613</v>
      </c>
      <c r="U3324" s="38" t="s">
        <v>23275</v>
      </c>
      <c r="V3324" s="38" t="s">
        <v>23275</v>
      </c>
      <c r="W3324" s="7" t="s">
        <v>12617</v>
      </c>
      <c r="X3324" s="7" t="s">
        <v>186</v>
      </c>
      <c r="Y3324" s="7" t="s">
        <v>1226</v>
      </c>
      <c r="Z3324" s="7" t="s">
        <v>1226</v>
      </c>
      <c r="AA3324" s="7" t="s">
        <v>12617</v>
      </c>
      <c r="AB3324" s="7" t="s">
        <v>186</v>
      </c>
      <c r="AC3324" s="7" t="s">
        <v>12755</v>
      </c>
      <c r="AD3324" s="38" t="s">
        <v>4128</v>
      </c>
      <c r="AE3324" s="38" t="s">
        <v>4129</v>
      </c>
      <c r="AF3324" s="38" t="s">
        <v>4107</v>
      </c>
      <c r="AG3324" s="38" t="s">
        <v>16645</v>
      </c>
      <c r="AH3324" s="38" t="s">
        <v>12887</v>
      </c>
      <c r="AI3324" s="38" t="s">
        <v>16150</v>
      </c>
      <c r="AJ3324" s="38" t="s">
        <v>16646</v>
      </c>
      <c r="AK3324" s="38" t="s">
        <v>4425</v>
      </c>
      <c r="AL3324" s="38" t="s">
        <v>2058</v>
      </c>
      <c r="AM3324" s="38" t="s">
        <v>4426</v>
      </c>
      <c r="AN3324" s="38" t="s">
        <v>4427</v>
      </c>
    </row>
    <row r="3325" spans="1:40" s="4" customFormat="1" ht="13.5" customHeight="1">
      <c r="A3325" s="5" t="s">
        <v>12601</v>
      </c>
      <c r="B3325" s="14" t="s">
        <v>12619</v>
      </c>
      <c r="C3325" s="8" t="s">
        <v>4460</v>
      </c>
      <c r="D3325" s="8" t="s">
        <v>16682</v>
      </c>
      <c r="E3325" s="8" t="s">
        <v>4461</v>
      </c>
      <c r="F3325" s="9" t="s">
        <v>16683</v>
      </c>
      <c r="G3325" s="10">
        <v>366.63</v>
      </c>
      <c r="H3325" s="8" t="s">
        <v>20</v>
      </c>
      <c r="I3325" s="11">
        <v>20071001</v>
      </c>
      <c r="J3325" s="11" t="s">
        <v>1226</v>
      </c>
      <c r="K3325" s="12">
        <v>202003</v>
      </c>
      <c r="L3325" s="12">
        <v>202103</v>
      </c>
      <c r="M3325" s="7" t="s">
        <v>12617</v>
      </c>
      <c r="N3325" s="14" t="s">
        <v>6</v>
      </c>
      <c r="O3325" s="38" t="s">
        <v>23275</v>
      </c>
      <c r="P3325" s="7" t="s">
        <v>12617</v>
      </c>
      <c r="Q3325" s="7" t="s">
        <v>12617</v>
      </c>
      <c r="R3325" s="7" t="s">
        <v>12613</v>
      </c>
      <c r="S3325" s="7" t="s">
        <v>12617</v>
      </c>
      <c r="T3325" s="7" t="s">
        <v>12617</v>
      </c>
      <c r="U3325" s="38" t="s">
        <v>23275</v>
      </c>
      <c r="V3325" s="38" t="s">
        <v>23275</v>
      </c>
      <c r="W3325" s="7" t="s">
        <v>12617</v>
      </c>
      <c r="X3325" s="7" t="s">
        <v>6</v>
      </c>
      <c r="Y3325" s="7" t="s">
        <v>6</v>
      </c>
      <c r="Z3325" s="7" t="s">
        <v>1226</v>
      </c>
      <c r="AA3325" s="7" t="s">
        <v>12617</v>
      </c>
      <c r="AB3325" s="7" t="s">
        <v>6</v>
      </c>
      <c r="AC3325" s="7" t="s">
        <v>16684</v>
      </c>
      <c r="AD3325" s="38" t="s">
        <v>4128</v>
      </c>
      <c r="AE3325" s="38" t="s">
        <v>4129</v>
      </c>
      <c r="AF3325" s="38" t="s">
        <v>4107</v>
      </c>
      <c r="AG3325" s="38" t="s">
        <v>16685</v>
      </c>
      <c r="AH3325" s="38" t="s">
        <v>16686</v>
      </c>
      <c r="AI3325" s="38" t="s">
        <v>16687</v>
      </c>
      <c r="AJ3325" s="38" t="s">
        <v>16688</v>
      </c>
      <c r="AK3325" s="38" t="s">
        <v>4462</v>
      </c>
      <c r="AL3325" s="38" t="s">
        <v>21</v>
      </c>
      <c r="AM3325" s="38" t="s">
        <v>4463</v>
      </c>
      <c r="AN3325" s="38" t="s">
        <v>4464</v>
      </c>
    </row>
    <row r="3326" spans="1:40" s="4" customFormat="1" ht="13.5" customHeight="1">
      <c r="A3326" s="5" t="s">
        <v>12601</v>
      </c>
      <c r="B3326" s="14" t="s">
        <v>12619</v>
      </c>
      <c r="C3326" s="8" t="s">
        <v>4465</v>
      </c>
      <c r="D3326" s="8" t="s">
        <v>16689</v>
      </c>
      <c r="E3326" s="8" t="s">
        <v>4466</v>
      </c>
      <c r="F3326" s="9" t="s">
        <v>16690</v>
      </c>
      <c r="G3326" s="10">
        <v>133.11000000000001</v>
      </c>
      <c r="H3326" s="8" t="s">
        <v>20</v>
      </c>
      <c r="I3326" s="11">
        <v>20060220</v>
      </c>
      <c r="J3326" s="11" t="s">
        <v>1226</v>
      </c>
      <c r="K3326" s="12">
        <v>202003</v>
      </c>
      <c r="L3326" s="12">
        <v>202103</v>
      </c>
      <c r="M3326" s="7" t="s">
        <v>12617</v>
      </c>
      <c r="N3326" s="14" t="s">
        <v>6</v>
      </c>
      <c r="O3326" s="38" t="s">
        <v>23275</v>
      </c>
      <c r="P3326" s="7" t="s">
        <v>12617</v>
      </c>
      <c r="Q3326" s="7" t="s">
        <v>12617</v>
      </c>
      <c r="R3326" s="7" t="s">
        <v>12613</v>
      </c>
      <c r="S3326" s="7" t="s">
        <v>12642</v>
      </c>
      <c r="T3326" s="7" t="s">
        <v>12617</v>
      </c>
      <c r="U3326" s="38" t="s">
        <v>23275</v>
      </c>
      <c r="V3326" s="38" t="s">
        <v>23275</v>
      </c>
      <c r="W3326" s="7" t="s">
        <v>12617</v>
      </c>
      <c r="X3326" s="7" t="s">
        <v>6</v>
      </c>
      <c r="Y3326" s="7" t="s">
        <v>6</v>
      </c>
      <c r="Z3326" s="7" t="s">
        <v>1226</v>
      </c>
      <c r="AA3326" s="7" t="s">
        <v>12617</v>
      </c>
      <c r="AB3326" s="7" t="s">
        <v>6</v>
      </c>
      <c r="AC3326" s="7" t="s">
        <v>12613</v>
      </c>
      <c r="AD3326" s="38" t="s">
        <v>4128</v>
      </c>
      <c r="AE3326" s="38" t="s">
        <v>4129</v>
      </c>
      <c r="AF3326" s="38" t="s">
        <v>4107</v>
      </c>
      <c r="AG3326" s="38" t="s">
        <v>16685</v>
      </c>
      <c r="AH3326" s="38" t="s">
        <v>16686</v>
      </c>
      <c r="AI3326" s="38" t="s">
        <v>16687</v>
      </c>
      <c r="AJ3326" s="38" t="s">
        <v>16688</v>
      </c>
      <c r="AK3326" s="38" t="s">
        <v>4462</v>
      </c>
      <c r="AL3326" s="38" t="s">
        <v>21</v>
      </c>
      <c r="AM3326" s="38" t="s">
        <v>4463</v>
      </c>
      <c r="AN3326" s="38" t="s">
        <v>4464</v>
      </c>
    </row>
    <row r="3327" spans="1:40" s="4" customFormat="1" ht="13.5" customHeight="1">
      <c r="A3327" s="5" t="s">
        <v>12601</v>
      </c>
      <c r="B3327" s="14" t="s">
        <v>12619</v>
      </c>
      <c r="C3327" s="8" t="s">
        <v>4467</v>
      </c>
      <c r="D3327" s="8" t="s">
        <v>16691</v>
      </c>
      <c r="E3327" s="8" t="s">
        <v>4468</v>
      </c>
      <c r="F3327" s="9" t="s">
        <v>16692</v>
      </c>
      <c r="G3327" s="10">
        <v>337.5</v>
      </c>
      <c r="H3327" s="8" t="s">
        <v>20</v>
      </c>
      <c r="I3327" s="11">
        <v>20030526</v>
      </c>
      <c r="J3327" s="11" t="s">
        <v>1226</v>
      </c>
      <c r="K3327" s="12">
        <v>202003</v>
      </c>
      <c r="L3327" s="12">
        <v>202103</v>
      </c>
      <c r="M3327" s="7" t="s">
        <v>12617</v>
      </c>
      <c r="N3327" s="14" t="s">
        <v>6</v>
      </c>
      <c r="O3327" s="38" t="s">
        <v>23275</v>
      </c>
      <c r="P3327" s="7" t="s">
        <v>12617</v>
      </c>
      <c r="Q3327" s="7" t="s">
        <v>12617</v>
      </c>
      <c r="R3327" s="7" t="s">
        <v>12613</v>
      </c>
      <c r="S3327" s="7" t="s">
        <v>12642</v>
      </c>
      <c r="T3327" s="7" t="s">
        <v>12617</v>
      </c>
      <c r="U3327" s="38" t="s">
        <v>23275</v>
      </c>
      <c r="V3327" s="38" t="s">
        <v>23275</v>
      </c>
      <c r="W3327" s="7" t="s">
        <v>12617</v>
      </c>
      <c r="X3327" s="7" t="s">
        <v>5</v>
      </c>
      <c r="Y3327" s="7" t="s">
        <v>6</v>
      </c>
      <c r="Z3327" s="7" t="s">
        <v>1226</v>
      </c>
      <c r="AA3327" s="7" t="s">
        <v>12617</v>
      </c>
      <c r="AB3327" s="7" t="s">
        <v>6</v>
      </c>
      <c r="AC3327" s="7" t="s">
        <v>12613</v>
      </c>
      <c r="AD3327" s="38" t="s">
        <v>4128</v>
      </c>
      <c r="AE3327" s="38" t="s">
        <v>4129</v>
      </c>
      <c r="AF3327" s="38" t="s">
        <v>4107</v>
      </c>
      <c r="AG3327" s="38" t="s">
        <v>16685</v>
      </c>
      <c r="AH3327" s="38" t="s">
        <v>16686</v>
      </c>
      <c r="AI3327" s="38" t="s">
        <v>16687</v>
      </c>
      <c r="AJ3327" s="38" t="s">
        <v>16688</v>
      </c>
      <c r="AK3327" s="38" t="s">
        <v>4462</v>
      </c>
      <c r="AL3327" s="38" t="s">
        <v>21</v>
      </c>
      <c r="AM3327" s="38" t="s">
        <v>4463</v>
      </c>
      <c r="AN3327" s="38" t="s">
        <v>4464</v>
      </c>
    </row>
    <row r="3328" spans="1:40" s="4" customFormat="1" ht="13.5" customHeight="1">
      <c r="A3328" s="5" t="s">
        <v>12601</v>
      </c>
      <c r="B3328" s="14" t="s">
        <v>12619</v>
      </c>
      <c r="C3328" s="8" t="s">
        <v>4469</v>
      </c>
      <c r="D3328" s="8" t="s">
        <v>16693</v>
      </c>
      <c r="E3328" s="8" t="s">
        <v>4470</v>
      </c>
      <c r="F3328" s="9" t="s">
        <v>16694</v>
      </c>
      <c r="G3328" s="10">
        <v>131.91999999999999</v>
      </c>
      <c r="H3328" s="8" t="s">
        <v>20</v>
      </c>
      <c r="I3328" s="11">
        <v>20060720</v>
      </c>
      <c r="J3328" s="11" t="s">
        <v>1226</v>
      </c>
      <c r="K3328" s="12">
        <v>202003</v>
      </c>
      <c r="L3328" s="12">
        <v>202103</v>
      </c>
      <c r="M3328" s="7" t="s">
        <v>12617</v>
      </c>
      <c r="N3328" s="14" t="s">
        <v>6</v>
      </c>
      <c r="O3328" s="38" t="s">
        <v>23275</v>
      </c>
      <c r="P3328" s="7" t="s">
        <v>12617</v>
      </c>
      <c r="Q3328" s="7" t="s">
        <v>12617</v>
      </c>
      <c r="R3328" s="7" t="s">
        <v>12613</v>
      </c>
      <c r="S3328" s="7" t="s">
        <v>12642</v>
      </c>
      <c r="T3328" s="7" t="s">
        <v>12617</v>
      </c>
      <c r="U3328" s="38" t="s">
        <v>23275</v>
      </c>
      <c r="V3328" s="38" t="s">
        <v>23275</v>
      </c>
      <c r="W3328" s="7" t="s">
        <v>12617</v>
      </c>
      <c r="X3328" s="7" t="s">
        <v>6</v>
      </c>
      <c r="Y3328" s="7" t="s">
        <v>6</v>
      </c>
      <c r="Z3328" s="7" t="s">
        <v>1226</v>
      </c>
      <c r="AA3328" s="7" t="s">
        <v>12617</v>
      </c>
      <c r="AB3328" s="7" t="s">
        <v>6</v>
      </c>
      <c r="AC3328" s="7" t="s">
        <v>12613</v>
      </c>
      <c r="AD3328" s="38" t="s">
        <v>4128</v>
      </c>
      <c r="AE3328" s="38" t="s">
        <v>4129</v>
      </c>
      <c r="AF3328" s="38" t="s">
        <v>4107</v>
      </c>
      <c r="AG3328" s="38" t="s">
        <v>16685</v>
      </c>
      <c r="AH3328" s="38" t="s">
        <v>16686</v>
      </c>
      <c r="AI3328" s="38" t="s">
        <v>16687</v>
      </c>
      <c r="AJ3328" s="38" t="s">
        <v>16688</v>
      </c>
      <c r="AK3328" s="38" t="s">
        <v>4462</v>
      </c>
      <c r="AL3328" s="38" t="s">
        <v>21</v>
      </c>
      <c r="AM3328" s="38" t="s">
        <v>4463</v>
      </c>
      <c r="AN3328" s="38" t="s">
        <v>4464</v>
      </c>
    </row>
    <row r="3329" spans="1:40" s="4" customFormat="1" ht="13.5" customHeight="1">
      <c r="A3329" s="5" t="s">
        <v>12601</v>
      </c>
      <c r="B3329" s="14" t="s">
        <v>12619</v>
      </c>
      <c r="C3329" s="8" t="s">
        <v>4471</v>
      </c>
      <c r="D3329" s="8" t="s">
        <v>16695</v>
      </c>
      <c r="E3329" s="8" t="s">
        <v>4472</v>
      </c>
      <c r="F3329" s="9" t="s">
        <v>16696</v>
      </c>
      <c r="G3329" s="10">
        <v>131.85</v>
      </c>
      <c r="H3329" s="8" t="s">
        <v>20</v>
      </c>
      <c r="I3329" s="11">
        <v>20061212</v>
      </c>
      <c r="J3329" s="11" t="s">
        <v>1226</v>
      </c>
      <c r="K3329" s="12">
        <v>202003</v>
      </c>
      <c r="L3329" s="12">
        <v>202103</v>
      </c>
      <c r="M3329" s="7" t="s">
        <v>12617</v>
      </c>
      <c r="N3329" s="14" t="s">
        <v>6</v>
      </c>
      <c r="O3329" s="38" t="s">
        <v>23275</v>
      </c>
      <c r="P3329" s="7" t="s">
        <v>12617</v>
      </c>
      <c r="Q3329" s="7" t="s">
        <v>12617</v>
      </c>
      <c r="R3329" s="7" t="s">
        <v>12613</v>
      </c>
      <c r="S3329" s="7" t="s">
        <v>12642</v>
      </c>
      <c r="T3329" s="7" t="s">
        <v>12617</v>
      </c>
      <c r="U3329" s="38" t="s">
        <v>23275</v>
      </c>
      <c r="V3329" s="38" t="s">
        <v>23275</v>
      </c>
      <c r="W3329" s="7" t="s">
        <v>12617</v>
      </c>
      <c r="X3329" s="7" t="s">
        <v>6</v>
      </c>
      <c r="Y3329" s="7" t="s">
        <v>6</v>
      </c>
      <c r="Z3329" s="7" t="s">
        <v>1226</v>
      </c>
      <c r="AA3329" s="7" t="s">
        <v>12617</v>
      </c>
      <c r="AB3329" s="7" t="s">
        <v>6</v>
      </c>
      <c r="AC3329" s="7" t="s">
        <v>12613</v>
      </c>
      <c r="AD3329" s="38" t="s">
        <v>4128</v>
      </c>
      <c r="AE3329" s="38" t="s">
        <v>4129</v>
      </c>
      <c r="AF3329" s="38" t="s">
        <v>4107</v>
      </c>
      <c r="AG3329" s="38" t="s">
        <v>16685</v>
      </c>
      <c r="AH3329" s="38" t="s">
        <v>16686</v>
      </c>
      <c r="AI3329" s="38" t="s">
        <v>16687</v>
      </c>
      <c r="AJ3329" s="38" t="s">
        <v>16688</v>
      </c>
      <c r="AK3329" s="38" t="s">
        <v>4462</v>
      </c>
      <c r="AL3329" s="38" t="s">
        <v>21</v>
      </c>
      <c r="AM3329" s="38" t="s">
        <v>4463</v>
      </c>
      <c r="AN3329" s="38" t="s">
        <v>4464</v>
      </c>
    </row>
    <row r="3330" spans="1:40" s="4" customFormat="1" ht="13.5" customHeight="1">
      <c r="A3330" s="5" t="s">
        <v>12601</v>
      </c>
      <c r="B3330" s="14" t="s">
        <v>12619</v>
      </c>
      <c r="C3330" s="8" t="s">
        <v>4473</v>
      </c>
      <c r="D3330" s="8" t="s">
        <v>16697</v>
      </c>
      <c r="E3330" s="8" t="s">
        <v>4474</v>
      </c>
      <c r="F3330" s="9" t="s">
        <v>16698</v>
      </c>
      <c r="G3330" s="10">
        <v>353.03</v>
      </c>
      <c r="H3330" s="8" t="s">
        <v>20</v>
      </c>
      <c r="I3330" s="11">
        <v>20091210</v>
      </c>
      <c r="J3330" s="11" t="s">
        <v>1226</v>
      </c>
      <c r="K3330" s="12">
        <v>202003</v>
      </c>
      <c r="L3330" s="12">
        <v>202103</v>
      </c>
      <c r="M3330" s="7" t="s">
        <v>12617</v>
      </c>
      <c r="N3330" s="14" t="s">
        <v>6</v>
      </c>
      <c r="O3330" s="38" t="s">
        <v>23275</v>
      </c>
      <c r="P3330" s="7" t="s">
        <v>12617</v>
      </c>
      <c r="Q3330" s="7" t="s">
        <v>12617</v>
      </c>
      <c r="R3330" s="7" t="s">
        <v>12613</v>
      </c>
      <c r="S3330" s="7" t="s">
        <v>12642</v>
      </c>
      <c r="T3330" s="7" t="s">
        <v>12617</v>
      </c>
      <c r="U3330" s="38" t="s">
        <v>23275</v>
      </c>
      <c r="V3330" s="38" t="s">
        <v>23275</v>
      </c>
      <c r="W3330" s="7" t="s">
        <v>12617</v>
      </c>
      <c r="X3330" s="7" t="s">
        <v>6</v>
      </c>
      <c r="Y3330" s="7" t="s">
        <v>6</v>
      </c>
      <c r="Z3330" s="7" t="s">
        <v>1226</v>
      </c>
      <c r="AA3330" s="7" t="s">
        <v>12617</v>
      </c>
      <c r="AB3330" s="7" t="s">
        <v>6</v>
      </c>
      <c r="AC3330" s="7" t="s">
        <v>12613</v>
      </c>
      <c r="AD3330" s="38" t="s">
        <v>4128</v>
      </c>
      <c r="AE3330" s="38" t="s">
        <v>4129</v>
      </c>
      <c r="AF3330" s="38" t="s">
        <v>4107</v>
      </c>
      <c r="AG3330" s="38" t="s">
        <v>16685</v>
      </c>
      <c r="AH3330" s="38" t="s">
        <v>16686</v>
      </c>
      <c r="AI3330" s="38" t="s">
        <v>16687</v>
      </c>
      <c r="AJ3330" s="38" t="s">
        <v>16688</v>
      </c>
      <c r="AK3330" s="38" t="s">
        <v>4462</v>
      </c>
      <c r="AL3330" s="38" t="s">
        <v>21</v>
      </c>
      <c r="AM3330" s="38" t="s">
        <v>4463</v>
      </c>
      <c r="AN3330" s="38" t="s">
        <v>4464</v>
      </c>
    </row>
    <row r="3331" spans="1:40" s="4" customFormat="1" ht="13.5" customHeight="1">
      <c r="A3331" s="5" t="s">
        <v>12601</v>
      </c>
      <c r="B3331" s="14" t="s">
        <v>12619</v>
      </c>
      <c r="C3331" s="8" t="s">
        <v>4475</v>
      </c>
      <c r="D3331" s="8" t="s">
        <v>16699</v>
      </c>
      <c r="E3331" s="8" t="s">
        <v>4476</v>
      </c>
      <c r="F3331" s="9" t="s">
        <v>16700</v>
      </c>
      <c r="G3331" s="10">
        <v>1860.37</v>
      </c>
      <c r="H3331" s="8" t="s">
        <v>20</v>
      </c>
      <c r="I3331" s="11">
        <v>20001009</v>
      </c>
      <c r="J3331" s="11" t="s">
        <v>1226</v>
      </c>
      <c r="K3331" s="12">
        <v>202003</v>
      </c>
      <c r="L3331" s="12">
        <v>202103</v>
      </c>
      <c r="M3331" s="7" t="s">
        <v>12642</v>
      </c>
      <c r="N3331" s="14" t="s">
        <v>6</v>
      </c>
      <c r="O3331" s="38" t="s">
        <v>23275</v>
      </c>
      <c r="P3331" s="7" t="s">
        <v>12617</v>
      </c>
      <c r="Q3331" s="7" t="s">
        <v>12617</v>
      </c>
      <c r="R3331" s="7" t="s">
        <v>12613</v>
      </c>
      <c r="S3331" s="7" t="s">
        <v>12642</v>
      </c>
      <c r="T3331" s="7" t="s">
        <v>12617</v>
      </c>
      <c r="U3331" s="38" t="s">
        <v>23275</v>
      </c>
      <c r="V3331" s="38" t="s">
        <v>23275</v>
      </c>
      <c r="W3331" s="7" t="s">
        <v>12642</v>
      </c>
      <c r="X3331" s="7" t="s">
        <v>5</v>
      </c>
      <c r="Y3331" s="7" t="s">
        <v>6</v>
      </c>
      <c r="Z3331" s="7" t="s">
        <v>1226</v>
      </c>
      <c r="AA3331" s="7" t="s">
        <v>12617</v>
      </c>
      <c r="AB3331" s="7" t="s">
        <v>6</v>
      </c>
      <c r="AC3331" s="7" t="s">
        <v>12613</v>
      </c>
      <c r="AD3331" s="38" t="s">
        <v>4128</v>
      </c>
      <c r="AE3331" s="38" t="s">
        <v>4129</v>
      </c>
      <c r="AF3331" s="38" t="s">
        <v>4107</v>
      </c>
      <c r="AG3331" s="38" t="s">
        <v>16685</v>
      </c>
      <c r="AH3331" s="38" t="s">
        <v>16686</v>
      </c>
      <c r="AI3331" s="38" t="s">
        <v>16687</v>
      </c>
      <c r="AJ3331" s="38" t="s">
        <v>16688</v>
      </c>
      <c r="AK3331" s="38" t="s">
        <v>4462</v>
      </c>
      <c r="AL3331" s="38" t="s">
        <v>21</v>
      </c>
      <c r="AM3331" s="38" t="s">
        <v>4463</v>
      </c>
      <c r="AN3331" s="38" t="s">
        <v>4464</v>
      </c>
    </row>
    <row r="3332" spans="1:40" s="4" customFormat="1" ht="13.5" customHeight="1">
      <c r="A3332" s="5" t="s">
        <v>12601</v>
      </c>
      <c r="B3332" s="14" t="s">
        <v>12619</v>
      </c>
      <c r="C3332" s="8" t="s">
        <v>4477</v>
      </c>
      <c r="D3332" s="8" t="s">
        <v>16701</v>
      </c>
      <c r="E3332" s="8" t="s">
        <v>4478</v>
      </c>
      <c r="F3332" s="9" t="s">
        <v>16702</v>
      </c>
      <c r="G3332" s="10">
        <v>460.82</v>
      </c>
      <c r="H3332" s="8" t="s">
        <v>20</v>
      </c>
      <c r="I3332" s="11">
        <v>20060721</v>
      </c>
      <c r="J3332" s="11" t="s">
        <v>1226</v>
      </c>
      <c r="K3332" s="12">
        <v>202003</v>
      </c>
      <c r="L3332" s="12">
        <v>202103</v>
      </c>
      <c r="M3332" s="7" t="s">
        <v>12617</v>
      </c>
      <c r="N3332" s="14" t="s">
        <v>6</v>
      </c>
      <c r="O3332" s="38" t="s">
        <v>23275</v>
      </c>
      <c r="P3332" s="7" t="s">
        <v>12617</v>
      </c>
      <c r="Q3332" s="7" t="s">
        <v>12617</v>
      </c>
      <c r="R3332" s="7" t="s">
        <v>12613</v>
      </c>
      <c r="S3332" s="7" t="s">
        <v>12642</v>
      </c>
      <c r="T3332" s="7" t="s">
        <v>12617</v>
      </c>
      <c r="U3332" s="38" t="s">
        <v>23275</v>
      </c>
      <c r="V3332" s="38" t="s">
        <v>23275</v>
      </c>
      <c r="W3332" s="7" t="s">
        <v>12617</v>
      </c>
      <c r="X3332" s="7" t="s">
        <v>6</v>
      </c>
      <c r="Y3332" s="7" t="s">
        <v>6</v>
      </c>
      <c r="Z3332" s="7" t="s">
        <v>1226</v>
      </c>
      <c r="AA3332" s="7" t="s">
        <v>12617</v>
      </c>
      <c r="AB3332" s="7" t="s">
        <v>6</v>
      </c>
      <c r="AC3332" s="7" t="s">
        <v>12613</v>
      </c>
      <c r="AD3332" s="38" t="s">
        <v>4128</v>
      </c>
      <c r="AE3332" s="38" t="s">
        <v>4129</v>
      </c>
      <c r="AF3332" s="38" t="s">
        <v>4107</v>
      </c>
      <c r="AG3332" s="38" t="s">
        <v>16685</v>
      </c>
      <c r="AH3332" s="38" t="s">
        <v>16686</v>
      </c>
      <c r="AI3332" s="38" t="s">
        <v>16687</v>
      </c>
      <c r="AJ3332" s="38" t="s">
        <v>16688</v>
      </c>
      <c r="AK3332" s="38" t="s">
        <v>4462</v>
      </c>
      <c r="AL3332" s="38" t="s">
        <v>21</v>
      </c>
      <c r="AM3332" s="38" t="s">
        <v>4463</v>
      </c>
      <c r="AN3332" s="38" t="s">
        <v>4464</v>
      </c>
    </row>
    <row r="3333" spans="1:40" s="4" customFormat="1" ht="13.5" customHeight="1">
      <c r="A3333" s="5" t="s">
        <v>12601</v>
      </c>
      <c r="B3333" s="14" t="s">
        <v>12619</v>
      </c>
      <c r="C3333" s="8" t="s">
        <v>4479</v>
      </c>
      <c r="D3333" s="8" t="s">
        <v>16703</v>
      </c>
      <c r="E3333" s="8" t="s">
        <v>4480</v>
      </c>
      <c r="F3333" s="9" t="s">
        <v>16704</v>
      </c>
      <c r="G3333" s="10">
        <v>341.1</v>
      </c>
      <c r="H3333" s="8" t="s">
        <v>20</v>
      </c>
      <c r="I3333" s="11">
        <v>20030214</v>
      </c>
      <c r="J3333" s="11" t="s">
        <v>1226</v>
      </c>
      <c r="K3333" s="12">
        <v>202003</v>
      </c>
      <c r="L3333" s="12">
        <v>202103</v>
      </c>
      <c r="M3333" s="7" t="s">
        <v>12617</v>
      </c>
      <c r="N3333" s="14" t="s">
        <v>6</v>
      </c>
      <c r="O3333" s="38" t="s">
        <v>23275</v>
      </c>
      <c r="P3333" s="7" t="s">
        <v>12617</v>
      </c>
      <c r="Q3333" s="7" t="s">
        <v>12617</v>
      </c>
      <c r="R3333" s="7" t="s">
        <v>12613</v>
      </c>
      <c r="S3333" s="7" t="s">
        <v>12642</v>
      </c>
      <c r="T3333" s="7" t="s">
        <v>12617</v>
      </c>
      <c r="U3333" s="38" t="s">
        <v>23275</v>
      </c>
      <c r="V3333" s="38" t="s">
        <v>23275</v>
      </c>
      <c r="W3333" s="7" t="s">
        <v>12617</v>
      </c>
      <c r="X3333" s="7" t="s">
        <v>5</v>
      </c>
      <c r="Y3333" s="7" t="s">
        <v>6</v>
      </c>
      <c r="Z3333" s="7" t="s">
        <v>1226</v>
      </c>
      <c r="AA3333" s="7" t="s">
        <v>12617</v>
      </c>
      <c r="AB3333" s="7" t="s">
        <v>6</v>
      </c>
      <c r="AC3333" s="7" t="s">
        <v>12613</v>
      </c>
      <c r="AD3333" s="38" t="s">
        <v>4128</v>
      </c>
      <c r="AE3333" s="38" t="s">
        <v>4129</v>
      </c>
      <c r="AF3333" s="38" t="s">
        <v>4107</v>
      </c>
      <c r="AG3333" s="38" t="s">
        <v>16685</v>
      </c>
      <c r="AH3333" s="38" t="s">
        <v>16686</v>
      </c>
      <c r="AI3333" s="38" t="s">
        <v>16687</v>
      </c>
      <c r="AJ3333" s="38" t="s">
        <v>16688</v>
      </c>
      <c r="AK3333" s="38" t="s">
        <v>4462</v>
      </c>
      <c r="AL3333" s="38" t="s">
        <v>21</v>
      </c>
      <c r="AM3333" s="38" t="s">
        <v>4463</v>
      </c>
      <c r="AN3333" s="38" t="s">
        <v>4464</v>
      </c>
    </row>
    <row r="3334" spans="1:40" s="4" customFormat="1" ht="13.5" customHeight="1">
      <c r="A3334" s="5" t="s">
        <v>12601</v>
      </c>
      <c r="B3334" s="14" t="s">
        <v>12619</v>
      </c>
      <c r="C3334" s="8" t="s">
        <v>4481</v>
      </c>
      <c r="D3334" s="8" t="s">
        <v>16705</v>
      </c>
      <c r="E3334" s="8" t="s">
        <v>3034</v>
      </c>
      <c r="F3334" s="9" t="s">
        <v>16706</v>
      </c>
      <c r="G3334" s="10">
        <v>142.05000000000001</v>
      </c>
      <c r="H3334" s="8" t="s">
        <v>20</v>
      </c>
      <c r="I3334" s="11">
        <v>20051226</v>
      </c>
      <c r="J3334" s="11" t="s">
        <v>1226</v>
      </c>
      <c r="K3334" s="12">
        <v>202003</v>
      </c>
      <c r="L3334" s="12">
        <v>202103</v>
      </c>
      <c r="M3334" s="7" t="s">
        <v>12617</v>
      </c>
      <c r="N3334" s="14" t="s">
        <v>6</v>
      </c>
      <c r="O3334" s="38" t="s">
        <v>23275</v>
      </c>
      <c r="P3334" s="7" t="s">
        <v>12617</v>
      </c>
      <c r="Q3334" s="7" t="s">
        <v>12617</v>
      </c>
      <c r="R3334" s="7" t="s">
        <v>12613</v>
      </c>
      <c r="S3334" s="7" t="s">
        <v>12642</v>
      </c>
      <c r="T3334" s="7" t="s">
        <v>12617</v>
      </c>
      <c r="U3334" s="38" t="s">
        <v>23275</v>
      </c>
      <c r="V3334" s="38" t="s">
        <v>23275</v>
      </c>
      <c r="W3334" s="7" t="s">
        <v>12617</v>
      </c>
      <c r="X3334" s="7" t="s">
        <v>6</v>
      </c>
      <c r="Y3334" s="7" t="s">
        <v>6</v>
      </c>
      <c r="Z3334" s="7" t="s">
        <v>1226</v>
      </c>
      <c r="AA3334" s="7" t="s">
        <v>12617</v>
      </c>
      <c r="AB3334" s="7" t="s">
        <v>6</v>
      </c>
      <c r="AC3334" s="7" t="s">
        <v>12613</v>
      </c>
      <c r="AD3334" s="38" t="s">
        <v>4128</v>
      </c>
      <c r="AE3334" s="38" t="s">
        <v>4129</v>
      </c>
      <c r="AF3334" s="38" t="s">
        <v>4107</v>
      </c>
      <c r="AG3334" s="38" t="s">
        <v>16685</v>
      </c>
      <c r="AH3334" s="38" t="s">
        <v>16686</v>
      </c>
      <c r="AI3334" s="38" t="s">
        <v>16687</v>
      </c>
      <c r="AJ3334" s="38" t="s">
        <v>16688</v>
      </c>
      <c r="AK3334" s="38" t="s">
        <v>4462</v>
      </c>
      <c r="AL3334" s="38" t="s">
        <v>21</v>
      </c>
      <c r="AM3334" s="38" t="s">
        <v>4463</v>
      </c>
      <c r="AN3334" s="38" t="s">
        <v>4464</v>
      </c>
    </row>
    <row r="3335" spans="1:40" s="4" customFormat="1" ht="13.5" customHeight="1">
      <c r="A3335" s="5" t="s">
        <v>12601</v>
      </c>
      <c r="B3335" s="14" t="s">
        <v>12619</v>
      </c>
      <c r="C3335" s="8" t="s">
        <v>4482</v>
      </c>
      <c r="D3335" s="8" t="s">
        <v>16707</v>
      </c>
      <c r="E3335" s="8" t="s">
        <v>4483</v>
      </c>
      <c r="F3335" s="9" t="s">
        <v>16708</v>
      </c>
      <c r="G3335" s="10">
        <v>918.46</v>
      </c>
      <c r="H3335" s="8" t="s">
        <v>410</v>
      </c>
      <c r="I3335" s="11">
        <v>19890927</v>
      </c>
      <c r="J3335" s="11" t="s">
        <v>1226</v>
      </c>
      <c r="K3335" s="12">
        <v>202003</v>
      </c>
      <c r="L3335" s="12">
        <v>202103</v>
      </c>
      <c r="M3335" s="7" t="s">
        <v>12617</v>
      </c>
      <c r="N3335" s="14" t="s">
        <v>6</v>
      </c>
      <c r="O3335" s="38" t="s">
        <v>23275</v>
      </c>
      <c r="P3335" s="7" t="s">
        <v>12617</v>
      </c>
      <c r="Q3335" s="7" t="s">
        <v>12617</v>
      </c>
      <c r="R3335" s="7" t="s">
        <v>12613</v>
      </c>
      <c r="S3335" s="7" t="s">
        <v>12642</v>
      </c>
      <c r="T3335" s="7" t="s">
        <v>12617</v>
      </c>
      <c r="U3335" s="38" t="s">
        <v>23276</v>
      </c>
      <c r="V3335" s="38" t="s">
        <v>23276</v>
      </c>
      <c r="W3335" s="7" t="s">
        <v>12617</v>
      </c>
      <c r="X3335" s="7" t="s">
        <v>6</v>
      </c>
      <c r="Y3335" s="7" t="s">
        <v>6</v>
      </c>
      <c r="Z3335" s="7" t="s">
        <v>1226</v>
      </c>
      <c r="AA3335" s="7" t="s">
        <v>12617</v>
      </c>
      <c r="AB3335" s="7" t="s">
        <v>6</v>
      </c>
      <c r="AC3335" s="7" t="s">
        <v>12613</v>
      </c>
      <c r="AD3335" s="38" t="s">
        <v>4128</v>
      </c>
      <c r="AE3335" s="38" t="s">
        <v>4129</v>
      </c>
      <c r="AF3335" s="38" t="s">
        <v>4107</v>
      </c>
      <c r="AG3335" s="38" t="s">
        <v>16685</v>
      </c>
      <c r="AH3335" s="38" t="s">
        <v>16686</v>
      </c>
      <c r="AI3335" s="38" t="s">
        <v>16687</v>
      </c>
      <c r="AJ3335" s="38" t="s">
        <v>16688</v>
      </c>
      <c r="AK3335" s="38" t="s">
        <v>4462</v>
      </c>
      <c r="AL3335" s="38" t="s">
        <v>21</v>
      </c>
      <c r="AM3335" s="38" t="s">
        <v>4463</v>
      </c>
      <c r="AN3335" s="38" t="s">
        <v>4464</v>
      </c>
    </row>
    <row r="3336" spans="1:40" s="4" customFormat="1" ht="13.5" customHeight="1">
      <c r="A3336" s="5" t="s">
        <v>12601</v>
      </c>
      <c r="B3336" s="14" t="s">
        <v>12619</v>
      </c>
      <c r="C3336" s="8" t="s">
        <v>4484</v>
      </c>
      <c r="D3336" s="8" t="s">
        <v>16709</v>
      </c>
      <c r="E3336" s="8" t="s">
        <v>4485</v>
      </c>
      <c r="F3336" s="9" t="s">
        <v>16710</v>
      </c>
      <c r="G3336" s="10">
        <v>127.72</v>
      </c>
      <c r="H3336" s="8" t="s">
        <v>20</v>
      </c>
      <c r="I3336" s="11">
        <v>20041124</v>
      </c>
      <c r="J3336" s="11" t="s">
        <v>1226</v>
      </c>
      <c r="K3336" s="12">
        <v>202003</v>
      </c>
      <c r="L3336" s="12">
        <v>202103</v>
      </c>
      <c r="M3336" s="7" t="s">
        <v>12617</v>
      </c>
      <c r="N3336" s="14" t="s">
        <v>6</v>
      </c>
      <c r="O3336" s="38" t="s">
        <v>23275</v>
      </c>
      <c r="P3336" s="7" t="s">
        <v>12617</v>
      </c>
      <c r="Q3336" s="7" t="s">
        <v>12617</v>
      </c>
      <c r="R3336" s="7" t="s">
        <v>12613</v>
      </c>
      <c r="S3336" s="7" t="s">
        <v>12642</v>
      </c>
      <c r="T3336" s="7" t="s">
        <v>12617</v>
      </c>
      <c r="U3336" s="38" t="s">
        <v>23277</v>
      </c>
      <c r="V3336" s="38" t="s">
        <v>23277</v>
      </c>
      <c r="W3336" s="7" t="s">
        <v>12617</v>
      </c>
      <c r="X3336" s="7" t="s">
        <v>6</v>
      </c>
      <c r="Y3336" s="7" t="s">
        <v>6</v>
      </c>
      <c r="Z3336" s="7" t="s">
        <v>1226</v>
      </c>
      <c r="AA3336" s="7" t="s">
        <v>12617</v>
      </c>
      <c r="AB3336" s="7" t="s">
        <v>6</v>
      </c>
      <c r="AC3336" s="7" t="s">
        <v>12613</v>
      </c>
      <c r="AD3336" s="38" t="s">
        <v>4128</v>
      </c>
      <c r="AE3336" s="38" t="s">
        <v>4129</v>
      </c>
      <c r="AF3336" s="38" t="s">
        <v>4107</v>
      </c>
      <c r="AG3336" s="38" t="s">
        <v>16685</v>
      </c>
      <c r="AH3336" s="38" t="s">
        <v>16686</v>
      </c>
      <c r="AI3336" s="38" t="s">
        <v>16687</v>
      </c>
      <c r="AJ3336" s="38" t="s">
        <v>16688</v>
      </c>
      <c r="AK3336" s="38" t="s">
        <v>4462</v>
      </c>
      <c r="AL3336" s="38" t="s">
        <v>21</v>
      </c>
      <c r="AM3336" s="38" t="s">
        <v>4463</v>
      </c>
      <c r="AN3336" s="38" t="s">
        <v>4464</v>
      </c>
    </row>
    <row r="3337" spans="1:40" s="4" customFormat="1" ht="13.5" customHeight="1">
      <c r="A3337" s="5" t="s">
        <v>12601</v>
      </c>
      <c r="B3337" s="14" t="s">
        <v>12619</v>
      </c>
      <c r="C3337" s="8" t="s">
        <v>4486</v>
      </c>
      <c r="D3337" s="8" t="s">
        <v>16711</v>
      </c>
      <c r="E3337" s="8" t="s">
        <v>4487</v>
      </c>
      <c r="F3337" s="9" t="s">
        <v>16712</v>
      </c>
      <c r="G3337" s="10">
        <v>337.6</v>
      </c>
      <c r="H3337" s="8" t="s">
        <v>116</v>
      </c>
      <c r="I3337" s="11">
        <v>19930225</v>
      </c>
      <c r="J3337" s="11" t="s">
        <v>1226</v>
      </c>
      <c r="K3337" s="12">
        <v>202003</v>
      </c>
      <c r="L3337" s="12">
        <v>202103</v>
      </c>
      <c r="M3337" s="7" t="s">
        <v>12617</v>
      </c>
      <c r="N3337" s="14" t="s">
        <v>6</v>
      </c>
      <c r="O3337" s="38" t="s">
        <v>23275</v>
      </c>
      <c r="P3337" s="7" t="s">
        <v>12617</v>
      </c>
      <c r="Q3337" s="7" t="s">
        <v>12617</v>
      </c>
      <c r="R3337" s="7" t="s">
        <v>12613</v>
      </c>
      <c r="S3337" s="7" t="s">
        <v>12642</v>
      </c>
      <c r="T3337" s="7" t="s">
        <v>12617</v>
      </c>
      <c r="U3337" s="38" t="s">
        <v>23275</v>
      </c>
      <c r="V3337" s="38" t="s">
        <v>23275</v>
      </c>
      <c r="W3337" s="7" t="s">
        <v>12617</v>
      </c>
      <c r="X3337" s="7" t="s">
        <v>6</v>
      </c>
      <c r="Y3337" s="7" t="s">
        <v>12642</v>
      </c>
      <c r="Z3337" s="7" t="s">
        <v>1226</v>
      </c>
      <c r="AA3337" s="7" t="s">
        <v>12617</v>
      </c>
      <c r="AB3337" s="7" t="s">
        <v>6</v>
      </c>
      <c r="AC3337" s="7" t="s">
        <v>12613</v>
      </c>
      <c r="AD3337" s="38" t="s">
        <v>4128</v>
      </c>
      <c r="AE3337" s="38" t="s">
        <v>4129</v>
      </c>
      <c r="AF3337" s="38" t="s">
        <v>4107</v>
      </c>
      <c r="AG3337" s="38" t="s">
        <v>16685</v>
      </c>
      <c r="AH3337" s="38" t="s">
        <v>16686</v>
      </c>
      <c r="AI3337" s="38" t="s">
        <v>16687</v>
      </c>
      <c r="AJ3337" s="38" t="s">
        <v>16688</v>
      </c>
      <c r="AK3337" s="38" t="s">
        <v>4462</v>
      </c>
      <c r="AL3337" s="38" t="s">
        <v>21</v>
      </c>
      <c r="AM3337" s="38" t="s">
        <v>4463</v>
      </c>
      <c r="AN3337" s="38" t="s">
        <v>4464</v>
      </c>
    </row>
    <row r="3338" spans="1:40" s="4" customFormat="1" ht="13.5" customHeight="1">
      <c r="A3338" s="5" t="s">
        <v>12601</v>
      </c>
      <c r="B3338" s="14" t="s">
        <v>12619</v>
      </c>
      <c r="C3338" s="8" t="s">
        <v>4488</v>
      </c>
      <c r="D3338" s="8" t="s">
        <v>16713</v>
      </c>
      <c r="E3338" s="8" t="s">
        <v>4489</v>
      </c>
      <c r="F3338" s="9" t="s">
        <v>16714</v>
      </c>
      <c r="G3338" s="10">
        <v>139.1</v>
      </c>
      <c r="H3338" s="8" t="s">
        <v>20</v>
      </c>
      <c r="I3338" s="11">
        <v>20031001</v>
      </c>
      <c r="J3338" s="11" t="s">
        <v>1226</v>
      </c>
      <c r="K3338" s="12">
        <v>202003</v>
      </c>
      <c r="L3338" s="12">
        <v>202103</v>
      </c>
      <c r="M3338" s="7" t="s">
        <v>12617</v>
      </c>
      <c r="N3338" s="14" t="s">
        <v>6</v>
      </c>
      <c r="O3338" s="38" t="s">
        <v>23275</v>
      </c>
      <c r="P3338" s="7" t="s">
        <v>12617</v>
      </c>
      <c r="Q3338" s="7" t="s">
        <v>12617</v>
      </c>
      <c r="R3338" s="7" t="s">
        <v>12613</v>
      </c>
      <c r="S3338" s="7" t="s">
        <v>12642</v>
      </c>
      <c r="T3338" s="7" t="s">
        <v>12617</v>
      </c>
      <c r="U3338" s="38" t="s">
        <v>23275</v>
      </c>
      <c r="V3338" s="38" t="s">
        <v>23275</v>
      </c>
      <c r="W3338" s="7" t="s">
        <v>12617</v>
      </c>
      <c r="X3338" s="7" t="s">
        <v>5</v>
      </c>
      <c r="Y3338" s="7" t="s">
        <v>6</v>
      </c>
      <c r="Z3338" s="7" t="s">
        <v>1226</v>
      </c>
      <c r="AA3338" s="7" t="s">
        <v>12617</v>
      </c>
      <c r="AB3338" s="7" t="s">
        <v>6</v>
      </c>
      <c r="AC3338" s="7" t="s">
        <v>12613</v>
      </c>
      <c r="AD3338" s="38" t="s">
        <v>4128</v>
      </c>
      <c r="AE3338" s="38" t="s">
        <v>4129</v>
      </c>
      <c r="AF3338" s="38" t="s">
        <v>4107</v>
      </c>
      <c r="AG3338" s="38" t="s">
        <v>16685</v>
      </c>
      <c r="AH3338" s="38" t="s">
        <v>16686</v>
      </c>
      <c r="AI3338" s="38" t="s">
        <v>16687</v>
      </c>
      <c r="AJ3338" s="38" t="s">
        <v>16688</v>
      </c>
      <c r="AK3338" s="38" t="s">
        <v>4462</v>
      </c>
      <c r="AL3338" s="38" t="s">
        <v>21</v>
      </c>
      <c r="AM3338" s="38" t="s">
        <v>4463</v>
      </c>
      <c r="AN3338" s="38" t="s">
        <v>4464</v>
      </c>
    </row>
    <row r="3339" spans="1:40" s="4" customFormat="1" ht="13.5" customHeight="1">
      <c r="A3339" s="5" t="s">
        <v>12601</v>
      </c>
      <c r="B3339" s="14" t="s">
        <v>12619</v>
      </c>
      <c r="C3339" s="8" t="s">
        <v>4490</v>
      </c>
      <c r="D3339" s="8" t="s">
        <v>16715</v>
      </c>
      <c r="E3339" s="8" t="s">
        <v>4491</v>
      </c>
      <c r="F3339" s="9" t="s">
        <v>16716</v>
      </c>
      <c r="G3339" s="10">
        <v>135</v>
      </c>
      <c r="H3339" s="8" t="s">
        <v>410</v>
      </c>
      <c r="I3339" s="11">
        <v>20091210</v>
      </c>
      <c r="J3339" s="11" t="s">
        <v>1226</v>
      </c>
      <c r="K3339" s="12">
        <v>202003</v>
      </c>
      <c r="L3339" s="12">
        <v>202103</v>
      </c>
      <c r="M3339" s="7" t="s">
        <v>12617</v>
      </c>
      <c r="N3339" s="14" t="s">
        <v>6</v>
      </c>
      <c r="O3339" s="38" t="s">
        <v>23275</v>
      </c>
      <c r="P3339" s="7" t="s">
        <v>12617</v>
      </c>
      <c r="Q3339" s="7" t="s">
        <v>12617</v>
      </c>
      <c r="R3339" s="7" t="s">
        <v>12613</v>
      </c>
      <c r="S3339" s="7" t="s">
        <v>12642</v>
      </c>
      <c r="T3339" s="7" t="s">
        <v>12617</v>
      </c>
      <c r="U3339" s="38" t="s">
        <v>23275</v>
      </c>
      <c r="V3339" s="38" t="s">
        <v>23275</v>
      </c>
      <c r="W3339" s="7" t="s">
        <v>12617</v>
      </c>
      <c r="X3339" s="7" t="s">
        <v>6</v>
      </c>
      <c r="Y3339" s="7" t="s">
        <v>6</v>
      </c>
      <c r="Z3339" s="7" t="s">
        <v>1226</v>
      </c>
      <c r="AA3339" s="7" t="s">
        <v>12617</v>
      </c>
      <c r="AB3339" s="7" t="s">
        <v>6</v>
      </c>
      <c r="AC3339" s="7" t="s">
        <v>12613</v>
      </c>
      <c r="AD3339" s="38" t="s">
        <v>4128</v>
      </c>
      <c r="AE3339" s="38" t="s">
        <v>4129</v>
      </c>
      <c r="AF3339" s="38" t="s">
        <v>4107</v>
      </c>
      <c r="AG3339" s="38" t="s">
        <v>16685</v>
      </c>
      <c r="AH3339" s="38" t="s">
        <v>16686</v>
      </c>
      <c r="AI3339" s="38" t="s">
        <v>16687</v>
      </c>
      <c r="AJ3339" s="38" t="s">
        <v>16688</v>
      </c>
      <c r="AK3339" s="38" t="s">
        <v>4462</v>
      </c>
      <c r="AL3339" s="38" t="s">
        <v>21</v>
      </c>
      <c r="AM3339" s="38" t="s">
        <v>4463</v>
      </c>
      <c r="AN3339" s="38" t="s">
        <v>4464</v>
      </c>
    </row>
    <row r="3340" spans="1:40" s="4" customFormat="1" ht="13.5" customHeight="1">
      <c r="A3340" s="5" t="s">
        <v>12601</v>
      </c>
      <c r="B3340" s="14" t="s">
        <v>12619</v>
      </c>
      <c r="C3340" s="8" t="s">
        <v>4492</v>
      </c>
      <c r="D3340" s="8" t="s">
        <v>16717</v>
      </c>
      <c r="E3340" s="8" t="s">
        <v>4493</v>
      </c>
      <c r="F3340" s="9" t="s">
        <v>16718</v>
      </c>
      <c r="G3340" s="10">
        <v>1937</v>
      </c>
      <c r="H3340" s="8" t="s">
        <v>2</v>
      </c>
      <c r="I3340" s="11">
        <v>20000905</v>
      </c>
      <c r="J3340" s="11" t="s">
        <v>1226</v>
      </c>
      <c r="K3340" s="12">
        <v>202003</v>
      </c>
      <c r="L3340" s="12" t="s">
        <v>3166</v>
      </c>
      <c r="M3340" s="7" t="s">
        <v>12642</v>
      </c>
      <c r="N3340" s="14" t="s">
        <v>6</v>
      </c>
      <c r="O3340" s="38" t="s">
        <v>23275</v>
      </c>
      <c r="P3340" s="7" t="s">
        <v>12617</v>
      </c>
      <c r="Q3340" s="7" t="s">
        <v>12617</v>
      </c>
      <c r="R3340" s="7" t="s">
        <v>12613</v>
      </c>
      <c r="S3340" s="7" t="s">
        <v>12617</v>
      </c>
      <c r="T3340" s="7" t="s">
        <v>12617</v>
      </c>
      <c r="U3340" s="38" t="s">
        <v>23275</v>
      </c>
      <c r="V3340" s="38" t="s">
        <v>23275</v>
      </c>
      <c r="W3340" s="7" t="s">
        <v>12642</v>
      </c>
      <c r="X3340" s="7" t="s">
        <v>6</v>
      </c>
      <c r="Y3340" s="7" t="s">
        <v>6</v>
      </c>
      <c r="Z3340" s="7" t="s">
        <v>12617</v>
      </c>
      <c r="AA3340" s="7" t="s">
        <v>12617</v>
      </c>
      <c r="AB3340" s="7" t="s">
        <v>6</v>
      </c>
      <c r="AC3340" s="7" t="s">
        <v>12613</v>
      </c>
      <c r="AD3340" s="38" t="s">
        <v>4128</v>
      </c>
      <c r="AE3340" s="38" t="s">
        <v>4129</v>
      </c>
      <c r="AF3340" s="38" t="s">
        <v>4107</v>
      </c>
      <c r="AG3340" s="38" t="s">
        <v>16355</v>
      </c>
      <c r="AH3340" s="38" t="s">
        <v>16350</v>
      </c>
      <c r="AI3340" s="38" t="s">
        <v>16719</v>
      </c>
      <c r="AJ3340" s="38" t="s">
        <v>16720</v>
      </c>
      <c r="AK3340" s="38" t="s">
        <v>4494</v>
      </c>
      <c r="AL3340" s="38" t="s">
        <v>2058</v>
      </c>
      <c r="AM3340" s="38" t="s">
        <v>4495</v>
      </c>
      <c r="AN3340" s="38" t="s">
        <v>4496</v>
      </c>
    </row>
    <row r="3341" spans="1:40" s="4" customFormat="1" ht="13.5" customHeight="1">
      <c r="A3341" s="5" t="s">
        <v>12601</v>
      </c>
      <c r="B3341" s="14" t="s">
        <v>12619</v>
      </c>
      <c r="C3341" s="8" t="s">
        <v>4497</v>
      </c>
      <c r="D3341" s="8" t="s">
        <v>16721</v>
      </c>
      <c r="E3341" s="8" t="s">
        <v>4498</v>
      </c>
      <c r="F3341" s="9" t="s">
        <v>16722</v>
      </c>
      <c r="G3341" s="10">
        <v>1339.85</v>
      </c>
      <c r="H3341" s="8" t="s">
        <v>2</v>
      </c>
      <c r="I3341" s="11">
        <v>20100115</v>
      </c>
      <c r="J3341" s="11" t="s">
        <v>1226</v>
      </c>
      <c r="K3341" s="12">
        <v>202003</v>
      </c>
      <c r="L3341" s="12" t="s">
        <v>3166</v>
      </c>
      <c r="M3341" s="7" t="s">
        <v>12617</v>
      </c>
      <c r="N3341" s="14" t="s">
        <v>12642</v>
      </c>
      <c r="O3341" s="38" t="s">
        <v>23275</v>
      </c>
      <c r="P3341" s="7" t="s">
        <v>12617</v>
      </c>
      <c r="Q3341" s="7" t="s">
        <v>12617</v>
      </c>
      <c r="R3341" s="7" t="s">
        <v>12613</v>
      </c>
      <c r="S3341" s="7" t="s">
        <v>12617</v>
      </c>
      <c r="T3341" s="7" t="s">
        <v>12617</v>
      </c>
      <c r="U3341" s="38" t="s">
        <v>23275</v>
      </c>
      <c r="V3341" s="38" t="s">
        <v>23275</v>
      </c>
      <c r="W3341" s="7" t="s">
        <v>12617</v>
      </c>
      <c r="X3341" s="7" t="s">
        <v>6</v>
      </c>
      <c r="Y3341" s="7" t="s">
        <v>6</v>
      </c>
      <c r="Z3341" s="7" t="s">
        <v>12617</v>
      </c>
      <c r="AA3341" s="7" t="s">
        <v>12617</v>
      </c>
      <c r="AB3341" s="7" t="s">
        <v>6</v>
      </c>
      <c r="AC3341" s="7" t="s">
        <v>12613</v>
      </c>
      <c r="AD3341" s="38" t="s">
        <v>4128</v>
      </c>
      <c r="AE3341" s="38" t="s">
        <v>4129</v>
      </c>
      <c r="AF3341" s="38" t="s">
        <v>4107</v>
      </c>
      <c r="AG3341" s="38" t="s">
        <v>16355</v>
      </c>
      <c r="AH3341" s="38" t="s">
        <v>16723</v>
      </c>
      <c r="AI3341" s="38" t="s">
        <v>16724</v>
      </c>
      <c r="AJ3341" s="38" t="s">
        <v>16725</v>
      </c>
      <c r="AK3341" s="38" t="s">
        <v>4494</v>
      </c>
      <c r="AL3341" s="38" t="s">
        <v>4498</v>
      </c>
      <c r="AM3341" s="38" t="s">
        <v>4499</v>
      </c>
      <c r="AN3341" s="38" t="s">
        <v>4500</v>
      </c>
    </row>
    <row r="3342" spans="1:40" s="4" customFormat="1" ht="13.5" customHeight="1">
      <c r="A3342" s="5" t="s">
        <v>12601</v>
      </c>
      <c r="B3342" s="14" t="s">
        <v>12619</v>
      </c>
      <c r="C3342" s="8" t="s">
        <v>4501</v>
      </c>
      <c r="D3342" s="8" t="s">
        <v>16726</v>
      </c>
      <c r="E3342" s="8" t="s">
        <v>4502</v>
      </c>
      <c r="F3342" s="9" t="s">
        <v>16727</v>
      </c>
      <c r="G3342" s="10">
        <v>409.97</v>
      </c>
      <c r="H3342" s="8" t="s">
        <v>20</v>
      </c>
      <c r="I3342" s="11">
        <v>20041228</v>
      </c>
      <c r="J3342" s="11">
        <v>20041228</v>
      </c>
      <c r="K3342" s="12">
        <v>202003</v>
      </c>
      <c r="L3342" s="12" t="s">
        <v>3166</v>
      </c>
      <c r="M3342" s="7" t="s">
        <v>12617</v>
      </c>
      <c r="N3342" s="14" t="s">
        <v>12642</v>
      </c>
      <c r="O3342" s="38" t="s">
        <v>23275</v>
      </c>
      <c r="P3342" s="7" t="s">
        <v>12617</v>
      </c>
      <c r="Q3342" s="7" t="s">
        <v>12617</v>
      </c>
      <c r="R3342" s="7" t="s">
        <v>12613</v>
      </c>
      <c r="S3342" s="7" t="s">
        <v>12642</v>
      </c>
      <c r="T3342" s="7" t="s">
        <v>12617</v>
      </c>
      <c r="U3342" s="38" t="s">
        <v>23275</v>
      </c>
      <c r="V3342" s="38" t="s">
        <v>23275</v>
      </c>
      <c r="W3342" s="7" t="s">
        <v>12617</v>
      </c>
      <c r="X3342" s="7" t="s">
        <v>6</v>
      </c>
      <c r="Y3342" s="7" t="s">
        <v>6</v>
      </c>
      <c r="Z3342" s="7" t="s">
        <v>12617</v>
      </c>
      <c r="AA3342" s="7" t="s">
        <v>12617</v>
      </c>
      <c r="AB3342" s="7" t="s">
        <v>6</v>
      </c>
      <c r="AC3342" s="7" t="s">
        <v>12617</v>
      </c>
      <c r="AD3342" s="38" t="s">
        <v>4128</v>
      </c>
      <c r="AE3342" s="38" t="s">
        <v>4129</v>
      </c>
      <c r="AF3342" s="38" t="s">
        <v>4107</v>
      </c>
      <c r="AG3342" s="38" t="s">
        <v>16361</v>
      </c>
      <c r="AH3342" s="38" t="s">
        <v>13116</v>
      </c>
      <c r="AI3342" s="38" t="s">
        <v>16362</v>
      </c>
      <c r="AJ3342" s="38" t="s">
        <v>16363</v>
      </c>
      <c r="AK3342" s="38" t="s">
        <v>4503</v>
      </c>
      <c r="AL3342" s="38" t="s">
        <v>21</v>
      </c>
      <c r="AM3342" s="38" t="s">
        <v>4504</v>
      </c>
      <c r="AN3342" s="38" t="s">
        <v>4505</v>
      </c>
    </row>
    <row r="3343" spans="1:40" s="4" customFormat="1" ht="13.5" customHeight="1">
      <c r="A3343" s="5" t="s">
        <v>12601</v>
      </c>
      <c r="B3343" s="14" t="s">
        <v>12619</v>
      </c>
      <c r="C3343" s="8" t="s">
        <v>4506</v>
      </c>
      <c r="D3343" s="8" t="s">
        <v>16728</v>
      </c>
      <c r="E3343" s="8" t="s">
        <v>4507</v>
      </c>
      <c r="F3343" s="9" t="s">
        <v>16729</v>
      </c>
      <c r="G3343" s="10">
        <v>384.66</v>
      </c>
      <c r="H3343" s="8" t="s">
        <v>20</v>
      </c>
      <c r="I3343" s="11">
        <v>20090224</v>
      </c>
      <c r="J3343" s="11">
        <v>20090224</v>
      </c>
      <c r="K3343" s="12">
        <v>202003</v>
      </c>
      <c r="L3343" s="12" t="s">
        <v>3166</v>
      </c>
      <c r="M3343" s="7" t="s">
        <v>12617</v>
      </c>
      <c r="N3343" s="14" t="s">
        <v>12642</v>
      </c>
      <c r="O3343" s="38" t="s">
        <v>23275</v>
      </c>
      <c r="P3343" s="7" t="s">
        <v>12617</v>
      </c>
      <c r="Q3343" s="7" t="s">
        <v>12617</v>
      </c>
      <c r="R3343" s="7" t="s">
        <v>12613</v>
      </c>
      <c r="S3343" s="7" t="s">
        <v>12642</v>
      </c>
      <c r="T3343" s="7" t="s">
        <v>12617</v>
      </c>
      <c r="U3343" s="38" t="s">
        <v>23275</v>
      </c>
      <c r="V3343" s="38" t="s">
        <v>23275</v>
      </c>
      <c r="W3343" s="7" t="s">
        <v>12617</v>
      </c>
      <c r="X3343" s="7" t="s">
        <v>6</v>
      </c>
      <c r="Y3343" s="7" t="s">
        <v>6</v>
      </c>
      <c r="Z3343" s="7" t="s">
        <v>12617</v>
      </c>
      <c r="AA3343" s="7" t="s">
        <v>12617</v>
      </c>
      <c r="AB3343" s="7" t="s">
        <v>6</v>
      </c>
      <c r="AC3343" s="7" t="s">
        <v>12617</v>
      </c>
      <c r="AD3343" s="38" t="s">
        <v>4128</v>
      </c>
      <c r="AE3343" s="38" t="s">
        <v>4129</v>
      </c>
      <c r="AF3343" s="38" t="s">
        <v>4107</v>
      </c>
      <c r="AG3343" s="38" t="s">
        <v>16361</v>
      </c>
      <c r="AH3343" s="38" t="s">
        <v>13116</v>
      </c>
      <c r="AI3343" s="38" t="s">
        <v>16362</v>
      </c>
      <c r="AJ3343" s="38" t="s">
        <v>16363</v>
      </c>
      <c r="AK3343" s="38" t="s">
        <v>4503</v>
      </c>
      <c r="AL3343" s="38" t="s">
        <v>21</v>
      </c>
      <c r="AM3343" s="38" t="s">
        <v>4504</v>
      </c>
      <c r="AN3343" s="38" t="s">
        <v>4505</v>
      </c>
    </row>
    <row r="3344" spans="1:40" s="4" customFormat="1" ht="13.5" customHeight="1">
      <c r="A3344" s="5" t="s">
        <v>12601</v>
      </c>
      <c r="B3344" s="14" t="s">
        <v>12619</v>
      </c>
      <c r="C3344" s="8" t="s">
        <v>4508</v>
      </c>
      <c r="D3344" s="8" t="s">
        <v>16730</v>
      </c>
      <c r="E3344" s="8" t="s">
        <v>4509</v>
      </c>
      <c r="F3344" s="9" t="s">
        <v>16731</v>
      </c>
      <c r="G3344" s="10">
        <v>418.95</v>
      </c>
      <c r="H3344" s="8" t="s">
        <v>20</v>
      </c>
      <c r="I3344" s="11">
        <v>20030806</v>
      </c>
      <c r="J3344" s="11">
        <v>20030806</v>
      </c>
      <c r="K3344" s="12">
        <v>202003</v>
      </c>
      <c r="L3344" s="12" t="s">
        <v>3166</v>
      </c>
      <c r="M3344" s="7" t="s">
        <v>12617</v>
      </c>
      <c r="N3344" s="14" t="s">
        <v>12642</v>
      </c>
      <c r="O3344" s="38" t="s">
        <v>23275</v>
      </c>
      <c r="P3344" s="7" t="s">
        <v>12617</v>
      </c>
      <c r="Q3344" s="7" t="s">
        <v>12617</v>
      </c>
      <c r="R3344" s="7" t="s">
        <v>12613</v>
      </c>
      <c r="S3344" s="7" t="s">
        <v>12642</v>
      </c>
      <c r="T3344" s="7" t="s">
        <v>12617</v>
      </c>
      <c r="U3344" s="38" t="s">
        <v>23275</v>
      </c>
      <c r="V3344" s="38" t="s">
        <v>23275</v>
      </c>
      <c r="W3344" s="7" t="s">
        <v>12617</v>
      </c>
      <c r="X3344" s="7" t="s">
        <v>6</v>
      </c>
      <c r="Y3344" s="7" t="s">
        <v>6</v>
      </c>
      <c r="Z3344" s="7" t="s">
        <v>12617</v>
      </c>
      <c r="AA3344" s="7" t="s">
        <v>12617</v>
      </c>
      <c r="AB3344" s="7" t="s">
        <v>6</v>
      </c>
      <c r="AC3344" s="7" t="s">
        <v>12617</v>
      </c>
      <c r="AD3344" s="38" t="s">
        <v>4128</v>
      </c>
      <c r="AE3344" s="38" t="s">
        <v>4129</v>
      </c>
      <c r="AF3344" s="38" t="s">
        <v>4107</v>
      </c>
      <c r="AG3344" s="38" t="s">
        <v>16361</v>
      </c>
      <c r="AH3344" s="38" t="s">
        <v>13116</v>
      </c>
      <c r="AI3344" s="38" t="s">
        <v>16362</v>
      </c>
      <c r="AJ3344" s="38" t="s">
        <v>16363</v>
      </c>
      <c r="AK3344" s="38" t="s">
        <v>4503</v>
      </c>
      <c r="AL3344" s="38" t="s">
        <v>21</v>
      </c>
      <c r="AM3344" s="38" t="s">
        <v>4504</v>
      </c>
      <c r="AN3344" s="38" t="s">
        <v>4505</v>
      </c>
    </row>
    <row r="3345" spans="1:40" s="4" customFormat="1" ht="13.5" customHeight="1">
      <c r="A3345" s="5" t="s">
        <v>12601</v>
      </c>
      <c r="B3345" s="14" t="s">
        <v>12619</v>
      </c>
      <c r="C3345" s="8" t="s">
        <v>4510</v>
      </c>
      <c r="D3345" s="8" t="s">
        <v>16732</v>
      </c>
      <c r="E3345" s="8" t="s">
        <v>4511</v>
      </c>
      <c r="F3345" s="9" t="s">
        <v>16733</v>
      </c>
      <c r="G3345" s="10">
        <v>396.24</v>
      </c>
      <c r="H3345" s="8" t="s">
        <v>20</v>
      </c>
      <c r="I3345" s="11">
        <v>20040917</v>
      </c>
      <c r="J3345" s="11">
        <v>20040917</v>
      </c>
      <c r="K3345" s="12">
        <v>202003</v>
      </c>
      <c r="L3345" s="12" t="s">
        <v>3166</v>
      </c>
      <c r="M3345" s="7" t="s">
        <v>12617</v>
      </c>
      <c r="N3345" s="14" t="s">
        <v>12642</v>
      </c>
      <c r="O3345" s="38" t="s">
        <v>23275</v>
      </c>
      <c r="P3345" s="7" t="s">
        <v>12617</v>
      </c>
      <c r="Q3345" s="7" t="s">
        <v>12617</v>
      </c>
      <c r="R3345" s="7" t="s">
        <v>12613</v>
      </c>
      <c r="S3345" s="7" t="s">
        <v>12642</v>
      </c>
      <c r="T3345" s="7" t="s">
        <v>12617</v>
      </c>
      <c r="U3345" s="38" t="s">
        <v>23275</v>
      </c>
      <c r="V3345" s="38" t="s">
        <v>23275</v>
      </c>
      <c r="W3345" s="7" t="s">
        <v>12617</v>
      </c>
      <c r="X3345" s="7" t="s">
        <v>6</v>
      </c>
      <c r="Y3345" s="7" t="s">
        <v>6</v>
      </c>
      <c r="Z3345" s="7" t="s">
        <v>12617</v>
      </c>
      <c r="AA3345" s="7" t="s">
        <v>12617</v>
      </c>
      <c r="AB3345" s="7" t="s">
        <v>6</v>
      </c>
      <c r="AC3345" s="7" t="s">
        <v>12617</v>
      </c>
      <c r="AD3345" s="38" t="s">
        <v>4128</v>
      </c>
      <c r="AE3345" s="38" t="s">
        <v>4129</v>
      </c>
      <c r="AF3345" s="38" t="s">
        <v>4107</v>
      </c>
      <c r="AG3345" s="38" t="s">
        <v>16361</v>
      </c>
      <c r="AH3345" s="38" t="s">
        <v>13116</v>
      </c>
      <c r="AI3345" s="38" t="s">
        <v>16362</v>
      </c>
      <c r="AJ3345" s="38" t="s">
        <v>16363</v>
      </c>
      <c r="AK3345" s="38" t="s">
        <v>4503</v>
      </c>
      <c r="AL3345" s="38" t="s">
        <v>21</v>
      </c>
      <c r="AM3345" s="38" t="s">
        <v>4504</v>
      </c>
      <c r="AN3345" s="38" t="s">
        <v>4505</v>
      </c>
    </row>
    <row r="3346" spans="1:40" s="4" customFormat="1" ht="13.5" customHeight="1">
      <c r="A3346" s="5" t="s">
        <v>12601</v>
      </c>
      <c r="B3346" s="14" t="s">
        <v>12619</v>
      </c>
      <c r="C3346" s="8" t="s">
        <v>4512</v>
      </c>
      <c r="D3346" s="8" t="s">
        <v>16734</v>
      </c>
      <c r="E3346" s="8" t="s">
        <v>4513</v>
      </c>
      <c r="F3346" s="9" t="s">
        <v>16735</v>
      </c>
      <c r="G3346" s="10">
        <v>519.76</v>
      </c>
      <c r="H3346" s="8" t="s">
        <v>20</v>
      </c>
      <c r="I3346" s="11">
        <v>20060221</v>
      </c>
      <c r="J3346" s="11">
        <v>20060221</v>
      </c>
      <c r="K3346" s="12">
        <v>202003</v>
      </c>
      <c r="L3346" s="12" t="s">
        <v>3166</v>
      </c>
      <c r="M3346" s="7" t="s">
        <v>12617</v>
      </c>
      <c r="N3346" s="14" t="s">
        <v>12642</v>
      </c>
      <c r="O3346" s="38" t="s">
        <v>23275</v>
      </c>
      <c r="P3346" s="7" t="s">
        <v>12617</v>
      </c>
      <c r="Q3346" s="7" t="s">
        <v>12617</v>
      </c>
      <c r="R3346" s="7" t="s">
        <v>12613</v>
      </c>
      <c r="S3346" s="7" t="s">
        <v>12642</v>
      </c>
      <c r="T3346" s="7" t="s">
        <v>12617</v>
      </c>
      <c r="U3346" s="38" t="s">
        <v>23275</v>
      </c>
      <c r="V3346" s="38" t="s">
        <v>23275</v>
      </c>
      <c r="W3346" s="7" t="s">
        <v>12617</v>
      </c>
      <c r="X3346" s="7" t="s">
        <v>6</v>
      </c>
      <c r="Y3346" s="7" t="s">
        <v>6</v>
      </c>
      <c r="Z3346" s="7" t="s">
        <v>12617</v>
      </c>
      <c r="AA3346" s="7" t="s">
        <v>12617</v>
      </c>
      <c r="AB3346" s="7" t="s">
        <v>6</v>
      </c>
      <c r="AC3346" s="7" t="s">
        <v>12617</v>
      </c>
      <c r="AD3346" s="38" t="s">
        <v>4128</v>
      </c>
      <c r="AE3346" s="38" t="s">
        <v>4129</v>
      </c>
      <c r="AF3346" s="38" t="s">
        <v>4107</v>
      </c>
      <c r="AG3346" s="38" t="s">
        <v>16361</v>
      </c>
      <c r="AH3346" s="38" t="s">
        <v>13116</v>
      </c>
      <c r="AI3346" s="38" t="s">
        <v>16362</v>
      </c>
      <c r="AJ3346" s="38" t="s">
        <v>16363</v>
      </c>
      <c r="AK3346" s="38" t="s">
        <v>4503</v>
      </c>
      <c r="AL3346" s="38" t="s">
        <v>21</v>
      </c>
      <c r="AM3346" s="38" t="s">
        <v>4504</v>
      </c>
      <c r="AN3346" s="38" t="s">
        <v>4505</v>
      </c>
    </row>
    <row r="3347" spans="1:40" s="4" customFormat="1" ht="13.5" customHeight="1">
      <c r="A3347" s="5" t="s">
        <v>12601</v>
      </c>
      <c r="B3347" s="14" t="s">
        <v>12619</v>
      </c>
      <c r="C3347" s="8" t="s">
        <v>4514</v>
      </c>
      <c r="D3347" s="8" t="s">
        <v>16736</v>
      </c>
      <c r="E3347" s="8" t="s">
        <v>4515</v>
      </c>
      <c r="F3347" s="9" t="s">
        <v>16737</v>
      </c>
      <c r="G3347" s="10">
        <v>381.46</v>
      </c>
      <c r="H3347" s="8" t="s">
        <v>20</v>
      </c>
      <c r="I3347" s="11">
        <v>20080520</v>
      </c>
      <c r="J3347" s="11">
        <v>20080520</v>
      </c>
      <c r="K3347" s="12">
        <v>202003</v>
      </c>
      <c r="L3347" s="12" t="s">
        <v>3166</v>
      </c>
      <c r="M3347" s="7" t="s">
        <v>12617</v>
      </c>
      <c r="N3347" s="14" t="s">
        <v>12642</v>
      </c>
      <c r="O3347" s="38" t="s">
        <v>23275</v>
      </c>
      <c r="P3347" s="7" t="s">
        <v>12617</v>
      </c>
      <c r="Q3347" s="7" t="s">
        <v>12617</v>
      </c>
      <c r="R3347" s="7" t="s">
        <v>12613</v>
      </c>
      <c r="S3347" s="7" t="s">
        <v>12642</v>
      </c>
      <c r="T3347" s="7" t="s">
        <v>12617</v>
      </c>
      <c r="U3347" s="38" t="s">
        <v>23275</v>
      </c>
      <c r="V3347" s="38" t="s">
        <v>23275</v>
      </c>
      <c r="W3347" s="7" t="s">
        <v>12617</v>
      </c>
      <c r="X3347" s="7" t="s">
        <v>6</v>
      </c>
      <c r="Y3347" s="7" t="s">
        <v>6</v>
      </c>
      <c r="Z3347" s="7" t="s">
        <v>12617</v>
      </c>
      <c r="AA3347" s="7" t="s">
        <v>12617</v>
      </c>
      <c r="AB3347" s="7" t="s">
        <v>6</v>
      </c>
      <c r="AC3347" s="7" t="s">
        <v>12617</v>
      </c>
      <c r="AD3347" s="38" t="s">
        <v>4128</v>
      </c>
      <c r="AE3347" s="38" t="s">
        <v>4129</v>
      </c>
      <c r="AF3347" s="38" t="s">
        <v>4107</v>
      </c>
      <c r="AG3347" s="38" t="s">
        <v>16361</v>
      </c>
      <c r="AH3347" s="38" t="s">
        <v>13116</v>
      </c>
      <c r="AI3347" s="38" t="s">
        <v>16362</v>
      </c>
      <c r="AJ3347" s="38" t="s">
        <v>16363</v>
      </c>
      <c r="AK3347" s="38" t="s">
        <v>4503</v>
      </c>
      <c r="AL3347" s="38" t="s">
        <v>21</v>
      </c>
      <c r="AM3347" s="38" t="s">
        <v>4504</v>
      </c>
      <c r="AN3347" s="38" t="s">
        <v>4505</v>
      </c>
    </row>
    <row r="3348" spans="1:40" s="4" customFormat="1" ht="13.5" customHeight="1">
      <c r="A3348" s="5" t="s">
        <v>12601</v>
      </c>
      <c r="B3348" s="14" t="s">
        <v>12619</v>
      </c>
      <c r="C3348" s="8" t="s">
        <v>4516</v>
      </c>
      <c r="D3348" s="8" t="s">
        <v>16738</v>
      </c>
      <c r="E3348" s="8" t="s">
        <v>4517</v>
      </c>
      <c r="F3348" s="9" t="s">
        <v>16739</v>
      </c>
      <c r="G3348" s="10">
        <v>376.5</v>
      </c>
      <c r="H3348" s="8" t="s">
        <v>20</v>
      </c>
      <c r="I3348" s="11">
        <v>20070711</v>
      </c>
      <c r="J3348" s="11">
        <v>20070711</v>
      </c>
      <c r="K3348" s="12">
        <v>202003</v>
      </c>
      <c r="L3348" s="12" t="s">
        <v>3166</v>
      </c>
      <c r="M3348" s="7" t="s">
        <v>12617</v>
      </c>
      <c r="N3348" s="14" t="s">
        <v>12642</v>
      </c>
      <c r="O3348" s="38" t="s">
        <v>23275</v>
      </c>
      <c r="P3348" s="7" t="s">
        <v>12617</v>
      </c>
      <c r="Q3348" s="7" t="s">
        <v>12617</v>
      </c>
      <c r="R3348" s="7" t="s">
        <v>12613</v>
      </c>
      <c r="S3348" s="7" t="s">
        <v>12642</v>
      </c>
      <c r="T3348" s="7" t="s">
        <v>12617</v>
      </c>
      <c r="U3348" s="38" t="s">
        <v>23275</v>
      </c>
      <c r="V3348" s="38" t="s">
        <v>23275</v>
      </c>
      <c r="W3348" s="7" t="s">
        <v>12617</v>
      </c>
      <c r="X3348" s="7" t="s">
        <v>6</v>
      </c>
      <c r="Y3348" s="7" t="s">
        <v>6</v>
      </c>
      <c r="Z3348" s="7" t="s">
        <v>12617</v>
      </c>
      <c r="AA3348" s="7" t="s">
        <v>12617</v>
      </c>
      <c r="AB3348" s="7" t="s">
        <v>6</v>
      </c>
      <c r="AC3348" s="7" t="s">
        <v>12617</v>
      </c>
      <c r="AD3348" s="38" t="s">
        <v>4128</v>
      </c>
      <c r="AE3348" s="38" t="s">
        <v>4129</v>
      </c>
      <c r="AF3348" s="38" t="s">
        <v>4107</v>
      </c>
      <c r="AG3348" s="38" t="s">
        <v>16361</v>
      </c>
      <c r="AH3348" s="38" t="s">
        <v>13116</v>
      </c>
      <c r="AI3348" s="38" t="s">
        <v>16362</v>
      </c>
      <c r="AJ3348" s="38" t="s">
        <v>16363</v>
      </c>
      <c r="AK3348" s="38" t="s">
        <v>4503</v>
      </c>
      <c r="AL3348" s="38" t="s">
        <v>21</v>
      </c>
      <c r="AM3348" s="38" t="s">
        <v>4504</v>
      </c>
      <c r="AN3348" s="38" t="s">
        <v>4505</v>
      </c>
    </row>
    <row r="3349" spans="1:40" s="4" customFormat="1" ht="13.5" customHeight="1">
      <c r="A3349" s="5" t="s">
        <v>12601</v>
      </c>
      <c r="B3349" s="14" t="s">
        <v>12619</v>
      </c>
      <c r="C3349" s="8" t="s">
        <v>4518</v>
      </c>
      <c r="D3349" s="8" t="s">
        <v>16740</v>
      </c>
      <c r="E3349" s="8" t="s">
        <v>4519</v>
      </c>
      <c r="F3349" s="9" t="s">
        <v>16741</v>
      </c>
      <c r="G3349" s="10">
        <v>351.44</v>
      </c>
      <c r="H3349" s="8" t="s">
        <v>20</v>
      </c>
      <c r="I3349" s="11">
        <v>20091117</v>
      </c>
      <c r="J3349" s="11">
        <v>20091117</v>
      </c>
      <c r="K3349" s="12">
        <v>202003</v>
      </c>
      <c r="L3349" s="12" t="s">
        <v>3166</v>
      </c>
      <c r="M3349" s="7" t="s">
        <v>12617</v>
      </c>
      <c r="N3349" s="14" t="s">
        <v>12642</v>
      </c>
      <c r="O3349" s="38" t="s">
        <v>23275</v>
      </c>
      <c r="P3349" s="7" t="s">
        <v>12617</v>
      </c>
      <c r="Q3349" s="7" t="s">
        <v>12617</v>
      </c>
      <c r="R3349" s="7" t="s">
        <v>12613</v>
      </c>
      <c r="S3349" s="7" t="s">
        <v>12642</v>
      </c>
      <c r="T3349" s="7" t="s">
        <v>12617</v>
      </c>
      <c r="U3349" s="38" t="s">
        <v>23275</v>
      </c>
      <c r="V3349" s="38" t="s">
        <v>23275</v>
      </c>
      <c r="W3349" s="7" t="s">
        <v>12617</v>
      </c>
      <c r="X3349" s="7" t="s">
        <v>6</v>
      </c>
      <c r="Y3349" s="7" t="s">
        <v>6</v>
      </c>
      <c r="Z3349" s="7" t="s">
        <v>12617</v>
      </c>
      <c r="AA3349" s="7" t="s">
        <v>12617</v>
      </c>
      <c r="AB3349" s="7" t="s">
        <v>6</v>
      </c>
      <c r="AC3349" s="7" t="s">
        <v>12617</v>
      </c>
      <c r="AD3349" s="38" t="s">
        <v>4128</v>
      </c>
      <c r="AE3349" s="38" t="s">
        <v>4129</v>
      </c>
      <c r="AF3349" s="38" t="s">
        <v>4107</v>
      </c>
      <c r="AG3349" s="38" t="s">
        <v>16361</v>
      </c>
      <c r="AH3349" s="38" t="s">
        <v>13116</v>
      </c>
      <c r="AI3349" s="38" t="s">
        <v>16362</v>
      </c>
      <c r="AJ3349" s="38" t="s">
        <v>16363</v>
      </c>
      <c r="AK3349" s="38" t="s">
        <v>4503</v>
      </c>
      <c r="AL3349" s="38" t="s">
        <v>21</v>
      </c>
      <c r="AM3349" s="38" t="s">
        <v>4504</v>
      </c>
      <c r="AN3349" s="38" t="s">
        <v>4505</v>
      </c>
    </row>
    <row r="3350" spans="1:40" s="4" customFormat="1" ht="13.5" customHeight="1">
      <c r="A3350" s="5" t="s">
        <v>12601</v>
      </c>
      <c r="B3350" s="14" t="s">
        <v>12619</v>
      </c>
      <c r="C3350" s="8" t="s">
        <v>4520</v>
      </c>
      <c r="D3350" s="8" t="s">
        <v>16742</v>
      </c>
      <c r="E3350" s="8" t="s">
        <v>4521</v>
      </c>
      <c r="F3350" s="9" t="s">
        <v>16743</v>
      </c>
      <c r="G3350" s="10">
        <v>181.78</v>
      </c>
      <c r="H3350" s="8" t="s">
        <v>20</v>
      </c>
      <c r="I3350" s="11">
        <v>20081217</v>
      </c>
      <c r="J3350" s="11">
        <v>20081217</v>
      </c>
      <c r="K3350" s="12">
        <v>202003</v>
      </c>
      <c r="L3350" s="12" t="s">
        <v>3166</v>
      </c>
      <c r="M3350" s="7" t="s">
        <v>3</v>
      </c>
      <c r="N3350" s="14" t="s">
        <v>12642</v>
      </c>
      <c r="O3350" s="38" t="s">
        <v>23275</v>
      </c>
      <c r="P3350" s="7" t="s">
        <v>12617</v>
      </c>
      <c r="Q3350" s="7" t="s">
        <v>12617</v>
      </c>
      <c r="R3350" s="7" t="s">
        <v>12613</v>
      </c>
      <c r="S3350" s="7" t="s">
        <v>12642</v>
      </c>
      <c r="T3350" s="7" t="s">
        <v>12617</v>
      </c>
      <c r="U3350" s="38" t="s">
        <v>23275</v>
      </c>
      <c r="V3350" s="38" t="s">
        <v>23275</v>
      </c>
      <c r="W3350" s="7" t="s">
        <v>12617</v>
      </c>
      <c r="X3350" s="7" t="s">
        <v>6</v>
      </c>
      <c r="Y3350" s="7" t="s">
        <v>6</v>
      </c>
      <c r="Z3350" s="7" t="s">
        <v>12617</v>
      </c>
      <c r="AA3350" s="7" t="s">
        <v>12617</v>
      </c>
      <c r="AB3350" s="7" t="s">
        <v>6</v>
      </c>
      <c r="AC3350" s="7" t="s">
        <v>12617</v>
      </c>
      <c r="AD3350" s="38" t="s">
        <v>4128</v>
      </c>
      <c r="AE3350" s="38" t="s">
        <v>4129</v>
      </c>
      <c r="AF3350" s="38" t="s">
        <v>4107</v>
      </c>
      <c r="AG3350" s="38" t="s">
        <v>16361</v>
      </c>
      <c r="AH3350" s="38" t="s">
        <v>13116</v>
      </c>
      <c r="AI3350" s="38" t="s">
        <v>16362</v>
      </c>
      <c r="AJ3350" s="38" t="s">
        <v>16363</v>
      </c>
      <c r="AK3350" s="38" t="s">
        <v>4503</v>
      </c>
      <c r="AL3350" s="38" t="s">
        <v>21</v>
      </c>
      <c r="AM3350" s="38" t="s">
        <v>4504</v>
      </c>
      <c r="AN3350" s="38" t="s">
        <v>4505</v>
      </c>
    </row>
    <row r="3351" spans="1:40" s="4" customFormat="1" ht="13.5" customHeight="1">
      <c r="A3351" s="5" t="s">
        <v>12601</v>
      </c>
      <c r="B3351" s="14" t="s">
        <v>12619</v>
      </c>
      <c r="C3351" s="8" t="s">
        <v>4522</v>
      </c>
      <c r="D3351" s="8" t="s">
        <v>16744</v>
      </c>
      <c r="E3351" s="8" t="s">
        <v>4523</v>
      </c>
      <c r="F3351" s="9" t="s">
        <v>16745</v>
      </c>
      <c r="G3351" s="10">
        <v>236.25</v>
      </c>
      <c r="H3351" s="8" t="s">
        <v>20</v>
      </c>
      <c r="I3351" s="11">
        <v>20060310</v>
      </c>
      <c r="J3351" s="11">
        <v>20060310</v>
      </c>
      <c r="K3351" s="12">
        <v>202003</v>
      </c>
      <c r="L3351" s="12" t="s">
        <v>3166</v>
      </c>
      <c r="M3351" s="7" t="s">
        <v>12617</v>
      </c>
      <c r="N3351" s="14" t="s">
        <v>12642</v>
      </c>
      <c r="O3351" s="38" t="s">
        <v>23275</v>
      </c>
      <c r="P3351" s="7" t="s">
        <v>12617</v>
      </c>
      <c r="Q3351" s="7" t="s">
        <v>12617</v>
      </c>
      <c r="R3351" s="7" t="s">
        <v>12613</v>
      </c>
      <c r="S3351" s="7" t="s">
        <v>12642</v>
      </c>
      <c r="T3351" s="7" t="s">
        <v>12617</v>
      </c>
      <c r="U3351" s="38" t="s">
        <v>23275</v>
      </c>
      <c r="V3351" s="38" t="s">
        <v>23275</v>
      </c>
      <c r="W3351" s="7" t="s">
        <v>12617</v>
      </c>
      <c r="X3351" s="7" t="s">
        <v>6</v>
      </c>
      <c r="Y3351" s="7" t="s">
        <v>6</v>
      </c>
      <c r="Z3351" s="7" t="s">
        <v>12617</v>
      </c>
      <c r="AA3351" s="7" t="s">
        <v>12617</v>
      </c>
      <c r="AB3351" s="7" t="s">
        <v>6</v>
      </c>
      <c r="AC3351" s="7" t="s">
        <v>12617</v>
      </c>
      <c r="AD3351" s="38" t="s">
        <v>4128</v>
      </c>
      <c r="AE3351" s="38" t="s">
        <v>4129</v>
      </c>
      <c r="AF3351" s="38" t="s">
        <v>4107</v>
      </c>
      <c r="AG3351" s="38" t="s">
        <v>16361</v>
      </c>
      <c r="AH3351" s="38" t="s">
        <v>13116</v>
      </c>
      <c r="AI3351" s="38" t="s">
        <v>16362</v>
      </c>
      <c r="AJ3351" s="38" t="s">
        <v>16363</v>
      </c>
      <c r="AK3351" s="38" t="s">
        <v>4503</v>
      </c>
      <c r="AL3351" s="38" t="s">
        <v>21</v>
      </c>
      <c r="AM3351" s="38" t="s">
        <v>4504</v>
      </c>
      <c r="AN3351" s="38" t="s">
        <v>4505</v>
      </c>
    </row>
    <row r="3352" spans="1:40" s="4" customFormat="1" ht="13.5" customHeight="1">
      <c r="A3352" s="5" t="s">
        <v>12601</v>
      </c>
      <c r="B3352" s="14" t="s">
        <v>12619</v>
      </c>
      <c r="C3352" s="8" t="s">
        <v>4524</v>
      </c>
      <c r="D3352" s="8" t="s">
        <v>16746</v>
      </c>
      <c r="E3352" s="8" t="s">
        <v>4525</v>
      </c>
      <c r="F3352" s="9" t="s">
        <v>16747</v>
      </c>
      <c r="G3352" s="10">
        <v>362.8</v>
      </c>
      <c r="H3352" s="8" t="s">
        <v>20</v>
      </c>
      <c r="I3352" s="11">
        <v>20070201</v>
      </c>
      <c r="J3352" s="11">
        <v>20070201</v>
      </c>
      <c r="K3352" s="12">
        <v>202003</v>
      </c>
      <c r="L3352" s="12" t="s">
        <v>3166</v>
      </c>
      <c r="M3352" s="7" t="s">
        <v>12617</v>
      </c>
      <c r="N3352" s="14" t="s">
        <v>12642</v>
      </c>
      <c r="O3352" s="38" t="s">
        <v>23275</v>
      </c>
      <c r="P3352" s="7" t="s">
        <v>12617</v>
      </c>
      <c r="Q3352" s="7" t="s">
        <v>12617</v>
      </c>
      <c r="R3352" s="7" t="s">
        <v>12613</v>
      </c>
      <c r="S3352" s="7" t="s">
        <v>12642</v>
      </c>
      <c r="T3352" s="7" t="s">
        <v>12617</v>
      </c>
      <c r="U3352" s="38" t="s">
        <v>23275</v>
      </c>
      <c r="V3352" s="38" t="s">
        <v>23275</v>
      </c>
      <c r="W3352" s="7" t="s">
        <v>12617</v>
      </c>
      <c r="X3352" s="7" t="s">
        <v>6</v>
      </c>
      <c r="Y3352" s="7" t="s">
        <v>6</v>
      </c>
      <c r="Z3352" s="7" t="s">
        <v>12617</v>
      </c>
      <c r="AA3352" s="7" t="s">
        <v>12617</v>
      </c>
      <c r="AB3352" s="7" t="s">
        <v>6</v>
      </c>
      <c r="AC3352" s="7" t="s">
        <v>12617</v>
      </c>
      <c r="AD3352" s="38" t="s">
        <v>4128</v>
      </c>
      <c r="AE3352" s="38" t="s">
        <v>4129</v>
      </c>
      <c r="AF3352" s="38" t="s">
        <v>4107</v>
      </c>
      <c r="AG3352" s="38" t="s">
        <v>16361</v>
      </c>
      <c r="AH3352" s="38" t="s">
        <v>13116</v>
      </c>
      <c r="AI3352" s="38" t="s">
        <v>16362</v>
      </c>
      <c r="AJ3352" s="38" t="s">
        <v>16363</v>
      </c>
      <c r="AK3352" s="38" t="s">
        <v>4503</v>
      </c>
      <c r="AL3352" s="38" t="s">
        <v>21</v>
      </c>
      <c r="AM3352" s="38" t="s">
        <v>4504</v>
      </c>
      <c r="AN3352" s="38" t="s">
        <v>4505</v>
      </c>
    </row>
    <row r="3353" spans="1:40" s="4" customFormat="1" ht="13.5" customHeight="1">
      <c r="A3353" s="5" t="s">
        <v>12601</v>
      </c>
      <c r="B3353" s="14" t="s">
        <v>12619</v>
      </c>
      <c r="C3353" s="8" t="s">
        <v>4526</v>
      </c>
      <c r="D3353" s="8" t="s">
        <v>16748</v>
      </c>
      <c r="E3353" s="8" t="s">
        <v>4527</v>
      </c>
      <c r="F3353" s="9" t="s">
        <v>16749</v>
      </c>
      <c r="G3353" s="10">
        <v>304.77</v>
      </c>
      <c r="H3353" s="8" t="s">
        <v>20</v>
      </c>
      <c r="I3353" s="11">
        <v>20020826</v>
      </c>
      <c r="J3353" s="11">
        <v>20020826</v>
      </c>
      <c r="K3353" s="12">
        <v>202003</v>
      </c>
      <c r="L3353" s="12" t="s">
        <v>3166</v>
      </c>
      <c r="M3353" s="7" t="s">
        <v>12617</v>
      </c>
      <c r="N3353" s="14" t="s">
        <v>12642</v>
      </c>
      <c r="O3353" s="38" t="s">
        <v>23275</v>
      </c>
      <c r="P3353" s="7" t="s">
        <v>12617</v>
      </c>
      <c r="Q3353" s="7" t="s">
        <v>12617</v>
      </c>
      <c r="R3353" s="7" t="s">
        <v>12613</v>
      </c>
      <c r="S3353" s="7" t="s">
        <v>12642</v>
      </c>
      <c r="T3353" s="7" t="s">
        <v>12617</v>
      </c>
      <c r="U3353" s="38" t="s">
        <v>23275</v>
      </c>
      <c r="V3353" s="38" t="s">
        <v>23275</v>
      </c>
      <c r="W3353" s="7" t="s">
        <v>12617</v>
      </c>
      <c r="X3353" s="7" t="s">
        <v>6</v>
      </c>
      <c r="Y3353" s="7" t="s">
        <v>6</v>
      </c>
      <c r="Z3353" s="7" t="s">
        <v>12617</v>
      </c>
      <c r="AA3353" s="7" t="s">
        <v>12617</v>
      </c>
      <c r="AB3353" s="7" t="s">
        <v>6</v>
      </c>
      <c r="AC3353" s="7" t="s">
        <v>12617</v>
      </c>
      <c r="AD3353" s="38" t="s">
        <v>4128</v>
      </c>
      <c r="AE3353" s="38" t="s">
        <v>4129</v>
      </c>
      <c r="AF3353" s="38" t="s">
        <v>4107</v>
      </c>
      <c r="AG3353" s="38" t="s">
        <v>16361</v>
      </c>
      <c r="AH3353" s="38" t="s">
        <v>13116</v>
      </c>
      <c r="AI3353" s="38" t="s">
        <v>16362</v>
      </c>
      <c r="AJ3353" s="38" t="s">
        <v>16363</v>
      </c>
      <c r="AK3353" s="38" t="s">
        <v>4503</v>
      </c>
      <c r="AL3353" s="38" t="s">
        <v>21</v>
      </c>
      <c r="AM3353" s="38" t="s">
        <v>4504</v>
      </c>
      <c r="AN3353" s="38" t="s">
        <v>4505</v>
      </c>
    </row>
    <row r="3354" spans="1:40" s="4" customFormat="1" ht="13.5" customHeight="1">
      <c r="A3354" s="5" t="s">
        <v>12601</v>
      </c>
      <c r="B3354" s="14" t="s">
        <v>12619</v>
      </c>
      <c r="C3354" s="8" t="s">
        <v>4528</v>
      </c>
      <c r="D3354" s="8" t="s">
        <v>16750</v>
      </c>
      <c r="E3354" s="8" t="s">
        <v>2348</v>
      </c>
      <c r="F3354" s="9" t="s">
        <v>16751</v>
      </c>
      <c r="G3354" s="10">
        <v>267.98</v>
      </c>
      <c r="H3354" s="8" t="s">
        <v>20</v>
      </c>
      <c r="I3354" s="11">
        <v>20090619</v>
      </c>
      <c r="J3354" s="11">
        <v>20090619</v>
      </c>
      <c r="K3354" s="12">
        <v>202003</v>
      </c>
      <c r="L3354" s="12" t="s">
        <v>3166</v>
      </c>
      <c r="M3354" s="7" t="s">
        <v>12617</v>
      </c>
      <c r="N3354" s="14" t="s">
        <v>12642</v>
      </c>
      <c r="O3354" s="38" t="s">
        <v>23275</v>
      </c>
      <c r="P3354" s="7" t="s">
        <v>12617</v>
      </c>
      <c r="Q3354" s="7" t="s">
        <v>12617</v>
      </c>
      <c r="R3354" s="7" t="s">
        <v>12613</v>
      </c>
      <c r="S3354" s="7" t="s">
        <v>12642</v>
      </c>
      <c r="T3354" s="7" t="s">
        <v>12617</v>
      </c>
      <c r="U3354" s="38" t="s">
        <v>23275</v>
      </c>
      <c r="V3354" s="38" t="s">
        <v>23275</v>
      </c>
      <c r="W3354" s="7" t="s">
        <v>12617</v>
      </c>
      <c r="X3354" s="7" t="s">
        <v>6</v>
      </c>
      <c r="Y3354" s="7" t="s">
        <v>6</v>
      </c>
      <c r="Z3354" s="7" t="s">
        <v>12617</v>
      </c>
      <c r="AA3354" s="7" t="s">
        <v>12617</v>
      </c>
      <c r="AB3354" s="7" t="s">
        <v>6</v>
      </c>
      <c r="AC3354" s="7" t="s">
        <v>12617</v>
      </c>
      <c r="AD3354" s="38" t="s">
        <v>4128</v>
      </c>
      <c r="AE3354" s="38" t="s">
        <v>4129</v>
      </c>
      <c r="AF3354" s="38" t="s">
        <v>4107</v>
      </c>
      <c r="AG3354" s="38" t="s">
        <v>16361</v>
      </c>
      <c r="AH3354" s="38" t="s">
        <v>13116</v>
      </c>
      <c r="AI3354" s="38" t="s">
        <v>16362</v>
      </c>
      <c r="AJ3354" s="38" t="s">
        <v>16363</v>
      </c>
      <c r="AK3354" s="38" t="s">
        <v>4503</v>
      </c>
      <c r="AL3354" s="38" t="s">
        <v>21</v>
      </c>
      <c r="AM3354" s="38" t="s">
        <v>4504</v>
      </c>
      <c r="AN3354" s="38" t="s">
        <v>4505</v>
      </c>
    </row>
    <row r="3355" spans="1:40" s="4" customFormat="1" ht="13.5" customHeight="1">
      <c r="A3355" s="5" t="s">
        <v>12601</v>
      </c>
      <c r="B3355" s="14" t="s">
        <v>12619</v>
      </c>
      <c r="C3355" s="8" t="s">
        <v>4529</v>
      </c>
      <c r="D3355" s="8" t="s">
        <v>16752</v>
      </c>
      <c r="E3355" s="8" t="s">
        <v>4530</v>
      </c>
      <c r="F3355" s="9" t="s">
        <v>16753</v>
      </c>
      <c r="G3355" s="10">
        <v>207.95</v>
      </c>
      <c r="H3355" s="8" t="s">
        <v>20</v>
      </c>
      <c r="I3355" s="11">
        <v>20070201</v>
      </c>
      <c r="J3355" s="11">
        <v>20070201</v>
      </c>
      <c r="K3355" s="12">
        <v>202003</v>
      </c>
      <c r="L3355" s="12" t="s">
        <v>3166</v>
      </c>
      <c r="M3355" s="7" t="s">
        <v>12617</v>
      </c>
      <c r="N3355" s="14" t="s">
        <v>12642</v>
      </c>
      <c r="O3355" s="38" t="s">
        <v>23275</v>
      </c>
      <c r="P3355" s="7" t="s">
        <v>12617</v>
      </c>
      <c r="Q3355" s="7" t="s">
        <v>12617</v>
      </c>
      <c r="R3355" s="7" t="s">
        <v>12613</v>
      </c>
      <c r="S3355" s="7" t="s">
        <v>12642</v>
      </c>
      <c r="T3355" s="7" t="s">
        <v>12617</v>
      </c>
      <c r="U3355" s="38" t="s">
        <v>23275</v>
      </c>
      <c r="V3355" s="38" t="s">
        <v>23275</v>
      </c>
      <c r="W3355" s="7" t="s">
        <v>12617</v>
      </c>
      <c r="X3355" s="7" t="s">
        <v>6</v>
      </c>
      <c r="Y3355" s="7" t="s">
        <v>6</v>
      </c>
      <c r="Z3355" s="7" t="s">
        <v>12617</v>
      </c>
      <c r="AA3355" s="7" t="s">
        <v>12617</v>
      </c>
      <c r="AB3355" s="7" t="s">
        <v>6</v>
      </c>
      <c r="AC3355" s="7" t="s">
        <v>12617</v>
      </c>
      <c r="AD3355" s="38" t="s">
        <v>4128</v>
      </c>
      <c r="AE3355" s="38" t="s">
        <v>4129</v>
      </c>
      <c r="AF3355" s="38" t="s">
        <v>4107</v>
      </c>
      <c r="AG3355" s="38" t="s">
        <v>16361</v>
      </c>
      <c r="AH3355" s="38" t="s">
        <v>13116</v>
      </c>
      <c r="AI3355" s="38" t="s">
        <v>16362</v>
      </c>
      <c r="AJ3355" s="38" t="s">
        <v>16363</v>
      </c>
      <c r="AK3355" s="38" t="s">
        <v>4503</v>
      </c>
      <c r="AL3355" s="38" t="s">
        <v>21</v>
      </c>
      <c r="AM3355" s="38" t="s">
        <v>4504</v>
      </c>
      <c r="AN3355" s="38" t="s">
        <v>4505</v>
      </c>
    </row>
    <row r="3356" spans="1:40" s="4" customFormat="1" ht="13.5" customHeight="1">
      <c r="A3356" s="5" t="s">
        <v>12601</v>
      </c>
      <c r="B3356" s="14" t="s">
        <v>12619</v>
      </c>
      <c r="C3356" s="8" t="s">
        <v>4531</v>
      </c>
      <c r="D3356" s="8" t="s">
        <v>16754</v>
      </c>
      <c r="E3356" s="8" t="s">
        <v>4532</v>
      </c>
      <c r="F3356" s="9" t="s">
        <v>16755</v>
      </c>
      <c r="G3356" s="10">
        <v>181.9</v>
      </c>
      <c r="H3356" s="8" t="s">
        <v>20</v>
      </c>
      <c r="I3356" s="11">
        <v>20060111</v>
      </c>
      <c r="J3356" s="11">
        <v>20060111</v>
      </c>
      <c r="K3356" s="12">
        <v>202003</v>
      </c>
      <c r="L3356" s="12" t="s">
        <v>3166</v>
      </c>
      <c r="M3356" s="7" t="s">
        <v>12617</v>
      </c>
      <c r="N3356" s="14" t="s">
        <v>12642</v>
      </c>
      <c r="O3356" s="38" t="s">
        <v>23275</v>
      </c>
      <c r="P3356" s="7" t="s">
        <v>12617</v>
      </c>
      <c r="Q3356" s="7" t="s">
        <v>12617</v>
      </c>
      <c r="R3356" s="7" t="s">
        <v>12613</v>
      </c>
      <c r="S3356" s="7" t="s">
        <v>12642</v>
      </c>
      <c r="T3356" s="7" t="s">
        <v>12617</v>
      </c>
      <c r="U3356" s="38" t="s">
        <v>23275</v>
      </c>
      <c r="V3356" s="38" t="s">
        <v>23275</v>
      </c>
      <c r="W3356" s="7" t="s">
        <v>12617</v>
      </c>
      <c r="X3356" s="7" t="s">
        <v>6</v>
      </c>
      <c r="Y3356" s="7" t="s">
        <v>6</v>
      </c>
      <c r="Z3356" s="7" t="s">
        <v>12617</v>
      </c>
      <c r="AA3356" s="7" t="s">
        <v>12617</v>
      </c>
      <c r="AB3356" s="7" t="s">
        <v>6</v>
      </c>
      <c r="AC3356" s="7" t="s">
        <v>12617</v>
      </c>
      <c r="AD3356" s="38" t="s">
        <v>4128</v>
      </c>
      <c r="AE3356" s="38" t="s">
        <v>4129</v>
      </c>
      <c r="AF3356" s="38" t="s">
        <v>4107</v>
      </c>
      <c r="AG3356" s="38" t="s">
        <v>16361</v>
      </c>
      <c r="AH3356" s="38" t="s">
        <v>13116</v>
      </c>
      <c r="AI3356" s="38" t="s">
        <v>16362</v>
      </c>
      <c r="AJ3356" s="38" t="s">
        <v>16363</v>
      </c>
      <c r="AK3356" s="38" t="s">
        <v>4503</v>
      </c>
      <c r="AL3356" s="38" t="s">
        <v>21</v>
      </c>
      <c r="AM3356" s="38" t="s">
        <v>4504</v>
      </c>
      <c r="AN3356" s="38" t="s">
        <v>4505</v>
      </c>
    </row>
    <row r="3357" spans="1:40" s="4" customFormat="1" ht="13.5" customHeight="1">
      <c r="A3357" s="5" t="s">
        <v>12601</v>
      </c>
      <c r="B3357" s="14" t="s">
        <v>12619</v>
      </c>
      <c r="C3357" s="8" t="s">
        <v>4533</v>
      </c>
      <c r="D3357" s="8" t="s">
        <v>16756</v>
      </c>
      <c r="E3357" s="8" t="s">
        <v>4534</v>
      </c>
      <c r="F3357" s="9" t="s">
        <v>16757</v>
      </c>
      <c r="G3357" s="10">
        <v>225.54</v>
      </c>
      <c r="H3357" s="8" t="s">
        <v>20</v>
      </c>
      <c r="I3357" s="11">
        <v>20080519</v>
      </c>
      <c r="J3357" s="11">
        <v>20080519</v>
      </c>
      <c r="K3357" s="12">
        <v>202003</v>
      </c>
      <c r="L3357" s="12" t="s">
        <v>3166</v>
      </c>
      <c r="M3357" s="7" t="s">
        <v>12617</v>
      </c>
      <c r="N3357" s="14" t="s">
        <v>12642</v>
      </c>
      <c r="O3357" s="38" t="s">
        <v>23275</v>
      </c>
      <c r="P3357" s="7" t="s">
        <v>12617</v>
      </c>
      <c r="Q3357" s="7" t="s">
        <v>12617</v>
      </c>
      <c r="R3357" s="7" t="s">
        <v>12613</v>
      </c>
      <c r="S3357" s="7" t="s">
        <v>12642</v>
      </c>
      <c r="T3357" s="7" t="s">
        <v>12617</v>
      </c>
      <c r="U3357" s="38" t="s">
        <v>23275</v>
      </c>
      <c r="V3357" s="38" t="s">
        <v>23275</v>
      </c>
      <c r="W3357" s="7" t="s">
        <v>12617</v>
      </c>
      <c r="X3357" s="7" t="s">
        <v>6</v>
      </c>
      <c r="Y3357" s="7" t="s">
        <v>6</v>
      </c>
      <c r="Z3357" s="7" t="s">
        <v>12617</v>
      </c>
      <c r="AA3357" s="7" t="s">
        <v>12617</v>
      </c>
      <c r="AB3357" s="7" t="s">
        <v>6</v>
      </c>
      <c r="AC3357" s="7" t="s">
        <v>12617</v>
      </c>
      <c r="AD3357" s="38" t="s">
        <v>4128</v>
      </c>
      <c r="AE3357" s="38" t="s">
        <v>4129</v>
      </c>
      <c r="AF3357" s="38" t="s">
        <v>4107</v>
      </c>
      <c r="AG3357" s="38" t="s">
        <v>16361</v>
      </c>
      <c r="AH3357" s="38" t="s">
        <v>13116</v>
      </c>
      <c r="AI3357" s="38" t="s">
        <v>16362</v>
      </c>
      <c r="AJ3357" s="38" t="s">
        <v>16363</v>
      </c>
      <c r="AK3357" s="38" t="s">
        <v>4503</v>
      </c>
      <c r="AL3357" s="38" t="s">
        <v>21</v>
      </c>
      <c r="AM3357" s="38" t="s">
        <v>4504</v>
      </c>
      <c r="AN3357" s="38" t="s">
        <v>4505</v>
      </c>
    </row>
    <row r="3358" spans="1:40" s="4" customFormat="1" ht="13.5" customHeight="1">
      <c r="A3358" s="5" t="s">
        <v>12601</v>
      </c>
      <c r="B3358" s="14" t="s">
        <v>12619</v>
      </c>
      <c r="C3358" s="8" t="s">
        <v>4535</v>
      </c>
      <c r="D3358" s="8" t="s">
        <v>16758</v>
      </c>
      <c r="E3358" s="8" t="s">
        <v>4536</v>
      </c>
      <c r="F3358" s="9" t="s">
        <v>16759</v>
      </c>
      <c r="G3358" s="10">
        <v>193.02</v>
      </c>
      <c r="H3358" s="8" t="s">
        <v>20</v>
      </c>
      <c r="I3358" s="11">
        <v>20121231</v>
      </c>
      <c r="J3358" s="11">
        <v>20121231</v>
      </c>
      <c r="K3358" s="12">
        <v>202003</v>
      </c>
      <c r="L3358" s="12" t="s">
        <v>3166</v>
      </c>
      <c r="M3358" s="7" t="s">
        <v>12617</v>
      </c>
      <c r="N3358" s="14" t="s">
        <v>12642</v>
      </c>
      <c r="O3358" s="38" t="s">
        <v>23275</v>
      </c>
      <c r="P3358" s="7" t="s">
        <v>12617</v>
      </c>
      <c r="Q3358" s="7" t="s">
        <v>12617</v>
      </c>
      <c r="R3358" s="7" t="s">
        <v>12613</v>
      </c>
      <c r="S3358" s="7" t="s">
        <v>12642</v>
      </c>
      <c r="T3358" s="7" t="s">
        <v>12617</v>
      </c>
      <c r="U3358" s="38" t="s">
        <v>23275</v>
      </c>
      <c r="V3358" s="38" t="s">
        <v>23275</v>
      </c>
      <c r="W3358" s="7" t="s">
        <v>12617</v>
      </c>
      <c r="X3358" s="7" t="s">
        <v>6</v>
      </c>
      <c r="Y3358" s="7" t="s">
        <v>6</v>
      </c>
      <c r="Z3358" s="7" t="s">
        <v>12617</v>
      </c>
      <c r="AA3358" s="7" t="s">
        <v>12617</v>
      </c>
      <c r="AB3358" s="7" t="s">
        <v>6</v>
      </c>
      <c r="AC3358" s="7" t="s">
        <v>12617</v>
      </c>
      <c r="AD3358" s="38" t="s">
        <v>4128</v>
      </c>
      <c r="AE3358" s="38" t="s">
        <v>4129</v>
      </c>
      <c r="AF3358" s="38" t="s">
        <v>4107</v>
      </c>
      <c r="AG3358" s="38" t="s">
        <v>16361</v>
      </c>
      <c r="AH3358" s="38" t="s">
        <v>13116</v>
      </c>
      <c r="AI3358" s="38" t="s">
        <v>16362</v>
      </c>
      <c r="AJ3358" s="38" t="s">
        <v>16363</v>
      </c>
      <c r="AK3358" s="38" t="s">
        <v>4503</v>
      </c>
      <c r="AL3358" s="38" t="s">
        <v>21</v>
      </c>
      <c r="AM3358" s="38" t="s">
        <v>4504</v>
      </c>
      <c r="AN3358" s="38" t="s">
        <v>4505</v>
      </c>
    </row>
    <row r="3359" spans="1:40" s="4" customFormat="1" ht="13.5" customHeight="1">
      <c r="A3359" s="5" t="s">
        <v>12601</v>
      </c>
      <c r="B3359" s="14" t="s">
        <v>12619</v>
      </c>
      <c r="C3359" s="8" t="s">
        <v>4537</v>
      </c>
      <c r="D3359" s="8" t="s">
        <v>16760</v>
      </c>
      <c r="E3359" s="8" t="s">
        <v>4538</v>
      </c>
      <c r="F3359" s="9" t="s">
        <v>16761</v>
      </c>
      <c r="G3359" s="10">
        <v>210.66</v>
      </c>
      <c r="H3359" s="8" t="s">
        <v>20</v>
      </c>
      <c r="I3359" s="11">
        <v>20080527</v>
      </c>
      <c r="J3359" s="11">
        <v>20080527</v>
      </c>
      <c r="K3359" s="12">
        <v>202003</v>
      </c>
      <c r="L3359" s="12" t="s">
        <v>3166</v>
      </c>
      <c r="M3359" s="7" t="s">
        <v>12617</v>
      </c>
      <c r="N3359" s="14" t="s">
        <v>12642</v>
      </c>
      <c r="O3359" s="38" t="s">
        <v>23275</v>
      </c>
      <c r="P3359" s="7" t="s">
        <v>12617</v>
      </c>
      <c r="Q3359" s="7" t="s">
        <v>12617</v>
      </c>
      <c r="R3359" s="7" t="s">
        <v>12613</v>
      </c>
      <c r="S3359" s="7" t="s">
        <v>12642</v>
      </c>
      <c r="T3359" s="7" t="s">
        <v>12617</v>
      </c>
      <c r="U3359" s="38" t="s">
        <v>23275</v>
      </c>
      <c r="V3359" s="38" t="s">
        <v>23275</v>
      </c>
      <c r="W3359" s="7" t="s">
        <v>12617</v>
      </c>
      <c r="X3359" s="7" t="s">
        <v>6</v>
      </c>
      <c r="Y3359" s="7" t="s">
        <v>6</v>
      </c>
      <c r="Z3359" s="7" t="s">
        <v>12617</v>
      </c>
      <c r="AA3359" s="7" t="s">
        <v>12617</v>
      </c>
      <c r="AB3359" s="7" t="s">
        <v>6</v>
      </c>
      <c r="AC3359" s="7" t="s">
        <v>12617</v>
      </c>
      <c r="AD3359" s="38" t="s">
        <v>4128</v>
      </c>
      <c r="AE3359" s="38" t="s">
        <v>4129</v>
      </c>
      <c r="AF3359" s="38" t="s">
        <v>4107</v>
      </c>
      <c r="AG3359" s="38" t="s">
        <v>16361</v>
      </c>
      <c r="AH3359" s="38" t="s">
        <v>13116</v>
      </c>
      <c r="AI3359" s="38" t="s">
        <v>16362</v>
      </c>
      <c r="AJ3359" s="38" t="s">
        <v>16363</v>
      </c>
      <c r="AK3359" s="38" t="s">
        <v>4503</v>
      </c>
      <c r="AL3359" s="38" t="s">
        <v>21</v>
      </c>
      <c r="AM3359" s="38" t="s">
        <v>4504</v>
      </c>
      <c r="AN3359" s="38" t="s">
        <v>4505</v>
      </c>
    </row>
    <row r="3360" spans="1:40" s="4" customFormat="1" ht="13.5" customHeight="1">
      <c r="A3360" s="5" t="s">
        <v>12601</v>
      </c>
      <c r="B3360" s="14" t="s">
        <v>12619</v>
      </c>
      <c r="C3360" s="8" t="s">
        <v>4539</v>
      </c>
      <c r="D3360" s="8" t="s">
        <v>16762</v>
      </c>
      <c r="E3360" s="8" t="s">
        <v>4540</v>
      </c>
      <c r="F3360" s="9" t="s">
        <v>16763</v>
      </c>
      <c r="G3360" s="10">
        <v>252.12</v>
      </c>
      <c r="H3360" s="8" t="s">
        <v>20</v>
      </c>
      <c r="I3360" s="11">
        <v>20090417</v>
      </c>
      <c r="J3360" s="11">
        <v>20090417</v>
      </c>
      <c r="K3360" s="12">
        <v>202003</v>
      </c>
      <c r="L3360" s="12" t="s">
        <v>3166</v>
      </c>
      <c r="M3360" s="7" t="s">
        <v>12617</v>
      </c>
      <c r="N3360" s="14" t="s">
        <v>12642</v>
      </c>
      <c r="O3360" s="38" t="s">
        <v>23275</v>
      </c>
      <c r="P3360" s="7" t="s">
        <v>12617</v>
      </c>
      <c r="Q3360" s="7" t="s">
        <v>12617</v>
      </c>
      <c r="R3360" s="7" t="s">
        <v>12613</v>
      </c>
      <c r="S3360" s="7" t="s">
        <v>12642</v>
      </c>
      <c r="T3360" s="7" t="s">
        <v>12617</v>
      </c>
      <c r="U3360" s="38" t="s">
        <v>23275</v>
      </c>
      <c r="V3360" s="38" t="s">
        <v>23275</v>
      </c>
      <c r="W3360" s="7" t="s">
        <v>12617</v>
      </c>
      <c r="X3360" s="7" t="s">
        <v>6</v>
      </c>
      <c r="Y3360" s="7" t="s">
        <v>6</v>
      </c>
      <c r="Z3360" s="7" t="s">
        <v>12617</v>
      </c>
      <c r="AA3360" s="7" t="s">
        <v>12617</v>
      </c>
      <c r="AB3360" s="7" t="s">
        <v>6</v>
      </c>
      <c r="AC3360" s="7" t="s">
        <v>12617</v>
      </c>
      <c r="AD3360" s="38" t="s">
        <v>4128</v>
      </c>
      <c r="AE3360" s="38" t="s">
        <v>4129</v>
      </c>
      <c r="AF3360" s="38" t="s">
        <v>4107</v>
      </c>
      <c r="AG3360" s="38" t="s">
        <v>16361</v>
      </c>
      <c r="AH3360" s="38" t="s">
        <v>13116</v>
      </c>
      <c r="AI3360" s="38" t="s">
        <v>16362</v>
      </c>
      <c r="AJ3360" s="38" t="s">
        <v>16363</v>
      </c>
      <c r="AK3360" s="38" t="s">
        <v>4503</v>
      </c>
      <c r="AL3360" s="38" t="s">
        <v>21</v>
      </c>
      <c r="AM3360" s="38" t="s">
        <v>4504</v>
      </c>
      <c r="AN3360" s="38" t="s">
        <v>4505</v>
      </c>
    </row>
    <row r="3361" spans="1:40" s="4" customFormat="1" ht="13.5" customHeight="1">
      <c r="A3361" s="5" t="s">
        <v>12601</v>
      </c>
      <c r="B3361" s="14" t="s">
        <v>12619</v>
      </c>
      <c r="C3361" s="8" t="s">
        <v>4541</v>
      </c>
      <c r="D3361" s="8" t="s">
        <v>16764</v>
      </c>
      <c r="E3361" s="8" t="s">
        <v>4542</v>
      </c>
      <c r="F3361" s="9" t="s">
        <v>16765</v>
      </c>
      <c r="G3361" s="10">
        <v>2106.36</v>
      </c>
      <c r="H3361" s="8" t="s">
        <v>20</v>
      </c>
      <c r="I3361" s="11">
        <v>19990810</v>
      </c>
      <c r="J3361" s="11">
        <v>19990810</v>
      </c>
      <c r="K3361" s="12">
        <v>202003</v>
      </c>
      <c r="L3361" s="12" t="s">
        <v>3166</v>
      </c>
      <c r="M3361" s="7" t="s">
        <v>12617</v>
      </c>
      <c r="N3361" s="14" t="s">
        <v>12642</v>
      </c>
      <c r="O3361" s="38" t="s">
        <v>23275</v>
      </c>
      <c r="P3361" s="7" t="s">
        <v>12617</v>
      </c>
      <c r="Q3361" s="7" t="s">
        <v>12617</v>
      </c>
      <c r="R3361" s="7" t="s">
        <v>12613</v>
      </c>
      <c r="S3361" s="7" t="s">
        <v>12642</v>
      </c>
      <c r="T3361" s="7" t="s">
        <v>12617</v>
      </c>
      <c r="U3361" s="38" t="s">
        <v>23275</v>
      </c>
      <c r="V3361" s="38" t="s">
        <v>23275</v>
      </c>
      <c r="W3361" s="7" t="s">
        <v>12617</v>
      </c>
      <c r="X3361" s="7" t="s">
        <v>6</v>
      </c>
      <c r="Y3361" s="7" t="s">
        <v>6</v>
      </c>
      <c r="Z3361" s="7" t="s">
        <v>12617</v>
      </c>
      <c r="AA3361" s="7" t="s">
        <v>12617</v>
      </c>
      <c r="AB3361" s="7" t="s">
        <v>6</v>
      </c>
      <c r="AC3361" s="7" t="s">
        <v>12617</v>
      </c>
      <c r="AD3361" s="38" t="s">
        <v>4128</v>
      </c>
      <c r="AE3361" s="38" t="s">
        <v>4129</v>
      </c>
      <c r="AF3361" s="38" t="s">
        <v>4107</v>
      </c>
      <c r="AG3361" s="38" t="s">
        <v>16361</v>
      </c>
      <c r="AH3361" s="38" t="s">
        <v>13116</v>
      </c>
      <c r="AI3361" s="38" t="s">
        <v>16362</v>
      </c>
      <c r="AJ3361" s="38" t="s">
        <v>16363</v>
      </c>
      <c r="AK3361" s="38" t="s">
        <v>4503</v>
      </c>
      <c r="AL3361" s="38" t="s">
        <v>21</v>
      </c>
      <c r="AM3361" s="38" t="s">
        <v>4504</v>
      </c>
      <c r="AN3361" s="38" t="s">
        <v>4505</v>
      </c>
    </row>
    <row r="3362" spans="1:40" s="4" customFormat="1" ht="13.5" customHeight="1">
      <c r="A3362" s="5" t="s">
        <v>12601</v>
      </c>
      <c r="B3362" s="14" t="s">
        <v>12619</v>
      </c>
      <c r="C3362" s="8" t="s">
        <v>4543</v>
      </c>
      <c r="D3362" s="8" t="s">
        <v>16766</v>
      </c>
      <c r="E3362" s="8" t="s">
        <v>4544</v>
      </c>
      <c r="F3362" s="9" t="s">
        <v>16767</v>
      </c>
      <c r="G3362" s="10">
        <v>1327.67</v>
      </c>
      <c r="H3362" s="8" t="s">
        <v>2</v>
      </c>
      <c r="I3362" s="11">
        <v>20111101</v>
      </c>
      <c r="J3362" s="11">
        <v>20111101</v>
      </c>
      <c r="K3362" s="12">
        <v>202003</v>
      </c>
      <c r="L3362" s="12" t="s">
        <v>3166</v>
      </c>
      <c r="M3362" s="7" t="s">
        <v>12617</v>
      </c>
      <c r="N3362" s="14" t="s">
        <v>12642</v>
      </c>
      <c r="O3362" s="38" t="s">
        <v>23275</v>
      </c>
      <c r="P3362" s="7" t="s">
        <v>12617</v>
      </c>
      <c r="Q3362" s="7" t="s">
        <v>12617</v>
      </c>
      <c r="R3362" s="7" t="s">
        <v>12613</v>
      </c>
      <c r="S3362" s="7" t="s">
        <v>12642</v>
      </c>
      <c r="T3362" s="7" t="s">
        <v>12617</v>
      </c>
      <c r="U3362" s="38" t="s">
        <v>23275</v>
      </c>
      <c r="V3362" s="38" t="s">
        <v>23275</v>
      </c>
      <c r="W3362" s="7" t="s">
        <v>12617</v>
      </c>
      <c r="X3362" s="7" t="s">
        <v>6</v>
      </c>
      <c r="Y3362" s="7" t="s">
        <v>6</v>
      </c>
      <c r="Z3362" s="7" t="s">
        <v>12617</v>
      </c>
      <c r="AA3362" s="7" t="s">
        <v>12617</v>
      </c>
      <c r="AB3362" s="7" t="s">
        <v>6</v>
      </c>
      <c r="AC3362" s="7" t="s">
        <v>12617</v>
      </c>
      <c r="AD3362" s="38" t="s">
        <v>4128</v>
      </c>
      <c r="AE3362" s="38" t="s">
        <v>4129</v>
      </c>
      <c r="AF3362" s="38" t="s">
        <v>4107</v>
      </c>
      <c r="AG3362" s="38" t="s">
        <v>16361</v>
      </c>
      <c r="AH3362" s="38" t="s">
        <v>13116</v>
      </c>
      <c r="AI3362" s="38" t="s">
        <v>16362</v>
      </c>
      <c r="AJ3362" s="38" t="s">
        <v>16363</v>
      </c>
      <c r="AK3362" s="38" t="s">
        <v>4503</v>
      </c>
      <c r="AL3362" s="38" t="s">
        <v>21</v>
      </c>
      <c r="AM3362" s="38" t="s">
        <v>4504</v>
      </c>
      <c r="AN3362" s="38" t="s">
        <v>4505</v>
      </c>
    </row>
    <row r="3363" spans="1:40" s="4" customFormat="1" ht="13.5" customHeight="1">
      <c r="A3363" s="5" t="s">
        <v>12601</v>
      </c>
      <c r="B3363" s="14" t="s">
        <v>12619</v>
      </c>
      <c r="C3363" s="8" t="s">
        <v>4545</v>
      </c>
      <c r="D3363" s="8" t="s">
        <v>16768</v>
      </c>
      <c r="E3363" s="8" t="s">
        <v>4546</v>
      </c>
      <c r="F3363" s="9" t="s">
        <v>16769</v>
      </c>
      <c r="G3363" s="10">
        <v>329.02</v>
      </c>
      <c r="H3363" s="8" t="s">
        <v>20</v>
      </c>
      <c r="I3363" s="11">
        <v>20130122</v>
      </c>
      <c r="J3363" s="11" t="s">
        <v>1226</v>
      </c>
      <c r="K3363" s="12">
        <v>202003</v>
      </c>
      <c r="L3363" s="12" t="s">
        <v>3166</v>
      </c>
      <c r="M3363" s="7" t="s">
        <v>12617</v>
      </c>
      <c r="N3363" s="14" t="s">
        <v>12642</v>
      </c>
      <c r="O3363" s="38" t="s">
        <v>23275</v>
      </c>
      <c r="P3363" s="7" t="s">
        <v>12617</v>
      </c>
      <c r="Q3363" s="7" t="s">
        <v>12617</v>
      </c>
      <c r="R3363" s="7" t="s">
        <v>12613</v>
      </c>
      <c r="S3363" s="7" t="s">
        <v>12617</v>
      </c>
      <c r="T3363" s="7" t="s">
        <v>12617</v>
      </c>
      <c r="U3363" s="38" t="s">
        <v>23275</v>
      </c>
      <c r="V3363" s="38" t="s">
        <v>23275</v>
      </c>
      <c r="W3363" s="7" t="s">
        <v>12617</v>
      </c>
      <c r="X3363" s="7" t="s">
        <v>1226</v>
      </c>
      <c r="Y3363" s="7" t="s">
        <v>6</v>
      </c>
      <c r="Z3363" s="7" t="s">
        <v>12642</v>
      </c>
      <c r="AA3363" s="7" t="s">
        <v>1226</v>
      </c>
      <c r="AB3363" s="7" t="s">
        <v>6</v>
      </c>
      <c r="AC3363" s="7" t="s">
        <v>12613</v>
      </c>
      <c r="AD3363" s="38" t="s">
        <v>4128</v>
      </c>
      <c r="AE3363" s="38" t="s">
        <v>4129</v>
      </c>
      <c r="AF3363" s="38" t="s">
        <v>4107</v>
      </c>
      <c r="AG3363" s="38" t="s">
        <v>16366</v>
      </c>
      <c r="AH3363" s="38" t="s">
        <v>16367</v>
      </c>
      <c r="AI3363" s="38" t="s">
        <v>16368</v>
      </c>
      <c r="AJ3363" s="38" t="s">
        <v>16369</v>
      </c>
      <c r="AK3363" s="38" t="s">
        <v>4547</v>
      </c>
      <c r="AL3363" s="38" t="s">
        <v>21</v>
      </c>
      <c r="AM3363" s="38" t="s">
        <v>4549</v>
      </c>
      <c r="AN3363" s="38" t="s">
        <v>4550</v>
      </c>
    </row>
    <row r="3364" spans="1:40" s="4" customFormat="1" ht="13.5" customHeight="1">
      <c r="A3364" s="5" t="s">
        <v>12601</v>
      </c>
      <c r="B3364" s="14" t="s">
        <v>12619</v>
      </c>
      <c r="C3364" s="8" t="s">
        <v>4551</v>
      </c>
      <c r="D3364" s="8" t="s">
        <v>16770</v>
      </c>
      <c r="E3364" s="8" t="s">
        <v>4552</v>
      </c>
      <c r="F3364" s="9" t="s">
        <v>16771</v>
      </c>
      <c r="G3364" s="10">
        <v>386.47</v>
      </c>
      <c r="H3364" s="8" t="s">
        <v>20</v>
      </c>
      <c r="I3364" s="11">
        <v>20020802</v>
      </c>
      <c r="J3364" s="11" t="s">
        <v>1226</v>
      </c>
      <c r="K3364" s="12">
        <v>202003</v>
      </c>
      <c r="L3364" s="12" t="s">
        <v>3166</v>
      </c>
      <c r="M3364" s="7" t="s">
        <v>12617</v>
      </c>
      <c r="N3364" s="14" t="s">
        <v>12642</v>
      </c>
      <c r="O3364" s="38" t="s">
        <v>23275</v>
      </c>
      <c r="P3364" s="7" t="s">
        <v>12617</v>
      </c>
      <c r="Q3364" s="7" t="s">
        <v>12617</v>
      </c>
      <c r="R3364" s="7" t="s">
        <v>12613</v>
      </c>
      <c r="S3364" s="7" t="s">
        <v>12642</v>
      </c>
      <c r="T3364" s="7" t="s">
        <v>12617</v>
      </c>
      <c r="U3364" s="38" t="s">
        <v>23275</v>
      </c>
      <c r="V3364" s="38" t="s">
        <v>23275</v>
      </c>
      <c r="W3364" s="7" t="s">
        <v>12617</v>
      </c>
      <c r="X3364" s="7" t="s">
        <v>1226</v>
      </c>
      <c r="Y3364" s="7" t="s">
        <v>6</v>
      </c>
      <c r="Z3364" s="7" t="s">
        <v>12642</v>
      </c>
      <c r="AA3364" s="7" t="s">
        <v>1226</v>
      </c>
      <c r="AB3364" s="7" t="s">
        <v>6</v>
      </c>
      <c r="AC3364" s="7" t="s">
        <v>12613</v>
      </c>
      <c r="AD3364" s="38" t="s">
        <v>4128</v>
      </c>
      <c r="AE3364" s="38" t="s">
        <v>4129</v>
      </c>
      <c r="AF3364" s="38" t="s">
        <v>4107</v>
      </c>
      <c r="AG3364" s="38" t="s">
        <v>16366</v>
      </c>
      <c r="AH3364" s="38" t="s">
        <v>16367</v>
      </c>
      <c r="AI3364" s="38" t="s">
        <v>16368</v>
      </c>
      <c r="AJ3364" s="38" t="s">
        <v>16369</v>
      </c>
      <c r="AK3364" s="38" t="s">
        <v>4547</v>
      </c>
      <c r="AL3364" s="38" t="s">
        <v>21</v>
      </c>
      <c r="AM3364" s="38" t="s">
        <v>4549</v>
      </c>
      <c r="AN3364" s="38" t="s">
        <v>4550</v>
      </c>
    </row>
    <row r="3365" spans="1:40" s="4" customFormat="1" ht="13.5" customHeight="1">
      <c r="A3365" s="5" t="s">
        <v>12601</v>
      </c>
      <c r="B3365" s="14" t="s">
        <v>12619</v>
      </c>
      <c r="C3365" s="8" t="s">
        <v>4553</v>
      </c>
      <c r="D3365" s="8" t="s">
        <v>16772</v>
      </c>
      <c r="E3365" s="8" t="s">
        <v>4554</v>
      </c>
      <c r="F3365" s="9" t="s">
        <v>16773</v>
      </c>
      <c r="G3365" s="10">
        <v>111.33</v>
      </c>
      <c r="H3365" s="8" t="s">
        <v>20</v>
      </c>
      <c r="I3365" s="11">
        <v>20090202</v>
      </c>
      <c r="J3365" s="11" t="s">
        <v>1226</v>
      </c>
      <c r="K3365" s="12">
        <v>202003</v>
      </c>
      <c r="L3365" s="12" t="s">
        <v>3166</v>
      </c>
      <c r="M3365" s="7" t="s">
        <v>12617</v>
      </c>
      <c r="N3365" s="14" t="s">
        <v>12642</v>
      </c>
      <c r="O3365" s="38" t="s">
        <v>23275</v>
      </c>
      <c r="P3365" s="7" t="s">
        <v>12617</v>
      </c>
      <c r="Q3365" s="7" t="s">
        <v>12617</v>
      </c>
      <c r="R3365" s="7" t="s">
        <v>12613</v>
      </c>
      <c r="S3365" s="7" t="s">
        <v>12642</v>
      </c>
      <c r="T3365" s="7" t="s">
        <v>12617</v>
      </c>
      <c r="U3365" s="38" t="s">
        <v>23275</v>
      </c>
      <c r="V3365" s="38" t="s">
        <v>23275</v>
      </c>
      <c r="W3365" s="7" t="s">
        <v>12617</v>
      </c>
      <c r="X3365" s="7" t="s">
        <v>1226</v>
      </c>
      <c r="Y3365" s="7" t="s">
        <v>6</v>
      </c>
      <c r="Z3365" s="7" t="s">
        <v>12642</v>
      </c>
      <c r="AA3365" s="7" t="s">
        <v>1226</v>
      </c>
      <c r="AB3365" s="7" t="s">
        <v>6</v>
      </c>
      <c r="AC3365" s="7" t="s">
        <v>12613</v>
      </c>
      <c r="AD3365" s="38" t="s">
        <v>4128</v>
      </c>
      <c r="AE3365" s="38" t="s">
        <v>4129</v>
      </c>
      <c r="AF3365" s="38" t="s">
        <v>4107</v>
      </c>
      <c r="AG3365" s="38" t="s">
        <v>16366</v>
      </c>
      <c r="AH3365" s="38" t="s">
        <v>16367</v>
      </c>
      <c r="AI3365" s="38" t="s">
        <v>16368</v>
      </c>
      <c r="AJ3365" s="38" t="s">
        <v>16369</v>
      </c>
      <c r="AK3365" s="38" t="s">
        <v>4547</v>
      </c>
      <c r="AL3365" s="38" t="s">
        <v>21</v>
      </c>
      <c r="AM3365" s="38" t="s">
        <v>4549</v>
      </c>
      <c r="AN3365" s="38" t="s">
        <v>4550</v>
      </c>
    </row>
    <row r="3366" spans="1:40" s="4" customFormat="1" ht="13.5" customHeight="1">
      <c r="A3366" s="5" t="s">
        <v>12601</v>
      </c>
      <c r="B3366" s="14" t="s">
        <v>12619</v>
      </c>
      <c r="C3366" s="8" t="s">
        <v>4555</v>
      </c>
      <c r="D3366" s="8" t="s">
        <v>16774</v>
      </c>
      <c r="E3366" s="8" t="s">
        <v>4556</v>
      </c>
      <c r="F3366" s="9" t="s">
        <v>16775</v>
      </c>
      <c r="G3366" s="10">
        <v>132.9</v>
      </c>
      <c r="H3366" s="8" t="s">
        <v>20</v>
      </c>
      <c r="I3366" s="11">
        <v>20080331</v>
      </c>
      <c r="J3366" s="11" t="s">
        <v>1226</v>
      </c>
      <c r="K3366" s="12">
        <v>202003</v>
      </c>
      <c r="L3366" s="12" t="s">
        <v>3166</v>
      </c>
      <c r="M3366" s="7" t="s">
        <v>12617</v>
      </c>
      <c r="N3366" s="14" t="s">
        <v>12642</v>
      </c>
      <c r="O3366" s="38" t="s">
        <v>23275</v>
      </c>
      <c r="P3366" s="7" t="s">
        <v>12617</v>
      </c>
      <c r="Q3366" s="7" t="s">
        <v>12617</v>
      </c>
      <c r="R3366" s="7" t="s">
        <v>12613</v>
      </c>
      <c r="S3366" s="7" t="s">
        <v>12642</v>
      </c>
      <c r="T3366" s="7" t="s">
        <v>12617</v>
      </c>
      <c r="U3366" s="38" t="s">
        <v>23275</v>
      </c>
      <c r="V3366" s="38" t="s">
        <v>23275</v>
      </c>
      <c r="W3366" s="7" t="s">
        <v>12617</v>
      </c>
      <c r="X3366" s="7" t="s">
        <v>1226</v>
      </c>
      <c r="Y3366" s="7" t="s">
        <v>6</v>
      </c>
      <c r="Z3366" s="7" t="s">
        <v>12642</v>
      </c>
      <c r="AA3366" s="7" t="s">
        <v>1226</v>
      </c>
      <c r="AB3366" s="7" t="s">
        <v>6</v>
      </c>
      <c r="AC3366" s="7" t="s">
        <v>12613</v>
      </c>
      <c r="AD3366" s="38" t="s">
        <v>4128</v>
      </c>
      <c r="AE3366" s="38" t="s">
        <v>4129</v>
      </c>
      <c r="AF3366" s="38" t="s">
        <v>4107</v>
      </c>
      <c r="AG3366" s="38" t="s">
        <v>16366</v>
      </c>
      <c r="AH3366" s="38" t="s">
        <v>16367</v>
      </c>
      <c r="AI3366" s="38" t="s">
        <v>16368</v>
      </c>
      <c r="AJ3366" s="38" t="s">
        <v>16369</v>
      </c>
      <c r="AK3366" s="38" t="s">
        <v>4547</v>
      </c>
      <c r="AL3366" s="38" t="s">
        <v>21</v>
      </c>
      <c r="AM3366" s="38" t="s">
        <v>4549</v>
      </c>
      <c r="AN3366" s="38" t="s">
        <v>4550</v>
      </c>
    </row>
    <row r="3367" spans="1:40" s="4" customFormat="1" ht="13.5" customHeight="1">
      <c r="A3367" s="5" t="s">
        <v>12601</v>
      </c>
      <c r="B3367" s="14" t="s">
        <v>12619</v>
      </c>
      <c r="C3367" s="8" t="s">
        <v>4557</v>
      </c>
      <c r="D3367" s="8" t="s">
        <v>16776</v>
      </c>
      <c r="E3367" s="8" t="s">
        <v>4558</v>
      </c>
      <c r="F3367" s="9" t="s">
        <v>16777</v>
      </c>
      <c r="G3367" s="10">
        <v>114.67</v>
      </c>
      <c r="H3367" s="8" t="s">
        <v>20</v>
      </c>
      <c r="I3367" s="11">
        <v>20111213</v>
      </c>
      <c r="J3367" s="11" t="s">
        <v>1226</v>
      </c>
      <c r="K3367" s="12">
        <v>202003</v>
      </c>
      <c r="L3367" s="12" t="s">
        <v>3166</v>
      </c>
      <c r="M3367" s="7" t="s">
        <v>12617</v>
      </c>
      <c r="N3367" s="14" t="s">
        <v>12642</v>
      </c>
      <c r="O3367" s="38" t="s">
        <v>23275</v>
      </c>
      <c r="P3367" s="7" t="s">
        <v>12617</v>
      </c>
      <c r="Q3367" s="7" t="s">
        <v>12617</v>
      </c>
      <c r="R3367" s="7" t="s">
        <v>12613</v>
      </c>
      <c r="S3367" s="7" t="s">
        <v>12642</v>
      </c>
      <c r="T3367" s="7" t="s">
        <v>12617</v>
      </c>
      <c r="U3367" s="38" t="s">
        <v>23275</v>
      </c>
      <c r="V3367" s="38" t="s">
        <v>23275</v>
      </c>
      <c r="W3367" s="7" t="s">
        <v>12617</v>
      </c>
      <c r="X3367" s="7" t="s">
        <v>1226</v>
      </c>
      <c r="Y3367" s="7" t="s">
        <v>6</v>
      </c>
      <c r="Z3367" s="7" t="s">
        <v>12642</v>
      </c>
      <c r="AA3367" s="7" t="s">
        <v>1226</v>
      </c>
      <c r="AB3367" s="7" t="s">
        <v>6</v>
      </c>
      <c r="AC3367" s="7" t="s">
        <v>12613</v>
      </c>
      <c r="AD3367" s="38" t="s">
        <v>4128</v>
      </c>
      <c r="AE3367" s="38" t="s">
        <v>4129</v>
      </c>
      <c r="AF3367" s="38" t="s">
        <v>4107</v>
      </c>
      <c r="AG3367" s="38" t="s">
        <v>16366</v>
      </c>
      <c r="AH3367" s="38" t="s">
        <v>16367</v>
      </c>
      <c r="AI3367" s="38" t="s">
        <v>16368</v>
      </c>
      <c r="AJ3367" s="38" t="s">
        <v>16369</v>
      </c>
      <c r="AK3367" s="38" t="s">
        <v>4547</v>
      </c>
      <c r="AL3367" s="38" t="s">
        <v>21</v>
      </c>
      <c r="AM3367" s="38" t="s">
        <v>4549</v>
      </c>
      <c r="AN3367" s="38" t="s">
        <v>4550</v>
      </c>
    </row>
    <row r="3368" spans="1:40" s="4" customFormat="1" ht="13.5" customHeight="1">
      <c r="A3368" s="5" t="s">
        <v>12601</v>
      </c>
      <c r="B3368" s="14" t="s">
        <v>12619</v>
      </c>
      <c r="C3368" s="8" t="s">
        <v>4559</v>
      </c>
      <c r="D3368" s="8" t="s">
        <v>16778</v>
      </c>
      <c r="E3368" s="8" t="s">
        <v>4560</v>
      </c>
      <c r="F3368" s="9" t="s">
        <v>16779</v>
      </c>
      <c r="G3368" s="10">
        <v>511.48</v>
      </c>
      <c r="H3368" s="8" t="s">
        <v>20</v>
      </c>
      <c r="I3368" s="11">
        <v>20030730</v>
      </c>
      <c r="J3368" s="11" t="s">
        <v>1226</v>
      </c>
      <c r="K3368" s="12">
        <v>202003</v>
      </c>
      <c r="L3368" s="12" t="s">
        <v>3166</v>
      </c>
      <c r="M3368" s="7" t="s">
        <v>12617</v>
      </c>
      <c r="N3368" s="14" t="s">
        <v>12642</v>
      </c>
      <c r="O3368" s="38" t="s">
        <v>23275</v>
      </c>
      <c r="P3368" s="7" t="s">
        <v>12617</v>
      </c>
      <c r="Q3368" s="7" t="s">
        <v>12617</v>
      </c>
      <c r="R3368" s="7" t="s">
        <v>12613</v>
      </c>
      <c r="S3368" s="7" t="s">
        <v>12642</v>
      </c>
      <c r="T3368" s="7" t="s">
        <v>12617</v>
      </c>
      <c r="U3368" s="38" t="s">
        <v>23275</v>
      </c>
      <c r="V3368" s="38" t="s">
        <v>23275</v>
      </c>
      <c r="W3368" s="7" t="s">
        <v>12617</v>
      </c>
      <c r="X3368" s="7" t="s">
        <v>1226</v>
      </c>
      <c r="Y3368" s="7" t="s">
        <v>6</v>
      </c>
      <c r="Z3368" s="7" t="s">
        <v>12642</v>
      </c>
      <c r="AA3368" s="7" t="s">
        <v>1226</v>
      </c>
      <c r="AB3368" s="7" t="s">
        <v>6</v>
      </c>
      <c r="AC3368" s="7" t="s">
        <v>12613</v>
      </c>
      <c r="AD3368" s="38" t="s">
        <v>4128</v>
      </c>
      <c r="AE3368" s="38" t="s">
        <v>4129</v>
      </c>
      <c r="AF3368" s="38" t="s">
        <v>4107</v>
      </c>
      <c r="AG3368" s="38" t="s">
        <v>16366</v>
      </c>
      <c r="AH3368" s="38" t="s">
        <v>16367</v>
      </c>
      <c r="AI3368" s="38" t="s">
        <v>16368</v>
      </c>
      <c r="AJ3368" s="38" t="s">
        <v>16369</v>
      </c>
      <c r="AK3368" s="38" t="s">
        <v>4547</v>
      </c>
      <c r="AL3368" s="38" t="s">
        <v>21</v>
      </c>
      <c r="AM3368" s="38" t="s">
        <v>4549</v>
      </c>
      <c r="AN3368" s="38" t="s">
        <v>4550</v>
      </c>
    </row>
    <row r="3369" spans="1:40" s="4" customFormat="1" ht="13.5" customHeight="1">
      <c r="A3369" s="5" t="s">
        <v>12601</v>
      </c>
      <c r="B3369" s="14" t="s">
        <v>12619</v>
      </c>
      <c r="C3369" s="8" t="s">
        <v>4561</v>
      </c>
      <c r="D3369" s="8" t="s">
        <v>16780</v>
      </c>
      <c r="E3369" s="8" t="s">
        <v>4418</v>
      </c>
      <c r="F3369" s="9" t="s">
        <v>16781</v>
      </c>
      <c r="G3369" s="10">
        <v>116.82</v>
      </c>
      <c r="H3369" s="8" t="s">
        <v>20</v>
      </c>
      <c r="I3369" s="11">
        <v>20060523</v>
      </c>
      <c r="J3369" s="11" t="s">
        <v>1226</v>
      </c>
      <c r="K3369" s="12">
        <v>202003</v>
      </c>
      <c r="L3369" s="12" t="s">
        <v>3166</v>
      </c>
      <c r="M3369" s="7" t="s">
        <v>12617</v>
      </c>
      <c r="N3369" s="14" t="s">
        <v>12642</v>
      </c>
      <c r="O3369" s="38" t="s">
        <v>23275</v>
      </c>
      <c r="P3369" s="7" t="s">
        <v>12617</v>
      </c>
      <c r="Q3369" s="7" t="s">
        <v>12617</v>
      </c>
      <c r="R3369" s="7" t="s">
        <v>12613</v>
      </c>
      <c r="S3369" s="7" t="s">
        <v>12642</v>
      </c>
      <c r="T3369" s="7" t="s">
        <v>12617</v>
      </c>
      <c r="U3369" s="38" t="s">
        <v>23275</v>
      </c>
      <c r="V3369" s="38" t="s">
        <v>23275</v>
      </c>
      <c r="W3369" s="7" t="s">
        <v>12617</v>
      </c>
      <c r="X3369" s="7" t="s">
        <v>1226</v>
      </c>
      <c r="Y3369" s="7" t="s">
        <v>6</v>
      </c>
      <c r="Z3369" s="7" t="s">
        <v>12642</v>
      </c>
      <c r="AA3369" s="7" t="s">
        <v>1226</v>
      </c>
      <c r="AB3369" s="7" t="s">
        <v>6</v>
      </c>
      <c r="AC3369" s="7" t="s">
        <v>12613</v>
      </c>
      <c r="AD3369" s="38" t="s">
        <v>4128</v>
      </c>
      <c r="AE3369" s="38" t="s">
        <v>4129</v>
      </c>
      <c r="AF3369" s="38" t="s">
        <v>4107</v>
      </c>
      <c r="AG3369" s="38" t="s">
        <v>16366</v>
      </c>
      <c r="AH3369" s="38" t="s">
        <v>16367</v>
      </c>
      <c r="AI3369" s="38" t="s">
        <v>16368</v>
      </c>
      <c r="AJ3369" s="38" t="s">
        <v>16369</v>
      </c>
      <c r="AK3369" s="38" t="s">
        <v>4547</v>
      </c>
      <c r="AL3369" s="38" t="s">
        <v>21</v>
      </c>
      <c r="AM3369" s="38" t="s">
        <v>4549</v>
      </c>
      <c r="AN3369" s="38" t="s">
        <v>4550</v>
      </c>
    </row>
    <row r="3370" spans="1:40" s="4" customFormat="1" ht="13.5" customHeight="1">
      <c r="A3370" s="5" t="s">
        <v>12601</v>
      </c>
      <c r="B3370" s="14" t="s">
        <v>12619</v>
      </c>
      <c r="C3370" s="8" t="s">
        <v>4562</v>
      </c>
      <c r="D3370" s="8" t="s">
        <v>16782</v>
      </c>
      <c r="E3370" s="8" t="s">
        <v>4563</v>
      </c>
      <c r="F3370" s="9" t="s">
        <v>16783</v>
      </c>
      <c r="G3370" s="10">
        <v>337.68</v>
      </c>
      <c r="H3370" s="8" t="s">
        <v>20</v>
      </c>
      <c r="I3370" s="11">
        <v>20100311</v>
      </c>
      <c r="J3370" s="11" t="s">
        <v>1226</v>
      </c>
      <c r="K3370" s="12">
        <v>202003</v>
      </c>
      <c r="L3370" s="12" t="s">
        <v>3166</v>
      </c>
      <c r="M3370" s="7" t="s">
        <v>12617</v>
      </c>
      <c r="N3370" s="14" t="s">
        <v>12642</v>
      </c>
      <c r="O3370" s="38" t="s">
        <v>23275</v>
      </c>
      <c r="P3370" s="7" t="s">
        <v>12617</v>
      </c>
      <c r="Q3370" s="7" t="s">
        <v>12617</v>
      </c>
      <c r="R3370" s="7" t="s">
        <v>12613</v>
      </c>
      <c r="S3370" s="7" t="s">
        <v>12642</v>
      </c>
      <c r="T3370" s="7" t="s">
        <v>12617</v>
      </c>
      <c r="U3370" s="38" t="s">
        <v>23275</v>
      </c>
      <c r="V3370" s="38" t="s">
        <v>23275</v>
      </c>
      <c r="W3370" s="7" t="s">
        <v>12617</v>
      </c>
      <c r="X3370" s="7" t="s">
        <v>1226</v>
      </c>
      <c r="Y3370" s="7" t="s">
        <v>6</v>
      </c>
      <c r="Z3370" s="7" t="s">
        <v>12642</v>
      </c>
      <c r="AA3370" s="7" t="s">
        <v>1226</v>
      </c>
      <c r="AB3370" s="7" t="s">
        <v>6</v>
      </c>
      <c r="AC3370" s="7" t="s">
        <v>12613</v>
      </c>
      <c r="AD3370" s="38" t="s">
        <v>4128</v>
      </c>
      <c r="AE3370" s="38" t="s">
        <v>4129</v>
      </c>
      <c r="AF3370" s="38" t="s">
        <v>4107</v>
      </c>
      <c r="AG3370" s="38" t="s">
        <v>16366</v>
      </c>
      <c r="AH3370" s="38" t="s">
        <v>16367</v>
      </c>
      <c r="AI3370" s="38" t="s">
        <v>16368</v>
      </c>
      <c r="AJ3370" s="38" t="s">
        <v>16369</v>
      </c>
      <c r="AK3370" s="38" t="s">
        <v>4547</v>
      </c>
      <c r="AL3370" s="38" t="s">
        <v>21</v>
      </c>
      <c r="AM3370" s="38" t="s">
        <v>4549</v>
      </c>
      <c r="AN3370" s="38" t="s">
        <v>4550</v>
      </c>
    </row>
    <row r="3371" spans="1:40" s="4" customFormat="1" ht="13.5" customHeight="1">
      <c r="A3371" s="5" t="s">
        <v>12601</v>
      </c>
      <c r="B3371" s="14" t="s">
        <v>12619</v>
      </c>
      <c r="C3371" s="8" t="s">
        <v>4564</v>
      </c>
      <c r="D3371" s="8" t="s">
        <v>16784</v>
      </c>
      <c r="E3371" s="8" t="s">
        <v>4565</v>
      </c>
      <c r="F3371" s="9" t="s">
        <v>16785</v>
      </c>
      <c r="G3371" s="10">
        <v>333.9</v>
      </c>
      <c r="H3371" s="8" t="s">
        <v>197</v>
      </c>
      <c r="I3371" s="11">
        <v>20071130</v>
      </c>
      <c r="J3371" s="11" t="s">
        <v>1226</v>
      </c>
      <c r="K3371" s="12">
        <v>202003</v>
      </c>
      <c r="L3371" s="12" t="s">
        <v>3166</v>
      </c>
      <c r="M3371" s="7" t="s">
        <v>12617</v>
      </c>
      <c r="N3371" s="14" t="s">
        <v>12642</v>
      </c>
      <c r="O3371" s="38" t="s">
        <v>23275</v>
      </c>
      <c r="P3371" s="7" t="s">
        <v>12617</v>
      </c>
      <c r="Q3371" s="7" t="s">
        <v>12617</v>
      </c>
      <c r="R3371" s="7" t="s">
        <v>12613</v>
      </c>
      <c r="S3371" s="7" t="s">
        <v>12642</v>
      </c>
      <c r="T3371" s="7" t="s">
        <v>12617</v>
      </c>
      <c r="U3371" s="38" t="s">
        <v>23275</v>
      </c>
      <c r="V3371" s="38" t="s">
        <v>23275</v>
      </c>
      <c r="W3371" s="7" t="s">
        <v>12617</v>
      </c>
      <c r="X3371" s="7" t="s">
        <v>1226</v>
      </c>
      <c r="Y3371" s="7" t="s">
        <v>6</v>
      </c>
      <c r="Z3371" s="7" t="s">
        <v>12642</v>
      </c>
      <c r="AA3371" s="7" t="s">
        <v>1226</v>
      </c>
      <c r="AB3371" s="7" t="s">
        <v>6</v>
      </c>
      <c r="AC3371" s="7" t="s">
        <v>12613</v>
      </c>
      <c r="AD3371" s="38" t="s">
        <v>4128</v>
      </c>
      <c r="AE3371" s="38" t="s">
        <v>4129</v>
      </c>
      <c r="AF3371" s="38" t="s">
        <v>4107</v>
      </c>
      <c r="AG3371" s="38" t="s">
        <v>16366</v>
      </c>
      <c r="AH3371" s="38" t="s">
        <v>16367</v>
      </c>
      <c r="AI3371" s="38" t="s">
        <v>16368</v>
      </c>
      <c r="AJ3371" s="38" t="s">
        <v>16369</v>
      </c>
      <c r="AK3371" s="38" t="s">
        <v>4547</v>
      </c>
      <c r="AL3371" s="38" t="s">
        <v>21</v>
      </c>
      <c r="AM3371" s="38" t="s">
        <v>4549</v>
      </c>
      <c r="AN3371" s="38" t="s">
        <v>4550</v>
      </c>
    </row>
    <row r="3372" spans="1:40" s="4" customFormat="1" ht="13.5" customHeight="1">
      <c r="A3372" s="5" t="s">
        <v>12601</v>
      </c>
      <c r="B3372" s="14" t="s">
        <v>12619</v>
      </c>
      <c r="C3372" s="8" t="s">
        <v>4566</v>
      </c>
      <c r="D3372" s="8" t="s">
        <v>16786</v>
      </c>
      <c r="E3372" s="8" t="s">
        <v>4567</v>
      </c>
      <c r="F3372" s="9" t="s">
        <v>16787</v>
      </c>
      <c r="G3372" s="10">
        <v>334.26</v>
      </c>
      <c r="H3372" s="8" t="s">
        <v>20</v>
      </c>
      <c r="I3372" s="11">
        <v>20081105</v>
      </c>
      <c r="J3372" s="11" t="s">
        <v>1226</v>
      </c>
      <c r="K3372" s="12">
        <v>202003</v>
      </c>
      <c r="L3372" s="12" t="s">
        <v>3166</v>
      </c>
      <c r="M3372" s="7" t="s">
        <v>12617</v>
      </c>
      <c r="N3372" s="14" t="s">
        <v>12642</v>
      </c>
      <c r="O3372" s="38" t="s">
        <v>23275</v>
      </c>
      <c r="P3372" s="7" t="s">
        <v>12617</v>
      </c>
      <c r="Q3372" s="7" t="s">
        <v>12617</v>
      </c>
      <c r="R3372" s="7" t="s">
        <v>12613</v>
      </c>
      <c r="S3372" s="7" t="s">
        <v>12642</v>
      </c>
      <c r="T3372" s="7" t="s">
        <v>12617</v>
      </c>
      <c r="U3372" s="38" t="s">
        <v>23275</v>
      </c>
      <c r="V3372" s="38" t="s">
        <v>23275</v>
      </c>
      <c r="W3372" s="7" t="s">
        <v>12617</v>
      </c>
      <c r="X3372" s="7" t="s">
        <v>1226</v>
      </c>
      <c r="Y3372" s="7" t="s">
        <v>6</v>
      </c>
      <c r="Z3372" s="7" t="s">
        <v>12642</v>
      </c>
      <c r="AA3372" s="7" t="s">
        <v>1226</v>
      </c>
      <c r="AB3372" s="7" t="s">
        <v>6</v>
      </c>
      <c r="AC3372" s="7" t="s">
        <v>12613</v>
      </c>
      <c r="AD3372" s="38" t="s">
        <v>4128</v>
      </c>
      <c r="AE3372" s="38" t="s">
        <v>4129</v>
      </c>
      <c r="AF3372" s="38" t="s">
        <v>4107</v>
      </c>
      <c r="AG3372" s="38" t="s">
        <v>16366</v>
      </c>
      <c r="AH3372" s="38" t="s">
        <v>16367</v>
      </c>
      <c r="AI3372" s="38" t="s">
        <v>16368</v>
      </c>
      <c r="AJ3372" s="38" t="s">
        <v>16369</v>
      </c>
      <c r="AK3372" s="38" t="s">
        <v>4547</v>
      </c>
      <c r="AL3372" s="38" t="s">
        <v>21</v>
      </c>
      <c r="AM3372" s="38" t="s">
        <v>4549</v>
      </c>
      <c r="AN3372" s="38" t="s">
        <v>4550</v>
      </c>
    </row>
    <row r="3373" spans="1:40" s="4" customFormat="1" ht="13.5" customHeight="1">
      <c r="A3373" s="5" t="s">
        <v>12601</v>
      </c>
      <c r="B3373" s="14" t="s">
        <v>12619</v>
      </c>
      <c r="C3373" s="8" t="s">
        <v>4568</v>
      </c>
      <c r="D3373" s="8" t="s">
        <v>16788</v>
      </c>
      <c r="E3373" s="8" t="s">
        <v>4569</v>
      </c>
      <c r="F3373" s="9" t="s">
        <v>16789</v>
      </c>
      <c r="G3373" s="10">
        <v>344.16</v>
      </c>
      <c r="H3373" s="8" t="s">
        <v>20</v>
      </c>
      <c r="I3373" s="11">
        <v>20110106</v>
      </c>
      <c r="J3373" s="11" t="s">
        <v>1226</v>
      </c>
      <c r="K3373" s="12">
        <v>202003</v>
      </c>
      <c r="L3373" s="12" t="s">
        <v>3166</v>
      </c>
      <c r="M3373" s="7" t="s">
        <v>12617</v>
      </c>
      <c r="N3373" s="14" t="s">
        <v>12642</v>
      </c>
      <c r="O3373" s="38" t="s">
        <v>23275</v>
      </c>
      <c r="P3373" s="7" t="s">
        <v>12617</v>
      </c>
      <c r="Q3373" s="7" t="s">
        <v>12617</v>
      </c>
      <c r="R3373" s="7" t="s">
        <v>12613</v>
      </c>
      <c r="S3373" s="7" t="s">
        <v>12642</v>
      </c>
      <c r="T3373" s="7" t="s">
        <v>12617</v>
      </c>
      <c r="U3373" s="38" t="s">
        <v>23275</v>
      </c>
      <c r="V3373" s="38" t="s">
        <v>23275</v>
      </c>
      <c r="W3373" s="7" t="s">
        <v>12617</v>
      </c>
      <c r="X3373" s="7" t="s">
        <v>1226</v>
      </c>
      <c r="Y3373" s="7" t="s">
        <v>6</v>
      </c>
      <c r="Z3373" s="7" t="s">
        <v>12642</v>
      </c>
      <c r="AA3373" s="7" t="s">
        <v>1226</v>
      </c>
      <c r="AB3373" s="7" t="s">
        <v>6</v>
      </c>
      <c r="AC3373" s="7" t="s">
        <v>12613</v>
      </c>
      <c r="AD3373" s="38" t="s">
        <v>4128</v>
      </c>
      <c r="AE3373" s="38" t="s">
        <v>4129</v>
      </c>
      <c r="AF3373" s="38" t="s">
        <v>4107</v>
      </c>
      <c r="AG3373" s="38" t="s">
        <v>16366</v>
      </c>
      <c r="AH3373" s="38" t="s">
        <v>16367</v>
      </c>
      <c r="AI3373" s="38" t="s">
        <v>16368</v>
      </c>
      <c r="AJ3373" s="38" t="s">
        <v>16369</v>
      </c>
      <c r="AK3373" s="38" t="s">
        <v>4547</v>
      </c>
      <c r="AL3373" s="38" t="s">
        <v>21</v>
      </c>
      <c r="AM3373" s="38" t="s">
        <v>4549</v>
      </c>
      <c r="AN3373" s="38" t="s">
        <v>4550</v>
      </c>
    </row>
    <row r="3374" spans="1:40" s="4" customFormat="1" ht="13.5" customHeight="1">
      <c r="A3374" s="5" t="s">
        <v>12601</v>
      </c>
      <c r="B3374" s="14" t="s">
        <v>12619</v>
      </c>
      <c r="C3374" s="8" t="s">
        <v>4570</v>
      </c>
      <c r="D3374" s="8" t="s">
        <v>16790</v>
      </c>
      <c r="E3374" s="8" t="s">
        <v>4571</v>
      </c>
      <c r="F3374" s="9" t="s">
        <v>16791</v>
      </c>
      <c r="G3374" s="10">
        <v>120.4</v>
      </c>
      <c r="H3374" s="8" t="s">
        <v>20</v>
      </c>
      <c r="I3374" s="11">
        <v>20091119</v>
      </c>
      <c r="J3374" s="11" t="s">
        <v>1226</v>
      </c>
      <c r="K3374" s="12">
        <v>202003</v>
      </c>
      <c r="L3374" s="12" t="s">
        <v>3166</v>
      </c>
      <c r="M3374" s="7" t="s">
        <v>12617</v>
      </c>
      <c r="N3374" s="14" t="s">
        <v>12642</v>
      </c>
      <c r="O3374" s="38" t="s">
        <v>23275</v>
      </c>
      <c r="P3374" s="7" t="s">
        <v>12617</v>
      </c>
      <c r="Q3374" s="7" t="s">
        <v>12617</v>
      </c>
      <c r="R3374" s="7" t="s">
        <v>12613</v>
      </c>
      <c r="S3374" s="7" t="s">
        <v>12642</v>
      </c>
      <c r="T3374" s="7" t="s">
        <v>12617</v>
      </c>
      <c r="U3374" s="38" t="s">
        <v>23275</v>
      </c>
      <c r="V3374" s="38" t="s">
        <v>23275</v>
      </c>
      <c r="W3374" s="7" t="s">
        <v>12617</v>
      </c>
      <c r="X3374" s="7" t="s">
        <v>1226</v>
      </c>
      <c r="Y3374" s="7" t="s">
        <v>6</v>
      </c>
      <c r="Z3374" s="7" t="s">
        <v>12642</v>
      </c>
      <c r="AA3374" s="7" t="s">
        <v>1226</v>
      </c>
      <c r="AB3374" s="7" t="s">
        <v>6</v>
      </c>
      <c r="AC3374" s="7" t="s">
        <v>12613</v>
      </c>
      <c r="AD3374" s="38" t="s">
        <v>4128</v>
      </c>
      <c r="AE3374" s="38" t="s">
        <v>4129</v>
      </c>
      <c r="AF3374" s="38" t="s">
        <v>4107</v>
      </c>
      <c r="AG3374" s="38" t="s">
        <v>16366</v>
      </c>
      <c r="AH3374" s="38" t="s">
        <v>16367</v>
      </c>
      <c r="AI3374" s="38" t="s">
        <v>16368</v>
      </c>
      <c r="AJ3374" s="38" t="s">
        <v>16369</v>
      </c>
      <c r="AK3374" s="38" t="s">
        <v>4547</v>
      </c>
      <c r="AL3374" s="38" t="s">
        <v>21</v>
      </c>
      <c r="AM3374" s="38" t="s">
        <v>4549</v>
      </c>
      <c r="AN3374" s="38" t="s">
        <v>4550</v>
      </c>
    </row>
    <row r="3375" spans="1:40" s="4" customFormat="1" ht="13.5" customHeight="1">
      <c r="A3375" s="5" t="s">
        <v>12601</v>
      </c>
      <c r="B3375" s="14" t="s">
        <v>12619</v>
      </c>
      <c r="C3375" s="8" t="s">
        <v>4572</v>
      </c>
      <c r="D3375" s="8" t="s">
        <v>16792</v>
      </c>
      <c r="E3375" s="8" t="s">
        <v>4573</v>
      </c>
      <c r="F3375" s="9" t="s">
        <v>16793</v>
      </c>
      <c r="G3375" s="10">
        <v>118.89</v>
      </c>
      <c r="H3375" s="8" t="s">
        <v>20</v>
      </c>
      <c r="I3375" s="11">
        <v>20060928</v>
      </c>
      <c r="J3375" s="11" t="s">
        <v>1226</v>
      </c>
      <c r="K3375" s="12">
        <v>202003</v>
      </c>
      <c r="L3375" s="12" t="s">
        <v>3166</v>
      </c>
      <c r="M3375" s="7" t="s">
        <v>12617</v>
      </c>
      <c r="N3375" s="14" t="s">
        <v>12642</v>
      </c>
      <c r="O3375" s="38" t="s">
        <v>23275</v>
      </c>
      <c r="P3375" s="7" t="s">
        <v>12617</v>
      </c>
      <c r="Q3375" s="7" t="s">
        <v>12617</v>
      </c>
      <c r="R3375" s="7" t="s">
        <v>12613</v>
      </c>
      <c r="S3375" s="7" t="s">
        <v>12642</v>
      </c>
      <c r="T3375" s="7" t="s">
        <v>12617</v>
      </c>
      <c r="U3375" s="38" t="s">
        <v>23275</v>
      </c>
      <c r="V3375" s="38" t="s">
        <v>23275</v>
      </c>
      <c r="W3375" s="7" t="s">
        <v>12617</v>
      </c>
      <c r="X3375" s="7" t="s">
        <v>1226</v>
      </c>
      <c r="Y3375" s="7" t="s">
        <v>6</v>
      </c>
      <c r="Z3375" s="7" t="s">
        <v>12642</v>
      </c>
      <c r="AA3375" s="7" t="s">
        <v>1226</v>
      </c>
      <c r="AB3375" s="7" t="s">
        <v>6</v>
      </c>
      <c r="AC3375" s="7" t="s">
        <v>12613</v>
      </c>
      <c r="AD3375" s="38" t="s">
        <v>4128</v>
      </c>
      <c r="AE3375" s="38" t="s">
        <v>4129</v>
      </c>
      <c r="AF3375" s="38" t="s">
        <v>4107</v>
      </c>
      <c r="AG3375" s="38" t="s">
        <v>16366</v>
      </c>
      <c r="AH3375" s="38" t="s">
        <v>16367</v>
      </c>
      <c r="AI3375" s="38" t="s">
        <v>16368</v>
      </c>
      <c r="AJ3375" s="38" t="s">
        <v>16369</v>
      </c>
      <c r="AK3375" s="38" t="s">
        <v>4547</v>
      </c>
      <c r="AL3375" s="38" t="s">
        <v>21</v>
      </c>
      <c r="AM3375" s="38" t="s">
        <v>4549</v>
      </c>
      <c r="AN3375" s="38" t="s">
        <v>4550</v>
      </c>
    </row>
    <row r="3376" spans="1:40" s="4" customFormat="1" ht="13.5" customHeight="1">
      <c r="A3376" s="5" t="s">
        <v>12601</v>
      </c>
      <c r="B3376" s="14" t="s">
        <v>12619</v>
      </c>
      <c r="C3376" s="8" t="s">
        <v>4574</v>
      </c>
      <c r="D3376" s="8" t="s">
        <v>16794</v>
      </c>
      <c r="E3376" s="8" t="s">
        <v>4575</v>
      </c>
      <c r="F3376" s="9" t="s">
        <v>16795</v>
      </c>
      <c r="G3376" s="10">
        <v>337.41</v>
      </c>
      <c r="H3376" s="8" t="s">
        <v>20</v>
      </c>
      <c r="I3376" s="11">
        <v>20090225</v>
      </c>
      <c r="J3376" s="11" t="s">
        <v>1226</v>
      </c>
      <c r="K3376" s="12">
        <v>202003</v>
      </c>
      <c r="L3376" s="12" t="s">
        <v>3166</v>
      </c>
      <c r="M3376" s="7" t="s">
        <v>12617</v>
      </c>
      <c r="N3376" s="14" t="s">
        <v>12642</v>
      </c>
      <c r="O3376" s="38" t="s">
        <v>23275</v>
      </c>
      <c r="P3376" s="7" t="s">
        <v>12617</v>
      </c>
      <c r="Q3376" s="7" t="s">
        <v>12617</v>
      </c>
      <c r="R3376" s="7" t="s">
        <v>12613</v>
      </c>
      <c r="S3376" s="7" t="s">
        <v>12642</v>
      </c>
      <c r="T3376" s="7" t="s">
        <v>12617</v>
      </c>
      <c r="U3376" s="38" t="s">
        <v>23275</v>
      </c>
      <c r="V3376" s="38" t="s">
        <v>23275</v>
      </c>
      <c r="W3376" s="7" t="s">
        <v>12617</v>
      </c>
      <c r="X3376" s="7" t="s">
        <v>1226</v>
      </c>
      <c r="Y3376" s="7" t="s">
        <v>6</v>
      </c>
      <c r="Z3376" s="7" t="s">
        <v>12642</v>
      </c>
      <c r="AA3376" s="7" t="s">
        <v>1226</v>
      </c>
      <c r="AB3376" s="7" t="s">
        <v>6</v>
      </c>
      <c r="AC3376" s="7" t="s">
        <v>12613</v>
      </c>
      <c r="AD3376" s="38" t="s">
        <v>4128</v>
      </c>
      <c r="AE3376" s="38" t="s">
        <v>4129</v>
      </c>
      <c r="AF3376" s="38" t="s">
        <v>4107</v>
      </c>
      <c r="AG3376" s="38" t="s">
        <v>16366</v>
      </c>
      <c r="AH3376" s="38" t="s">
        <v>16367</v>
      </c>
      <c r="AI3376" s="38" t="s">
        <v>16368</v>
      </c>
      <c r="AJ3376" s="38" t="s">
        <v>16369</v>
      </c>
      <c r="AK3376" s="38" t="s">
        <v>4547</v>
      </c>
      <c r="AL3376" s="38" t="s">
        <v>21</v>
      </c>
      <c r="AM3376" s="38" t="s">
        <v>4549</v>
      </c>
      <c r="AN3376" s="38" t="s">
        <v>4550</v>
      </c>
    </row>
    <row r="3377" spans="1:40" s="4" customFormat="1" ht="13.5" customHeight="1">
      <c r="A3377" s="5" t="s">
        <v>12601</v>
      </c>
      <c r="B3377" s="14" t="s">
        <v>12619</v>
      </c>
      <c r="C3377" s="8" t="s">
        <v>4576</v>
      </c>
      <c r="D3377" s="8" t="s">
        <v>16796</v>
      </c>
      <c r="E3377" s="8" t="s">
        <v>4577</v>
      </c>
      <c r="F3377" s="9" t="s">
        <v>16797</v>
      </c>
      <c r="G3377" s="10">
        <v>116.45</v>
      </c>
      <c r="H3377" s="8" t="s">
        <v>20</v>
      </c>
      <c r="I3377" s="11">
        <v>20091124</v>
      </c>
      <c r="J3377" s="11" t="s">
        <v>1226</v>
      </c>
      <c r="K3377" s="12">
        <v>202003</v>
      </c>
      <c r="L3377" s="12" t="s">
        <v>3166</v>
      </c>
      <c r="M3377" s="7" t="s">
        <v>12617</v>
      </c>
      <c r="N3377" s="14" t="s">
        <v>12642</v>
      </c>
      <c r="O3377" s="38" t="s">
        <v>23275</v>
      </c>
      <c r="P3377" s="7" t="s">
        <v>12617</v>
      </c>
      <c r="Q3377" s="7" t="s">
        <v>12617</v>
      </c>
      <c r="R3377" s="7" t="s">
        <v>12613</v>
      </c>
      <c r="S3377" s="7" t="s">
        <v>12617</v>
      </c>
      <c r="T3377" s="7" t="s">
        <v>12617</v>
      </c>
      <c r="U3377" s="38" t="s">
        <v>23275</v>
      </c>
      <c r="V3377" s="38" t="s">
        <v>23275</v>
      </c>
      <c r="W3377" s="7" t="s">
        <v>12617</v>
      </c>
      <c r="X3377" s="7" t="s">
        <v>1226</v>
      </c>
      <c r="Y3377" s="7" t="s">
        <v>6</v>
      </c>
      <c r="Z3377" s="7" t="s">
        <v>12642</v>
      </c>
      <c r="AA3377" s="7" t="s">
        <v>1226</v>
      </c>
      <c r="AB3377" s="7" t="s">
        <v>6</v>
      </c>
      <c r="AC3377" s="7" t="s">
        <v>12613</v>
      </c>
      <c r="AD3377" s="38" t="s">
        <v>4128</v>
      </c>
      <c r="AE3377" s="38" t="s">
        <v>4129</v>
      </c>
      <c r="AF3377" s="38" t="s">
        <v>4107</v>
      </c>
      <c r="AG3377" s="38" t="s">
        <v>16366</v>
      </c>
      <c r="AH3377" s="38" t="s">
        <v>16367</v>
      </c>
      <c r="AI3377" s="38" t="s">
        <v>16368</v>
      </c>
      <c r="AJ3377" s="38" t="s">
        <v>16369</v>
      </c>
      <c r="AK3377" s="38" t="s">
        <v>4547</v>
      </c>
      <c r="AL3377" s="38" t="s">
        <v>21</v>
      </c>
      <c r="AM3377" s="38" t="s">
        <v>4549</v>
      </c>
      <c r="AN3377" s="38" t="s">
        <v>4550</v>
      </c>
    </row>
    <row r="3378" spans="1:40" s="4" customFormat="1" ht="13.5" customHeight="1">
      <c r="A3378" s="5" t="s">
        <v>12601</v>
      </c>
      <c r="B3378" s="14" t="s">
        <v>12619</v>
      </c>
      <c r="C3378" s="8" t="s">
        <v>4578</v>
      </c>
      <c r="D3378" s="8" t="s">
        <v>16798</v>
      </c>
      <c r="E3378" s="8" t="s">
        <v>4579</v>
      </c>
      <c r="F3378" s="9" t="s">
        <v>16799</v>
      </c>
      <c r="G3378" s="10">
        <v>133.29</v>
      </c>
      <c r="H3378" s="8" t="s">
        <v>20</v>
      </c>
      <c r="I3378" s="11">
        <v>20041223</v>
      </c>
      <c r="J3378" s="11">
        <v>20041223</v>
      </c>
      <c r="K3378" s="12">
        <v>202003</v>
      </c>
      <c r="L3378" s="12">
        <v>202103</v>
      </c>
      <c r="M3378" s="7" t="s">
        <v>12617</v>
      </c>
      <c r="N3378" s="14" t="s">
        <v>12642</v>
      </c>
      <c r="O3378" s="38" t="s">
        <v>23275</v>
      </c>
      <c r="P3378" s="7" t="s">
        <v>12617</v>
      </c>
      <c r="Q3378" s="7" t="s">
        <v>12617</v>
      </c>
      <c r="R3378" s="7" t="s">
        <v>12613</v>
      </c>
      <c r="S3378" s="7" t="s">
        <v>12617</v>
      </c>
      <c r="T3378" s="7" t="s">
        <v>13609</v>
      </c>
      <c r="U3378" s="38" t="s">
        <v>23275</v>
      </c>
      <c r="V3378" s="38" t="s">
        <v>23275</v>
      </c>
      <c r="W3378" s="7" t="s">
        <v>12617</v>
      </c>
      <c r="X3378" s="7" t="s">
        <v>6</v>
      </c>
      <c r="Y3378" s="7" t="s">
        <v>1282</v>
      </c>
      <c r="Z3378" s="7" t="s">
        <v>12617</v>
      </c>
      <c r="AA3378" s="7" t="s">
        <v>12617</v>
      </c>
      <c r="AB3378" s="7" t="s">
        <v>1282</v>
      </c>
      <c r="AC3378" s="7" t="s">
        <v>12617</v>
      </c>
      <c r="AD3378" s="38" t="s">
        <v>4128</v>
      </c>
      <c r="AE3378" s="38" t="s">
        <v>4129</v>
      </c>
      <c r="AF3378" s="38" t="s">
        <v>4107</v>
      </c>
      <c r="AG3378" s="38" t="s">
        <v>16800</v>
      </c>
      <c r="AH3378" s="38" t="s">
        <v>13116</v>
      </c>
      <c r="AI3378" s="38" t="s">
        <v>16801</v>
      </c>
      <c r="AJ3378" s="38" t="s">
        <v>16802</v>
      </c>
      <c r="AK3378" s="38" t="s">
        <v>4580</v>
      </c>
      <c r="AL3378" s="38" t="s">
        <v>2058</v>
      </c>
      <c r="AM3378" s="38" t="s">
        <v>4581</v>
      </c>
      <c r="AN3378" s="38" t="s">
        <v>4582</v>
      </c>
    </row>
    <row r="3379" spans="1:40" s="4" customFormat="1" ht="13.5" customHeight="1">
      <c r="A3379" s="5" t="s">
        <v>12601</v>
      </c>
      <c r="B3379" s="14" t="s">
        <v>12619</v>
      </c>
      <c r="C3379" s="8" t="s">
        <v>4583</v>
      </c>
      <c r="D3379" s="8" t="s">
        <v>16803</v>
      </c>
      <c r="E3379" s="8" t="s">
        <v>4584</v>
      </c>
      <c r="F3379" s="9" t="s">
        <v>16804</v>
      </c>
      <c r="G3379" s="10">
        <v>342.98</v>
      </c>
      <c r="H3379" s="8" t="s">
        <v>20</v>
      </c>
      <c r="I3379" s="11">
        <v>19950928</v>
      </c>
      <c r="J3379" s="11">
        <v>20160513</v>
      </c>
      <c r="K3379" s="12">
        <v>202003</v>
      </c>
      <c r="L3379" s="12">
        <v>202103</v>
      </c>
      <c r="M3379" s="7" t="s">
        <v>12617</v>
      </c>
      <c r="N3379" s="14" t="s">
        <v>12642</v>
      </c>
      <c r="O3379" s="38" t="s">
        <v>23275</v>
      </c>
      <c r="P3379" s="7" t="s">
        <v>12617</v>
      </c>
      <c r="Q3379" s="7" t="s">
        <v>12617</v>
      </c>
      <c r="R3379" s="7" t="s">
        <v>12613</v>
      </c>
      <c r="S3379" s="7" t="s">
        <v>12617</v>
      </c>
      <c r="T3379" s="7" t="s">
        <v>13609</v>
      </c>
      <c r="U3379" s="38" t="s">
        <v>23275</v>
      </c>
      <c r="V3379" s="38" t="s">
        <v>23275</v>
      </c>
      <c r="W3379" s="7" t="s">
        <v>23243</v>
      </c>
      <c r="X3379" s="7" t="s">
        <v>6</v>
      </c>
      <c r="Y3379" s="7" t="s">
        <v>1282</v>
      </c>
      <c r="Z3379" s="7" t="s">
        <v>12617</v>
      </c>
      <c r="AA3379" s="7" t="s">
        <v>12617</v>
      </c>
      <c r="AB3379" s="7" t="s">
        <v>1282</v>
      </c>
      <c r="AC3379" s="7" t="s">
        <v>12617</v>
      </c>
      <c r="AD3379" s="38" t="s">
        <v>4128</v>
      </c>
      <c r="AE3379" s="38" t="s">
        <v>4129</v>
      </c>
      <c r="AF3379" s="38" t="s">
        <v>4107</v>
      </c>
      <c r="AG3379" s="38" t="s">
        <v>16800</v>
      </c>
      <c r="AH3379" s="38" t="s">
        <v>13116</v>
      </c>
      <c r="AI3379" s="38" t="s">
        <v>16801</v>
      </c>
      <c r="AJ3379" s="38" t="s">
        <v>16802</v>
      </c>
      <c r="AK3379" s="38" t="s">
        <v>4580</v>
      </c>
      <c r="AL3379" s="38" t="s">
        <v>2058</v>
      </c>
      <c r="AM3379" s="38" t="s">
        <v>4581</v>
      </c>
      <c r="AN3379" s="38" t="s">
        <v>4582</v>
      </c>
    </row>
    <row r="3380" spans="1:40" s="4" customFormat="1" ht="13.5" customHeight="1">
      <c r="A3380" s="5" t="s">
        <v>12601</v>
      </c>
      <c r="B3380" s="14" t="s">
        <v>12619</v>
      </c>
      <c r="C3380" s="8" t="s">
        <v>4585</v>
      </c>
      <c r="D3380" s="8" t="s">
        <v>16805</v>
      </c>
      <c r="E3380" s="8" t="s">
        <v>4586</v>
      </c>
      <c r="F3380" s="9" t="s">
        <v>16806</v>
      </c>
      <c r="G3380" s="10">
        <v>131.72999999999999</v>
      </c>
      <c r="H3380" s="8" t="s">
        <v>20</v>
      </c>
      <c r="I3380" s="11">
        <v>20080410</v>
      </c>
      <c r="J3380" s="11">
        <v>20080410</v>
      </c>
      <c r="K3380" s="12">
        <v>202003</v>
      </c>
      <c r="L3380" s="12">
        <v>202103</v>
      </c>
      <c r="M3380" s="7" t="s">
        <v>12617</v>
      </c>
      <c r="N3380" s="14" t="s">
        <v>12642</v>
      </c>
      <c r="O3380" s="38" t="s">
        <v>23275</v>
      </c>
      <c r="P3380" s="7" t="s">
        <v>12617</v>
      </c>
      <c r="Q3380" s="7" t="s">
        <v>12617</v>
      </c>
      <c r="R3380" s="7" t="s">
        <v>12613</v>
      </c>
      <c r="S3380" s="7" t="s">
        <v>12617</v>
      </c>
      <c r="T3380" s="7" t="s">
        <v>13609</v>
      </c>
      <c r="U3380" s="38" t="s">
        <v>23275</v>
      </c>
      <c r="V3380" s="38" t="s">
        <v>23275</v>
      </c>
      <c r="W3380" s="7" t="s">
        <v>12617</v>
      </c>
      <c r="X3380" s="7" t="s">
        <v>6</v>
      </c>
      <c r="Y3380" s="7" t="s">
        <v>1282</v>
      </c>
      <c r="Z3380" s="7" t="s">
        <v>12617</v>
      </c>
      <c r="AA3380" s="7" t="s">
        <v>12617</v>
      </c>
      <c r="AB3380" s="7" t="s">
        <v>1282</v>
      </c>
      <c r="AC3380" s="7" t="s">
        <v>12617</v>
      </c>
      <c r="AD3380" s="38" t="s">
        <v>4128</v>
      </c>
      <c r="AE3380" s="38" t="s">
        <v>4129</v>
      </c>
      <c r="AF3380" s="38" t="s">
        <v>4107</v>
      </c>
      <c r="AG3380" s="38" t="s">
        <v>16800</v>
      </c>
      <c r="AH3380" s="38" t="s">
        <v>13116</v>
      </c>
      <c r="AI3380" s="38" t="s">
        <v>16801</v>
      </c>
      <c r="AJ3380" s="38" t="s">
        <v>16802</v>
      </c>
      <c r="AK3380" s="38" t="s">
        <v>4580</v>
      </c>
      <c r="AL3380" s="38" t="s">
        <v>2058</v>
      </c>
      <c r="AM3380" s="38" t="s">
        <v>4581</v>
      </c>
      <c r="AN3380" s="38" t="s">
        <v>4582</v>
      </c>
    </row>
    <row r="3381" spans="1:40" s="4" customFormat="1" ht="13.5" customHeight="1">
      <c r="A3381" s="5" t="s">
        <v>12601</v>
      </c>
      <c r="B3381" s="14" t="s">
        <v>12619</v>
      </c>
      <c r="C3381" s="8" t="s">
        <v>4587</v>
      </c>
      <c r="D3381" s="8" t="s">
        <v>16807</v>
      </c>
      <c r="E3381" s="8" t="s">
        <v>4588</v>
      </c>
      <c r="F3381" s="9" t="s">
        <v>16808</v>
      </c>
      <c r="G3381" s="10">
        <v>138.24</v>
      </c>
      <c r="H3381" s="8" t="s">
        <v>20</v>
      </c>
      <c r="I3381" s="11">
        <v>20080422</v>
      </c>
      <c r="J3381" s="11">
        <v>20080422</v>
      </c>
      <c r="K3381" s="12">
        <v>202003</v>
      </c>
      <c r="L3381" s="12">
        <v>202103</v>
      </c>
      <c r="M3381" s="7" t="s">
        <v>12617</v>
      </c>
      <c r="N3381" s="14" t="s">
        <v>12642</v>
      </c>
      <c r="O3381" s="38" t="s">
        <v>23275</v>
      </c>
      <c r="P3381" s="7" t="s">
        <v>12617</v>
      </c>
      <c r="Q3381" s="7" t="s">
        <v>12617</v>
      </c>
      <c r="R3381" s="7" t="s">
        <v>12613</v>
      </c>
      <c r="S3381" s="7" t="s">
        <v>12617</v>
      </c>
      <c r="T3381" s="7" t="s">
        <v>13609</v>
      </c>
      <c r="U3381" s="38" t="s">
        <v>23275</v>
      </c>
      <c r="V3381" s="38" t="s">
        <v>23275</v>
      </c>
      <c r="W3381" s="7" t="s">
        <v>12617</v>
      </c>
      <c r="X3381" s="7" t="s">
        <v>6</v>
      </c>
      <c r="Y3381" s="7" t="s">
        <v>1282</v>
      </c>
      <c r="Z3381" s="7" t="s">
        <v>12617</v>
      </c>
      <c r="AA3381" s="7" t="s">
        <v>12617</v>
      </c>
      <c r="AB3381" s="7" t="s">
        <v>1282</v>
      </c>
      <c r="AC3381" s="7" t="s">
        <v>12617</v>
      </c>
      <c r="AD3381" s="38" t="s">
        <v>4128</v>
      </c>
      <c r="AE3381" s="38" t="s">
        <v>4129</v>
      </c>
      <c r="AF3381" s="38" t="s">
        <v>4107</v>
      </c>
      <c r="AG3381" s="38" t="s">
        <v>16800</v>
      </c>
      <c r="AH3381" s="38" t="s">
        <v>13116</v>
      </c>
      <c r="AI3381" s="38" t="s">
        <v>16801</v>
      </c>
      <c r="AJ3381" s="38" t="s">
        <v>16802</v>
      </c>
      <c r="AK3381" s="38" t="s">
        <v>4580</v>
      </c>
      <c r="AL3381" s="38" t="s">
        <v>2058</v>
      </c>
      <c r="AM3381" s="38" t="s">
        <v>4581</v>
      </c>
      <c r="AN3381" s="38" t="s">
        <v>4582</v>
      </c>
    </row>
    <row r="3382" spans="1:40" s="4" customFormat="1" ht="13.5" customHeight="1">
      <c r="A3382" s="5" t="s">
        <v>12601</v>
      </c>
      <c r="B3382" s="14" t="s">
        <v>12619</v>
      </c>
      <c r="C3382" s="8" t="s">
        <v>4589</v>
      </c>
      <c r="D3382" s="8" t="s">
        <v>16809</v>
      </c>
      <c r="E3382" s="8" t="s">
        <v>4590</v>
      </c>
      <c r="F3382" s="9" t="s">
        <v>16810</v>
      </c>
      <c r="G3382" s="10">
        <v>1871.97</v>
      </c>
      <c r="H3382" s="8" t="s">
        <v>20</v>
      </c>
      <c r="I3382" s="11">
        <v>20020517</v>
      </c>
      <c r="J3382" s="11">
        <v>20020517</v>
      </c>
      <c r="K3382" s="12">
        <v>202003</v>
      </c>
      <c r="L3382" s="12">
        <v>202103</v>
      </c>
      <c r="M3382" s="7" t="s">
        <v>12617</v>
      </c>
      <c r="N3382" s="14" t="s">
        <v>4591</v>
      </c>
      <c r="O3382" s="38" t="s">
        <v>23275</v>
      </c>
      <c r="P3382" s="7" t="s">
        <v>12617</v>
      </c>
      <c r="Q3382" s="7" t="s">
        <v>12617</v>
      </c>
      <c r="R3382" s="7" t="s">
        <v>12613</v>
      </c>
      <c r="S3382" s="7" t="s">
        <v>12617</v>
      </c>
      <c r="T3382" s="7" t="s">
        <v>12642</v>
      </c>
      <c r="U3382" s="38" t="s">
        <v>23275</v>
      </c>
      <c r="V3382" s="38" t="s">
        <v>23275</v>
      </c>
      <c r="W3382" s="7" t="s">
        <v>12617</v>
      </c>
      <c r="X3382" s="7" t="s">
        <v>6</v>
      </c>
      <c r="Y3382" s="7" t="s">
        <v>1282</v>
      </c>
      <c r="Z3382" s="7" t="s">
        <v>12617</v>
      </c>
      <c r="AA3382" s="7" t="s">
        <v>12617</v>
      </c>
      <c r="AB3382" s="7" t="s">
        <v>1282</v>
      </c>
      <c r="AC3382" s="7" t="s">
        <v>12617</v>
      </c>
      <c r="AD3382" s="38" t="s">
        <v>4128</v>
      </c>
      <c r="AE3382" s="38" t="s">
        <v>4129</v>
      </c>
      <c r="AF3382" s="38" t="s">
        <v>4107</v>
      </c>
      <c r="AG3382" s="38" t="s">
        <v>16800</v>
      </c>
      <c r="AH3382" s="38" t="s">
        <v>13116</v>
      </c>
      <c r="AI3382" s="38" t="s">
        <v>16801</v>
      </c>
      <c r="AJ3382" s="38" t="s">
        <v>16802</v>
      </c>
      <c r="AK3382" s="38" t="s">
        <v>4580</v>
      </c>
      <c r="AL3382" s="38" t="s">
        <v>2058</v>
      </c>
      <c r="AM3382" s="38" t="s">
        <v>4581</v>
      </c>
      <c r="AN3382" s="38" t="s">
        <v>4582</v>
      </c>
    </row>
    <row r="3383" spans="1:40" s="4" customFormat="1" ht="13.5" customHeight="1">
      <c r="A3383" s="5" t="s">
        <v>12601</v>
      </c>
      <c r="B3383" s="14" t="s">
        <v>12619</v>
      </c>
      <c r="C3383" s="8" t="s">
        <v>4592</v>
      </c>
      <c r="D3383" s="8" t="s">
        <v>16811</v>
      </c>
      <c r="E3383" s="8" t="s">
        <v>4593</v>
      </c>
      <c r="F3383" s="9" t="s">
        <v>16812</v>
      </c>
      <c r="G3383" s="10">
        <v>153.69999999999999</v>
      </c>
      <c r="H3383" s="8" t="s">
        <v>20</v>
      </c>
      <c r="I3383" s="11">
        <v>19851130</v>
      </c>
      <c r="J3383" s="11">
        <v>19851130</v>
      </c>
      <c r="K3383" s="12">
        <v>202003</v>
      </c>
      <c r="L3383" s="12">
        <v>202103</v>
      </c>
      <c r="M3383" s="7" t="s">
        <v>12617</v>
      </c>
      <c r="N3383" s="14" t="s">
        <v>12642</v>
      </c>
      <c r="O3383" s="38" t="s">
        <v>23275</v>
      </c>
      <c r="P3383" s="7" t="s">
        <v>12617</v>
      </c>
      <c r="Q3383" s="7" t="s">
        <v>12617</v>
      </c>
      <c r="R3383" s="7" t="s">
        <v>12613</v>
      </c>
      <c r="S3383" s="7" t="s">
        <v>12617</v>
      </c>
      <c r="T3383" s="7" t="s">
        <v>13609</v>
      </c>
      <c r="U3383" s="38" t="s">
        <v>23275</v>
      </c>
      <c r="V3383" s="38" t="s">
        <v>23275</v>
      </c>
      <c r="W3383" s="7" t="s">
        <v>12617</v>
      </c>
      <c r="X3383" s="7" t="s">
        <v>6</v>
      </c>
      <c r="Y3383" s="7" t="s">
        <v>1282</v>
      </c>
      <c r="Z3383" s="7" t="s">
        <v>12617</v>
      </c>
      <c r="AA3383" s="7" t="s">
        <v>12617</v>
      </c>
      <c r="AB3383" s="7" t="s">
        <v>1282</v>
      </c>
      <c r="AC3383" s="7" t="s">
        <v>12617</v>
      </c>
      <c r="AD3383" s="38" t="s">
        <v>4128</v>
      </c>
      <c r="AE3383" s="38" t="s">
        <v>4129</v>
      </c>
      <c r="AF3383" s="38" t="s">
        <v>4107</v>
      </c>
      <c r="AG3383" s="38" t="s">
        <v>16800</v>
      </c>
      <c r="AH3383" s="38" t="s">
        <v>13116</v>
      </c>
      <c r="AI3383" s="38" t="s">
        <v>16801</v>
      </c>
      <c r="AJ3383" s="38" t="s">
        <v>16802</v>
      </c>
      <c r="AK3383" s="38" t="s">
        <v>4580</v>
      </c>
      <c r="AL3383" s="38" t="s">
        <v>2058</v>
      </c>
      <c r="AM3383" s="38" t="s">
        <v>4581</v>
      </c>
      <c r="AN3383" s="38" t="s">
        <v>4582</v>
      </c>
    </row>
    <row r="3384" spans="1:40" s="4" customFormat="1" ht="13.5" customHeight="1">
      <c r="A3384" s="5" t="s">
        <v>12601</v>
      </c>
      <c r="B3384" s="14" t="s">
        <v>12619</v>
      </c>
      <c r="C3384" s="8" t="s">
        <v>4594</v>
      </c>
      <c r="D3384" s="8" t="s">
        <v>16813</v>
      </c>
      <c r="E3384" s="8" t="s">
        <v>4595</v>
      </c>
      <c r="F3384" s="9" t="s">
        <v>16814</v>
      </c>
      <c r="G3384" s="10">
        <v>151.22999999999999</v>
      </c>
      <c r="H3384" s="8" t="s">
        <v>20</v>
      </c>
      <c r="I3384" s="11">
        <v>20081212</v>
      </c>
      <c r="J3384" s="11">
        <v>20081212</v>
      </c>
      <c r="K3384" s="12">
        <v>202003</v>
      </c>
      <c r="L3384" s="12">
        <v>202103</v>
      </c>
      <c r="M3384" s="7" t="s">
        <v>12617</v>
      </c>
      <c r="N3384" s="14" t="s">
        <v>12642</v>
      </c>
      <c r="O3384" s="38" t="s">
        <v>23275</v>
      </c>
      <c r="P3384" s="7" t="s">
        <v>12617</v>
      </c>
      <c r="Q3384" s="7" t="s">
        <v>12617</v>
      </c>
      <c r="R3384" s="7" t="s">
        <v>12613</v>
      </c>
      <c r="S3384" s="7" t="s">
        <v>12617</v>
      </c>
      <c r="T3384" s="7" t="s">
        <v>13609</v>
      </c>
      <c r="U3384" s="38" t="s">
        <v>23275</v>
      </c>
      <c r="V3384" s="38" t="s">
        <v>23275</v>
      </c>
      <c r="W3384" s="7" t="s">
        <v>12617</v>
      </c>
      <c r="X3384" s="7" t="s">
        <v>6</v>
      </c>
      <c r="Y3384" s="7" t="s">
        <v>1282</v>
      </c>
      <c r="Z3384" s="7" t="s">
        <v>12617</v>
      </c>
      <c r="AA3384" s="7" t="s">
        <v>12617</v>
      </c>
      <c r="AB3384" s="7" t="s">
        <v>1282</v>
      </c>
      <c r="AC3384" s="7" t="s">
        <v>12617</v>
      </c>
      <c r="AD3384" s="38" t="s">
        <v>4128</v>
      </c>
      <c r="AE3384" s="38" t="s">
        <v>4129</v>
      </c>
      <c r="AF3384" s="38" t="s">
        <v>4107</v>
      </c>
      <c r="AG3384" s="38" t="s">
        <v>16800</v>
      </c>
      <c r="AH3384" s="38" t="s">
        <v>13116</v>
      </c>
      <c r="AI3384" s="38" t="s">
        <v>16801</v>
      </c>
      <c r="AJ3384" s="38" t="s">
        <v>16802</v>
      </c>
      <c r="AK3384" s="38" t="s">
        <v>4580</v>
      </c>
      <c r="AL3384" s="38" t="s">
        <v>2058</v>
      </c>
      <c r="AM3384" s="38" t="s">
        <v>4581</v>
      </c>
      <c r="AN3384" s="38" t="s">
        <v>4582</v>
      </c>
    </row>
    <row r="3385" spans="1:40" s="4" customFormat="1" ht="13.5" customHeight="1">
      <c r="A3385" s="5" t="s">
        <v>12601</v>
      </c>
      <c r="B3385" s="14" t="s">
        <v>12619</v>
      </c>
      <c r="C3385" s="8" t="s">
        <v>4596</v>
      </c>
      <c r="D3385" s="8" t="s">
        <v>16815</v>
      </c>
      <c r="E3385" s="8" t="s">
        <v>4597</v>
      </c>
      <c r="F3385" s="9" t="s">
        <v>16816</v>
      </c>
      <c r="G3385" s="10">
        <v>350.63</v>
      </c>
      <c r="H3385" s="8" t="s">
        <v>20</v>
      </c>
      <c r="I3385" s="11">
        <v>20061124</v>
      </c>
      <c r="J3385" s="11">
        <v>20061124</v>
      </c>
      <c r="K3385" s="12">
        <v>202003</v>
      </c>
      <c r="L3385" s="12">
        <v>202103</v>
      </c>
      <c r="M3385" s="7" t="s">
        <v>12617</v>
      </c>
      <c r="N3385" s="14" t="s">
        <v>12642</v>
      </c>
      <c r="O3385" s="38" t="s">
        <v>23275</v>
      </c>
      <c r="P3385" s="7" t="s">
        <v>12617</v>
      </c>
      <c r="Q3385" s="7" t="s">
        <v>12617</v>
      </c>
      <c r="R3385" s="7" t="s">
        <v>12613</v>
      </c>
      <c r="S3385" s="7" t="s">
        <v>12617</v>
      </c>
      <c r="T3385" s="7" t="s">
        <v>13609</v>
      </c>
      <c r="U3385" s="38" t="s">
        <v>23275</v>
      </c>
      <c r="V3385" s="38" t="s">
        <v>23275</v>
      </c>
      <c r="W3385" s="7" t="s">
        <v>12617</v>
      </c>
      <c r="X3385" s="7" t="s">
        <v>6</v>
      </c>
      <c r="Y3385" s="7" t="s">
        <v>1282</v>
      </c>
      <c r="Z3385" s="7" t="s">
        <v>12617</v>
      </c>
      <c r="AA3385" s="7" t="s">
        <v>12617</v>
      </c>
      <c r="AB3385" s="7" t="s">
        <v>1282</v>
      </c>
      <c r="AC3385" s="7" t="s">
        <v>12617</v>
      </c>
      <c r="AD3385" s="38" t="s">
        <v>4128</v>
      </c>
      <c r="AE3385" s="38" t="s">
        <v>4129</v>
      </c>
      <c r="AF3385" s="38" t="s">
        <v>4107</v>
      </c>
      <c r="AG3385" s="38" t="s">
        <v>16800</v>
      </c>
      <c r="AH3385" s="38" t="s">
        <v>13116</v>
      </c>
      <c r="AI3385" s="38" t="s">
        <v>16801</v>
      </c>
      <c r="AJ3385" s="38" t="s">
        <v>16802</v>
      </c>
      <c r="AK3385" s="38" t="s">
        <v>4580</v>
      </c>
      <c r="AL3385" s="38" t="s">
        <v>2058</v>
      </c>
      <c r="AM3385" s="38" t="s">
        <v>4581</v>
      </c>
      <c r="AN3385" s="38" t="s">
        <v>4582</v>
      </c>
    </row>
    <row r="3386" spans="1:40" s="4" customFormat="1" ht="13.5" customHeight="1">
      <c r="A3386" s="5" t="s">
        <v>12601</v>
      </c>
      <c r="B3386" s="14" t="s">
        <v>12619</v>
      </c>
      <c r="C3386" s="8" t="s">
        <v>4598</v>
      </c>
      <c r="D3386" s="8" t="s">
        <v>16817</v>
      </c>
      <c r="E3386" s="8" t="s">
        <v>4599</v>
      </c>
      <c r="F3386" s="9" t="s">
        <v>16818</v>
      </c>
      <c r="G3386" s="10">
        <v>738.76</v>
      </c>
      <c r="H3386" s="8" t="s">
        <v>2</v>
      </c>
      <c r="I3386" s="11">
        <v>20111214</v>
      </c>
      <c r="J3386" s="11">
        <v>20190807</v>
      </c>
      <c r="K3386" s="12">
        <v>202003</v>
      </c>
      <c r="L3386" s="12">
        <v>202103</v>
      </c>
      <c r="M3386" s="7" t="s">
        <v>12617</v>
      </c>
      <c r="N3386" s="14" t="s">
        <v>12642</v>
      </c>
      <c r="O3386" s="38" t="s">
        <v>23275</v>
      </c>
      <c r="P3386" s="7" t="s">
        <v>12617</v>
      </c>
      <c r="Q3386" s="7" t="s">
        <v>12617</v>
      </c>
      <c r="R3386" s="7" t="s">
        <v>12613</v>
      </c>
      <c r="S3386" s="7" t="s">
        <v>12617</v>
      </c>
      <c r="T3386" s="7" t="s">
        <v>12642</v>
      </c>
      <c r="U3386" s="38" t="s">
        <v>23275</v>
      </c>
      <c r="V3386" s="38" t="s">
        <v>23275</v>
      </c>
      <c r="W3386" s="7" t="s">
        <v>12617</v>
      </c>
      <c r="X3386" s="7" t="s">
        <v>6</v>
      </c>
      <c r="Y3386" s="7" t="s">
        <v>1282</v>
      </c>
      <c r="Z3386" s="7" t="s">
        <v>12617</v>
      </c>
      <c r="AA3386" s="7" t="s">
        <v>12617</v>
      </c>
      <c r="AB3386" s="7" t="s">
        <v>1282</v>
      </c>
      <c r="AC3386" s="7" t="s">
        <v>12617</v>
      </c>
      <c r="AD3386" s="38" t="s">
        <v>4128</v>
      </c>
      <c r="AE3386" s="38" t="s">
        <v>4129</v>
      </c>
      <c r="AF3386" s="38" t="s">
        <v>4107</v>
      </c>
      <c r="AG3386" s="38" t="s">
        <v>16800</v>
      </c>
      <c r="AH3386" s="38" t="s">
        <v>13116</v>
      </c>
      <c r="AI3386" s="38" t="s">
        <v>16801</v>
      </c>
      <c r="AJ3386" s="38" t="s">
        <v>16802</v>
      </c>
      <c r="AK3386" s="38" t="s">
        <v>4580</v>
      </c>
      <c r="AL3386" s="38" t="s">
        <v>2058</v>
      </c>
      <c r="AM3386" s="38" t="s">
        <v>4581</v>
      </c>
      <c r="AN3386" s="38" t="s">
        <v>4582</v>
      </c>
    </row>
    <row r="3387" spans="1:40" s="4" customFormat="1" ht="13.5" customHeight="1">
      <c r="A3387" s="5" t="s">
        <v>12601</v>
      </c>
      <c r="B3387" s="14" t="s">
        <v>12619</v>
      </c>
      <c r="C3387" s="8" t="s">
        <v>4600</v>
      </c>
      <c r="D3387" s="8" t="s">
        <v>16819</v>
      </c>
      <c r="E3387" s="8" t="s">
        <v>4601</v>
      </c>
      <c r="F3387" s="9" t="s">
        <v>16820</v>
      </c>
      <c r="G3387" s="10">
        <v>281.27999999999997</v>
      </c>
      <c r="H3387" s="8" t="s">
        <v>20</v>
      </c>
      <c r="I3387" s="11">
        <v>19870625</v>
      </c>
      <c r="J3387" s="11">
        <v>20080304</v>
      </c>
      <c r="K3387" s="12">
        <v>202003</v>
      </c>
      <c r="L3387" s="12">
        <v>202103</v>
      </c>
      <c r="M3387" s="7" t="s">
        <v>12617</v>
      </c>
      <c r="N3387" s="14" t="s">
        <v>12642</v>
      </c>
      <c r="O3387" s="38" t="s">
        <v>23275</v>
      </c>
      <c r="P3387" s="7" t="s">
        <v>12617</v>
      </c>
      <c r="Q3387" s="7" t="s">
        <v>12617</v>
      </c>
      <c r="R3387" s="7" t="s">
        <v>12613</v>
      </c>
      <c r="S3387" s="7" t="s">
        <v>12617</v>
      </c>
      <c r="T3387" s="7" t="s">
        <v>13609</v>
      </c>
      <c r="U3387" s="38" t="s">
        <v>23275</v>
      </c>
      <c r="V3387" s="38" t="s">
        <v>23275</v>
      </c>
      <c r="W3387" s="7" t="s">
        <v>12617</v>
      </c>
      <c r="X3387" s="7" t="s">
        <v>6</v>
      </c>
      <c r="Y3387" s="7" t="s">
        <v>1282</v>
      </c>
      <c r="Z3387" s="7" t="s">
        <v>12617</v>
      </c>
      <c r="AA3387" s="7" t="s">
        <v>12617</v>
      </c>
      <c r="AB3387" s="7" t="s">
        <v>1282</v>
      </c>
      <c r="AC3387" s="7" t="s">
        <v>12617</v>
      </c>
      <c r="AD3387" s="38" t="s">
        <v>4128</v>
      </c>
      <c r="AE3387" s="38" t="s">
        <v>4129</v>
      </c>
      <c r="AF3387" s="38" t="s">
        <v>4107</v>
      </c>
      <c r="AG3387" s="38" t="s">
        <v>16800</v>
      </c>
      <c r="AH3387" s="38" t="s">
        <v>13116</v>
      </c>
      <c r="AI3387" s="38" t="s">
        <v>16801</v>
      </c>
      <c r="AJ3387" s="38" t="s">
        <v>16802</v>
      </c>
      <c r="AK3387" s="38" t="s">
        <v>4580</v>
      </c>
      <c r="AL3387" s="38" t="s">
        <v>2058</v>
      </c>
      <c r="AM3387" s="38" t="s">
        <v>4581</v>
      </c>
      <c r="AN3387" s="38" t="s">
        <v>4582</v>
      </c>
    </row>
    <row r="3388" spans="1:40" s="4" customFormat="1" ht="13.5" customHeight="1">
      <c r="A3388" s="5" t="s">
        <v>12601</v>
      </c>
      <c r="B3388" s="14" t="s">
        <v>12619</v>
      </c>
      <c r="C3388" s="8" t="s">
        <v>4602</v>
      </c>
      <c r="D3388" s="8" t="s">
        <v>16821</v>
      </c>
      <c r="E3388" s="8" t="s">
        <v>4603</v>
      </c>
      <c r="F3388" s="9" t="s">
        <v>16822</v>
      </c>
      <c r="G3388" s="10">
        <v>98.18</v>
      </c>
      <c r="H3388" s="8" t="s">
        <v>20</v>
      </c>
      <c r="I3388" s="11">
        <v>19930831</v>
      </c>
      <c r="J3388" s="11">
        <v>19930831</v>
      </c>
      <c r="K3388" s="12">
        <v>202003</v>
      </c>
      <c r="L3388" s="12">
        <v>202103</v>
      </c>
      <c r="M3388" s="7" t="s">
        <v>12617</v>
      </c>
      <c r="N3388" s="14" t="s">
        <v>4591</v>
      </c>
      <c r="O3388" s="38" t="s">
        <v>23275</v>
      </c>
      <c r="P3388" s="7" t="s">
        <v>12617</v>
      </c>
      <c r="Q3388" s="7" t="s">
        <v>12617</v>
      </c>
      <c r="R3388" s="7" t="s">
        <v>12613</v>
      </c>
      <c r="S3388" s="7" t="s">
        <v>12617</v>
      </c>
      <c r="T3388" s="7" t="s">
        <v>13609</v>
      </c>
      <c r="U3388" s="38" t="s">
        <v>23279</v>
      </c>
      <c r="V3388" s="38" t="s">
        <v>23279</v>
      </c>
      <c r="W3388" s="7" t="s">
        <v>12617</v>
      </c>
      <c r="X3388" s="7" t="s">
        <v>6</v>
      </c>
      <c r="Y3388" s="7" t="s">
        <v>1282</v>
      </c>
      <c r="Z3388" s="7" t="s">
        <v>12617</v>
      </c>
      <c r="AA3388" s="7" t="s">
        <v>12617</v>
      </c>
      <c r="AB3388" s="7" t="s">
        <v>1282</v>
      </c>
      <c r="AC3388" s="7" t="s">
        <v>12617</v>
      </c>
      <c r="AD3388" s="38" t="s">
        <v>4128</v>
      </c>
      <c r="AE3388" s="38" t="s">
        <v>4129</v>
      </c>
      <c r="AF3388" s="38" t="s">
        <v>4107</v>
      </c>
      <c r="AG3388" s="38" t="s">
        <v>16800</v>
      </c>
      <c r="AH3388" s="38" t="s">
        <v>13116</v>
      </c>
      <c r="AI3388" s="38" t="s">
        <v>16801</v>
      </c>
      <c r="AJ3388" s="38" t="s">
        <v>16802</v>
      </c>
      <c r="AK3388" s="38" t="s">
        <v>4580</v>
      </c>
      <c r="AL3388" s="38" t="s">
        <v>2058</v>
      </c>
      <c r="AM3388" s="38" t="s">
        <v>4581</v>
      </c>
      <c r="AN3388" s="38" t="s">
        <v>4582</v>
      </c>
    </row>
    <row r="3389" spans="1:40" s="4" customFormat="1" ht="13.5" customHeight="1">
      <c r="A3389" s="5" t="s">
        <v>12601</v>
      </c>
      <c r="B3389" s="14" t="s">
        <v>12619</v>
      </c>
      <c r="C3389" s="8" t="s">
        <v>4604</v>
      </c>
      <c r="D3389" s="8" t="s">
        <v>16823</v>
      </c>
      <c r="E3389" s="8" t="s">
        <v>4605</v>
      </c>
      <c r="F3389" s="9" t="s">
        <v>16824</v>
      </c>
      <c r="G3389" s="10">
        <v>134.1</v>
      </c>
      <c r="H3389" s="8" t="s">
        <v>20</v>
      </c>
      <c r="I3389" s="11">
        <v>20050811</v>
      </c>
      <c r="J3389" s="11">
        <v>20050811</v>
      </c>
      <c r="K3389" s="12">
        <v>202003</v>
      </c>
      <c r="L3389" s="12">
        <v>202103</v>
      </c>
      <c r="M3389" s="7" t="s">
        <v>12617</v>
      </c>
      <c r="N3389" s="14" t="s">
        <v>12642</v>
      </c>
      <c r="O3389" s="38" t="s">
        <v>23275</v>
      </c>
      <c r="P3389" s="7" t="s">
        <v>12617</v>
      </c>
      <c r="Q3389" s="7" t="s">
        <v>12617</v>
      </c>
      <c r="R3389" s="7" t="s">
        <v>12613</v>
      </c>
      <c r="S3389" s="7" t="s">
        <v>12617</v>
      </c>
      <c r="T3389" s="7" t="s">
        <v>13609</v>
      </c>
      <c r="U3389" s="38" t="s">
        <v>23275</v>
      </c>
      <c r="V3389" s="38" t="s">
        <v>23275</v>
      </c>
      <c r="W3389" s="7" t="s">
        <v>12617</v>
      </c>
      <c r="X3389" s="7" t="s">
        <v>6</v>
      </c>
      <c r="Y3389" s="7" t="s">
        <v>1282</v>
      </c>
      <c r="Z3389" s="7" t="s">
        <v>12617</v>
      </c>
      <c r="AA3389" s="7" t="s">
        <v>12617</v>
      </c>
      <c r="AB3389" s="7" t="s">
        <v>1282</v>
      </c>
      <c r="AC3389" s="7" t="s">
        <v>12617</v>
      </c>
      <c r="AD3389" s="38" t="s">
        <v>4128</v>
      </c>
      <c r="AE3389" s="38" t="s">
        <v>4129</v>
      </c>
      <c r="AF3389" s="38" t="s">
        <v>4107</v>
      </c>
      <c r="AG3389" s="38" t="s">
        <v>16800</v>
      </c>
      <c r="AH3389" s="38" t="s">
        <v>13116</v>
      </c>
      <c r="AI3389" s="38" t="s">
        <v>16801</v>
      </c>
      <c r="AJ3389" s="38" t="s">
        <v>16802</v>
      </c>
      <c r="AK3389" s="38" t="s">
        <v>4580</v>
      </c>
      <c r="AL3389" s="38" t="s">
        <v>2058</v>
      </c>
      <c r="AM3389" s="38" t="s">
        <v>4581</v>
      </c>
      <c r="AN3389" s="38" t="s">
        <v>4582</v>
      </c>
    </row>
    <row r="3390" spans="1:40" s="4" customFormat="1" ht="13.5" customHeight="1">
      <c r="A3390" s="5" t="s">
        <v>12601</v>
      </c>
      <c r="B3390" s="14" t="s">
        <v>12619</v>
      </c>
      <c r="C3390" s="8" t="s">
        <v>4606</v>
      </c>
      <c r="D3390" s="8" t="s">
        <v>16825</v>
      </c>
      <c r="E3390" s="8" t="s">
        <v>4607</v>
      </c>
      <c r="F3390" s="9" t="s">
        <v>16826</v>
      </c>
      <c r="G3390" s="10">
        <v>360.56</v>
      </c>
      <c r="H3390" s="8" t="s">
        <v>20</v>
      </c>
      <c r="I3390" s="11">
        <v>20081209</v>
      </c>
      <c r="J3390" s="11">
        <v>20081209</v>
      </c>
      <c r="K3390" s="12">
        <v>202003</v>
      </c>
      <c r="L3390" s="12">
        <v>202103</v>
      </c>
      <c r="M3390" s="7" t="s">
        <v>12617</v>
      </c>
      <c r="N3390" s="14" t="s">
        <v>12642</v>
      </c>
      <c r="O3390" s="38" t="s">
        <v>23275</v>
      </c>
      <c r="P3390" s="7" t="s">
        <v>12617</v>
      </c>
      <c r="Q3390" s="7" t="s">
        <v>12617</v>
      </c>
      <c r="R3390" s="7" t="s">
        <v>12613</v>
      </c>
      <c r="S3390" s="7" t="s">
        <v>12617</v>
      </c>
      <c r="T3390" s="7" t="s">
        <v>13609</v>
      </c>
      <c r="U3390" s="38" t="s">
        <v>23275</v>
      </c>
      <c r="V3390" s="38" t="s">
        <v>23275</v>
      </c>
      <c r="W3390" s="7" t="s">
        <v>12617</v>
      </c>
      <c r="X3390" s="7" t="s">
        <v>6</v>
      </c>
      <c r="Y3390" s="7" t="s">
        <v>1282</v>
      </c>
      <c r="Z3390" s="7" t="s">
        <v>12617</v>
      </c>
      <c r="AA3390" s="7" t="s">
        <v>12617</v>
      </c>
      <c r="AB3390" s="7" t="s">
        <v>1282</v>
      </c>
      <c r="AC3390" s="7" t="s">
        <v>12617</v>
      </c>
      <c r="AD3390" s="38" t="s">
        <v>4128</v>
      </c>
      <c r="AE3390" s="38" t="s">
        <v>4129</v>
      </c>
      <c r="AF3390" s="38" t="s">
        <v>4107</v>
      </c>
      <c r="AG3390" s="38" t="s">
        <v>16800</v>
      </c>
      <c r="AH3390" s="38" t="s">
        <v>13116</v>
      </c>
      <c r="AI3390" s="38" t="s">
        <v>16801</v>
      </c>
      <c r="AJ3390" s="38" t="s">
        <v>16802</v>
      </c>
      <c r="AK3390" s="38" t="s">
        <v>4580</v>
      </c>
      <c r="AL3390" s="38" t="s">
        <v>2058</v>
      </c>
      <c r="AM3390" s="38" t="s">
        <v>4581</v>
      </c>
      <c r="AN3390" s="38" t="s">
        <v>4582</v>
      </c>
    </row>
    <row r="3391" spans="1:40" s="4" customFormat="1" ht="13.5" customHeight="1">
      <c r="A3391" s="5" t="s">
        <v>12601</v>
      </c>
      <c r="B3391" s="14" t="s">
        <v>12619</v>
      </c>
      <c r="C3391" s="8" t="s">
        <v>4608</v>
      </c>
      <c r="D3391" s="8" t="s">
        <v>16827</v>
      </c>
      <c r="E3391" s="8" t="s">
        <v>4609</v>
      </c>
      <c r="F3391" s="9" t="s">
        <v>16828</v>
      </c>
      <c r="G3391" s="10">
        <v>162.78</v>
      </c>
      <c r="H3391" s="8" t="s">
        <v>20</v>
      </c>
      <c r="I3391" s="11">
        <v>20060206</v>
      </c>
      <c r="J3391" s="11">
        <v>20060206</v>
      </c>
      <c r="K3391" s="12">
        <v>202003</v>
      </c>
      <c r="L3391" s="12">
        <v>202103</v>
      </c>
      <c r="M3391" s="7" t="s">
        <v>12617</v>
      </c>
      <c r="N3391" s="14" t="s">
        <v>12642</v>
      </c>
      <c r="O3391" s="38" t="s">
        <v>23275</v>
      </c>
      <c r="P3391" s="7" t="s">
        <v>12617</v>
      </c>
      <c r="Q3391" s="7" t="s">
        <v>12617</v>
      </c>
      <c r="R3391" s="7" t="s">
        <v>12613</v>
      </c>
      <c r="S3391" s="7" t="s">
        <v>12617</v>
      </c>
      <c r="T3391" s="7" t="s">
        <v>13609</v>
      </c>
      <c r="U3391" s="38" t="s">
        <v>23275</v>
      </c>
      <c r="V3391" s="38" t="s">
        <v>23275</v>
      </c>
      <c r="W3391" s="7" t="s">
        <v>12617</v>
      </c>
      <c r="X3391" s="7" t="s">
        <v>6</v>
      </c>
      <c r="Y3391" s="7" t="s">
        <v>1282</v>
      </c>
      <c r="Z3391" s="7" t="s">
        <v>12617</v>
      </c>
      <c r="AA3391" s="7" t="s">
        <v>12617</v>
      </c>
      <c r="AB3391" s="7" t="s">
        <v>1282</v>
      </c>
      <c r="AC3391" s="7" t="s">
        <v>12617</v>
      </c>
      <c r="AD3391" s="38" t="s">
        <v>4128</v>
      </c>
      <c r="AE3391" s="38" t="s">
        <v>4129</v>
      </c>
      <c r="AF3391" s="38" t="s">
        <v>4107</v>
      </c>
      <c r="AG3391" s="38" t="s">
        <v>16800</v>
      </c>
      <c r="AH3391" s="38" t="s">
        <v>13116</v>
      </c>
      <c r="AI3391" s="38" t="s">
        <v>16801</v>
      </c>
      <c r="AJ3391" s="38" t="s">
        <v>16802</v>
      </c>
      <c r="AK3391" s="38" t="s">
        <v>4580</v>
      </c>
      <c r="AL3391" s="38" t="s">
        <v>2058</v>
      </c>
      <c r="AM3391" s="38" t="s">
        <v>4581</v>
      </c>
      <c r="AN3391" s="38" t="s">
        <v>4582</v>
      </c>
    </row>
    <row r="3392" spans="1:40" s="4" customFormat="1" ht="13.5" customHeight="1">
      <c r="A3392" s="5" t="s">
        <v>12601</v>
      </c>
      <c r="B3392" s="14" t="s">
        <v>12619</v>
      </c>
      <c r="C3392" s="8" t="s">
        <v>4610</v>
      </c>
      <c r="D3392" s="8" t="s">
        <v>16829</v>
      </c>
      <c r="E3392" s="8" t="s">
        <v>4611</v>
      </c>
      <c r="F3392" s="9" t="s">
        <v>16830</v>
      </c>
      <c r="G3392" s="10">
        <v>329.13</v>
      </c>
      <c r="H3392" s="8" t="s">
        <v>410</v>
      </c>
      <c r="I3392" s="11">
        <v>19930828</v>
      </c>
      <c r="J3392" s="11">
        <v>19930828</v>
      </c>
      <c r="K3392" s="12">
        <v>202003</v>
      </c>
      <c r="L3392" s="12">
        <v>202103</v>
      </c>
      <c r="M3392" s="7" t="s">
        <v>12642</v>
      </c>
      <c r="N3392" s="14" t="s">
        <v>1282</v>
      </c>
      <c r="O3392" s="38" t="s">
        <v>23275</v>
      </c>
      <c r="P3392" s="7" t="s">
        <v>12617</v>
      </c>
      <c r="Q3392" s="7" t="s">
        <v>13609</v>
      </c>
      <c r="R3392" s="7" t="s">
        <v>12613</v>
      </c>
      <c r="S3392" s="7" t="s">
        <v>13609</v>
      </c>
      <c r="T3392" s="7" t="s">
        <v>13609</v>
      </c>
      <c r="U3392" s="38" t="s">
        <v>23275</v>
      </c>
      <c r="V3392" s="38" t="s">
        <v>23275</v>
      </c>
      <c r="W3392" s="7" t="s">
        <v>12617</v>
      </c>
      <c r="X3392" s="7" t="s">
        <v>6</v>
      </c>
      <c r="Y3392" s="7" t="s">
        <v>1282</v>
      </c>
      <c r="Z3392" s="7" t="s">
        <v>12617</v>
      </c>
      <c r="AA3392" s="7" t="s">
        <v>12617</v>
      </c>
      <c r="AB3392" s="7" t="s">
        <v>1282</v>
      </c>
      <c r="AC3392" s="7" t="s">
        <v>12617</v>
      </c>
      <c r="AD3392" s="38" t="s">
        <v>4128</v>
      </c>
      <c r="AE3392" s="38" t="s">
        <v>4129</v>
      </c>
      <c r="AF3392" s="38" t="s">
        <v>4107</v>
      </c>
      <c r="AG3392" s="38" t="s">
        <v>16800</v>
      </c>
      <c r="AH3392" s="38" t="s">
        <v>13116</v>
      </c>
      <c r="AI3392" s="38" t="s">
        <v>16801</v>
      </c>
      <c r="AJ3392" s="38" t="s">
        <v>16802</v>
      </c>
      <c r="AK3392" s="38" t="s">
        <v>4580</v>
      </c>
      <c r="AL3392" s="38" t="s">
        <v>2058</v>
      </c>
      <c r="AM3392" s="38" t="s">
        <v>4581</v>
      </c>
      <c r="AN3392" s="38" t="s">
        <v>4582</v>
      </c>
    </row>
    <row r="3393" spans="1:40" s="4" customFormat="1" ht="13.5" customHeight="1">
      <c r="A3393" s="5" t="s">
        <v>12601</v>
      </c>
      <c r="B3393" s="14" t="s">
        <v>12619</v>
      </c>
      <c r="C3393" s="8" t="s">
        <v>4612</v>
      </c>
      <c r="D3393" s="8" t="s">
        <v>16831</v>
      </c>
      <c r="E3393" s="8" t="s">
        <v>4613</v>
      </c>
      <c r="F3393" s="9" t="s">
        <v>16832</v>
      </c>
      <c r="G3393" s="10">
        <v>148.79</v>
      </c>
      <c r="H3393" s="8" t="s">
        <v>20</v>
      </c>
      <c r="I3393" s="11">
        <v>20081212</v>
      </c>
      <c r="J3393" s="11">
        <v>20081212</v>
      </c>
      <c r="K3393" s="12">
        <v>202003</v>
      </c>
      <c r="L3393" s="12">
        <v>202103</v>
      </c>
      <c r="M3393" s="7" t="s">
        <v>12617</v>
      </c>
      <c r="N3393" s="14" t="s">
        <v>12642</v>
      </c>
      <c r="O3393" s="38" t="s">
        <v>23275</v>
      </c>
      <c r="P3393" s="7" t="s">
        <v>12617</v>
      </c>
      <c r="Q3393" s="7" t="s">
        <v>12617</v>
      </c>
      <c r="R3393" s="7" t="s">
        <v>12613</v>
      </c>
      <c r="S3393" s="7" t="s">
        <v>12617</v>
      </c>
      <c r="T3393" s="7" t="s">
        <v>13609</v>
      </c>
      <c r="U3393" s="38" t="s">
        <v>23275</v>
      </c>
      <c r="V3393" s="38" t="s">
        <v>23275</v>
      </c>
      <c r="W3393" s="7" t="s">
        <v>12617</v>
      </c>
      <c r="X3393" s="7" t="s">
        <v>6</v>
      </c>
      <c r="Y3393" s="7" t="s">
        <v>1282</v>
      </c>
      <c r="Z3393" s="7" t="s">
        <v>12617</v>
      </c>
      <c r="AA3393" s="7" t="s">
        <v>12617</v>
      </c>
      <c r="AB3393" s="7" t="s">
        <v>1282</v>
      </c>
      <c r="AC3393" s="7" t="s">
        <v>12617</v>
      </c>
      <c r="AD3393" s="38" t="s">
        <v>4128</v>
      </c>
      <c r="AE3393" s="38" t="s">
        <v>4129</v>
      </c>
      <c r="AF3393" s="38" t="s">
        <v>4107</v>
      </c>
      <c r="AG3393" s="38" t="s">
        <v>16800</v>
      </c>
      <c r="AH3393" s="38" t="s">
        <v>13116</v>
      </c>
      <c r="AI3393" s="38" t="s">
        <v>16801</v>
      </c>
      <c r="AJ3393" s="38" t="s">
        <v>16802</v>
      </c>
      <c r="AK3393" s="38" t="s">
        <v>4580</v>
      </c>
      <c r="AL3393" s="38" t="s">
        <v>2058</v>
      </c>
      <c r="AM3393" s="38" t="s">
        <v>4581</v>
      </c>
      <c r="AN3393" s="38" t="s">
        <v>4582</v>
      </c>
    </row>
    <row r="3394" spans="1:40" s="4" customFormat="1" ht="13.5" customHeight="1">
      <c r="A3394" s="5" t="s">
        <v>12601</v>
      </c>
      <c r="B3394" s="14" t="s">
        <v>12619</v>
      </c>
      <c r="C3394" s="8" t="s">
        <v>4614</v>
      </c>
      <c r="D3394" s="8" t="s">
        <v>16833</v>
      </c>
      <c r="E3394" s="8" t="s">
        <v>2077</v>
      </c>
      <c r="F3394" s="9" t="s">
        <v>16834</v>
      </c>
      <c r="G3394" s="10">
        <v>142.62</v>
      </c>
      <c r="H3394" s="8" t="s">
        <v>20</v>
      </c>
      <c r="I3394" s="11">
        <v>20060206</v>
      </c>
      <c r="J3394" s="11">
        <v>20060206</v>
      </c>
      <c r="K3394" s="12">
        <v>202003</v>
      </c>
      <c r="L3394" s="12">
        <v>202103</v>
      </c>
      <c r="M3394" s="7" t="s">
        <v>12617</v>
      </c>
      <c r="N3394" s="14" t="s">
        <v>12642</v>
      </c>
      <c r="O3394" s="38" t="s">
        <v>23275</v>
      </c>
      <c r="P3394" s="7" t="s">
        <v>12617</v>
      </c>
      <c r="Q3394" s="7" t="s">
        <v>12617</v>
      </c>
      <c r="R3394" s="7" t="s">
        <v>12613</v>
      </c>
      <c r="S3394" s="7" t="s">
        <v>12617</v>
      </c>
      <c r="T3394" s="7" t="s">
        <v>13609</v>
      </c>
      <c r="U3394" s="38" t="s">
        <v>23275</v>
      </c>
      <c r="V3394" s="38" t="s">
        <v>23275</v>
      </c>
      <c r="W3394" s="7" t="s">
        <v>12617</v>
      </c>
      <c r="X3394" s="7" t="s">
        <v>6</v>
      </c>
      <c r="Y3394" s="7" t="s">
        <v>1282</v>
      </c>
      <c r="Z3394" s="7" t="s">
        <v>12617</v>
      </c>
      <c r="AA3394" s="7" t="s">
        <v>12617</v>
      </c>
      <c r="AB3394" s="7" t="s">
        <v>1282</v>
      </c>
      <c r="AC3394" s="7" t="s">
        <v>12617</v>
      </c>
      <c r="AD3394" s="38" t="s">
        <v>4128</v>
      </c>
      <c r="AE3394" s="38" t="s">
        <v>4129</v>
      </c>
      <c r="AF3394" s="38" t="s">
        <v>4107</v>
      </c>
      <c r="AG3394" s="38" t="s">
        <v>16800</v>
      </c>
      <c r="AH3394" s="38" t="s">
        <v>13116</v>
      </c>
      <c r="AI3394" s="38" t="s">
        <v>16801</v>
      </c>
      <c r="AJ3394" s="38" t="s">
        <v>16802</v>
      </c>
      <c r="AK3394" s="38" t="s">
        <v>4580</v>
      </c>
      <c r="AL3394" s="38" t="s">
        <v>2058</v>
      </c>
      <c r="AM3394" s="38" t="s">
        <v>4581</v>
      </c>
      <c r="AN3394" s="38" t="s">
        <v>4582</v>
      </c>
    </row>
    <row r="3395" spans="1:40" s="4" customFormat="1" ht="13.5" customHeight="1">
      <c r="A3395" s="5" t="s">
        <v>12601</v>
      </c>
      <c r="B3395" s="14" t="s">
        <v>12619</v>
      </c>
      <c r="C3395" s="8" t="s">
        <v>4615</v>
      </c>
      <c r="D3395" s="8" t="s">
        <v>16835</v>
      </c>
      <c r="E3395" s="8" t="s">
        <v>4616</v>
      </c>
      <c r="F3395" s="9" t="s">
        <v>16836</v>
      </c>
      <c r="G3395" s="10">
        <v>910.11</v>
      </c>
      <c r="H3395" s="8" t="s">
        <v>1221</v>
      </c>
      <c r="I3395" s="11">
        <v>20041015</v>
      </c>
      <c r="J3395" s="11">
        <v>20041015</v>
      </c>
      <c r="K3395" s="12">
        <v>202003</v>
      </c>
      <c r="L3395" s="12">
        <v>202103</v>
      </c>
      <c r="M3395" s="7" t="s">
        <v>12617</v>
      </c>
      <c r="N3395" s="14" t="s">
        <v>12642</v>
      </c>
      <c r="O3395" s="38" t="s">
        <v>23275</v>
      </c>
      <c r="P3395" s="7" t="s">
        <v>12617</v>
      </c>
      <c r="Q3395" s="7" t="s">
        <v>12617</v>
      </c>
      <c r="R3395" s="7" t="s">
        <v>12613</v>
      </c>
      <c r="S3395" s="7" t="s">
        <v>12617</v>
      </c>
      <c r="T3395" s="7" t="s">
        <v>12642</v>
      </c>
      <c r="U3395" s="38" t="s">
        <v>23275</v>
      </c>
      <c r="V3395" s="38" t="s">
        <v>23275</v>
      </c>
      <c r="W3395" s="7" t="s">
        <v>12617</v>
      </c>
      <c r="X3395" s="7" t="s">
        <v>6</v>
      </c>
      <c r="Y3395" s="7" t="s">
        <v>1282</v>
      </c>
      <c r="Z3395" s="7" t="s">
        <v>12617</v>
      </c>
      <c r="AA3395" s="7" t="s">
        <v>12617</v>
      </c>
      <c r="AB3395" s="7" t="s">
        <v>1282</v>
      </c>
      <c r="AC3395" s="7" t="s">
        <v>12617</v>
      </c>
      <c r="AD3395" s="38" t="s">
        <v>4128</v>
      </c>
      <c r="AE3395" s="38" t="s">
        <v>4129</v>
      </c>
      <c r="AF3395" s="38" t="s">
        <v>4107</v>
      </c>
      <c r="AG3395" s="38" t="s">
        <v>16800</v>
      </c>
      <c r="AH3395" s="38" t="s">
        <v>13116</v>
      </c>
      <c r="AI3395" s="38" t="s">
        <v>16801</v>
      </c>
      <c r="AJ3395" s="38" t="s">
        <v>16802</v>
      </c>
      <c r="AK3395" s="38" t="s">
        <v>4580</v>
      </c>
      <c r="AL3395" s="38" t="s">
        <v>2058</v>
      </c>
      <c r="AM3395" s="38" t="s">
        <v>4581</v>
      </c>
      <c r="AN3395" s="38" t="s">
        <v>4582</v>
      </c>
    </row>
    <row r="3396" spans="1:40" s="4" customFormat="1" ht="13.5" customHeight="1">
      <c r="A3396" s="5" t="s">
        <v>12601</v>
      </c>
      <c r="B3396" s="14" t="s">
        <v>12619</v>
      </c>
      <c r="C3396" s="8" t="s">
        <v>4617</v>
      </c>
      <c r="D3396" s="8" t="s">
        <v>16837</v>
      </c>
      <c r="E3396" s="8" t="s">
        <v>4618</v>
      </c>
      <c r="F3396" s="9" t="s">
        <v>16838</v>
      </c>
      <c r="G3396" s="10">
        <v>136.83000000000001</v>
      </c>
      <c r="H3396" s="8" t="s">
        <v>20</v>
      </c>
      <c r="I3396" s="11">
        <v>20050602</v>
      </c>
      <c r="J3396" s="11">
        <v>20050602</v>
      </c>
      <c r="K3396" s="12">
        <v>202003</v>
      </c>
      <c r="L3396" s="12">
        <v>202103</v>
      </c>
      <c r="M3396" s="7" t="s">
        <v>12617</v>
      </c>
      <c r="N3396" s="14" t="s">
        <v>12642</v>
      </c>
      <c r="O3396" s="38" t="s">
        <v>23275</v>
      </c>
      <c r="P3396" s="7" t="s">
        <v>12617</v>
      </c>
      <c r="Q3396" s="7" t="s">
        <v>12617</v>
      </c>
      <c r="R3396" s="7" t="s">
        <v>12613</v>
      </c>
      <c r="S3396" s="7" t="s">
        <v>12617</v>
      </c>
      <c r="T3396" s="7" t="s">
        <v>13609</v>
      </c>
      <c r="U3396" s="38" t="s">
        <v>23275</v>
      </c>
      <c r="V3396" s="38" t="s">
        <v>23275</v>
      </c>
      <c r="W3396" s="7" t="s">
        <v>12617</v>
      </c>
      <c r="X3396" s="7" t="s">
        <v>6</v>
      </c>
      <c r="Y3396" s="7" t="s">
        <v>1282</v>
      </c>
      <c r="Z3396" s="7" t="s">
        <v>12617</v>
      </c>
      <c r="AA3396" s="7" t="s">
        <v>12617</v>
      </c>
      <c r="AB3396" s="7" t="s">
        <v>1282</v>
      </c>
      <c r="AC3396" s="7" t="s">
        <v>12617</v>
      </c>
      <c r="AD3396" s="38" t="s">
        <v>4128</v>
      </c>
      <c r="AE3396" s="38" t="s">
        <v>4129</v>
      </c>
      <c r="AF3396" s="38" t="s">
        <v>4107</v>
      </c>
      <c r="AG3396" s="38" t="s">
        <v>16800</v>
      </c>
      <c r="AH3396" s="38" t="s">
        <v>13116</v>
      </c>
      <c r="AI3396" s="38" t="s">
        <v>16801</v>
      </c>
      <c r="AJ3396" s="38" t="s">
        <v>16802</v>
      </c>
      <c r="AK3396" s="38" t="s">
        <v>4580</v>
      </c>
      <c r="AL3396" s="38" t="s">
        <v>2058</v>
      </c>
      <c r="AM3396" s="38" t="s">
        <v>4581</v>
      </c>
      <c r="AN3396" s="38" t="s">
        <v>4582</v>
      </c>
    </row>
    <row r="3397" spans="1:40" s="4" customFormat="1" ht="13.5" customHeight="1">
      <c r="A3397" s="5" t="s">
        <v>12601</v>
      </c>
      <c r="B3397" s="14" t="s">
        <v>12619</v>
      </c>
      <c r="C3397" s="8" t="s">
        <v>4619</v>
      </c>
      <c r="D3397" s="8" t="s">
        <v>16839</v>
      </c>
      <c r="E3397" s="8" t="s">
        <v>4620</v>
      </c>
      <c r="F3397" s="9" t="s">
        <v>16840</v>
      </c>
      <c r="G3397" s="10">
        <v>116.92</v>
      </c>
      <c r="H3397" s="8" t="s">
        <v>20</v>
      </c>
      <c r="I3397" s="11">
        <v>19950522</v>
      </c>
      <c r="J3397" s="11">
        <v>20150402</v>
      </c>
      <c r="K3397" s="12">
        <v>202003</v>
      </c>
      <c r="L3397" s="12">
        <v>202103</v>
      </c>
      <c r="M3397" s="7" t="s">
        <v>12617</v>
      </c>
      <c r="N3397" s="14" t="s">
        <v>12642</v>
      </c>
      <c r="O3397" s="38" t="s">
        <v>23275</v>
      </c>
      <c r="P3397" s="7" t="s">
        <v>12617</v>
      </c>
      <c r="Q3397" s="7" t="s">
        <v>12617</v>
      </c>
      <c r="R3397" s="7" t="s">
        <v>12613</v>
      </c>
      <c r="S3397" s="7" t="s">
        <v>12617</v>
      </c>
      <c r="T3397" s="7" t="s">
        <v>13609</v>
      </c>
      <c r="U3397" s="38" t="s">
        <v>23275</v>
      </c>
      <c r="V3397" s="38" t="s">
        <v>23275</v>
      </c>
      <c r="W3397" s="7" t="s">
        <v>12617</v>
      </c>
      <c r="X3397" s="7" t="s">
        <v>6</v>
      </c>
      <c r="Y3397" s="7" t="s">
        <v>1282</v>
      </c>
      <c r="Z3397" s="7" t="s">
        <v>12617</v>
      </c>
      <c r="AA3397" s="7" t="s">
        <v>12617</v>
      </c>
      <c r="AB3397" s="7" t="s">
        <v>1282</v>
      </c>
      <c r="AC3397" s="7" t="s">
        <v>12617</v>
      </c>
      <c r="AD3397" s="38" t="s">
        <v>4128</v>
      </c>
      <c r="AE3397" s="38" t="s">
        <v>4129</v>
      </c>
      <c r="AF3397" s="38" t="s">
        <v>4107</v>
      </c>
      <c r="AG3397" s="38" t="s">
        <v>16800</v>
      </c>
      <c r="AH3397" s="38" t="s">
        <v>13116</v>
      </c>
      <c r="AI3397" s="38" t="s">
        <v>16801</v>
      </c>
      <c r="AJ3397" s="38" t="s">
        <v>16802</v>
      </c>
      <c r="AK3397" s="38" t="s">
        <v>4580</v>
      </c>
      <c r="AL3397" s="38" t="s">
        <v>2058</v>
      </c>
      <c r="AM3397" s="38" t="s">
        <v>4581</v>
      </c>
      <c r="AN3397" s="38" t="s">
        <v>4582</v>
      </c>
    </row>
    <row r="3398" spans="1:40" s="4" customFormat="1" ht="13.5" customHeight="1">
      <c r="A3398" s="5" t="s">
        <v>12601</v>
      </c>
      <c r="B3398" s="14" t="s">
        <v>12619</v>
      </c>
      <c r="C3398" s="8" t="s">
        <v>4621</v>
      </c>
      <c r="D3398" s="8" t="s">
        <v>16841</v>
      </c>
      <c r="E3398" s="8" t="s">
        <v>4622</v>
      </c>
      <c r="F3398" s="9" t="s">
        <v>16842</v>
      </c>
      <c r="G3398" s="10">
        <v>136.44999999999999</v>
      </c>
      <c r="H3398" s="8" t="s">
        <v>20</v>
      </c>
      <c r="I3398" s="11">
        <v>20061222</v>
      </c>
      <c r="J3398" s="11">
        <v>20061222</v>
      </c>
      <c r="K3398" s="12">
        <v>202003</v>
      </c>
      <c r="L3398" s="12">
        <v>202103</v>
      </c>
      <c r="M3398" s="7" t="s">
        <v>12617</v>
      </c>
      <c r="N3398" s="14" t="s">
        <v>12642</v>
      </c>
      <c r="O3398" s="38" t="s">
        <v>23275</v>
      </c>
      <c r="P3398" s="7" t="s">
        <v>12617</v>
      </c>
      <c r="Q3398" s="7" t="s">
        <v>12617</v>
      </c>
      <c r="R3398" s="7" t="s">
        <v>12613</v>
      </c>
      <c r="S3398" s="7" t="s">
        <v>12617</v>
      </c>
      <c r="T3398" s="7" t="s">
        <v>13609</v>
      </c>
      <c r="U3398" s="38" t="s">
        <v>23275</v>
      </c>
      <c r="V3398" s="38" t="s">
        <v>23275</v>
      </c>
      <c r="W3398" s="7" t="s">
        <v>12617</v>
      </c>
      <c r="X3398" s="7" t="s">
        <v>6</v>
      </c>
      <c r="Y3398" s="7" t="s">
        <v>1282</v>
      </c>
      <c r="Z3398" s="7" t="s">
        <v>12617</v>
      </c>
      <c r="AA3398" s="7" t="s">
        <v>12617</v>
      </c>
      <c r="AB3398" s="7" t="s">
        <v>1282</v>
      </c>
      <c r="AC3398" s="7" t="s">
        <v>12617</v>
      </c>
      <c r="AD3398" s="38" t="s">
        <v>4128</v>
      </c>
      <c r="AE3398" s="38" t="s">
        <v>4129</v>
      </c>
      <c r="AF3398" s="38" t="s">
        <v>4107</v>
      </c>
      <c r="AG3398" s="38" t="s">
        <v>16800</v>
      </c>
      <c r="AH3398" s="38" t="s">
        <v>13116</v>
      </c>
      <c r="AI3398" s="38" t="s">
        <v>16801</v>
      </c>
      <c r="AJ3398" s="38" t="s">
        <v>16802</v>
      </c>
      <c r="AK3398" s="38" t="s">
        <v>4580</v>
      </c>
      <c r="AL3398" s="38" t="s">
        <v>2058</v>
      </c>
      <c r="AM3398" s="38" t="s">
        <v>4581</v>
      </c>
      <c r="AN3398" s="38" t="s">
        <v>4582</v>
      </c>
    </row>
    <row r="3399" spans="1:40" s="4" customFormat="1" ht="13.5" customHeight="1">
      <c r="A3399" s="5" t="s">
        <v>12601</v>
      </c>
      <c r="B3399" s="14" t="s">
        <v>12619</v>
      </c>
      <c r="C3399" s="8" t="s">
        <v>4623</v>
      </c>
      <c r="D3399" s="8" t="s">
        <v>16843</v>
      </c>
      <c r="E3399" s="8" t="s">
        <v>4624</v>
      </c>
      <c r="F3399" s="9" t="s">
        <v>16844</v>
      </c>
      <c r="G3399" s="10">
        <v>348.57</v>
      </c>
      <c r="H3399" s="8" t="s">
        <v>20</v>
      </c>
      <c r="I3399" s="11">
        <v>20031208</v>
      </c>
      <c r="J3399" s="11">
        <v>20031208</v>
      </c>
      <c r="K3399" s="12">
        <v>202003</v>
      </c>
      <c r="L3399" s="12">
        <v>202103</v>
      </c>
      <c r="M3399" s="7" t="s">
        <v>12617</v>
      </c>
      <c r="N3399" s="14" t="s">
        <v>12642</v>
      </c>
      <c r="O3399" s="38" t="s">
        <v>23275</v>
      </c>
      <c r="P3399" s="7" t="s">
        <v>12617</v>
      </c>
      <c r="Q3399" s="7" t="s">
        <v>12617</v>
      </c>
      <c r="R3399" s="7" t="s">
        <v>12613</v>
      </c>
      <c r="S3399" s="7" t="s">
        <v>12617</v>
      </c>
      <c r="T3399" s="7" t="s">
        <v>13609</v>
      </c>
      <c r="U3399" s="38" t="s">
        <v>23275</v>
      </c>
      <c r="V3399" s="38" t="s">
        <v>23275</v>
      </c>
      <c r="W3399" s="7" t="s">
        <v>12617</v>
      </c>
      <c r="X3399" s="7" t="s">
        <v>6</v>
      </c>
      <c r="Y3399" s="7" t="s">
        <v>1282</v>
      </c>
      <c r="Z3399" s="7" t="s">
        <v>12617</v>
      </c>
      <c r="AA3399" s="7" t="s">
        <v>12617</v>
      </c>
      <c r="AB3399" s="7" t="s">
        <v>1282</v>
      </c>
      <c r="AC3399" s="7" t="s">
        <v>12617</v>
      </c>
      <c r="AD3399" s="38" t="s">
        <v>4128</v>
      </c>
      <c r="AE3399" s="38" t="s">
        <v>4129</v>
      </c>
      <c r="AF3399" s="38" t="s">
        <v>4107</v>
      </c>
      <c r="AG3399" s="38" t="s">
        <v>16800</v>
      </c>
      <c r="AH3399" s="38" t="s">
        <v>13116</v>
      </c>
      <c r="AI3399" s="38" t="s">
        <v>16801</v>
      </c>
      <c r="AJ3399" s="38" t="s">
        <v>16802</v>
      </c>
      <c r="AK3399" s="38" t="s">
        <v>4580</v>
      </c>
      <c r="AL3399" s="38" t="s">
        <v>2058</v>
      </c>
      <c r="AM3399" s="38" t="s">
        <v>4581</v>
      </c>
      <c r="AN3399" s="38" t="s">
        <v>4582</v>
      </c>
    </row>
    <row r="3400" spans="1:40" s="4" customFormat="1" ht="13.5" customHeight="1">
      <c r="A3400" s="5" t="s">
        <v>12601</v>
      </c>
      <c r="B3400" s="14" t="s">
        <v>12619</v>
      </c>
      <c r="C3400" s="8" t="s">
        <v>4625</v>
      </c>
      <c r="D3400" s="8" t="s">
        <v>16845</v>
      </c>
      <c r="E3400" s="8" t="s">
        <v>4626</v>
      </c>
      <c r="F3400" s="9" t="s">
        <v>16846</v>
      </c>
      <c r="G3400" s="10">
        <v>137.58000000000001</v>
      </c>
      <c r="H3400" s="8" t="s">
        <v>20</v>
      </c>
      <c r="I3400" s="11">
        <v>20040421</v>
      </c>
      <c r="J3400" s="11">
        <v>20040421</v>
      </c>
      <c r="K3400" s="12">
        <v>202003</v>
      </c>
      <c r="L3400" s="12">
        <v>202103</v>
      </c>
      <c r="M3400" s="7" t="s">
        <v>12642</v>
      </c>
      <c r="N3400" s="14" t="s">
        <v>1282</v>
      </c>
      <c r="O3400" s="38" t="s">
        <v>23275</v>
      </c>
      <c r="P3400" s="7" t="s">
        <v>12617</v>
      </c>
      <c r="Q3400" s="7" t="s">
        <v>13609</v>
      </c>
      <c r="R3400" s="7" t="s">
        <v>12613</v>
      </c>
      <c r="S3400" s="7" t="s">
        <v>13609</v>
      </c>
      <c r="T3400" s="7" t="s">
        <v>13609</v>
      </c>
      <c r="U3400" s="38" t="s">
        <v>23276</v>
      </c>
      <c r="V3400" s="38" t="s">
        <v>23276</v>
      </c>
      <c r="W3400" s="7" t="s">
        <v>12617</v>
      </c>
      <c r="X3400" s="7" t="s">
        <v>6</v>
      </c>
      <c r="Y3400" s="7" t="s">
        <v>1282</v>
      </c>
      <c r="Z3400" s="7" t="s">
        <v>12617</v>
      </c>
      <c r="AA3400" s="7" t="s">
        <v>12617</v>
      </c>
      <c r="AB3400" s="7" t="s">
        <v>1282</v>
      </c>
      <c r="AC3400" s="7" t="s">
        <v>12617</v>
      </c>
      <c r="AD3400" s="38" t="s">
        <v>4128</v>
      </c>
      <c r="AE3400" s="38" t="s">
        <v>4129</v>
      </c>
      <c r="AF3400" s="38" t="s">
        <v>4107</v>
      </c>
      <c r="AG3400" s="38" t="s">
        <v>16800</v>
      </c>
      <c r="AH3400" s="38" t="s">
        <v>13116</v>
      </c>
      <c r="AI3400" s="38" t="s">
        <v>16801</v>
      </c>
      <c r="AJ3400" s="38" t="s">
        <v>16802</v>
      </c>
      <c r="AK3400" s="38" t="s">
        <v>4580</v>
      </c>
      <c r="AL3400" s="38" t="s">
        <v>2058</v>
      </c>
      <c r="AM3400" s="38" t="s">
        <v>4581</v>
      </c>
      <c r="AN3400" s="38" t="s">
        <v>4582</v>
      </c>
    </row>
    <row r="3401" spans="1:40" s="4" customFormat="1" ht="13.5" customHeight="1">
      <c r="A3401" s="5" t="s">
        <v>12601</v>
      </c>
      <c r="B3401" s="14" t="s">
        <v>12619</v>
      </c>
      <c r="C3401" s="8" t="s">
        <v>4627</v>
      </c>
      <c r="D3401" s="8" t="s">
        <v>16847</v>
      </c>
      <c r="E3401" s="8" t="s">
        <v>4628</v>
      </c>
      <c r="F3401" s="9" t="s">
        <v>16848</v>
      </c>
      <c r="G3401" s="10">
        <v>144.07</v>
      </c>
      <c r="H3401" s="8" t="s">
        <v>20</v>
      </c>
      <c r="I3401" s="11">
        <v>20081231</v>
      </c>
      <c r="J3401" s="11">
        <v>20081231</v>
      </c>
      <c r="K3401" s="12">
        <v>202003</v>
      </c>
      <c r="L3401" s="12">
        <v>202103</v>
      </c>
      <c r="M3401" s="7" t="s">
        <v>12617</v>
      </c>
      <c r="N3401" s="14" t="s">
        <v>12642</v>
      </c>
      <c r="O3401" s="38" t="s">
        <v>23275</v>
      </c>
      <c r="P3401" s="7" t="s">
        <v>12617</v>
      </c>
      <c r="Q3401" s="7" t="s">
        <v>12617</v>
      </c>
      <c r="R3401" s="7" t="s">
        <v>12613</v>
      </c>
      <c r="S3401" s="7" t="s">
        <v>12617</v>
      </c>
      <c r="T3401" s="7" t="s">
        <v>13609</v>
      </c>
      <c r="U3401" s="38" t="s">
        <v>23277</v>
      </c>
      <c r="V3401" s="38" t="s">
        <v>23277</v>
      </c>
      <c r="W3401" s="7" t="s">
        <v>12617</v>
      </c>
      <c r="X3401" s="7" t="s">
        <v>6</v>
      </c>
      <c r="Y3401" s="7" t="s">
        <v>1282</v>
      </c>
      <c r="Z3401" s="7" t="s">
        <v>12617</v>
      </c>
      <c r="AA3401" s="7" t="s">
        <v>12617</v>
      </c>
      <c r="AB3401" s="7" t="s">
        <v>1282</v>
      </c>
      <c r="AC3401" s="7" t="s">
        <v>12617</v>
      </c>
      <c r="AD3401" s="38" t="s">
        <v>4128</v>
      </c>
      <c r="AE3401" s="38" t="s">
        <v>4129</v>
      </c>
      <c r="AF3401" s="38" t="s">
        <v>4107</v>
      </c>
      <c r="AG3401" s="38" t="s">
        <v>16800</v>
      </c>
      <c r="AH3401" s="38" t="s">
        <v>13116</v>
      </c>
      <c r="AI3401" s="38" t="s">
        <v>16801</v>
      </c>
      <c r="AJ3401" s="38" t="s">
        <v>16802</v>
      </c>
      <c r="AK3401" s="38" t="s">
        <v>4580</v>
      </c>
      <c r="AL3401" s="38" t="s">
        <v>2058</v>
      </c>
      <c r="AM3401" s="38" t="s">
        <v>4581</v>
      </c>
      <c r="AN3401" s="38" t="s">
        <v>4582</v>
      </c>
    </row>
    <row r="3402" spans="1:40" s="4" customFormat="1" ht="13.5" customHeight="1">
      <c r="A3402" s="5" t="s">
        <v>12601</v>
      </c>
      <c r="B3402" s="14" t="s">
        <v>12619</v>
      </c>
      <c r="C3402" s="8" t="s">
        <v>4629</v>
      </c>
      <c r="D3402" s="8" t="s">
        <v>16849</v>
      </c>
      <c r="E3402" s="8" t="s">
        <v>4630</v>
      </c>
      <c r="F3402" s="9" t="s">
        <v>16850</v>
      </c>
      <c r="G3402" s="10">
        <v>146.30000000000001</v>
      </c>
      <c r="H3402" s="8" t="s">
        <v>20</v>
      </c>
      <c r="I3402" s="11">
        <v>20040210</v>
      </c>
      <c r="J3402" s="11">
        <v>20040210</v>
      </c>
      <c r="K3402" s="12">
        <v>202003</v>
      </c>
      <c r="L3402" s="12">
        <v>202103</v>
      </c>
      <c r="M3402" s="7" t="s">
        <v>12642</v>
      </c>
      <c r="N3402" s="14" t="s">
        <v>1282</v>
      </c>
      <c r="O3402" s="38" t="s">
        <v>23275</v>
      </c>
      <c r="P3402" s="7" t="s">
        <v>12617</v>
      </c>
      <c r="Q3402" s="7" t="s">
        <v>13609</v>
      </c>
      <c r="R3402" s="7" t="s">
        <v>12613</v>
      </c>
      <c r="S3402" s="7" t="s">
        <v>13609</v>
      </c>
      <c r="T3402" s="7" t="s">
        <v>13609</v>
      </c>
      <c r="U3402" s="38" t="s">
        <v>23275</v>
      </c>
      <c r="V3402" s="38" t="s">
        <v>23275</v>
      </c>
      <c r="W3402" s="7" t="s">
        <v>12617</v>
      </c>
      <c r="X3402" s="7" t="s">
        <v>6</v>
      </c>
      <c r="Y3402" s="7" t="s">
        <v>1282</v>
      </c>
      <c r="Z3402" s="7" t="s">
        <v>12617</v>
      </c>
      <c r="AA3402" s="7" t="s">
        <v>12617</v>
      </c>
      <c r="AB3402" s="7" t="s">
        <v>1282</v>
      </c>
      <c r="AC3402" s="7" t="s">
        <v>12617</v>
      </c>
      <c r="AD3402" s="38" t="s">
        <v>4128</v>
      </c>
      <c r="AE3402" s="38" t="s">
        <v>4129</v>
      </c>
      <c r="AF3402" s="38" t="s">
        <v>4107</v>
      </c>
      <c r="AG3402" s="38" t="s">
        <v>16800</v>
      </c>
      <c r="AH3402" s="38" t="s">
        <v>13116</v>
      </c>
      <c r="AI3402" s="38" t="s">
        <v>16801</v>
      </c>
      <c r="AJ3402" s="38" t="s">
        <v>16802</v>
      </c>
      <c r="AK3402" s="38" t="s">
        <v>4580</v>
      </c>
      <c r="AL3402" s="38" t="s">
        <v>2058</v>
      </c>
      <c r="AM3402" s="38" t="s">
        <v>4581</v>
      </c>
      <c r="AN3402" s="38" t="s">
        <v>4582</v>
      </c>
    </row>
    <row r="3403" spans="1:40" s="4" customFormat="1" ht="13.5" customHeight="1">
      <c r="A3403" s="5" t="s">
        <v>12601</v>
      </c>
      <c r="B3403" s="14" t="s">
        <v>12619</v>
      </c>
      <c r="C3403" s="8" t="s">
        <v>4631</v>
      </c>
      <c r="D3403" s="8" t="s">
        <v>16851</v>
      </c>
      <c r="E3403" s="8" t="s">
        <v>4632</v>
      </c>
      <c r="F3403" s="9" t="s">
        <v>16852</v>
      </c>
      <c r="G3403" s="10">
        <v>355</v>
      </c>
      <c r="H3403" s="8" t="s">
        <v>20</v>
      </c>
      <c r="I3403" s="11">
        <v>20070820</v>
      </c>
      <c r="J3403" s="11">
        <v>20070820</v>
      </c>
      <c r="K3403" s="12">
        <v>202003</v>
      </c>
      <c r="L3403" s="12">
        <v>202103</v>
      </c>
      <c r="M3403" s="7" t="s">
        <v>12617</v>
      </c>
      <c r="N3403" s="14" t="s">
        <v>12642</v>
      </c>
      <c r="O3403" s="38" t="s">
        <v>23275</v>
      </c>
      <c r="P3403" s="7" t="s">
        <v>12617</v>
      </c>
      <c r="Q3403" s="7" t="s">
        <v>12617</v>
      </c>
      <c r="R3403" s="7" t="s">
        <v>12613</v>
      </c>
      <c r="S3403" s="7" t="s">
        <v>12617</v>
      </c>
      <c r="T3403" s="7" t="s">
        <v>13609</v>
      </c>
      <c r="U3403" s="38" t="s">
        <v>23275</v>
      </c>
      <c r="V3403" s="38" t="s">
        <v>23275</v>
      </c>
      <c r="W3403" s="7" t="s">
        <v>12617</v>
      </c>
      <c r="X3403" s="7" t="s">
        <v>6</v>
      </c>
      <c r="Y3403" s="7" t="s">
        <v>1282</v>
      </c>
      <c r="Z3403" s="7" t="s">
        <v>12617</v>
      </c>
      <c r="AA3403" s="7" t="s">
        <v>12617</v>
      </c>
      <c r="AB3403" s="7" t="s">
        <v>1282</v>
      </c>
      <c r="AC3403" s="7" t="s">
        <v>12617</v>
      </c>
      <c r="AD3403" s="38" t="s">
        <v>4128</v>
      </c>
      <c r="AE3403" s="38" t="s">
        <v>4129</v>
      </c>
      <c r="AF3403" s="38" t="s">
        <v>4107</v>
      </c>
      <c r="AG3403" s="38" t="s">
        <v>16800</v>
      </c>
      <c r="AH3403" s="38" t="s">
        <v>13116</v>
      </c>
      <c r="AI3403" s="38" t="s">
        <v>16801</v>
      </c>
      <c r="AJ3403" s="38" t="s">
        <v>16802</v>
      </c>
      <c r="AK3403" s="38" t="s">
        <v>4580</v>
      </c>
      <c r="AL3403" s="38" t="s">
        <v>2058</v>
      </c>
      <c r="AM3403" s="38" t="s">
        <v>4581</v>
      </c>
      <c r="AN3403" s="38" t="s">
        <v>4582</v>
      </c>
    </row>
    <row r="3404" spans="1:40" s="4" customFormat="1" ht="13.5" customHeight="1">
      <c r="A3404" s="5" t="s">
        <v>12601</v>
      </c>
      <c r="B3404" s="14" t="s">
        <v>12619</v>
      </c>
      <c r="C3404" s="8" t="s">
        <v>4633</v>
      </c>
      <c r="D3404" s="8" t="s">
        <v>16853</v>
      </c>
      <c r="E3404" s="8" t="s">
        <v>4634</v>
      </c>
      <c r="F3404" s="9" t="s">
        <v>16854</v>
      </c>
      <c r="G3404" s="10">
        <v>567</v>
      </c>
      <c r="H3404" s="8" t="s">
        <v>20</v>
      </c>
      <c r="I3404" s="11">
        <v>20070430</v>
      </c>
      <c r="J3404" s="11" t="s">
        <v>1226</v>
      </c>
      <c r="K3404" s="12">
        <v>202003</v>
      </c>
      <c r="L3404" s="12">
        <v>202106</v>
      </c>
      <c r="M3404" s="7" t="s">
        <v>12617</v>
      </c>
      <c r="N3404" s="14" t="s">
        <v>12642</v>
      </c>
      <c r="O3404" s="38" t="s">
        <v>23275</v>
      </c>
      <c r="P3404" s="7" t="s">
        <v>25</v>
      </c>
      <c r="Q3404" s="7" t="s">
        <v>12617</v>
      </c>
      <c r="R3404" s="7" t="s">
        <v>12613</v>
      </c>
      <c r="S3404" s="7" t="s">
        <v>12617</v>
      </c>
      <c r="T3404" s="7" t="s">
        <v>12617</v>
      </c>
      <c r="U3404" s="38" t="s">
        <v>23275</v>
      </c>
      <c r="V3404" s="38" t="s">
        <v>23275</v>
      </c>
      <c r="W3404" s="7" t="s">
        <v>12617</v>
      </c>
      <c r="X3404" s="7" t="s">
        <v>1226</v>
      </c>
      <c r="Y3404" s="7" t="s">
        <v>6</v>
      </c>
      <c r="Z3404" s="7" t="s">
        <v>1226</v>
      </c>
      <c r="AA3404" s="7" t="s">
        <v>12642</v>
      </c>
      <c r="AB3404" s="7" t="s">
        <v>6</v>
      </c>
      <c r="AC3404" s="7" t="s">
        <v>12613</v>
      </c>
      <c r="AD3404" s="38" t="s">
        <v>4128</v>
      </c>
      <c r="AE3404" s="38" t="s">
        <v>4129</v>
      </c>
      <c r="AF3404" s="38" t="s">
        <v>4107</v>
      </c>
      <c r="AG3404" s="38" t="s">
        <v>16382</v>
      </c>
      <c r="AH3404" s="38" t="s">
        <v>12619</v>
      </c>
      <c r="AI3404" s="38" t="s">
        <v>16383</v>
      </c>
      <c r="AJ3404" s="38" t="s">
        <v>16384</v>
      </c>
      <c r="AK3404" s="38"/>
      <c r="AL3404" s="38"/>
      <c r="AM3404" s="38"/>
      <c r="AN3404" s="38"/>
    </row>
    <row r="3405" spans="1:40" s="4" customFormat="1" ht="13.5" customHeight="1">
      <c r="A3405" s="5" t="s">
        <v>12601</v>
      </c>
      <c r="B3405" s="14" t="s">
        <v>12619</v>
      </c>
      <c r="C3405" s="8" t="s">
        <v>4635</v>
      </c>
      <c r="D3405" s="8" t="s">
        <v>16855</v>
      </c>
      <c r="E3405" s="8" t="s">
        <v>4636</v>
      </c>
      <c r="F3405" s="9" t="s">
        <v>16856</v>
      </c>
      <c r="G3405" s="10">
        <v>151</v>
      </c>
      <c r="H3405" s="8" t="s">
        <v>20</v>
      </c>
      <c r="I3405" s="11">
        <v>20080728</v>
      </c>
      <c r="J3405" s="11" t="s">
        <v>1226</v>
      </c>
      <c r="K3405" s="12">
        <v>202003</v>
      </c>
      <c r="L3405" s="12">
        <v>202106</v>
      </c>
      <c r="M3405" s="7" t="s">
        <v>12617</v>
      </c>
      <c r="N3405" s="14" t="s">
        <v>12642</v>
      </c>
      <c r="O3405" s="38" t="s">
        <v>23275</v>
      </c>
      <c r="P3405" s="7" t="s">
        <v>25</v>
      </c>
      <c r="Q3405" s="7" t="s">
        <v>12617</v>
      </c>
      <c r="R3405" s="7" t="s">
        <v>12613</v>
      </c>
      <c r="S3405" s="7" t="s">
        <v>12617</v>
      </c>
      <c r="T3405" s="7" t="s">
        <v>12617</v>
      </c>
      <c r="U3405" s="38" t="s">
        <v>23275</v>
      </c>
      <c r="V3405" s="38" t="s">
        <v>23275</v>
      </c>
      <c r="W3405" s="7" t="s">
        <v>12617</v>
      </c>
      <c r="X3405" s="7" t="s">
        <v>1226</v>
      </c>
      <c r="Y3405" s="7" t="s">
        <v>6</v>
      </c>
      <c r="Z3405" s="7" t="s">
        <v>1226</v>
      </c>
      <c r="AA3405" s="7" t="s">
        <v>12642</v>
      </c>
      <c r="AB3405" s="7" t="s">
        <v>6</v>
      </c>
      <c r="AC3405" s="7" t="s">
        <v>12613</v>
      </c>
      <c r="AD3405" s="38" t="s">
        <v>4128</v>
      </c>
      <c r="AE3405" s="38" t="s">
        <v>4129</v>
      </c>
      <c r="AF3405" s="38" t="s">
        <v>4107</v>
      </c>
      <c r="AG3405" s="38" t="s">
        <v>16382</v>
      </c>
      <c r="AH3405" s="38" t="s">
        <v>12619</v>
      </c>
      <c r="AI3405" s="38" t="s">
        <v>16383</v>
      </c>
      <c r="AJ3405" s="38" t="s">
        <v>16384</v>
      </c>
      <c r="AK3405" s="38"/>
      <c r="AL3405" s="38"/>
      <c r="AM3405" s="38"/>
      <c r="AN3405" s="38"/>
    </row>
    <row r="3406" spans="1:40" s="4" customFormat="1" ht="13.5" customHeight="1">
      <c r="A3406" s="5" t="s">
        <v>12601</v>
      </c>
      <c r="B3406" s="14" t="s">
        <v>12619</v>
      </c>
      <c r="C3406" s="8" t="s">
        <v>4637</v>
      </c>
      <c r="D3406" s="8" t="s">
        <v>16857</v>
      </c>
      <c r="E3406" s="8" t="s">
        <v>4638</v>
      </c>
      <c r="F3406" s="9" t="s">
        <v>16858</v>
      </c>
      <c r="G3406" s="10">
        <v>679.86</v>
      </c>
      <c r="H3406" s="8" t="s">
        <v>20</v>
      </c>
      <c r="I3406" s="11">
        <v>20090728</v>
      </c>
      <c r="J3406" s="11" t="s">
        <v>1226</v>
      </c>
      <c r="K3406" s="12">
        <v>202003</v>
      </c>
      <c r="L3406" s="12">
        <v>202106</v>
      </c>
      <c r="M3406" s="7" t="s">
        <v>12617</v>
      </c>
      <c r="N3406" s="14" t="s">
        <v>12642</v>
      </c>
      <c r="O3406" s="38" t="s">
        <v>23275</v>
      </c>
      <c r="P3406" s="7" t="s">
        <v>12642</v>
      </c>
      <c r="Q3406" s="7" t="s">
        <v>12617</v>
      </c>
      <c r="R3406" s="7" t="s">
        <v>12613</v>
      </c>
      <c r="S3406" s="7" t="s">
        <v>12617</v>
      </c>
      <c r="T3406" s="7" t="s">
        <v>12642</v>
      </c>
      <c r="U3406" s="38" t="s">
        <v>23275</v>
      </c>
      <c r="V3406" s="38" t="s">
        <v>23275</v>
      </c>
      <c r="W3406" s="7" t="s">
        <v>12617</v>
      </c>
      <c r="X3406" s="7" t="s">
        <v>1226</v>
      </c>
      <c r="Y3406" s="7" t="s">
        <v>6</v>
      </c>
      <c r="Z3406" s="7" t="s">
        <v>1226</v>
      </c>
      <c r="AA3406" s="7" t="s">
        <v>12642</v>
      </c>
      <c r="AB3406" s="7" t="s">
        <v>6</v>
      </c>
      <c r="AC3406" s="7" t="s">
        <v>12613</v>
      </c>
      <c r="AD3406" s="38" t="s">
        <v>4128</v>
      </c>
      <c r="AE3406" s="38" t="s">
        <v>4129</v>
      </c>
      <c r="AF3406" s="38" t="s">
        <v>4107</v>
      </c>
      <c r="AG3406" s="38" t="s">
        <v>16382</v>
      </c>
      <c r="AH3406" s="38" t="s">
        <v>12619</v>
      </c>
      <c r="AI3406" s="38" t="s">
        <v>16383</v>
      </c>
      <c r="AJ3406" s="38" t="s">
        <v>16384</v>
      </c>
      <c r="AK3406" s="38"/>
      <c r="AL3406" s="38"/>
      <c r="AM3406" s="38"/>
      <c r="AN3406" s="38"/>
    </row>
    <row r="3407" spans="1:40" s="4" customFormat="1" ht="13.5" customHeight="1">
      <c r="A3407" s="5" t="s">
        <v>12601</v>
      </c>
      <c r="B3407" s="14" t="s">
        <v>12619</v>
      </c>
      <c r="C3407" s="8" t="s">
        <v>4639</v>
      </c>
      <c r="D3407" s="8" t="s">
        <v>16859</v>
      </c>
      <c r="E3407" s="8" t="s">
        <v>4640</v>
      </c>
      <c r="F3407" s="9" t="s">
        <v>16860</v>
      </c>
      <c r="G3407" s="10">
        <v>137.26</v>
      </c>
      <c r="H3407" s="8" t="s">
        <v>20</v>
      </c>
      <c r="I3407" s="11">
        <v>20070308</v>
      </c>
      <c r="J3407" s="11" t="s">
        <v>1226</v>
      </c>
      <c r="K3407" s="12">
        <v>202003</v>
      </c>
      <c r="L3407" s="12">
        <v>202106</v>
      </c>
      <c r="M3407" s="7" t="s">
        <v>12617</v>
      </c>
      <c r="N3407" s="14" t="s">
        <v>12642</v>
      </c>
      <c r="O3407" s="38" t="s">
        <v>23275</v>
      </c>
      <c r="P3407" s="7" t="s">
        <v>12642</v>
      </c>
      <c r="Q3407" s="7" t="s">
        <v>12617</v>
      </c>
      <c r="R3407" s="7" t="s">
        <v>12613</v>
      </c>
      <c r="S3407" s="7" t="s">
        <v>12617</v>
      </c>
      <c r="T3407" s="7" t="s">
        <v>12617</v>
      </c>
      <c r="U3407" s="38" t="s">
        <v>23275</v>
      </c>
      <c r="V3407" s="38" t="s">
        <v>23275</v>
      </c>
      <c r="W3407" s="7" t="s">
        <v>12617</v>
      </c>
      <c r="X3407" s="7" t="s">
        <v>1226</v>
      </c>
      <c r="Y3407" s="7" t="s">
        <v>6</v>
      </c>
      <c r="Z3407" s="7" t="s">
        <v>1226</v>
      </c>
      <c r="AA3407" s="7" t="s">
        <v>12642</v>
      </c>
      <c r="AB3407" s="7" t="s">
        <v>6</v>
      </c>
      <c r="AC3407" s="7" t="s">
        <v>12613</v>
      </c>
      <c r="AD3407" s="38" t="s">
        <v>4128</v>
      </c>
      <c r="AE3407" s="38" t="s">
        <v>4129</v>
      </c>
      <c r="AF3407" s="38" t="s">
        <v>4107</v>
      </c>
      <c r="AG3407" s="38" t="s">
        <v>16382</v>
      </c>
      <c r="AH3407" s="38" t="s">
        <v>12619</v>
      </c>
      <c r="AI3407" s="38" t="s">
        <v>16383</v>
      </c>
      <c r="AJ3407" s="38" t="s">
        <v>16384</v>
      </c>
      <c r="AK3407" s="38"/>
      <c r="AL3407" s="38"/>
      <c r="AM3407" s="38"/>
      <c r="AN3407" s="38"/>
    </row>
    <row r="3408" spans="1:40" s="4" customFormat="1" ht="13.5" customHeight="1">
      <c r="A3408" s="5" t="s">
        <v>12601</v>
      </c>
      <c r="B3408" s="14" t="s">
        <v>12619</v>
      </c>
      <c r="C3408" s="8" t="s">
        <v>4641</v>
      </c>
      <c r="D3408" s="8" t="s">
        <v>16861</v>
      </c>
      <c r="E3408" s="8" t="s">
        <v>4642</v>
      </c>
      <c r="F3408" s="9" t="s">
        <v>16862</v>
      </c>
      <c r="G3408" s="10">
        <v>518.14</v>
      </c>
      <c r="H3408" s="8" t="s">
        <v>20</v>
      </c>
      <c r="I3408" s="11">
        <v>20030425</v>
      </c>
      <c r="J3408" s="11" t="s">
        <v>1226</v>
      </c>
      <c r="K3408" s="12">
        <v>202003</v>
      </c>
      <c r="L3408" s="12">
        <v>202106</v>
      </c>
      <c r="M3408" s="7" t="s">
        <v>12617</v>
      </c>
      <c r="N3408" s="14" t="s">
        <v>12642</v>
      </c>
      <c r="O3408" s="38" t="s">
        <v>23275</v>
      </c>
      <c r="P3408" s="7" t="s">
        <v>12642</v>
      </c>
      <c r="Q3408" s="7" t="s">
        <v>12617</v>
      </c>
      <c r="R3408" s="7" t="s">
        <v>12613</v>
      </c>
      <c r="S3408" s="7" t="s">
        <v>12617</v>
      </c>
      <c r="T3408" s="7" t="s">
        <v>12617</v>
      </c>
      <c r="U3408" s="38" t="s">
        <v>23275</v>
      </c>
      <c r="V3408" s="38" t="s">
        <v>23275</v>
      </c>
      <c r="W3408" s="7" t="s">
        <v>12617</v>
      </c>
      <c r="X3408" s="7" t="s">
        <v>1226</v>
      </c>
      <c r="Y3408" s="7" t="s">
        <v>6</v>
      </c>
      <c r="Z3408" s="7" t="s">
        <v>1226</v>
      </c>
      <c r="AA3408" s="7" t="s">
        <v>12642</v>
      </c>
      <c r="AB3408" s="7" t="s">
        <v>6</v>
      </c>
      <c r="AC3408" s="7" t="s">
        <v>12613</v>
      </c>
      <c r="AD3408" s="38" t="s">
        <v>4128</v>
      </c>
      <c r="AE3408" s="38" t="s">
        <v>4129</v>
      </c>
      <c r="AF3408" s="38" t="s">
        <v>4107</v>
      </c>
      <c r="AG3408" s="38" t="s">
        <v>16382</v>
      </c>
      <c r="AH3408" s="38" t="s">
        <v>12619</v>
      </c>
      <c r="AI3408" s="38" t="s">
        <v>16383</v>
      </c>
      <c r="AJ3408" s="38" t="s">
        <v>16384</v>
      </c>
      <c r="AK3408" s="38"/>
      <c r="AL3408" s="38"/>
      <c r="AM3408" s="38"/>
      <c r="AN3408" s="38"/>
    </row>
    <row r="3409" spans="1:42" s="4" customFormat="1" ht="13.5" customHeight="1">
      <c r="A3409" s="5" t="s">
        <v>12601</v>
      </c>
      <c r="B3409" s="14" t="s">
        <v>12619</v>
      </c>
      <c r="C3409" s="8" t="s">
        <v>4643</v>
      </c>
      <c r="D3409" s="8" t="s">
        <v>16863</v>
      </c>
      <c r="E3409" s="8" t="s">
        <v>4644</v>
      </c>
      <c r="F3409" s="9" t="s">
        <v>16864</v>
      </c>
      <c r="G3409" s="10">
        <v>170.97</v>
      </c>
      <c r="H3409" s="8" t="s">
        <v>20</v>
      </c>
      <c r="I3409" s="11">
        <v>20030725</v>
      </c>
      <c r="J3409" s="11" t="s">
        <v>1226</v>
      </c>
      <c r="K3409" s="12">
        <v>202003</v>
      </c>
      <c r="L3409" s="12">
        <v>202106</v>
      </c>
      <c r="M3409" s="7" t="s">
        <v>12617</v>
      </c>
      <c r="N3409" s="14" t="s">
        <v>12642</v>
      </c>
      <c r="O3409" s="38" t="s">
        <v>23275</v>
      </c>
      <c r="P3409" s="7" t="s">
        <v>25</v>
      </c>
      <c r="Q3409" s="7" t="s">
        <v>12617</v>
      </c>
      <c r="R3409" s="7" t="s">
        <v>12613</v>
      </c>
      <c r="S3409" s="7" t="s">
        <v>12617</v>
      </c>
      <c r="T3409" s="7" t="s">
        <v>12617</v>
      </c>
      <c r="U3409" s="38" t="s">
        <v>23275</v>
      </c>
      <c r="V3409" s="38" t="s">
        <v>23275</v>
      </c>
      <c r="W3409" s="7" t="s">
        <v>12617</v>
      </c>
      <c r="X3409" s="7" t="s">
        <v>1226</v>
      </c>
      <c r="Y3409" s="7" t="s">
        <v>6</v>
      </c>
      <c r="Z3409" s="7" t="s">
        <v>1226</v>
      </c>
      <c r="AA3409" s="7" t="s">
        <v>12642</v>
      </c>
      <c r="AB3409" s="7" t="s">
        <v>6</v>
      </c>
      <c r="AC3409" s="7" t="s">
        <v>12613</v>
      </c>
      <c r="AD3409" s="38" t="s">
        <v>4128</v>
      </c>
      <c r="AE3409" s="38" t="s">
        <v>4129</v>
      </c>
      <c r="AF3409" s="38" t="s">
        <v>4107</v>
      </c>
      <c r="AG3409" s="38" t="s">
        <v>16382</v>
      </c>
      <c r="AH3409" s="38" t="s">
        <v>12619</v>
      </c>
      <c r="AI3409" s="38" t="s">
        <v>16383</v>
      </c>
      <c r="AJ3409" s="38" t="s">
        <v>16384</v>
      </c>
      <c r="AK3409" s="38"/>
      <c r="AL3409" s="38"/>
      <c r="AM3409" s="38"/>
      <c r="AN3409" s="38"/>
    </row>
    <row r="3410" spans="1:42" s="4" customFormat="1" ht="13.5" customHeight="1">
      <c r="A3410" s="5" t="s">
        <v>12601</v>
      </c>
      <c r="B3410" s="14" t="s">
        <v>12619</v>
      </c>
      <c r="C3410" s="8" t="s">
        <v>4645</v>
      </c>
      <c r="D3410" s="8" t="s">
        <v>16865</v>
      </c>
      <c r="E3410" s="8" t="s">
        <v>4646</v>
      </c>
      <c r="F3410" s="9" t="s">
        <v>16866</v>
      </c>
      <c r="G3410" s="10">
        <v>402.66</v>
      </c>
      <c r="H3410" s="8" t="s">
        <v>20</v>
      </c>
      <c r="I3410" s="11">
        <v>20001109</v>
      </c>
      <c r="J3410" s="11" t="s">
        <v>1226</v>
      </c>
      <c r="K3410" s="12">
        <v>202003</v>
      </c>
      <c r="L3410" s="12">
        <v>202106</v>
      </c>
      <c r="M3410" s="7" t="s">
        <v>12642</v>
      </c>
      <c r="N3410" s="14" t="s">
        <v>6</v>
      </c>
      <c r="O3410" s="38" t="s">
        <v>23275</v>
      </c>
      <c r="P3410" s="7" t="s">
        <v>12617</v>
      </c>
      <c r="Q3410" s="7" t="s">
        <v>12617</v>
      </c>
      <c r="R3410" s="7" t="s">
        <v>12613</v>
      </c>
      <c r="S3410" s="7" t="s">
        <v>12617</v>
      </c>
      <c r="T3410" s="7" t="s">
        <v>12617</v>
      </c>
      <c r="U3410" s="38" t="s">
        <v>23275</v>
      </c>
      <c r="V3410" s="38" t="s">
        <v>23275</v>
      </c>
      <c r="W3410" s="7" t="s">
        <v>12617</v>
      </c>
      <c r="X3410" s="7" t="s">
        <v>1226</v>
      </c>
      <c r="Y3410" s="7" t="s">
        <v>6</v>
      </c>
      <c r="Z3410" s="7" t="s">
        <v>1226</v>
      </c>
      <c r="AA3410" s="7" t="s">
        <v>12642</v>
      </c>
      <c r="AB3410" s="7" t="s">
        <v>6</v>
      </c>
      <c r="AC3410" s="7" t="s">
        <v>12613</v>
      </c>
      <c r="AD3410" s="38" t="s">
        <v>4128</v>
      </c>
      <c r="AE3410" s="38" t="s">
        <v>4129</v>
      </c>
      <c r="AF3410" s="38" t="s">
        <v>4107</v>
      </c>
      <c r="AG3410" s="38" t="s">
        <v>16382</v>
      </c>
      <c r="AH3410" s="38" t="s">
        <v>12619</v>
      </c>
      <c r="AI3410" s="38" t="s">
        <v>16383</v>
      </c>
      <c r="AJ3410" s="38" t="s">
        <v>16384</v>
      </c>
      <c r="AK3410" s="38"/>
      <c r="AL3410" s="38"/>
      <c r="AM3410" s="38"/>
      <c r="AN3410" s="38"/>
    </row>
    <row r="3411" spans="1:42" s="4" customFormat="1" ht="13.5" customHeight="1">
      <c r="A3411" s="5" t="s">
        <v>12601</v>
      </c>
      <c r="B3411" s="14" t="s">
        <v>12619</v>
      </c>
      <c r="C3411" s="8" t="s">
        <v>4647</v>
      </c>
      <c r="D3411" s="8" t="s">
        <v>16867</v>
      </c>
      <c r="E3411" s="8" t="s">
        <v>4648</v>
      </c>
      <c r="F3411" s="9" t="s">
        <v>16868</v>
      </c>
      <c r="G3411" s="10">
        <v>121.93</v>
      </c>
      <c r="H3411" s="8" t="s">
        <v>20</v>
      </c>
      <c r="I3411" s="11">
        <v>20080807</v>
      </c>
      <c r="J3411" s="11" t="s">
        <v>1226</v>
      </c>
      <c r="K3411" s="12">
        <v>202003</v>
      </c>
      <c r="L3411" s="12">
        <v>202106</v>
      </c>
      <c r="M3411" s="7" t="s">
        <v>12617</v>
      </c>
      <c r="N3411" s="14" t="s">
        <v>12642</v>
      </c>
      <c r="O3411" s="38" t="s">
        <v>23275</v>
      </c>
      <c r="P3411" s="7" t="s">
        <v>12617</v>
      </c>
      <c r="Q3411" s="7" t="s">
        <v>12617</v>
      </c>
      <c r="R3411" s="7" t="s">
        <v>12613</v>
      </c>
      <c r="S3411" s="7" t="s">
        <v>12617</v>
      </c>
      <c r="T3411" s="7" t="s">
        <v>12617</v>
      </c>
      <c r="U3411" s="38" t="s">
        <v>23275</v>
      </c>
      <c r="V3411" s="38" t="s">
        <v>23275</v>
      </c>
      <c r="W3411" s="7" t="s">
        <v>12617</v>
      </c>
      <c r="X3411" s="7" t="s">
        <v>1226</v>
      </c>
      <c r="Y3411" s="7" t="s">
        <v>6</v>
      </c>
      <c r="Z3411" s="7" t="s">
        <v>1226</v>
      </c>
      <c r="AA3411" s="7" t="s">
        <v>12642</v>
      </c>
      <c r="AB3411" s="7" t="s">
        <v>6</v>
      </c>
      <c r="AC3411" s="7" t="s">
        <v>12613</v>
      </c>
      <c r="AD3411" s="38" t="s">
        <v>4128</v>
      </c>
      <c r="AE3411" s="38" t="s">
        <v>4129</v>
      </c>
      <c r="AF3411" s="38" t="s">
        <v>4107</v>
      </c>
      <c r="AG3411" s="38" t="s">
        <v>16382</v>
      </c>
      <c r="AH3411" s="38" t="s">
        <v>12619</v>
      </c>
      <c r="AI3411" s="38" t="s">
        <v>16383</v>
      </c>
      <c r="AJ3411" s="38" t="s">
        <v>16384</v>
      </c>
      <c r="AK3411" s="38"/>
      <c r="AL3411" s="38"/>
      <c r="AM3411" s="38"/>
      <c r="AN3411" s="38"/>
    </row>
    <row r="3412" spans="1:42" s="4" customFormat="1" ht="13.5" customHeight="1">
      <c r="A3412" s="5" t="s">
        <v>12601</v>
      </c>
      <c r="B3412" s="14" t="s">
        <v>12619</v>
      </c>
      <c r="C3412" s="8" t="s">
        <v>4649</v>
      </c>
      <c r="D3412" s="8" t="s">
        <v>16869</v>
      </c>
      <c r="E3412" s="8" t="s">
        <v>4650</v>
      </c>
      <c r="F3412" s="9" t="s">
        <v>16870</v>
      </c>
      <c r="G3412" s="10">
        <v>977.59</v>
      </c>
      <c r="H3412" s="8" t="s">
        <v>20</v>
      </c>
      <c r="I3412" s="11">
        <v>20180716</v>
      </c>
      <c r="J3412" s="11" t="s">
        <v>1226</v>
      </c>
      <c r="K3412" s="12">
        <v>202003</v>
      </c>
      <c r="L3412" s="12">
        <v>202106</v>
      </c>
      <c r="M3412" s="7" t="s">
        <v>12617</v>
      </c>
      <c r="N3412" s="14" t="s">
        <v>12642</v>
      </c>
      <c r="O3412" s="38" t="s">
        <v>23275</v>
      </c>
      <c r="P3412" s="7" t="s">
        <v>12617</v>
      </c>
      <c r="Q3412" s="7" t="s">
        <v>12617</v>
      </c>
      <c r="R3412" s="7" t="s">
        <v>12613</v>
      </c>
      <c r="S3412" s="7" t="s">
        <v>12617</v>
      </c>
      <c r="T3412" s="7" t="s">
        <v>12617</v>
      </c>
      <c r="U3412" s="38" t="s">
        <v>23275</v>
      </c>
      <c r="V3412" s="38" t="s">
        <v>23275</v>
      </c>
      <c r="W3412" s="7" t="s">
        <v>12617</v>
      </c>
      <c r="X3412" s="7" t="s">
        <v>1226</v>
      </c>
      <c r="Y3412" s="7" t="s">
        <v>6</v>
      </c>
      <c r="Z3412" s="7" t="s">
        <v>1226</v>
      </c>
      <c r="AA3412" s="7" t="s">
        <v>12642</v>
      </c>
      <c r="AB3412" s="7" t="s">
        <v>6</v>
      </c>
      <c r="AC3412" s="7" t="s">
        <v>12613</v>
      </c>
      <c r="AD3412" s="38" t="s">
        <v>4128</v>
      </c>
      <c r="AE3412" s="38" t="s">
        <v>4129</v>
      </c>
      <c r="AF3412" s="38" t="s">
        <v>4107</v>
      </c>
      <c r="AG3412" s="38" t="s">
        <v>16382</v>
      </c>
      <c r="AH3412" s="38" t="s">
        <v>12619</v>
      </c>
      <c r="AI3412" s="38" t="s">
        <v>16383</v>
      </c>
      <c r="AJ3412" s="38" t="s">
        <v>16384</v>
      </c>
      <c r="AK3412" s="38"/>
      <c r="AL3412" s="38"/>
      <c r="AM3412" s="38"/>
      <c r="AN3412" s="38"/>
    </row>
    <row r="3413" spans="1:42" ht="13.5" customHeight="1">
      <c r="A3413" s="5" t="s">
        <v>12601</v>
      </c>
      <c r="B3413" s="14" t="s">
        <v>12619</v>
      </c>
      <c r="C3413" s="8" t="s">
        <v>4651</v>
      </c>
      <c r="D3413" s="8" t="s">
        <v>16871</v>
      </c>
      <c r="E3413" s="8" t="s">
        <v>4652</v>
      </c>
      <c r="F3413" s="9" t="s">
        <v>16872</v>
      </c>
      <c r="G3413" s="10">
        <v>188.8</v>
      </c>
      <c r="H3413" s="8" t="s">
        <v>20</v>
      </c>
      <c r="I3413" s="11">
        <v>20100211</v>
      </c>
      <c r="J3413" s="11" t="s">
        <v>1226</v>
      </c>
      <c r="K3413" s="12">
        <v>202003</v>
      </c>
      <c r="L3413" s="12">
        <v>202106</v>
      </c>
      <c r="M3413" s="7" t="s">
        <v>12617</v>
      </c>
      <c r="N3413" s="14" t="s">
        <v>12642</v>
      </c>
      <c r="O3413" s="38" t="s">
        <v>23275</v>
      </c>
      <c r="P3413" s="7" t="s">
        <v>12642</v>
      </c>
      <c r="Q3413" s="7" t="s">
        <v>12617</v>
      </c>
      <c r="R3413" s="7" t="s">
        <v>12613</v>
      </c>
      <c r="S3413" s="7" t="s">
        <v>12617</v>
      </c>
      <c r="T3413" s="7" t="s">
        <v>12617</v>
      </c>
      <c r="U3413" s="38" t="s">
        <v>23275</v>
      </c>
      <c r="V3413" s="38" t="s">
        <v>23275</v>
      </c>
      <c r="W3413" s="7" t="s">
        <v>12617</v>
      </c>
      <c r="X3413" s="7" t="s">
        <v>1226</v>
      </c>
      <c r="Y3413" s="7" t="s">
        <v>6</v>
      </c>
      <c r="Z3413" s="7" t="s">
        <v>1226</v>
      </c>
      <c r="AA3413" s="7" t="s">
        <v>12642</v>
      </c>
      <c r="AB3413" s="7" t="s">
        <v>6</v>
      </c>
      <c r="AC3413" s="7" t="s">
        <v>12613</v>
      </c>
      <c r="AD3413" s="38" t="s">
        <v>4128</v>
      </c>
      <c r="AE3413" s="38" t="s">
        <v>4129</v>
      </c>
      <c r="AF3413" s="38" t="s">
        <v>4107</v>
      </c>
      <c r="AG3413" s="38" t="s">
        <v>16382</v>
      </c>
      <c r="AH3413" s="38" t="s">
        <v>12619</v>
      </c>
      <c r="AI3413" s="38" t="s">
        <v>16383</v>
      </c>
      <c r="AJ3413" s="38" t="s">
        <v>16384</v>
      </c>
      <c r="AK3413" s="38"/>
      <c r="AL3413" s="38"/>
      <c r="AM3413" s="38"/>
      <c r="AN3413" s="38"/>
      <c r="AO3413" s="4"/>
      <c r="AP3413" s="4"/>
    </row>
    <row r="3414" spans="1:42" ht="13.5" customHeight="1">
      <c r="A3414" s="5" t="s">
        <v>12601</v>
      </c>
      <c r="B3414" s="14" t="s">
        <v>12619</v>
      </c>
      <c r="C3414" s="8" t="s">
        <v>4653</v>
      </c>
      <c r="D3414" s="8" t="s">
        <v>16873</v>
      </c>
      <c r="E3414" s="8" t="s">
        <v>4654</v>
      </c>
      <c r="F3414" s="9" t="s">
        <v>16874</v>
      </c>
      <c r="G3414" s="10">
        <v>148.80000000000001</v>
      </c>
      <c r="H3414" s="8" t="s">
        <v>20</v>
      </c>
      <c r="I3414" s="11">
        <v>20100211</v>
      </c>
      <c r="J3414" s="11" t="s">
        <v>1226</v>
      </c>
      <c r="K3414" s="12">
        <v>202003</v>
      </c>
      <c r="L3414" s="12">
        <v>202106</v>
      </c>
      <c r="M3414" s="7" t="s">
        <v>12617</v>
      </c>
      <c r="N3414" s="14" t="s">
        <v>12642</v>
      </c>
      <c r="O3414" s="38" t="s">
        <v>23275</v>
      </c>
      <c r="P3414" s="7" t="s">
        <v>12617</v>
      </c>
      <c r="Q3414" s="7" t="s">
        <v>12617</v>
      </c>
      <c r="R3414" s="7" t="s">
        <v>12613</v>
      </c>
      <c r="S3414" s="7" t="s">
        <v>12617</v>
      </c>
      <c r="T3414" s="7" t="s">
        <v>12617</v>
      </c>
      <c r="U3414" s="38" t="s">
        <v>23275</v>
      </c>
      <c r="V3414" s="38" t="s">
        <v>23275</v>
      </c>
      <c r="W3414" s="7" t="s">
        <v>12617</v>
      </c>
      <c r="X3414" s="7" t="s">
        <v>1226</v>
      </c>
      <c r="Y3414" s="7" t="s">
        <v>6</v>
      </c>
      <c r="Z3414" s="7" t="s">
        <v>1226</v>
      </c>
      <c r="AA3414" s="7" t="s">
        <v>12642</v>
      </c>
      <c r="AB3414" s="7" t="s">
        <v>6</v>
      </c>
      <c r="AC3414" s="7" t="s">
        <v>12613</v>
      </c>
      <c r="AD3414" s="38" t="s">
        <v>4128</v>
      </c>
      <c r="AE3414" s="38" t="s">
        <v>4129</v>
      </c>
      <c r="AF3414" s="38" t="s">
        <v>4107</v>
      </c>
      <c r="AG3414" s="38" t="s">
        <v>16382</v>
      </c>
      <c r="AH3414" s="38" t="s">
        <v>12619</v>
      </c>
      <c r="AI3414" s="38" t="s">
        <v>16383</v>
      </c>
      <c r="AJ3414" s="38" t="s">
        <v>16384</v>
      </c>
      <c r="AK3414" s="38"/>
      <c r="AL3414" s="38"/>
      <c r="AM3414" s="38"/>
      <c r="AN3414" s="38"/>
      <c r="AO3414" s="4"/>
      <c r="AP3414" s="4"/>
    </row>
    <row r="3415" spans="1:42" ht="13.5" customHeight="1">
      <c r="A3415" s="5" t="s">
        <v>12601</v>
      </c>
      <c r="B3415" s="14" t="s">
        <v>12619</v>
      </c>
      <c r="C3415" s="8" t="s">
        <v>4655</v>
      </c>
      <c r="D3415" s="8" t="s">
        <v>16875</v>
      </c>
      <c r="E3415" s="8" t="s">
        <v>4656</v>
      </c>
      <c r="F3415" s="9" t="s">
        <v>16876</v>
      </c>
      <c r="G3415" s="10">
        <v>148.19999999999999</v>
      </c>
      <c r="H3415" s="8" t="s">
        <v>20</v>
      </c>
      <c r="I3415" s="11">
        <v>20091203</v>
      </c>
      <c r="J3415" s="11" t="s">
        <v>1226</v>
      </c>
      <c r="K3415" s="12">
        <v>202003</v>
      </c>
      <c r="L3415" s="12">
        <v>202106</v>
      </c>
      <c r="M3415" s="7" t="s">
        <v>12617</v>
      </c>
      <c r="N3415" s="14" t="s">
        <v>12642</v>
      </c>
      <c r="O3415" s="38" t="s">
        <v>23275</v>
      </c>
      <c r="P3415" s="7" t="s">
        <v>12642</v>
      </c>
      <c r="Q3415" s="7" t="s">
        <v>12617</v>
      </c>
      <c r="R3415" s="7" t="s">
        <v>12613</v>
      </c>
      <c r="S3415" s="7" t="s">
        <v>12617</v>
      </c>
      <c r="T3415" s="7" t="s">
        <v>12617</v>
      </c>
      <c r="U3415" s="38" t="s">
        <v>23275</v>
      </c>
      <c r="V3415" s="38" t="s">
        <v>23275</v>
      </c>
      <c r="W3415" s="7" t="s">
        <v>12617</v>
      </c>
      <c r="X3415" s="7" t="s">
        <v>1226</v>
      </c>
      <c r="Y3415" s="7" t="s">
        <v>6</v>
      </c>
      <c r="Z3415" s="7" t="s">
        <v>1226</v>
      </c>
      <c r="AA3415" s="7" t="s">
        <v>12642</v>
      </c>
      <c r="AB3415" s="7" t="s">
        <v>6</v>
      </c>
      <c r="AC3415" s="7" t="s">
        <v>12613</v>
      </c>
      <c r="AD3415" s="38" t="s">
        <v>4128</v>
      </c>
      <c r="AE3415" s="38" t="s">
        <v>4129</v>
      </c>
      <c r="AF3415" s="38" t="s">
        <v>4107</v>
      </c>
      <c r="AG3415" s="38" t="s">
        <v>16382</v>
      </c>
      <c r="AH3415" s="38" t="s">
        <v>12619</v>
      </c>
      <c r="AI3415" s="38" t="s">
        <v>16383</v>
      </c>
      <c r="AJ3415" s="38" t="s">
        <v>16384</v>
      </c>
      <c r="AK3415" s="38"/>
      <c r="AL3415" s="38"/>
      <c r="AM3415" s="38"/>
      <c r="AN3415" s="38"/>
      <c r="AO3415" s="4"/>
      <c r="AP3415" s="4"/>
    </row>
    <row r="3416" spans="1:42" ht="13.5" customHeight="1">
      <c r="A3416" s="5" t="s">
        <v>12601</v>
      </c>
      <c r="B3416" s="14" t="s">
        <v>12619</v>
      </c>
      <c r="C3416" s="8" t="s">
        <v>4657</v>
      </c>
      <c r="D3416" s="8" t="s">
        <v>16877</v>
      </c>
      <c r="E3416" s="8" t="s">
        <v>4658</v>
      </c>
      <c r="F3416" s="9" t="s">
        <v>16878</v>
      </c>
      <c r="G3416" s="10">
        <v>148.35</v>
      </c>
      <c r="H3416" s="8" t="s">
        <v>20</v>
      </c>
      <c r="I3416" s="11">
        <v>20130328</v>
      </c>
      <c r="J3416" s="11" t="s">
        <v>1226</v>
      </c>
      <c r="K3416" s="12">
        <v>202003</v>
      </c>
      <c r="L3416" s="12">
        <v>202106</v>
      </c>
      <c r="M3416" s="7" t="s">
        <v>12617</v>
      </c>
      <c r="N3416" s="14" t="s">
        <v>12642</v>
      </c>
      <c r="O3416" s="38" t="s">
        <v>23275</v>
      </c>
      <c r="P3416" s="7" t="s">
        <v>12642</v>
      </c>
      <c r="Q3416" s="7" t="s">
        <v>12617</v>
      </c>
      <c r="R3416" s="7" t="s">
        <v>12613</v>
      </c>
      <c r="S3416" s="7" t="s">
        <v>12617</v>
      </c>
      <c r="T3416" s="7" t="s">
        <v>12617</v>
      </c>
      <c r="U3416" s="38" t="s">
        <v>23275</v>
      </c>
      <c r="V3416" s="38" t="s">
        <v>23275</v>
      </c>
      <c r="W3416" s="7" t="s">
        <v>12617</v>
      </c>
      <c r="X3416" s="7" t="s">
        <v>1226</v>
      </c>
      <c r="Y3416" s="7" t="s">
        <v>6</v>
      </c>
      <c r="Z3416" s="7" t="s">
        <v>1226</v>
      </c>
      <c r="AA3416" s="7" t="s">
        <v>12642</v>
      </c>
      <c r="AB3416" s="7" t="s">
        <v>6</v>
      </c>
      <c r="AC3416" s="7" t="s">
        <v>12613</v>
      </c>
      <c r="AD3416" s="38" t="s">
        <v>4128</v>
      </c>
      <c r="AE3416" s="38" t="s">
        <v>4129</v>
      </c>
      <c r="AF3416" s="38" t="s">
        <v>4107</v>
      </c>
      <c r="AG3416" s="38" t="s">
        <v>16382</v>
      </c>
      <c r="AH3416" s="38" t="s">
        <v>12619</v>
      </c>
      <c r="AI3416" s="38" t="s">
        <v>16383</v>
      </c>
      <c r="AJ3416" s="38" t="s">
        <v>16384</v>
      </c>
      <c r="AK3416" s="38"/>
      <c r="AL3416" s="38"/>
      <c r="AM3416" s="38"/>
      <c r="AN3416" s="38"/>
      <c r="AO3416" s="4"/>
      <c r="AP3416" s="4"/>
    </row>
    <row r="3417" spans="1:42" ht="13.5" customHeight="1">
      <c r="A3417" s="5" t="s">
        <v>12601</v>
      </c>
      <c r="B3417" s="14" t="s">
        <v>12619</v>
      </c>
      <c r="C3417" s="8" t="s">
        <v>4659</v>
      </c>
      <c r="D3417" s="8" t="s">
        <v>16879</v>
      </c>
      <c r="E3417" s="8" t="s">
        <v>4660</v>
      </c>
      <c r="F3417" s="9" t="s">
        <v>16880</v>
      </c>
      <c r="G3417" s="10">
        <v>149.61000000000001</v>
      </c>
      <c r="H3417" s="8" t="s">
        <v>20</v>
      </c>
      <c r="I3417" s="11">
        <v>20120829</v>
      </c>
      <c r="J3417" s="11" t="s">
        <v>1226</v>
      </c>
      <c r="K3417" s="12">
        <v>202003</v>
      </c>
      <c r="L3417" s="12">
        <v>202106</v>
      </c>
      <c r="M3417" s="7" t="s">
        <v>12617</v>
      </c>
      <c r="N3417" s="14" t="s">
        <v>12642</v>
      </c>
      <c r="O3417" s="38" t="s">
        <v>23275</v>
      </c>
      <c r="P3417" s="7" t="s">
        <v>12642</v>
      </c>
      <c r="Q3417" s="7" t="s">
        <v>12617</v>
      </c>
      <c r="R3417" s="7" t="s">
        <v>12613</v>
      </c>
      <c r="S3417" s="7" t="s">
        <v>12617</v>
      </c>
      <c r="T3417" s="7" t="s">
        <v>12617</v>
      </c>
      <c r="U3417" s="38" t="s">
        <v>23275</v>
      </c>
      <c r="V3417" s="38" t="s">
        <v>23275</v>
      </c>
      <c r="W3417" s="7" t="s">
        <v>12617</v>
      </c>
      <c r="X3417" s="7" t="s">
        <v>1226</v>
      </c>
      <c r="Y3417" s="7" t="s">
        <v>6</v>
      </c>
      <c r="Z3417" s="7" t="s">
        <v>1226</v>
      </c>
      <c r="AA3417" s="7" t="s">
        <v>12642</v>
      </c>
      <c r="AB3417" s="7" t="s">
        <v>6</v>
      </c>
      <c r="AC3417" s="7" t="s">
        <v>12613</v>
      </c>
      <c r="AD3417" s="38" t="s">
        <v>4128</v>
      </c>
      <c r="AE3417" s="38" t="s">
        <v>4129</v>
      </c>
      <c r="AF3417" s="38" t="s">
        <v>4107</v>
      </c>
      <c r="AG3417" s="38" t="s">
        <v>16382</v>
      </c>
      <c r="AH3417" s="38" t="s">
        <v>12619</v>
      </c>
      <c r="AI3417" s="38" t="s">
        <v>16383</v>
      </c>
      <c r="AJ3417" s="38" t="s">
        <v>16384</v>
      </c>
      <c r="AK3417" s="38"/>
      <c r="AL3417" s="38"/>
      <c r="AM3417" s="38"/>
      <c r="AN3417" s="38"/>
      <c r="AO3417" s="4"/>
      <c r="AP3417" s="4"/>
    </row>
    <row r="3418" spans="1:42" ht="13.5" customHeight="1">
      <c r="A3418" s="5" t="s">
        <v>12601</v>
      </c>
      <c r="B3418" s="14" t="s">
        <v>12619</v>
      </c>
      <c r="C3418" s="8" t="s">
        <v>4661</v>
      </c>
      <c r="D3418" s="8" t="s">
        <v>16881</v>
      </c>
      <c r="E3418" s="8" t="s">
        <v>4662</v>
      </c>
      <c r="F3418" s="9" t="s">
        <v>16882</v>
      </c>
      <c r="G3418" s="10">
        <v>3930.55</v>
      </c>
      <c r="H3418" s="8" t="s">
        <v>2</v>
      </c>
      <c r="I3418" s="11">
        <v>20120829</v>
      </c>
      <c r="J3418" s="11" t="s">
        <v>1226</v>
      </c>
      <c r="K3418" s="12">
        <v>202003</v>
      </c>
      <c r="L3418" s="12">
        <v>202106</v>
      </c>
      <c r="M3418" s="7" t="s">
        <v>12617</v>
      </c>
      <c r="N3418" s="14" t="s">
        <v>12642</v>
      </c>
      <c r="O3418" s="38" t="s">
        <v>23275</v>
      </c>
      <c r="P3418" s="7" t="s">
        <v>12617</v>
      </c>
      <c r="Q3418" s="7" t="s">
        <v>12617</v>
      </c>
      <c r="R3418" s="7" t="s">
        <v>12613</v>
      </c>
      <c r="S3418" s="7" t="s">
        <v>12617</v>
      </c>
      <c r="T3418" s="7" t="s">
        <v>12617</v>
      </c>
      <c r="U3418" s="38" t="s">
        <v>23275</v>
      </c>
      <c r="V3418" s="38" t="s">
        <v>23275</v>
      </c>
      <c r="W3418" s="7" t="s">
        <v>12617</v>
      </c>
      <c r="X3418" s="7" t="s">
        <v>1226</v>
      </c>
      <c r="Y3418" s="7" t="s">
        <v>6</v>
      </c>
      <c r="Z3418" s="7" t="s">
        <v>1226</v>
      </c>
      <c r="AA3418" s="7" t="s">
        <v>12642</v>
      </c>
      <c r="AB3418" s="7" t="s">
        <v>6</v>
      </c>
      <c r="AC3418" s="7" t="s">
        <v>12613</v>
      </c>
      <c r="AD3418" s="38" t="s">
        <v>4128</v>
      </c>
      <c r="AE3418" s="38" t="s">
        <v>4129</v>
      </c>
      <c r="AF3418" s="38" t="s">
        <v>4107</v>
      </c>
      <c r="AG3418" s="38" t="s">
        <v>16382</v>
      </c>
      <c r="AH3418" s="38" t="s">
        <v>12619</v>
      </c>
      <c r="AI3418" s="38" t="s">
        <v>16383</v>
      </c>
      <c r="AJ3418" s="38" t="s">
        <v>16384</v>
      </c>
      <c r="AK3418" s="38"/>
      <c r="AL3418" s="38"/>
      <c r="AM3418" s="38"/>
      <c r="AN3418" s="38"/>
      <c r="AO3418" s="4"/>
      <c r="AP3418" s="4"/>
    </row>
    <row r="3419" spans="1:42" ht="13.5" customHeight="1">
      <c r="A3419" s="5" t="s">
        <v>12601</v>
      </c>
      <c r="B3419" s="14" t="s">
        <v>12619</v>
      </c>
      <c r="C3419" s="8" t="s">
        <v>4663</v>
      </c>
      <c r="D3419" s="8" t="s">
        <v>16883</v>
      </c>
      <c r="E3419" s="8" t="s">
        <v>4664</v>
      </c>
      <c r="F3419" s="9" t="s">
        <v>16884</v>
      </c>
      <c r="G3419" s="10">
        <v>375.21</v>
      </c>
      <c r="H3419" s="8" t="s">
        <v>20</v>
      </c>
      <c r="I3419" s="11">
        <v>20161226</v>
      </c>
      <c r="J3419" s="11" t="s">
        <v>1226</v>
      </c>
      <c r="K3419" s="12">
        <v>202003</v>
      </c>
      <c r="L3419" s="12">
        <v>202106</v>
      </c>
      <c r="M3419" s="7" t="s">
        <v>12617</v>
      </c>
      <c r="N3419" s="14" t="s">
        <v>12642</v>
      </c>
      <c r="O3419" s="38" t="s">
        <v>23275</v>
      </c>
      <c r="P3419" s="7" t="s">
        <v>12617</v>
      </c>
      <c r="Q3419" s="7" t="s">
        <v>12617</v>
      </c>
      <c r="R3419" s="7" t="s">
        <v>12613</v>
      </c>
      <c r="S3419" s="7" t="s">
        <v>12617</v>
      </c>
      <c r="T3419" s="7" t="s">
        <v>12617</v>
      </c>
      <c r="U3419" s="38" t="s">
        <v>23275</v>
      </c>
      <c r="V3419" s="38" t="s">
        <v>23275</v>
      </c>
      <c r="W3419" s="7" t="s">
        <v>12617</v>
      </c>
      <c r="X3419" s="7" t="s">
        <v>1226</v>
      </c>
      <c r="Y3419" s="7" t="s">
        <v>6</v>
      </c>
      <c r="Z3419" s="7" t="s">
        <v>1226</v>
      </c>
      <c r="AA3419" s="7" t="s">
        <v>12642</v>
      </c>
      <c r="AB3419" s="7" t="s">
        <v>6</v>
      </c>
      <c r="AC3419" s="7" t="s">
        <v>12613</v>
      </c>
      <c r="AD3419" s="38" t="s">
        <v>4128</v>
      </c>
      <c r="AE3419" s="38" t="s">
        <v>4129</v>
      </c>
      <c r="AF3419" s="38" t="s">
        <v>4107</v>
      </c>
      <c r="AG3419" s="38" t="s">
        <v>16382</v>
      </c>
      <c r="AH3419" s="38" t="s">
        <v>12619</v>
      </c>
      <c r="AI3419" s="38" t="s">
        <v>16383</v>
      </c>
      <c r="AJ3419" s="38" t="s">
        <v>16384</v>
      </c>
      <c r="AK3419" s="38"/>
      <c r="AL3419" s="38"/>
      <c r="AM3419" s="38"/>
      <c r="AN3419" s="38"/>
      <c r="AO3419" s="4"/>
      <c r="AP3419" s="4"/>
    </row>
    <row r="3420" spans="1:42" ht="13.5" customHeight="1">
      <c r="A3420" s="5" t="s">
        <v>12601</v>
      </c>
      <c r="B3420" s="14" t="s">
        <v>12619</v>
      </c>
      <c r="C3420" s="8" t="s">
        <v>4665</v>
      </c>
      <c r="D3420" s="8" t="s">
        <v>16885</v>
      </c>
      <c r="E3420" s="8" t="s">
        <v>4666</v>
      </c>
      <c r="F3420" s="9" t="s">
        <v>16886</v>
      </c>
      <c r="G3420" s="10">
        <v>144.34</v>
      </c>
      <c r="H3420" s="8" t="s">
        <v>20</v>
      </c>
      <c r="I3420" s="11">
        <v>20110422</v>
      </c>
      <c r="J3420" s="11" t="s">
        <v>1226</v>
      </c>
      <c r="K3420" s="12">
        <v>202003</v>
      </c>
      <c r="L3420" s="12">
        <v>202106</v>
      </c>
      <c r="M3420" s="7" t="s">
        <v>12617</v>
      </c>
      <c r="N3420" s="14" t="s">
        <v>12642</v>
      </c>
      <c r="O3420" s="38" t="s">
        <v>23275</v>
      </c>
      <c r="P3420" s="7" t="s">
        <v>25</v>
      </c>
      <c r="Q3420" s="7" t="s">
        <v>12617</v>
      </c>
      <c r="R3420" s="7" t="s">
        <v>12613</v>
      </c>
      <c r="S3420" s="7" t="s">
        <v>12617</v>
      </c>
      <c r="T3420" s="7" t="s">
        <v>12617</v>
      </c>
      <c r="U3420" s="38" t="s">
        <v>23275</v>
      </c>
      <c r="V3420" s="38" t="s">
        <v>23275</v>
      </c>
      <c r="W3420" s="7" t="s">
        <v>12617</v>
      </c>
      <c r="X3420" s="7" t="s">
        <v>1226</v>
      </c>
      <c r="Y3420" s="7" t="s">
        <v>6</v>
      </c>
      <c r="Z3420" s="7" t="s">
        <v>1226</v>
      </c>
      <c r="AA3420" s="7" t="s">
        <v>12642</v>
      </c>
      <c r="AB3420" s="7" t="s">
        <v>6</v>
      </c>
      <c r="AC3420" s="7" t="s">
        <v>12613</v>
      </c>
      <c r="AD3420" s="38" t="s">
        <v>4128</v>
      </c>
      <c r="AE3420" s="38" t="s">
        <v>4129</v>
      </c>
      <c r="AF3420" s="38" t="s">
        <v>4107</v>
      </c>
      <c r="AG3420" s="38" t="s">
        <v>16382</v>
      </c>
      <c r="AH3420" s="38" t="s">
        <v>12619</v>
      </c>
      <c r="AI3420" s="38" t="s">
        <v>16383</v>
      </c>
      <c r="AJ3420" s="38" t="s">
        <v>16384</v>
      </c>
      <c r="AK3420" s="38"/>
      <c r="AL3420" s="38"/>
      <c r="AM3420" s="38"/>
      <c r="AN3420" s="38"/>
      <c r="AO3420" s="4"/>
      <c r="AP3420" s="4"/>
    </row>
    <row r="3421" spans="1:42" ht="13.5" customHeight="1">
      <c r="A3421" s="5" t="s">
        <v>12601</v>
      </c>
      <c r="B3421" s="14" t="s">
        <v>12619</v>
      </c>
      <c r="C3421" s="8" t="s">
        <v>4667</v>
      </c>
      <c r="D3421" s="8" t="s">
        <v>16887</v>
      </c>
      <c r="E3421" s="8" t="s">
        <v>4668</v>
      </c>
      <c r="F3421" s="9" t="s">
        <v>16888</v>
      </c>
      <c r="G3421" s="10">
        <v>480.08</v>
      </c>
      <c r="H3421" s="8" t="s">
        <v>20</v>
      </c>
      <c r="I3421" s="11">
        <v>20140730</v>
      </c>
      <c r="J3421" s="11" t="s">
        <v>1226</v>
      </c>
      <c r="K3421" s="12">
        <v>202003</v>
      </c>
      <c r="L3421" s="12">
        <v>202106</v>
      </c>
      <c r="M3421" s="7" t="s">
        <v>12617</v>
      </c>
      <c r="N3421" s="14" t="s">
        <v>12642</v>
      </c>
      <c r="O3421" s="38" t="s">
        <v>23275</v>
      </c>
      <c r="P3421" s="7" t="s">
        <v>25</v>
      </c>
      <c r="Q3421" s="7" t="s">
        <v>12617</v>
      </c>
      <c r="R3421" s="7" t="s">
        <v>12613</v>
      </c>
      <c r="S3421" s="7" t="s">
        <v>12617</v>
      </c>
      <c r="T3421" s="7" t="s">
        <v>12617</v>
      </c>
      <c r="U3421" s="38" t="s">
        <v>23275</v>
      </c>
      <c r="V3421" s="38" t="s">
        <v>23275</v>
      </c>
      <c r="W3421" s="7" t="s">
        <v>12617</v>
      </c>
      <c r="X3421" s="7" t="s">
        <v>1226</v>
      </c>
      <c r="Y3421" s="7" t="s">
        <v>6</v>
      </c>
      <c r="Z3421" s="7" t="s">
        <v>1226</v>
      </c>
      <c r="AA3421" s="7" t="s">
        <v>12642</v>
      </c>
      <c r="AB3421" s="7" t="s">
        <v>6</v>
      </c>
      <c r="AC3421" s="7" t="s">
        <v>12613</v>
      </c>
      <c r="AD3421" s="38" t="s">
        <v>4128</v>
      </c>
      <c r="AE3421" s="38" t="s">
        <v>4129</v>
      </c>
      <c r="AF3421" s="38" t="s">
        <v>4107</v>
      </c>
      <c r="AG3421" s="38" t="s">
        <v>16382</v>
      </c>
      <c r="AH3421" s="38" t="s">
        <v>12619</v>
      </c>
      <c r="AI3421" s="38" t="s">
        <v>16383</v>
      </c>
      <c r="AJ3421" s="38" t="s">
        <v>16384</v>
      </c>
      <c r="AK3421" s="38"/>
      <c r="AL3421" s="38"/>
      <c r="AM3421" s="38"/>
      <c r="AN3421" s="38"/>
      <c r="AO3421" s="4"/>
      <c r="AP3421" s="4"/>
    </row>
    <row r="3422" spans="1:42" ht="13.5" customHeight="1">
      <c r="A3422" s="5" t="s">
        <v>12601</v>
      </c>
      <c r="B3422" s="14" t="s">
        <v>12619</v>
      </c>
      <c r="C3422" s="8" t="s">
        <v>4669</v>
      </c>
      <c r="D3422" s="8" t="s">
        <v>16889</v>
      </c>
      <c r="E3422" s="8" t="s">
        <v>4670</v>
      </c>
      <c r="F3422" s="9" t="s">
        <v>16890</v>
      </c>
      <c r="G3422" s="10">
        <v>435.18</v>
      </c>
      <c r="H3422" s="8" t="s">
        <v>20</v>
      </c>
      <c r="I3422" s="11">
        <v>20020206</v>
      </c>
      <c r="J3422" s="11" t="s">
        <v>1226</v>
      </c>
      <c r="K3422" s="12">
        <v>202003</v>
      </c>
      <c r="L3422" s="12">
        <v>202106</v>
      </c>
      <c r="M3422" s="7" t="s">
        <v>12642</v>
      </c>
      <c r="N3422" s="14" t="s">
        <v>6</v>
      </c>
      <c r="O3422" s="38" t="s">
        <v>23275</v>
      </c>
      <c r="P3422" s="7" t="s">
        <v>12617</v>
      </c>
      <c r="Q3422" s="7" t="s">
        <v>12617</v>
      </c>
      <c r="R3422" s="7" t="s">
        <v>12613</v>
      </c>
      <c r="S3422" s="7" t="s">
        <v>12617</v>
      </c>
      <c r="T3422" s="7" t="s">
        <v>12617</v>
      </c>
      <c r="U3422" s="38" t="s">
        <v>23275</v>
      </c>
      <c r="V3422" s="38" t="s">
        <v>23275</v>
      </c>
      <c r="W3422" s="7" t="s">
        <v>12642</v>
      </c>
      <c r="X3422" s="7" t="s">
        <v>1226</v>
      </c>
      <c r="Y3422" s="7" t="s">
        <v>6</v>
      </c>
      <c r="Z3422" s="7" t="s">
        <v>1226</v>
      </c>
      <c r="AA3422" s="7" t="s">
        <v>12642</v>
      </c>
      <c r="AB3422" s="7" t="s">
        <v>6</v>
      </c>
      <c r="AC3422" s="7" t="s">
        <v>12613</v>
      </c>
      <c r="AD3422" s="38" t="s">
        <v>4128</v>
      </c>
      <c r="AE3422" s="38" t="s">
        <v>4129</v>
      </c>
      <c r="AF3422" s="38" t="s">
        <v>4107</v>
      </c>
      <c r="AG3422" s="38" t="s">
        <v>16382</v>
      </c>
      <c r="AH3422" s="38" t="s">
        <v>12619</v>
      </c>
      <c r="AI3422" s="38" t="s">
        <v>16383</v>
      </c>
      <c r="AJ3422" s="38" t="s">
        <v>16384</v>
      </c>
      <c r="AK3422" s="38"/>
      <c r="AL3422" s="38"/>
      <c r="AM3422" s="38"/>
      <c r="AN3422" s="38"/>
      <c r="AO3422" s="4"/>
      <c r="AP3422" s="4"/>
    </row>
    <row r="3423" spans="1:42" ht="13.5" customHeight="1">
      <c r="A3423" s="5" t="s">
        <v>12601</v>
      </c>
      <c r="B3423" s="14" t="s">
        <v>12619</v>
      </c>
      <c r="C3423" s="8" t="s">
        <v>4671</v>
      </c>
      <c r="D3423" s="8" t="s">
        <v>16891</v>
      </c>
      <c r="E3423" s="8" t="s">
        <v>4672</v>
      </c>
      <c r="F3423" s="9" t="s">
        <v>16892</v>
      </c>
      <c r="G3423" s="10">
        <v>459.12</v>
      </c>
      <c r="H3423" s="8" t="s">
        <v>20</v>
      </c>
      <c r="I3423" s="11">
        <v>20061212</v>
      </c>
      <c r="J3423" s="11" t="s">
        <v>1226</v>
      </c>
      <c r="K3423" s="12">
        <v>202003</v>
      </c>
      <c r="L3423" s="12">
        <v>202106</v>
      </c>
      <c r="M3423" s="7" t="s">
        <v>12617</v>
      </c>
      <c r="N3423" s="14" t="s">
        <v>12642</v>
      </c>
      <c r="O3423" s="38" t="s">
        <v>23275</v>
      </c>
      <c r="P3423" s="7" t="s">
        <v>12642</v>
      </c>
      <c r="Q3423" s="7" t="s">
        <v>12617</v>
      </c>
      <c r="R3423" s="7" t="s">
        <v>12613</v>
      </c>
      <c r="S3423" s="7" t="s">
        <v>12617</v>
      </c>
      <c r="T3423" s="7" t="s">
        <v>12617</v>
      </c>
      <c r="U3423" s="38" t="s">
        <v>23275</v>
      </c>
      <c r="V3423" s="38" t="s">
        <v>23275</v>
      </c>
      <c r="W3423" s="7" t="s">
        <v>12617</v>
      </c>
      <c r="X3423" s="7" t="s">
        <v>1226</v>
      </c>
      <c r="Y3423" s="7" t="s">
        <v>6</v>
      </c>
      <c r="Z3423" s="7" t="s">
        <v>1226</v>
      </c>
      <c r="AA3423" s="7" t="s">
        <v>12642</v>
      </c>
      <c r="AB3423" s="7" t="s">
        <v>6</v>
      </c>
      <c r="AC3423" s="7" t="s">
        <v>12613</v>
      </c>
      <c r="AD3423" s="38" t="s">
        <v>4128</v>
      </c>
      <c r="AE3423" s="38" t="s">
        <v>4129</v>
      </c>
      <c r="AF3423" s="38" t="s">
        <v>4107</v>
      </c>
      <c r="AG3423" s="38" t="s">
        <v>16382</v>
      </c>
      <c r="AH3423" s="38" t="s">
        <v>12619</v>
      </c>
      <c r="AI3423" s="38" t="s">
        <v>16383</v>
      </c>
      <c r="AJ3423" s="38" t="s">
        <v>16384</v>
      </c>
      <c r="AK3423" s="38"/>
      <c r="AL3423" s="38"/>
      <c r="AM3423" s="38"/>
      <c r="AN3423" s="38"/>
      <c r="AO3423" s="4"/>
      <c r="AP3423" s="4"/>
    </row>
    <row r="3424" spans="1:42" ht="13.5" customHeight="1">
      <c r="A3424" s="5" t="s">
        <v>12601</v>
      </c>
      <c r="B3424" s="14" t="s">
        <v>12619</v>
      </c>
      <c r="C3424" s="8" t="s">
        <v>4673</v>
      </c>
      <c r="D3424" s="8" t="s">
        <v>16893</v>
      </c>
      <c r="E3424" s="8" t="s">
        <v>4674</v>
      </c>
      <c r="F3424" s="9" t="s">
        <v>16894</v>
      </c>
      <c r="G3424" s="10">
        <v>148.44</v>
      </c>
      <c r="H3424" s="8" t="s">
        <v>20</v>
      </c>
      <c r="I3424" s="11">
        <v>20120905</v>
      </c>
      <c r="J3424" s="11" t="s">
        <v>1226</v>
      </c>
      <c r="K3424" s="12">
        <v>202003</v>
      </c>
      <c r="L3424" s="12">
        <v>202106</v>
      </c>
      <c r="M3424" s="7" t="s">
        <v>12617</v>
      </c>
      <c r="N3424" s="14" t="s">
        <v>12642</v>
      </c>
      <c r="O3424" s="38" t="s">
        <v>23275</v>
      </c>
      <c r="P3424" s="7" t="s">
        <v>12642</v>
      </c>
      <c r="Q3424" s="7" t="s">
        <v>12617</v>
      </c>
      <c r="R3424" s="7" t="s">
        <v>12613</v>
      </c>
      <c r="S3424" s="7" t="s">
        <v>12617</v>
      </c>
      <c r="T3424" s="7" t="s">
        <v>12617</v>
      </c>
      <c r="U3424" s="38" t="s">
        <v>23275</v>
      </c>
      <c r="V3424" s="38" t="s">
        <v>23275</v>
      </c>
      <c r="W3424" s="7" t="s">
        <v>12617</v>
      </c>
      <c r="X3424" s="7" t="s">
        <v>1226</v>
      </c>
      <c r="Y3424" s="7" t="s">
        <v>6</v>
      </c>
      <c r="Z3424" s="7" t="s">
        <v>1226</v>
      </c>
      <c r="AA3424" s="7" t="s">
        <v>12642</v>
      </c>
      <c r="AB3424" s="7" t="s">
        <v>6</v>
      </c>
      <c r="AC3424" s="7" t="s">
        <v>12613</v>
      </c>
      <c r="AD3424" s="38" t="s">
        <v>4128</v>
      </c>
      <c r="AE3424" s="38" t="s">
        <v>4129</v>
      </c>
      <c r="AF3424" s="38" t="s">
        <v>4107</v>
      </c>
      <c r="AG3424" s="38" t="s">
        <v>16382</v>
      </c>
      <c r="AH3424" s="38" t="s">
        <v>12619</v>
      </c>
      <c r="AI3424" s="38" t="s">
        <v>16383</v>
      </c>
      <c r="AJ3424" s="38" t="s">
        <v>16384</v>
      </c>
      <c r="AK3424" s="38"/>
      <c r="AL3424" s="38"/>
      <c r="AM3424" s="38"/>
      <c r="AN3424" s="38"/>
      <c r="AO3424" s="4"/>
      <c r="AP3424" s="4"/>
    </row>
    <row r="3425" spans="1:42" ht="13.5" customHeight="1">
      <c r="A3425" s="5" t="s">
        <v>12601</v>
      </c>
      <c r="B3425" s="14" t="s">
        <v>12619</v>
      </c>
      <c r="C3425" s="8" t="s">
        <v>4675</v>
      </c>
      <c r="D3425" s="8" t="s">
        <v>16895</v>
      </c>
      <c r="E3425" s="8" t="s">
        <v>4676</v>
      </c>
      <c r="F3425" s="9" t="s">
        <v>16896</v>
      </c>
      <c r="G3425" s="10">
        <v>221.98</v>
      </c>
      <c r="H3425" s="8" t="s">
        <v>20</v>
      </c>
      <c r="I3425" s="11">
        <v>20050315</v>
      </c>
      <c r="J3425" s="11" t="s">
        <v>1226</v>
      </c>
      <c r="K3425" s="12">
        <v>202003</v>
      </c>
      <c r="L3425" s="12">
        <v>202106</v>
      </c>
      <c r="M3425" s="7" t="s">
        <v>12617</v>
      </c>
      <c r="N3425" s="14" t="s">
        <v>12642</v>
      </c>
      <c r="O3425" s="38" t="s">
        <v>23275</v>
      </c>
      <c r="P3425" s="7" t="s">
        <v>12642</v>
      </c>
      <c r="Q3425" s="7" t="s">
        <v>12617</v>
      </c>
      <c r="R3425" s="7" t="s">
        <v>12613</v>
      </c>
      <c r="S3425" s="7" t="s">
        <v>12617</v>
      </c>
      <c r="T3425" s="7" t="s">
        <v>12642</v>
      </c>
      <c r="U3425" s="38" t="s">
        <v>23275</v>
      </c>
      <c r="V3425" s="38" t="s">
        <v>23275</v>
      </c>
      <c r="W3425" s="7" t="s">
        <v>23243</v>
      </c>
      <c r="X3425" s="7" t="s">
        <v>1226</v>
      </c>
      <c r="Y3425" s="7" t="s">
        <v>6</v>
      </c>
      <c r="Z3425" s="7" t="s">
        <v>1226</v>
      </c>
      <c r="AA3425" s="7" t="s">
        <v>12642</v>
      </c>
      <c r="AB3425" s="7" t="s">
        <v>6</v>
      </c>
      <c r="AC3425" s="7" t="s">
        <v>12613</v>
      </c>
      <c r="AD3425" s="38" t="s">
        <v>4128</v>
      </c>
      <c r="AE3425" s="38" t="s">
        <v>4129</v>
      </c>
      <c r="AF3425" s="38" t="s">
        <v>4107</v>
      </c>
      <c r="AG3425" s="38" t="s">
        <v>16382</v>
      </c>
      <c r="AH3425" s="38" t="s">
        <v>12619</v>
      </c>
      <c r="AI3425" s="38" t="s">
        <v>16383</v>
      </c>
      <c r="AJ3425" s="38" t="s">
        <v>16384</v>
      </c>
      <c r="AK3425" s="38"/>
      <c r="AL3425" s="38"/>
      <c r="AM3425" s="38"/>
      <c r="AN3425" s="38"/>
      <c r="AO3425" s="4"/>
      <c r="AP3425" s="4"/>
    </row>
    <row r="3426" spans="1:42" ht="13.5" customHeight="1">
      <c r="A3426" s="5" t="s">
        <v>12601</v>
      </c>
      <c r="B3426" s="14" t="s">
        <v>12619</v>
      </c>
      <c r="C3426" s="8" t="s">
        <v>4677</v>
      </c>
      <c r="D3426" s="8" t="s">
        <v>16897</v>
      </c>
      <c r="E3426" s="8" t="s">
        <v>4678</v>
      </c>
      <c r="F3426" s="9" t="s">
        <v>16898</v>
      </c>
      <c r="G3426" s="10">
        <v>411.63</v>
      </c>
      <c r="H3426" s="8" t="s">
        <v>20</v>
      </c>
      <c r="I3426" s="11">
        <v>20100602</v>
      </c>
      <c r="J3426" s="11" t="s">
        <v>1226</v>
      </c>
      <c r="K3426" s="12">
        <v>202003</v>
      </c>
      <c r="L3426" s="12">
        <v>202106</v>
      </c>
      <c r="M3426" s="7" t="s">
        <v>12617</v>
      </c>
      <c r="N3426" s="14" t="s">
        <v>12642</v>
      </c>
      <c r="O3426" s="38" t="s">
        <v>23275</v>
      </c>
      <c r="P3426" s="7" t="s">
        <v>12617</v>
      </c>
      <c r="Q3426" s="7" t="s">
        <v>12617</v>
      </c>
      <c r="R3426" s="7" t="s">
        <v>12613</v>
      </c>
      <c r="S3426" s="7" t="s">
        <v>12617</v>
      </c>
      <c r="T3426" s="7" t="s">
        <v>12617</v>
      </c>
      <c r="U3426" s="38" t="s">
        <v>23275</v>
      </c>
      <c r="V3426" s="38" t="s">
        <v>23275</v>
      </c>
      <c r="W3426" s="7" t="s">
        <v>12617</v>
      </c>
      <c r="X3426" s="7" t="s">
        <v>1226</v>
      </c>
      <c r="Y3426" s="7" t="s">
        <v>6</v>
      </c>
      <c r="Z3426" s="7" t="s">
        <v>1226</v>
      </c>
      <c r="AA3426" s="7" t="s">
        <v>12642</v>
      </c>
      <c r="AB3426" s="7" t="s">
        <v>6</v>
      </c>
      <c r="AC3426" s="7" t="s">
        <v>12613</v>
      </c>
      <c r="AD3426" s="38" t="s">
        <v>4128</v>
      </c>
      <c r="AE3426" s="38" t="s">
        <v>4129</v>
      </c>
      <c r="AF3426" s="38" t="s">
        <v>4107</v>
      </c>
      <c r="AG3426" s="38" t="s">
        <v>16382</v>
      </c>
      <c r="AH3426" s="38" t="s">
        <v>12619</v>
      </c>
      <c r="AI3426" s="38" t="s">
        <v>16383</v>
      </c>
      <c r="AJ3426" s="38" t="s">
        <v>16384</v>
      </c>
      <c r="AK3426" s="38"/>
      <c r="AL3426" s="38"/>
      <c r="AM3426" s="38"/>
      <c r="AN3426" s="38"/>
      <c r="AO3426" s="4"/>
      <c r="AP3426" s="4"/>
    </row>
    <row r="3427" spans="1:42" ht="13.5" customHeight="1">
      <c r="A3427" s="5" t="s">
        <v>12601</v>
      </c>
      <c r="B3427" s="14" t="s">
        <v>12619</v>
      </c>
      <c r="C3427" s="8" t="s">
        <v>4679</v>
      </c>
      <c r="D3427" s="8" t="s">
        <v>16899</v>
      </c>
      <c r="E3427" s="8" t="s">
        <v>4680</v>
      </c>
      <c r="F3427" s="9" t="s">
        <v>16900</v>
      </c>
      <c r="G3427" s="10">
        <v>152.81</v>
      </c>
      <c r="H3427" s="8" t="s">
        <v>20</v>
      </c>
      <c r="I3427" s="11">
        <v>20100220</v>
      </c>
      <c r="J3427" s="11" t="s">
        <v>1226</v>
      </c>
      <c r="K3427" s="12">
        <v>202003</v>
      </c>
      <c r="L3427" s="12">
        <v>202106</v>
      </c>
      <c r="M3427" s="7" t="s">
        <v>12617</v>
      </c>
      <c r="N3427" s="14" t="s">
        <v>12642</v>
      </c>
      <c r="O3427" s="38" t="s">
        <v>23275</v>
      </c>
      <c r="P3427" s="7" t="s">
        <v>12642</v>
      </c>
      <c r="Q3427" s="7" t="s">
        <v>12617</v>
      </c>
      <c r="R3427" s="7" t="s">
        <v>12613</v>
      </c>
      <c r="S3427" s="7" t="s">
        <v>12617</v>
      </c>
      <c r="T3427" s="7" t="s">
        <v>12617</v>
      </c>
      <c r="U3427" s="38" t="s">
        <v>23275</v>
      </c>
      <c r="V3427" s="38" t="s">
        <v>23275</v>
      </c>
      <c r="W3427" s="7" t="s">
        <v>12617</v>
      </c>
      <c r="X3427" s="7" t="s">
        <v>1226</v>
      </c>
      <c r="Y3427" s="7" t="s">
        <v>6</v>
      </c>
      <c r="Z3427" s="7" t="s">
        <v>1226</v>
      </c>
      <c r="AA3427" s="7" t="s">
        <v>12642</v>
      </c>
      <c r="AB3427" s="7" t="s">
        <v>6</v>
      </c>
      <c r="AC3427" s="7" t="s">
        <v>12613</v>
      </c>
      <c r="AD3427" s="38" t="s">
        <v>4128</v>
      </c>
      <c r="AE3427" s="38" t="s">
        <v>4129</v>
      </c>
      <c r="AF3427" s="38" t="s">
        <v>4107</v>
      </c>
      <c r="AG3427" s="38" t="s">
        <v>16382</v>
      </c>
      <c r="AH3427" s="38" t="s">
        <v>12619</v>
      </c>
      <c r="AI3427" s="38" t="s">
        <v>16383</v>
      </c>
      <c r="AJ3427" s="38" t="s">
        <v>16384</v>
      </c>
      <c r="AK3427" s="38"/>
      <c r="AL3427" s="38"/>
      <c r="AM3427" s="38"/>
      <c r="AN3427" s="38"/>
      <c r="AO3427" s="4"/>
      <c r="AP3427" s="4"/>
    </row>
    <row r="3428" spans="1:42" ht="13.5" customHeight="1">
      <c r="A3428" s="5" t="s">
        <v>12601</v>
      </c>
      <c r="B3428" s="14" t="s">
        <v>12619</v>
      </c>
      <c r="C3428" s="8" t="s">
        <v>4681</v>
      </c>
      <c r="D3428" s="8" t="s">
        <v>16901</v>
      </c>
      <c r="E3428" s="8" t="s">
        <v>4682</v>
      </c>
      <c r="F3428" s="9" t="s">
        <v>16902</v>
      </c>
      <c r="G3428" s="10">
        <v>144.30000000000001</v>
      </c>
      <c r="H3428" s="8" t="s">
        <v>20</v>
      </c>
      <c r="I3428" s="11">
        <v>20120423</v>
      </c>
      <c r="J3428" s="11" t="s">
        <v>1226</v>
      </c>
      <c r="K3428" s="12">
        <v>202003</v>
      </c>
      <c r="L3428" s="12">
        <v>202106</v>
      </c>
      <c r="M3428" s="7" t="s">
        <v>12617</v>
      </c>
      <c r="N3428" s="14" t="s">
        <v>12642</v>
      </c>
      <c r="O3428" s="38" t="s">
        <v>23275</v>
      </c>
      <c r="P3428" s="7" t="s">
        <v>12642</v>
      </c>
      <c r="Q3428" s="7" t="s">
        <v>12617</v>
      </c>
      <c r="R3428" s="7" t="s">
        <v>12613</v>
      </c>
      <c r="S3428" s="7" t="s">
        <v>12617</v>
      </c>
      <c r="T3428" s="7" t="s">
        <v>12617</v>
      </c>
      <c r="U3428" s="38" t="s">
        <v>23275</v>
      </c>
      <c r="V3428" s="38" t="s">
        <v>23275</v>
      </c>
      <c r="W3428" s="7" t="s">
        <v>12617</v>
      </c>
      <c r="X3428" s="7" t="s">
        <v>1226</v>
      </c>
      <c r="Y3428" s="7" t="s">
        <v>6</v>
      </c>
      <c r="Z3428" s="7" t="s">
        <v>1226</v>
      </c>
      <c r="AA3428" s="7" t="s">
        <v>12642</v>
      </c>
      <c r="AB3428" s="7" t="s">
        <v>6</v>
      </c>
      <c r="AC3428" s="7" t="s">
        <v>12613</v>
      </c>
      <c r="AD3428" s="38" t="s">
        <v>4128</v>
      </c>
      <c r="AE3428" s="38" t="s">
        <v>4129</v>
      </c>
      <c r="AF3428" s="38" t="s">
        <v>4107</v>
      </c>
      <c r="AG3428" s="38" t="s">
        <v>16382</v>
      </c>
      <c r="AH3428" s="38" t="s">
        <v>12619</v>
      </c>
      <c r="AI3428" s="38" t="s">
        <v>16383</v>
      </c>
      <c r="AJ3428" s="38" t="s">
        <v>16384</v>
      </c>
      <c r="AK3428" s="38"/>
      <c r="AL3428" s="38"/>
      <c r="AM3428" s="38"/>
      <c r="AN3428" s="38"/>
      <c r="AO3428" s="4"/>
      <c r="AP3428" s="4"/>
    </row>
    <row r="3429" spans="1:42" ht="13.5" customHeight="1">
      <c r="A3429" s="5" t="s">
        <v>12601</v>
      </c>
      <c r="B3429" s="14" t="s">
        <v>12619</v>
      </c>
      <c r="C3429" s="8" t="s">
        <v>4683</v>
      </c>
      <c r="D3429" s="8" t="s">
        <v>16903</v>
      </c>
      <c r="E3429" s="8" t="s">
        <v>4684</v>
      </c>
      <c r="F3429" s="9" t="s">
        <v>16904</v>
      </c>
      <c r="G3429" s="10">
        <v>451.31</v>
      </c>
      <c r="H3429" s="8" t="s">
        <v>20</v>
      </c>
      <c r="I3429" s="11">
        <v>20121228</v>
      </c>
      <c r="J3429" s="11" t="s">
        <v>1226</v>
      </c>
      <c r="K3429" s="12">
        <v>202003</v>
      </c>
      <c r="L3429" s="12">
        <v>202106</v>
      </c>
      <c r="M3429" s="7" t="s">
        <v>12617</v>
      </c>
      <c r="N3429" s="14" t="s">
        <v>12642</v>
      </c>
      <c r="O3429" s="38" t="s">
        <v>23275</v>
      </c>
      <c r="P3429" s="7" t="s">
        <v>12617</v>
      </c>
      <c r="Q3429" s="7" t="s">
        <v>12617</v>
      </c>
      <c r="R3429" s="7" t="s">
        <v>12613</v>
      </c>
      <c r="S3429" s="7" t="s">
        <v>12617</v>
      </c>
      <c r="T3429" s="7" t="s">
        <v>12617</v>
      </c>
      <c r="U3429" s="38" t="s">
        <v>23275</v>
      </c>
      <c r="V3429" s="38" t="s">
        <v>23275</v>
      </c>
      <c r="W3429" s="7" t="s">
        <v>12617</v>
      </c>
      <c r="X3429" s="7" t="s">
        <v>1226</v>
      </c>
      <c r="Y3429" s="7" t="s">
        <v>6</v>
      </c>
      <c r="Z3429" s="7" t="s">
        <v>1226</v>
      </c>
      <c r="AA3429" s="7" t="s">
        <v>12642</v>
      </c>
      <c r="AB3429" s="7" t="s">
        <v>6</v>
      </c>
      <c r="AC3429" s="7" t="s">
        <v>12613</v>
      </c>
      <c r="AD3429" s="38" t="s">
        <v>4128</v>
      </c>
      <c r="AE3429" s="38" t="s">
        <v>4129</v>
      </c>
      <c r="AF3429" s="38" t="s">
        <v>4107</v>
      </c>
      <c r="AG3429" s="38" t="s">
        <v>16382</v>
      </c>
      <c r="AH3429" s="38" t="s">
        <v>12619</v>
      </c>
      <c r="AI3429" s="38" t="s">
        <v>16383</v>
      </c>
      <c r="AJ3429" s="38" t="s">
        <v>16384</v>
      </c>
      <c r="AK3429" s="38"/>
      <c r="AL3429" s="38"/>
      <c r="AM3429" s="38"/>
      <c r="AN3429" s="38"/>
      <c r="AO3429" s="4"/>
      <c r="AP3429" s="4"/>
    </row>
    <row r="3430" spans="1:42" ht="13.5" customHeight="1">
      <c r="A3430" s="5" t="s">
        <v>12601</v>
      </c>
      <c r="B3430" s="14" t="s">
        <v>12619</v>
      </c>
      <c r="C3430" s="8" t="s">
        <v>4685</v>
      </c>
      <c r="D3430" s="8" t="s">
        <v>16905</v>
      </c>
      <c r="E3430" s="8" t="s">
        <v>4686</v>
      </c>
      <c r="F3430" s="9" t="s">
        <v>16906</v>
      </c>
      <c r="G3430" s="10">
        <v>148.93</v>
      </c>
      <c r="H3430" s="8" t="s">
        <v>20</v>
      </c>
      <c r="I3430" s="11">
        <v>20100319</v>
      </c>
      <c r="J3430" s="11" t="s">
        <v>1226</v>
      </c>
      <c r="K3430" s="12">
        <v>202003</v>
      </c>
      <c r="L3430" s="12">
        <v>202106</v>
      </c>
      <c r="M3430" s="7" t="s">
        <v>12617</v>
      </c>
      <c r="N3430" s="14" t="s">
        <v>12642</v>
      </c>
      <c r="O3430" s="38" t="s">
        <v>23275</v>
      </c>
      <c r="P3430" s="7" t="s">
        <v>12642</v>
      </c>
      <c r="Q3430" s="7" t="s">
        <v>12617</v>
      </c>
      <c r="R3430" s="7" t="s">
        <v>12613</v>
      </c>
      <c r="S3430" s="7" t="s">
        <v>12617</v>
      </c>
      <c r="T3430" s="7" t="s">
        <v>12617</v>
      </c>
      <c r="U3430" s="38" t="s">
        <v>23275</v>
      </c>
      <c r="V3430" s="38" t="s">
        <v>23275</v>
      </c>
      <c r="W3430" s="7" t="s">
        <v>12617</v>
      </c>
      <c r="X3430" s="7" t="s">
        <v>1226</v>
      </c>
      <c r="Y3430" s="7" t="s">
        <v>6</v>
      </c>
      <c r="Z3430" s="7" t="s">
        <v>1226</v>
      </c>
      <c r="AA3430" s="7" t="s">
        <v>12642</v>
      </c>
      <c r="AB3430" s="7" t="s">
        <v>6</v>
      </c>
      <c r="AC3430" s="7" t="s">
        <v>12613</v>
      </c>
      <c r="AD3430" s="38" t="s">
        <v>4128</v>
      </c>
      <c r="AE3430" s="38" t="s">
        <v>4129</v>
      </c>
      <c r="AF3430" s="38" t="s">
        <v>4107</v>
      </c>
      <c r="AG3430" s="38" t="s">
        <v>16382</v>
      </c>
      <c r="AH3430" s="38" t="s">
        <v>12619</v>
      </c>
      <c r="AI3430" s="38" t="s">
        <v>16383</v>
      </c>
      <c r="AJ3430" s="38" t="s">
        <v>16384</v>
      </c>
      <c r="AK3430" s="38"/>
      <c r="AL3430" s="38"/>
      <c r="AM3430" s="38"/>
      <c r="AN3430" s="38"/>
      <c r="AO3430" s="4"/>
      <c r="AP3430" s="4"/>
    </row>
    <row r="3431" spans="1:42" ht="13.5" customHeight="1">
      <c r="A3431" s="5" t="s">
        <v>12601</v>
      </c>
      <c r="B3431" s="14" t="s">
        <v>12619</v>
      </c>
      <c r="C3431" s="8" t="s">
        <v>4687</v>
      </c>
      <c r="D3431" s="8" t="s">
        <v>16907</v>
      </c>
      <c r="E3431" s="8" t="s">
        <v>4688</v>
      </c>
      <c r="F3431" s="9" t="s">
        <v>16908</v>
      </c>
      <c r="G3431" s="10">
        <v>147.16</v>
      </c>
      <c r="H3431" s="8" t="s">
        <v>20</v>
      </c>
      <c r="I3431" s="11">
        <v>20100203</v>
      </c>
      <c r="J3431" s="11" t="s">
        <v>1226</v>
      </c>
      <c r="K3431" s="12">
        <v>202003</v>
      </c>
      <c r="L3431" s="12">
        <v>202106</v>
      </c>
      <c r="M3431" s="7" t="s">
        <v>12617</v>
      </c>
      <c r="N3431" s="14" t="s">
        <v>12642</v>
      </c>
      <c r="O3431" s="38" t="s">
        <v>23275</v>
      </c>
      <c r="P3431" s="7" t="s">
        <v>12642</v>
      </c>
      <c r="Q3431" s="7" t="s">
        <v>12617</v>
      </c>
      <c r="R3431" s="7" t="s">
        <v>12613</v>
      </c>
      <c r="S3431" s="7" t="s">
        <v>12617</v>
      </c>
      <c r="T3431" s="7" t="s">
        <v>12617</v>
      </c>
      <c r="U3431" s="38" t="s">
        <v>23275</v>
      </c>
      <c r="V3431" s="38" t="s">
        <v>23275</v>
      </c>
      <c r="W3431" s="7" t="s">
        <v>12617</v>
      </c>
      <c r="X3431" s="7" t="s">
        <v>1226</v>
      </c>
      <c r="Y3431" s="7" t="s">
        <v>6</v>
      </c>
      <c r="Z3431" s="7" t="s">
        <v>1226</v>
      </c>
      <c r="AA3431" s="7" t="s">
        <v>12642</v>
      </c>
      <c r="AB3431" s="7" t="s">
        <v>6</v>
      </c>
      <c r="AC3431" s="7" t="s">
        <v>12613</v>
      </c>
      <c r="AD3431" s="38" t="s">
        <v>4128</v>
      </c>
      <c r="AE3431" s="38" t="s">
        <v>4129</v>
      </c>
      <c r="AF3431" s="38" t="s">
        <v>4107</v>
      </c>
      <c r="AG3431" s="38" t="s">
        <v>16382</v>
      </c>
      <c r="AH3431" s="38" t="s">
        <v>12619</v>
      </c>
      <c r="AI3431" s="38" t="s">
        <v>16383</v>
      </c>
      <c r="AJ3431" s="38" t="s">
        <v>16384</v>
      </c>
      <c r="AK3431" s="38"/>
      <c r="AL3431" s="38"/>
      <c r="AM3431" s="38"/>
      <c r="AN3431" s="38"/>
      <c r="AO3431" s="4"/>
      <c r="AP3431" s="4"/>
    </row>
    <row r="3432" spans="1:42" ht="13.5" customHeight="1">
      <c r="A3432" s="5" t="s">
        <v>12601</v>
      </c>
      <c r="B3432" s="14" t="s">
        <v>12619</v>
      </c>
      <c r="C3432" s="8" t="s">
        <v>4689</v>
      </c>
      <c r="D3432" s="8" t="s">
        <v>16909</v>
      </c>
      <c r="E3432" s="8" t="s">
        <v>4690</v>
      </c>
      <c r="F3432" s="9" t="s">
        <v>16910</v>
      </c>
      <c r="G3432" s="10">
        <v>900.1</v>
      </c>
      <c r="H3432" s="8" t="s">
        <v>20</v>
      </c>
      <c r="I3432" s="11">
        <v>20191014</v>
      </c>
      <c r="J3432" s="11" t="s">
        <v>1226</v>
      </c>
      <c r="K3432" s="12">
        <v>202003</v>
      </c>
      <c r="L3432" s="12">
        <v>202106</v>
      </c>
      <c r="M3432" s="7" t="s">
        <v>12617</v>
      </c>
      <c r="N3432" s="14" t="s">
        <v>12642</v>
      </c>
      <c r="O3432" s="38" t="s">
        <v>23275</v>
      </c>
      <c r="P3432" s="7" t="s">
        <v>12642</v>
      </c>
      <c r="Q3432" s="7" t="s">
        <v>12617</v>
      </c>
      <c r="R3432" s="7" t="s">
        <v>12613</v>
      </c>
      <c r="S3432" s="7" t="s">
        <v>12617</v>
      </c>
      <c r="T3432" s="7" t="s">
        <v>12617</v>
      </c>
      <c r="U3432" s="38" t="s">
        <v>23275</v>
      </c>
      <c r="V3432" s="38" t="s">
        <v>23275</v>
      </c>
      <c r="W3432" s="7" t="s">
        <v>12617</v>
      </c>
      <c r="X3432" s="7" t="s">
        <v>1226</v>
      </c>
      <c r="Y3432" s="7" t="s">
        <v>6</v>
      </c>
      <c r="Z3432" s="7" t="s">
        <v>1226</v>
      </c>
      <c r="AA3432" s="7" t="s">
        <v>12642</v>
      </c>
      <c r="AB3432" s="7" t="s">
        <v>6</v>
      </c>
      <c r="AC3432" s="7" t="s">
        <v>12613</v>
      </c>
      <c r="AD3432" s="38" t="s">
        <v>4128</v>
      </c>
      <c r="AE3432" s="38" t="s">
        <v>4129</v>
      </c>
      <c r="AF3432" s="38" t="s">
        <v>4107</v>
      </c>
      <c r="AG3432" s="38" t="s">
        <v>16382</v>
      </c>
      <c r="AH3432" s="38" t="s">
        <v>12619</v>
      </c>
      <c r="AI3432" s="38" t="s">
        <v>16383</v>
      </c>
      <c r="AJ3432" s="38" t="s">
        <v>16384</v>
      </c>
      <c r="AK3432" s="38"/>
      <c r="AL3432" s="38"/>
      <c r="AM3432" s="38"/>
      <c r="AN3432" s="38"/>
      <c r="AO3432" s="4"/>
      <c r="AP3432" s="4"/>
    </row>
    <row r="3433" spans="1:42" ht="13.5" customHeight="1">
      <c r="A3433" s="5" t="s">
        <v>12601</v>
      </c>
      <c r="B3433" s="14" t="s">
        <v>12619</v>
      </c>
      <c r="C3433" s="8" t="s">
        <v>4691</v>
      </c>
      <c r="D3433" s="8" t="s">
        <v>16911</v>
      </c>
      <c r="E3433" s="8" t="s">
        <v>4692</v>
      </c>
      <c r="F3433" s="9" t="s">
        <v>16912</v>
      </c>
      <c r="G3433" s="10">
        <v>148.5</v>
      </c>
      <c r="H3433" s="8" t="s">
        <v>20</v>
      </c>
      <c r="I3433" s="11">
        <v>20111024</v>
      </c>
      <c r="J3433" s="11" t="s">
        <v>1226</v>
      </c>
      <c r="K3433" s="12">
        <v>202003</v>
      </c>
      <c r="L3433" s="12">
        <v>202106</v>
      </c>
      <c r="M3433" s="7" t="s">
        <v>12617</v>
      </c>
      <c r="N3433" s="14" t="s">
        <v>12642</v>
      </c>
      <c r="O3433" s="38" t="s">
        <v>23275</v>
      </c>
      <c r="P3433" s="7" t="s">
        <v>12642</v>
      </c>
      <c r="Q3433" s="7" t="s">
        <v>12617</v>
      </c>
      <c r="R3433" s="7" t="s">
        <v>12613</v>
      </c>
      <c r="S3433" s="7" t="s">
        <v>12617</v>
      </c>
      <c r="T3433" s="7" t="s">
        <v>12617</v>
      </c>
      <c r="U3433" s="38" t="s">
        <v>23275</v>
      </c>
      <c r="V3433" s="38" t="s">
        <v>23275</v>
      </c>
      <c r="W3433" s="7" t="s">
        <v>12617</v>
      </c>
      <c r="X3433" s="7" t="s">
        <v>1226</v>
      </c>
      <c r="Y3433" s="7" t="s">
        <v>6</v>
      </c>
      <c r="Z3433" s="7" t="s">
        <v>1226</v>
      </c>
      <c r="AA3433" s="7" t="s">
        <v>12642</v>
      </c>
      <c r="AB3433" s="7" t="s">
        <v>6</v>
      </c>
      <c r="AC3433" s="7" t="s">
        <v>12613</v>
      </c>
      <c r="AD3433" s="38" t="s">
        <v>4128</v>
      </c>
      <c r="AE3433" s="38" t="s">
        <v>4129</v>
      </c>
      <c r="AF3433" s="38" t="s">
        <v>4107</v>
      </c>
      <c r="AG3433" s="38" t="s">
        <v>16382</v>
      </c>
      <c r="AH3433" s="38" t="s">
        <v>12619</v>
      </c>
      <c r="AI3433" s="38" t="s">
        <v>16383</v>
      </c>
      <c r="AJ3433" s="38" t="s">
        <v>16384</v>
      </c>
      <c r="AK3433" s="38"/>
      <c r="AL3433" s="38"/>
      <c r="AM3433" s="38"/>
      <c r="AN3433" s="38"/>
      <c r="AO3433" s="4"/>
      <c r="AP3433" s="4"/>
    </row>
    <row r="3434" spans="1:42" ht="13.5" customHeight="1">
      <c r="A3434" s="5" t="s">
        <v>12601</v>
      </c>
      <c r="B3434" s="14" t="s">
        <v>12619</v>
      </c>
      <c r="C3434" s="8" t="s">
        <v>4693</v>
      </c>
      <c r="D3434" s="8" t="s">
        <v>16913</v>
      </c>
      <c r="E3434" s="8" t="s">
        <v>4694</v>
      </c>
      <c r="F3434" s="9" t="s">
        <v>16914</v>
      </c>
      <c r="G3434" s="10">
        <v>160.68</v>
      </c>
      <c r="H3434" s="8" t="s">
        <v>20</v>
      </c>
      <c r="I3434" s="11">
        <v>20110315</v>
      </c>
      <c r="J3434" s="11" t="s">
        <v>1226</v>
      </c>
      <c r="K3434" s="12">
        <v>202003</v>
      </c>
      <c r="L3434" s="12">
        <v>202106</v>
      </c>
      <c r="M3434" s="7" t="s">
        <v>12617</v>
      </c>
      <c r="N3434" s="14" t="s">
        <v>12642</v>
      </c>
      <c r="O3434" s="38" t="s">
        <v>23275</v>
      </c>
      <c r="P3434" s="7" t="s">
        <v>12642</v>
      </c>
      <c r="Q3434" s="7" t="s">
        <v>12617</v>
      </c>
      <c r="R3434" s="7" t="s">
        <v>12613</v>
      </c>
      <c r="S3434" s="7" t="s">
        <v>12617</v>
      </c>
      <c r="T3434" s="7" t="s">
        <v>12617</v>
      </c>
      <c r="U3434" s="38" t="s">
        <v>23275</v>
      </c>
      <c r="V3434" s="38" t="s">
        <v>23275</v>
      </c>
      <c r="W3434" s="7" t="s">
        <v>12617</v>
      </c>
      <c r="X3434" s="7" t="s">
        <v>1226</v>
      </c>
      <c r="Y3434" s="7" t="s">
        <v>6</v>
      </c>
      <c r="Z3434" s="7" t="s">
        <v>1226</v>
      </c>
      <c r="AA3434" s="7" t="s">
        <v>12642</v>
      </c>
      <c r="AB3434" s="7" t="s">
        <v>6</v>
      </c>
      <c r="AC3434" s="7" t="s">
        <v>12613</v>
      </c>
      <c r="AD3434" s="38" t="s">
        <v>4128</v>
      </c>
      <c r="AE3434" s="38" t="s">
        <v>4129</v>
      </c>
      <c r="AF3434" s="38" t="s">
        <v>4107</v>
      </c>
      <c r="AG3434" s="38" t="s">
        <v>16382</v>
      </c>
      <c r="AH3434" s="38" t="s">
        <v>12619</v>
      </c>
      <c r="AI3434" s="38" t="s">
        <v>16383</v>
      </c>
      <c r="AJ3434" s="38" t="s">
        <v>16384</v>
      </c>
      <c r="AK3434" s="38"/>
      <c r="AL3434" s="38"/>
      <c r="AM3434" s="38"/>
      <c r="AN3434" s="38"/>
      <c r="AO3434" s="4"/>
      <c r="AP3434" s="4"/>
    </row>
    <row r="3435" spans="1:42" ht="13.5" customHeight="1">
      <c r="A3435" s="5" t="s">
        <v>12601</v>
      </c>
      <c r="B3435" s="14" t="s">
        <v>12619</v>
      </c>
      <c r="C3435" s="8" t="s">
        <v>4695</v>
      </c>
      <c r="D3435" s="8" t="s">
        <v>16915</v>
      </c>
      <c r="E3435" s="8" t="s">
        <v>4696</v>
      </c>
      <c r="F3435" s="9" t="s">
        <v>16916</v>
      </c>
      <c r="G3435" s="10">
        <v>212.67</v>
      </c>
      <c r="H3435" s="8" t="s">
        <v>20</v>
      </c>
      <c r="I3435" s="11">
        <v>20120113</v>
      </c>
      <c r="J3435" s="11" t="s">
        <v>1226</v>
      </c>
      <c r="K3435" s="12">
        <v>202003</v>
      </c>
      <c r="L3435" s="12">
        <v>202106</v>
      </c>
      <c r="M3435" s="7" t="s">
        <v>12617</v>
      </c>
      <c r="N3435" s="14" t="s">
        <v>12642</v>
      </c>
      <c r="O3435" s="38" t="s">
        <v>23275</v>
      </c>
      <c r="P3435" s="7" t="s">
        <v>25</v>
      </c>
      <c r="Q3435" s="7" t="s">
        <v>12617</v>
      </c>
      <c r="R3435" s="7" t="s">
        <v>12613</v>
      </c>
      <c r="S3435" s="7" t="s">
        <v>12617</v>
      </c>
      <c r="T3435" s="7" t="s">
        <v>12642</v>
      </c>
      <c r="U3435" s="38" t="s">
        <v>23275</v>
      </c>
      <c r="V3435" s="38" t="s">
        <v>23275</v>
      </c>
      <c r="W3435" s="7" t="s">
        <v>12617</v>
      </c>
      <c r="X3435" s="7" t="s">
        <v>1226</v>
      </c>
      <c r="Y3435" s="7" t="s">
        <v>6</v>
      </c>
      <c r="Z3435" s="7" t="s">
        <v>1226</v>
      </c>
      <c r="AA3435" s="7" t="s">
        <v>12642</v>
      </c>
      <c r="AB3435" s="7" t="s">
        <v>6</v>
      </c>
      <c r="AC3435" s="7" t="s">
        <v>12613</v>
      </c>
      <c r="AD3435" s="38" t="s">
        <v>4128</v>
      </c>
      <c r="AE3435" s="38" t="s">
        <v>4129</v>
      </c>
      <c r="AF3435" s="38" t="s">
        <v>4107</v>
      </c>
      <c r="AG3435" s="38" t="s">
        <v>16382</v>
      </c>
      <c r="AH3435" s="38" t="s">
        <v>12619</v>
      </c>
      <c r="AI3435" s="38" t="s">
        <v>16383</v>
      </c>
      <c r="AJ3435" s="38" t="s">
        <v>16384</v>
      </c>
      <c r="AK3435" s="38"/>
      <c r="AL3435" s="38"/>
      <c r="AM3435" s="38"/>
      <c r="AN3435" s="38"/>
      <c r="AO3435" s="4"/>
      <c r="AP3435" s="4"/>
    </row>
    <row r="3436" spans="1:42" ht="13.5" customHeight="1">
      <c r="A3436" s="5" t="s">
        <v>12601</v>
      </c>
      <c r="B3436" s="14" t="s">
        <v>12619</v>
      </c>
      <c r="C3436" s="8" t="s">
        <v>4697</v>
      </c>
      <c r="D3436" s="8" t="s">
        <v>16917</v>
      </c>
      <c r="E3436" s="8" t="s">
        <v>4698</v>
      </c>
      <c r="F3436" s="9" t="s">
        <v>16918</v>
      </c>
      <c r="G3436" s="10">
        <v>118.07</v>
      </c>
      <c r="H3436" s="8" t="s">
        <v>20</v>
      </c>
      <c r="I3436" s="11">
        <v>20010731</v>
      </c>
      <c r="J3436" s="11" t="s">
        <v>1226</v>
      </c>
      <c r="K3436" s="12">
        <v>202003</v>
      </c>
      <c r="L3436" s="12">
        <v>202106</v>
      </c>
      <c r="M3436" s="7" t="s">
        <v>12617</v>
      </c>
      <c r="N3436" s="14" t="s">
        <v>12642</v>
      </c>
      <c r="O3436" s="38" t="s">
        <v>23275</v>
      </c>
      <c r="P3436" s="7" t="s">
        <v>12642</v>
      </c>
      <c r="Q3436" s="7" t="s">
        <v>12617</v>
      </c>
      <c r="R3436" s="7" t="s">
        <v>12613</v>
      </c>
      <c r="S3436" s="7" t="s">
        <v>12617</v>
      </c>
      <c r="T3436" s="7" t="s">
        <v>12617</v>
      </c>
      <c r="U3436" s="38" t="s">
        <v>23275</v>
      </c>
      <c r="V3436" s="38" t="s">
        <v>23275</v>
      </c>
      <c r="W3436" s="7" t="s">
        <v>12617</v>
      </c>
      <c r="X3436" s="7" t="s">
        <v>1226</v>
      </c>
      <c r="Y3436" s="7" t="s">
        <v>6</v>
      </c>
      <c r="Z3436" s="7" t="s">
        <v>1226</v>
      </c>
      <c r="AA3436" s="7" t="s">
        <v>12642</v>
      </c>
      <c r="AB3436" s="7" t="s">
        <v>6</v>
      </c>
      <c r="AC3436" s="7" t="s">
        <v>12613</v>
      </c>
      <c r="AD3436" s="38" t="s">
        <v>4128</v>
      </c>
      <c r="AE3436" s="38" t="s">
        <v>4129</v>
      </c>
      <c r="AF3436" s="38" t="s">
        <v>4107</v>
      </c>
      <c r="AG3436" s="38" t="s">
        <v>16382</v>
      </c>
      <c r="AH3436" s="38" t="s">
        <v>12619</v>
      </c>
      <c r="AI3436" s="38" t="s">
        <v>16383</v>
      </c>
      <c r="AJ3436" s="38" t="s">
        <v>16384</v>
      </c>
      <c r="AK3436" s="38"/>
      <c r="AL3436" s="38"/>
      <c r="AM3436" s="38"/>
      <c r="AN3436" s="38"/>
      <c r="AO3436" s="4"/>
      <c r="AP3436" s="4"/>
    </row>
    <row r="3437" spans="1:42" ht="13.5" customHeight="1">
      <c r="A3437" s="5" t="s">
        <v>12601</v>
      </c>
      <c r="B3437" s="14" t="s">
        <v>12619</v>
      </c>
      <c r="C3437" s="8" t="s">
        <v>4699</v>
      </c>
      <c r="D3437" s="8" t="s">
        <v>16919</v>
      </c>
      <c r="E3437" s="8" t="s">
        <v>4700</v>
      </c>
      <c r="F3437" s="9" t="s">
        <v>16920</v>
      </c>
      <c r="G3437" s="10">
        <v>138.4</v>
      </c>
      <c r="H3437" s="8" t="s">
        <v>20</v>
      </c>
      <c r="I3437" s="11">
        <v>20091110</v>
      </c>
      <c r="J3437" s="11" t="s">
        <v>1226</v>
      </c>
      <c r="K3437" s="12">
        <v>202003</v>
      </c>
      <c r="L3437" s="12">
        <v>202106</v>
      </c>
      <c r="M3437" s="7" t="s">
        <v>12617</v>
      </c>
      <c r="N3437" s="14" t="s">
        <v>12642</v>
      </c>
      <c r="O3437" s="38" t="s">
        <v>23275</v>
      </c>
      <c r="P3437" s="7" t="s">
        <v>12642</v>
      </c>
      <c r="Q3437" s="7" t="s">
        <v>12617</v>
      </c>
      <c r="R3437" s="7" t="s">
        <v>12613</v>
      </c>
      <c r="S3437" s="7" t="s">
        <v>12617</v>
      </c>
      <c r="T3437" s="7" t="s">
        <v>12617</v>
      </c>
      <c r="U3437" s="38" t="s">
        <v>23275</v>
      </c>
      <c r="V3437" s="38" t="s">
        <v>23275</v>
      </c>
      <c r="W3437" s="7" t="s">
        <v>12617</v>
      </c>
      <c r="X3437" s="7" t="s">
        <v>1226</v>
      </c>
      <c r="Y3437" s="7" t="s">
        <v>6</v>
      </c>
      <c r="Z3437" s="7" t="s">
        <v>1226</v>
      </c>
      <c r="AA3437" s="7" t="s">
        <v>12642</v>
      </c>
      <c r="AB3437" s="7" t="s">
        <v>6</v>
      </c>
      <c r="AC3437" s="7" t="s">
        <v>12613</v>
      </c>
      <c r="AD3437" s="38" t="s">
        <v>4128</v>
      </c>
      <c r="AE3437" s="38" t="s">
        <v>4129</v>
      </c>
      <c r="AF3437" s="38" t="s">
        <v>4107</v>
      </c>
      <c r="AG3437" s="38" t="s">
        <v>16382</v>
      </c>
      <c r="AH3437" s="38" t="s">
        <v>12619</v>
      </c>
      <c r="AI3437" s="38" t="s">
        <v>16383</v>
      </c>
      <c r="AJ3437" s="38" t="s">
        <v>16384</v>
      </c>
      <c r="AK3437" s="38"/>
      <c r="AL3437" s="38"/>
      <c r="AM3437" s="38"/>
      <c r="AN3437" s="38"/>
      <c r="AO3437" s="4"/>
      <c r="AP3437" s="4"/>
    </row>
    <row r="3438" spans="1:42" ht="13.5" customHeight="1">
      <c r="A3438" s="5" t="s">
        <v>12601</v>
      </c>
      <c r="B3438" s="14" t="s">
        <v>12619</v>
      </c>
      <c r="C3438" s="8" t="s">
        <v>4701</v>
      </c>
      <c r="D3438" s="8" t="s">
        <v>16921</v>
      </c>
      <c r="E3438" s="8" t="s">
        <v>4702</v>
      </c>
      <c r="F3438" s="9" t="s">
        <v>16922</v>
      </c>
      <c r="G3438" s="10">
        <v>572.72</v>
      </c>
      <c r="H3438" s="8" t="s">
        <v>20</v>
      </c>
      <c r="I3438" s="11">
        <v>20050506</v>
      </c>
      <c r="J3438" s="11" t="s">
        <v>1226</v>
      </c>
      <c r="K3438" s="12">
        <v>202003</v>
      </c>
      <c r="L3438" s="12">
        <v>202106</v>
      </c>
      <c r="M3438" s="7" t="s">
        <v>12617</v>
      </c>
      <c r="N3438" s="14" t="s">
        <v>12642</v>
      </c>
      <c r="O3438" s="38" t="s">
        <v>23275</v>
      </c>
      <c r="P3438" s="7" t="s">
        <v>25</v>
      </c>
      <c r="Q3438" s="7" t="s">
        <v>12617</v>
      </c>
      <c r="R3438" s="7" t="s">
        <v>12613</v>
      </c>
      <c r="S3438" s="7" t="s">
        <v>12617</v>
      </c>
      <c r="T3438" s="7" t="s">
        <v>12617</v>
      </c>
      <c r="U3438" s="38" t="s">
        <v>23275</v>
      </c>
      <c r="V3438" s="38" t="s">
        <v>23275</v>
      </c>
      <c r="W3438" s="7" t="s">
        <v>12617</v>
      </c>
      <c r="X3438" s="7" t="s">
        <v>1226</v>
      </c>
      <c r="Y3438" s="7" t="s">
        <v>6</v>
      </c>
      <c r="Z3438" s="7" t="s">
        <v>1226</v>
      </c>
      <c r="AA3438" s="7" t="s">
        <v>12642</v>
      </c>
      <c r="AB3438" s="7" t="s">
        <v>6</v>
      </c>
      <c r="AC3438" s="7" t="s">
        <v>12613</v>
      </c>
      <c r="AD3438" s="38" t="s">
        <v>4128</v>
      </c>
      <c r="AE3438" s="38" t="s">
        <v>4129</v>
      </c>
      <c r="AF3438" s="38" t="s">
        <v>4107</v>
      </c>
      <c r="AG3438" s="38" t="s">
        <v>16382</v>
      </c>
      <c r="AH3438" s="38" t="s">
        <v>12619</v>
      </c>
      <c r="AI3438" s="38" t="s">
        <v>16383</v>
      </c>
      <c r="AJ3438" s="38" t="s">
        <v>16384</v>
      </c>
      <c r="AK3438" s="38"/>
      <c r="AL3438" s="38"/>
      <c r="AM3438" s="38"/>
      <c r="AN3438" s="38"/>
      <c r="AO3438" s="4"/>
      <c r="AP3438" s="4"/>
    </row>
    <row r="3439" spans="1:42" ht="13.5" customHeight="1">
      <c r="A3439" s="5" t="s">
        <v>12601</v>
      </c>
      <c r="B3439" s="14" t="s">
        <v>12619</v>
      </c>
      <c r="C3439" s="8" t="s">
        <v>4703</v>
      </c>
      <c r="D3439" s="8" t="s">
        <v>16923</v>
      </c>
      <c r="E3439" s="8" t="s">
        <v>4704</v>
      </c>
      <c r="F3439" s="9" t="s">
        <v>16924</v>
      </c>
      <c r="G3439" s="10">
        <v>233.48</v>
      </c>
      <c r="H3439" s="8" t="s">
        <v>20</v>
      </c>
      <c r="I3439" s="11">
        <v>20091130</v>
      </c>
      <c r="J3439" s="11" t="s">
        <v>1226</v>
      </c>
      <c r="K3439" s="12">
        <v>202003</v>
      </c>
      <c r="L3439" s="12">
        <v>202106</v>
      </c>
      <c r="M3439" s="7" t="s">
        <v>12617</v>
      </c>
      <c r="N3439" s="14" t="s">
        <v>12642</v>
      </c>
      <c r="O3439" s="38" t="s">
        <v>23275</v>
      </c>
      <c r="P3439" s="7" t="s">
        <v>25</v>
      </c>
      <c r="Q3439" s="7" t="s">
        <v>12617</v>
      </c>
      <c r="R3439" s="7" t="s">
        <v>12613</v>
      </c>
      <c r="S3439" s="7" t="s">
        <v>12617</v>
      </c>
      <c r="T3439" s="7" t="s">
        <v>12642</v>
      </c>
      <c r="U3439" s="38" t="s">
        <v>23275</v>
      </c>
      <c r="V3439" s="38" t="s">
        <v>23275</v>
      </c>
      <c r="W3439" s="7" t="s">
        <v>12617</v>
      </c>
      <c r="X3439" s="7" t="s">
        <v>1226</v>
      </c>
      <c r="Y3439" s="7" t="s">
        <v>6</v>
      </c>
      <c r="Z3439" s="7" t="s">
        <v>1226</v>
      </c>
      <c r="AA3439" s="7" t="s">
        <v>12642</v>
      </c>
      <c r="AB3439" s="7" t="s">
        <v>6</v>
      </c>
      <c r="AC3439" s="7" t="s">
        <v>12613</v>
      </c>
      <c r="AD3439" s="38" t="s">
        <v>4128</v>
      </c>
      <c r="AE3439" s="38" t="s">
        <v>4129</v>
      </c>
      <c r="AF3439" s="38" t="s">
        <v>4107</v>
      </c>
      <c r="AG3439" s="38" t="s">
        <v>16382</v>
      </c>
      <c r="AH3439" s="38" t="s">
        <v>12619</v>
      </c>
      <c r="AI3439" s="38" t="s">
        <v>16383</v>
      </c>
      <c r="AJ3439" s="38" t="s">
        <v>16384</v>
      </c>
      <c r="AK3439" s="38"/>
      <c r="AL3439" s="38"/>
      <c r="AM3439" s="38"/>
      <c r="AN3439" s="38"/>
      <c r="AO3439" s="4"/>
      <c r="AP3439" s="4"/>
    </row>
    <row r="3440" spans="1:42" ht="13.5" customHeight="1">
      <c r="A3440" s="5" t="s">
        <v>12601</v>
      </c>
      <c r="B3440" s="14" t="s">
        <v>12619</v>
      </c>
      <c r="C3440" s="8" t="s">
        <v>4705</v>
      </c>
      <c r="D3440" s="8" t="s">
        <v>16925</v>
      </c>
      <c r="E3440" s="8" t="s">
        <v>4706</v>
      </c>
      <c r="F3440" s="9" t="s">
        <v>16926</v>
      </c>
      <c r="G3440" s="10">
        <v>768.1</v>
      </c>
      <c r="H3440" s="8" t="s">
        <v>20</v>
      </c>
      <c r="I3440" s="11">
        <v>20180814</v>
      </c>
      <c r="J3440" s="11" t="s">
        <v>1226</v>
      </c>
      <c r="K3440" s="12">
        <v>202003</v>
      </c>
      <c r="L3440" s="12">
        <v>202106</v>
      </c>
      <c r="M3440" s="7" t="s">
        <v>12617</v>
      </c>
      <c r="N3440" s="14" t="s">
        <v>12642</v>
      </c>
      <c r="O3440" s="38" t="s">
        <v>23275</v>
      </c>
      <c r="P3440" s="7" t="s">
        <v>12642</v>
      </c>
      <c r="Q3440" s="7" t="s">
        <v>12617</v>
      </c>
      <c r="R3440" s="7" t="s">
        <v>12613</v>
      </c>
      <c r="S3440" s="7" t="s">
        <v>12617</v>
      </c>
      <c r="T3440" s="7" t="s">
        <v>12617</v>
      </c>
      <c r="U3440" s="38" t="s">
        <v>23275</v>
      </c>
      <c r="V3440" s="38" t="s">
        <v>23275</v>
      </c>
      <c r="W3440" s="7" t="s">
        <v>12617</v>
      </c>
      <c r="X3440" s="7" t="s">
        <v>1226</v>
      </c>
      <c r="Y3440" s="7" t="s">
        <v>6</v>
      </c>
      <c r="Z3440" s="7" t="s">
        <v>1226</v>
      </c>
      <c r="AA3440" s="7" t="s">
        <v>12642</v>
      </c>
      <c r="AB3440" s="7" t="s">
        <v>6</v>
      </c>
      <c r="AC3440" s="7" t="s">
        <v>12613</v>
      </c>
      <c r="AD3440" s="38" t="s">
        <v>4128</v>
      </c>
      <c r="AE3440" s="38" t="s">
        <v>4129</v>
      </c>
      <c r="AF3440" s="38" t="s">
        <v>4107</v>
      </c>
      <c r="AG3440" s="38" t="s">
        <v>16382</v>
      </c>
      <c r="AH3440" s="38" t="s">
        <v>12619</v>
      </c>
      <c r="AI3440" s="38" t="s">
        <v>16383</v>
      </c>
      <c r="AJ3440" s="38" t="s">
        <v>16384</v>
      </c>
      <c r="AK3440" s="38"/>
      <c r="AL3440" s="38"/>
      <c r="AM3440" s="38"/>
      <c r="AN3440" s="38"/>
      <c r="AO3440" s="4"/>
      <c r="AP3440" s="4"/>
    </row>
    <row r="3441" spans="1:42" ht="13.5" customHeight="1">
      <c r="A3441" s="5" t="s">
        <v>12601</v>
      </c>
      <c r="B3441" s="14" t="s">
        <v>12619</v>
      </c>
      <c r="C3441" s="8" t="s">
        <v>4707</v>
      </c>
      <c r="D3441" s="8" t="s">
        <v>16927</v>
      </c>
      <c r="E3441" s="8" t="s">
        <v>4708</v>
      </c>
      <c r="F3441" s="9" t="s">
        <v>16928</v>
      </c>
      <c r="G3441" s="10">
        <v>141.69</v>
      </c>
      <c r="H3441" s="8" t="s">
        <v>896</v>
      </c>
      <c r="I3441" s="11">
        <v>20100827</v>
      </c>
      <c r="J3441" s="11">
        <v>20100827</v>
      </c>
      <c r="K3441" s="12">
        <v>202003</v>
      </c>
      <c r="L3441" s="12" t="s">
        <v>3166</v>
      </c>
      <c r="M3441" s="7" t="s">
        <v>12617</v>
      </c>
      <c r="N3441" s="14" t="s">
        <v>12642</v>
      </c>
      <c r="O3441" s="38" t="s">
        <v>23275</v>
      </c>
      <c r="P3441" s="7" t="s">
        <v>12617</v>
      </c>
      <c r="Q3441" s="7" t="s">
        <v>12617</v>
      </c>
      <c r="R3441" s="7" t="s">
        <v>12613</v>
      </c>
      <c r="S3441" s="7" t="s">
        <v>12617</v>
      </c>
      <c r="T3441" s="7" t="s">
        <v>12642</v>
      </c>
      <c r="U3441" s="38" t="s">
        <v>23275</v>
      </c>
      <c r="V3441" s="38" t="s">
        <v>23275</v>
      </c>
      <c r="W3441" s="7" t="s">
        <v>12617</v>
      </c>
      <c r="X3441" s="7" t="s">
        <v>6</v>
      </c>
      <c r="Y3441" s="7" t="s">
        <v>6</v>
      </c>
      <c r="Z3441" s="7" t="s">
        <v>12642</v>
      </c>
      <c r="AA3441" s="7" t="s">
        <v>12617</v>
      </c>
      <c r="AB3441" s="7" t="s">
        <v>6</v>
      </c>
      <c r="AC3441" s="7" t="s">
        <v>12613</v>
      </c>
      <c r="AD3441" s="38" t="s">
        <v>4128</v>
      </c>
      <c r="AE3441" s="38" t="s">
        <v>4129</v>
      </c>
      <c r="AF3441" s="38" t="s">
        <v>4107</v>
      </c>
      <c r="AG3441" s="38" t="s">
        <v>16387</v>
      </c>
      <c r="AH3441" s="38" t="s">
        <v>16388</v>
      </c>
      <c r="AI3441" s="38" t="s">
        <v>16389</v>
      </c>
      <c r="AJ3441" s="38" t="s">
        <v>16390</v>
      </c>
      <c r="AK3441" s="38" t="s">
        <v>4709</v>
      </c>
      <c r="AL3441" s="38" t="s">
        <v>1233</v>
      </c>
      <c r="AM3441" s="38" t="s">
        <v>4710</v>
      </c>
      <c r="AN3441" s="38" t="s">
        <v>4711</v>
      </c>
      <c r="AO3441" s="4"/>
      <c r="AP3441" s="4"/>
    </row>
    <row r="3442" spans="1:42" ht="13.5" customHeight="1">
      <c r="A3442" s="5" t="s">
        <v>12601</v>
      </c>
      <c r="B3442" s="14" t="s">
        <v>12619</v>
      </c>
      <c r="C3442" s="8" t="s">
        <v>4712</v>
      </c>
      <c r="D3442" s="8" t="s">
        <v>16929</v>
      </c>
      <c r="E3442" s="8" t="s">
        <v>4713</v>
      </c>
      <c r="F3442" s="9" t="s">
        <v>16930</v>
      </c>
      <c r="G3442" s="10">
        <v>1730.45</v>
      </c>
      <c r="H3442" s="8" t="s">
        <v>2</v>
      </c>
      <c r="I3442" s="11">
        <v>20110712</v>
      </c>
      <c r="J3442" s="11">
        <v>20110712</v>
      </c>
      <c r="K3442" s="12">
        <v>202003</v>
      </c>
      <c r="L3442" s="12" t="s">
        <v>3166</v>
      </c>
      <c r="M3442" s="7" t="s">
        <v>12617</v>
      </c>
      <c r="N3442" s="14" t="s">
        <v>12642</v>
      </c>
      <c r="O3442" s="38" t="s">
        <v>23275</v>
      </c>
      <c r="P3442" s="7" t="s">
        <v>12642</v>
      </c>
      <c r="Q3442" s="7" t="s">
        <v>12617</v>
      </c>
      <c r="R3442" s="7" t="s">
        <v>12613</v>
      </c>
      <c r="S3442" s="7" t="s">
        <v>12642</v>
      </c>
      <c r="T3442" s="7" t="s">
        <v>12642</v>
      </c>
      <c r="U3442" s="38" t="s">
        <v>23275</v>
      </c>
      <c r="V3442" s="38" t="s">
        <v>23275</v>
      </c>
      <c r="W3442" s="7" t="s">
        <v>12617</v>
      </c>
      <c r="X3442" s="7" t="s">
        <v>6</v>
      </c>
      <c r="Y3442" s="7" t="s">
        <v>6</v>
      </c>
      <c r="Z3442" s="7" t="s">
        <v>12642</v>
      </c>
      <c r="AA3442" s="7" t="s">
        <v>12617</v>
      </c>
      <c r="AB3442" s="7" t="s">
        <v>6</v>
      </c>
      <c r="AC3442" s="7" t="s">
        <v>12613</v>
      </c>
      <c r="AD3442" s="38" t="s">
        <v>4128</v>
      </c>
      <c r="AE3442" s="38" t="s">
        <v>4129</v>
      </c>
      <c r="AF3442" s="38" t="s">
        <v>4107</v>
      </c>
      <c r="AG3442" s="38" t="s">
        <v>16387</v>
      </c>
      <c r="AH3442" s="38" t="s">
        <v>16388</v>
      </c>
      <c r="AI3442" s="38" t="s">
        <v>16389</v>
      </c>
      <c r="AJ3442" s="38" t="s">
        <v>16390</v>
      </c>
      <c r="AK3442" s="38" t="s">
        <v>4709</v>
      </c>
      <c r="AL3442" s="38" t="s">
        <v>1233</v>
      </c>
      <c r="AM3442" s="38" t="s">
        <v>4710</v>
      </c>
      <c r="AN3442" s="38" t="s">
        <v>4711</v>
      </c>
      <c r="AO3442" s="4"/>
      <c r="AP3442" s="4"/>
    </row>
    <row r="3443" spans="1:42" ht="13.5" customHeight="1">
      <c r="A3443" s="5" t="s">
        <v>12601</v>
      </c>
      <c r="B3443" s="14" t="s">
        <v>12619</v>
      </c>
      <c r="C3443" s="8" t="s">
        <v>4714</v>
      </c>
      <c r="D3443" s="8" t="s">
        <v>16931</v>
      </c>
      <c r="E3443" s="8" t="s">
        <v>4715</v>
      </c>
      <c r="F3443" s="9" t="s">
        <v>16932</v>
      </c>
      <c r="G3443" s="10">
        <v>72</v>
      </c>
      <c r="H3443" s="8" t="s">
        <v>20</v>
      </c>
      <c r="I3443" s="11">
        <v>19891226</v>
      </c>
      <c r="J3443" s="11">
        <v>19891226</v>
      </c>
      <c r="K3443" s="12">
        <v>202003</v>
      </c>
      <c r="L3443" s="12" t="s">
        <v>3166</v>
      </c>
      <c r="M3443" s="7" t="s">
        <v>12617</v>
      </c>
      <c r="N3443" s="14" t="s">
        <v>12642</v>
      </c>
      <c r="O3443" s="38" t="s">
        <v>23275</v>
      </c>
      <c r="P3443" s="7" t="s">
        <v>12617</v>
      </c>
      <c r="Q3443" s="7" t="s">
        <v>12617</v>
      </c>
      <c r="R3443" s="7" t="s">
        <v>12613</v>
      </c>
      <c r="S3443" s="7" t="s">
        <v>12617</v>
      </c>
      <c r="T3443" s="7" t="s">
        <v>12617</v>
      </c>
      <c r="U3443" s="38" t="s">
        <v>23275</v>
      </c>
      <c r="V3443" s="38" t="s">
        <v>23275</v>
      </c>
      <c r="W3443" s="7" t="s">
        <v>12617</v>
      </c>
      <c r="X3443" s="7" t="s">
        <v>6</v>
      </c>
      <c r="Y3443" s="7" t="s">
        <v>6</v>
      </c>
      <c r="Z3443" s="7" t="s">
        <v>12642</v>
      </c>
      <c r="AA3443" s="7" t="s">
        <v>12617</v>
      </c>
      <c r="AB3443" s="7" t="s">
        <v>6</v>
      </c>
      <c r="AC3443" s="7" t="s">
        <v>12613</v>
      </c>
      <c r="AD3443" s="38" t="s">
        <v>4128</v>
      </c>
      <c r="AE3443" s="38" t="s">
        <v>4129</v>
      </c>
      <c r="AF3443" s="38" t="s">
        <v>4107</v>
      </c>
      <c r="AG3443" s="38" t="s">
        <v>16387</v>
      </c>
      <c r="AH3443" s="38" t="s">
        <v>16388</v>
      </c>
      <c r="AI3443" s="38" t="s">
        <v>16389</v>
      </c>
      <c r="AJ3443" s="38" t="s">
        <v>16390</v>
      </c>
      <c r="AK3443" s="38" t="s">
        <v>4709</v>
      </c>
      <c r="AL3443" s="38" t="s">
        <v>1233</v>
      </c>
      <c r="AM3443" s="38" t="s">
        <v>4710</v>
      </c>
      <c r="AN3443" s="38" t="s">
        <v>4711</v>
      </c>
      <c r="AO3443" s="4"/>
      <c r="AP3443" s="4"/>
    </row>
    <row r="3444" spans="1:42" ht="13.5" customHeight="1">
      <c r="A3444" s="5" t="s">
        <v>12601</v>
      </c>
      <c r="B3444" s="14" t="s">
        <v>12619</v>
      </c>
      <c r="C3444" s="8" t="s">
        <v>4716</v>
      </c>
      <c r="D3444" s="8" t="s">
        <v>16933</v>
      </c>
      <c r="E3444" s="8" t="s">
        <v>4717</v>
      </c>
      <c r="F3444" s="9" t="s">
        <v>16934</v>
      </c>
      <c r="G3444" s="10">
        <v>118.38</v>
      </c>
      <c r="H3444" s="8" t="s">
        <v>20</v>
      </c>
      <c r="I3444" s="11">
        <v>19980119</v>
      </c>
      <c r="J3444" s="11">
        <v>19980119</v>
      </c>
      <c r="K3444" s="12">
        <v>202003</v>
      </c>
      <c r="L3444" s="12" t="s">
        <v>3166</v>
      </c>
      <c r="M3444" s="7" t="s">
        <v>12642</v>
      </c>
      <c r="N3444" s="14" t="s">
        <v>6</v>
      </c>
      <c r="O3444" s="38" t="s">
        <v>23275</v>
      </c>
      <c r="P3444" s="7" t="s">
        <v>12617</v>
      </c>
      <c r="Q3444" s="7" t="s">
        <v>12617</v>
      </c>
      <c r="R3444" s="7" t="s">
        <v>12613</v>
      </c>
      <c r="S3444" s="7" t="s">
        <v>12642</v>
      </c>
      <c r="T3444" s="7" t="s">
        <v>12617</v>
      </c>
      <c r="U3444" s="38" t="s">
        <v>23275</v>
      </c>
      <c r="V3444" s="38" t="s">
        <v>23275</v>
      </c>
      <c r="W3444" s="7" t="s">
        <v>12617</v>
      </c>
      <c r="X3444" s="7" t="s">
        <v>6</v>
      </c>
      <c r="Y3444" s="7" t="s">
        <v>6</v>
      </c>
      <c r="Z3444" s="7" t="s">
        <v>12642</v>
      </c>
      <c r="AA3444" s="7" t="s">
        <v>12617</v>
      </c>
      <c r="AB3444" s="7" t="s">
        <v>6</v>
      </c>
      <c r="AC3444" s="7" t="s">
        <v>12613</v>
      </c>
      <c r="AD3444" s="38" t="s">
        <v>4128</v>
      </c>
      <c r="AE3444" s="38" t="s">
        <v>4129</v>
      </c>
      <c r="AF3444" s="38" t="s">
        <v>4107</v>
      </c>
      <c r="AG3444" s="38" t="s">
        <v>16387</v>
      </c>
      <c r="AH3444" s="38" t="s">
        <v>16388</v>
      </c>
      <c r="AI3444" s="38" t="s">
        <v>16389</v>
      </c>
      <c r="AJ3444" s="38" t="s">
        <v>16390</v>
      </c>
      <c r="AK3444" s="38" t="s">
        <v>4709</v>
      </c>
      <c r="AL3444" s="38" t="s">
        <v>1233</v>
      </c>
      <c r="AM3444" s="38" t="s">
        <v>4710</v>
      </c>
      <c r="AN3444" s="38" t="s">
        <v>4711</v>
      </c>
      <c r="AO3444" s="4"/>
      <c r="AP3444" s="4"/>
    </row>
    <row r="3445" spans="1:42" ht="13.5" customHeight="1">
      <c r="A3445" s="5" t="s">
        <v>12601</v>
      </c>
      <c r="B3445" s="14" t="s">
        <v>12619</v>
      </c>
      <c r="C3445" s="8" t="s">
        <v>4718</v>
      </c>
      <c r="D3445" s="8" t="s">
        <v>16935</v>
      </c>
      <c r="E3445" s="8" t="s">
        <v>4719</v>
      </c>
      <c r="F3445" s="9" t="s">
        <v>16936</v>
      </c>
      <c r="G3445" s="10">
        <v>392.28</v>
      </c>
      <c r="H3445" s="8" t="s">
        <v>20</v>
      </c>
      <c r="I3445" s="11">
        <v>20040102</v>
      </c>
      <c r="J3445" s="11">
        <v>20040102</v>
      </c>
      <c r="K3445" s="12">
        <v>202003</v>
      </c>
      <c r="L3445" s="12" t="s">
        <v>3166</v>
      </c>
      <c r="M3445" s="7" t="s">
        <v>12642</v>
      </c>
      <c r="N3445" s="14" t="s">
        <v>6</v>
      </c>
      <c r="O3445" s="38" t="s">
        <v>23275</v>
      </c>
      <c r="P3445" s="7" t="s">
        <v>12617</v>
      </c>
      <c r="Q3445" s="7" t="s">
        <v>12617</v>
      </c>
      <c r="R3445" s="7" t="s">
        <v>12613</v>
      </c>
      <c r="S3445" s="7" t="s">
        <v>12642</v>
      </c>
      <c r="T3445" s="7" t="s">
        <v>12642</v>
      </c>
      <c r="U3445" s="38" t="s">
        <v>23275</v>
      </c>
      <c r="V3445" s="38" t="s">
        <v>23275</v>
      </c>
      <c r="W3445" s="7" t="s">
        <v>12617</v>
      </c>
      <c r="X3445" s="7" t="s">
        <v>6</v>
      </c>
      <c r="Y3445" s="7" t="s">
        <v>6</v>
      </c>
      <c r="Z3445" s="7" t="s">
        <v>12642</v>
      </c>
      <c r="AA3445" s="7" t="s">
        <v>12617</v>
      </c>
      <c r="AB3445" s="7" t="s">
        <v>6</v>
      </c>
      <c r="AC3445" s="7" t="s">
        <v>12613</v>
      </c>
      <c r="AD3445" s="38" t="s">
        <v>4128</v>
      </c>
      <c r="AE3445" s="38" t="s">
        <v>4129</v>
      </c>
      <c r="AF3445" s="38" t="s">
        <v>4107</v>
      </c>
      <c r="AG3445" s="38" t="s">
        <v>16387</v>
      </c>
      <c r="AH3445" s="38" t="s">
        <v>16388</v>
      </c>
      <c r="AI3445" s="38" t="s">
        <v>16389</v>
      </c>
      <c r="AJ3445" s="38" t="s">
        <v>16390</v>
      </c>
      <c r="AK3445" s="38" t="s">
        <v>4709</v>
      </c>
      <c r="AL3445" s="38" t="s">
        <v>1233</v>
      </c>
      <c r="AM3445" s="38" t="s">
        <v>4710</v>
      </c>
      <c r="AN3445" s="38" t="s">
        <v>4711</v>
      </c>
      <c r="AO3445" s="4"/>
      <c r="AP3445" s="4"/>
    </row>
    <row r="3446" spans="1:42" ht="13.5" customHeight="1">
      <c r="A3446" s="5" t="s">
        <v>12601</v>
      </c>
      <c r="B3446" s="14" t="s">
        <v>12619</v>
      </c>
      <c r="C3446" s="8" t="s">
        <v>4720</v>
      </c>
      <c r="D3446" s="8" t="s">
        <v>16937</v>
      </c>
      <c r="E3446" s="8" t="s">
        <v>3012</v>
      </c>
      <c r="F3446" s="9" t="s">
        <v>16938</v>
      </c>
      <c r="G3446" s="10">
        <v>364.86</v>
      </c>
      <c r="H3446" s="8" t="s">
        <v>20</v>
      </c>
      <c r="I3446" s="11">
        <v>19980223</v>
      </c>
      <c r="J3446" s="11">
        <v>19980223</v>
      </c>
      <c r="K3446" s="12">
        <v>202003</v>
      </c>
      <c r="L3446" s="12" t="s">
        <v>3166</v>
      </c>
      <c r="M3446" s="7" t="s">
        <v>12642</v>
      </c>
      <c r="N3446" s="14" t="s">
        <v>6</v>
      </c>
      <c r="O3446" s="38" t="s">
        <v>23275</v>
      </c>
      <c r="P3446" s="7" t="s">
        <v>12642</v>
      </c>
      <c r="Q3446" s="7" t="s">
        <v>12617</v>
      </c>
      <c r="R3446" s="7" t="s">
        <v>12613</v>
      </c>
      <c r="S3446" s="7" t="s">
        <v>12642</v>
      </c>
      <c r="T3446" s="7" t="s">
        <v>12642</v>
      </c>
      <c r="U3446" s="38" t="s">
        <v>23275</v>
      </c>
      <c r="V3446" s="38" t="s">
        <v>23275</v>
      </c>
      <c r="W3446" s="7" t="s">
        <v>12617</v>
      </c>
      <c r="X3446" s="7" t="s">
        <v>6</v>
      </c>
      <c r="Y3446" s="7" t="s">
        <v>6</v>
      </c>
      <c r="Z3446" s="7" t="s">
        <v>12642</v>
      </c>
      <c r="AA3446" s="7" t="s">
        <v>12617</v>
      </c>
      <c r="AB3446" s="7" t="s">
        <v>6</v>
      </c>
      <c r="AC3446" s="7" t="s">
        <v>12613</v>
      </c>
      <c r="AD3446" s="38" t="s">
        <v>4128</v>
      </c>
      <c r="AE3446" s="38" t="s">
        <v>4129</v>
      </c>
      <c r="AF3446" s="38" t="s">
        <v>4107</v>
      </c>
      <c r="AG3446" s="38" t="s">
        <v>16387</v>
      </c>
      <c r="AH3446" s="38" t="s">
        <v>16388</v>
      </c>
      <c r="AI3446" s="38" t="s">
        <v>16389</v>
      </c>
      <c r="AJ3446" s="38" t="s">
        <v>16390</v>
      </c>
      <c r="AK3446" s="38" t="s">
        <v>4709</v>
      </c>
      <c r="AL3446" s="38" t="s">
        <v>1233</v>
      </c>
      <c r="AM3446" s="38" t="s">
        <v>4710</v>
      </c>
      <c r="AN3446" s="38" t="s">
        <v>4711</v>
      </c>
      <c r="AO3446" s="4"/>
      <c r="AP3446" s="4"/>
    </row>
    <row r="3447" spans="1:42" ht="13.5" customHeight="1">
      <c r="A3447" s="5" t="s">
        <v>12601</v>
      </c>
      <c r="B3447" s="14" t="s">
        <v>12619</v>
      </c>
      <c r="C3447" s="8" t="s">
        <v>4721</v>
      </c>
      <c r="D3447" s="8" t="s">
        <v>16939</v>
      </c>
      <c r="E3447" s="8" t="s">
        <v>4722</v>
      </c>
      <c r="F3447" s="9" t="s">
        <v>16940</v>
      </c>
      <c r="G3447" s="10">
        <v>138.24</v>
      </c>
      <c r="H3447" s="8" t="s">
        <v>20</v>
      </c>
      <c r="I3447" s="11">
        <v>20100910</v>
      </c>
      <c r="J3447" s="11">
        <v>20100910</v>
      </c>
      <c r="K3447" s="12">
        <v>202003</v>
      </c>
      <c r="L3447" s="12" t="s">
        <v>3166</v>
      </c>
      <c r="M3447" s="7" t="s">
        <v>12617</v>
      </c>
      <c r="N3447" s="14" t="s">
        <v>12642</v>
      </c>
      <c r="O3447" s="38" t="s">
        <v>23275</v>
      </c>
      <c r="P3447" s="7" t="s">
        <v>12642</v>
      </c>
      <c r="Q3447" s="7" t="s">
        <v>12617</v>
      </c>
      <c r="R3447" s="7" t="s">
        <v>12613</v>
      </c>
      <c r="S3447" s="7" t="s">
        <v>12642</v>
      </c>
      <c r="T3447" s="7" t="s">
        <v>12642</v>
      </c>
      <c r="U3447" s="38" t="s">
        <v>23276</v>
      </c>
      <c r="V3447" s="38" t="s">
        <v>23276</v>
      </c>
      <c r="W3447" s="7" t="s">
        <v>12617</v>
      </c>
      <c r="X3447" s="7" t="s">
        <v>6</v>
      </c>
      <c r="Y3447" s="7" t="s">
        <v>6</v>
      </c>
      <c r="Z3447" s="7" t="s">
        <v>12642</v>
      </c>
      <c r="AA3447" s="7" t="s">
        <v>12617</v>
      </c>
      <c r="AB3447" s="7" t="s">
        <v>6</v>
      </c>
      <c r="AC3447" s="7" t="s">
        <v>12613</v>
      </c>
      <c r="AD3447" s="38" t="s">
        <v>4128</v>
      </c>
      <c r="AE3447" s="38" t="s">
        <v>4129</v>
      </c>
      <c r="AF3447" s="38" t="s">
        <v>4107</v>
      </c>
      <c r="AG3447" s="38" t="s">
        <v>16387</v>
      </c>
      <c r="AH3447" s="38" t="s">
        <v>16388</v>
      </c>
      <c r="AI3447" s="38" t="s">
        <v>16389</v>
      </c>
      <c r="AJ3447" s="38" t="s">
        <v>16390</v>
      </c>
      <c r="AK3447" s="38" t="s">
        <v>4709</v>
      </c>
      <c r="AL3447" s="38" t="s">
        <v>1233</v>
      </c>
      <c r="AM3447" s="38" t="s">
        <v>4710</v>
      </c>
      <c r="AN3447" s="38" t="s">
        <v>4711</v>
      </c>
      <c r="AO3447" s="4"/>
      <c r="AP3447" s="4"/>
    </row>
    <row r="3448" spans="1:42" ht="13.5" customHeight="1">
      <c r="A3448" s="5" t="s">
        <v>12601</v>
      </c>
      <c r="B3448" s="14" t="s">
        <v>12619</v>
      </c>
      <c r="C3448" s="8" t="s">
        <v>4723</v>
      </c>
      <c r="D3448" s="8" t="s">
        <v>16941</v>
      </c>
      <c r="E3448" s="8" t="s">
        <v>4724</v>
      </c>
      <c r="F3448" s="9" t="s">
        <v>16942</v>
      </c>
      <c r="G3448" s="10">
        <v>141.25</v>
      </c>
      <c r="H3448" s="8" t="s">
        <v>20</v>
      </c>
      <c r="I3448" s="11">
        <v>20070904</v>
      </c>
      <c r="J3448" s="11">
        <v>20070904</v>
      </c>
      <c r="K3448" s="12">
        <v>202003</v>
      </c>
      <c r="L3448" s="12" t="s">
        <v>3166</v>
      </c>
      <c r="M3448" s="7" t="s">
        <v>12617</v>
      </c>
      <c r="N3448" s="14" t="s">
        <v>12642</v>
      </c>
      <c r="O3448" s="38" t="s">
        <v>23275</v>
      </c>
      <c r="P3448" s="7" t="s">
        <v>25</v>
      </c>
      <c r="Q3448" s="7" t="s">
        <v>12617</v>
      </c>
      <c r="R3448" s="7" t="s">
        <v>12613</v>
      </c>
      <c r="S3448" s="7" t="s">
        <v>12642</v>
      </c>
      <c r="T3448" s="7" t="s">
        <v>12617</v>
      </c>
      <c r="U3448" s="38" t="s">
        <v>23275</v>
      </c>
      <c r="V3448" s="38" t="s">
        <v>23275</v>
      </c>
      <c r="W3448" s="7" t="s">
        <v>12617</v>
      </c>
      <c r="X3448" s="7" t="s">
        <v>6</v>
      </c>
      <c r="Y3448" s="7" t="s">
        <v>6</v>
      </c>
      <c r="Z3448" s="7" t="s">
        <v>12642</v>
      </c>
      <c r="AA3448" s="7" t="s">
        <v>12617</v>
      </c>
      <c r="AB3448" s="7" t="s">
        <v>6</v>
      </c>
      <c r="AC3448" s="7" t="s">
        <v>12613</v>
      </c>
      <c r="AD3448" s="38" t="s">
        <v>4128</v>
      </c>
      <c r="AE3448" s="38" t="s">
        <v>4129</v>
      </c>
      <c r="AF3448" s="38" t="s">
        <v>4107</v>
      </c>
      <c r="AG3448" s="38" t="s">
        <v>16387</v>
      </c>
      <c r="AH3448" s="38" t="s">
        <v>16388</v>
      </c>
      <c r="AI3448" s="38" t="s">
        <v>16389</v>
      </c>
      <c r="AJ3448" s="38" t="s">
        <v>16390</v>
      </c>
      <c r="AK3448" s="38" t="s">
        <v>4709</v>
      </c>
      <c r="AL3448" s="38" t="s">
        <v>1233</v>
      </c>
      <c r="AM3448" s="38" t="s">
        <v>4710</v>
      </c>
      <c r="AN3448" s="38" t="s">
        <v>4711</v>
      </c>
      <c r="AO3448" s="4"/>
      <c r="AP3448" s="4"/>
    </row>
    <row r="3449" spans="1:42" ht="13.5" customHeight="1">
      <c r="A3449" s="5" t="s">
        <v>12601</v>
      </c>
      <c r="B3449" s="14" t="s">
        <v>12619</v>
      </c>
      <c r="C3449" s="8" t="s">
        <v>4725</v>
      </c>
      <c r="D3449" s="8" t="s">
        <v>16943</v>
      </c>
      <c r="E3449" s="8" t="s">
        <v>4726</v>
      </c>
      <c r="F3449" s="9" t="s">
        <v>16944</v>
      </c>
      <c r="G3449" s="10">
        <v>141.1</v>
      </c>
      <c r="H3449" s="8" t="s">
        <v>896</v>
      </c>
      <c r="I3449" s="11">
        <v>20090817</v>
      </c>
      <c r="J3449" s="11">
        <v>20090817</v>
      </c>
      <c r="K3449" s="12">
        <v>202003</v>
      </c>
      <c r="L3449" s="12" t="s">
        <v>3166</v>
      </c>
      <c r="M3449" s="7" t="s">
        <v>12617</v>
      </c>
      <c r="N3449" s="14" t="s">
        <v>12642</v>
      </c>
      <c r="O3449" s="38" t="s">
        <v>23275</v>
      </c>
      <c r="P3449" s="7" t="s">
        <v>12617</v>
      </c>
      <c r="Q3449" s="7" t="s">
        <v>12617</v>
      </c>
      <c r="R3449" s="7" t="s">
        <v>12613</v>
      </c>
      <c r="S3449" s="7" t="s">
        <v>12642</v>
      </c>
      <c r="T3449" s="7" t="s">
        <v>12642</v>
      </c>
      <c r="U3449" s="38" t="s">
        <v>23275</v>
      </c>
      <c r="V3449" s="38" t="s">
        <v>23275</v>
      </c>
      <c r="W3449" s="7" t="s">
        <v>12617</v>
      </c>
      <c r="X3449" s="7" t="s">
        <v>6</v>
      </c>
      <c r="Y3449" s="7" t="s">
        <v>6</v>
      </c>
      <c r="Z3449" s="7" t="s">
        <v>12642</v>
      </c>
      <c r="AA3449" s="7" t="s">
        <v>12617</v>
      </c>
      <c r="AB3449" s="7" t="s">
        <v>6</v>
      </c>
      <c r="AC3449" s="7" t="s">
        <v>12613</v>
      </c>
      <c r="AD3449" s="38" t="s">
        <v>4128</v>
      </c>
      <c r="AE3449" s="38" t="s">
        <v>4129</v>
      </c>
      <c r="AF3449" s="38" t="s">
        <v>4107</v>
      </c>
      <c r="AG3449" s="38" t="s">
        <v>16387</v>
      </c>
      <c r="AH3449" s="38" t="s">
        <v>16388</v>
      </c>
      <c r="AI3449" s="38" t="s">
        <v>16389</v>
      </c>
      <c r="AJ3449" s="38" t="s">
        <v>16390</v>
      </c>
      <c r="AK3449" s="38" t="s">
        <v>4709</v>
      </c>
      <c r="AL3449" s="38" t="s">
        <v>1233</v>
      </c>
      <c r="AM3449" s="38" t="s">
        <v>4710</v>
      </c>
      <c r="AN3449" s="38" t="s">
        <v>4711</v>
      </c>
      <c r="AO3449" s="4"/>
      <c r="AP3449" s="4"/>
    </row>
    <row r="3450" spans="1:42" ht="13.5" customHeight="1">
      <c r="A3450" s="5" t="s">
        <v>12601</v>
      </c>
      <c r="B3450" s="14" t="s">
        <v>12619</v>
      </c>
      <c r="C3450" s="8" t="s">
        <v>4727</v>
      </c>
      <c r="D3450" s="8" t="s">
        <v>16945</v>
      </c>
      <c r="E3450" s="8" t="s">
        <v>4728</v>
      </c>
      <c r="F3450" s="9" t="s">
        <v>16946</v>
      </c>
      <c r="G3450" s="10">
        <v>363.02</v>
      </c>
      <c r="H3450" s="8" t="s">
        <v>20</v>
      </c>
      <c r="I3450" s="11">
        <v>20100223</v>
      </c>
      <c r="J3450" s="11">
        <v>20100223</v>
      </c>
      <c r="K3450" s="12">
        <v>202003</v>
      </c>
      <c r="L3450" s="12" t="s">
        <v>3166</v>
      </c>
      <c r="M3450" s="7" t="s">
        <v>12617</v>
      </c>
      <c r="N3450" s="14" t="s">
        <v>12642</v>
      </c>
      <c r="O3450" s="38" t="s">
        <v>23275</v>
      </c>
      <c r="P3450" s="7" t="s">
        <v>12642</v>
      </c>
      <c r="Q3450" s="7" t="s">
        <v>12617</v>
      </c>
      <c r="R3450" s="7" t="s">
        <v>12613</v>
      </c>
      <c r="S3450" s="7" t="s">
        <v>12642</v>
      </c>
      <c r="T3450" s="7" t="s">
        <v>12642</v>
      </c>
      <c r="U3450" s="38" t="s">
        <v>23277</v>
      </c>
      <c r="V3450" s="38" t="s">
        <v>23277</v>
      </c>
      <c r="W3450" s="7" t="s">
        <v>12617</v>
      </c>
      <c r="X3450" s="7" t="s">
        <v>6</v>
      </c>
      <c r="Y3450" s="7" t="s">
        <v>6</v>
      </c>
      <c r="Z3450" s="7" t="s">
        <v>12642</v>
      </c>
      <c r="AA3450" s="7" t="s">
        <v>12617</v>
      </c>
      <c r="AB3450" s="7" t="s">
        <v>6</v>
      </c>
      <c r="AC3450" s="7" t="s">
        <v>12613</v>
      </c>
      <c r="AD3450" s="38" t="s">
        <v>4128</v>
      </c>
      <c r="AE3450" s="38" t="s">
        <v>4129</v>
      </c>
      <c r="AF3450" s="38" t="s">
        <v>4107</v>
      </c>
      <c r="AG3450" s="38" t="s">
        <v>16387</v>
      </c>
      <c r="AH3450" s="38" t="s">
        <v>16388</v>
      </c>
      <c r="AI3450" s="38" t="s">
        <v>16389</v>
      </c>
      <c r="AJ3450" s="38" t="s">
        <v>16390</v>
      </c>
      <c r="AK3450" s="38" t="s">
        <v>4709</v>
      </c>
      <c r="AL3450" s="38" t="s">
        <v>1233</v>
      </c>
      <c r="AM3450" s="38" t="s">
        <v>4710</v>
      </c>
      <c r="AN3450" s="38" t="s">
        <v>4711</v>
      </c>
      <c r="AO3450" s="4"/>
      <c r="AP3450" s="4"/>
    </row>
    <row r="3451" spans="1:42" ht="13.5" customHeight="1">
      <c r="A3451" s="5" t="s">
        <v>12601</v>
      </c>
      <c r="B3451" s="14" t="s">
        <v>12619</v>
      </c>
      <c r="C3451" s="8" t="s">
        <v>4729</v>
      </c>
      <c r="D3451" s="8" t="s">
        <v>16947</v>
      </c>
      <c r="E3451" s="8" t="s">
        <v>1988</v>
      </c>
      <c r="F3451" s="9" t="s">
        <v>16948</v>
      </c>
      <c r="G3451" s="10">
        <v>140.52000000000001</v>
      </c>
      <c r="H3451" s="8" t="s">
        <v>4730</v>
      </c>
      <c r="I3451" s="11">
        <v>20111228</v>
      </c>
      <c r="J3451" s="11">
        <v>20111228</v>
      </c>
      <c r="K3451" s="12">
        <v>202003</v>
      </c>
      <c r="L3451" s="12" t="s">
        <v>3166</v>
      </c>
      <c r="M3451" s="7" t="s">
        <v>12617</v>
      </c>
      <c r="N3451" s="14" t="s">
        <v>12642</v>
      </c>
      <c r="O3451" s="38" t="s">
        <v>23275</v>
      </c>
      <c r="P3451" s="7" t="s">
        <v>12642</v>
      </c>
      <c r="Q3451" s="7" t="s">
        <v>12617</v>
      </c>
      <c r="R3451" s="7" t="s">
        <v>12613</v>
      </c>
      <c r="S3451" s="7" t="s">
        <v>12642</v>
      </c>
      <c r="T3451" s="7" t="s">
        <v>12642</v>
      </c>
      <c r="U3451" s="38" t="s">
        <v>23279</v>
      </c>
      <c r="V3451" s="38" t="s">
        <v>23279</v>
      </c>
      <c r="W3451" s="7" t="s">
        <v>12617</v>
      </c>
      <c r="X3451" s="7" t="s">
        <v>6</v>
      </c>
      <c r="Y3451" s="7" t="s">
        <v>6</v>
      </c>
      <c r="Z3451" s="7" t="s">
        <v>12642</v>
      </c>
      <c r="AA3451" s="7" t="s">
        <v>12617</v>
      </c>
      <c r="AB3451" s="7" t="s">
        <v>6</v>
      </c>
      <c r="AC3451" s="7" t="s">
        <v>12613</v>
      </c>
      <c r="AD3451" s="38" t="s">
        <v>4128</v>
      </c>
      <c r="AE3451" s="38" t="s">
        <v>4129</v>
      </c>
      <c r="AF3451" s="38" t="s">
        <v>4107</v>
      </c>
      <c r="AG3451" s="38" t="s">
        <v>16387</v>
      </c>
      <c r="AH3451" s="38" t="s">
        <v>16388</v>
      </c>
      <c r="AI3451" s="38" t="s">
        <v>16389</v>
      </c>
      <c r="AJ3451" s="38" t="s">
        <v>16390</v>
      </c>
      <c r="AK3451" s="38" t="s">
        <v>4709</v>
      </c>
      <c r="AL3451" s="38" t="s">
        <v>1233</v>
      </c>
      <c r="AM3451" s="38" t="s">
        <v>4710</v>
      </c>
      <c r="AN3451" s="38" t="s">
        <v>4711</v>
      </c>
      <c r="AO3451" s="4"/>
      <c r="AP3451" s="4"/>
    </row>
    <row r="3452" spans="1:42" ht="13.5" customHeight="1">
      <c r="A3452" s="5" t="s">
        <v>12601</v>
      </c>
      <c r="B3452" s="14" t="s">
        <v>12619</v>
      </c>
      <c r="C3452" s="8" t="s">
        <v>4731</v>
      </c>
      <c r="D3452" s="8" t="s">
        <v>16949</v>
      </c>
      <c r="E3452" s="8" t="s">
        <v>4732</v>
      </c>
      <c r="F3452" s="9" t="s">
        <v>16950</v>
      </c>
      <c r="G3452" s="10">
        <v>140.94</v>
      </c>
      <c r="H3452" s="8" t="s">
        <v>896</v>
      </c>
      <c r="I3452" s="11">
        <v>20111026</v>
      </c>
      <c r="J3452" s="11">
        <v>20111026</v>
      </c>
      <c r="K3452" s="12">
        <v>202003</v>
      </c>
      <c r="L3452" s="12" t="s">
        <v>3166</v>
      </c>
      <c r="M3452" s="7" t="s">
        <v>12617</v>
      </c>
      <c r="N3452" s="14" t="s">
        <v>12642</v>
      </c>
      <c r="O3452" s="38" t="s">
        <v>23275</v>
      </c>
      <c r="P3452" s="7" t="s">
        <v>12642</v>
      </c>
      <c r="Q3452" s="7" t="s">
        <v>12617</v>
      </c>
      <c r="R3452" s="7" t="s">
        <v>12613</v>
      </c>
      <c r="S3452" s="7" t="s">
        <v>12642</v>
      </c>
      <c r="T3452" s="7" t="s">
        <v>12642</v>
      </c>
      <c r="U3452" s="38" t="s">
        <v>23275</v>
      </c>
      <c r="V3452" s="38" t="s">
        <v>23275</v>
      </c>
      <c r="W3452" s="7" t="s">
        <v>12617</v>
      </c>
      <c r="X3452" s="7" t="s">
        <v>6</v>
      </c>
      <c r="Y3452" s="7" t="s">
        <v>6</v>
      </c>
      <c r="Z3452" s="7" t="s">
        <v>12642</v>
      </c>
      <c r="AA3452" s="7" t="s">
        <v>12617</v>
      </c>
      <c r="AB3452" s="7" t="s">
        <v>6</v>
      </c>
      <c r="AC3452" s="7" t="s">
        <v>12613</v>
      </c>
      <c r="AD3452" s="38" t="s">
        <v>4128</v>
      </c>
      <c r="AE3452" s="38" t="s">
        <v>4129</v>
      </c>
      <c r="AF3452" s="38" t="s">
        <v>4107</v>
      </c>
      <c r="AG3452" s="38" t="s">
        <v>16387</v>
      </c>
      <c r="AH3452" s="38" t="s">
        <v>16388</v>
      </c>
      <c r="AI3452" s="38" t="s">
        <v>16389</v>
      </c>
      <c r="AJ3452" s="38" t="s">
        <v>16390</v>
      </c>
      <c r="AK3452" s="38" t="s">
        <v>4709</v>
      </c>
      <c r="AL3452" s="38" t="s">
        <v>1233</v>
      </c>
      <c r="AM3452" s="38" t="s">
        <v>4710</v>
      </c>
      <c r="AN3452" s="38" t="s">
        <v>4711</v>
      </c>
      <c r="AO3452" s="4"/>
      <c r="AP3452" s="4"/>
    </row>
    <row r="3453" spans="1:42" ht="13.5" customHeight="1">
      <c r="A3453" s="5" t="s">
        <v>12601</v>
      </c>
      <c r="B3453" s="14" t="s">
        <v>12619</v>
      </c>
      <c r="C3453" s="8" t="s">
        <v>4733</v>
      </c>
      <c r="D3453" s="8" t="s">
        <v>16951</v>
      </c>
      <c r="E3453" s="8" t="s">
        <v>4734</v>
      </c>
      <c r="F3453" s="9" t="s">
        <v>16952</v>
      </c>
      <c r="G3453" s="10">
        <v>163.71</v>
      </c>
      <c r="H3453" s="8" t="s">
        <v>20</v>
      </c>
      <c r="I3453" s="11">
        <v>20081230</v>
      </c>
      <c r="J3453" s="11">
        <v>20081230</v>
      </c>
      <c r="K3453" s="12">
        <v>202003</v>
      </c>
      <c r="L3453" s="12" t="s">
        <v>3166</v>
      </c>
      <c r="M3453" s="7" t="s">
        <v>12617</v>
      </c>
      <c r="N3453" s="14" t="s">
        <v>12642</v>
      </c>
      <c r="O3453" s="38" t="s">
        <v>23275</v>
      </c>
      <c r="P3453" s="7" t="s">
        <v>12642</v>
      </c>
      <c r="Q3453" s="7" t="s">
        <v>12617</v>
      </c>
      <c r="R3453" s="7" t="s">
        <v>12613</v>
      </c>
      <c r="S3453" s="7" t="s">
        <v>12642</v>
      </c>
      <c r="T3453" s="7" t="s">
        <v>12617</v>
      </c>
      <c r="U3453" s="38" t="s">
        <v>23275</v>
      </c>
      <c r="V3453" s="38" t="s">
        <v>23275</v>
      </c>
      <c r="W3453" s="7" t="s">
        <v>12617</v>
      </c>
      <c r="X3453" s="7" t="s">
        <v>6</v>
      </c>
      <c r="Y3453" s="7" t="s">
        <v>6</v>
      </c>
      <c r="Z3453" s="7" t="s">
        <v>12642</v>
      </c>
      <c r="AA3453" s="7" t="s">
        <v>12617</v>
      </c>
      <c r="AB3453" s="7" t="s">
        <v>6</v>
      </c>
      <c r="AC3453" s="7" t="s">
        <v>12613</v>
      </c>
      <c r="AD3453" s="38" t="s">
        <v>4128</v>
      </c>
      <c r="AE3453" s="38" t="s">
        <v>4129</v>
      </c>
      <c r="AF3453" s="38" t="s">
        <v>4107</v>
      </c>
      <c r="AG3453" s="38" t="s">
        <v>16387</v>
      </c>
      <c r="AH3453" s="38" t="s">
        <v>16388</v>
      </c>
      <c r="AI3453" s="38" t="s">
        <v>16389</v>
      </c>
      <c r="AJ3453" s="38" t="s">
        <v>16390</v>
      </c>
      <c r="AK3453" s="38" t="s">
        <v>4709</v>
      </c>
      <c r="AL3453" s="38" t="s">
        <v>1233</v>
      </c>
      <c r="AM3453" s="38" t="s">
        <v>4710</v>
      </c>
      <c r="AN3453" s="38" t="s">
        <v>4711</v>
      </c>
      <c r="AO3453" s="4"/>
      <c r="AP3453" s="4"/>
    </row>
    <row r="3454" spans="1:42" ht="13.5" customHeight="1">
      <c r="A3454" s="5" t="s">
        <v>12601</v>
      </c>
      <c r="B3454" s="14" t="s">
        <v>12619</v>
      </c>
      <c r="C3454" s="8" t="s">
        <v>4735</v>
      </c>
      <c r="D3454" s="8" t="s">
        <v>16953</v>
      </c>
      <c r="E3454" s="8" t="s">
        <v>1723</v>
      </c>
      <c r="F3454" s="9" t="s">
        <v>16954</v>
      </c>
      <c r="G3454" s="10">
        <v>369.19</v>
      </c>
      <c r="H3454" s="8" t="s">
        <v>20</v>
      </c>
      <c r="I3454" s="11">
        <v>19971225</v>
      </c>
      <c r="J3454" s="11">
        <v>19971225</v>
      </c>
      <c r="K3454" s="12">
        <v>202003</v>
      </c>
      <c r="L3454" s="12" t="s">
        <v>3166</v>
      </c>
      <c r="M3454" s="7" t="s">
        <v>12642</v>
      </c>
      <c r="N3454" s="14" t="s">
        <v>6</v>
      </c>
      <c r="O3454" s="38" t="s">
        <v>23275</v>
      </c>
      <c r="P3454" s="7" t="s">
        <v>25</v>
      </c>
      <c r="Q3454" s="7" t="s">
        <v>12617</v>
      </c>
      <c r="R3454" s="7" t="s">
        <v>12613</v>
      </c>
      <c r="S3454" s="7" t="s">
        <v>12617</v>
      </c>
      <c r="T3454" s="7" t="s">
        <v>12642</v>
      </c>
      <c r="U3454" s="38" t="s">
        <v>23279</v>
      </c>
      <c r="V3454" s="38" t="s">
        <v>23279</v>
      </c>
      <c r="W3454" s="7" t="s">
        <v>12617</v>
      </c>
      <c r="X3454" s="7" t="s">
        <v>6</v>
      </c>
      <c r="Y3454" s="7" t="s">
        <v>6</v>
      </c>
      <c r="Z3454" s="7" t="s">
        <v>12642</v>
      </c>
      <c r="AA3454" s="7" t="s">
        <v>12617</v>
      </c>
      <c r="AB3454" s="7" t="s">
        <v>6</v>
      </c>
      <c r="AC3454" s="7" t="s">
        <v>12613</v>
      </c>
      <c r="AD3454" s="38" t="s">
        <v>4128</v>
      </c>
      <c r="AE3454" s="38" t="s">
        <v>4129</v>
      </c>
      <c r="AF3454" s="38" t="s">
        <v>4107</v>
      </c>
      <c r="AG3454" s="38" t="s">
        <v>16387</v>
      </c>
      <c r="AH3454" s="38" t="s">
        <v>16388</v>
      </c>
      <c r="AI3454" s="38" t="s">
        <v>16389</v>
      </c>
      <c r="AJ3454" s="38" t="s">
        <v>16390</v>
      </c>
      <c r="AK3454" s="38" t="s">
        <v>4709</v>
      </c>
      <c r="AL3454" s="38" t="s">
        <v>1233</v>
      </c>
      <c r="AM3454" s="38" t="s">
        <v>4710</v>
      </c>
      <c r="AN3454" s="38" t="s">
        <v>4711</v>
      </c>
      <c r="AO3454" s="4"/>
      <c r="AP3454" s="4"/>
    </row>
    <row r="3455" spans="1:42" ht="13.5" customHeight="1">
      <c r="A3455" s="5" t="s">
        <v>12601</v>
      </c>
      <c r="B3455" s="14" t="s">
        <v>12619</v>
      </c>
      <c r="C3455" s="8" t="s">
        <v>4736</v>
      </c>
      <c r="D3455" s="8" t="s">
        <v>16955</v>
      </c>
      <c r="E3455" s="8" t="s">
        <v>4737</v>
      </c>
      <c r="F3455" s="9" t="s">
        <v>16956</v>
      </c>
      <c r="G3455" s="10">
        <v>153</v>
      </c>
      <c r="H3455" s="8" t="s">
        <v>21</v>
      </c>
      <c r="I3455" s="11">
        <v>20090212</v>
      </c>
      <c r="J3455" s="11">
        <v>20090212</v>
      </c>
      <c r="K3455" s="12">
        <v>202003</v>
      </c>
      <c r="L3455" s="12" t="s">
        <v>3166</v>
      </c>
      <c r="M3455" s="7" t="s">
        <v>12617</v>
      </c>
      <c r="N3455" s="14" t="s">
        <v>12642</v>
      </c>
      <c r="O3455" s="38" t="s">
        <v>23275</v>
      </c>
      <c r="P3455" s="7" t="s">
        <v>12642</v>
      </c>
      <c r="Q3455" s="7" t="s">
        <v>12617</v>
      </c>
      <c r="R3455" s="7" t="s">
        <v>12613</v>
      </c>
      <c r="S3455" s="7" t="s">
        <v>12642</v>
      </c>
      <c r="T3455" s="7" t="s">
        <v>12642</v>
      </c>
      <c r="U3455" s="38" t="s">
        <v>23275</v>
      </c>
      <c r="V3455" s="38" t="s">
        <v>23275</v>
      </c>
      <c r="W3455" s="7" t="s">
        <v>12617</v>
      </c>
      <c r="X3455" s="7" t="s">
        <v>6</v>
      </c>
      <c r="Y3455" s="7" t="s">
        <v>6</v>
      </c>
      <c r="Z3455" s="7" t="s">
        <v>12642</v>
      </c>
      <c r="AA3455" s="7" t="s">
        <v>12617</v>
      </c>
      <c r="AB3455" s="7" t="s">
        <v>6</v>
      </c>
      <c r="AC3455" s="7" t="s">
        <v>12613</v>
      </c>
      <c r="AD3455" s="38" t="s">
        <v>4128</v>
      </c>
      <c r="AE3455" s="38" t="s">
        <v>4129</v>
      </c>
      <c r="AF3455" s="38" t="s">
        <v>4107</v>
      </c>
      <c r="AG3455" s="38" t="s">
        <v>16387</v>
      </c>
      <c r="AH3455" s="38" t="s">
        <v>16388</v>
      </c>
      <c r="AI3455" s="38" t="s">
        <v>16389</v>
      </c>
      <c r="AJ3455" s="38" t="s">
        <v>16390</v>
      </c>
      <c r="AK3455" s="38" t="s">
        <v>4709</v>
      </c>
      <c r="AL3455" s="38" t="s">
        <v>1233</v>
      </c>
      <c r="AM3455" s="38" t="s">
        <v>4710</v>
      </c>
      <c r="AN3455" s="38" t="s">
        <v>4711</v>
      </c>
      <c r="AO3455" s="4"/>
      <c r="AP3455" s="4"/>
    </row>
    <row r="3456" spans="1:42" ht="13.5" customHeight="1">
      <c r="A3456" s="5" t="s">
        <v>12601</v>
      </c>
      <c r="B3456" s="14" t="s">
        <v>12619</v>
      </c>
      <c r="C3456" s="8" t="s">
        <v>4738</v>
      </c>
      <c r="D3456" s="8" t="s">
        <v>16957</v>
      </c>
      <c r="E3456" s="8" t="s">
        <v>4739</v>
      </c>
      <c r="F3456" s="9" t="s">
        <v>16958</v>
      </c>
      <c r="G3456" s="10">
        <v>157.59</v>
      </c>
      <c r="H3456" s="8" t="s">
        <v>20</v>
      </c>
      <c r="I3456" s="11">
        <v>20081118</v>
      </c>
      <c r="J3456" s="11">
        <v>20081118</v>
      </c>
      <c r="K3456" s="12">
        <v>202003</v>
      </c>
      <c r="L3456" s="12" t="s">
        <v>3166</v>
      </c>
      <c r="M3456" s="7" t="s">
        <v>12617</v>
      </c>
      <c r="N3456" s="14" t="s">
        <v>12642</v>
      </c>
      <c r="O3456" s="38" t="s">
        <v>23275</v>
      </c>
      <c r="P3456" s="7" t="s">
        <v>12642</v>
      </c>
      <c r="Q3456" s="7" t="s">
        <v>12617</v>
      </c>
      <c r="R3456" s="7" t="s">
        <v>12613</v>
      </c>
      <c r="S3456" s="7" t="s">
        <v>12642</v>
      </c>
      <c r="T3456" s="7" t="s">
        <v>12642</v>
      </c>
      <c r="U3456" s="38" t="s">
        <v>23275</v>
      </c>
      <c r="V3456" s="38" t="s">
        <v>23275</v>
      </c>
      <c r="W3456" s="7" t="s">
        <v>12617</v>
      </c>
      <c r="X3456" s="7" t="s">
        <v>6</v>
      </c>
      <c r="Y3456" s="7" t="s">
        <v>6</v>
      </c>
      <c r="Z3456" s="7" t="s">
        <v>12642</v>
      </c>
      <c r="AA3456" s="7" t="s">
        <v>12617</v>
      </c>
      <c r="AB3456" s="7" t="s">
        <v>6</v>
      </c>
      <c r="AC3456" s="7" t="s">
        <v>12613</v>
      </c>
      <c r="AD3456" s="38" t="s">
        <v>4128</v>
      </c>
      <c r="AE3456" s="38" t="s">
        <v>4129</v>
      </c>
      <c r="AF3456" s="38" t="s">
        <v>4107</v>
      </c>
      <c r="AG3456" s="38" t="s">
        <v>16387</v>
      </c>
      <c r="AH3456" s="38" t="s">
        <v>16388</v>
      </c>
      <c r="AI3456" s="38" t="s">
        <v>16389</v>
      </c>
      <c r="AJ3456" s="38" t="s">
        <v>16390</v>
      </c>
      <c r="AK3456" s="38" t="s">
        <v>4709</v>
      </c>
      <c r="AL3456" s="38" t="s">
        <v>1233</v>
      </c>
      <c r="AM3456" s="38" t="s">
        <v>4710</v>
      </c>
      <c r="AN3456" s="38" t="s">
        <v>4711</v>
      </c>
      <c r="AO3456" s="4"/>
      <c r="AP3456" s="4"/>
    </row>
    <row r="3457" spans="1:42" ht="13.5" customHeight="1">
      <c r="A3457" s="5" t="s">
        <v>12601</v>
      </c>
      <c r="B3457" s="14" t="s">
        <v>12619</v>
      </c>
      <c r="C3457" s="8" t="s">
        <v>4740</v>
      </c>
      <c r="D3457" s="8" t="s">
        <v>16959</v>
      </c>
      <c r="E3457" s="8" t="s">
        <v>4741</v>
      </c>
      <c r="F3457" s="9" t="s">
        <v>16960</v>
      </c>
      <c r="G3457" s="10">
        <v>80.2</v>
      </c>
      <c r="H3457" s="8" t="s">
        <v>20</v>
      </c>
      <c r="I3457" s="11">
        <v>19861201</v>
      </c>
      <c r="J3457" s="11">
        <v>19861201</v>
      </c>
      <c r="K3457" s="12">
        <v>202003</v>
      </c>
      <c r="L3457" s="12" t="s">
        <v>3166</v>
      </c>
      <c r="M3457" s="7" t="s">
        <v>12617</v>
      </c>
      <c r="N3457" s="14" t="s">
        <v>12642</v>
      </c>
      <c r="O3457" s="38" t="s">
        <v>23275</v>
      </c>
      <c r="P3457" s="7" t="s">
        <v>12617</v>
      </c>
      <c r="Q3457" s="7" t="s">
        <v>12617</v>
      </c>
      <c r="R3457" s="7" t="s">
        <v>12613</v>
      </c>
      <c r="S3457" s="7" t="s">
        <v>12642</v>
      </c>
      <c r="T3457" s="7" t="s">
        <v>12617</v>
      </c>
      <c r="U3457" s="38" t="s">
        <v>23275</v>
      </c>
      <c r="V3457" s="38" t="s">
        <v>23275</v>
      </c>
      <c r="W3457" s="7" t="s">
        <v>12617</v>
      </c>
      <c r="X3457" s="7" t="s">
        <v>6</v>
      </c>
      <c r="Y3457" s="7" t="s">
        <v>6</v>
      </c>
      <c r="Z3457" s="7" t="s">
        <v>12642</v>
      </c>
      <c r="AA3457" s="7" t="s">
        <v>12617</v>
      </c>
      <c r="AB3457" s="7" t="s">
        <v>6</v>
      </c>
      <c r="AC3457" s="7" t="s">
        <v>12613</v>
      </c>
      <c r="AD3457" s="38" t="s">
        <v>4128</v>
      </c>
      <c r="AE3457" s="38" t="s">
        <v>4129</v>
      </c>
      <c r="AF3457" s="38" t="s">
        <v>4107</v>
      </c>
      <c r="AG3457" s="38" t="s">
        <v>16387</v>
      </c>
      <c r="AH3457" s="38" t="s">
        <v>16388</v>
      </c>
      <c r="AI3457" s="38" t="s">
        <v>16389</v>
      </c>
      <c r="AJ3457" s="38" t="s">
        <v>16390</v>
      </c>
      <c r="AK3457" s="38" t="s">
        <v>4709</v>
      </c>
      <c r="AL3457" s="38" t="s">
        <v>1233</v>
      </c>
      <c r="AM3457" s="38" t="s">
        <v>4710</v>
      </c>
      <c r="AN3457" s="38" t="s">
        <v>4711</v>
      </c>
      <c r="AO3457" s="4"/>
      <c r="AP3457" s="4"/>
    </row>
    <row r="3458" spans="1:42" ht="13.5" customHeight="1">
      <c r="A3458" s="5" t="s">
        <v>12601</v>
      </c>
      <c r="B3458" s="14" t="s">
        <v>12619</v>
      </c>
      <c r="C3458" s="8" t="s">
        <v>4742</v>
      </c>
      <c r="D3458" s="8" t="s">
        <v>16961</v>
      </c>
      <c r="E3458" s="8" t="s">
        <v>4743</v>
      </c>
      <c r="F3458" s="9" t="s">
        <v>16962</v>
      </c>
      <c r="G3458" s="10">
        <v>358.08</v>
      </c>
      <c r="H3458" s="8" t="s">
        <v>20</v>
      </c>
      <c r="I3458" s="11">
        <v>20070705</v>
      </c>
      <c r="J3458" s="11">
        <v>20070705</v>
      </c>
      <c r="K3458" s="12">
        <v>202003</v>
      </c>
      <c r="L3458" s="12" t="s">
        <v>3166</v>
      </c>
      <c r="M3458" s="7" t="s">
        <v>12617</v>
      </c>
      <c r="N3458" s="14" t="s">
        <v>12642</v>
      </c>
      <c r="O3458" s="38" t="s">
        <v>23275</v>
      </c>
      <c r="P3458" s="7" t="s">
        <v>12617</v>
      </c>
      <c r="Q3458" s="7" t="s">
        <v>12617</v>
      </c>
      <c r="R3458" s="7" t="s">
        <v>12613</v>
      </c>
      <c r="S3458" s="7" t="s">
        <v>12642</v>
      </c>
      <c r="T3458" s="7" t="s">
        <v>12642</v>
      </c>
      <c r="U3458" s="38" t="s">
        <v>23277</v>
      </c>
      <c r="V3458" s="38" t="s">
        <v>23277</v>
      </c>
      <c r="W3458" s="7" t="s">
        <v>12617</v>
      </c>
      <c r="X3458" s="7" t="s">
        <v>6</v>
      </c>
      <c r="Y3458" s="7" t="s">
        <v>6</v>
      </c>
      <c r="Z3458" s="7" t="s">
        <v>12642</v>
      </c>
      <c r="AA3458" s="7" t="s">
        <v>12617</v>
      </c>
      <c r="AB3458" s="7" t="s">
        <v>6</v>
      </c>
      <c r="AC3458" s="7" t="s">
        <v>12613</v>
      </c>
      <c r="AD3458" s="38" t="s">
        <v>4128</v>
      </c>
      <c r="AE3458" s="38" t="s">
        <v>4129</v>
      </c>
      <c r="AF3458" s="38" t="s">
        <v>4107</v>
      </c>
      <c r="AG3458" s="38" t="s">
        <v>16387</v>
      </c>
      <c r="AH3458" s="38" t="s">
        <v>16388</v>
      </c>
      <c r="AI3458" s="38" t="s">
        <v>16389</v>
      </c>
      <c r="AJ3458" s="38" t="s">
        <v>16390</v>
      </c>
      <c r="AK3458" s="38" t="s">
        <v>4709</v>
      </c>
      <c r="AL3458" s="38" t="s">
        <v>1233</v>
      </c>
      <c r="AM3458" s="38" t="s">
        <v>4710</v>
      </c>
      <c r="AN3458" s="38" t="s">
        <v>4711</v>
      </c>
      <c r="AO3458" s="4"/>
      <c r="AP3458" s="4"/>
    </row>
    <row r="3459" spans="1:42" ht="13.5" customHeight="1">
      <c r="A3459" s="5" t="s">
        <v>12601</v>
      </c>
      <c r="B3459" s="14" t="s">
        <v>12619</v>
      </c>
      <c r="C3459" s="8" t="s">
        <v>4744</v>
      </c>
      <c r="D3459" s="8" t="s">
        <v>16963</v>
      </c>
      <c r="E3459" s="8" t="s">
        <v>4745</v>
      </c>
      <c r="F3459" s="9" t="s">
        <v>16964</v>
      </c>
      <c r="G3459" s="10">
        <v>430.29</v>
      </c>
      <c r="H3459" s="8" t="s">
        <v>20</v>
      </c>
      <c r="I3459" s="11">
        <v>19950929</v>
      </c>
      <c r="J3459" s="11">
        <v>19950929</v>
      </c>
      <c r="K3459" s="12">
        <v>202003</v>
      </c>
      <c r="L3459" s="12" t="s">
        <v>3166</v>
      </c>
      <c r="M3459" s="7" t="s">
        <v>12617</v>
      </c>
      <c r="N3459" s="14" t="s">
        <v>12642</v>
      </c>
      <c r="O3459" s="38" t="s">
        <v>23275</v>
      </c>
      <c r="P3459" s="7" t="s">
        <v>12642</v>
      </c>
      <c r="Q3459" s="7" t="s">
        <v>12617</v>
      </c>
      <c r="R3459" s="7" t="s">
        <v>12613</v>
      </c>
      <c r="S3459" s="7" t="s">
        <v>12642</v>
      </c>
      <c r="T3459" s="7" t="s">
        <v>12642</v>
      </c>
      <c r="U3459" s="38" t="s">
        <v>23275</v>
      </c>
      <c r="V3459" s="38" t="s">
        <v>23275</v>
      </c>
      <c r="W3459" s="7" t="s">
        <v>12617</v>
      </c>
      <c r="X3459" s="7" t="s">
        <v>6</v>
      </c>
      <c r="Y3459" s="7" t="s">
        <v>6</v>
      </c>
      <c r="Z3459" s="7" t="s">
        <v>12642</v>
      </c>
      <c r="AA3459" s="7" t="s">
        <v>12617</v>
      </c>
      <c r="AB3459" s="7" t="s">
        <v>6</v>
      </c>
      <c r="AC3459" s="7" t="s">
        <v>12613</v>
      </c>
      <c r="AD3459" s="38" t="s">
        <v>4128</v>
      </c>
      <c r="AE3459" s="38" t="s">
        <v>4129</v>
      </c>
      <c r="AF3459" s="38" t="s">
        <v>4107</v>
      </c>
      <c r="AG3459" s="38" t="s">
        <v>16387</v>
      </c>
      <c r="AH3459" s="38" t="s">
        <v>16388</v>
      </c>
      <c r="AI3459" s="38" t="s">
        <v>16389</v>
      </c>
      <c r="AJ3459" s="38" t="s">
        <v>16390</v>
      </c>
      <c r="AK3459" s="38" t="s">
        <v>4709</v>
      </c>
      <c r="AL3459" s="38" t="s">
        <v>1233</v>
      </c>
      <c r="AM3459" s="38" t="s">
        <v>4710</v>
      </c>
      <c r="AN3459" s="38" t="s">
        <v>4711</v>
      </c>
      <c r="AO3459" s="4"/>
      <c r="AP3459" s="4"/>
    </row>
    <row r="3460" spans="1:42" ht="13.5" customHeight="1">
      <c r="A3460" s="5" t="s">
        <v>12601</v>
      </c>
      <c r="B3460" s="14" t="s">
        <v>12619</v>
      </c>
      <c r="C3460" s="8" t="s">
        <v>4746</v>
      </c>
      <c r="D3460" s="8" t="s">
        <v>16965</v>
      </c>
      <c r="E3460" s="8" t="s">
        <v>4747</v>
      </c>
      <c r="F3460" s="9" t="s">
        <v>16966</v>
      </c>
      <c r="G3460" s="10">
        <v>142.29</v>
      </c>
      <c r="H3460" s="8" t="s">
        <v>4730</v>
      </c>
      <c r="I3460" s="11">
        <v>20111116</v>
      </c>
      <c r="J3460" s="11">
        <v>20111116</v>
      </c>
      <c r="K3460" s="12">
        <v>202003</v>
      </c>
      <c r="L3460" s="12" t="s">
        <v>3166</v>
      </c>
      <c r="M3460" s="7" t="s">
        <v>12617</v>
      </c>
      <c r="N3460" s="14" t="s">
        <v>12642</v>
      </c>
      <c r="O3460" s="38" t="s">
        <v>23275</v>
      </c>
      <c r="P3460" s="7" t="s">
        <v>12642</v>
      </c>
      <c r="Q3460" s="7" t="s">
        <v>12617</v>
      </c>
      <c r="R3460" s="7" t="s">
        <v>12613</v>
      </c>
      <c r="S3460" s="7" t="s">
        <v>12642</v>
      </c>
      <c r="T3460" s="7" t="s">
        <v>12642</v>
      </c>
      <c r="U3460" s="38" t="s">
        <v>23275</v>
      </c>
      <c r="V3460" s="38" t="s">
        <v>23275</v>
      </c>
      <c r="W3460" s="7" t="s">
        <v>12617</v>
      </c>
      <c r="X3460" s="7" t="s">
        <v>6</v>
      </c>
      <c r="Y3460" s="7" t="s">
        <v>6</v>
      </c>
      <c r="Z3460" s="7" t="s">
        <v>12642</v>
      </c>
      <c r="AA3460" s="7" t="s">
        <v>12617</v>
      </c>
      <c r="AB3460" s="7" t="s">
        <v>6</v>
      </c>
      <c r="AC3460" s="7" t="s">
        <v>12613</v>
      </c>
      <c r="AD3460" s="38" t="s">
        <v>4128</v>
      </c>
      <c r="AE3460" s="38" t="s">
        <v>4129</v>
      </c>
      <c r="AF3460" s="38" t="s">
        <v>4107</v>
      </c>
      <c r="AG3460" s="38" t="s">
        <v>16387</v>
      </c>
      <c r="AH3460" s="38" t="s">
        <v>16388</v>
      </c>
      <c r="AI3460" s="38" t="s">
        <v>16389</v>
      </c>
      <c r="AJ3460" s="38" t="s">
        <v>16390</v>
      </c>
      <c r="AK3460" s="38" t="s">
        <v>4709</v>
      </c>
      <c r="AL3460" s="38" t="s">
        <v>1233</v>
      </c>
      <c r="AM3460" s="38" t="s">
        <v>4710</v>
      </c>
      <c r="AN3460" s="38" t="s">
        <v>4711</v>
      </c>
      <c r="AO3460" s="4"/>
      <c r="AP3460" s="4"/>
    </row>
    <row r="3461" spans="1:42" ht="13.5" customHeight="1">
      <c r="A3461" s="5" t="s">
        <v>12601</v>
      </c>
      <c r="B3461" s="14" t="s">
        <v>12619</v>
      </c>
      <c r="C3461" s="8" t="s">
        <v>4748</v>
      </c>
      <c r="D3461" s="8" t="s">
        <v>16967</v>
      </c>
      <c r="E3461" s="8" t="s">
        <v>4749</v>
      </c>
      <c r="F3461" s="9" t="s">
        <v>16968</v>
      </c>
      <c r="G3461" s="10">
        <v>76.59</v>
      </c>
      <c r="H3461" s="8" t="s">
        <v>20</v>
      </c>
      <c r="I3461" s="11">
        <v>19850901</v>
      </c>
      <c r="J3461" s="11">
        <v>19850901</v>
      </c>
      <c r="K3461" s="12">
        <v>202003</v>
      </c>
      <c r="L3461" s="12" t="s">
        <v>3166</v>
      </c>
      <c r="M3461" s="7" t="s">
        <v>12617</v>
      </c>
      <c r="N3461" s="14" t="s">
        <v>12642</v>
      </c>
      <c r="O3461" s="38" t="s">
        <v>23275</v>
      </c>
      <c r="P3461" s="7" t="s">
        <v>12642</v>
      </c>
      <c r="Q3461" s="7" t="s">
        <v>12617</v>
      </c>
      <c r="R3461" s="7" t="s">
        <v>12613</v>
      </c>
      <c r="S3461" s="7" t="s">
        <v>12642</v>
      </c>
      <c r="T3461" s="7" t="s">
        <v>12617</v>
      </c>
      <c r="U3461" s="38" t="s">
        <v>23275</v>
      </c>
      <c r="V3461" s="38" t="s">
        <v>23275</v>
      </c>
      <c r="W3461" s="7" t="s">
        <v>12617</v>
      </c>
      <c r="X3461" s="7" t="s">
        <v>6</v>
      </c>
      <c r="Y3461" s="7" t="s">
        <v>6</v>
      </c>
      <c r="Z3461" s="7" t="s">
        <v>12642</v>
      </c>
      <c r="AA3461" s="7" t="s">
        <v>12617</v>
      </c>
      <c r="AB3461" s="7" t="s">
        <v>6</v>
      </c>
      <c r="AC3461" s="7" t="s">
        <v>12613</v>
      </c>
      <c r="AD3461" s="38" t="s">
        <v>4128</v>
      </c>
      <c r="AE3461" s="38" t="s">
        <v>4129</v>
      </c>
      <c r="AF3461" s="38" t="s">
        <v>4107</v>
      </c>
      <c r="AG3461" s="38" t="s">
        <v>16387</v>
      </c>
      <c r="AH3461" s="38" t="s">
        <v>16388</v>
      </c>
      <c r="AI3461" s="38" t="s">
        <v>16389</v>
      </c>
      <c r="AJ3461" s="38" t="s">
        <v>16390</v>
      </c>
      <c r="AK3461" s="38" t="s">
        <v>4709</v>
      </c>
      <c r="AL3461" s="38" t="s">
        <v>1233</v>
      </c>
      <c r="AM3461" s="38" t="s">
        <v>4710</v>
      </c>
      <c r="AN3461" s="38" t="s">
        <v>4711</v>
      </c>
      <c r="AO3461" s="4"/>
      <c r="AP3461" s="4"/>
    </row>
    <row r="3462" spans="1:42" ht="13.5" customHeight="1">
      <c r="A3462" s="5" t="s">
        <v>12601</v>
      </c>
      <c r="B3462" s="14" t="s">
        <v>12619</v>
      </c>
      <c r="C3462" s="8" t="s">
        <v>4750</v>
      </c>
      <c r="D3462" s="8" t="s">
        <v>16969</v>
      </c>
      <c r="E3462" s="8" t="s">
        <v>4339</v>
      </c>
      <c r="F3462" s="9" t="s">
        <v>16970</v>
      </c>
      <c r="G3462" s="10">
        <v>139.86000000000001</v>
      </c>
      <c r="H3462" s="8" t="s">
        <v>4751</v>
      </c>
      <c r="I3462" s="11">
        <v>20090915</v>
      </c>
      <c r="J3462" s="11">
        <v>20090915</v>
      </c>
      <c r="K3462" s="12">
        <v>202003</v>
      </c>
      <c r="L3462" s="12" t="s">
        <v>3166</v>
      </c>
      <c r="M3462" s="7" t="s">
        <v>12617</v>
      </c>
      <c r="N3462" s="14" t="s">
        <v>12642</v>
      </c>
      <c r="O3462" s="38" t="s">
        <v>23275</v>
      </c>
      <c r="P3462" s="7" t="s">
        <v>12642</v>
      </c>
      <c r="Q3462" s="7" t="s">
        <v>12617</v>
      </c>
      <c r="R3462" s="7" t="s">
        <v>12613</v>
      </c>
      <c r="S3462" s="7" t="s">
        <v>12642</v>
      </c>
      <c r="T3462" s="7" t="s">
        <v>12642</v>
      </c>
      <c r="U3462" s="38" t="s">
        <v>23276</v>
      </c>
      <c r="V3462" s="38" t="s">
        <v>23276</v>
      </c>
      <c r="W3462" s="7" t="s">
        <v>12617</v>
      </c>
      <c r="X3462" s="7" t="s">
        <v>6</v>
      </c>
      <c r="Y3462" s="7" t="s">
        <v>6</v>
      </c>
      <c r="Z3462" s="7" t="s">
        <v>12642</v>
      </c>
      <c r="AA3462" s="7" t="s">
        <v>12617</v>
      </c>
      <c r="AB3462" s="7" t="s">
        <v>6</v>
      </c>
      <c r="AC3462" s="7" t="s">
        <v>12613</v>
      </c>
      <c r="AD3462" s="38" t="s">
        <v>4128</v>
      </c>
      <c r="AE3462" s="38" t="s">
        <v>4129</v>
      </c>
      <c r="AF3462" s="38" t="s">
        <v>4107</v>
      </c>
      <c r="AG3462" s="38" t="s">
        <v>16387</v>
      </c>
      <c r="AH3462" s="38" t="s">
        <v>16388</v>
      </c>
      <c r="AI3462" s="38" t="s">
        <v>16389</v>
      </c>
      <c r="AJ3462" s="38" t="s">
        <v>16390</v>
      </c>
      <c r="AK3462" s="38" t="s">
        <v>4709</v>
      </c>
      <c r="AL3462" s="38" t="s">
        <v>1233</v>
      </c>
      <c r="AM3462" s="38" t="s">
        <v>4710</v>
      </c>
      <c r="AN3462" s="38" t="s">
        <v>4711</v>
      </c>
      <c r="AO3462" s="4"/>
      <c r="AP3462" s="4"/>
    </row>
    <row r="3463" spans="1:42" ht="13.5" customHeight="1">
      <c r="A3463" s="5" t="s">
        <v>12601</v>
      </c>
      <c r="B3463" s="14" t="s">
        <v>12619</v>
      </c>
      <c r="C3463" s="8" t="s">
        <v>4752</v>
      </c>
      <c r="D3463" s="8" t="s">
        <v>16971</v>
      </c>
      <c r="E3463" s="8" t="s">
        <v>4753</v>
      </c>
      <c r="F3463" s="9" t="s">
        <v>16972</v>
      </c>
      <c r="G3463" s="10">
        <v>843.81</v>
      </c>
      <c r="H3463" s="8" t="s">
        <v>20</v>
      </c>
      <c r="I3463" s="11">
        <v>19881226</v>
      </c>
      <c r="J3463" s="11">
        <v>19881226</v>
      </c>
      <c r="K3463" s="12">
        <v>202003</v>
      </c>
      <c r="L3463" s="12" t="s">
        <v>3166</v>
      </c>
      <c r="M3463" s="7" t="s">
        <v>12617</v>
      </c>
      <c r="N3463" s="14" t="s">
        <v>12642</v>
      </c>
      <c r="O3463" s="38" t="s">
        <v>23275</v>
      </c>
      <c r="P3463" s="7" t="s">
        <v>12642</v>
      </c>
      <c r="Q3463" s="7" t="s">
        <v>12617</v>
      </c>
      <c r="R3463" s="7" t="s">
        <v>12613</v>
      </c>
      <c r="S3463" s="7" t="s">
        <v>12642</v>
      </c>
      <c r="T3463" s="7" t="s">
        <v>12642</v>
      </c>
      <c r="U3463" s="38" t="s">
        <v>23275</v>
      </c>
      <c r="V3463" s="38" t="s">
        <v>23275</v>
      </c>
      <c r="W3463" s="7" t="s">
        <v>12617</v>
      </c>
      <c r="X3463" s="7" t="s">
        <v>6</v>
      </c>
      <c r="Y3463" s="7" t="s">
        <v>6</v>
      </c>
      <c r="Z3463" s="7" t="s">
        <v>12642</v>
      </c>
      <c r="AA3463" s="7" t="s">
        <v>12617</v>
      </c>
      <c r="AB3463" s="7" t="s">
        <v>6</v>
      </c>
      <c r="AC3463" s="7" t="s">
        <v>12613</v>
      </c>
      <c r="AD3463" s="38" t="s">
        <v>4128</v>
      </c>
      <c r="AE3463" s="38" t="s">
        <v>4129</v>
      </c>
      <c r="AF3463" s="38" t="s">
        <v>4107</v>
      </c>
      <c r="AG3463" s="38" t="s">
        <v>16387</v>
      </c>
      <c r="AH3463" s="38" t="s">
        <v>16388</v>
      </c>
      <c r="AI3463" s="38" t="s">
        <v>16389</v>
      </c>
      <c r="AJ3463" s="38" t="s">
        <v>16390</v>
      </c>
      <c r="AK3463" s="38" t="s">
        <v>4709</v>
      </c>
      <c r="AL3463" s="38" t="s">
        <v>1233</v>
      </c>
      <c r="AM3463" s="38" t="s">
        <v>4710</v>
      </c>
      <c r="AN3463" s="38" t="s">
        <v>4711</v>
      </c>
      <c r="AO3463" s="4"/>
      <c r="AP3463" s="4"/>
    </row>
    <row r="3464" spans="1:42" ht="13.5" customHeight="1">
      <c r="A3464" s="5" t="s">
        <v>12601</v>
      </c>
      <c r="B3464" s="14" t="s">
        <v>12619</v>
      </c>
      <c r="C3464" s="8" t="s">
        <v>4754</v>
      </c>
      <c r="D3464" s="8" t="s">
        <v>16973</v>
      </c>
      <c r="E3464" s="8" t="s">
        <v>4755</v>
      </c>
      <c r="F3464" s="9" t="s">
        <v>16974</v>
      </c>
      <c r="G3464" s="10">
        <v>139.04</v>
      </c>
      <c r="H3464" s="8" t="s">
        <v>20</v>
      </c>
      <c r="I3464" s="11">
        <v>20051226</v>
      </c>
      <c r="J3464" s="11">
        <v>20051226</v>
      </c>
      <c r="K3464" s="12">
        <v>202003</v>
      </c>
      <c r="L3464" s="12" t="s">
        <v>3166</v>
      </c>
      <c r="M3464" s="7" t="s">
        <v>12642</v>
      </c>
      <c r="N3464" s="14" t="s">
        <v>6</v>
      </c>
      <c r="O3464" s="38" t="s">
        <v>23275</v>
      </c>
      <c r="P3464" s="7" t="s">
        <v>12642</v>
      </c>
      <c r="Q3464" s="7" t="s">
        <v>12617</v>
      </c>
      <c r="R3464" s="7" t="s">
        <v>12613</v>
      </c>
      <c r="S3464" s="7" t="s">
        <v>12642</v>
      </c>
      <c r="T3464" s="7" t="s">
        <v>12617</v>
      </c>
      <c r="U3464" s="38" t="s">
        <v>23275</v>
      </c>
      <c r="V3464" s="38" t="s">
        <v>23275</v>
      </c>
      <c r="W3464" s="7" t="s">
        <v>12617</v>
      </c>
      <c r="X3464" s="7" t="s">
        <v>6</v>
      </c>
      <c r="Y3464" s="7" t="s">
        <v>6</v>
      </c>
      <c r="Z3464" s="7" t="s">
        <v>12642</v>
      </c>
      <c r="AA3464" s="7" t="s">
        <v>12617</v>
      </c>
      <c r="AB3464" s="7" t="s">
        <v>6</v>
      </c>
      <c r="AC3464" s="7" t="s">
        <v>12613</v>
      </c>
      <c r="AD3464" s="38" t="s">
        <v>4128</v>
      </c>
      <c r="AE3464" s="38" t="s">
        <v>4129</v>
      </c>
      <c r="AF3464" s="38" t="s">
        <v>4107</v>
      </c>
      <c r="AG3464" s="38" t="s">
        <v>16387</v>
      </c>
      <c r="AH3464" s="38" t="s">
        <v>16388</v>
      </c>
      <c r="AI3464" s="38" t="s">
        <v>16389</v>
      </c>
      <c r="AJ3464" s="38" t="s">
        <v>16390</v>
      </c>
      <c r="AK3464" s="38" t="s">
        <v>4709</v>
      </c>
      <c r="AL3464" s="38" t="s">
        <v>1233</v>
      </c>
      <c r="AM3464" s="38" t="s">
        <v>4710</v>
      </c>
      <c r="AN3464" s="38" t="s">
        <v>4711</v>
      </c>
      <c r="AO3464" s="4"/>
      <c r="AP3464" s="4"/>
    </row>
    <row r="3465" spans="1:42" ht="13.5" customHeight="1">
      <c r="A3465" s="5" t="s">
        <v>12601</v>
      </c>
      <c r="B3465" s="14" t="s">
        <v>12619</v>
      </c>
      <c r="C3465" s="8" t="s">
        <v>4756</v>
      </c>
      <c r="D3465" s="8" t="s">
        <v>16975</v>
      </c>
      <c r="E3465" s="8" t="s">
        <v>4757</v>
      </c>
      <c r="F3465" s="9" t="s">
        <v>16976</v>
      </c>
      <c r="G3465" s="10">
        <v>130.19999999999999</v>
      </c>
      <c r="H3465" s="8" t="s">
        <v>20</v>
      </c>
      <c r="I3465" s="11">
        <v>19850101</v>
      </c>
      <c r="J3465" s="11">
        <v>19850101</v>
      </c>
      <c r="K3465" s="12">
        <v>202003</v>
      </c>
      <c r="L3465" s="12" t="s">
        <v>3166</v>
      </c>
      <c r="M3465" s="7" t="s">
        <v>12617</v>
      </c>
      <c r="N3465" s="14" t="s">
        <v>12642</v>
      </c>
      <c r="O3465" s="38" t="s">
        <v>23275</v>
      </c>
      <c r="P3465" s="7" t="s">
        <v>12642</v>
      </c>
      <c r="Q3465" s="7" t="s">
        <v>12617</v>
      </c>
      <c r="R3465" s="7" t="s">
        <v>12613</v>
      </c>
      <c r="S3465" s="7" t="s">
        <v>12642</v>
      </c>
      <c r="T3465" s="7" t="s">
        <v>12642</v>
      </c>
      <c r="U3465" s="38" t="s">
        <v>23275</v>
      </c>
      <c r="V3465" s="38" t="s">
        <v>23275</v>
      </c>
      <c r="W3465" s="7" t="s">
        <v>12617</v>
      </c>
      <c r="X3465" s="7" t="s">
        <v>6</v>
      </c>
      <c r="Y3465" s="7" t="s">
        <v>6</v>
      </c>
      <c r="Z3465" s="7" t="s">
        <v>12642</v>
      </c>
      <c r="AA3465" s="7" t="s">
        <v>12617</v>
      </c>
      <c r="AB3465" s="7" t="s">
        <v>6</v>
      </c>
      <c r="AC3465" s="7" t="s">
        <v>12613</v>
      </c>
      <c r="AD3465" s="38" t="s">
        <v>4128</v>
      </c>
      <c r="AE3465" s="38" t="s">
        <v>4129</v>
      </c>
      <c r="AF3465" s="38" t="s">
        <v>4107</v>
      </c>
      <c r="AG3465" s="38" t="s">
        <v>16387</v>
      </c>
      <c r="AH3465" s="38" t="s">
        <v>16388</v>
      </c>
      <c r="AI3465" s="38" t="s">
        <v>16389</v>
      </c>
      <c r="AJ3465" s="38" t="s">
        <v>16390</v>
      </c>
      <c r="AK3465" s="38" t="s">
        <v>4709</v>
      </c>
      <c r="AL3465" s="38" t="s">
        <v>1233</v>
      </c>
      <c r="AM3465" s="38" t="s">
        <v>4710</v>
      </c>
      <c r="AN3465" s="38" t="s">
        <v>4711</v>
      </c>
      <c r="AO3465" s="4"/>
      <c r="AP3465" s="4"/>
    </row>
    <row r="3466" spans="1:42" ht="13.5" customHeight="1">
      <c r="A3466" s="5" t="s">
        <v>12601</v>
      </c>
      <c r="B3466" s="14" t="s">
        <v>12619</v>
      </c>
      <c r="C3466" s="8" t="s">
        <v>4758</v>
      </c>
      <c r="D3466" s="8" t="s">
        <v>16977</v>
      </c>
      <c r="E3466" s="8" t="s">
        <v>4759</v>
      </c>
      <c r="F3466" s="9" t="s">
        <v>16978</v>
      </c>
      <c r="G3466" s="10">
        <v>140.94</v>
      </c>
      <c r="H3466" s="8" t="s">
        <v>20</v>
      </c>
      <c r="I3466" s="11">
        <v>20070705</v>
      </c>
      <c r="J3466" s="11">
        <v>20070705</v>
      </c>
      <c r="K3466" s="12">
        <v>202003</v>
      </c>
      <c r="L3466" s="12" t="s">
        <v>3166</v>
      </c>
      <c r="M3466" s="7" t="s">
        <v>12617</v>
      </c>
      <c r="N3466" s="14" t="s">
        <v>12642</v>
      </c>
      <c r="O3466" s="38" t="s">
        <v>23275</v>
      </c>
      <c r="P3466" s="7" t="s">
        <v>12642</v>
      </c>
      <c r="Q3466" s="7" t="s">
        <v>12617</v>
      </c>
      <c r="R3466" s="7" t="s">
        <v>12613</v>
      </c>
      <c r="S3466" s="7" t="s">
        <v>12642</v>
      </c>
      <c r="T3466" s="7" t="s">
        <v>12642</v>
      </c>
      <c r="U3466" s="38" t="s">
        <v>23275</v>
      </c>
      <c r="V3466" s="38" t="s">
        <v>23275</v>
      </c>
      <c r="W3466" s="7" t="s">
        <v>12617</v>
      </c>
      <c r="X3466" s="7" t="s">
        <v>6</v>
      </c>
      <c r="Y3466" s="7" t="s">
        <v>6</v>
      </c>
      <c r="Z3466" s="7" t="s">
        <v>12642</v>
      </c>
      <c r="AA3466" s="7" t="s">
        <v>12617</v>
      </c>
      <c r="AB3466" s="7" t="s">
        <v>6</v>
      </c>
      <c r="AC3466" s="7" t="s">
        <v>12613</v>
      </c>
      <c r="AD3466" s="38" t="s">
        <v>4128</v>
      </c>
      <c r="AE3466" s="38" t="s">
        <v>4129</v>
      </c>
      <c r="AF3466" s="38" t="s">
        <v>4107</v>
      </c>
      <c r="AG3466" s="38" t="s">
        <v>16387</v>
      </c>
      <c r="AH3466" s="38" t="s">
        <v>16388</v>
      </c>
      <c r="AI3466" s="38" t="s">
        <v>16389</v>
      </c>
      <c r="AJ3466" s="38" t="s">
        <v>16390</v>
      </c>
      <c r="AK3466" s="38" t="s">
        <v>4709</v>
      </c>
      <c r="AL3466" s="38" t="s">
        <v>1233</v>
      </c>
      <c r="AM3466" s="38" t="s">
        <v>4710</v>
      </c>
      <c r="AN3466" s="38" t="s">
        <v>4711</v>
      </c>
      <c r="AO3466" s="4"/>
      <c r="AP3466" s="4"/>
    </row>
    <row r="3467" spans="1:42" ht="13.5" customHeight="1">
      <c r="A3467" s="5" t="s">
        <v>12601</v>
      </c>
      <c r="B3467" s="14" t="s">
        <v>12619</v>
      </c>
      <c r="C3467" s="8" t="s">
        <v>4760</v>
      </c>
      <c r="D3467" s="8" t="s">
        <v>16979</v>
      </c>
      <c r="E3467" s="8" t="s">
        <v>4761</v>
      </c>
      <c r="F3467" s="9" t="s">
        <v>16980</v>
      </c>
      <c r="G3467" s="10">
        <v>148.29</v>
      </c>
      <c r="H3467" s="8" t="s">
        <v>20</v>
      </c>
      <c r="I3467" s="11">
        <v>19980113</v>
      </c>
      <c r="J3467" s="11">
        <v>19980113</v>
      </c>
      <c r="K3467" s="12">
        <v>202003</v>
      </c>
      <c r="L3467" s="12" t="s">
        <v>3166</v>
      </c>
      <c r="M3467" s="7" t="s">
        <v>12642</v>
      </c>
      <c r="N3467" s="14" t="s">
        <v>6</v>
      </c>
      <c r="O3467" s="38" t="s">
        <v>23275</v>
      </c>
      <c r="P3467" s="7" t="s">
        <v>12642</v>
      </c>
      <c r="Q3467" s="7" t="s">
        <v>12617</v>
      </c>
      <c r="R3467" s="7" t="s">
        <v>12613</v>
      </c>
      <c r="S3467" s="7" t="s">
        <v>12642</v>
      </c>
      <c r="T3467" s="7" t="s">
        <v>12642</v>
      </c>
      <c r="U3467" s="38" t="s">
        <v>23275</v>
      </c>
      <c r="V3467" s="38" t="s">
        <v>23275</v>
      </c>
      <c r="W3467" s="7" t="s">
        <v>12617</v>
      </c>
      <c r="X3467" s="7" t="s">
        <v>6</v>
      </c>
      <c r="Y3467" s="7" t="s">
        <v>6</v>
      </c>
      <c r="Z3467" s="7" t="s">
        <v>12642</v>
      </c>
      <c r="AA3467" s="7" t="s">
        <v>12617</v>
      </c>
      <c r="AB3467" s="7" t="s">
        <v>6</v>
      </c>
      <c r="AC3467" s="7" t="s">
        <v>12613</v>
      </c>
      <c r="AD3467" s="38" t="s">
        <v>4128</v>
      </c>
      <c r="AE3467" s="38" t="s">
        <v>4129</v>
      </c>
      <c r="AF3467" s="38" t="s">
        <v>4107</v>
      </c>
      <c r="AG3467" s="38" t="s">
        <v>16387</v>
      </c>
      <c r="AH3467" s="38" t="s">
        <v>16388</v>
      </c>
      <c r="AI3467" s="38" t="s">
        <v>16389</v>
      </c>
      <c r="AJ3467" s="38" t="s">
        <v>16390</v>
      </c>
      <c r="AK3467" s="38" t="s">
        <v>4709</v>
      </c>
      <c r="AL3467" s="38" t="s">
        <v>1233</v>
      </c>
      <c r="AM3467" s="38" t="s">
        <v>4710</v>
      </c>
      <c r="AN3467" s="38" t="s">
        <v>4711</v>
      </c>
      <c r="AO3467" s="4"/>
      <c r="AP3467" s="4"/>
    </row>
    <row r="3468" spans="1:42" ht="13.5" customHeight="1">
      <c r="A3468" s="5" t="s">
        <v>12601</v>
      </c>
      <c r="B3468" s="14" t="s">
        <v>12619</v>
      </c>
      <c r="C3468" s="8" t="s">
        <v>4762</v>
      </c>
      <c r="D3468" s="8" t="s">
        <v>16981</v>
      </c>
      <c r="E3468" s="8" t="s">
        <v>4763</v>
      </c>
      <c r="F3468" s="9" t="s">
        <v>16982</v>
      </c>
      <c r="G3468" s="10">
        <v>73.260000000000005</v>
      </c>
      <c r="H3468" s="8" t="s">
        <v>20</v>
      </c>
      <c r="I3468" s="11">
        <v>19810101</v>
      </c>
      <c r="J3468" s="11">
        <v>19810101</v>
      </c>
      <c r="K3468" s="12">
        <v>202003</v>
      </c>
      <c r="L3468" s="12" t="s">
        <v>3166</v>
      </c>
      <c r="M3468" s="7" t="s">
        <v>12617</v>
      </c>
      <c r="N3468" s="14" t="s">
        <v>12642</v>
      </c>
      <c r="O3468" s="38" t="s">
        <v>23275</v>
      </c>
      <c r="P3468" s="7" t="s">
        <v>12642</v>
      </c>
      <c r="Q3468" s="7" t="s">
        <v>12617</v>
      </c>
      <c r="R3468" s="7" t="s">
        <v>12613</v>
      </c>
      <c r="S3468" s="7" t="s">
        <v>12617</v>
      </c>
      <c r="T3468" s="7" t="s">
        <v>12642</v>
      </c>
      <c r="U3468" s="38" t="s">
        <v>23276</v>
      </c>
      <c r="V3468" s="38" t="s">
        <v>23276</v>
      </c>
      <c r="W3468" s="7" t="s">
        <v>12617</v>
      </c>
      <c r="X3468" s="7" t="s">
        <v>6</v>
      </c>
      <c r="Y3468" s="7" t="s">
        <v>6</v>
      </c>
      <c r="Z3468" s="7" t="s">
        <v>12642</v>
      </c>
      <c r="AA3468" s="7" t="s">
        <v>12617</v>
      </c>
      <c r="AB3468" s="7" t="s">
        <v>6</v>
      </c>
      <c r="AC3468" s="7" t="s">
        <v>12613</v>
      </c>
      <c r="AD3468" s="38" t="s">
        <v>4128</v>
      </c>
      <c r="AE3468" s="38" t="s">
        <v>4129</v>
      </c>
      <c r="AF3468" s="38" t="s">
        <v>4107</v>
      </c>
      <c r="AG3468" s="38" t="s">
        <v>16387</v>
      </c>
      <c r="AH3468" s="38" t="s">
        <v>16388</v>
      </c>
      <c r="AI3468" s="38" t="s">
        <v>16389</v>
      </c>
      <c r="AJ3468" s="38" t="s">
        <v>16390</v>
      </c>
      <c r="AK3468" s="38" t="s">
        <v>4709</v>
      </c>
      <c r="AL3468" s="38" t="s">
        <v>1233</v>
      </c>
      <c r="AM3468" s="38" t="s">
        <v>4710</v>
      </c>
      <c r="AN3468" s="38" t="s">
        <v>4711</v>
      </c>
      <c r="AO3468" s="4"/>
      <c r="AP3468" s="4"/>
    </row>
    <row r="3469" spans="1:42" ht="13.5" customHeight="1">
      <c r="A3469" s="5" t="s">
        <v>12601</v>
      </c>
      <c r="B3469" s="14" t="s">
        <v>12619</v>
      </c>
      <c r="C3469" s="8" t="s">
        <v>4764</v>
      </c>
      <c r="D3469" s="8" t="s">
        <v>16983</v>
      </c>
      <c r="E3469" s="8" t="s">
        <v>4765</v>
      </c>
      <c r="F3469" s="9" t="s">
        <v>16984</v>
      </c>
      <c r="G3469" s="10">
        <v>121.08</v>
      </c>
      <c r="H3469" s="8" t="s">
        <v>20</v>
      </c>
      <c r="I3469" s="11">
        <v>19970609</v>
      </c>
      <c r="J3469" s="11">
        <v>19970609</v>
      </c>
      <c r="K3469" s="12">
        <v>202003</v>
      </c>
      <c r="L3469" s="12" t="s">
        <v>3166</v>
      </c>
      <c r="M3469" s="7" t="s">
        <v>12642</v>
      </c>
      <c r="N3469" s="14" t="s">
        <v>6</v>
      </c>
      <c r="O3469" s="38" t="s">
        <v>23275</v>
      </c>
      <c r="P3469" s="7" t="s">
        <v>12642</v>
      </c>
      <c r="Q3469" s="7" t="s">
        <v>12617</v>
      </c>
      <c r="R3469" s="7" t="s">
        <v>12613</v>
      </c>
      <c r="S3469" s="7" t="s">
        <v>12642</v>
      </c>
      <c r="T3469" s="7" t="s">
        <v>12617</v>
      </c>
      <c r="U3469" s="38" t="s">
        <v>23275</v>
      </c>
      <c r="V3469" s="38" t="s">
        <v>23275</v>
      </c>
      <c r="W3469" s="7" t="s">
        <v>12617</v>
      </c>
      <c r="X3469" s="7" t="s">
        <v>6</v>
      </c>
      <c r="Y3469" s="7" t="s">
        <v>6</v>
      </c>
      <c r="Z3469" s="7" t="s">
        <v>12642</v>
      </c>
      <c r="AA3469" s="7" t="s">
        <v>12617</v>
      </c>
      <c r="AB3469" s="7" t="s">
        <v>6</v>
      </c>
      <c r="AC3469" s="7" t="s">
        <v>12613</v>
      </c>
      <c r="AD3469" s="38" t="s">
        <v>4128</v>
      </c>
      <c r="AE3469" s="38" t="s">
        <v>4129</v>
      </c>
      <c r="AF3469" s="38" t="s">
        <v>4107</v>
      </c>
      <c r="AG3469" s="38" t="s">
        <v>16387</v>
      </c>
      <c r="AH3469" s="38" t="s">
        <v>16388</v>
      </c>
      <c r="AI3469" s="38" t="s">
        <v>16389</v>
      </c>
      <c r="AJ3469" s="38" t="s">
        <v>16390</v>
      </c>
      <c r="AK3469" s="38" t="s">
        <v>4709</v>
      </c>
      <c r="AL3469" s="38" t="s">
        <v>1233</v>
      </c>
      <c r="AM3469" s="38" t="s">
        <v>4710</v>
      </c>
      <c r="AN3469" s="38" t="s">
        <v>4711</v>
      </c>
      <c r="AO3469" s="4"/>
      <c r="AP3469" s="4"/>
    </row>
    <row r="3470" spans="1:42" ht="13.5" customHeight="1">
      <c r="A3470" s="5" t="s">
        <v>12601</v>
      </c>
      <c r="B3470" s="14" t="s">
        <v>12619</v>
      </c>
      <c r="C3470" s="8" t="s">
        <v>4766</v>
      </c>
      <c r="D3470" s="8" t="s">
        <v>16985</v>
      </c>
      <c r="E3470" s="8" t="s">
        <v>4767</v>
      </c>
      <c r="F3470" s="9" t="s">
        <v>16986</v>
      </c>
      <c r="G3470" s="10">
        <v>360.63</v>
      </c>
      <c r="H3470" s="8" t="s">
        <v>21</v>
      </c>
      <c r="I3470" s="11">
        <v>20081013</v>
      </c>
      <c r="J3470" s="11">
        <v>20081013</v>
      </c>
      <c r="K3470" s="12">
        <v>202003</v>
      </c>
      <c r="L3470" s="12" t="s">
        <v>3166</v>
      </c>
      <c r="M3470" s="7" t="s">
        <v>12617</v>
      </c>
      <c r="N3470" s="14" t="s">
        <v>12642</v>
      </c>
      <c r="O3470" s="38" t="s">
        <v>23275</v>
      </c>
      <c r="P3470" s="7" t="s">
        <v>12642</v>
      </c>
      <c r="Q3470" s="7" t="s">
        <v>12617</v>
      </c>
      <c r="R3470" s="7" t="s">
        <v>12613</v>
      </c>
      <c r="S3470" s="7" t="s">
        <v>12642</v>
      </c>
      <c r="T3470" s="7" t="s">
        <v>12642</v>
      </c>
      <c r="U3470" s="38" t="s">
        <v>23275</v>
      </c>
      <c r="V3470" s="38" t="s">
        <v>23275</v>
      </c>
      <c r="W3470" s="7" t="s">
        <v>12617</v>
      </c>
      <c r="X3470" s="7" t="s">
        <v>6</v>
      </c>
      <c r="Y3470" s="7" t="s">
        <v>6</v>
      </c>
      <c r="Z3470" s="7" t="s">
        <v>12642</v>
      </c>
      <c r="AA3470" s="7" t="s">
        <v>12617</v>
      </c>
      <c r="AB3470" s="7" t="s">
        <v>6</v>
      </c>
      <c r="AC3470" s="7" t="s">
        <v>12613</v>
      </c>
      <c r="AD3470" s="38" t="s">
        <v>4128</v>
      </c>
      <c r="AE3470" s="38" t="s">
        <v>4129</v>
      </c>
      <c r="AF3470" s="38" t="s">
        <v>4107</v>
      </c>
      <c r="AG3470" s="38" t="s">
        <v>16387</v>
      </c>
      <c r="AH3470" s="38" t="s">
        <v>16388</v>
      </c>
      <c r="AI3470" s="38" t="s">
        <v>16389</v>
      </c>
      <c r="AJ3470" s="38" t="s">
        <v>16390</v>
      </c>
      <c r="AK3470" s="38" t="s">
        <v>4709</v>
      </c>
      <c r="AL3470" s="38" t="s">
        <v>1233</v>
      </c>
      <c r="AM3470" s="38" t="s">
        <v>4710</v>
      </c>
      <c r="AN3470" s="38" t="s">
        <v>4711</v>
      </c>
      <c r="AO3470" s="4"/>
      <c r="AP3470" s="4"/>
    </row>
    <row r="3471" spans="1:42" ht="13.5" customHeight="1">
      <c r="A3471" s="5" t="s">
        <v>12601</v>
      </c>
      <c r="B3471" s="14" t="s">
        <v>12619</v>
      </c>
      <c r="C3471" s="8" t="s">
        <v>4768</v>
      </c>
      <c r="D3471" s="8" t="s">
        <v>16987</v>
      </c>
      <c r="E3471" s="8" t="s">
        <v>4769</v>
      </c>
      <c r="F3471" s="9" t="s">
        <v>16988</v>
      </c>
      <c r="G3471" s="10">
        <v>143.27000000000001</v>
      </c>
      <c r="H3471" s="8" t="s">
        <v>20</v>
      </c>
      <c r="I3471" s="11">
        <v>20061222</v>
      </c>
      <c r="J3471" s="11">
        <v>20061222</v>
      </c>
      <c r="K3471" s="12">
        <v>202003</v>
      </c>
      <c r="L3471" s="12" t="s">
        <v>3166</v>
      </c>
      <c r="M3471" s="7" t="s">
        <v>12617</v>
      </c>
      <c r="N3471" s="14" t="s">
        <v>12642</v>
      </c>
      <c r="O3471" s="38" t="s">
        <v>23275</v>
      </c>
      <c r="P3471" s="7" t="s">
        <v>12617</v>
      </c>
      <c r="Q3471" s="7" t="s">
        <v>12617</v>
      </c>
      <c r="R3471" s="7" t="s">
        <v>12613</v>
      </c>
      <c r="S3471" s="7" t="s">
        <v>12642</v>
      </c>
      <c r="T3471" s="7" t="s">
        <v>12642</v>
      </c>
      <c r="U3471" s="38" t="s">
        <v>23275</v>
      </c>
      <c r="V3471" s="38" t="s">
        <v>23275</v>
      </c>
      <c r="W3471" s="7" t="s">
        <v>12617</v>
      </c>
      <c r="X3471" s="7" t="s">
        <v>6</v>
      </c>
      <c r="Y3471" s="7" t="s">
        <v>6</v>
      </c>
      <c r="Z3471" s="7" t="s">
        <v>12642</v>
      </c>
      <c r="AA3471" s="7" t="s">
        <v>12617</v>
      </c>
      <c r="AB3471" s="7" t="s">
        <v>6</v>
      </c>
      <c r="AC3471" s="7" t="s">
        <v>12613</v>
      </c>
      <c r="AD3471" s="38" t="s">
        <v>4128</v>
      </c>
      <c r="AE3471" s="38" t="s">
        <v>4129</v>
      </c>
      <c r="AF3471" s="38" t="s">
        <v>4107</v>
      </c>
      <c r="AG3471" s="38" t="s">
        <v>16387</v>
      </c>
      <c r="AH3471" s="38" t="s">
        <v>16388</v>
      </c>
      <c r="AI3471" s="38" t="s">
        <v>16389</v>
      </c>
      <c r="AJ3471" s="38" t="s">
        <v>16390</v>
      </c>
      <c r="AK3471" s="38" t="s">
        <v>4709</v>
      </c>
      <c r="AL3471" s="38" t="s">
        <v>1233</v>
      </c>
      <c r="AM3471" s="38" t="s">
        <v>4710</v>
      </c>
      <c r="AN3471" s="38" t="s">
        <v>4711</v>
      </c>
      <c r="AO3471" s="4"/>
      <c r="AP3471" s="4"/>
    </row>
    <row r="3472" spans="1:42" ht="13.5" customHeight="1">
      <c r="A3472" s="5" t="s">
        <v>12601</v>
      </c>
      <c r="B3472" s="14" t="s">
        <v>12619</v>
      </c>
      <c r="C3472" s="8" t="s">
        <v>4770</v>
      </c>
      <c r="D3472" s="8" t="s">
        <v>16989</v>
      </c>
      <c r="E3472" s="8" t="s">
        <v>4771</v>
      </c>
      <c r="F3472" s="9" t="s">
        <v>16990</v>
      </c>
      <c r="G3472" s="10">
        <v>138.78</v>
      </c>
      <c r="H3472" s="8" t="s">
        <v>896</v>
      </c>
      <c r="I3472" s="11">
        <v>20090917</v>
      </c>
      <c r="J3472" s="11">
        <v>20090917</v>
      </c>
      <c r="K3472" s="12">
        <v>202003</v>
      </c>
      <c r="L3472" s="12" t="s">
        <v>3166</v>
      </c>
      <c r="M3472" s="7" t="s">
        <v>12617</v>
      </c>
      <c r="N3472" s="14" t="s">
        <v>12642</v>
      </c>
      <c r="O3472" s="38" t="s">
        <v>23275</v>
      </c>
      <c r="P3472" s="7" t="s">
        <v>12617</v>
      </c>
      <c r="Q3472" s="7" t="s">
        <v>12617</v>
      </c>
      <c r="R3472" s="7" t="s">
        <v>12613</v>
      </c>
      <c r="S3472" s="7" t="s">
        <v>12642</v>
      </c>
      <c r="T3472" s="7" t="s">
        <v>12642</v>
      </c>
      <c r="U3472" s="38" t="s">
        <v>23276</v>
      </c>
      <c r="V3472" s="38" t="s">
        <v>23276</v>
      </c>
      <c r="W3472" s="7" t="s">
        <v>12617</v>
      </c>
      <c r="X3472" s="7" t="s">
        <v>6</v>
      </c>
      <c r="Y3472" s="7" t="s">
        <v>6</v>
      </c>
      <c r="Z3472" s="7" t="s">
        <v>12642</v>
      </c>
      <c r="AA3472" s="7" t="s">
        <v>12617</v>
      </c>
      <c r="AB3472" s="7" t="s">
        <v>6</v>
      </c>
      <c r="AC3472" s="7" t="s">
        <v>12613</v>
      </c>
      <c r="AD3472" s="38" t="s">
        <v>4128</v>
      </c>
      <c r="AE3472" s="38" t="s">
        <v>4129</v>
      </c>
      <c r="AF3472" s="38" t="s">
        <v>4107</v>
      </c>
      <c r="AG3472" s="38" t="s">
        <v>16387</v>
      </c>
      <c r="AH3472" s="38" t="s">
        <v>16388</v>
      </c>
      <c r="AI3472" s="38" t="s">
        <v>16389</v>
      </c>
      <c r="AJ3472" s="38" t="s">
        <v>16390</v>
      </c>
      <c r="AK3472" s="38" t="s">
        <v>4709</v>
      </c>
      <c r="AL3472" s="38" t="s">
        <v>1233</v>
      </c>
      <c r="AM3472" s="38" t="s">
        <v>4710</v>
      </c>
      <c r="AN3472" s="38" t="s">
        <v>4711</v>
      </c>
      <c r="AO3472" s="4"/>
      <c r="AP3472" s="4"/>
    </row>
    <row r="3473" spans="1:42" ht="13.5" customHeight="1">
      <c r="A3473" s="5" t="s">
        <v>12601</v>
      </c>
      <c r="B3473" s="14" t="s">
        <v>12619</v>
      </c>
      <c r="C3473" s="8" t="s">
        <v>4772</v>
      </c>
      <c r="D3473" s="8" t="s">
        <v>16991</v>
      </c>
      <c r="E3473" s="8" t="s">
        <v>4773</v>
      </c>
      <c r="F3473" s="9" t="s">
        <v>16992</v>
      </c>
      <c r="G3473" s="10">
        <v>77</v>
      </c>
      <c r="H3473" s="8" t="s">
        <v>20</v>
      </c>
      <c r="I3473" s="11">
        <v>19900101</v>
      </c>
      <c r="J3473" s="11">
        <v>19900101</v>
      </c>
      <c r="K3473" s="12">
        <v>202003</v>
      </c>
      <c r="L3473" s="12" t="s">
        <v>3166</v>
      </c>
      <c r="M3473" s="7" t="s">
        <v>12617</v>
      </c>
      <c r="N3473" s="14" t="s">
        <v>12642</v>
      </c>
      <c r="O3473" s="38" t="s">
        <v>23275</v>
      </c>
      <c r="P3473" s="7" t="s">
        <v>12617</v>
      </c>
      <c r="Q3473" s="7" t="s">
        <v>12617</v>
      </c>
      <c r="R3473" s="7" t="s">
        <v>12613</v>
      </c>
      <c r="S3473" s="7" t="s">
        <v>12617</v>
      </c>
      <c r="T3473" s="7" t="s">
        <v>12617</v>
      </c>
      <c r="U3473" s="38" t="s">
        <v>23276</v>
      </c>
      <c r="V3473" s="38" t="s">
        <v>23276</v>
      </c>
      <c r="W3473" s="7" t="s">
        <v>12617</v>
      </c>
      <c r="X3473" s="7" t="s">
        <v>6</v>
      </c>
      <c r="Y3473" s="7" t="s">
        <v>6</v>
      </c>
      <c r="Z3473" s="7" t="s">
        <v>12642</v>
      </c>
      <c r="AA3473" s="7" t="s">
        <v>12617</v>
      </c>
      <c r="AB3473" s="7" t="s">
        <v>6</v>
      </c>
      <c r="AC3473" s="7" t="s">
        <v>12613</v>
      </c>
      <c r="AD3473" s="38" t="s">
        <v>4128</v>
      </c>
      <c r="AE3473" s="38" t="s">
        <v>4129</v>
      </c>
      <c r="AF3473" s="38" t="s">
        <v>4107</v>
      </c>
      <c r="AG3473" s="38" t="s">
        <v>16387</v>
      </c>
      <c r="AH3473" s="38" t="s">
        <v>16388</v>
      </c>
      <c r="AI3473" s="38" t="s">
        <v>16389</v>
      </c>
      <c r="AJ3473" s="38" t="s">
        <v>16390</v>
      </c>
      <c r="AK3473" s="38" t="s">
        <v>4709</v>
      </c>
      <c r="AL3473" s="38" t="s">
        <v>1233</v>
      </c>
      <c r="AM3473" s="38" t="s">
        <v>4710</v>
      </c>
      <c r="AN3473" s="38" t="s">
        <v>4711</v>
      </c>
      <c r="AO3473" s="4"/>
      <c r="AP3473" s="4"/>
    </row>
    <row r="3474" spans="1:42" ht="13.5" customHeight="1">
      <c r="A3474" s="5" t="s">
        <v>12601</v>
      </c>
      <c r="B3474" s="14" t="s">
        <v>12619</v>
      </c>
      <c r="C3474" s="8" t="s">
        <v>4774</v>
      </c>
      <c r="D3474" s="8" t="s">
        <v>16993</v>
      </c>
      <c r="E3474" s="8" t="s">
        <v>4775</v>
      </c>
      <c r="F3474" s="9" t="s">
        <v>16994</v>
      </c>
      <c r="G3474" s="10">
        <v>345</v>
      </c>
      <c r="H3474" s="8" t="s">
        <v>20</v>
      </c>
      <c r="I3474" s="11">
        <v>20070607</v>
      </c>
      <c r="J3474" s="11" t="s">
        <v>1226</v>
      </c>
      <c r="K3474" s="12">
        <v>202003</v>
      </c>
      <c r="L3474" s="12" t="s">
        <v>3166</v>
      </c>
      <c r="M3474" s="7" t="s">
        <v>12617</v>
      </c>
      <c r="N3474" s="14" t="s">
        <v>12642</v>
      </c>
      <c r="O3474" s="38" t="s">
        <v>23275</v>
      </c>
      <c r="P3474" s="7" t="s">
        <v>12617</v>
      </c>
      <c r="Q3474" s="7" t="s">
        <v>13609</v>
      </c>
      <c r="R3474" s="7" t="s">
        <v>12613</v>
      </c>
      <c r="S3474" s="7" t="s">
        <v>13609</v>
      </c>
      <c r="T3474" s="7" t="s">
        <v>13609</v>
      </c>
      <c r="U3474" s="38" t="s">
        <v>23279</v>
      </c>
      <c r="V3474" s="38" t="s">
        <v>23279</v>
      </c>
      <c r="W3474" s="7" t="s">
        <v>12617</v>
      </c>
      <c r="X3474" s="7" t="s">
        <v>1282</v>
      </c>
      <c r="Y3474" s="7" t="s">
        <v>6</v>
      </c>
      <c r="Z3474" s="7" t="s">
        <v>12617</v>
      </c>
      <c r="AA3474" s="7" t="s">
        <v>12617</v>
      </c>
      <c r="AB3474" s="7" t="s">
        <v>1282</v>
      </c>
      <c r="AC3474" s="7" t="s">
        <v>13609</v>
      </c>
      <c r="AD3474" s="38" t="s">
        <v>4128</v>
      </c>
      <c r="AE3474" s="38" t="s">
        <v>4129</v>
      </c>
      <c r="AF3474" s="38" t="s">
        <v>4107</v>
      </c>
      <c r="AG3474" s="38" t="s">
        <v>16393</v>
      </c>
      <c r="AH3474" s="38" t="s">
        <v>15551</v>
      </c>
      <c r="AI3474" s="38" t="s">
        <v>16394</v>
      </c>
      <c r="AJ3474" s="38" t="s">
        <v>16395</v>
      </c>
      <c r="AK3474" s="38" t="s">
        <v>4174</v>
      </c>
      <c r="AL3474" s="38" t="s">
        <v>21</v>
      </c>
      <c r="AM3474" s="38" t="s">
        <v>4175</v>
      </c>
      <c r="AN3474" s="38" t="s">
        <v>4176</v>
      </c>
      <c r="AO3474" s="4"/>
      <c r="AP3474" s="4"/>
    </row>
    <row r="3475" spans="1:42" ht="13.5" customHeight="1">
      <c r="A3475" s="5" t="s">
        <v>12601</v>
      </c>
      <c r="B3475" s="14" t="s">
        <v>12619</v>
      </c>
      <c r="C3475" s="8" t="s">
        <v>4776</v>
      </c>
      <c r="D3475" s="8" t="s">
        <v>16995</v>
      </c>
      <c r="E3475" s="8" t="s">
        <v>4777</v>
      </c>
      <c r="F3475" s="9" t="s">
        <v>16996</v>
      </c>
      <c r="G3475" s="10">
        <v>116.28</v>
      </c>
      <c r="H3475" s="8" t="s">
        <v>20</v>
      </c>
      <c r="I3475" s="11">
        <v>20081016</v>
      </c>
      <c r="J3475" s="11" t="s">
        <v>1226</v>
      </c>
      <c r="K3475" s="12">
        <v>202003</v>
      </c>
      <c r="L3475" s="12" t="s">
        <v>3166</v>
      </c>
      <c r="M3475" s="7" t="s">
        <v>12617</v>
      </c>
      <c r="N3475" s="14" t="s">
        <v>12642</v>
      </c>
      <c r="O3475" s="38" t="s">
        <v>23275</v>
      </c>
      <c r="P3475" s="7" t="s">
        <v>12617</v>
      </c>
      <c r="Q3475" s="7" t="s">
        <v>13609</v>
      </c>
      <c r="R3475" s="7" t="s">
        <v>12613</v>
      </c>
      <c r="S3475" s="7" t="s">
        <v>13609</v>
      </c>
      <c r="T3475" s="7" t="s">
        <v>13609</v>
      </c>
      <c r="U3475" s="38" t="s">
        <v>23275</v>
      </c>
      <c r="V3475" s="38" t="s">
        <v>23275</v>
      </c>
      <c r="W3475" s="7" t="s">
        <v>12617</v>
      </c>
      <c r="X3475" s="7" t="s">
        <v>1282</v>
      </c>
      <c r="Y3475" s="7" t="s">
        <v>6</v>
      </c>
      <c r="Z3475" s="7" t="s">
        <v>12617</v>
      </c>
      <c r="AA3475" s="7" t="s">
        <v>12617</v>
      </c>
      <c r="AB3475" s="7" t="s">
        <v>1282</v>
      </c>
      <c r="AC3475" s="7" t="s">
        <v>13609</v>
      </c>
      <c r="AD3475" s="38" t="s">
        <v>4128</v>
      </c>
      <c r="AE3475" s="38" t="s">
        <v>4129</v>
      </c>
      <c r="AF3475" s="38" t="s">
        <v>4107</v>
      </c>
      <c r="AG3475" s="38" t="s">
        <v>16393</v>
      </c>
      <c r="AH3475" s="38" t="s">
        <v>15551</v>
      </c>
      <c r="AI3475" s="38" t="s">
        <v>16394</v>
      </c>
      <c r="AJ3475" s="38" t="s">
        <v>16395</v>
      </c>
      <c r="AK3475" s="38" t="s">
        <v>4174</v>
      </c>
      <c r="AL3475" s="38" t="s">
        <v>21</v>
      </c>
      <c r="AM3475" s="38" t="s">
        <v>4175</v>
      </c>
      <c r="AN3475" s="38" t="s">
        <v>4176</v>
      </c>
      <c r="AO3475" s="4"/>
      <c r="AP3475" s="4"/>
    </row>
    <row r="3476" spans="1:42" ht="13.5" customHeight="1">
      <c r="A3476" s="5" t="s">
        <v>12601</v>
      </c>
      <c r="B3476" s="14" t="s">
        <v>12619</v>
      </c>
      <c r="C3476" s="8" t="s">
        <v>4778</v>
      </c>
      <c r="D3476" s="8" t="s">
        <v>16997</v>
      </c>
      <c r="E3476" s="8" t="s">
        <v>4779</v>
      </c>
      <c r="F3476" s="9" t="s">
        <v>16998</v>
      </c>
      <c r="G3476" s="10">
        <v>338</v>
      </c>
      <c r="H3476" s="8" t="s">
        <v>20</v>
      </c>
      <c r="I3476" s="11">
        <v>20021105</v>
      </c>
      <c r="J3476" s="11" t="s">
        <v>1226</v>
      </c>
      <c r="K3476" s="12">
        <v>202003</v>
      </c>
      <c r="L3476" s="12" t="s">
        <v>3166</v>
      </c>
      <c r="M3476" s="7" t="s">
        <v>12617</v>
      </c>
      <c r="N3476" s="14" t="s">
        <v>12642</v>
      </c>
      <c r="O3476" s="38" t="s">
        <v>23275</v>
      </c>
      <c r="P3476" s="7" t="s">
        <v>12617</v>
      </c>
      <c r="Q3476" s="7" t="s">
        <v>13609</v>
      </c>
      <c r="R3476" s="7" t="s">
        <v>12613</v>
      </c>
      <c r="S3476" s="7" t="s">
        <v>13609</v>
      </c>
      <c r="T3476" s="7" t="s">
        <v>13609</v>
      </c>
      <c r="U3476" s="38" t="s">
        <v>23275</v>
      </c>
      <c r="V3476" s="38" t="s">
        <v>23275</v>
      </c>
      <c r="W3476" s="7" t="s">
        <v>12617</v>
      </c>
      <c r="X3476" s="7" t="s">
        <v>1282</v>
      </c>
      <c r="Y3476" s="7" t="s">
        <v>12642</v>
      </c>
      <c r="Z3476" s="7"/>
      <c r="AA3476" s="7" t="s">
        <v>12617</v>
      </c>
      <c r="AB3476" s="7" t="s">
        <v>1282</v>
      </c>
      <c r="AC3476" s="7" t="s">
        <v>13609</v>
      </c>
      <c r="AD3476" s="38" t="s">
        <v>4128</v>
      </c>
      <c r="AE3476" s="38" t="s">
        <v>4129</v>
      </c>
      <c r="AF3476" s="38" t="s">
        <v>4107</v>
      </c>
      <c r="AG3476" s="38" t="s">
        <v>16393</v>
      </c>
      <c r="AH3476" s="38" t="s">
        <v>15551</v>
      </c>
      <c r="AI3476" s="38" t="s">
        <v>16394</v>
      </c>
      <c r="AJ3476" s="38" t="s">
        <v>16395</v>
      </c>
      <c r="AK3476" s="38" t="s">
        <v>4174</v>
      </c>
      <c r="AL3476" s="38" t="s">
        <v>21</v>
      </c>
      <c r="AM3476" s="38" t="s">
        <v>4175</v>
      </c>
      <c r="AN3476" s="38" t="s">
        <v>4176</v>
      </c>
      <c r="AO3476" s="4"/>
      <c r="AP3476" s="4"/>
    </row>
    <row r="3477" spans="1:42" ht="13.5" customHeight="1">
      <c r="A3477" s="5" t="s">
        <v>12601</v>
      </c>
      <c r="B3477" s="14" t="s">
        <v>12619</v>
      </c>
      <c r="C3477" s="8" t="s">
        <v>4780</v>
      </c>
      <c r="D3477" s="8" t="s">
        <v>16999</v>
      </c>
      <c r="E3477" s="8" t="s">
        <v>4781</v>
      </c>
      <c r="F3477" s="9" t="s">
        <v>17000</v>
      </c>
      <c r="G3477" s="10">
        <v>133</v>
      </c>
      <c r="H3477" s="8" t="s">
        <v>20</v>
      </c>
      <c r="I3477" s="11">
        <v>20111226</v>
      </c>
      <c r="J3477" s="11" t="s">
        <v>1226</v>
      </c>
      <c r="K3477" s="12">
        <v>202003</v>
      </c>
      <c r="L3477" s="12" t="s">
        <v>3166</v>
      </c>
      <c r="M3477" s="7" t="s">
        <v>12617</v>
      </c>
      <c r="N3477" s="14" t="s">
        <v>12642</v>
      </c>
      <c r="O3477" s="38" t="s">
        <v>23275</v>
      </c>
      <c r="P3477" s="7" t="s">
        <v>12617</v>
      </c>
      <c r="Q3477" s="7" t="s">
        <v>13609</v>
      </c>
      <c r="R3477" s="7" t="s">
        <v>12613</v>
      </c>
      <c r="S3477" s="7" t="s">
        <v>13609</v>
      </c>
      <c r="T3477" s="7" t="s">
        <v>13609</v>
      </c>
      <c r="U3477" s="38" t="s">
        <v>23275</v>
      </c>
      <c r="V3477" s="38" t="s">
        <v>23275</v>
      </c>
      <c r="W3477" s="7" t="s">
        <v>12617</v>
      </c>
      <c r="X3477" s="7" t="s">
        <v>1282</v>
      </c>
      <c r="Y3477" s="7" t="s">
        <v>6</v>
      </c>
      <c r="Z3477" s="7" t="s">
        <v>12617</v>
      </c>
      <c r="AA3477" s="7" t="s">
        <v>12617</v>
      </c>
      <c r="AB3477" s="7" t="s">
        <v>1282</v>
      </c>
      <c r="AC3477" s="7" t="s">
        <v>13609</v>
      </c>
      <c r="AD3477" s="38" t="s">
        <v>4128</v>
      </c>
      <c r="AE3477" s="38" t="s">
        <v>4129</v>
      </c>
      <c r="AF3477" s="38" t="s">
        <v>4107</v>
      </c>
      <c r="AG3477" s="38" t="s">
        <v>16393</v>
      </c>
      <c r="AH3477" s="38" t="s">
        <v>15551</v>
      </c>
      <c r="AI3477" s="38" t="s">
        <v>16394</v>
      </c>
      <c r="AJ3477" s="38" t="s">
        <v>16395</v>
      </c>
      <c r="AK3477" s="38" t="s">
        <v>4174</v>
      </c>
      <c r="AL3477" s="38" t="s">
        <v>21</v>
      </c>
      <c r="AM3477" s="38" t="s">
        <v>4175</v>
      </c>
      <c r="AN3477" s="38" t="s">
        <v>4176</v>
      </c>
      <c r="AO3477" s="4"/>
      <c r="AP3477" s="4"/>
    </row>
    <row r="3478" spans="1:42" ht="13.5" customHeight="1">
      <c r="A3478" s="5" t="s">
        <v>12601</v>
      </c>
      <c r="B3478" s="14" t="s">
        <v>12619</v>
      </c>
      <c r="C3478" s="8" t="s">
        <v>4782</v>
      </c>
      <c r="D3478" s="8" t="s">
        <v>17001</v>
      </c>
      <c r="E3478" s="8" t="s">
        <v>4783</v>
      </c>
      <c r="F3478" s="9" t="s">
        <v>17002</v>
      </c>
      <c r="G3478" s="10">
        <v>116.73</v>
      </c>
      <c r="H3478" s="8" t="s">
        <v>20</v>
      </c>
      <c r="I3478" s="11">
        <v>20111227</v>
      </c>
      <c r="J3478" s="11" t="s">
        <v>1226</v>
      </c>
      <c r="K3478" s="12">
        <v>202003</v>
      </c>
      <c r="L3478" s="12" t="s">
        <v>3166</v>
      </c>
      <c r="M3478" s="7" t="s">
        <v>12617</v>
      </c>
      <c r="N3478" s="14" t="s">
        <v>12642</v>
      </c>
      <c r="O3478" s="38" t="s">
        <v>23275</v>
      </c>
      <c r="P3478" s="7" t="s">
        <v>12617</v>
      </c>
      <c r="Q3478" s="7" t="s">
        <v>13609</v>
      </c>
      <c r="R3478" s="7" t="s">
        <v>12613</v>
      </c>
      <c r="S3478" s="7" t="s">
        <v>13609</v>
      </c>
      <c r="T3478" s="7" t="s">
        <v>13609</v>
      </c>
      <c r="U3478" s="38" t="s">
        <v>23275</v>
      </c>
      <c r="V3478" s="38" t="s">
        <v>23275</v>
      </c>
      <c r="W3478" s="7" t="s">
        <v>12617</v>
      </c>
      <c r="X3478" s="7" t="s">
        <v>1282</v>
      </c>
      <c r="Y3478" s="7" t="s">
        <v>6</v>
      </c>
      <c r="Z3478" s="7" t="s">
        <v>12617</v>
      </c>
      <c r="AA3478" s="7" t="s">
        <v>12617</v>
      </c>
      <c r="AB3478" s="7" t="s">
        <v>1282</v>
      </c>
      <c r="AC3478" s="7" t="s">
        <v>13609</v>
      </c>
      <c r="AD3478" s="38" t="s">
        <v>4128</v>
      </c>
      <c r="AE3478" s="38" t="s">
        <v>4129</v>
      </c>
      <c r="AF3478" s="38" t="s">
        <v>4107</v>
      </c>
      <c r="AG3478" s="38" t="s">
        <v>16393</v>
      </c>
      <c r="AH3478" s="38" t="s">
        <v>15551</v>
      </c>
      <c r="AI3478" s="38" t="s">
        <v>16394</v>
      </c>
      <c r="AJ3478" s="38" t="s">
        <v>16395</v>
      </c>
      <c r="AK3478" s="38" t="s">
        <v>4174</v>
      </c>
      <c r="AL3478" s="38" t="s">
        <v>21</v>
      </c>
      <c r="AM3478" s="38" t="s">
        <v>4175</v>
      </c>
      <c r="AN3478" s="38" t="s">
        <v>4176</v>
      </c>
      <c r="AO3478" s="4"/>
      <c r="AP3478" s="4"/>
    </row>
    <row r="3479" spans="1:42" ht="13.5" customHeight="1">
      <c r="A3479" s="5" t="s">
        <v>12601</v>
      </c>
      <c r="B3479" s="14" t="s">
        <v>12619</v>
      </c>
      <c r="C3479" s="8" t="s">
        <v>4784</v>
      </c>
      <c r="D3479" s="8" t="s">
        <v>17003</v>
      </c>
      <c r="E3479" s="8" t="s">
        <v>4785</v>
      </c>
      <c r="F3479" s="9" t="s">
        <v>17004</v>
      </c>
      <c r="G3479" s="10">
        <v>130</v>
      </c>
      <c r="H3479" s="8" t="s">
        <v>20</v>
      </c>
      <c r="I3479" s="11">
        <v>20040401</v>
      </c>
      <c r="J3479" s="11" t="s">
        <v>1226</v>
      </c>
      <c r="K3479" s="12">
        <v>202003</v>
      </c>
      <c r="L3479" s="12" t="s">
        <v>3166</v>
      </c>
      <c r="M3479" s="7" t="s">
        <v>12617</v>
      </c>
      <c r="N3479" s="14" t="s">
        <v>12642</v>
      </c>
      <c r="O3479" s="38" t="s">
        <v>23275</v>
      </c>
      <c r="P3479" s="7" t="s">
        <v>12617</v>
      </c>
      <c r="Q3479" s="7" t="s">
        <v>13609</v>
      </c>
      <c r="R3479" s="7" t="s">
        <v>12613</v>
      </c>
      <c r="S3479" s="7" t="s">
        <v>13609</v>
      </c>
      <c r="T3479" s="7" t="s">
        <v>13609</v>
      </c>
      <c r="U3479" s="38" t="s">
        <v>23275</v>
      </c>
      <c r="V3479" s="38" t="s">
        <v>23275</v>
      </c>
      <c r="W3479" s="7" t="s">
        <v>12617</v>
      </c>
      <c r="X3479" s="7" t="s">
        <v>1282</v>
      </c>
      <c r="Y3479" s="7" t="s">
        <v>12642</v>
      </c>
      <c r="Z3479" s="7"/>
      <c r="AA3479" s="7" t="s">
        <v>12617</v>
      </c>
      <c r="AB3479" s="7" t="s">
        <v>1282</v>
      </c>
      <c r="AC3479" s="7" t="s">
        <v>13609</v>
      </c>
      <c r="AD3479" s="38" t="s">
        <v>4128</v>
      </c>
      <c r="AE3479" s="38" t="s">
        <v>4129</v>
      </c>
      <c r="AF3479" s="38" t="s">
        <v>4107</v>
      </c>
      <c r="AG3479" s="38" t="s">
        <v>16393</v>
      </c>
      <c r="AH3479" s="38" t="s">
        <v>15551</v>
      </c>
      <c r="AI3479" s="38" t="s">
        <v>16394</v>
      </c>
      <c r="AJ3479" s="38" t="s">
        <v>16395</v>
      </c>
      <c r="AK3479" s="38" t="s">
        <v>4174</v>
      </c>
      <c r="AL3479" s="38" t="s">
        <v>21</v>
      </c>
      <c r="AM3479" s="38" t="s">
        <v>4175</v>
      </c>
      <c r="AN3479" s="38" t="s">
        <v>4176</v>
      </c>
      <c r="AO3479" s="4"/>
      <c r="AP3479" s="4"/>
    </row>
    <row r="3480" spans="1:42" ht="13.5" customHeight="1">
      <c r="A3480" s="5" t="s">
        <v>12601</v>
      </c>
      <c r="B3480" s="14" t="s">
        <v>12619</v>
      </c>
      <c r="C3480" s="8" t="s">
        <v>4786</v>
      </c>
      <c r="D3480" s="8" t="s">
        <v>17005</v>
      </c>
      <c r="E3480" s="8" t="s">
        <v>4787</v>
      </c>
      <c r="F3480" s="9" t="s">
        <v>17006</v>
      </c>
      <c r="G3480" s="10">
        <v>351</v>
      </c>
      <c r="H3480" s="8" t="s">
        <v>20</v>
      </c>
      <c r="I3480" s="11">
        <v>20020501</v>
      </c>
      <c r="J3480" s="11" t="s">
        <v>1226</v>
      </c>
      <c r="K3480" s="12">
        <v>202003</v>
      </c>
      <c r="L3480" s="12" t="s">
        <v>3166</v>
      </c>
      <c r="M3480" s="7" t="s">
        <v>12617</v>
      </c>
      <c r="N3480" s="14" t="s">
        <v>12642</v>
      </c>
      <c r="O3480" s="38" t="s">
        <v>23275</v>
      </c>
      <c r="P3480" s="7" t="s">
        <v>12617</v>
      </c>
      <c r="Q3480" s="7" t="s">
        <v>13609</v>
      </c>
      <c r="R3480" s="7" t="s">
        <v>12613</v>
      </c>
      <c r="S3480" s="7" t="s">
        <v>13609</v>
      </c>
      <c r="T3480" s="7" t="s">
        <v>13609</v>
      </c>
      <c r="U3480" s="38" t="s">
        <v>23275</v>
      </c>
      <c r="V3480" s="38" t="s">
        <v>23275</v>
      </c>
      <c r="W3480" s="7" t="s">
        <v>12617</v>
      </c>
      <c r="X3480" s="7" t="s">
        <v>1282</v>
      </c>
      <c r="Y3480" s="7" t="s">
        <v>6</v>
      </c>
      <c r="Z3480" s="7" t="s">
        <v>12617</v>
      </c>
      <c r="AA3480" s="7" t="s">
        <v>12617</v>
      </c>
      <c r="AB3480" s="7" t="s">
        <v>1282</v>
      </c>
      <c r="AC3480" s="7" t="s">
        <v>13609</v>
      </c>
      <c r="AD3480" s="38" t="s">
        <v>4128</v>
      </c>
      <c r="AE3480" s="38" t="s">
        <v>4129</v>
      </c>
      <c r="AF3480" s="38" t="s">
        <v>4107</v>
      </c>
      <c r="AG3480" s="38" t="s">
        <v>16393</v>
      </c>
      <c r="AH3480" s="38" t="s">
        <v>15551</v>
      </c>
      <c r="AI3480" s="38" t="s">
        <v>16394</v>
      </c>
      <c r="AJ3480" s="38" t="s">
        <v>16395</v>
      </c>
      <c r="AK3480" s="38" t="s">
        <v>4174</v>
      </c>
      <c r="AL3480" s="38" t="s">
        <v>21</v>
      </c>
      <c r="AM3480" s="38" t="s">
        <v>4175</v>
      </c>
      <c r="AN3480" s="38" t="s">
        <v>4176</v>
      </c>
      <c r="AO3480" s="4"/>
      <c r="AP3480" s="4"/>
    </row>
    <row r="3481" spans="1:42" ht="13.5" customHeight="1">
      <c r="A3481" s="5" t="s">
        <v>12601</v>
      </c>
      <c r="B3481" s="14" t="s">
        <v>12619</v>
      </c>
      <c r="C3481" s="8" t="s">
        <v>4788</v>
      </c>
      <c r="D3481" s="8" t="s">
        <v>17007</v>
      </c>
      <c r="E3481" s="8" t="s">
        <v>4789</v>
      </c>
      <c r="F3481" s="9" t="s">
        <v>17008</v>
      </c>
      <c r="G3481" s="10">
        <v>116</v>
      </c>
      <c r="H3481" s="8" t="s">
        <v>20</v>
      </c>
      <c r="I3481" s="11">
        <v>20121015</v>
      </c>
      <c r="J3481" s="11" t="s">
        <v>1226</v>
      </c>
      <c r="K3481" s="12">
        <v>202003</v>
      </c>
      <c r="L3481" s="12" t="s">
        <v>3166</v>
      </c>
      <c r="M3481" s="7" t="s">
        <v>12617</v>
      </c>
      <c r="N3481" s="14" t="s">
        <v>12642</v>
      </c>
      <c r="O3481" s="38" t="s">
        <v>23275</v>
      </c>
      <c r="P3481" s="7" t="s">
        <v>12617</v>
      </c>
      <c r="Q3481" s="7" t="s">
        <v>13609</v>
      </c>
      <c r="R3481" s="7" t="s">
        <v>12613</v>
      </c>
      <c r="S3481" s="7" t="s">
        <v>13609</v>
      </c>
      <c r="T3481" s="7" t="s">
        <v>13609</v>
      </c>
      <c r="U3481" s="38" t="s">
        <v>23275</v>
      </c>
      <c r="V3481" s="38" t="s">
        <v>23275</v>
      </c>
      <c r="W3481" s="7" t="s">
        <v>12617</v>
      </c>
      <c r="X3481" s="7" t="s">
        <v>1282</v>
      </c>
      <c r="Y3481" s="7" t="s">
        <v>6</v>
      </c>
      <c r="Z3481" s="7" t="s">
        <v>12617</v>
      </c>
      <c r="AA3481" s="7" t="s">
        <v>12617</v>
      </c>
      <c r="AB3481" s="7" t="s">
        <v>1282</v>
      </c>
      <c r="AC3481" s="7" t="s">
        <v>13609</v>
      </c>
      <c r="AD3481" s="38" t="s">
        <v>4128</v>
      </c>
      <c r="AE3481" s="38" t="s">
        <v>4129</v>
      </c>
      <c r="AF3481" s="38" t="s">
        <v>4107</v>
      </c>
      <c r="AG3481" s="38" t="s">
        <v>16393</v>
      </c>
      <c r="AH3481" s="38" t="s">
        <v>15551</v>
      </c>
      <c r="AI3481" s="38" t="s">
        <v>16394</v>
      </c>
      <c r="AJ3481" s="38" t="s">
        <v>16395</v>
      </c>
      <c r="AK3481" s="38" t="s">
        <v>4174</v>
      </c>
      <c r="AL3481" s="38" t="s">
        <v>21</v>
      </c>
      <c r="AM3481" s="38" t="s">
        <v>4175</v>
      </c>
      <c r="AN3481" s="38" t="s">
        <v>4176</v>
      </c>
      <c r="AO3481" s="4"/>
      <c r="AP3481" s="4"/>
    </row>
    <row r="3482" spans="1:42" ht="13.5" customHeight="1">
      <c r="A3482" s="5" t="s">
        <v>12601</v>
      </c>
      <c r="B3482" s="14" t="s">
        <v>12619</v>
      </c>
      <c r="C3482" s="8" t="s">
        <v>4790</v>
      </c>
      <c r="D3482" s="8" t="s">
        <v>17009</v>
      </c>
      <c r="E3482" s="8" t="s">
        <v>4791</v>
      </c>
      <c r="F3482" s="9" t="s">
        <v>17010</v>
      </c>
      <c r="G3482" s="10">
        <v>133.27000000000001</v>
      </c>
      <c r="H3482" s="8" t="s">
        <v>20</v>
      </c>
      <c r="I3482" s="11">
        <v>20070111</v>
      </c>
      <c r="J3482" s="11" t="s">
        <v>1226</v>
      </c>
      <c r="K3482" s="12">
        <v>202003</v>
      </c>
      <c r="L3482" s="12" t="s">
        <v>3166</v>
      </c>
      <c r="M3482" s="7" t="s">
        <v>12617</v>
      </c>
      <c r="N3482" s="14" t="s">
        <v>12642</v>
      </c>
      <c r="O3482" s="38" t="s">
        <v>23275</v>
      </c>
      <c r="P3482" s="7" t="s">
        <v>12617</v>
      </c>
      <c r="Q3482" s="7" t="s">
        <v>13609</v>
      </c>
      <c r="R3482" s="7" t="s">
        <v>12613</v>
      </c>
      <c r="S3482" s="7" t="s">
        <v>13609</v>
      </c>
      <c r="T3482" s="7" t="s">
        <v>13609</v>
      </c>
      <c r="U3482" s="38" t="s">
        <v>23275</v>
      </c>
      <c r="V3482" s="38" t="s">
        <v>23275</v>
      </c>
      <c r="W3482" s="7" t="s">
        <v>12617</v>
      </c>
      <c r="X3482" s="7" t="s">
        <v>1282</v>
      </c>
      <c r="Y3482" s="7" t="s">
        <v>6</v>
      </c>
      <c r="Z3482" s="7" t="s">
        <v>12617</v>
      </c>
      <c r="AA3482" s="7" t="s">
        <v>12617</v>
      </c>
      <c r="AB3482" s="7" t="s">
        <v>1282</v>
      </c>
      <c r="AC3482" s="7" t="s">
        <v>13609</v>
      </c>
      <c r="AD3482" s="38" t="s">
        <v>4128</v>
      </c>
      <c r="AE3482" s="38" t="s">
        <v>4129</v>
      </c>
      <c r="AF3482" s="38" t="s">
        <v>4107</v>
      </c>
      <c r="AG3482" s="38" t="s">
        <v>16393</v>
      </c>
      <c r="AH3482" s="38" t="s">
        <v>15551</v>
      </c>
      <c r="AI3482" s="38" t="s">
        <v>16394</v>
      </c>
      <c r="AJ3482" s="38" t="s">
        <v>16395</v>
      </c>
      <c r="AK3482" s="38" t="s">
        <v>4174</v>
      </c>
      <c r="AL3482" s="38" t="s">
        <v>21</v>
      </c>
      <c r="AM3482" s="38" t="s">
        <v>4175</v>
      </c>
      <c r="AN3482" s="38" t="s">
        <v>4176</v>
      </c>
      <c r="AO3482" s="4"/>
      <c r="AP3482" s="4"/>
    </row>
    <row r="3483" spans="1:42" ht="13.5" customHeight="1">
      <c r="A3483" s="5" t="s">
        <v>12601</v>
      </c>
      <c r="B3483" s="14" t="s">
        <v>14613</v>
      </c>
      <c r="C3483" s="8" t="s">
        <v>4792</v>
      </c>
      <c r="D3483" s="8" t="s">
        <v>17011</v>
      </c>
      <c r="E3483" s="8" t="s">
        <v>4793</v>
      </c>
      <c r="F3483" s="9" t="s">
        <v>17012</v>
      </c>
      <c r="G3483" s="10">
        <v>133</v>
      </c>
      <c r="H3483" s="8" t="s">
        <v>20</v>
      </c>
      <c r="I3483" s="11">
        <v>20040506</v>
      </c>
      <c r="J3483" s="11" t="s">
        <v>1226</v>
      </c>
      <c r="K3483" s="12">
        <v>202003</v>
      </c>
      <c r="L3483" s="12" t="s">
        <v>3166</v>
      </c>
      <c r="M3483" s="7" t="s">
        <v>12617</v>
      </c>
      <c r="N3483" s="14" t="s">
        <v>12642</v>
      </c>
      <c r="O3483" s="38" t="s">
        <v>23275</v>
      </c>
      <c r="P3483" s="7" t="s">
        <v>12617</v>
      </c>
      <c r="Q3483" s="7" t="s">
        <v>13609</v>
      </c>
      <c r="R3483" s="7" t="s">
        <v>17013</v>
      </c>
      <c r="S3483" s="7" t="s">
        <v>13609</v>
      </c>
      <c r="T3483" s="7" t="s">
        <v>13609</v>
      </c>
      <c r="U3483" s="38" t="s">
        <v>23275</v>
      </c>
      <c r="V3483" s="38" t="s">
        <v>23275</v>
      </c>
      <c r="W3483" s="7" t="s">
        <v>12617</v>
      </c>
      <c r="X3483" s="7" t="s">
        <v>1282</v>
      </c>
      <c r="Y3483" s="7" t="s">
        <v>6</v>
      </c>
      <c r="Z3483" s="7" t="s">
        <v>12617</v>
      </c>
      <c r="AA3483" s="7" t="s">
        <v>12617</v>
      </c>
      <c r="AB3483" s="7" t="s">
        <v>1282</v>
      </c>
      <c r="AC3483" s="7" t="s">
        <v>13609</v>
      </c>
      <c r="AD3483" s="38" t="s">
        <v>4128</v>
      </c>
      <c r="AE3483" s="38" t="s">
        <v>4129</v>
      </c>
      <c r="AF3483" s="38" t="s">
        <v>4107</v>
      </c>
      <c r="AG3483" s="38" t="s">
        <v>16393</v>
      </c>
      <c r="AH3483" s="38" t="s">
        <v>15551</v>
      </c>
      <c r="AI3483" s="38" t="s">
        <v>16394</v>
      </c>
      <c r="AJ3483" s="38" t="s">
        <v>16395</v>
      </c>
      <c r="AK3483" s="38" t="s">
        <v>4174</v>
      </c>
      <c r="AL3483" s="38" t="s">
        <v>21</v>
      </c>
      <c r="AM3483" s="38" t="s">
        <v>4175</v>
      </c>
      <c r="AN3483" s="38" t="s">
        <v>4176</v>
      </c>
      <c r="AO3483" s="4"/>
      <c r="AP3483" s="4"/>
    </row>
    <row r="3484" spans="1:42" ht="13.5" customHeight="1">
      <c r="A3484" s="5" t="s">
        <v>12601</v>
      </c>
      <c r="B3484" s="14" t="s">
        <v>12619</v>
      </c>
      <c r="C3484" s="8" t="s">
        <v>4794</v>
      </c>
      <c r="D3484" s="8" t="s">
        <v>17014</v>
      </c>
      <c r="E3484" s="8" t="s">
        <v>4795</v>
      </c>
      <c r="F3484" s="9" t="s">
        <v>17015</v>
      </c>
      <c r="G3484" s="10">
        <v>1676.2</v>
      </c>
      <c r="H3484" s="8" t="s">
        <v>2</v>
      </c>
      <c r="I3484" s="11">
        <v>20000417</v>
      </c>
      <c r="J3484" s="11" t="s">
        <v>1226</v>
      </c>
      <c r="K3484" s="12">
        <v>202003</v>
      </c>
      <c r="L3484" s="12" t="s">
        <v>3166</v>
      </c>
      <c r="M3484" s="7" t="s">
        <v>12617</v>
      </c>
      <c r="N3484" s="14" t="s">
        <v>12642</v>
      </c>
      <c r="O3484" s="38" t="s">
        <v>23275</v>
      </c>
      <c r="P3484" s="7" t="s">
        <v>12617</v>
      </c>
      <c r="Q3484" s="7" t="s">
        <v>13609</v>
      </c>
      <c r="R3484" s="7" t="s">
        <v>12613</v>
      </c>
      <c r="S3484" s="7" t="s">
        <v>13609</v>
      </c>
      <c r="T3484" s="7" t="s">
        <v>13609</v>
      </c>
      <c r="U3484" s="38" t="s">
        <v>23275</v>
      </c>
      <c r="V3484" s="38" t="s">
        <v>23275</v>
      </c>
      <c r="W3484" s="7" t="s">
        <v>12617</v>
      </c>
      <c r="X3484" s="7" t="s">
        <v>1282</v>
      </c>
      <c r="Y3484" s="7" t="s">
        <v>12642</v>
      </c>
      <c r="Z3484" s="7"/>
      <c r="AA3484" s="7" t="s">
        <v>12617</v>
      </c>
      <c r="AB3484" s="7" t="s">
        <v>1282</v>
      </c>
      <c r="AC3484" s="7" t="s">
        <v>13609</v>
      </c>
      <c r="AD3484" s="38" t="s">
        <v>4128</v>
      </c>
      <c r="AE3484" s="38" t="s">
        <v>4129</v>
      </c>
      <c r="AF3484" s="38" t="s">
        <v>4107</v>
      </c>
      <c r="AG3484" s="38" t="s">
        <v>16393</v>
      </c>
      <c r="AH3484" s="38" t="s">
        <v>15551</v>
      </c>
      <c r="AI3484" s="38" t="s">
        <v>16394</v>
      </c>
      <c r="AJ3484" s="38" t="s">
        <v>16395</v>
      </c>
      <c r="AK3484" s="38" t="s">
        <v>4174</v>
      </c>
      <c r="AL3484" s="38" t="s">
        <v>21</v>
      </c>
      <c r="AM3484" s="38" t="s">
        <v>4175</v>
      </c>
      <c r="AN3484" s="38" t="s">
        <v>4176</v>
      </c>
      <c r="AO3484" s="4"/>
      <c r="AP3484" s="4"/>
    </row>
    <row r="3485" spans="1:42" ht="13.5" customHeight="1">
      <c r="A3485" s="5" t="s">
        <v>12601</v>
      </c>
      <c r="B3485" s="14" t="s">
        <v>12619</v>
      </c>
      <c r="C3485" s="8" t="s">
        <v>4796</v>
      </c>
      <c r="D3485" s="8" t="s">
        <v>17016</v>
      </c>
      <c r="E3485" s="8" t="s">
        <v>4797</v>
      </c>
      <c r="F3485" s="9" t="s">
        <v>17017</v>
      </c>
      <c r="G3485" s="10">
        <v>128.88</v>
      </c>
      <c r="H3485" s="8" t="s">
        <v>20</v>
      </c>
      <c r="I3485" s="11">
        <v>20071101</v>
      </c>
      <c r="J3485" s="11" t="s">
        <v>1226</v>
      </c>
      <c r="K3485" s="12">
        <v>202003</v>
      </c>
      <c r="L3485" s="12" t="s">
        <v>3166</v>
      </c>
      <c r="M3485" s="7" t="s">
        <v>12617</v>
      </c>
      <c r="N3485" s="14" t="s">
        <v>12642</v>
      </c>
      <c r="O3485" s="38" t="s">
        <v>23275</v>
      </c>
      <c r="P3485" s="7" t="s">
        <v>12617</v>
      </c>
      <c r="Q3485" s="7" t="s">
        <v>13609</v>
      </c>
      <c r="R3485" s="7" t="s">
        <v>12613</v>
      </c>
      <c r="S3485" s="7" t="s">
        <v>13609</v>
      </c>
      <c r="T3485" s="7" t="s">
        <v>13609</v>
      </c>
      <c r="U3485" s="38" t="s">
        <v>23277</v>
      </c>
      <c r="V3485" s="38" t="s">
        <v>23277</v>
      </c>
      <c r="W3485" s="7" t="s">
        <v>12617</v>
      </c>
      <c r="X3485" s="7" t="s">
        <v>1282</v>
      </c>
      <c r="Y3485" s="7" t="s">
        <v>6</v>
      </c>
      <c r="Z3485" s="7" t="s">
        <v>12617</v>
      </c>
      <c r="AA3485" s="7" t="s">
        <v>12617</v>
      </c>
      <c r="AB3485" s="7" t="s">
        <v>1282</v>
      </c>
      <c r="AC3485" s="7" t="s">
        <v>13609</v>
      </c>
      <c r="AD3485" s="38" t="s">
        <v>4128</v>
      </c>
      <c r="AE3485" s="38" t="s">
        <v>4129</v>
      </c>
      <c r="AF3485" s="38" t="s">
        <v>4107</v>
      </c>
      <c r="AG3485" s="38" t="s">
        <v>16393</v>
      </c>
      <c r="AH3485" s="38" t="s">
        <v>15551</v>
      </c>
      <c r="AI3485" s="38" t="s">
        <v>16394</v>
      </c>
      <c r="AJ3485" s="38" t="s">
        <v>16395</v>
      </c>
      <c r="AK3485" s="38" t="s">
        <v>4174</v>
      </c>
      <c r="AL3485" s="38" t="s">
        <v>21</v>
      </c>
      <c r="AM3485" s="38" t="s">
        <v>4175</v>
      </c>
      <c r="AN3485" s="38" t="s">
        <v>4176</v>
      </c>
      <c r="AO3485" s="4"/>
      <c r="AP3485" s="4"/>
    </row>
    <row r="3486" spans="1:42" ht="13.5" customHeight="1">
      <c r="A3486" s="5" t="s">
        <v>12601</v>
      </c>
      <c r="B3486" s="14" t="s">
        <v>12619</v>
      </c>
      <c r="C3486" s="8" t="s">
        <v>4798</v>
      </c>
      <c r="D3486" s="8" t="s">
        <v>17018</v>
      </c>
      <c r="E3486" s="8" t="s">
        <v>4799</v>
      </c>
      <c r="F3486" s="9" t="s">
        <v>17019</v>
      </c>
      <c r="G3486" s="10">
        <v>349.83</v>
      </c>
      <c r="H3486" s="8" t="s">
        <v>20</v>
      </c>
      <c r="I3486" s="11">
        <v>20061220</v>
      </c>
      <c r="J3486" s="11">
        <v>20061220</v>
      </c>
      <c r="K3486" s="12">
        <v>202003</v>
      </c>
      <c r="L3486" s="12" t="s">
        <v>3166</v>
      </c>
      <c r="M3486" s="7" t="s">
        <v>12617</v>
      </c>
      <c r="N3486" s="14" t="s">
        <v>12642</v>
      </c>
      <c r="O3486" s="38" t="s">
        <v>23275</v>
      </c>
      <c r="P3486" s="7" t="s">
        <v>12617</v>
      </c>
      <c r="Q3486" s="7" t="s">
        <v>12617</v>
      </c>
      <c r="R3486" s="7" t="s">
        <v>12613</v>
      </c>
      <c r="S3486" s="7" t="s">
        <v>12617</v>
      </c>
      <c r="T3486" s="7" t="s">
        <v>12617</v>
      </c>
      <c r="U3486" s="38" t="s">
        <v>23275</v>
      </c>
      <c r="V3486" s="38" t="s">
        <v>23275</v>
      </c>
      <c r="W3486" s="7" t="s">
        <v>12617</v>
      </c>
      <c r="X3486" s="7" t="s">
        <v>6</v>
      </c>
      <c r="Y3486" s="7" t="s">
        <v>6</v>
      </c>
      <c r="Z3486" s="7" t="s">
        <v>12642</v>
      </c>
      <c r="AA3486" s="7" t="s">
        <v>12617</v>
      </c>
      <c r="AB3486" s="7" t="s">
        <v>6</v>
      </c>
      <c r="AC3486" s="7" t="s">
        <v>12613</v>
      </c>
      <c r="AD3486" s="38" t="s">
        <v>4128</v>
      </c>
      <c r="AE3486" s="38" t="s">
        <v>4129</v>
      </c>
      <c r="AF3486" s="38" t="s">
        <v>4107</v>
      </c>
      <c r="AG3486" s="38" t="s">
        <v>17020</v>
      </c>
      <c r="AH3486" s="38" t="s">
        <v>12619</v>
      </c>
      <c r="AI3486" s="38" t="s">
        <v>17021</v>
      </c>
      <c r="AJ3486" s="38" t="s">
        <v>17022</v>
      </c>
      <c r="AK3486" s="38" t="s">
        <v>4800</v>
      </c>
      <c r="AL3486" s="38" t="s">
        <v>4548</v>
      </c>
      <c r="AM3486" s="38" t="s">
        <v>4801</v>
      </c>
      <c r="AN3486" s="38" t="s">
        <v>4802</v>
      </c>
      <c r="AO3486" s="4"/>
      <c r="AP3486" s="4"/>
    </row>
    <row r="3487" spans="1:42" ht="13.5" customHeight="1">
      <c r="A3487" s="5" t="s">
        <v>12601</v>
      </c>
      <c r="B3487" s="14" t="s">
        <v>12619</v>
      </c>
      <c r="C3487" s="8" t="s">
        <v>4803</v>
      </c>
      <c r="D3487" s="8" t="s">
        <v>17023</v>
      </c>
      <c r="E3487" s="8" t="s">
        <v>4804</v>
      </c>
      <c r="F3487" s="9" t="s">
        <v>17024</v>
      </c>
      <c r="G3487" s="10">
        <v>163.63999999999999</v>
      </c>
      <c r="H3487" s="8" t="s">
        <v>20</v>
      </c>
      <c r="I3487" s="11">
        <v>20110517</v>
      </c>
      <c r="J3487" s="11">
        <v>20110704</v>
      </c>
      <c r="K3487" s="12">
        <v>202003</v>
      </c>
      <c r="L3487" s="12" t="s">
        <v>3166</v>
      </c>
      <c r="M3487" s="7" t="s">
        <v>12617</v>
      </c>
      <c r="N3487" s="14" t="s">
        <v>12642</v>
      </c>
      <c r="O3487" s="38" t="s">
        <v>23275</v>
      </c>
      <c r="P3487" s="7" t="s">
        <v>12617</v>
      </c>
      <c r="Q3487" s="7" t="s">
        <v>12617</v>
      </c>
      <c r="R3487" s="7" t="s">
        <v>12613</v>
      </c>
      <c r="S3487" s="7" t="s">
        <v>12617</v>
      </c>
      <c r="T3487" s="7" t="s">
        <v>12617</v>
      </c>
      <c r="U3487" s="38" t="s">
        <v>23275</v>
      </c>
      <c r="V3487" s="38" t="s">
        <v>23275</v>
      </c>
      <c r="W3487" s="7" t="s">
        <v>12617</v>
      </c>
      <c r="X3487" s="7" t="s">
        <v>6</v>
      </c>
      <c r="Y3487" s="7" t="s">
        <v>6</v>
      </c>
      <c r="Z3487" s="7" t="s">
        <v>12642</v>
      </c>
      <c r="AA3487" s="7" t="s">
        <v>12617</v>
      </c>
      <c r="AB3487" s="7" t="s">
        <v>6</v>
      </c>
      <c r="AC3487" s="7" t="s">
        <v>12613</v>
      </c>
      <c r="AD3487" s="38" t="s">
        <v>4128</v>
      </c>
      <c r="AE3487" s="38" t="s">
        <v>4129</v>
      </c>
      <c r="AF3487" s="38" t="s">
        <v>4107</v>
      </c>
      <c r="AG3487" s="38" t="s">
        <v>17020</v>
      </c>
      <c r="AH3487" s="38" t="s">
        <v>12619</v>
      </c>
      <c r="AI3487" s="38" t="s">
        <v>17021</v>
      </c>
      <c r="AJ3487" s="38" t="s">
        <v>17022</v>
      </c>
      <c r="AK3487" s="38" t="s">
        <v>4800</v>
      </c>
      <c r="AL3487" s="38" t="s">
        <v>4548</v>
      </c>
      <c r="AM3487" s="38" t="s">
        <v>4801</v>
      </c>
      <c r="AN3487" s="38" t="s">
        <v>4802</v>
      </c>
      <c r="AO3487" s="4"/>
      <c r="AP3487" s="4"/>
    </row>
    <row r="3488" spans="1:42" ht="13.5" customHeight="1">
      <c r="A3488" s="5" t="s">
        <v>12601</v>
      </c>
      <c r="B3488" s="14" t="s">
        <v>12619</v>
      </c>
      <c r="C3488" s="8" t="s">
        <v>4805</v>
      </c>
      <c r="D3488" s="8" t="s">
        <v>17025</v>
      </c>
      <c r="E3488" s="8" t="s">
        <v>4806</v>
      </c>
      <c r="F3488" s="9" t="s">
        <v>17026</v>
      </c>
      <c r="G3488" s="10">
        <v>348.78</v>
      </c>
      <c r="H3488" s="8" t="s">
        <v>20</v>
      </c>
      <c r="I3488" s="11">
        <v>20040519</v>
      </c>
      <c r="J3488" s="11">
        <v>20040525</v>
      </c>
      <c r="K3488" s="12">
        <v>202003</v>
      </c>
      <c r="L3488" s="12" t="s">
        <v>3166</v>
      </c>
      <c r="M3488" s="7" t="s">
        <v>12617</v>
      </c>
      <c r="N3488" s="14" t="s">
        <v>12642</v>
      </c>
      <c r="O3488" s="38" t="s">
        <v>23275</v>
      </c>
      <c r="P3488" s="7" t="s">
        <v>12617</v>
      </c>
      <c r="Q3488" s="7" t="s">
        <v>12617</v>
      </c>
      <c r="R3488" s="7" t="s">
        <v>12613</v>
      </c>
      <c r="S3488" s="7" t="s">
        <v>12617</v>
      </c>
      <c r="T3488" s="7" t="s">
        <v>12617</v>
      </c>
      <c r="U3488" s="38" t="s">
        <v>23276</v>
      </c>
      <c r="V3488" s="38" t="s">
        <v>23276</v>
      </c>
      <c r="W3488" s="7" t="s">
        <v>12617</v>
      </c>
      <c r="X3488" s="7" t="s">
        <v>6</v>
      </c>
      <c r="Y3488" s="7" t="s">
        <v>6</v>
      </c>
      <c r="Z3488" s="7" t="s">
        <v>12617</v>
      </c>
      <c r="AA3488" s="7" t="s">
        <v>12617</v>
      </c>
      <c r="AB3488" s="7" t="s">
        <v>6</v>
      </c>
      <c r="AC3488" s="7" t="s">
        <v>12613</v>
      </c>
      <c r="AD3488" s="38" t="s">
        <v>4128</v>
      </c>
      <c r="AE3488" s="38" t="s">
        <v>4129</v>
      </c>
      <c r="AF3488" s="38" t="s">
        <v>4107</v>
      </c>
      <c r="AG3488" s="38" t="s">
        <v>17020</v>
      </c>
      <c r="AH3488" s="38" t="s">
        <v>12619</v>
      </c>
      <c r="AI3488" s="38" t="s">
        <v>17021</v>
      </c>
      <c r="AJ3488" s="38" t="s">
        <v>17022</v>
      </c>
      <c r="AK3488" s="38" t="s">
        <v>4800</v>
      </c>
      <c r="AL3488" s="38" t="s">
        <v>4548</v>
      </c>
      <c r="AM3488" s="38" t="s">
        <v>4801</v>
      </c>
      <c r="AN3488" s="38" t="s">
        <v>4802</v>
      </c>
      <c r="AO3488" s="4"/>
      <c r="AP3488" s="4"/>
    </row>
    <row r="3489" spans="1:42" ht="13.5" customHeight="1">
      <c r="A3489" s="5" t="s">
        <v>12601</v>
      </c>
      <c r="B3489" s="14" t="s">
        <v>12619</v>
      </c>
      <c r="C3489" s="8" t="s">
        <v>4807</v>
      </c>
      <c r="D3489" s="8" t="s">
        <v>17027</v>
      </c>
      <c r="E3489" s="8" t="s">
        <v>4808</v>
      </c>
      <c r="F3489" s="9" t="s">
        <v>17028</v>
      </c>
      <c r="G3489" s="10">
        <v>450</v>
      </c>
      <c r="H3489" s="8" t="s">
        <v>20</v>
      </c>
      <c r="I3489" s="11">
        <v>20100910</v>
      </c>
      <c r="J3489" s="11">
        <v>20100927</v>
      </c>
      <c r="K3489" s="12">
        <v>202003</v>
      </c>
      <c r="L3489" s="12" t="s">
        <v>3166</v>
      </c>
      <c r="M3489" s="7" t="s">
        <v>12617</v>
      </c>
      <c r="N3489" s="14" t="s">
        <v>12642</v>
      </c>
      <c r="O3489" s="38" t="s">
        <v>23275</v>
      </c>
      <c r="P3489" s="7" t="s">
        <v>12617</v>
      </c>
      <c r="Q3489" s="7" t="s">
        <v>12617</v>
      </c>
      <c r="R3489" s="7" t="s">
        <v>12613</v>
      </c>
      <c r="S3489" s="7" t="s">
        <v>12617</v>
      </c>
      <c r="T3489" s="7" t="s">
        <v>12617</v>
      </c>
      <c r="U3489" s="38" t="s">
        <v>23275</v>
      </c>
      <c r="V3489" s="38" t="s">
        <v>23275</v>
      </c>
      <c r="W3489" s="7" t="s">
        <v>12617</v>
      </c>
      <c r="X3489" s="7" t="s">
        <v>6</v>
      </c>
      <c r="Y3489" s="7" t="s">
        <v>6</v>
      </c>
      <c r="Z3489" s="7" t="s">
        <v>12642</v>
      </c>
      <c r="AA3489" s="7" t="s">
        <v>12617</v>
      </c>
      <c r="AB3489" s="7" t="s">
        <v>6</v>
      </c>
      <c r="AC3489" s="7" t="s">
        <v>12613</v>
      </c>
      <c r="AD3489" s="38" t="s">
        <v>4128</v>
      </c>
      <c r="AE3489" s="38" t="s">
        <v>4129</v>
      </c>
      <c r="AF3489" s="38" t="s">
        <v>4107</v>
      </c>
      <c r="AG3489" s="38" t="s">
        <v>17020</v>
      </c>
      <c r="AH3489" s="38" t="s">
        <v>12619</v>
      </c>
      <c r="AI3489" s="38" t="s">
        <v>17021</v>
      </c>
      <c r="AJ3489" s="38" t="s">
        <v>17022</v>
      </c>
      <c r="AK3489" s="38" t="s">
        <v>4800</v>
      </c>
      <c r="AL3489" s="38" t="s">
        <v>4548</v>
      </c>
      <c r="AM3489" s="38" t="s">
        <v>4801</v>
      </c>
      <c r="AN3489" s="38" t="s">
        <v>4802</v>
      </c>
      <c r="AO3489" s="4"/>
      <c r="AP3489" s="4"/>
    </row>
    <row r="3490" spans="1:42" ht="13.5" customHeight="1">
      <c r="A3490" s="5" t="s">
        <v>12601</v>
      </c>
      <c r="B3490" s="14" t="s">
        <v>12619</v>
      </c>
      <c r="C3490" s="8" t="s">
        <v>4809</v>
      </c>
      <c r="D3490" s="8" t="s">
        <v>17029</v>
      </c>
      <c r="E3490" s="8" t="s">
        <v>4810</v>
      </c>
      <c r="F3490" s="9" t="s">
        <v>17030</v>
      </c>
      <c r="G3490" s="10">
        <v>134.43</v>
      </c>
      <c r="H3490" s="8" t="s">
        <v>20</v>
      </c>
      <c r="I3490" s="11">
        <v>20090415</v>
      </c>
      <c r="J3490" s="11">
        <v>20090415</v>
      </c>
      <c r="K3490" s="12">
        <v>202003</v>
      </c>
      <c r="L3490" s="12" t="s">
        <v>3166</v>
      </c>
      <c r="M3490" s="7" t="s">
        <v>12617</v>
      </c>
      <c r="N3490" s="14" t="s">
        <v>12642</v>
      </c>
      <c r="O3490" s="38" t="s">
        <v>23275</v>
      </c>
      <c r="P3490" s="7" t="s">
        <v>12617</v>
      </c>
      <c r="Q3490" s="7" t="s">
        <v>12617</v>
      </c>
      <c r="R3490" s="7" t="s">
        <v>12613</v>
      </c>
      <c r="S3490" s="7" t="s">
        <v>12617</v>
      </c>
      <c r="T3490" s="7" t="s">
        <v>12617</v>
      </c>
      <c r="U3490" s="38" t="s">
        <v>23275</v>
      </c>
      <c r="V3490" s="38" t="s">
        <v>23275</v>
      </c>
      <c r="W3490" s="7" t="s">
        <v>12617</v>
      </c>
      <c r="X3490" s="7" t="s">
        <v>6</v>
      </c>
      <c r="Y3490" s="7" t="s">
        <v>6</v>
      </c>
      <c r="Z3490" s="7" t="s">
        <v>12642</v>
      </c>
      <c r="AA3490" s="7" t="s">
        <v>12617</v>
      </c>
      <c r="AB3490" s="7" t="s">
        <v>6</v>
      </c>
      <c r="AC3490" s="7" t="s">
        <v>12613</v>
      </c>
      <c r="AD3490" s="38" t="s">
        <v>4128</v>
      </c>
      <c r="AE3490" s="38" t="s">
        <v>4129</v>
      </c>
      <c r="AF3490" s="38" t="s">
        <v>4107</v>
      </c>
      <c r="AG3490" s="38" t="s">
        <v>17020</v>
      </c>
      <c r="AH3490" s="38" t="s">
        <v>12619</v>
      </c>
      <c r="AI3490" s="38" t="s">
        <v>17021</v>
      </c>
      <c r="AJ3490" s="38" t="s">
        <v>17022</v>
      </c>
      <c r="AK3490" s="38" t="s">
        <v>4800</v>
      </c>
      <c r="AL3490" s="38" t="s">
        <v>4548</v>
      </c>
      <c r="AM3490" s="38" t="s">
        <v>4801</v>
      </c>
      <c r="AN3490" s="38" t="s">
        <v>4802</v>
      </c>
      <c r="AO3490" s="4"/>
      <c r="AP3490" s="4"/>
    </row>
    <row r="3491" spans="1:42" ht="13.5" customHeight="1">
      <c r="A3491" s="5" t="s">
        <v>12601</v>
      </c>
      <c r="B3491" s="14" t="s">
        <v>12619</v>
      </c>
      <c r="C3491" s="8" t="s">
        <v>4811</v>
      </c>
      <c r="D3491" s="8" t="s">
        <v>17031</v>
      </c>
      <c r="E3491" s="8" t="s">
        <v>4812</v>
      </c>
      <c r="F3491" s="9" t="s">
        <v>17032</v>
      </c>
      <c r="G3491" s="10">
        <v>387.78</v>
      </c>
      <c r="H3491" s="8" t="s">
        <v>20</v>
      </c>
      <c r="I3491" s="11">
        <v>20080414</v>
      </c>
      <c r="J3491" s="11">
        <v>20080414</v>
      </c>
      <c r="K3491" s="12">
        <v>202003</v>
      </c>
      <c r="L3491" s="12" t="s">
        <v>3166</v>
      </c>
      <c r="M3491" s="7" t="s">
        <v>12617</v>
      </c>
      <c r="N3491" s="14" t="s">
        <v>12642</v>
      </c>
      <c r="O3491" s="38" t="s">
        <v>23275</v>
      </c>
      <c r="P3491" s="7" t="s">
        <v>12617</v>
      </c>
      <c r="Q3491" s="7" t="s">
        <v>12617</v>
      </c>
      <c r="R3491" s="7" t="s">
        <v>12613</v>
      </c>
      <c r="S3491" s="7" t="s">
        <v>12617</v>
      </c>
      <c r="T3491" s="7" t="s">
        <v>12617</v>
      </c>
      <c r="U3491" s="38" t="s">
        <v>23275</v>
      </c>
      <c r="V3491" s="38" t="s">
        <v>23275</v>
      </c>
      <c r="W3491" s="7" t="s">
        <v>12617</v>
      </c>
      <c r="X3491" s="7" t="s">
        <v>6</v>
      </c>
      <c r="Y3491" s="7" t="s">
        <v>6</v>
      </c>
      <c r="Z3491" s="7" t="s">
        <v>12617</v>
      </c>
      <c r="AA3491" s="7" t="s">
        <v>12617</v>
      </c>
      <c r="AB3491" s="7" t="s">
        <v>6</v>
      </c>
      <c r="AC3491" s="7" t="s">
        <v>12613</v>
      </c>
      <c r="AD3491" s="38" t="s">
        <v>4128</v>
      </c>
      <c r="AE3491" s="38" t="s">
        <v>4129</v>
      </c>
      <c r="AF3491" s="38" t="s">
        <v>4107</v>
      </c>
      <c r="AG3491" s="38" t="s">
        <v>17020</v>
      </c>
      <c r="AH3491" s="38" t="s">
        <v>12619</v>
      </c>
      <c r="AI3491" s="38" t="s">
        <v>17021</v>
      </c>
      <c r="AJ3491" s="38" t="s">
        <v>17022</v>
      </c>
      <c r="AK3491" s="38" t="s">
        <v>4800</v>
      </c>
      <c r="AL3491" s="38" t="s">
        <v>4548</v>
      </c>
      <c r="AM3491" s="38" t="s">
        <v>4801</v>
      </c>
      <c r="AN3491" s="38" t="s">
        <v>4802</v>
      </c>
      <c r="AO3491" s="4"/>
      <c r="AP3491" s="4"/>
    </row>
    <row r="3492" spans="1:42" ht="13.5" customHeight="1">
      <c r="A3492" s="5" t="s">
        <v>12601</v>
      </c>
      <c r="B3492" s="14" t="s">
        <v>12619</v>
      </c>
      <c r="C3492" s="8" t="s">
        <v>4813</v>
      </c>
      <c r="D3492" s="8" t="s">
        <v>17033</v>
      </c>
      <c r="E3492" s="8" t="s">
        <v>4814</v>
      </c>
      <c r="F3492" s="9" t="s">
        <v>17034</v>
      </c>
      <c r="G3492" s="10">
        <v>132.5</v>
      </c>
      <c r="H3492" s="8" t="s">
        <v>20</v>
      </c>
      <c r="I3492" s="11">
        <v>20081217</v>
      </c>
      <c r="J3492" s="11">
        <v>20081217</v>
      </c>
      <c r="K3492" s="12">
        <v>202003</v>
      </c>
      <c r="L3492" s="12" t="s">
        <v>3166</v>
      </c>
      <c r="M3492" s="7" t="s">
        <v>12617</v>
      </c>
      <c r="N3492" s="14" t="s">
        <v>12642</v>
      </c>
      <c r="O3492" s="38" t="s">
        <v>23275</v>
      </c>
      <c r="P3492" s="7" t="s">
        <v>12617</v>
      </c>
      <c r="Q3492" s="7" t="s">
        <v>12617</v>
      </c>
      <c r="R3492" s="7" t="s">
        <v>12613</v>
      </c>
      <c r="S3492" s="7" t="s">
        <v>12617</v>
      </c>
      <c r="T3492" s="7" t="s">
        <v>12617</v>
      </c>
      <c r="U3492" s="38" t="s">
        <v>23279</v>
      </c>
      <c r="V3492" s="38" t="s">
        <v>23279</v>
      </c>
      <c r="W3492" s="7" t="s">
        <v>12617</v>
      </c>
      <c r="X3492" s="7" t="s">
        <v>6</v>
      </c>
      <c r="Y3492" s="7" t="s">
        <v>6</v>
      </c>
      <c r="Z3492" s="7" t="s">
        <v>12642</v>
      </c>
      <c r="AA3492" s="7" t="s">
        <v>12617</v>
      </c>
      <c r="AB3492" s="7" t="s">
        <v>6</v>
      </c>
      <c r="AC3492" s="7" t="s">
        <v>12613</v>
      </c>
      <c r="AD3492" s="38" t="s">
        <v>4128</v>
      </c>
      <c r="AE3492" s="38" t="s">
        <v>4129</v>
      </c>
      <c r="AF3492" s="38" t="s">
        <v>4107</v>
      </c>
      <c r="AG3492" s="38" t="s">
        <v>17020</v>
      </c>
      <c r="AH3492" s="38" t="s">
        <v>12619</v>
      </c>
      <c r="AI3492" s="38" t="s">
        <v>17021</v>
      </c>
      <c r="AJ3492" s="38" t="s">
        <v>17022</v>
      </c>
      <c r="AK3492" s="38" t="s">
        <v>4800</v>
      </c>
      <c r="AL3492" s="38" t="s">
        <v>4548</v>
      </c>
      <c r="AM3492" s="38" t="s">
        <v>4801</v>
      </c>
      <c r="AN3492" s="38" t="s">
        <v>4802</v>
      </c>
      <c r="AO3492" s="4"/>
      <c r="AP3492" s="4"/>
    </row>
    <row r="3493" spans="1:42" ht="13.5" customHeight="1">
      <c r="A3493" s="5" t="s">
        <v>12601</v>
      </c>
      <c r="B3493" s="14" t="s">
        <v>12619</v>
      </c>
      <c r="C3493" s="8" t="s">
        <v>4815</v>
      </c>
      <c r="D3493" s="8" t="s">
        <v>17035</v>
      </c>
      <c r="E3493" s="8" t="s">
        <v>4816</v>
      </c>
      <c r="F3493" s="9" t="s">
        <v>17036</v>
      </c>
      <c r="G3493" s="10">
        <v>143.72999999999999</v>
      </c>
      <c r="H3493" s="8" t="s">
        <v>20</v>
      </c>
      <c r="I3493" s="11">
        <v>20091210</v>
      </c>
      <c r="J3493" s="11">
        <v>20100330</v>
      </c>
      <c r="K3493" s="12">
        <v>202003</v>
      </c>
      <c r="L3493" s="12" t="s">
        <v>3166</v>
      </c>
      <c r="M3493" s="7" t="s">
        <v>12617</v>
      </c>
      <c r="N3493" s="14" t="s">
        <v>12642</v>
      </c>
      <c r="O3493" s="38" t="s">
        <v>23275</v>
      </c>
      <c r="P3493" s="7" t="s">
        <v>12617</v>
      </c>
      <c r="Q3493" s="7" t="s">
        <v>12617</v>
      </c>
      <c r="R3493" s="7" t="s">
        <v>12613</v>
      </c>
      <c r="S3493" s="7" t="s">
        <v>12617</v>
      </c>
      <c r="T3493" s="7" t="s">
        <v>12617</v>
      </c>
      <c r="U3493" s="38" t="s">
        <v>23275</v>
      </c>
      <c r="V3493" s="38" t="s">
        <v>23275</v>
      </c>
      <c r="W3493" s="7" t="s">
        <v>12617</v>
      </c>
      <c r="X3493" s="7" t="s">
        <v>6</v>
      </c>
      <c r="Y3493" s="7" t="s">
        <v>6</v>
      </c>
      <c r="Z3493" s="7" t="s">
        <v>12642</v>
      </c>
      <c r="AA3493" s="7" t="s">
        <v>12617</v>
      </c>
      <c r="AB3493" s="7" t="s">
        <v>6</v>
      </c>
      <c r="AC3493" s="7" t="s">
        <v>12613</v>
      </c>
      <c r="AD3493" s="38" t="s">
        <v>4128</v>
      </c>
      <c r="AE3493" s="38" t="s">
        <v>4129</v>
      </c>
      <c r="AF3493" s="38" t="s">
        <v>4107</v>
      </c>
      <c r="AG3493" s="38" t="s">
        <v>17020</v>
      </c>
      <c r="AH3493" s="38" t="s">
        <v>12619</v>
      </c>
      <c r="AI3493" s="38" t="s">
        <v>17021</v>
      </c>
      <c r="AJ3493" s="38" t="s">
        <v>17022</v>
      </c>
      <c r="AK3493" s="38" t="s">
        <v>4800</v>
      </c>
      <c r="AL3493" s="38" t="s">
        <v>4548</v>
      </c>
      <c r="AM3493" s="38" t="s">
        <v>4801</v>
      </c>
      <c r="AN3493" s="38" t="s">
        <v>4802</v>
      </c>
      <c r="AO3493" s="4"/>
      <c r="AP3493" s="4"/>
    </row>
    <row r="3494" spans="1:42" ht="13.5" customHeight="1">
      <c r="A3494" s="5" t="s">
        <v>12601</v>
      </c>
      <c r="B3494" s="14" t="s">
        <v>12619</v>
      </c>
      <c r="C3494" s="8" t="s">
        <v>4817</v>
      </c>
      <c r="D3494" s="8" t="s">
        <v>17037</v>
      </c>
      <c r="E3494" s="8" t="s">
        <v>4818</v>
      </c>
      <c r="F3494" s="9" t="s">
        <v>17038</v>
      </c>
      <c r="G3494" s="10">
        <v>145.88999999999999</v>
      </c>
      <c r="H3494" s="8" t="s">
        <v>20</v>
      </c>
      <c r="I3494" s="11">
        <v>20070903</v>
      </c>
      <c r="J3494" s="11">
        <v>20070927</v>
      </c>
      <c r="K3494" s="12">
        <v>202003</v>
      </c>
      <c r="L3494" s="12" t="s">
        <v>3166</v>
      </c>
      <c r="M3494" s="7" t="s">
        <v>12617</v>
      </c>
      <c r="N3494" s="14" t="s">
        <v>12642</v>
      </c>
      <c r="O3494" s="38" t="s">
        <v>23275</v>
      </c>
      <c r="P3494" s="7" t="s">
        <v>12617</v>
      </c>
      <c r="Q3494" s="7" t="s">
        <v>12617</v>
      </c>
      <c r="R3494" s="7" t="s">
        <v>12613</v>
      </c>
      <c r="S3494" s="7" t="s">
        <v>12617</v>
      </c>
      <c r="T3494" s="7" t="s">
        <v>12617</v>
      </c>
      <c r="U3494" s="38" t="s">
        <v>23275</v>
      </c>
      <c r="V3494" s="38" t="s">
        <v>23275</v>
      </c>
      <c r="W3494" s="7" t="s">
        <v>12642</v>
      </c>
      <c r="X3494" s="7" t="s">
        <v>6</v>
      </c>
      <c r="Y3494" s="7" t="s">
        <v>6</v>
      </c>
      <c r="Z3494" s="7" t="s">
        <v>12617</v>
      </c>
      <c r="AA3494" s="7" t="s">
        <v>12617</v>
      </c>
      <c r="AB3494" s="7" t="s">
        <v>6</v>
      </c>
      <c r="AC3494" s="7" t="s">
        <v>12613</v>
      </c>
      <c r="AD3494" s="38" t="s">
        <v>4128</v>
      </c>
      <c r="AE3494" s="38" t="s">
        <v>4129</v>
      </c>
      <c r="AF3494" s="38" t="s">
        <v>4107</v>
      </c>
      <c r="AG3494" s="38" t="s">
        <v>17020</v>
      </c>
      <c r="AH3494" s="38" t="s">
        <v>12619</v>
      </c>
      <c r="AI3494" s="38" t="s">
        <v>17021</v>
      </c>
      <c r="AJ3494" s="38" t="s">
        <v>17022</v>
      </c>
      <c r="AK3494" s="38" t="s">
        <v>4800</v>
      </c>
      <c r="AL3494" s="38" t="s">
        <v>4548</v>
      </c>
      <c r="AM3494" s="38" t="s">
        <v>4801</v>
      </c>
      <c r="AN3494" s="38" t="s">
        <v>4802</v>
      </c>
      <c r="AO3494" s="4"/>
      <c r="AP3494" s="4"/>
    </row>
    <row r="3495" spans="1:42" ht="13.5" customHeight="1">
      <c r="A3495" s="5" t="s">
        <v>12601</v>
      </c>
      <c r="B3495" s="14" t="s">
        <v>12619</v>
      </c>
      <c r="C3495" s="8" t="s">
        <v>4819</v>
      </c>
      <c r="D3495" s="8" t="s">
        <v>17039</v>
      </c>
      <c r="E3495" s="8" t="s">
        <v>4820</v>
      </c>
      <c r="F3495" s="9" t="s">
        <v>17040</v>
      </c>
      <c r="G3495" s="10">
        <v>157.46</v>
      </c>
      <c r="H3495" s="8" t="s">
        <v>20</v>
      </c>
      <c r="I3495" s="11">
        <v>20110224</v>
      </c>
      <c r="J3495" s="11" t="s">
        <v>1226</v>
      </c>
      <c r="K3495" s="12">
        <v>202003</v>
      </c>
      <c r="L3495" s="12" t="s">
        <v>3166</v>
      </c>
      <c r="M3495" s="7" t="s">
        <v>12617</v>
      </c>
      <c r="N3495" s="14" t="s">
        <v>12642</v>
      </c>
      <c r="O3495" s="38" t="s">
        <v>23275</v>
      </c>
      <c r="P3495" s="7" t="s">
        <v>12617</v>
      </c>
      <c r="Q3495" s="7" t="s">
        <v>12617</v>
      </c>
      <c r="R3495" s="7" t="s">
        <v>12613</v>
      </c>
      <c r="S3495" s="7" t="s">
        <v>12642</v>
      </c>
      <c r="T3495" s="7" t="s">
        <v>12617</v>
      </c>
      <c r="U3495" s="38" t="s">
        <v>23275</v>
      </c>
      <c r="V3495" s="38" t="s">
        <v>23275</v>
      </c>
      <c r="W3495" s="7" t="s">
        <v>12642</v>
      </c>
      <c r="X3495" s="7" t="s">
        <v>6</v>
      </c>
      <c r="Y3495" s="7" t="s">
        <v>6</v>
      </c>
      <c r="Z3495" s="7" t="s">
        <v>12617</v>
      </c>
      <c r="AA3495" s="7" t="s">
        <v>12617</v>
      </c>
      <c r="AB3495" s="7" t="s">
        <v>6</v>
      </c>
      <c r="AC3495" s="7" t="s">
        <v>12613</v>
      </c>
      <c r="AD3495" s="38" t="s">
        <v>4128</v>
      </c>
      <c r="AE3495" s="38" t="s">
        <v>4129</v>
      </c>
      <c r="AF3495" s="38" t="s">
        <v>4107</v>
      </c>
      <c r="AG3495" s="38" t="s">
        <v>17020</v>
      </c>
      <c r="AH3495" s="38" t="s">
        <v>12619</v>
      </c>
      <c r="AI3495" s="38" t="s">
        <v>17021</v>
      </c>
      <c r="AJ3495" s="38" t="s">
        <v>17022</v>
      </c>
      <c r="AK3495" s="38" t="s">
        <v>4800</v>
      </c>
      <c r="AL3495" s="38" t="s">
        <v>4548</v>
      </c>
      <c r="AM3495" s="38" t="s">
        <v>4801</v>
      </c>
      <c r="AN3495" s="38" t="s">
        <v>4802</v>
      </c>
      <c r="AO3495" s="4"/>
      <c r="AP3495" s="4"/>
    </row>
    <row r="3496" spans="1:42" ht="13.5" customHeight="1">
      <c r="A3496" s="5" t="s">
        <v>12601</v>
      </c>
      <c r="B3496" s="14" t="s">
        <v>12619</v>
      </c>
      <c r="C3496" s="8" t="s">
        <v>4821</v>
      </c>
      <c r="D3496" s="8" t="s">
        <v>17041</v>
      </c>
      <c r="E3496" s="8" t="s">
        <v>2380</v>
      </c>
      <c r="F3496" s="9" t="s">
        <v>17042</v>
      </c>
      <c r="G3496" s="10">
        <v>147.51</v>
      </c>
      <c r="H3496" s="8" t="s">
        <v>20</v>
      </c>
      <c r="I3496" s="11">
        <v>20080731</v>
      </c>
      <c r="J3496" s="11">
        <v>20080731</v>
      </c>
      <c r="K3496" s="12">
        <v>202003</v>
      </c>
      <c r="L3496" s="12" t="s">
        <v>3166</v>
      </c>
      <c r="M3496" s="7" t="s">
        <v>12617</v>
      </c>
      <c r="N3496" s="14" t="s">
        <v>12642</v>
      </c>
      <c r="O3496" s="38" t="s">
        <v>23275</v>
      </c>
      <c r="P3496" s="7" t="s">
        <v>12617</v>
      </c>
      <c r="Q3496" s="7" t="s">
        <v>12617</v>
      </c>
      <c r="R3496" s="7" t="s">
        <v>12613</v>
      </c>
      <c r="S3496" s="7" t="s">
        <v>12617</v>
      </c>
      <c r="T3496" s="7" t="s">
        <v>12617</v>
      </c>
      <c r="U3496" s="38" t="s">
        <v>23275</v>
      </c>
      <c r="V3496" s="38" t="s">
        <v>23275</v>
      </c>
      <c r="W3496" s="7" t="s">
        <v>12642</v>
      </c>
      <c r="X3496" s="7" t="s">
        <v>6</v>
      </c>
      <c r="Y3496" s="7" t="s">
        <v>6</v>
      </c>
      <c r="Z3496" s="7" t="s">
        <v>12617</v>
      </c>
      <c r="AA3496" s="7" t="s">
        <v>12617</v>
      </c>
      <c r="AB3496" s="7" t="s">
        <v>6</v>
      </c>
      <c r="AC3496" s="7" t="s">
        <v>12613</v>
      </c>
      <c r="AD3496" s="38" t="s">
        <v>4128</v>
      </c>
      <c r="AE3496" s="38" t="s">
        <v>4129</v>
      </c>
      <c r="AF3496" s="38" t="s">
        <v>4107</v>
      </c>
      <c r="AG3496" s="38" t="s">
        <v>17020</v>
      </c>
      <c r="AH3496" s="38" t="s">
        <v>12619</v>
      </c>
      <c r="AI3496" s="38" t="s">
        <v>17021</v>
      </c>
      <c r="AJ3496" s="38" t="s">
        <v>17022</v>
      </c>
      <c r="AK3496" s="38" t="s">
        <v>4800</v>
      </c>
      <c r="AL3496" s="38" t="s">
        <v>4548</v>
      </c>
      <c r="AM3496" s="38" t="s">
        <v>4801</v>
      </c>
      <c r="AN3496" s="38" t="s">
        <v>4802</v>
      </c>
      <c r="AO3496" s="4"/>
      <c r="AP3496" s="4"/>
    </row>
    <row r="3497" spans="1:42" ht="13.5" customHeight="1">
      <c r="A3497" s="5" t="s">
        <v>12601</v>
      </c>
      <c r="B3497" s="14" t="s">
        <v>12619</v>
      </c>
      <c r="C3497" s="8" t="s">
        <v>4822</v>
      </c>
      <c r="D3497" s="8" t="s">
        <v>17043</v>
      </c>
      <c r="E3497" s="8" t="s">
        <v>4823</v>
      </c>
      <c r="F3497" s="9" t="s">
        <v>17044</v>
      </c>
      <c r="G3497" s="10">
        <v>2191.2399999999998</v>
      </c>
      <c r="H3497" s="8" t="s">
        <v>2</v>
      </c>
      <c r="I3497" s="11">
        <v>20011024</v>
      </c>
      <c r="J3497" s="11">
        <v>20011027</v>
      </c>
      <c r="K3497" s="12">
        <v>202003</v>
      </c>
      <c r="L3497" s="12" t="s">
        <v>3166</v>
      </c>
      <c r="M3497" s="7" t="s">
        <v>12617</v>
      </c>
      <c r="N3497" s="14" t="s">
        <v>12642</v>
      </c>
      <c r="O3497" s="38" t="s">
        <v>23275</v>
      </c>
      <c r="P3497" s="7" t="s">
        <v>12617</v>
      </c>
      <c r="Q3497" s="7" t="s">
        <v>12617</v>
      </c>
      <c r="R3497" s="7" t="s">
        <v>12613</v>
      </c>
      <c r="S3497" s="7" t="s">
        <v>12617</v>
      </c>
      <c r="T3497" s="7" t="s">
        <v>12617</v>
      </c>
      <c r="U3497" s="38" t="s">
        <v>23275</v>
      </c>
      <c r="V3497" s="38" t="s">
        <v>23275</v>
      </c>
      <c r="W3497" s="7" t="s">
        <v>12617</v>
      </c>
      <c r="X3497" s="7" t="s">
        <v>6</v>
      </c>
      <c r="Y3497" s="7" t="s">
        <v>6</v>
      </c>
      <c r="Z3497" s="7" t="s">
        <v>12642</v>
      </c>
      <c r="AA3497" s="7" t="s">
        <v>12617</v>
      </c>
      <c r="AB3497" s="7" t="s">
        <v>6</v>
      </c>
      <c r="AC3497" s="7" t="s">
        <v>12613</v>
      </c>
      <c r="AD3497" s="38" t="s">
        <v>4128</v>
      </c>
      <c r="AE3497" s="38" t="s">
        <v>4129</v>
      </c>
      <c r="AF3497" s="38" t="s">
        <v>4107</v>
      </c>
      <c r="AG3497" s="38" t="s">
        <v>17020</v>
      </c>
      <c r="AH3497" s="38" t="s">
        <v>12619</v>
      </c>
      <c r="AI3497" s="38" t="s">
        <v>17021</v>
      </c>
      <c r="AJ3497" s="38" t="s">
        <v>17022</v>
      </c>
      <c r="AK3497" s="38" t="s">
        <v>4800</v>
      </c>
      <c r="AL3497" s="38" t="s">
        <v>4548</v>
      </c>
      <c r="AM3497" s="38" t="s">
        <v>4801</v>
      </c>
      <c r="AN3497" s="38" t="s">
        <v>4802</v>
      </c>
      <c r="AO3497" s="4"/>
      <c r="AP3497" s="4"/>
    </row>
    <row r="3498" spans="1:42" ht="13.5" customHeight="1">
      <c r="A3498" s="5" t="s">
        <v>12601</v>
      </c>
      <c r="B3498" s="14" t="s">
        <v>12619</v>
      </c>
      <c r="C3498" s="8" t="s">
        <v>4824</v>
      </c>
      <c r="D3498" s="8" t="s">
        <v>17045</v>
      </c>
      <c r="E3498" s="8" t="s">
        <v>4825</v>
      </c>
      <c r="F3498" s="9" t="s">
        <v>17046</v>
      </c>
      <c r="G3498" s="10">
        <v>329</v>
      </c>
      <c r="H3498" s="8" t="s">
        <v>20</v>
      </c>
      <c r="I3498" s="11">
        <v>19890227</v>
      </c>
      <c r="J3498" s="11">
        <v>19980514</v>
      </c>
      <c r="K3498" s="12">
        <v>202003</v>
      </c>
      <c r="L3498" s="12" t="s">
        <v>3166</v>
      </c>
      <c r="M3498" s="7" t="s">
        <v>12617</v>
      </c>
      <c r="N3498" s="14" t="s">
        <v>12642</v>
      </c>
      <c r="O3498" s="38" t="s">
        <v>23275</v>
      </c>
      <c r="P3498" s="7" t="s">
        <v>12617</v>
      </c>
      <c r="Q3498" s="7" t="s">
        <v>12617</v>
      </c>
      <c r="R3498" s="7" t="s">
        <v>12613</v>
      </c>
      <c r="S3498" s="7" t="s">
        <v>12617</v>
      </c>
      <c r="T3498" s="7" t="s">
        <v>12617</v>
      </c>
      <c r="U3498" s="38" t="s">
        <v>23278</v>
      </c>
      <c r="V3498" s="38" t="s">
        <v>23278</v>
      </c>
      <c r="W3498" s="7" t="s">
        <v>12617</v>
      </c>
      <c r="X3498" s="7" t="s">
        <v>6</v>
      </c>
      <c r="Y3498" s="7" t="s">
        <v>6</v>
      </c>
      <c r="Z3498" s="7" t="s">
        <v>12642</v>
      </c>
      <c r="AA3498" s="7" t="s">
        <v>12617</v>
      </c>
      <c r="AB3498" s="7" t="s">
        <v>6</v>
      </c>
      <c r="AC3498" s="7" t="s">
        <v>12613</v>
      </c>
      <c r="AD3498" s="38" t="s">
        <v>4128</v>
      </c>
      <c r="AE3498" s="38" t="s">
        <v>4129</v>
      </c>
      <c r="AF3498" s="38" t="s">
        <v>4107</v>
      </c>
      <c r="AG3498" s="38" t="s">
        <v>17020</v>
      </c>
      <c r="AH3498" s="38" t="s">
        <v>12619</v>
      </c>
      <c r="AI3498" s="38" t="s">
        <v>17021</v>
      </c>
      <c r="AJ3498" s="38" t="s">
        <v>17022</v>
      </c>
      <c r="AK3498" s="38" t="s">
        <v>4800</v>
      </c>
      <c r="AL3498" s="38" t="s">
        <v>4548</v>
      </c>
      <c r="AM3498" s="38" t="s">
        <v>4801</v>
      </c>
      <c r="AN3498" s="38" t="s">
        <v>4802</v>
      </c>
      <c r="AO3498" s="4"/>
      <c r="AP3498" s="4"/>
    </row>
    <row r="3499" spans="1:42" ht="13.5" customHeight="1">
      <c r="A3499" s="5" t="s">
        <v>12601</v>
      </c>
      <c r="B3499" s="14" t="s">
        <v>12619</v>
      </c>
      <c r="C3499" s="8" t="s">
        <v>4826</v>
      </c>
      <c r="D3499" s="8" t="s">
        <v>17047</v>
      </c>
      <c r="E3499" s="8" t="s">
        <v>4827</v>
      </c>
      <c r="F3499" s="9" t="s">
        <v>17048</v>
      </c>
      <c r="G3499" s="10">
        <v>141.41999999999999</v>
      </c>
      <c r="H3499" s="8" t="s">
        <v>20</v>
      </c>
      <c r="I3499" s="11">
        <v>20060901</v>
      </c>
      <c r="J3499" s="11" t="s">
        <v>1226</v>
      </c>
      <c r="K3499" s="12">
        <v>202003</v>
      </c>
      <c r="L3499" s="12" t="s">
        <v>3166</v>
      </c>
      <c r="M3499" s="7" t="s">
        <v>12617</v>
      </c>
      <c r="N3499" s="14" t="s">
        <v>12642</v>
      </c>
      <c r="O3499" s="38" t="s">
        <v>23275</v>
      </c>
      <c r="P3499" s="7" t="s">
        <v>12617</v>
      </c>
      <c r="Q3499" s="7" t="s">
        <v>12617</v>
      </c>
      <c r="R3499" s="7" t="s">
        <v>12613</v>
      </c>
      <c r="S3499" s="7" t="s">
        <v>12617</v>
      </c>
      <c r="T3499" s="7" t="s">
        <v>12617</v>
      </c>
      <c r="U3499" s="38" t="s">
        <v>23275</v>
      </c>
      <c r="V3499" s="38" t="s">
        <v>23275</v>
      </c>
      <c r="W3499" s="7" t="s">
        <v>12617</v>
      </c>
      <c r="X3499" s="7" t="s">
        <v>6</v>
      </c>
      <c r="Y3499" s="7" t="s">
        <v>6</v>
      </c>
      <c r="Z3499" s="7" t="s">
        <v>12642</v>
      </c>
      <c r="AA3499" s="7" t="s">
        <v>12617</v>
      </c>
      <c r="AB3499" s="7" t="s">
        <v>6</v>
      </c>
      <c r="AC3499" s="7" t="s">
        <v>12613</v>
      </c>
      <c r="AD3499" s="38" t="s">
        <v>4128</v>
      </c>
      <c r="AE3499" s="38" t="s">
        <v>4129</v>
      </c>
      <c r="AF3499" s="38" t="s">
        <v>4107</v>
      </c>
      <c r="AG3499" s="38" t="s">
        <v>17020</v>
      </c>
      <c r="AH3499" s="38" t="s">
        <v>12619</v>
      </c>
      <c r="AI3499" s="38" t="s">
        <v>17021</v>
      </c>
      <c r="AJ3499" s="38" t="s">
        <v>17022</v>
      </c>
      <c r="AK3499" s="38" t="s">
        <v>4800</v>
      </c>
      <c r="AL3499" s="38" t="s">
        <v>4548</v>
      </c>
      <c r="AM3499" s="38" t="s">
        <v>4801</v>
      </c>
      <c r="AN3499" s="38" t="s">
        <v>4802</v>
      </c>
      <c r="AO3499" s="4"/>
      <c r="AP3499" s="4"/>
    </row>
    <row r="3500" spans="1:42" ht="13.5" customHeight="1">
      <c r="A3500" s="5" t="s">
        <v>12601</v>
      </c>
      <c r="B3500" s="14" t="s">
        <v>12619</v>
      </c>
      <c r="C3500" s="8" t="s">
        <v>4828</v>
      </c>
      <c r="D3500" s="8" t="s">
        <v>17049</v>
      </c>
      <c r="E3500" s="8" t="s">
        <v>4829</v>
      </c>
      <c r="F3500" s="9" t="s">
        <v>17050</v>
      </c>
      <c r="G3500" s="10">
        <v>350.3</v>
      </c>
      <c r="H3500" s="8" t="s">
        <v>20</v>
      </c>
      <c r="I3500" s="11">
        <v>20100428</v>
      </c>
      <c r="J3500" s="11">
        <v>20100428</v>
      </c>
      <c r="K3500" s="12">
        <v>202003</v>
      </c>
      <c r="L3500" s="12">
        <v>202105</v>
      </c>
      <c r="M3500" s="7" t="s">
        <v>12617</v>
      </c>
      <c r="N3500" s="14" t="s">
        <v>12642</v>
      </c>
      <c r="O3500" s="38" t="s">
        <v>23275</v>
      </c>
      <c r="P3500" s="7" t="s">
        <v>12617</v>
      </c>
      <c r="Q3500" s="7" t="s">
        <v>12617</v>
      </c>
      <c r="R3500" s="7" t="s">
        <v>16313</v>
      </c>
      <c r="S3500" s="7" t="s">
        <v>13028</v>
      </c>
      <c r="T3500" s="7" t="s">
        <v>12617</v>
      </c>
      <c r="U3500" s="38" t="s">
        <v>23275</v>
      </c>
      <c r="V3500" s="38" t="s">
        <v>23275</v>
      </c>
      <c r="W3500" s="7" t="s">
        <v>12617</v>
      </c>
      <c r="X3500" s="7" t="s">
        <v>6</v>
      </c>
      <c r="Y3500" s="7" t="s">
        <v>6</v>
      </c>
      <c r="Z3500" s="7" t="s">
        <v>12642</v>
      </c>
      <c r="AA3500" s="7" t="s">
        <v>12617</v>
      </c>
      <c r="AB3500" s="7" t="s">
        <v>6</v>
      </c>
      <c r="AC3500" s="7" t="s">
        <v>12613</v>
      </c>
      <c r="AD3500" s="38" t="s">
        <v>4128</v>
      </c>
      <c r="AE3500" s="38" t="s">
        <v>4129</v>
      </c>
      <c r="AF3500" s="38" t="s">
        <v>4107</v>
      </c>
      <c r="AG3500" s="38" t="s">
        <v>17051</v>
      </c>
      <c r="AH3500" s="38" t="s">
        <v>15512</v>
      </c>
      <c r="AI3500" s="38" t="s">
        <v>17052</v>
      </c>
      <c r="AJ3500" s="38" t="s">
        <v>17053</v>
      </c>
      <c r="AK3500" s="38" t="s">
        <v>4830</v>
      </c>
      <c r="AL3500" s="38" t="s">
        <v>1233</v>
      </c>
      <c r="AM3500" s="38" t="s">
        <v>4831</v>
      </c>
      <c r="AN3500" s="38" t="s">
        <v>4832</v>
      </c>
      <c r="AO3500" s="4"/>
      <c r="AP3500" s="4"/>
    </row>
    <row r="3501" spans="1:42" ht="13.5" customHeight="1">
      <c r="A3501" s="5" t="s">
        <v>12601</v>
      </c>
      <c r="B3501" s="14" t="s">
        <v>12619</v>
      </c>
      <c r="C3501" s="8" t="s">
        <v>4833</v>
      </c>
      <c r="D3501" s="8" t="s">
        <v>17054</v>
      </c>
      <c r="E3501" s="8" t="s">
        <v>4834</v>
      </c>
      <c r="F3501" s="9" t="s">
        <v>17055</v>
      </c>
      <c r="G3501" s="10">
        <v>138.36000000000001</v>
      </c>
      <c r="H3501" s="8" t="s">
        <v>20</v>
      </c>
      <c r="I3501" s="11">
        <v>20081104</v>
      </c>
      <c r="J3501" s="11">
        <v>20081104</v>
      </c>
      <c r="K3501" s="12">
        <v>202003</v>
      </c>
      <c r="L3501" s="12">
        <v>202105</v>
      </c>
      <c r="M3501" s="7" t="s">
        <v>12617</v>
      </c>
      <c r="N3501" s="14" t="s">
        <v>12642</v>
      </c>
      <c r="O3501" s="38" t="s">
        <v>23275</v>
      </c>
      <c r="P3501" s="7" t="s">
        <v>12617</v>
      </c>
      <c r="Q3501" s="7" t="s">
        <v>12617</v>
      </c>
      <c r="R3501" s="7" t="s">
        <v>12613</v>
      </c>
      <c r="S3501" s="7" t="s">
        <v>12617</v>
      </c>
      <c r="T3501" s="7" t="s">
        <v>12617</v>
      </c>
      <c r="U3501" s="38" t="s">
        <v>23275</v>
      </c>
      <c r="V3501" s="38" t="s">
        <v>23275</v>
      </c>
      <c r="W3501" s="7" t="s">
        <v>12617</v>
      </c>
      <c r="X3501" s="7" t="s">
        <v>6</v>
      </c>
      <c r="Y3501" s="7" t="s">
        <v>6</v>
      </c>
      <c r="Z3501" s="7" t="s">
        <v>12642</v>
      </c>
      <c r="AA3501" s="7" t="s">
        <v>12617</v>
      </c>
      <c r="AB3501" s="7" t="s">
        <v>6</v>
      </c>
      <c r="AC3501" s="7" t="s">
        <v>12613</v>
      </c>
      <c r="AD3501" s="38" t="s">
        <v>4128</v>
      </c>
      <c r="AE3501" s="38" t="s">
        <v>4129</v>
      </c>
      <c r="AF3501" s="38" t="s">
        <v>4107</v>
      </c>
      <c r="AG3501" s="38" t="s">
        <v>17051</v>
      </c>
      <c r="AH3501" s="38" t="s">
        <v>15512</v>
      </c>
      <c r="AI3501" s="38" t="s">
        <v>17052</v>
      </c>
      <c r="AJ3501" s="38" t="s">
        <v>17053</v>
      </c>
      <c r="AK3501" s="38" t="s">
        <v>4830</v>
      </c>
      <c r="AL3501" s="38" t="s">
        <v>1233</v>
      </c>
      <c r="AM3501" s="38" t="s">
        <v>4831</v>
      </c>
      <c r="AN3501" s="38" t="s">
        <v>4832</v>
      </c>
      <c r="AO3501" s="4"/>
      <c r="AP3501" s="4"/>
    </row>
    <row r="3502" spans="1:42" ht="13.5" customHeight="1">
      <c r="A3502" s="5" t="s">
        <v>12601</v>
      </c>
      <c r="B3502" s="14" t="s">
        <v>12619</v>
      </c>
      <c r="C3502" s="8" t="s">
        <v>4835</v>
      </c>
      <c r="D3502" s="8" t="s">
        <v>17056</v>
      </c>
      <c r="E3502" s="8" t="s">
        <v>4836</v>
      </c>
      <c r="F3502" s="9" t="s">
        <v>17057</v>
      </c>
      <c r="G3502" s="10">
        <v>119.03</v>
      </c>
      <c r="H3502" s="8" t="s">
        <v>20</v>
      </c>
      <c r="I3502" s="11">
        <v>20100305</v>
      </c>
      <c r="J3502" s="11">
        <v>20100305</v>
      </c>
      <c r="K3502" s="12">
        <v>202003</v>
      </c>
      <c r="L3502" s="12">
        <v>202105</v>
      </c>
      <c r="M3502" s="7" t="s">
        <v>12617</v>
      </c>
      <c r="N3502" s="14" t="s">
        <v>12642</v>
      </c>
      <c r="O3502" s="38" t="s">
        <v>23275</v>
      </c>
      <c r="P3502" s="7" t="s">
        <v>12642</v>
      </c>
      <c r="Q3502" s="7" t="s">
        <v>12617</v>
      </c>
      <c r="R3502" s="7" t="s">
        <v>12613</v>
      </c>
      <c r="S3502" s="7" t="s">
        <v>12617</v>
      </c>
      <c r="T3502" s="7" t="s">
        <v>12617</v>
      </c>
      <c r="U3502" s="38" t="s">
        <v>23275</v>
      </c>
      <c r="V3502" s="38" t="s">
        <v>23275</v>
      </c>
      <c r="W3502" s="7" t="s">
        <v>12617</v>
      </c>
      <c r="X3502" s="7" t="s">
        <v>6</v>
      </c>
      <c r="Y3502" s="7" t="s">
        <v>6</v>
      </c>
      <c r="Z3502" s="7" t="s">
        <v>12642</v>
      </c>
      <c r="AA3502" s="7" t="s">
        <v>12617</v>
      </c>
      <c r="AB3502" s="7" t="s">
        <v>6</v>
      </c>
      <c r="AC3502" s="7" t="s">
        <v>12613</v>
      </c>
      <c r="AD3502" s="38" t="s">
        <v>4128</v>
      </c>
      <c r="AE3502" s="38" t="s">
        <v>4129</v>
      </c>
      <c r="AF3502" s="38" t="s">
        <v>4107</v>
      </c>
      <c r="AG3502" s="38" t="s">
        <v>17051</v>
      </c>
      <c r="AH3502" s="38" t="s">
        <v>15512</v>
      </c>
      <c r="AI3502" s="38" t="s">
        <v>17052</v>
      </c>
      <c r="AJ3502" s="38" t="s">
        <v>17053</v>
      </c>
      <c r="AK3502" s="38" t="s">
        <v>4830</v>
      </c>
      <c r="AL3502" s="38" t="s">
        <v>1233</v>
      </c>
      <c r="AM3502" s="38" t="s">
        <v>4831</v>
      </c>
      <c r="AN3502" s="38" t="s">
        <v>4832</v>
      </c>
      <c r="AO3502" s="4"/>
      <c r="AP3502" s="4"/>
    </row>
    <row r="3503" spans="1:42" ht="13.5" customHeight="1">
      <c r="A3503" s="5" t="s">
        <v>12601</v>
      </c>
      <c r="B3503" s="14" t="s">
        <v>12619</v>
      </c>
      <c r="C3503" s="8" t="s">
        <v>4837</v>
      </c>
      <c r="D3503" s="8" t="s">
        <v>17058</v>
      </c>
      <c r="E3503" s="8" t="s">
        <v>4838</v>
      </c>
      <c r="F3503" s="9" t="s">
        <v>17059</v>
      </c>
      <c r="G3503" s="10">
        <v>125.19</v>
      </c>
      <c r="H3503" s="8" t="s">
        <v>20</v>
      </c>
      <c r="I3503" s="11">
        <v>20100104</v>
      </c>
      <c r="J3503" s="11">
        <v>20100104</v>
      </c>
      <c r="K3503" s="12">
        <v>202003</v>
      </c>
      <c r="L3503" s="12">
        <v>202105</v>
      </c>
      <c r="M3503" s="7" t="s">
        <v>12617</v>
      </c>
      <c r="N3503" s="14" t="s">
        <v>12642</v>
      </c>
      <c r="O3503" s="38" t="s">
        <v>23275</v>
      </c>
      <c r="P3503" s="7" t="s">
        <v>12642</v>
      </c>
      <c r="Q3503" s="7" t="s">
        <v>12617</v>
      </c>
      <c r="R3503" s="7" t="s">
        <v>12613</v>
      </c>
      <c r="S3503" s="7" t="s">
        <v>12617</v>
      </c>
      <c r="T3503" s="7" t="s">
        <v>12617</v>
      </c>
      <c r="U3503" s="38" t="s">
        <v>23275</v>
      </c>
      <c r="V3503" s="38" t="s">
        <v>23275</v>
      </c>
      <c r="W3503" s="7" t="s">
        <v>12617</v>
      </c>
      <c r="X3503" s="7" t="s">
        <v>6</v>
      </c>
      <c r="Y3503" s="7" t="s">
        <v>6</v>
      </c>
      <c r="Z3503" s="7" t="s">
        <v>12642</v>
      </c>
      <c r="AA3503" s="7" t="s">
        <v>12617</v>
      </c>
      <c r="AB3503" s="7" t="s">
        <v>6</v>
      </c>
      <c r="AC3503" s="7" t="s">
        <v>12613</v>
      </c>
      <c r="AD3503" s="38" t="s">
        <v>4128</v>
      </c>
      <c r="AE3503" s="38" t="s">
        <v>4129</v>
      </c>
      <c r="AF3503" s="38" t="s">
        <v>4107</v>
      </c>
      <c r="AG3503" s="38" t="s">
        <v>17051</v>
      </c>
      <c r="AH3503" s="38" t="s">
        <v>15512</v>
      </c>
      <c r="AI3503" s="38" t="s">
        <v>17052</v>
      </c>
      <c r="AJ3503" s="38" t="s">
        <v>17053</v>
      </c>
      <c r="AK3503" s="38" t="s">
        <v>4830</v>
      </c>
      <c r="AL3503" s="38" t="s">
        <v>1233</v>
      </c>
      <c r="AM3503" s="38" t="s">
        <v>4831</v>
      </c>
      <c r="AN3503" s="38" t="s">
        <v>4832</v>
      </c>
      <c r="AO3503" s="4"/>
      <c r="AP3503" s="4"/>
    </row>
    <row r="3504" spans="1:42" ht="13.5" customHeight="1">
      <c r="A3504" s="5" t="s">
        <v>12601</v>
      </c>
      <c r="B3504" s="14" t="s">
        <v>12619</v>
      </c>
      <c r="C3504" s="8" t="s">
        <v>4839</v>
      </c>
      <c r="D3504" s="8" t="s">
        <v>17060</v>
      </c>
      <c r="E3504" s="8" t="s">
        <v>4840</v>
      </c>
      <c r="F3504" s="9" t="s">
        <v>17061</v>
      </c>
      <c r="G3504" s="10">
        <v>1095.96</v>
      </c>
      <c r="H3504" s="8" t="s">
        <v>20</v>
      </c>
      <c r="I3504" s="11">
        <v>20080721</v>
      </c>
      <c r="J3504" s="11">
        <v>20080721</v>
      </c>
      <c r="K3504" s="12">
        <v>202003</v>
      </c>
      <c r="L3504" s="12">
        <v>202105</v>
      </c>
      <c r="M3504" s="7" t="s">
        <v>12617</v>
      </c>
      <c r="N3504" s="14" t="s">
        <v>12642</v>
      </c>
      <c r="O3504" s="38" t="s">
        <v>23275</v>
      </c>
      <c r="P3504" s="7" t="s">
        <v>12617</v>
      </c>
      <c r="Q3504" s="7" t="s">
        <v>12617</v>
      </c>
      <c r="R3504" s="7" t="s">
        <v>12613</v>
      </c>
      <c r="S3504" s="7" t="s">
        <v>12617</v>
      </c>
      <c r="T3504" s="7" t="s">
        <v>12642</v>
      </c>
      <c r="U3504" s="38" t="s">
        <v>23275</v>
      </c>
      <c r="V3504" s="38" t="s">
        <v>23275</v>
      </c>
      <c r="W3504" s="7" t="s">
        <v>12642</v>
      </c>
      <c r="X3504" s="7" t="s">
        <v>5</v>
      </c>
      <c r="Y3504" s="7" t="s">
        <v>6</v>
      </c>
      <c r="Z3504" s="7" t="s">
        <v>12642</v>
      </c>
      <c r="AA3504" s="7" t="s">
        <v>12617</v>
      </c>
      <c r="AB3504" s="7" t="s">
        <v>6</v>
      </c>
      <c r="AC3504" s="7" t="s">
        <v>12613</v>
      </c>
      <c r="AD3504" s="38" t="s">
        <v>4128</v>
      </c>
      <c r="AE3504" s="38" t="s">
        <v>4129</v>
      </c>
      <c r="AF3504" s="38" t="s">
        <v>4107</v>
      </c>
      <c r="AG3504" s="38" t="s">
        <v>17051</v>
      </c>
      <c r="AH3504" s="38" t="s">
        <v>15512</v>
      </c>
      <c r="AI3504" s="38" t="s">
        <v>17052</v>
      </c>
      <c r="AJ3504" s="38" t="s">
        <v>17053</v>
      </c>
      <c r="AK3504" s="38" t="s">
        <v>4830</v>
      </c>
      <c r="AL3504" s="38" t="s">
        <v>1233</v>
      </c>
      <c r="AM3504" s="38" t="s">
        <v>4831</v>
      </c>
      <c r="AN3504" s="38" t="s">
        <v>4832</v>
      </c>
      <c r="AO3504" s="4"/>
      <c r="AP3504" s="4"/>
    </row>
    <row r="3505" spans="1:42" ht="13.5" customHeight="1">
      <c r="A3505" s="5" t="s">
        <v>12601</v>
      </c>
      <c r="B3505" s="14" t="s">
        <v>12619</v>
      </c>
      <c r="C3505" s="8" t="s">
        <v>4841</v>
      </c>
      <c r="D3505" s="8" t="s">
        <v>17062</v>
      </c>
      <c r="E3505" s="8" t="s">
        <v>4842</v>
      </c>
      <c r="F3505" s="9" t="s">
        <v>17063</v>
      </c>
      <c r="G3505" s="10">
        <v>206.92</v>
      </c>
      <c r="H3505" s="8" t="s">
        <v>20</v>
      </c>
      <c r="I3505" s="11">
        <v>20081002</v>
      </c>
      <c r="J3505" s="11">
        <v>20081002</v>
      </c>
      <c r="K3505" s="12">
        <v>202003</v>
      </c>
      <c r="L3505" s="12">
        <v>202105</v>
      </c>
      <c r="M3505" s="7" t="s">
        <v>12617</v>
      </c>
      <c r="N3505" s="14" t="s">
        <v>12642</v>
      </c>
      <c r="O3505" s="38" t="s">
        <v>23275</v>
      </c>
      <c r="P3505" s="7" t="s">
        <v>12642</v>
      </c>
      <c r="Q3505" s="7" t="s">
        <v>12617</v>
      </c>
      <c r="R3505" s="7" t="s">
        <v>12613</v>
      </c>
      <c r="S3505" s="7" t="s">
        <v>12617</v>
      </c>
      <c r="T3505" s="7" t="s">
        <v>12617</v>
      </c>
      <c r="U3505" s="38" t="s">
        <v>23275</v>
      </c>
      <c r="V3505" s="38" t="s">
        <v>23275</v>
      </c>
      <c r="W3505" s="7" t="s">
        <v>12617</v>
      </c>
      <c r="X3505" s="7" t="s">
        <v>6</v>
      </c>
      <c r="Y3505" s="7" t="s">
        <v>12642</v>
      </c>
      <c r="Z3505" s="7" t="s">
        <v>12617</v>
      </c>
      <c r="AA3505" s="7" t="s">
        <v>12617</v>
      </c>
      <c r="AB3505" s="7" t="s">
        <v>6</v>
      </c>
      <c r="AC3505" s="7" t="s">
        <v>12613</v>
      </c>
      <c r="AD3505" s="38" t="s">
        <v>4128</v>
      </c>
      <c r="AE3505" s="38" t="s">
        <v>4129</v>
      </c>
      <c r="AF3505" s="38" t="s">
        <v>4107</v>
      </c>
      <c r="AG3505" s="38" t="s">
        <v>17051</v>
      </c>
      <c r="AH3505" s="38" t="s">
        <v>15512</v>
      </c>
      <c r="AI3505" s="38" t="s">
        <v>17052</v>
      </c>
      <c r="AJ3505" s="38" t="s">
        <v>17053</v>
      </c>
      <c r="AK3505" s="38" t="s">
        <v>4830</v>
      </c>
      <c r="AL3505" s="38" t="s">
        <v>1233</v>
      </c>
      <c r="AM3505" s="38" t="s">
        <v>4831</v>
      </c>
      <c r="AN3505" s="38" t="s">
        <v>4832</v>
      </c>
      <c r="AO3505" s="4"/>
      <c r="AP3505" s="4"/>
    </row>
    <row r="3506" spans="1:42" ht="13.5" customHeight="1">
      <c r="A3506" s="5" t="s">
        <v>12601</v>
      </c>
      <c r="B3506" s="14" t="s">
        <v>12619</v>
      </c>
      <c r="C3506" s="8" t="s">
        <v>4843</v>
      </c>
      <c r="D3506" s="8" t="s">
        <v>17064</v>
      </c>
      <c r="E3506" s="8" t="s">
        <v>4844</v>
      </c>
      <c r="F3506" s="9" t="s">
        <v>17065</v>
      </c>
      <c r="G3506" s="10">
        <v>152.83000000000001</v>
      </c>
      <c r="H3506" s="8" t="s">
        <v>20</v>
      </c>
      <c r="I3506" s="11">
        <v>20111104</v>
      </c>
      <c r="J3506" s="11">
        <v>20111104</v>
      </c>
      <c r="K3506" s="12">
        <v>202003</v>
      </c>
      <c r="L3506" s="12">
        <v>202105</v>
      </c>
      <c r="M3506" s="7" t="s">
        <v>12617</v>
      </c>
      <c r="N3506" s="14" t="s">
        <v>12642</v>
      </c>
      <c r="O3506" s="38" t="s">
        <v>23275</v>
      </c>
      <c r="P3506" s="7" t="s">
        <v>12642</v>
      </c>
      <c r="Q3506" s="7" t="s">
        <v>12617</v>
      </c>
      <c r="R3506" s="7" t="s">
        <v>12613</v>
      </c>
      <c r="S3506" s="7" t="s">
        <v>12617</v>
      </c>
      <c r="T3506" s="7" t="s">
        <v>12617</v>
      </c>
      <c r="U3506" s="38" t="s">
        <v>23275</v>
      </c>
      <c r="V3506" s="38" t="s">
        <v>23275</v>
      </c>
      <c r="W3506" s="7" t="s">
        <v>12617</v>
      </c>
      <c r="X3506" s="7" t="s">
        <v>6</v>
      </c>
      <c r="Y3506" s="7" t="s">
        <v>6</v>
      </c>
      <c r="Z3506" s="7" t="s">
        <v>12642</v>
      </c>
      <c r="AA3506" s="7" t="s">
        <v>12617</v>
      </c>
      <c r="AB3506" s="7" t="s">
        <v>6</v>
      </c>
      <c r="AC3506" s="7" t="s">
        <v>12613</v>
      </c>
      <c r="AD3506" s="38" t="s">
        <v>4128</v>
      </c>
      <c r="AE3506" s="38" t="s">
        <v>4129</v>
      </c>
      <c r="AF3506" s="38" t="s">
        <v>4107</v>
      </c>
      <c r="AG3506" s="38" t="s">
        <v>17051</v>
      </c>
      <c r="AH3506" s="38" t="s">
        <v>15512</v>
      </c>
      <c r="AI3506" s="38" t="s">
        <v>17052</v>
      </c>
      <c r="AJ3506" s="38" t="s">
        <v>17053</v>
      </c>
      <c r="AK3506" s="38" t="s">
        <v>4830</v>
      </c>
      <c r="AL3506" s="38" t="s">
        <v>1233</v>
      </c>
      <c r="AM3506" s="38" t="s">
        <v>4831</v>
      </c>
      <c r="AN3506" s="38" t="s">
        <v>4832</v>
      </c>
      <c r="AO3506" s="4"/>
      <c r="AP3506" s="4"/>
    </row>
    <row r="3507" spans="1:42" ht="13.5" customHeight="1">
      <c r="A3507" s="5" t="s">
        <v>12601</v>
      </c>
      <c r="B3507" s="14" t="s">
        <v>12619</v>
      </c>
      <c r="C3507" s="8" t="s">
        <v>4845</v>
      </c>
      <c r="D3507" s="8" t="s">
        <v>17066</v>
      </c>
      <c r="E3507" s="8" t="s">
        <v>4846</v>
      </c>
      <c r="F3507" s="9" t="s">
        <v>17067</v>
      </c>
      <c r="G3507" s="10">
        <v>117.54</v>
      </c>
      <c r="H3507" s="8" t="s">
        <v>20</v>
      </c>
      <c r="I3507" s="11">
        <v>20060214</v>
      </c>
      <c r="J3507" s="11">
        <v>20060214</v>
      </c>
      <c r="K3507" s="12">
        <v>202003</v>
      </c>
      <c r="L3507" s="12">
        <v>202105</v>
      </c>
      <c r="M3507" s="7" t="s">
        <v>12617</v>
      </c>
      <c r="N3507" s="14" t="s">
        <v>12642</v>
      </c>
      <c r="O3507" s="38" t="s">
        <v>23275</v>
      </c>
      <c r="P3507" s="7" t="s">
        <v>12642</v>
      </c>
      <c r="Q3507" s="7" t="s">
        <v>12617</v>
      </c>
      <c r="R3507" s="7" t="s">
        <v>12613</v>
      </c>
      <c r="S3507" s="7" t="s">
        <v>12617</v>
      </c>
      <c r="T3507" s="7" t="s">
        <v>12617</v>
      </c>
      <c r="U3507" s="38" t="s">
        <v>23275</v>
      </c>
      <c r="V3507" s="38" t="s">
        <v>23275</v>
      </c>
      <c r="W3507" s="7" t="s">
        <v>12617</v>
      </c>
      <c r="X3507" s="7" t="s">
        <v>6</v>
      </c>
      <c r="Y3507" s="7" t="s">
        <v>6</v>
      </c>
      <c r="Z3507" s="7" t="s">
        <v>12642</v>
      </c>
      <c r="AA3507" s="7" t="s">
        <v>12617</v>
      </c>
      <c r="AB3507" s="7" t="s">
        <v>6</v>
      </c>
      <c r="AC3507" s="7" t="s">
        <v>12613</v>
      </c>
      <c r="AD3507" s="38" t="s">
        <v>4128</v>
      </c>
      <c r="AE3507" s="38" t="s">
        <v>4129</v>
      </c>
      <c r="AF3507" s="38" t="s">
        <v>4107</v>
      </c>
      <c r="AG3507" s="38" t="s">
        <v>17051</v>
      </c>
      <c r="AH3507" s="38" t="s">
        <v>15512</v>
      </c>
      <c r="AI3507" s="38" t="s">
        <v>17052</v>
      </c>
      <c r="AJ3507" s="38" t="s">
        <v>17053</v>
      </c>
      <c r="AK3507" s="38" t="s">
        <v>4830</v>
      </c>
      <c r="AL3507" s="38" t="s">
        <v>1233</v>
      </c>
      <c r="AM3507" s="38" t="s">
        <v>4831</v>
      </c>
      <c r="AN3507" s="38" t="s">
        <v>4832</v>
      </c>
      <c r="AO3507" s="4"/>
      <c r="AP3507" s="4"/>
    </row>
    <row r="3508" spans="1:42" ht="13.5" customHeight="1">
      <c r="A3508" s="5" t="s">
        <v>12601</v>
      </c>
      <c r="B3508" s="14" t="s">
        <v>12619</v>
      </c>
      <c r="C3508" s="8" t="s">
        <v>4847</v>
      </c>
      <c r="D3508" s="8" t="s">
        <v>17068</v>
      </c>
      <c r="E3508" s="8" t="s">
        <v>4848</v>
      </c>
      <c r="F3508" s="9" t="s">
        <v>17069</v>
      </c>
      <c r="G3508" s="10">
        <v>364.56</v>
      </c>
      <c r="H3508" s="8" t="s">
        <v>20</v>
      </c>
      <c r="I3508" s="11">
        <v>20050114</v>
      </c>
      <c r="J3508" s="11">
        <v>20050114</v>
      </c>
      <c r="K3508" s="12">
        <v>202003</v>
      </c>
      <c r="L3508" s="12">
        <v>202105</v>
      </c>
      <c r="M3508" s="7" t="s">
        <v>12617</v>
      </c>
      <c r="N3508" s="14" t="s">
        <v>12642</v>
      </c>
      <c r="O3508" s="38" t="s">
        <v>23275</v>
      </c>
      <c r="P3508" s="7" t="s">
        <v>12642</v>
      </c>
      <c r="Q3508" s="7" t="s">
        <v>12617</v>
      </c>
      <c r="R3508" s="7" t="s">
        <v>12613</v>
      </c>
      <c r="S3508" s="7" t="s">
        <v>12642</v>
      </c>
      <c r="T3508" s="7" t="s">
        <v>12617</v>
      </c>
      <c r="U3508" s="38" t="s">
        <v>23275</v>
      </c>
      <c r="V3508" s="38" t="s">
        <v>23275</v>
      </c>
      <c r="W3508" s="7" t="s">
        <v>12617</v>
      </c>
      <c r="X3508" s="7" t="s">
        <v>6</v>
      </c>
      <c r="Y3508" s="7" t="s">
        <v>12642</v>
      </c>
      <c r="Z3508" s="7" t="s">
        <v>12617</v>
      </c>
      <c r="AA3508" s="7" t="s">
        <v>12617</v>
      </c>
      <c r="AB3508" s="7" t="s">
        <v>6</v>
      </c>
      <c r="AC3508" s="7" t="s">
        <v>12613</v>
      </c>
      <c r="AD3508" s="38" t="s">
        <v>4128</v>
      </c>
      <c r="AE3508" s="38" t="s">
        <v>4129</v>
      </c>
      <c r="AF3508" s="38" t="s">
        <v>4107</v>
      </c>
      <c r="AG3508" s="38" t="s">
        <v>17051</v>
      </c>
      <c r="AH3508" s="38" t="s">
        <v>15512</v>
      </c>
      <c r="AI3508" s="38" t="s">
        <v>17052</v>
      </c>
      <c r="AJ3508" s="38" t="s">
        <v>17053</v>
      </c>
      <c r="AK3508" s="38" t="s">
        <v>4830</v>
      </c>
      <c r="AL3508" s="38" t="s">
        <v>1233</v>
      </c>
      <c r="AM3508" s="38" t="s">
        <v>4831</v>
      </c>
      <c r="AN3508" s="38" t="s">
        <v>4832</v>
      </c>
      <c r="AO3508" s="4"/>
      <c r="AP3508" s="4"/>
    </row>
    <row r="3509" spans="1:42" ht="13.5" customHeight="1">
      <c r="A3509" s="5" t="s">
        <v>12601</v>
      </c>
      <c r="B3509" s="14" t="s">
        <v>12619</v>
      </c>
      <c r="C3509" s="8" t="s">
        <v>4849</v>
      </c>
      <c r="D3509" s="8" t="s">
        <v>17070</v>
      </c>
      <c r="E3509" s="8" t="s">
        <v>4850</v>
      </c>
      <c r="F3509" s="9" t="s">
        <v>17071</v>
      </c>
      <c r="G3509" s="10">
        <v>115.62</v>
      </c>
      <c r="H3509" s="8" t="s">
        <v>20</v>
      </c>
      <c r="I3509" s="11">
        <v>20130409</v>
      </c>
      <c r="J3509" s="11">
        <v>20130409</v>
      </c>
      <c r="K3509" s="12">
        <v>202003</v>
      </c>
      <c r="L3509" s="12">
        <v>202105</v>
      </c>
      <c r="M3509" s="7" t="s">
        <v>12617</v>
      </c>
      <c r="N3509" s="14" t="s">
        <v>12642</v>
      </c>
      <c r="O3509" s="38" t="s">
        <v>23275</v>
      </c>
      <c r="P3509" s="7" t="s">
        <v>12642</v>
      </c>
      <c r="Q3509" s="7" t="s">
        <v>12617</v>
      </c>
      <c r="R3509" s="7" t="s">
        <v>12613</v>
      </c>
      <c r="S3509" s="7" t="s">
        <v>12617</v>
      </c>
      <c r="T3509" s="7" t="s">
        <v>12617</v>
      </c>
      <c r="U3509" s="38" t="s">
        <v>23275</v>
      </c>
      <c r="V3509" s="38" t="s">
        <v>23275</v>
      </c>
      <c r="W3509" s="7" t="s">
        <v>12617</v>
      </c>
      <c r="X3509" s="7" t="s">
        <v>6</v>
      </c>
      <c r="Y3509" s="7" t="s">
        <v>6</v>
      </c>
      <c r="Z3509" s="7" t="s">
        <v>12642</v>
      </c>
      <c r="AA3509" s="7" t="s">
        <v>12617</v>
      </c>
      <c r="AB3509" s="7" t="s">
        <v>6</v>
      </c>
      <c r="AC3509" s="7" t="s">
        <v>12613</v>
      </c>
      <c r="AD3509" s="38" t="s">
        <v>4128</v>
      </c>
      <c r="AE3509" s="38" t="s">
        <v>4129</v>
      </c>
      <c r="AF3509" s="38" t="s">
        <v>4107</v>
      </c>
      <c r="AG3509" s="38" t="s">
        <v>17051</v>
      </c>
      <c r="AH3509" s="38" t="s">
        <v>15512</v>
      </c>
      <c r="AI3509" s="38" t="s">
        <v>17052</v>
      </c>
      <c r="AJ3509" s="38" t="s">
        <v>17053</v>
      </c>
      <c r="AK3509" s="38" t="s">
        <v>4830</v>
      </c>
      <c r="AL3509" s="38" t="s">
        <v>1233</v>
      </c>
      <c r="AM3509" s="38" t="s">
        <v>4831</v>
      </c>
      <c r="AN3509" s="38" t="s">
        <v>4832</v>
      </c>
      <c r="AO3509" s="4"/>
      <c r="AP3509" s="4"/>
    </row>
    <row r="3510" spans="1:42" ht="13.5" customHeight="1">
      <c r="A3510" s="5" t="s">
        <v>12601</v>
      </c>
      <c r="B3510" s="14" t="s">
        <v>12619</v>
      </c>
      <c r="C3510" s="8" t="s">
        <v>4851</v>
      </c>
      <c r="D3510" s="8" t="s">
        <v>17072</v>
      </c>
      <c r="E3510" s="8" t="s">
        <v>4852</v>
      </c>
      <c r="F3510" s="9" t="s">
        <v>17073</v>
      </c>
      <c r="G3510" s="10">
        <v>965.35</v>
      </c>
      <c r="H3510" s="8" t="s">
        <v>20</v>
      </c>
      <c r="I3510" s="11">
        <v>20120704</v>
      </c>
      <c r="J3510" s="11">
        <v>20120704</v>
      </c>
      <c r="K3510" s="12">
        <v>202003</v>
      </c>
      <c r="L3510" s="12">
        <v>202105</v>
      </c>
      <c r="M3510" s="7" t="s">
        <v>12617</v>
      </c>
      <c r="N3510" s="14" t="s">
        <v>12642</v>
      </c>
      <c r="O3510" s="38" t="s">
        <v>23275</v>
      </c>
      <c r="P3510" s="7" t="s">
        <v>12642</v>
      </c>
      <c r="Q3510" s="7" t="s">
        <v>12617</v>
      </c>
      <c r="R3510" s="7" t="s">
        <v>12613</v>
      </c>
      <c r="S3510" s="7" t="s">
        <v>12642</v>
      </c>
      <c r="T3510" s="7" t="s">
        <v>12617</v>
      </c>
      <c r="U3510" s="38" t="s">
        <v>23275</v>
      </c>
      <c r="V3510" s="38" t="s">
        <v>23275</v>
      </c>
      <c r="W3510" s="7" t="s">
        <v>12617</v>
      </c>
      <c r="X3510" s="7" t="s">
        <v>6</v>
      </c>
      <c r="Y3510" s="7" t="s">
        <v>6</v>
      </c>
      <c r="Z3510" s="7" t="s">
        <v>12642</v>
      </c>
      <c r="AA3510" s="7" t="s">
        <v>12617</v>
      </c>
      <c r="AB3510" s="7" t="s">
        <v>6</v>
      </c>
      <c r="AC3510" s="7" t="s">
        <v>12613</v>
      </c>
      <c r="AD3510" s="38" t="s">
        <v>4128</v>
      </c>
      <c r="AE3510" s="38" t="s">
        <v>4129</v>
      </c>
      <c r="AF3510" s="38" t="s">
        <v>4107</v>
      </c>
      <c r="AG3510" s="38" t="s">
        <v>17051</v>
      </c>
      <c r="AH3510" s="38" t="s">
        <v>15512</v>
      </c>
      <c r="AI3510" s="38" t="s">
        <v>17052</v>
      </c>
      <c r="AJ3510" s="38" t="s">
        <v>17053</v>
      </c>
      <c r="AK3510" s="38" t="s">
        <v>4830</v>
      </c>
      <c r="AL3510" s="38" t="s">
        <v>1233</v>
      </c>
      <c r="AM3510" s="38" t="s">
        <v>4831</v>
      </c>
      <c r="AN3510" s="38" t="s">
        <v>4832</v>
      </c>
      <c r="AO3510" s="4"/>
      <c r="AP3510" s="4"/>
    </row>
    <row r="3511" spans="1:42" ht="13.5" customHeight="1">
      <c r="A3511" s="5" t="s">
        <v>12601</v>
      </c>
      <c r="B3511" s="14" t="s">
        <v>12619</v>
      </c>
      <c r="C3511" s="8" t="s">
        <v>4853</v>
      </c>
      <c r="D3511" s="8" t="s">
        <v>17074</v>
      </c>
      <c r="E3511" s="8" t="s">
        <v>4854</v>
      </c>
      <c r="F3511" s="9" t="s">
        <v>17075</v>
      </c>
      <c r="G3511" s="10">
        <v>783.77</v>
      </c>
      <c r="H3511" s="8" t="s">
        <v>20</v>
      </c>
      <c r="I3511" s="11">
        <v>20010726</v>
      </c>
      <c r="J3511" s="11">
        <v>20010726</v>
      </c>
      <c r="K3511" s="12">
        <v>202003</v>
      </c>
      <c r="L3511" s="12">
        <v>202105</v>
      </c>
      <c r="M3511" s="7" t="s">
        <v>12617</v>
      </c>
      <c r="N3511" s="14" t="s">
        <v>12642</v>
      </c>
      <c r="O3511" s="38" t="s">
        <v>23275</v>
      </c>
      <c r="P3511" s="7" t="s">
        <v>12642</v>
      </c>
      <c r="Q3511" s="7" t="s">
        <v>12617</v>
      </c>
      <c r="R3511" s="7" t="s">
        <v>12613</v>
      </c>
      <c r="S3511" s="7" t="s">
        <v>12617</v>
      </c>
      <c r="T3511" s="7" t="s">
        <v>12642</v>
      </c>
      <c r="U3511" s="38" t="s">
        <v>23275</v>
      </c>
      <c r="V3511" s="38" t="s">
        <v>23275</v>
      </c>
      <c r="W3511" s="7" t="s">
        <v>12617</v>
      </c>
      <c r="X3511" s="7" t="s">
        <v>6</v>
      </c>
      <c r="Y3511" s="7" t="s">
        <v>6</v>
      </c>
      <c r="Z3511" s="7" t="s">
        <v>12642</v>
      </c>
      <c r="AA3511" s="7" t="s">
        <v>12617</v>
      </c>
      <c r="AB3511" s="7" t="s">
        <v>6</v>
      </c>
      <c r="AC3511" s="7" t="s">
        <v>12613</v>
      </c>
      <c r="AD3511" s="38" t="s">
        <v>4128</v>
      </c>
      <c r="AE3511" s="38" t="s">
        <v>4129</v>
      </c>
      <c r="AF3511" s="38" t="s">
        <v>4107</v>
      </c>
      <c r="AG3511" s="38" t="s">
        <v>17051</v>
      </c>
      <c r="AH3511" s="38" t="s">
        <v>15512</v>
      </c>
      <c r="AI3511" s="38" t="s">
        <v>17052</v>
      </c>
      <c r="AJ3511" s="38" t="s">
        <v>17053</v>
      </c>
      <c r="AK3511" s="38" t="s">
        <v>4830</v>
      </c>
      <c r="AL3511" s="38" t="s">
        <v>1233</v>
      </c>
      <c r="AM3511" s="38" t="s">
        <v>4831</v>
      </c>
      <c r="AN3511" s="38" t="s">
        <v>4832</v>
      </c>
      <c r="AO3511" s="4"/>
      <c r="AP3511" s="4"/>
    </row>
    <row r="3512" spans="1:42" ht="13.5" customHeight="1">
      <c r="A3512" s="5" t="s">
        <v>12601</v>
      </c>
      <c r="B3512" s="14" t="s">
        <v>12619</v>
      </c>
      <c r="C3512" s="8" t="s">
        <v>4855</v>
      </c>
      <c r="D3512" s="8" t="s">
        <v>17076</v>
      </c>
      <c r="E3512" s="8" t="s">
        <v>4856</v>
      </c>
      <c r="F3512" s="9" t="s">
        <v>17077</v>
      </c>
      <c r="G3512" s="10">
        <v>122.19</v>
      </c>
      <c r="H3512" s="8" t="s">
        <v>20</v>
      </c>
      <c r="I3512" s="11">
        <v>20090106</v>
      </c>
      <c r="J3512" s="11">
        <v>20090106</v>
      </c>
      <c r="K3512" s="12">
        <v>202003</v>
      </c>
      <c r="L3512" s="12">
        <v>202105</v>
      </c>
      <c r="M3512" s="7" t="s">
        <v>12617</v>
      </c>
      <c r="N3512" s="14" t="s">
        <v>12642</v>
      </c>
      <c r="O3512" s="38" t="s">
        <v>23275</v>
      </c>
      <c r="P3512" s="7" t="s">
        <v>12642</v>
      </c>
      <c r="Q3512" s="7" t="s">
        <v>12617</v>
      </c>
      <c r="R3512" s="7" t="s">
        <v>12613</v>
      </c>
      <c r="S3512" s="7" t="s">
        <v>12617</v>
      </c>
      <c r="T3512" s="7" t="s">
        <v>12617</v>
      </c>
      <c r="U3512" s="38" t="s">
        <v>23275</v>
      </c>
      <c r="V3512" s="38" t="s">
        <v>23275</v>
      </c>
      <c r="W3512" s="7" t="s">
        <v>12617</v>
      </c>
      <c r="X3512" s="7" t="s">
        <v>6</v>
      </c>
      <c r="Y3512" s="7" t="s">
        <v>6</v>
      </c>
      <c r="Z3512" s="7" t="s">
        <v>12642</v>
      </c>
      <c r="AA3512" s="7" t="s">
        <v>12617</v>
      </c>
      <c r="AB3512" s="7" t="s">
        <v>6</v>
      </c>
      <c r="AC3512" s="7" t="s">
        <v>12613</v>
      </c>
      <c r="AD3512" s="38" t="s">
        <v>4128</v>
      </c>
      <c r="AE3512" s="38" t="s">
        <v>4129</v>
      </c>
      <c r="AF3512" s="38" t="s">
        <v>4107</v>
      </c>
      <c r="AG3512" s="38" t="s">
        <v>17051</v>
      </c>
      <c r="AH3512" s="38" t="s">
        <v>15512</v>
      </c>
      <c r="AI3512" s="38" t="s">
        <v>17052</v>
      </c>
      <c r="AJ3512" s="38" t="s">
        <v>17053</v>
      </c>
      <c r="AK3512" s="38" t="s">
        <v>4830</v>
      </c>
      <c r="AL3512" s="38" t="s">
        <v>1233</v>
      </c>
      <c r="AM3512" s="38" t="s">
        <v>4831</v>
      </c>
      <c r="AN3512" s="38" t="s">
        <v>4832</v>
      </c>
      <c r="AO3512" s="4"/>
      <c r="AP3512" s="4"/>
    </row>
    <row r="3513" spans="1:42" ht="13.5" customHeight="1">
      <c r="A3513" s="5" t="s">
        <v>12601</v>
      </c>
      <c r="B3513" s="14" t="s">
        <v>12619</v>
      </c>
      <c r="C3513" s="8" t="s">
        <v>4857</v>
      </c>
      <c r="D3513" s="8" t="s">
        <v>17078</v>
      </c>
      <c r="E3513" s="8" t="s">
        <v>4858</v>
      </c>
      <c r="F3513" s="9" t="s">
        <v>17079</v>
      </c>
      <c r="G3513" s="10">
        <v>339.84</v>
      </c>
      <c r="H3513" s="8" t="s">
        <v>20</v>
      </c>
      <c r="I3513" s="11">
        <v>20050328</v>
      </c>
      <c r="J3513" s="11">
        <v>20050328</v>
      </c>
      <c r="K3513" s="12">
        <v>202003</v>
      </c>
      <c r="L3513" s="12">
        <v>202105</v>
      </c>
      <c r="M3513" s="7" t="s">
        <v>12617</v>
      </c>
      <c r="N3513" s="14" t="s">
        <v>12642</v>
      </c>
      <c r="O3513" s="38" t="s">
        <v>23275</v>
      </c>
      <c r="P3513" s="7" t="s">
        <v>12642</v>
      </c>
      <c r="Q3513" s="7" t="s">
        <v>12617</v>
      </c>
      <c r="R3513" s="7" t="s">
        <v>12613</v>
      </c>
      <c r="S3513" s="7" t="s">
        <v>12642</v>
      </c>
      <c r="T3513" s="7" t="s">
        <v>12617</v>
      </c>
      <c r="U3513" s="38" t="s">
        <v>23275</v>
      </c>
      <c r="V3513" s="38" t="s">
        <v>23275</v>
      </c>
      <c r="W3513" s="7" t="s">
        <v>12617</v>
      </c>
      <c r="X3513" s="7" t="s">
        <v>6</v>
      </c>
      <c r="Y3513" s="7" t="s">
        <v>6</v>
      </c>
      <c r="Z3513" s="7" t="s">
        <v>12642</v>
      </c>
      <c r="AA3513" s="7" t="s">
        <v>12617</v>
      </c>
      <c r="AB3513" s="7" t="s">
        <v>6</v>
      </c>
      <c r="AC3513" s="7" t="s">
        <v>12613</v>
      </c>
      <c r="AD3513" s="38" t="s">
        <v>4128</v>
      </c>
      <c r="AE3513" s="38" t="s">
        <v>4129</v>
      </c>
      <c r="AF3513" s="38" t="s">
        <v>4107</v>
      </c>
      <c r="AG3513" s="38" t="s">
        <v>17051</v>
      </c>
      <c r="AH3513" s="38" t="s">
        <v>15512</v>
      </c>
      <c r="AI3513" s="38" t="s">
        <v>17052</v>
      </c>
      <c r="AJ3513" s="38" t="s">
        <v>17053</v>
      </c>
      <c r="AK3513" s="38" t="s">
        <v>4830</v>
      </c>
      <c r="AL3513" s="38" t="s">
        <v>1233</v>
      </c>
      <c r="AM3513" s="38" t="s">
        <v>4831</v>
      </c>
      <c r="AN3513" s="38" t="s">
        <v>4832</v>
      </c>
      <c r="AO3513" s="4"/>
      <c r="AP3513" s="4"/>
    </row>
    <row r="3514" spans="1:42" ht="13.5" customHeight="1">
      <c r="A3514" s="5" t="s">
        <v>12601</v>
      </c>
      <c r="B3514" s="14" t="s">
        <v>12619</v>
      </c>
      <c r="C3514" s="8" t="s">
        <v>4859</v>
      </c>
      <c r="D3514" s="8" t="s">
        <v>17080</v>
      </c>
      <c r="E3514" s="8" t="s">
        <v>4860</v>
      </c>
      <c r="F3514" s="9" t="s">
        <v>17081</v>
      </c>
      <c r="G3514" s="10">
        <v>390.38</v>
      </c>
      <c r="H3514" s="8" t="s">
        <v>20</v>
      </c>
      <c r="I3514" s="11">
        <v>20110103</v>
      </c>
      <c r="J3514" s="11">
        <v>20110103</v>
      </c>
      <c r="K3514" s="12">
        <v>202003</v>
      </c>
      <c r="L3514" s="12">
        <v>202105</v>
      </c>
      <c r="M3514" s="7" t="s">
        <v>12617</v>
      </c>
      <c r="N3514" s="14" t="s">
        <v>12642</v>
      </c>
      <c r="O3514" s="38" t="s">
        <v>23275</v>
      </c>
      <c r="P3514" s="7" t="s">
        <v>12642</v>
      </c>
      <c r="Q3514" s="7" t="s">
        <v>12617</v>
      </c>
      <c r="R3514" s="7" t="s">
        <v>12613</v>
      </c>
      <c r="S3514" s="7" t="s">
        <v>12617</v>
      </c>
      <c r="T3514" s="7" t="s">
        <v>12617</v>
      </c>
      <c r="U3514" s="38" t="s">
        <v>23275</v>
      </c>
      <c r="V3514" s="38" t="s">
        <v>23275</v>
      </c>
      <c r="W3514" s="7" t="s">
        <v>12617</v>
      </c>
      <c r="X3514" s="7" t="s">
        <v>6</v>
      </c>
      <c r="Y3514" s="7" t="s">
        <v>6</v>
      </c>
      <c r="Z3514" s="7" t="s">
        <v>12642</v>
      </c>
      <c r="AA3514" s="7" t="s">
        <v>12617</v>
      </c>
      <c r="AB3514" s="7" t="s">
        <v>6</v>
      </c>
      <c r="AC3514" s="7" t="s">
        <v>12613</v>
      </c>
      <c r="AD3514" s="38" t="s">
        <v>4128</v>
      </c>
      <c r="AE3514" s="38" t="s">
        <v>4129</v>
      </c>
      <c r="AF3514" s="38" t="s">
        <v>4107</v>
      </c>
      <c r="AG3514" s="38" t="s">
        <v>17051</v>
      </c>
      <c r="AH3514" s="38" t="s">
        <v>15512</v>
      </c>
      <c r="AI3514" s="38" t="s">
        <v>17052</v>
      </c>
      <c r="AJ3514" s="38" t="s">
        <v>17053</v>
      </c>
      <c r="AK3514" s="38" t="s">
        <v>4830</v>
      </c>
      <c r="AL3514" s="38" t="s">
        <v>1233</v>
      </c>
      <c r="AM3514" s="38" t="s">
        <v>4831</v>
      </c>
      <c r="AN3514" s="38" t="s">
        <v>4832</v>
      </c>
      <c r="AO3514" s="4"/>
      <c r="AP3514" s="4"/>
    </row>
    <row r="3515" spans="1:42" ht="13.5" customHeight="1">
      <c r="A3515" s="5" t="s">
        <v>12601</v>
      </c>
      <c r="B3515" s="14" t="s">
        <v>12619</v>
      </c>
      <c r="C3515" s="8" t="s">
        <v>4861</v>
      </c>
      <c r="D3515" s="8" t="s">
        <v>17082</v>
      </c>
      <c r="E3515" s="8" t="s">
        <v>4862</v>
      </c>
      <c r="F3515" s="9" t="s">
        <v>17083</v>
      </c>
      <c r="G3515" s="10">
        <v>139.97999999999999</v>
      </c>
      <c r="H3515" s="8" t="s">
        <v>20</v>
      </c>
      <c r="I3515" s="11">
        <v>20081216</v>
      </c>
      <c r="J3515" s="11">
        <v>20081216</v>
      </c>
      <c r="K3515" s="12">
        <v>202003</v>
      </c>
      <c r="L3515" s="12">
        <v>202105</v>
      </c>
      <c r="M3515" s="7" t="s">
        <v>12617</v>
      </c>
      <c r="N3515" s="14" t="s">
        <v>12642</v>
      </c>
      <c r="O3515" s="38" t="s">
        <v>23275</v>
      </c>
      <c r="P3515" s="7" t="s">
        <v>12642</v>
      </c>
      <c r="Q3515" s="7" t="s">
        <v>12617</v>
      </c>
      <c r="R3515" s="7" t="s">
        <v>12613</v>
      </c>
      <c r="S3515" s="7" t="s">
        <v>12617</v>
      </c>
      <c r="T3515" s="7" t="s">
        <v>12617</v>
      </c>
      <c r="U3515" s="38" t="s">
        <v>23275</v>
      </c>
      <c r="V3515" s="38" t="s">
        <v>23275</v>
      </c>
      <c r="W3515" s="7" t="s">
        <v>12617</v>
      </c>
      <c r="X3515" s="7" t="s">
        <v>6</v>
      </c>
      <c r="Y3515" s="7" t="s">
        <v>6</v>
      </c>
      <c r="Z3515" s="7" t="s">
        <v>12642</v>
      </c>
      <c r="AA3515" s="7" t="s">
        <v>12617</v>
      </c>
      <c r="AB3515" s="7" t="s">
        <v>6</v>
      </c>
      <c r="AC3515" s="7" t="s">
        <v>12613</v>
      </c>
      <c r="AD3515" s="38" t="s">
        <v>4128</v>
      </c>
      <c r="AE3515" s="38" t="s">
        <v>4129</v>
      </c>
      <c r="AF3515" s="38" t="s">
        <v>4107</v>
      </c>
      <c r="AG3515" s="38" t="s">
        <v>17051</v>
      </c>
      <c r="AH3515" s="38" t="s">
        <v>15512</v>
      </c>
      <c r="AI3515" s="38" t="s">
        <v>17052</v>
      </c>
      <c r="AJ3515" s="38" t="s">
        <v>17053</v>
      </c>
      <c r="AK3515" s="38" t="s">
        <v>4830</v>
      </c>
      <c r="AL3515" s="38" t="s">
        <v>1233</v>
      </c>
      <c r="AM3515" s="38" t="s">
        <v>4831</v>
      </c>
      <c r="AN3515" s="38" t="s">
        <v>4832</v>
      </c>
      <c r="AO3515" s="4"/>
      <c r="AP3515" s="4"/>
    </row>
    <row r="3516" spans="1:42" ht="13.5" customHeight="1">
      <c r="A3516" s="5" t="s">
        <v>12601</v>
      </c>
      <c r="B3516" s="14" t="s">
        <v>12619</v>
      </c>
      <c r="C3516" s="8" t="s">
        <v>4863</v>
      </c>
      <c r="D3516" s="8" t="s">
        <v>17084</v>
      </c>
      <c r="E3516" s="8" t="s">
        <v>4864</v>
      </c>
      <c r="F3516" s="9" t="s">
        <v>17085</v>
      </c>
      <c r="G3516" s="10">
        <v>119.97</v>
      </c>
      <c r="H3516" s="8" t="s">
        <v>20</v>
      </c>
      <c r="I3516" s="11">
        <v>20080909</v>
      </c>
      <c r="J3516" s="11">
        <v>20080909</v>
      </c>
      <c r="K3516" s="12">
        <v>202003</v>
      </c>
      <c r="L3516" s="12">
        <v>202105</v>
      </c>
      <c r="M3516" s="7" t="s">
        <v>3</v>
      </c>
      <c r="N3516" s="14" t="s">
        <v>12642</v>
      </c>
      <c r="O3516" s="38" t="s">
        <v>23275</v>
      </c>
      <c r="P3516" s="7" t="s">
        <v>12642</v>
      </c>
      <c r="Q3516" s="7" t="s">
        <v>12617</v>
      </c>
      <c r="R3516" s="7" t="s">
        <v>12613</v>
      </c>
      <c r="S3516" s="7" t="s">
        <v>12617</v>
      </c>
      <c r="T3516" s="7" t="s">
        <v>12617</v>
      </c>
      <c r="U3516" s="38" t="s">
        <v>23275</v>
      </c>
      <c r="V3516" s="38" t="s">
        <v>23275</v>
      </c>
      <c r="W3516" s="7" t="s">
        <v>12617</v>
      </c>
      <c r="X3516" s="7" t="s">
        <v>6</v>
      </c>
      <c r="Y3516" s="7" t="s">
        <v>6</v>
      </c>
      <c r="Z3516" s="7" t="s">
        <v>12642</v>
      </c>
      <c r="AA3516" s="7" t="s">
        <v>12617</v>
      </c>
      <c r="AB3516" s="7" t="s">
        <v>6</v>
      </c>
      <c r="AC3516" s="7" t="s">
        <v>12613</v>
      </c>
      <c r="AD3516" s="38" t="s">
        <v>4128</v>
      </c>
      <c r="AE3516" s="38" t="s">
        <v>4129</v>
      </c>
      <c r="AF3516" s="38" t="s">
        <v>4107</v>
      </c>
      <c r="AG3516" s="38" t="s">
        <v>17051</v>
      </c>
      <c r="AH3516" s="38" t="s">
        <v>15512</v>
      </c>
      <c r="AI3516" s="38" t="s">
        <v>17052</v>
      </c>
      <c r="AJ3516" s="38" t="s">
        <v>17053</v>
      </c>
      <c r="AK3516" s="38" t="s">
        <v>4830</v>
      </c>
      <c r="AL3516" s="38" t="s">
        <v>1233</v>
      </c>
      <c r="AM3516" s="38" t="s">
        <v>4831</v>
      </c>
      <c r="AN3516" s="38" t="s">
        <v>4832</v>
      </c>
      <c r="AO3516" s="4"/>
      <c r="AP3516" s="4"/>
    </row>
    <row r="3517" spans="1:42" ht="13.5" customHeight="1">
      <c r="A3517" s="5" t="s">
        <v>12601</v>
      </c>
      <c r="B3517" s="14" t="s">
        <v>12619</v>
      </c>
      <c r="C3517" s="8" t="s">
        <v>4865</v>
      </c>
      <c r="D3517" s="8" t="s">
        <v>17086</v>
      </c>
      <c r="E3517" s="8" t="s">
        <v>4866</v>
      </c>
      <c r="F3517" s="9" t="s">
        <v>17087</v>
      </c>
      <c r="G3517" s="10">
        <v>353.97</v>
      </c>
      <c r="H3517" s="8" t="s">
        <v>20</v>
      </c>
      <c r="I3517" s="11">
        <v>20100728</v>
      </c>
      <c r="J3517" s="11">
        <v>20100728</v>
      </c>
      <c r="K3517" s="12">
        <v>202003</v>
      </c>
      <c r="L3517" s="12">
        <v>202105</v>
      </c>
      <c r="M3517" s="7" t="s">
        <v>12617</v>
      </c>
      <c r="N3517" s="14" t="s">
        <v>12642</v>
      </c>
      <c r="O3517" s="38" t="s">
        <v>23275</v>
      </c>
      <c r="P3517" s="7" t="s">
        <v>12617</v>
      </c>
      <c r="Q3517" s="7" t="s">
        <v>12617</v>
      </c>
      <c r="R3517" s="7" t="s">
        <v>12613</v>
      </c>
      <c r="S3517" s="7" t="s">
        <v>12617</v>
      </c>
      <c r="T3517" s="7" t="s">
        <v>12617</v>
      </c>
      <c r="U3517" s="38" t="s">
        <v>23275</v>
      </c>
      <c r="V3517" s="38" t="s">
        <v>23275</v>
      </c>
      <c r="W3517" s="7" t="s">
        <v>12617</v>
      </c>
      <c r="X3517" s="7" t="s">
        <v>6</v>
      </c>
      <c r="Y3517" s="7" t="s">
        <v>6</v>
      </c>
      <c r="Z3517" s="7" t="s">
        <v>12642</v>
      </c>
      <c r="AA3517" s="7" t="s">
        <v>12617</v>
      </c>
      <c r="AB3517" s="7" t="s">
        <v>6</v>
      </c>
      <c r="AC3517" s="7" t="s">
        <v>12613</v>
      </c>
      <c r="AD3517" s="38" t="s">
        <v>4128</v>
      </c>
      <c r="AE3517" s="38" t="s">
        <v>4129</v>
      </c>
      <c r="AF3517" s="38" t="s">
        <v>4107</v>
      </c>
      <c r="AG3517" s="38" t="s">
        <v>17051</v>
      </c>
      <c r="AH3517" s="38" t="s">
        <v>15512</v>
      </c>
      <c r="AI3517" s="38" t="s">
        <v>17052</v>
      </c>
      <c r="AJ3517" s="38" t="s">
        <v>17053</v>
      </c>
      <c r="AK3517" s="38" t="s">
        <v>4830</v>
      </c>
      <c r="AL3517" s="38" t="s">
        <v>1233</v>
      </c>
      <c r="AM3517" s="38" t="s">
        <v>4831</v>
      </c>
      <c r="AN3517" s="38" t="s">
        <v>4832</v>
      </c>
      <c r="AO3517" s="4"/>
      <c r="AP3517" s="4"/>
    </row>
    <row r="3518" spans="1:42" ht="13.5" customHeight="1">
      <c r="A3518" s="5" t="s">
        <v>12601</v>
      </c>
      <c r="B3518" s="14" t="s">
        <v>12619</v>
      </c>
      <c r="C3518" s="8" t="s">
        <v>4867</v>
      </c>
      <c r="D3518" s="8" t="s">
        <v>17088</v>
      </c>
      <c r="E3518" s="8" t="s">
        <v>4868</v>
      </c>
      <c r="F3518" s="9" t="s">
        <v>17089</v>
      </c>
      <c r="G3518" s="10">
        <v>52.89</v>
      </c>
      <c r="H3518" s="8" t="s">
        <v>20</v>
      </c>
      <c r="I3518" s="11">
        <v>19860102</v>
      </c>
      <c r="J3518" s="11">
        <v>19860102</v>
      </c>
      <c r="K3518" s="12">
        <v>202003</v>
      </c>
      <c r="L3518" s="12">
        <v>202105</v>
      </c>
      <c r="M3518" s="7" t="s">
        <v>12617</v>
      </c>
      <c r="N3518" s="14" t="s">
        <v>12642</v>
      </c>
      <c r="O3518" s="38" t="s">
        <v>23275</v>
      </c>
      <c r="P3518" s="7" t="s">
        <v>12617</v>
      </c>
      <c r="Q3518" s="7" t="s">
        <v>12617</v>
      </c>
      <c r="R3518" s="7" t="s">
        <v>12613</v>
      </c>
      <c r="S3518" s="7" t="s">
        <v>12617</v>
      </c>
      <c r="T3518" s="7" t="s">
        <v>12617</v>
      </c>
      <c r="U3518" s="38" t="s">
        <v>23275</v>
      </c>
      <c r="V3518" s="38" t="s">
        <v>23275</v>
      </c>
      <c r="W3518" s="7" t="s">
        <v>12617</v>
      </c>
      <c r="X3518" s="7" t="s">
        <v>6</v>
      </c>
      <c r="Y3518" s="7" t="s">
        <v>6</v>
      </c>
      <c r="Z3518" s="7" t="s">
        <v>12642</v>
      </c>
      <c r="AA3518" s="7" t="s">
        <v>12617</v>
      </c>
      <c r="AB3518" s="7" t="s">
        <v>6</v>
      </c>
      <c r="AC3518" s="7" t="s">
        <v>12613</v>
      </c>
      <c r="AD3518" s="38" t="s">
        <v>4128</v>
      </c>
      <c r="AE3518" s="38" t="s">
        <v>4129</v>
      </c>
      <c r="AF3518" s="38" t="s">
        <v>4107</v>
      </c>
      <c r="AG3518" s="38" t="s">
        <v>17051</v>
      </c>
      <c r="AH3518" s="38" t="s">
        <v>15512</v>
      </c>
      <c r="AI3518" s="38" t="s">
        <v>17052</v>
      </c>
      <c r="AJ3518" s="38" t="s">
        <v>17053</v>
      </c>
      <c r="AK3518" s="38" t="s">
        <v>4830</v>
      </c>
      <c r="AL3518" s="38" t="s">
        <v>1233</v>
      </c>
      <c r="AM3518" s="38" t="s">
        <v>4831</v>
      </c>
      <c r="AN3518" s="38" t="s">
        <v>4832</v>
      </c>
      <c r="AO3518" s="4"/>
      <c r="AP3518" s="4"/>
    </row>
    <row r="3519" spans="1:42" ht="13.5" customHeight="1">
      <c r="A3519" s="5" t="s">
        <v>12601</v>
      </c>
      <c r="B3519" s="14" t="s">
        <v>12619</v>
      </c>
      <c r="C3519" s="8" t="s">
        <v>4869</v>
      </c>
      <c r="D3519" s="8" t="s">
        <v>17090</v>
      </c>
      <c r="E3519" s="8" t="s">
        <v>4870</v>
      </c>
      <c r="F3519" s="9" t="s">
        <v>17091</v>
      </c>
      <c r="G3519" s="10">
        <v>3278.41</v>
      </c>
      <c r="H3519" s="8" t="s">
        <v>2</v>
      </c>
      <c r="I3519" s="11">
        <v>20100710</v>
      </c>
      <c r="J3519" s="11">
        <v>20100710</v>
      </c>
      <c r="K3519" s="12">
        <v>202003</v>
      </c>
      <c r="L3519" s="12">
        <v>202105</v>
      </c>
      <c r="M3519" s="7" t="s">
        <v>12617</v>
      </c>
      <c r="N3519" s="14" t="s">
        <v>12642</v>
      </c>
      <c r="O3519" s="38" t="s">
        <v>23275</v>
      </c>
      <c r="P3519" s="7" t="s">
        <v>12617</v>
      </c>
      <c r="Q3519" s="7" t="s">
        <v>12617</v>
      </c>
      <c r="R3519" s="7" t="s">
        <v>12613</v>
      </c>
      <c r="S3519" s="7" t="s">
        <v>12642</v>
      </c>
      <c r="T3519" s="7" t="s">
        <v>12617</v>
      </c>
      <c r="U3519" s="38" t="s">
        <v>23275</v>
      </c>
      <c r="V3519" s="38" t="s">
        <v>23275</v>
      </c>
      <c r="W3519" s="7" t="s">
        <v>12642</v>
      </c>
      <c r="X3519" s="7" t="s">
        <v>5</v>
      </c>
      <c r="Y3519" s="7" t="s">
        <v>12642</v>
      </c>
      <c r="Z3519" s="7" t="s">
        <v>12617</v>
      </c>
      <c r="AA3519" s="7" t="s">
        <v>12617</v>
      </c>
      <c r="AB3519" s="7" t="s">
        <v>6</v>
      </c>
      <c r="AC3519" s="7" t="s">
        <v>12613</v>
      </c>
      <c r="AD3519" s="38" t="s">
        <v>4128</v>
      </c>
      <c r="AE3519" s="38" t="s">
        <v>4129</v>
      </c>
      <c r="AF3519" s="38" t="s">
        <v>4107</v>
      </c>
      <c r="AG3519" s="38" t="s">
        <v>17051</v>
      </c>
      <c r="AH3519" s="38" t="s">
        <v>15512</v>
      </c>
      <c r="AI3519" s="38" t="s">
        <v>17052</v>
      </c>
      <c r="AJ3519" s="38" t="s">
        <v>17053</v>
      </c>
      <c r="AK3519" s="38" t="s">
        <v>4830</v>
      </c>
      <c r="AL3519" s="38" t="s">
        <v>1233</v>
      </c>
      <c r="AM3519" s="38" t="s">
        <v>4831</v>
      </c>
      <c r="AN3519" s="38" t="s">
        <v>4832</v>
      </c>
      <c r="AO3519" s="4"/>
      <c r="AP3519" s="4"/>
    </row>
    <row r="3520" spans="1:42" ht="13.5" customHeight="1">
      <c r="A3520" s="5" t="s">
        <v>12601</v>
      </c>
      <c r="B3520" s="14" t="s">
        <v>12619</v>
      </c>
      <c r="C3520" s="8" t="s">
        <v>4871</v>
      </c>
      <c r="D3520" s="8" t="s">
        <v>17092</v>
      </c>
      <c r="E3520" s="8" t="s">
        <v>4872</v>
      </c>
      <c r="F3520" s="9" t="s">
        <v>17093</v>
      </c>
      <c r="G3520" s="10">
        <v>378.48</v>
      </c>
      <c r="H3520" s="8" t="s">
        <v>20</v>
      </c>
      <c r="I3520" s="11">
        <v>20100209</v>
      </c>
      <c r="J3520" s="11">
        <v>20100209</v>
      </c>
      <c r="K3520" s="12">
        <v>202003</v>
      </c>
      <c r="L3520" s="12">
        <v>202105</v>
      </c>
      <c r="M3520" s="7" t="s">
        <v>12617</v>
      </c>
      <c r="N3520" s="14" t="s">
        <v>12642</v>
      </c>
      <c r="O3520" s="38" t="s">
        <v>23275</v>
      </c>
      <c r="P3520" s="7" t="s">
        <v>12642</v>
      </c>
      <c r="Q3520" s="7" t="s">
        <v>12617</v>
      </c>
      <c r="R3520" s="7" t="s">
        <v>12613</v>
      </c>
      <c r="S3520" s="7" t="s">
        <v>12617</v>
      </c>
      <c r="T3520" s="7" t="s">
        <v>12617</v>
      </c>
      <c r="U3520" s="38" t="s">
        <v>23275</v>
      </c>
      <c r="V3520" s="38" t="s">
        <v>23275</v>
      </c>
      <c r="W3520" s="7" t="s">
        <v>12617</v>
      </c>
      <c r="X3520" s="7" t="s">
        <v>6</v>
      </c>
      <c r="Y3520" s="7" t="s">
        <v>6</v>
      </c>
      <c r="Z3520" s="7" t="s">
        <v>12642</v>
      </c>
      <c r="AA3520" s="7" t="s">
        <v>12617</v>
      </c>
      <c r="AB3520" s="7" t="s">
        <v>6</v>
      </c>
      <c r="AC3520" s="7" t="s">
        <v>12613</v>
      </c>
      <c r="AD3520" s="38" t="s">
        <v>4128</v>
      </c>
      <c r="AE3520" s="38" t="s">
        <v>4129</v>
      </c>
      <c r="AF3520" s="38" t="s">
        <v>4107</v>
      </c>
      <c r="AG3520" s="38" t="s">
        <v>17051</v>
      </c>
      <c r="AH3520" s="38" t="s">
        <v>15512</v>
      </c>
      <c r="AI3520" s="38" t="s">
        <v>17052</v>
      </c>
      <c r="AJ3520" s="38" t="s">
        <v>17053</v>
      </c>
      <c r="AK3520" s="38" t="s">
        <v>4830</v>
      </c>
      <c r="AL3520" s="38" t="s">
        <v>1233</v>
      </c>
      <c r="AM3520" s="38" t="s">
        <v>4831</v>
      </c>
      <c r="AN3520" s="38" t="s">
        <v>4832</v>
      </c>
      <c r="AO3520" s="4"/>
      <c r="AP3520" s="4"/>
    </row>
    <row r="3521" spans="1:42" ht="13.5" customHeight="1">
      <c r="A3521" s="5" t="s">
        <v>12601</v>
      </c>
      <c r="B3521" s="14" t="s">
        <v>12619</v>
      </c>
      <c r="C3521" s="8" t="s">
        <v>4873</v>
      </c>
      <c r="D3521" s="8" t="s">
        <v>17094</v>
      </c>
      <c r="E3521" s="8" t="s">
        <v>4874</v>
      </c>
      <c r="F3521" s="9" t="s">
        <v>17095</v>
      </c>
      <c r="G3521" s="10">
        <v>143.49</v>
      </c>
      <c r="H3521" s="8" t="s">
        <v>20</v>
      </c>
      <c r="I3521" s="11">
        <v>20090803</v>
      </c>
      <c r="J3521" s="11">
        <v>20090803</v>
      </c>
      <c r="K3521" s="12">
        <v>202003</v>
      </c>
      <c r="L3521" s="12">
        <v>202105</v>
      </c>
      <c r="M3521" s="7" t="s">
        <v>12617</v>
      </c>
      <c r="N3521" s="14" t="s">
        <v>12642</v>
      </c>
      <c r="O3521" s="38" t="s">
        <v>23275</v>
      </c>
      <c r="P3521" s="7" t="s">
        <v>12642</v>
      </c>
      <c r="Q3521" s="7" t="s">
        <v>12617</v>
      </c>
      <c r="R3521" s="7" t="s">
        <v>12613</v>
      </c>
      <c r="S3521" s="7" t="s">
        <v>12617</v>
      </c>
      <c r="T3521" s="7" t="s">
        <v>12617</v>
      </c>
      <c r="U3521" s="38" t="s">
        <v>23275</v>
      </c>
      <c r="V3521" s="38" t="s">
        <v>23275</v>
      </c>
      <c r="W3521" s="7" t="s">
        <v>12617</v>
      </c>
      <c r="X3521" s="7" t="s">
        <v>6</v>
      </c>
      <c r="Y3521" s="7" t="s">
        <v>6</v>
      </c>
      <c r="Z3521" s="7" t="s">
        <v>12642</v>
      </c>
      <c r="AA3521" s="7" t="s">
        <v>12617</v>
      </c>
      <c r="AB3521" s="7" t="s">
        <v>6</v>
      </c>
      <c r="AC3521" s="7" t="s">
        <v>12613</v>
      </c>
      <c r="AD3521" s="38" t="s">
        <v>4128</v>
      </c>
      <c r="AE3521" s="38" t="s">
        <v>4129</v>
      </c>
      <c r="AF3521" s="38" t="s">
        <v>4107</v>
      </c>
      <c r="AG3521" s="38" t="s">
        <v>17051</v>
      </c>
      <c r="AH3521" s="38" t="s">
        <v>15512</v>
      </c>
      <c r="AI3521" s="38" t="s">
        <v>17052</v>
      </c>
      <c r="AJ3521" s="38" t="s">
        <v>17053</v>
      </c>
      <c r="AK3521" s="38" t="s">
        <v>4830</v>
      </c>
      <c r="AL3521" s="38" t="s">
        <v>1233</v>
      </c>
      <c r="AM3521" s="38" t="s">
        <v>4831</v>
      </c>
      <c r="AN3521" s="38" t="s">
        <v>4832</v>
      </c>
      <c r="AO3521" s="4"/>
      <c r="AP3521" s="4"/>
    </row>
    <row r="3522" spans="1:42" ht="13.5" customHeight="1">
      <c r="A3522" s="5" t="s">
        <v>12601</v>
      </c>
      <c r="B3522" s="14" t="s">
        <v>12619</v>
      </c>
      <c r="C3522" s="8" t="s">
        <v>4875</v>
      </c>
      <c r="D3522" s="8" t="s">
        <v>17096</v>
      </c>
      <c r="E3522" s="8" t="s">
        <v>4876</v>
      </c>
      <c r="F3522" s="9" t="s">
        <v>17097</v>
      </c>
      <c r="G3522" s="10">
        <v>120.73</v>
      </c>
      <c r="H3522" s="8" t="s">
        <v>20</v>
      </c>
      <c r="I3522" s="11">
        <v>20080925</v>
      </c>
      <c r="J3522" s="11">
        <v>20080925</v>
      </c>
      <c r="K3522" s="12">
        <v>202003</v>
      </c>
      <c r="L3522" s="12">
        <v>202105</v>
      </c>
      <c r="M3522" s="7" t="s">
        <v>12617</v>
      </c>
      <c r="N3522" s="14" t="s">
        <v>12642</v>
      </c>
      <c r="O3522" s="38" t="s">
        <v>23275</v>
      </c>
      <c r="P3522" s="7" t="s">
        <v>12642</v>
      </c>
      <c r="Q3522" s="7" t="s">
        <v>12617</v>
      </c>
      <c r="R3522" s="7" t="s">
        <v>12613</v>
      </c>
      <c r="S3522" s="7" t="s">
        <v>12617</v>
      </c>
      <c r="T3522" s="7" t="s">
        <v>12617</v>
      </c>
      <c r="U3522" s="38" t="s">
        <v>23275</v>
      </c>
      <c r="V3522" s="38" t="s">
        <v>23275</v>
      </c>
      <c r="W3522" s="7" t="s">
        <v>12617</v>
      </c>
      <c r="X3522" s="7" t="s">
        <v>6</v>
      </c>
      <c r="Y3522" s="7" t="s">
        <v>6</v>
      </c>
      <c r="Z3522" s="7" t="s">
        <v>12642</v>
      </c>
      <c r="AA3522" s="7" t="s">
        <v>12617</v>
      </c>
      <c r="AB3522" s="7" t="s">
        <v>6</v>
      </c>
      <c r="AC3522" s="7" t="s">
        <v>12613</v>
      </c>
      <c r="AD3522" s="38" t="s">
        <v>4128</v>
      </c>
      <c r="AE3522" s="38" t="s">
        <v>4129</v>
      </c>
      <c r="AF3522" s="38" t="s">
        <v>4107</v>
      </c>
      <c r="AG3522" s="38" t="s">
        <v>17051</v>
      </c>
      <c r="AH3522" s="38" t="s">
        <v>15512</v>
      </c>
      <c r="AI3522" s="38" t="s">
        <v>17052</v>
      </c>
      <c r="AJ3522" s="38" t="s">
        <v>17053</v>
      </c>
      <c r="AK3522" s="38" t="s">
        <v>4830</v>
      </c>
      <c r="AL3522" s="38" t="s">
        <v>1233</v>
      </c>
      <c r="AM3522" s="38" t="s">
        <v>4831</v>
      </c>
      <c r="AN3522" s="38" t="s">
        <v>4832</v>
      </c>
      <c r="AO3522" s="4"/>
      <c r="AP3522" s="4"/>
    </row>
    <row r="3523" spans="1:42" ht="13.5" customHeight="1">
      <c r="A3523" s="5" t="s">
        <v>12601</v>
      </c>
      <c r="B3523" s="14" t="s">
        <v>12619</v>
      </c>
      <c r="C3523" s="8" t="s">
        <v>4877</v>
      </c>
      <c r="D3523" s="8" t="s">
        <v>17098</v>
      </c>
      <c r="E3523" s="8" t="s">
        <v>4878</v>
      </c>
      <c r="F3523" s="9" t="s">
        <v>17099</v>
      </c>
      <c r="G3523" s="10">
        <v>352.71</v>
      </c>
      <c r="H3523" s="8" t="s">
        <v>20</v>
      </c>
      <c r="I3523" s="11">
        <v>20170726</v>
      </c>
      <c r="J3523" s="11">
        <v>20170726</v>
      </c>
      <c r="K3523" s="12">
        <v>202003</v>
      </c>
      <c r="L3523" s="12">
        <v>202105</v>
      </c>
      <c r="M3523" s="7" t="s">
        <v>12617</v>
      </c>
      <c r="N3523" s="14" t="s">
        <v>12642</v>
      </c>
      <c r="O3523" s="38" t="s">
        <v>23275</v>
      </c>
      <c r="P3523" s="7" t="s">
        <v>12642</v>
      </c>
      <c r="Q3523" s="7" t="s">
        <v>12617</v>
      </c>
      <c r="R3523" s="7" t="s">
        <v>12613</v>
      </c>
      <c r="S3523" s="7" t="s">
        <v>12617</v>
      </c>
      <c r="T3523" s="7" t="s">
        <v>12617</v>
      </c>
      <c r="U3523" s="38" t="s">
        <v>23275</v>
      </c>
      <c r="V3523" s="38" t="s">
        <v>23275</v>
      </c>
      <c r="W3523" s="7" t="s">
        <v>12617</v>
      </c>
      <c r="X3523" s="7" t="s">
        <v>6</v>
      </c>
      <c r="Y3523" s="7" t="s">
        <v>6</v>
      </c>
      <c r="Z3523" s="7" t="s">
        <v>12642</v>
      </c>
      <c r="AA3523" s="7" t="s">
        <v>12617</v>
      </c>
      <c r="AB3523" s="7" t="s">
        <v>6</v>
      </c>
      <c r="AC3523" s="7" t="s">
        <v>12613</v>
      </c>
      <c r="AD3523" s="38" t="s">
        <v>4128</v>
      </c>
      <c r="AE3523" s="38" t="s">
        <v>4129</v>
      </c>
      <c r="AF3523" s="38" t="s">
        <v>4107</v>
      </c>
      <c r="AG3523" s="38" t="s">
        <v>17051</v>
      </c>
      <c r="AH3523" s="38" t="s">
        <v>15512</v>
      </c>
      <c r="AI3523" s="38" t="s">
        <v>17052</v>
      </c>
      <c r="AJ3523" s="38" t="s">
        <v>17053</v>
      </c>
      <c r="AK3523" s="38" t="s">
        <v>4830</v>
      </c>
      <c r="AL3523" s="38" t="s">
        <v>1233</v>
      </c>
      <c r="AM3523" s="38" t="s">
        <v>4831</v>
      </c>
      <c r="AN3523" s="38" t="s">
        <v>4879</v>
      </c>
      <c r="AO3523" s="4"/>
      <c r="AP3523" s="4"/>
    </row>
    <row r="3524" spans="1:42" ht="13.5" customHeight="1">
      <c r="A3524" s="5" t="s">
        <v>12601</v>
      </c>
      <c r="B3524" s="14" t="s">
        <v>12619</v>
      </c>
      <c r="C3524" s="8" t="s">
        <v>4880</v>
      </c>
      <c r="D3524" s="8" t="s">
        <v>17100</v>
      </c>
      <c r="E3524" s="8" t="s">
        <v>4881</v>
      </c>
      <c r="F3524" s="9" t="s">
        <v>17101</v>
      </c>
      <c r="G3524" s="10">
        <v>367.87</v>
      </c>
      <c r="H3524" s="8" t="s">
        <v>20</v>
      </c>
      <c r="I3524" s="11">
        <v>20010726</v>
      </c>
      <c r="J3524" s="11">
        <v>20010726</v>
      </c>
      <c r="K3524" s="12">
        <v>202003</v>
      </c>
      <c r="L3524" s="12">
        <v>202105</v>
      </c>
      <c r="M3524" s="7" t="s">
        <v>12617</v>
      </c>
      <c r="N3524" s="14" t="s">
        <v>12642</v>
      </c>
      <c r="O3524" s="38" t="s">
        <v>23275</v>
      </c>
      <c r="P3524" s="7" t="s">
        <v>12642</v>
      </c>
      <c r="Q3524" s="7" t="s">
        <v>12617</v>
      </c>
      <c r="R3524" s="7" t="s">
        <v>12613</v>
      </c>
      <c r="S3524" s="7" t="s">
        <v>12642</v>
      </c>
      <c r="T3524" s="7" t="s">
        <v>12617</v>
      </c>
      <c r="U3524" s="38" t="s">
        <v>23275</v>
      </c>
      <c r="V3524" s="38" t="s">
        <v>23275</v>
      </c>
      <c r="W3524" s="7" t="s">
        <v>12617</v>
      </c>
      <c r="X3524" s="7" t="s">
        <v>6</v>
      </c>
      <c r="Y3524" s="7" t="s">
        <v>6</v>
      </c>
      <c r="Z3524" s="7" t="s">
        <v>12642</v>
      </c>
      <c r="AA3524" s="7" t="s">
        <v>12617</v>
      </c>
      <c r="AB3524" s="7" t="s">
        <v>6</v>
      </c>
      <c r="AC3524" s="7" t="s">
        <v>12613</v>
      </c>
      <c r="AD3524" s="38" t="s">
        <v>4128</v>
      </c>
      <c r="AE3524" s="38" t="s">
        <v>4129</v>
      </c>
      <c r="AF3524" s="38" t="s">
        <v>4107</v>
      </c>
      <c r="AG3524" s="38" t="s">
        <v>17051</v>
      </c>
      <c r="AH3524" s="38" t="s">
        <v>15512</v>
      </c>
      <c r="AI3524" s="38" t="s">
        <v>17052</v>
      </c>
      <c r="AJ3524" s="38" t="s">
        <v>17053</v>
      </c>
      <c r="AK3524" s="38" t="s">
        <v>4830</v>
      </c>
      <c r="AL3524" s="38" t="s">
        <v>1233</v>
      </c>
      <c r="AM3524" s="38" t="s">
        <v>4831</v>
      </c>
      <c r="AN3524" s="38" t="s">
        <v>4832</v>
      </c>
      <c r="AO3524" s="4"/>
      <c r="AP3524" s="4"/>
    </row>
    <row r="3525" spans="1:42" ht="13.5" customHeight="1">
      <c r="A3525" s="5" t="s">
        <v>12601</v>
      </c>
      <c r="B3525" s="14" t="s">
        <v>12619</v>
      </c>
      <c r="C3525" s="8" t="s">
        <v>4882</v>
      </c>
      <c r="D3525" s="8" t="s">
        <v>17102</v>
      </c>
      <c r="E3525" s="8" t="s">
        <v>4883</v>
      </c>
      <c r="F3525" s="9" t="s">
        <v>17103</v>
      </c>
      <c r="G3525" s="10">
        <v>76.59</v>
      </c>
      <c r="H3525" s="8" t="s">
        <v>20</v>
      </c>
      <c r="I3525" s="11">
        <v>19840127</v>
      </c>
      <c r="J3525" s="11">
        <v>19840127</v>
      </c>
      <c r="K3525" s="12">
        <v>202003</v>
      </c>
      <c r="L3525" s="12">
        <v>202105</v>
      </c>
      <c r="M3525" s="7" t="s">
        <v>12617</v>
      </c>
      <c r="N3525" s="14" t="s">
        <v>12642</v>
      </c>
      <c r="O3525" s="38" t="s">
        <v>23275</v>
      </c>
      <c r="P3525" s="7" t="s">
        <v>12617</v>
      </c>
      <c r="Q3525" s="7" t="s">
        <v>12617</v>
      </c>
      <c r="R3525" s="7" t="s">
        <v>12613</v>
      </c>
      <c r="S3525" s="7" t="s">
        <v>12617</v>
      </c>
      <c r="T3525" s="7" t="s">
        <v>12617</v>
      </c>
      <c r="U3525" s="38" t="s">
        <v>23275</v>
      </c>
      <c r="V3525" s="38" t="s">
        <v>23275</v>
      </c>
      <c r="W3525" s="7" t="s">
        <v>12617</v>
      </c>
      <c r="X3525" s="7" t="s">
        <v>6</v>
      </c>
      <c r="Y3525" s="7" t="s">
        <v>6</v>
      </c>
      <c r="Z3525" s="7" t="s">
        <v>12642</v>
      </c>
      <c r="AA3525" s="7" t="s">
        <v>12617</v>
      </c>
      <c r="AB3525" s="7" t="s">
        <v>6</v>
      </c>
      <c r="AC3525" s="7" t="s">
        <v>12613</v>
      </c>
      <c r="AD3525" s="38" t="s">
        <v>4128</v>
      </c>
      <c r="AE3525" s="38" t="s">
        <v>4129</v>
      </c>
      <c r="AF3525" s="38" t="s">
        <v>4107</v>
      </c>
      <c r="AG3525" s="38" t="s">
        <v>17051</v>
      </c>
      <c r="AH3525" s="38" t="s">
        <v>15512</v>
      </c>
      <c r="AI3525" s="38" t="s">
        <v>17052</v>
      </c>
      <c r="AJ3525" s="38" t="s">
        <v>17053</v>
      </c>
      <c r="AK3525" s="38" t="s">
        <v>4830</v>
      </c>
      <c r="AL3525" s="38" t="s">
        <v>1233</v>
      </c>
      <c r="AM3525" s="38" t="s">
        <v>4831</v>
      </c>
      <c r="AN3525" s="38" t="s">
        <v>4884</v>
      </c>
      <c r="AO3525" s="4"/>
      <c r="AP3525" s="4"/>
    </row>
    <row r="3526" spans="1:42" ht="13.5" customHeight="1">
      <c r="A3526" s="5" t="s">
        <v>12601</v>
      </c>
      <c r="B3526" s="14" t="s">
        <v>12619</v>
      </c>
      <c r="C3526" s="8" t="s">
        <v>4885</v>
      </c>
      <c r="D3526" s="8" t="s">
        <v>17104</v>
      </c>
      <c r="E3526" s="8" t="s">
        <v>4886</v>
      </c>
      <c r="F3526" s="9" t="s">
        <v>17105</v>
      </c>
      <c r="G3526" s="10">
        <v>155.63999999999999</v>
      </c>
      <c r="H3526" s="8" t="s">
        <v>20</v>
      </c>
      <c r="I3526" s="11">
        <v>20180118</v>
      </c>
      <c r="J3526" s="11">
        <v>20180118</v>
      </c>
      <c r="K3526" s="12">
        <v>202003</v>
      </c>
      <c r="L3526" s="12">
        <v>202105</v>
      </c>
      <c r="M3526" s="7" t="s">
        <v>12617</v>
      </c>
      <c r="N3526" s="14" t="s">
        <v>12642</v>
      </c>
      <c r="O3526" s="38" t="s">
        <v>23275</v>
      </c>
      <c r="P3526" s="7" t="s">
        <v>12617</v>
      </c>
      <c r="Q3526" s="7" t="s">
        <v>12617</v>
      </c>
      <c r="R3526" s="7" t="s">
        <v>12613</v>
      </c>
      <c r="S3526" s="7" t="s">
        <v>12617</v>
      </c>
      <c r="T3526" s="7" t="s">
        <v>12617</v>
      </c>
      <c r="U3526" s="38" t="s">
        <v>23275</v>
      </c>
      <c r="V3526" s="38" t="s">
        <v>23275</v>
      </c>
      <c r="W3526" s="7" t="s">
        <v>12617</v>
      </c>
      <c r="X3526" s="7" t="s">
        <v>6</v>
      </c>
      <c r="Y3526" s="7" t="s">
        <v>6</v>
      </c>
      <c r="Z3526" s="7" t="s">
        <v>12642</v>
      </c>
      <c r="AA3526" s="7" t="s">
        <v>12617</v>
      </c>
      <c r="AB3526" s="7" t="s">
        <v>6</v>
      </c>
      <c r="AC3526" s="7" t="s">
        <v>12613</v>
      </c>
      <c r="AD3526" s="38" t="s">
        <v>4128</v>
      </c>
      <c r="AE3526" s="38" t="s">
        <v>4129</v>
      </c>
      <c r="AF3526" s="38" t="s">
        <v>4107</v>
      </c>
      <c r="AG3526" s="38" t="s">
        <v>17051</v>
      </c>
      <c r="AH3526" s="38" t="s">
        <v>15512</v>
      </c>
      <c r="AI3526" s="38" t="s">
        <v>17052</v>
      </c>
      <c r="AJ3526" s="38" t="s">
        <v>17053</v>
      </c>
      <c r="AK3526" s="38" t="s">
        <v>4830</v>
      </c>
      <c r="AL3526" s="38" t="s">
        <v>1233</v>
      </c>
      <c r="AM3526" s="38" t="s">
        <v>4831</v>
      </c>
      <c r="AN3526" s="38" t="s">
        <v>4832</v>
      </c>
      <c r="AO3526" s="4"/>
      <c r="AP3526" s="4"/>
    </row>
    <row r="3527" spans="1:42" ht="13.5" customHeight="1">
      <c r="A3527" s="5" t="s">
        <v>12601</v>
      </c>
      <c r="B3527" s="14" t="s">
        <v>12619</v>
      </c>
      <c r="C3527" s="8" t="s">
        <v>4887</v>
      </c>
      <c r="D3527" s="8" t="s">
        <v>17106</v>
      </c>
      <c r="E3527" s="8" t="s">
        <v>4888</v>
      </c>
      <c r="F3527" s="9" t="s">
        <v>17107</v>
      </c>
      <c r="G3527" s="10">
        <v>139.97999999999999</v>
      </c>
      <c r="H3527" s="8" t="s">
        <v>20</v>
      </c>
      <c r="I3527" s="11">
        <v>20080929</v>
      </c>
      <c r="J3527" s="11">
        <v>20080929</v>
      </c>
      <c r="K3527" s="12">
        <v>202003</v>
      </c>
      <c r="L3527" s="12">
        <v>202105</v>
      </c>
      <c r="M3527" s="7" t="s">
        <v>12617</v>
      </c>
      <c r="N3527" s="14" t="s">
        <v>12642</v>
      </c>
      <c r="O3527" s="38" t="s">
        <v>23275</v>
      </c>
      <c r="P3527" s="7" t="s">
        <v>12642</v>
      </c>
      <c r="Q3527" s="7" t="s">
        <v>12617</v>
      </c>
      <c r="R3527" s="7" t="s">
        <v>12613</v>
      </c>
      <c r="S3527" s="7" t="s">
        <v>12617</v>
      </c>
      <c r="T3527" s="7" t="s">
        <v>12617</v>
      </c>
      <c r="U3527" s="38" t="s">
        <v>23276</v>
      </c>
      <c r="V3527" s="38" t="s">
        <v>23276</v>
      </c>
      <c r="W3527" s="7" t="s">
        <v>12617</v>
      </c>
      <c r="X3527" s="7" t="s">
        <v>6</v>
      </c>
      <c r="Y3527" s="7" t="s">
        <v>6</v>
      </c>
      <c r="Z3527" s="7" t="s">
        <v>12642</v>
      </c>
      <c r="AA3527" s="7" t="s">
        <v>12617</v>
      </c>
      <c r="AB3527" s="7" t="s">
        <v>6</v>
      </c>
      <c r="AC3527" s="7" t="s">
        <v>12613</v>
      </c>
      <c r="AD3527" s="38" t="s">
        <v>4128</v>
      </c>
      <c r="AE3527" s="38" t="s">
        <v>4129</v>
      </c>
      <c r="AF3527" s="38" t="s">
        <v>4107</v>
      </c>
      <c r="AG3527" s="38" t="s">
        <v>17051</v>
      </c>
      <c r="AH3527" s="38" t="s">
        <v>15512</v>
      </c>
      <c r="AI3527" s="38" t="s">
        <v>17052</v>
      </c>
      <c r="AJ3527" s="38" t="s">
        <v>17053</v>
      </c>
      <c r="AK3527" s="38" t="s">
        <v>4830</v>
      </c>
      <c r="AL3527" s="38" t="s">
        <v>1233</v>
      </c>
      <c r="AM3527" s="38" t="s">
        <v>4831</v>
      </c>
      <c r="AN3527" s="38" t="s">
        <v>4832</v>
      </c>
      <c r="AO3527" s="4"/>
      <c r="AP3527" s="4"/>
    </row>
    <row r="3528" spans="1:42" ht="13.5" customHeight="1">
      <c r="A3528" s="5" t="s">
        <v>12601</v>
      </c>
      <c r="B3528" s="14" t="s">
        <v>12619</v>
      </c>
      <c r="C3528" s="8" t="s">
        <v>4889</v>
      </c>
      <c r="D3528" s="8" t="s">
        <v>17108</v>
      </c>
      <c r="E3528" s="8" t="s">
        <v>4890</v>
      </c>
      <c r="F3528" s="9" t="s">
        <v>17109</v>
      </c>
      <c r="G3528" s="10">
        <v>143.68</v>
      </c>
      <c r="H3528" s="8" t="s">
        <v>20</v>
      </c>
      <c r="I3528" s="11">
        <v>20081124</v>
      </c>
      <c r="J3528" s="11">
        <v>20081124</v>
      </c>
      <c r="K3528" s="12">
        <v>202003</v>
      </c>
      <c r="L3528" s="12">
        <v>202105</v>
      </c>
      <c r="M3528" s="7" t="s">
        <v>12617</v>
      </c>
      <c r="N3528" s="14" t="s">
        <v>12642</v>
      </c>
      <c r="O3528" s="38" t="s">
        <v>23275</v>
      </c>
      <c r="P3528" s="7" t="s">
        <v>12617</v>
      </c>
      <c r="Q3528" s="7" t="s">
        <v>12617</v>
      </c>
      <c r="R3528" s="7" t="s">
        <v>12613</v>
      </c>
      <c r="S3528" s="7" t="s">
        <v>12617</v>
      </c>
      <c r="T3528" s="7" t="s">
        <v>12617</v>
      </c>
      <c r="U3528" s="38" t="s">
        <v>23275</v>
      </c>
      <c r="V3528" s="38" t="s">
        <v>23275</v>
      </c>
      <c r="W3528" s="7" t="s">
        <v>12617</v>
      </c>
      <c r="X3528" s="7" t="s">
        <v>6</v>
      </c>
      <c r="Y3528" s="7" t="s">
        <v>6</v>
      </c>
      <c r="Z3528" s="7" t="s">
        <v>12642</v>
      </c>
      <c r="AA3528" s="7" t="s">
        <v>12617</v>
      </c>
      <c r="AB3528" s="7" t="s">
        <v>6</v>
      </c>
      <c r="AC3528" s="7" t="s">
        <v>12613</v>
      </c>
      <c r="AD3528" s="38" t="s">
        <v>4128</v>
      </c>
      <c r="AE3528" s="38" t="s">
        <v>4129</v>
      </c>
      <c r="AF3528" s="38" t="s">
        <v>4107</v>
      </c>
      <c r="AG3528" s="38" t="s">
        <v>17051</v>
      </c>
      <c r="AH3528" s="38" t="s">
        <v>15512</v>
      </c>
      <c r="AI3528" s="38" t="s">
        <v>17052</v>
      </c>
      <c r="AJ3528" s="38" t="s">
        <v>17053</v>
      </c>
      <c r="AK3528" s="38" t="s">
        <v>4830</v>
      </c>
      <c r="AL3528" s="38" t="s">
        <v>1233</v>
      </c>
      <c r="AM3528" s="38" t="s">
        <v>4831</v>
      </c>
      <c r="AN3528" s="38" t="s">
        <v>4832</v>
      </c>
      <c r="AO3528" s="4"/>
      <c r="AP3528" s="4"/>
    </row>
    <row r="3529" spans="1:42" ht="13.5" customHeight="1">
      <c r="A3529" s="5" t="s">
        <v>12601</v>
      </c>
      <c r="B3529" s="14" t="s">
        <v>12619</v>
      </c>
      <c r="C3529" s="8" t="s">
        <v>4891</v>
      </c>
      <c r="D3529" s="8" t="s">
        <v>17110</v>
      </c>
      <c r="E3529" s="8" t="s">
        <v>4892</v>
      </c>
      <c r="F3529" s="9" t="s">
        <v>17111</v>
      </c>
      <c r="G3529" s="10">
        <v>137.62</v>
      </c>
      <c r="H3529" s="8" t="s">
        <v>20</v>
      </c>
      <c r="I3529" s="11">
        <v>20090818</v>
      </c>
      <c r="J3529" s="11">
        <v>20090818</v>
      </c>
      <c r="K3529" s="12">
        <v>202003</v>
      </c>
      <c r="L3529" s="12">
        <v>202105</v>
      </c>
      <c r="M3529" s="7" t="s">
        <v>12617</v>
      </c>
      <c r="N3529" s="14" t="s">
        <v>12642</v>
      </c>
      <c r="O3529" s="38" t="s">
        <v>23275</v>
      </c>
      <c r="P3529" s="7" t="s">
        <v>12617</v>
      </c>
      <c r="Q3529" s="7" t="s">
        <v>12617</v>
      </c>
      <c r="R3529" s="7" t="s">
        <v>12613</v>
      </c>
      <c r="S3529" s="7" t="s">
        <v>12617</v>
      </c>
      <c r="T3529" s="7" t="s">
        <v>12617</v>
      </c>
      <c r="U3529" s="38" t="s">
        <v>23275</v>
      </c>
      <c r="V3529" s="38" t="s">
        <v>23275</v>
      </c>
      <c r="W3529" s="7" t="s">
        <v>12617</v>
      </c>
      <c r="X3529" s="7" t="s">
        <v>6</v>
      </c>
      <c r="Y3529" s="7" t="s">
        <v>6</v>
      </c>
      <c r="Z3529" s="7" t="s">
        <v>12642</v>
      </c>
      <c r="AA3529" s="7" t="s">
        <v>12617</v>
      </c>
      <c r="AB3529" s="7" t="s">
        <v>6</v>
      </c>
      <c r="AC3529" s="7" t="s">
        <v>12613</v>
      </c>
      <c r="AD3529" s="38" t="s">
        <v>4128</v>
      </c>
      <c r="AE3529" s="38" t="s">
        <v>4129</v>
      </c>
      <c r="AF3529" s="38" t="s">
        <v>4107</v>
      </c>
      <c r="AG3529" s="38" t="s">
        <v>17051</v>
      </c>
      <c r="AH3529" s="38" t="s">
        <v>15512</v>
      </c>
      <c r="AI3529" s="38" t="s">
        <v>17052</v>
      </c>
      <c r="AJ3529" s="38" t="s">
        <v>17053</v>
      </c>
      <c r="AK3529" s="38" t="s">
        <v>4830</v>
      </c>
      <c r="AL3529" s="38" t="s">
        <v>1233</v>
      </c>
      <c r="AM3529" s="38" t="s">
        <v>4831</v>
      </c>
      <c r="AN3529" s="38" t="s">
        <v>4832</v>
      </c>
      <c r="AO3529" s="4"/>
      <c r="AP3529" s="4"/>
    </row>
    <row r="3530" spans="1:42" ht="13.5" customHeight="1">
      <c r="A3530" s="5" t="s">
        <v>12601</v>
      </c>
      <c r="B3530" s="14" t="s">
        <v>12619</v>
      </c>
      <c r="C3530" s="8" t="s">
        <v>4893</v>
      </c>
      <c r="D3530" s="8" t="s">
        <v>17112</v>
      </c>
      <c r="E3530" s="8" t="s">
        <v>4894</v>
      </c>
      <c r="F3530" s="9" t="s">
        <v>17113</v>
      </c>
      <c r="G3530" s="10">
        <v>119.97</v>
      </c>
      <c r="H3530" s="8" t="s">
        <v>20</v>
      </c>
      <c r="I3530" s="11">
        <v>20081205</v>
      </c>
      <c r="J3530" s="11">
        <v>20081205</v>
      </c>
      <c r="K3530" s="12">
        <v>202003</v>
      </c>
      <c r="L3530" s="12">
        <v>202105</v>
      </c>
      <c r="M3530" s="7" t="s">
        <v>12617</v>
      </c>
      <c r="N3530" s="14" t="s">
        <v>12642</v>
      </c>
      <c r="O3530" s="38" t="s">
        <v>23275</v>
      </c>
      <c r="P3530" s="7" t="s">
        <v>12617</v>
      </c>
      <c r="Q3530" s="7" t="s">
        <v>12617</v>
      </c>
      <c r="R3530" s="7" t="s">
        <v>12613</v>
      </c>
      <c r="S3530" s="7" t="s">
        <v>12617</v>
      </c>
      <c r="T3530" s="7" t="s">
        <v>12617</v>
      </c>
      <c r="U3530" s="38" t="s">
        <v>23275</v>
      </c>
      <c r="V3530" s="38" t="s">
        <v>23275</v>
      </c>
      <c r="W3530" s="7" t="s">
        <v>12617</v>
      </c>
      <c r="X3530" s="7" t="s">
        <v>6</v>
      </c>
      <c r="Y3530" s="7" t="s">
        <v>6</v>
      </c>
      <c r="Z3530" s="7" t="s">
        <v>12642</v>
      </c>
      <c r="AA3530" s="7" t="s">
        <v>12617</v>
      </c>
      <c r="AB3530" s="7" t="s">
        <v>6</v>
      </c>
      <c r="AC3530" s="7" t="s">
        <v>12613</v>
      </c>
      <c r="AD3530" s="38" t="s">
        <v>4128</v>
      </c>
      <c r="AE3530" s="38" t="s">
        <v>4129</v>
      </c>
      <c r="AF3530" s="38" t="s">
        <v>4107</v>
      </c>
      <c r="AG3530" s="38" t="s">
        <v>17051</v>
      </c>
      <c r="AH3530" s="38" t="s">
        <v>15512</v>
      </c>
      <c r="AI3530" s="38" t="s">
        <v>17052</v>
      </c>
      <c r="AJ3530" s="38" t="s">
        <v>17053</v>
      </c>
      <c r="AK3530" s="38" t="s">
        <v>4830</v>
      </c>
      <c r="AL3530" s="38" t="s">
        <v>1233</v>
      </c>
      <c r="AM3530" s="38" t="s">
        <v>4831</v>
      </c>
      <c r="AN3530" s="38" t="s">
        <v>4832</v>
      </c>
      <c r="AO3530" s="4"/>
      <c r="AP3530" s="4"/>
    </row>
    <row r="3531" spans="1:42" ht="13.5" customHeight="1">
      <c r="A3531" s="5" t="s">
        <v>12601</v>
      </c>
      <c r="B3531" s="14" t="s">
        <v>12619</v>
      </c>
      <c r="C3531" s="8" t="s">
        <v>4895</v>
      </c>
      <c r="D3531" s="8" t="s">
        <v>17114</v>
      </c>
      <c r="E3531" s="8" t="s">
        <v>4896</v>
      </c>
      <c r="F3531" s="9" t="s">
        <v>17115</v>
      </c>
      <c r="G3531" s="10">
        <v>780.27</v>
      </c>
      <c r="H3531" s="8" t="s">
        <v>20</v>
      </c>
      <c r="I3531" s="11">
        <v>20181226</v>
      </c>
      <c r="J3531" s="11">
        <v>20181226</v>
      </c>
      <c r="K3531" s="12">
        <v>202003</v>
      </c>
      <c r="L3531" s="12">
        <v>202105</v>
      </c>
      <c r="M3531" s="7" t="s">
        <v>12617</v>
      </c>
      <c r="N3531" s="14" t="s">
        <v>12642</v>
      </c>
      <c r="O3531" s="38" t="s">
        <v>23275</v>
      </c>
      <c r="P3531" s="7" t="s">
        <v>12642</v>
      </c>
      <c r="Q3531" s="7" t="s">
        <v>12617</v>
      </c>
      <c r="R3531" s="7" t="s">
        <v>12613</v>
      </c>
      <c r="S3531" s="7" t="s">
        <v>12642</v>
      </c>
      <c r="T3531" s="7" t="s">
        <v>12617</v>
      </c>
      <c r="U3531" s="38" t="s">
        <v>23275</v>
      </c>
      <c r="V3531" s="38" t="s">
        <v>23275</v>
      </c>
      <c r="W3531" s="7" t="s">
        <v>12617</v>
      </c>
      <c r="X3531" s="7" t="s">
        <v>5</v>
      </c>
      <c r="Y3531" s="7" t="s">
        <v>6</v>
      </c>
      <c r="Z3531" s="7" t="s">
        <v>12642</v>
      </c>
      <c r="AA3531" s="7" t="s">
        <v>12617</v>
      </c>
      <c r="AB3531" s="7" t="s">
        <v>6</v>
      </c>
      <c r="AC3531" s="7" t="s">
        <v>12613</v>
      </c>
      <c r="AD3531" s="38" t="s">
        <v>4128</v>
      </c>
      <c r="AE3531" s="38" t="s">
        <v>4129</v>
      </c>
      <c r="AF3531" s="38" t="s">
        <v>4107</v>
      </c>
      <c r="AG3531" s="38" t="s">
        <v>17051</v>
      </c>
      <c r="AH3531" s="38" t="s">
        <v>15512</v>
      </c>
      <c r="AI3531" s="38" t="s">
        <v>17052</v>
      </c>
      <c r="AJ3531" s="38" t="s">
        <v>17053</v>
      </c>
      <c r="AK3531" s="38" t="s">
        <v>4830</v>
      </c>
      <c r="AL3531" s="38" t="s">
        <v>1233</v>
      </c>
      <c r="AM3531" s="38" t="s">
        <v>4831</v>
      </c>
      <c r="AN3531" s="38" t="s">
        <v>4832</v>
      </c>
      <c r="AO3531" s="4"/>
      <c r="AP3531" s="4"/>
    </row>
    <row r="3532" spans="1:42" ht="13.5" customHeight="1">
      <c r="A3532" s="5" t="s">
        <v>12601</v>
      </c>
      <c r="B3532" s="14" t="s">
        <v>12619</v>
      </c>
      <c r="C3532" s="8" t="s">
        <v>4897</v>
      </c>
      <c r="D3532" s="8" t="s">
        <v>17116</v>
      </c>
      <c r="E3532" s="8" t="s">
        <v>4898</v>
      </c>
      <c r="F3532" s="9" t="s">
        <v>17117</v>
      </c>
      <c r="G3532" s="10">
        <v>173.7</v>
      </c>
      <c r="H3532" s="8" t="s">
        <v>20</v>
      </c>
      <c r="I3532" s="11">
        <v>20091204</v>
      </c>
      <c r="J3532" s="11">
        <v>20090526</v>
      </c>
      <c r="K3532" s="12">
        <v>202003</v>
      </c>
      <c r="L3532" s="12">
        <v>202103</v>
      </c>
      <c r="M3532" s="7" t="s">
        <v>12617</v>
      </c>
      <c r="N3532" s="14" t="s">
        <v>12642</v>
      </c>
      <c r="O3532" s="38" t="s">
        <v>23275</v>
      </c>
      <c r="P3532" s="7" t="s">
        <v>12617</v>
      </c>
      <c r="Q3532" s="7" t="s">
        <v>12617</v>
      </c>
      <c r="R3532" s="7" t="s">
        <v>12613</v>
      </c>
      <c r="S3532" s="7" t="s">
        <v>12617</v>
      </c>
      <c r="T3532" s="7" t="s">
        <v>12617</v>
      </c>
      <c r="U3532" s="38" t="s">
        <v>23275</v>
      </c>
      <c r="V3532" s="38" t="s">
        <v>23275</v>
      </c>
      <c r="W3532" s="7" t="s">
        <v>12642</v>
      </c>
      <c r="X3532" s="7" t="s">
        <v>6</v>
      </c>
      <c r="Y3532" s="7" t="s">
        <v>6</v>
      </c>
      <c r="Z3532" s="7" t="s">
        <v>12617</v>
      </c>
      <c r="AA3532" s="7" t="s">
        <v>12617</v>
      </c>
      <c r="AB3532" s="7" t="s">
        <v>6</v>
      </c>
      <c r="AC3532" s="7" t="s">
        <v>12617</v>
      </c>
      <c r="AD3532" s="38" t="s">
        <v>4128</v>
      </c>
      <c r="AE3532" s="38" t="s">
        <v>4129</v>
      </c>
      <c r="AF3532" s="38" t="s">
        <v>4107</v>
      </c>
      <c r="AG3532" s="38" t="s">
        <v>16398</v>
      </c>
      <c r="AH3532" s="38" t="s">
        <v>15512</v>
      </c>
      <c r="AI3532" s="38" t="s">
        <v>16399</v>
      </c>
      <c r="AJ3532" s="38" t="s">
        <v>16400</v>
      </c>
      <c r="AK3532" s="38" t="s">
        <v>4179</v>
      </c>
      <c r="AL3532" s="38" t="s">
        <v>21</v>
      </c>
      <c r="AM3532" s="38" t="s">
        <v>4899</v>
      </c>
      <c r="AN3532" s="38" t="s">
        <v>4900</v>
      </c>
      <c r="AO3532" s="4"/>
      <c r="AP3532" s="4"/>
    </row>
    <row r="3533" spans="1:42" ht="13.5" customHeight="1">
      <c r="A3533" s="5" t="s">
        <v>12601</v>
      </c>
      <c r="B3533" s="14" t="s">
        <v>12619</v>
      </c>
      <c r="C3533" s="8" t="s">
        <v>4901</v>
      </c>
      <c r="D3533" s="8" t="s">
        <v>17118</v>
      </c>
      <c r="E3533" s="8" t="s">
        <v>4902</v>
      </c>
      <c r="F3533" s="9" t="s">
        <v>17119</v>
      </c>
      <c r="G3533" s="10">
        <v>390.78</v>
      </c>
      <c r="H3533" s="8" t="s">
        <v>20</v>
      </c>
      <c r="I3533" s="11">
        <v>20070809</v>
      </c>
      <c r="J3533" s="11">
        <v>20070809</v>
      </c>
      <c r="K3533" s="12">
        <v>202003</v>
      </c>
      <c r="L3533" s="12">
        <v>202103</v>
      </c>
      <c r="M3533" s="7" t="s">
        <v>12617</v>
      </c>
      <c r="N3533" s="14" t="s">
        <v>12642</v>
      </c>
      <c r="O3533" s="38" t="s">
        <v>23275</v>
      </c>
      <c r="P3533" s="7" t="s">
        <v>12617</v>
      </c>
      <c r="Q3533" s="7" t="s">
        <v>12617</v>
      </c>
      <c r="R3533" s="7" t="s">
        <v>12613</v>
      </c>
      <c r="S3533" s="7" t="s">
        <v>12617</v>
      </c>
      <c r="T3533" s="7" t="s">
        <v>12617</v>
      </c>
      <c r="U3533" s="38" t="s">
        <v>23275</v>
      </c>
      <c r="V3533" s="38" t="s">
        <v>23275</v>
      </c>
      <c r="W3533" s="7" t="s">
        <v>12642</v>
      </c>
      <c r="X3533" s="7" t="s">
        <v>6</v>
      </c>
      <c r="Y3533" s="7" t="s">
        <v>6</v>
      </c>
      <c r="Z3533" s="7" t="s">
        <v>12617</v>
      </c>
      <c r="AA3533" s="7" t="s">
        <v>12617</v>
      </c>
      <c r="AB3533" s="7" t="s">
        <v>6</v>
      </c>
      <c r="AC3533" s="7" t="s">
        <v>12617</v>
      </c>
      <c r="AD3533" s="38" t="s">
        <v>4128</v>
      </c>
      <c r="AE3533" s="38" t="s">
        <v>4129</v>
      </c>
      <c r="AF3533" s="38" t="s">
        <v>4107</v>
      </c>
      <c r="AG3533" s="38" t="s">
        <v>16398</v>
      </c>
      <c r="AH3533" s="38" t="s">
        <v>15512</v>
      </c>
      <c r="AI3533" s="38" t="s">
        <v>16399</v>
      </c>
      <c r="AJ3533" s="38" t="s">
        <v>16400</v>
      </c>
      <c r="AK3533" s="38" t="s">
        <v>4179</v>
      </c>
      <c r="AL3533" s="38" t="s">
        <v>21</v>
      </c>
      <c r="AM3533" s="38" t="s">
        <v>4899</v>
      </c>
      <c r="AN3533" s="38" t="s">
        <v>4900</v>
      </c>
      <c r="AO3533" s="4"/>
      <c r="AP3533" s="4"/>
    </row>
    <row r="3534" spans="1:42" ht="13.5" customHeight="1">
      <c r="A3534" s="5" t="s">
        <v>12601</v>
      </c>
      <c r="B3534" s="14" t="s">
        <v>12619</v>
      </c>
      <c r="C3534" s="8" t="s">
        <v>4903</v>
      </c>
      <c r="D3534" s="8" t="s">
        <v>17120</v>
      </c>
      <c r="E3534" s="8" t="s">
        <v>4904</v>
      </c>
      <c r="F3534" s="9" t="s">
        <v>17121</v>
      </c>
      <c r="G3534" s="10">
        <v>121.47</v>
      </c>
      <c r="H3534" s="8" t="s">
        <v>20</v>
      </c>
      <c r="I3534" s="11">
        <v>20040913</v>
      </c>
      <c r="J3534" s="11">
        <v>20040913</v>
      </c>
      <c r="K3534" s="12">
        <v>202003</v>
      </c>
      <c r="L3534" s="12">
        <v>202103</v>
      </c>
      <c r="M3534" s="7" t="s">
        <v>12617</v>
      </c>
      <c r="N3534" s="14" t="s">
        <v>12642</v>
      </c>
      <c r="O3534" s="38" t="s">
        <v>23275</v>
      </c>
      <c r="P3534" s="7" t="s">
        <v>12617</v>
      </c>
      <c r="Q3534" s="7" t="s">
        <v>12617</v>
      </c>
      <c r="R3534" s="7" t="s">
        <v>12613</v>
      </c>
      <c r="S3534" s="7" t="s">
        <v>12617</v>
      </c>
      <c r="T3534" s="7" t="s">
        <v>12617</v>
      </c>
      <c r="U3534" s="38" t="s">
        <v>23275</v>
      </c>
      <c r="V3534" s="38" t="s">
        <v>23275</v>
      </c>
      <c r="W3534" s="7" t="s">
        <v>12642</v>
      </c>
      <c r="X3534" s="7" t="s">
        <v>6</v>
      </c>
      <c r="Y3534" s="7" t="s">
        <v>6</v>
      </c>
      <c r="Z3534" s="7" t="s">
        <v>12617</v>
      </c>
      <c r="AA3534" s="7" t="s">
        <v>12617</v>
      </c>
      <c r="AB3534" s="7" t="s">
        <v>6</v>
      </c>
      <c r="AC3534" s="7" t="s">
        <v>12617</v>
      </c>
      <c r="AD3534" s="38" t="s">
        <v>4128</v>
      </c>
      <c r="AE3534" s="38" t="s">
        <v>4129</v>
      </c>
      <c r="AF3534" s="38" t="s">
        <v>4107</v>
      </c>
      <c r="AG3534" s="38" t="s">
        <v>16398</v>
      </c>
      <c r="AH3534" s="38" t="s">
        <v>15512</v>
      </c>
      <c r="AI3534" s="38" t="s">
        <v>16399</v>
      </c>
      <c r="AJ3534" s="38" t="s">
        <v>16400</v>
      </c>
      <c r="AK3534" s="38" t="s">
        <v>4179</v>
      </c>
      <c r="AL3534" s="38" t="s">
        <v>21</v>
      </c>
      <c r="AM3534" s="38" t="s">
        <v>4899</v>
      </c>
      <c r="AN3534" s="38" t="s">
        <v>4900</v>
      </c>
      <c r="AO3534" s="4"/>
      <c r="AP3534" s="4"/>
    </row>
    <row r="3535" spans="1:42" ht="13.5" customHeight="1">
      <c r="A3535" s="5" t="s">
        <v>12601</v>
      </c>
      <c r="B3535" s="14" t="s">
        <v>12619</v>
      </c>
      <c r="C3535" s="8" t="s">
        <v>4905</v>
      </c>
      <c r="D3535" s="8" t="s">
        <v>17122</v>
      </c>
      <c r="E3535" s="8" t="s">
        <v>4906</v>
      </c>
      <c r="F3535" s="9" t="s">
        <v>17123</v>
      </c>
      <c r="G3535" s="10">
        <v>312.29000000000002</v>
      </c>
      <c r="H3535" s="8" t="s">
        <v>20</v>
      </c>
      <c r="I3535" s="11">
        <v>20080804</v>
      </c>
      <c r="J3535" s="11">
        <v>20060331</v>
      </c>
      <c r="K3535" s="12">
        <v>202003</v>
      </c>
      <c r="L3535" s="12">
        <v>202103</v>
      </c>
      <c r="M3535" s="7" t="s">
        <v>12617</v>
      </c>
      <c r="N3535" s="14" t="s">
        <v>12642</v>
      </c>
      <c r="O3535" s="38" t="s">
        <v>23275</v>
      </c>
      <c r="P3535" s="7" t="s">
        <v>12617</v>
      </c>
      <c r="Q3535" s="7" t="s">
        <v>12617</v>
      </c>
      <c r="R3535" s="7" t="s">
        <v>12613</v>
      </c>
      <c r="S3535" s="7" t="s">
        <v>12617</v>
      </c>
      <c r="T3535" s="7" t="s">
        <v>12617</v>
      </c>
      <c r="U3535" s="38" t="s">
        <v>23275</v>
      </c>
      <c r="V3535" s="38" t="s">
        <v>23275</v>
      </c>
      <c r="W3535" s="7" t="s">
        <v>12642</v>
      </c>
      <c r="X3535" s="7" t="s">
        <v>6</v>
      </c>
      <c r="Y3535" s="7" t="s">
        <v>6</v>
      </c>
      <c r="Z3535" s="7" t="s">
        <v>12617</v>
      </c>
      <c r="AA3535" s="7" t="s">
        <v>12617</v>
      </c>
      <c r="AB3535" s="7" t="s">
        <v>6</v>
      </c>
      <c r="AC3535" s="7" t="s">
        <v>12617</v>
      </c>
      <c r="AD3535" s="38" t="s">
        <v>4128</v>
      </c>
      <c r="AE3535" s="38" t="s">
        <v>4129</v>
      </c>
      <c r="AF3535" s="38" t="s">
        <v>4107</v>
      </c>
      <c r="AG3535" s="38" t="s">
        <v>16398</v>
      </c>
      <c r="AH3535" s="38" t="s">
        <v>15512</v>
      </c>
      <c r="AI3535" s="38" t="s">
        <v>16399</v>
      </c>
      <c r="AJ3535" s="38" t="s">
        <v>16400</v>
      </c>
      <c r="AK3535" s="38" t="s">
        <v>4179</v>
      </c>
      <c r="AL3535" s="38" t="s">
        <v>21</v>
      </c>
      <c r="AM3535" s="38" t="s">
        <v>4899</v>
      </c>
      <c r="AN3535" s="38" t="s">
        <v>4900</v>
      </c>
      <c r="AO3535" s="4"/>
      <c r="AP3535" s="4"/>
    </row>
    <row r="3536" spans="1:42" ht="13.5" customHeight="1">
      <c r="A3536" s="5" t="s">
        <v>12601</v>
      </c>
      <c r="B3536" s="14" t="s">
        <v>12619</v>
      </c>
      <c r="C3536" s="8" t="s">
        <v>4907</v>
      </c>
      <c r="D3536" s="8" t="s">
        <v>17124</v>
      </c>
      <c r="E3536" s="8" t="s">
        <v>4908</v>
      </c>
      <c r="F3536" s="9" t="s">
        <v>17125</v>
      </c>
      <c r="G3536" s="10">
        <v>158.69</v>
      </c>
      <c r="H3536" s="8" t="s">
        <v>20</v>
      </c>
      <c r="I3536" s="11">
        <v>20080515</v>
      </c>
      <c r="J3536" s="11">
        <v>20080515</v>
      </c>
      <c r="K3536" s="12">
        <v>202003</v>
      </c>
      <c r="L3536" s="12">
        <v>202103</v>
      </c>
      <c r="M3536" s="7" t="s">
        <v>12617</v>
      </c>
      <c r="N3536" s="14" t="s">
        <v>12642</v>
      </c>
      <c r="O3536" s="38" t="s">
        <v>23275</v>
      </c>
      <c r="P3536" s="7" t="s">
        <v>12617</v>
      </c>
      <c r="Q3536" s="7" t="s">
        <v>12617</v>
      </c>
      <c r="R3536" s="7" t="s">
        <v>12613</v>
      </c>
      <c r="S3536" s="7" t="s">
        <v>12617</v>
      </c>
      <c r="T3536" s="7" t="s">
        <v>12617</v>
      </c>
      <c r="U3536" s="38" t="s">
        <v>23279</v>
      </c>
      <c r="V3536" s="38" t="s">
        <v>23279</v>
      </c>
      <c r="W3536" s="7" t="s">
        <v>12642</v>
      </c>
      <c r="X3536" s="7" t="s">
        <v>6</v>
      </c>
      <c r="Y3536" s="7" t="s">
        <v>6</v>
      </c>
      <c r="Z3536" s="7" t="s">
        <v>12617</v>
      </c>
      <c r="AA3536" s="7" t="s">
        <v>12617</v>
      </c>
      <c r="AB3536" s="7" t="s">
        <v>6</v>
      </c>
      <c r="AC3536" s="7" t="s">
        <v>12617</v>
      </c>
      <c r="AD3536" s="38" t="s">
        <v>4128</v>
      </c>
      <c r="AE3536" s="38" t="s">
        <v>4129</v>
      </c>
      <c r="AF3536" s="38" t="s">
        <v>4107</v>
      </c>
      <c r="AG3536" s="38" t="s">
        <v>16398</v>
      </c>
      <c r="AH3536" s="38" t="s">
        <v>15512</v>
      </c>
      <c r="AI3536" s="38" t="s">
        <v>16399</v>
      </c>
      <c r="AJ3536" s="38" t="s">
        <v>16400</v>
      </c>
      <c r="AK3536" s="38" t="s">
        <v>4179</v>
      </c>
      <c r="AL3536" s="38" t="s">
        <v>21</v>
      </c>
      <c r="AM3536" s="38" t="s">
        <v>4899</v>
      </c>
      <c r="AN3536" s="38" t="s">
        <v>4900</v>
      </c>
      <c r="AO3536" s="4"/>
      <c r="AP3536" s="4"/>
    </row>
    <row r="3537" spans="1:42" ht="13.5" customHeight="1">
      <c r="A3537" s="5" t="s">
        <v>12601</v>
      </c>
      <c r="B3537" s="14" t="s">
        <v>12619</v>
      </c>
      <c r="C3537" s="8" t="s">
        <v>4909</v>
      </c>
      <c r="D3537" s="8" t="s">
        <v>17126</v>
      </c>
      <c r="E3537" s="8" t="s">
        <v>4910</v>
      </c>
      <c r="F3537" s="9" t="s">
        <v>17127</v>
      </c>
      <c r="G3537" s="10">
        <v>395.01</v>
      </c>
      <c r="H3537" s="8" t="s">
        <v>20</v>
      </c>
      <c r="I3537" s="11">
        <v>20091020</v>
      </c>
      <c r="J3537" s="11">
        <v>20091020</v>
      </c>
      <c r="K3537" s="12">
        <v>202003</v>
      </c>
      <c r="L3537" s="12">
        <v>202103</v>
      </c>
      <c r="M3537" s="7" t="s">
        <v>12617</v>
      </c>
      <c r="N3537" s="14" t="s">
        <v>12642</v>
      </c>
      <c r="O3537" s="38" t="s">
        <v>23275</v>
      </c>
      <c r="P3537" s="7" t="s">
        <v>12617</v>
      </c>
      <c r="Q3537" s="7" t="s">
        <v>12617</v>
      </c>
      <c r="R3537" s="7" t="s">
        <v>12613</v>
      </c>
      <c r="S3537" s="7" t="s">
        <v>12617</v>
      </c>
      <c r="T3537" s="7" t="s">
        <v>12617</v>
      </c>
      <c r="U3537" s="38" t="s">
        <v>23276</v>
      </c>
      <c r="V3537" s="38" t="s">
        <v>23276</v>
      </c>
      <c r="W3537" s="7" t="s">
        <v>12642</v>
      </c>
      <c r="X3537" s="7" t="s">
        <v>6</v>
      </c>
      <c r="Y3537" s="7" t="s">
        <v>6</v>
      </c>
      <c r="Z3537" s="7" t="s">
        <v>12617</v>
      </c>
      <c r="AA3537" s="7" t="s">
        <v>12617</v>
      </c>
      <c r="AB3537" s="7" t="s">
        <v>6</v>
      </c>
      <c r="AC3537" s="7" t="s">
        <v>12617</v>
      </c>
      <c r="AD3537" s="38" t="s">
        <v>4128</v>
      </c>
      <c r="AE3537" s="38" t="s">
        <v>4129</v>
      </c>
      <c r="AF3537" s="38" t="s">
        <v>4107</v>
      </c>
      <c r="AG3537" s="38" t="s">
        <v>16398</v>
      </c>
      <c r="AH3537" s="38" t="s">
        <v>15512</v>
      </c>
      <c r="AI3537" s="38" t="s">
        <v>16399</v>
      </c>
      <c r="AJ3537" s="38" t="s">
        <v>16400</v>
      </c>
      <c r="AK3537" s="38" t="s">
        <v>4179</v>
      </c>
      <c r="AL3537" s="38" t="s">
        <v>21</v>
      </c>
      <c r="AM3537" s="38" t="s">
        <v>4899</v>
      </c>
      <c r="AN3537" s="38" t="s">
        <v>4900</v>
      </c>
      <c r="AO3537" s="4"/>
      <c r="AP3537" s="4"/>
    </row>
    <row r="3538" spans="1:42" ht="13.5" customHeight="1">
      <c r="A3538" s="5" t="s">
        <v>12601</v>
      </c>
      <c r="B3538" s="14" t="s">
        <v>12619</v>
      </c>
      <c r="C3538" s="8" t="s">
        <v>4911</v>
      </c>
      <c r="D3538" s="8" t="s">
        <v>17128</v>
      </c>
      <c r="E3538" s="8" t="s">
        <v>4912</v>
      </c>
      <c r="F3538" s="9" t="s">
        <v>17129</v>
      </c>
      <c r="G3538" s="10">
        <v>136.91999999999999</v>
      </c>
      <c r="H3538" s="8" t="s">
        <v>20</v>
      </c>
      <c r="I3538" s="11">
        <v>20091006</v>
      </c>
      <c r="J3538" s="11">
        <v>20091006</v>
      </c>
      <c r="K3538" s="12">
        <v>202003</v>
      </c>
      <c r="L3538" s="12">
        <v>202103</v>
      </c>
      <c r="M3538" s="7" t="s">
        <v>12617</v>
      </c>
      <c r="N3538" s="14" t="s">
        <v>12642</v>
      </c>
      <c r="O3538" s="38" t="s">
        <v>23275</v>
      </c>
      <c r="P3538" s="7" t="s">
        <v>12617</v>
      </c>
      <c r="Q3538" s="7" t="s">
        <v>12617</v>
      </c>
      <c r="R3538" s="7" t="s">
        <v>12613</v>
      </c>
      <c r="S3538" s="7" t="s">
        <v>12617</v>
      </c>
      <c r="T3538" s="7" t="s">
        <v>12617</v>
      </c>
      <c r="U3538" s="38" t="s">
        <v>23275</v>
      </c>
      <c r="V3538" s="38" t="s">
        <v>23275</v>
      </c>
      <c r="W3538" s="7" t="s">
        <v>12642</v>
      </c>
      <c r="X3538" s="7" t="s">
        <v>6</v>
      </c>
      <c r="Y3538" s="7" t="s">
        <v>6</v>
      </c>
      <c r="Z3538" s="7" t="s">
        <v>12617</v>
      </c>
      <c r="AA3538" s="7" t="s">
        <v>12617</v>
      </c>
      <c r="AB3538" s="7" t="s">
        <v>6</v>
      </c>
      <c r="AC3538" s="7" t="s">
        <v>12617</v>
      </c>
      <c r="AD3538" s="38" t="s">
        <v>4128</v>
      </c>
      <c r="AE3538" s="38" t="s">
        <v>4129</v>
      </c>
      <c r="AF3538" s="38" t="s">
        <v>4107</v>
      </c>
      <c r="AG3538" s="38" t="s">
        <v>16398</v>
      </c>
      <c r="AH3538" s="38" t="s">
        <v>15512</v>
      </c>
      <c r="AI3538" s="38" t="s">
        <v>16399</v>
      </c>
      <c r="AJ3538" s="38" t="s">
        <v>16400</v>
      </c>
      <c r="AK3538" s="38" t="s">
        <v>4179</v>
      </c>
      <c r="AL3538" s="38" t="s">
        <v>21</v>
      </c>
      <c r="AM3538" s="38" t="s">
        <v>4899</v>
      </c>
      <c r="AN3538" s="38" t="s">
        <v>4900</v>
      </c>
      <c r="AO3538" s="4"/>
      <c r="AP3538" s="4"/>
    </row>
    <row r="3539" spans="1:42" ht="13.5" customHeight="1">
      <c r="A3539" s="5" t="s">
        <v>12601</v>
      </c>
      <c r="B3539" s="14" t="s">
        <v>12619</v>
      </c>
      <c r="C3539" s="8" t="s">
        <v>4913</v>
      </c>
      <c r="D3539" s="8" t="s">
        <v>17130</v>
      </c>
      <c r="E3539" s="8" t="s">
        <v>4914</v>
      </c>
      <c r="F3539" s="9" t="s">
        <v>17131</v>
      </c>
      <c r="G3539" s="10">
        <v>355.24</v>
      </c>
      <c r="H3539" s="8" t="s">
        <v>20</v>
      </c>
      <c r="I3539" s="11">
        <v>20040902</v>
      </c>
      <c r="J3539" s="11">
        <v>20040902</v>
      </c>
      <c r="K3539" s="12">
        <v>202003</v>
      </c>
      <c r="L3539" s="12">
        <v>202103</v>
      </c>
      <c r="M3539" s="7" t="s">
        <v>12617</v>
      </c>
      <c r="N3539" s="14" t="s">
        <v>12642</v>
      </c>
      <c r="O3539" s="38" t="s">
        <v>23275</v>
      </c>
      <c r="P3539" s="7" t="s">
        <v>12617</v>
      </c>
      <c r="Q3539" s="7" t="s">
        <v>12617</v>
      </c>
      <c r="R3539" s="7" t="s">
        <v>12613</v>
      </c>
      <c r="S3539" s="7" t="s">
        <v>12617</v>
      </c>
      <c r="T3539" s="7" t="s">
        <v>12617</v>
      </c>
      <c r="U3539" s="38" t="s">
        <v>23275</v>
      </c>
      <c r="V3539" s="38" t="s">
        <v>23275</v>
      </c>
      <c r="W3539" s="7" t="s">
        <v>12642</v>
      </c>
      <c r="X3539" s="7" t="s">
        <v>6</v>
      </c>
      <c r="Y3539" s="7" t="s">
        <v>6</v>
      </c>
      <c r="Z3539" s="7" t="s">
        <v>12617</v>
      </c>
      <c r="AA3539" s="7" t="s">
        <v>12617</v>
      </c>
      <c r="AB3539" s="7" t="s">
        <v>6</v>
      </c>
      <c r="AC3539" s="7" t="s">
        <v>12617</v>
      </c>
      <c r="AD3539" s="38" t="s">
        <v>4128</v>
      </c>
      <c r="AE3539" s="38" t="s">
        <v>4129</v>
      </c>
      <c r="AF3539" s="38" t="s">
        <v>4107</v>
      </c>
      <c r="AG3539" s="38" t="s">
        <v>16398</v>
      </c>
      <c r="AH3539" s="38" t="s">
        <v>15512</v>
      </c>
      <c r="AI3539" s="38" t="s">
        <v>16399</v>
      </c>
      <c r="AJ3539" s="38" t="s">
        <v>16400</v>
      </c>
      <c r="AK3539" s="38" t="s">
        <v>4179</v>
      </c>
      <c r="AL3539" s="38" t="s">
        <v>21</v>
      </c>
      <c r="AM3539" s="38" t="s">
        <v>4899</v>
      </c>
      <c r="AN3539" s="38" t="s">
        <v>4900</v>
      </c>
      <c r="AO3539" s="4"/>
      <c r="AP3539" s="4"/>
    </row>
    <row r="3540" spans="1:42" ht="13.5" customHeight="1">
      <c r="A3540" s="5" t="s">
        <v>12601</v>
      </c>
      <c r="B3540" s="14" t="s">
        <v>12619</v>
      </c>
      <c r="C3540" s="8" t="s">
        <v>4915</v>
      </c>
      <c r="D3540" s="8" t="s">
        <v>17132</v>
      </c>
      <c r="E3540" s="8" t="s">
        <v>4916</v>
      </c>
      <c r="F3540" s="9" t="s">
        <v>17133</v>
      </c>
      <c r="G3540" s="10">
        <v>116.88</v>
      </c>
      <c r="H3540" s="8" t="s">
        <v>20</v>
      </c>
      <c r="I3540" s="11">
        <v>20070807</v>
      </c>
      <c r="J3540" s="11">
        <v>20070807</v>
      </c>
      <c r="K3540" s="12">
        <v>202003</v>
      </c>
      <c r="L3540" s="12">
        <v>202103</v>
      </c>
      <c r="M3540" s="7" t="s">
        <v>12617</v>
      </c>
      <c r="N3540" s="14" t="s">
        <v>12642</v>
      </c>
      <c r="O3540" s="38" t="s">
        <v>23275</v>
      </c>
      <c r="P3540" s="7" t="s">
        <v>12617</v>
      </c>
      <c r="Q3540" s="7" t="s">
        <v>12617</v>
      </c>
      <c r="R3540" s="7" t="s">
        <v>12613</v>
      </c>
      <c r="S3540" s="7" t="s">
        <v>12617</v>
      </c>
      <c r="T3540" s="7" t="s">
        <v>12617</v>
      </c>
      <c r="U3540" s="38" t="s">
        <v>23275</v>
      </c>
      <c r="V3540" s="38" t="s">
        <v>23275</v>
      </c>
      <c r="W3540" s="7" t="s">
        <v>12642</v>
      </c>
      <c r="X3540" s="7" t="s">
        <v>6</v>
      </c>
      <c r="Y3540" s="7" t="s">
        <v>6</v>
      </c>
      <c r="Z3540" s="7" t="s">
        <v>12617</v>
      </c>
      <c r="AA3540" s="7" t="s">
        <v>12617</v>
      </c>
      <c r="AB3540" s="7" t="s">
        <v>6</v>
      </c>
      <c r="AC3540" s="7" t="s">
        <v>12617</v>
      </c>
      <c r="AD3540" s="38" t="s">
        <v>4128</v>
      </c>
      <c r="AE3540" s="38" t="s">
        <v>4129</v>
      </c>
      <c r="AF3540" s="38" t="s">
        <v>4107</v>
      </c>
      <c r="AG3540" s="38" t="s">
        <v>16398</v>
      </c>
      <c r="AH3540" s="38" t="s">
        <v>15512</v>
      </c>
      <c r="AI3540" s="38" t="s">
        <v>16399</v>
      </c>
      <c r="AJ3540" s="38" t="s">
        <v>16400</v>
      </c>
      <c r="AK3540" s="38" t="s">
        <v>4179</v>
      </c>
      <c r="AL3540" s="38" t="s">
        <v>21</v>
      </c>
      <c r="AM3540" s="38" t="s">
        <v>4899</v>
      </c>
      <c r="AN3540" s="38" t="s">
        <v>4900</v>
      </c>
      <c r="AO3540" s="4"/>
      <c r="AP3540" s="4"/>
    </row>
    <row r="3541" spans="1:42" ht="13.5" customHeight="1">
      <c r="A3541" s="5" t="s">
        <v>12601</v>
      </c>
      <c r="B3541" s="14" t="s">
        <v>12619</v>
      </c>
      <c r="C3541" s="8" t="s">
        <v>4917</v>
      </c>
      <c r="D3541" s="8" t="s">
        <v>17134</v>
      </c>
      <c r="E3541" s="8" t="s">
        <v>4918</v>
      </c>
      <c r="F3541" s="9" t="s">
        <v>17135</v>
      </c>
      <c r="G3541" s="10">
        <v>124.98</v>
      </c>
      <c r="H3541" s="8" t="s">
        <v>20</v>
      </c>
      <c r="I3541" s="11">
        <v>20060314</v>
      </c>
      <c r="J3541" s="11">
        <v>20060314</v>
      </c>
      <c r="K3541" s="12">
        <v>202003</v>
      </c>
      <c r="L3541" s="12">
        <v>202103</v>
      </c>
      <c r="M3541" s="7" t="s">
        <v>12617</v>
      </c>
      <c r="N3541" s="14" t="s">
        <v>12642</v>
      </c>
      <c r="O3541" s="38" t="s">
        <v>23275</v>
      </c>
      <c r="P3541" s="7" t="s">
        <v>12617</v>
      </c>
      <c r="Q3541" s="7" t="s">
        <v>12617</v>
      </c>
      <c r="R3541" s="7" t="s">
        <v>12613</v>
      </c>
      <c r="S3541" s="7" t="s">
        <v>12617</v>
      </c>
      <c r="T3541" s="7" t="s">
        <v>12617</v>
      </c>
      <c r="U3541" s="38" t="s">
        <v>23275</v>
      </c>
      <c r="V3541" s="38" t="s">
        <v>23275</v>
      </c>
      <c r="W3541" s="7" t="s">
        <v>12642</v>
      </c>
      <c r="X3541" s="7" t="s">
        <v>6</v>
      </c>
      <c r="Y3541" s="7" t="s">
        <v>6</v>
      </c>
      <c r="Z3541" s="7" t="s">
        <v>12617</v>
      </c>
      <c r="AA3541" s="7" t="s">
        <v>12617</v>
      </c>
      <c r="AB3541" s="7" t="s">
        <v>6</v>
      </c>
      <c r="AC3541" s="7" t="s">
        <v>12617</v>
      </c>
      <c r="AD3541" s="38" t="s">
        <v>4128</v>
      </c>
      <c r="AE3541" s="38" t="s">
        <v>4129</v>
      </c>
      <c r="AF3541" s="38" t="s">
        <v>4107</v>
      </c>
      <c r="AG3541" s="38" t="s">
        <v>16398</v>
      </c>
      <c r="AH3541" s="38" t="s">
        <v>15512</v>
      </c>
      <c r="AI3541" s="38" t="s">
        <v>16399</v>
      </c>
      <c r="AJ3541" s="38" t="s">
        <v>16400</v>
      </c>
      <c r="AK3541" s="38" t="s">
        <v>4179</v>
      </c>
      <c r="AL3541" s="38" t="s">
        <v>21</v>
      </c>
      <c r="AM3541" s="38" t="s">
        <v>4899</v>
      </c>
      <c r="AN3541" s="38" t="s">
        <v>4900</v>
      </c>
      <c r="AO3541" s="4"/>
      <c r="AP3541" s="4"/>
    </row>
    <row r="3542" spans="1:42" ht="13.5" customHeight="1">
      <c r="A3542" s="5" t="s">
        <v>12601</v>
      </c>
      <c r="B3542" s="14" t="s">
        <v>12619</v>
      </c>
      <c r="C3542" s="8" t="s">
        <v>4919</v>
      </c>
      <c r="D3542" s="8" t="s">
        <v>17136</v>
      </c>
      <c r="E3542" s="8" t="s">
        <v>4920</v>
      </c>
      <c r="F3542" s="9" t="s">
        <v>17137</v>
      </c>
      <c r="G3542" s="10">
        <v>116.04</v>
      </c>
      <c r="H3542" s="8" t="s">
        <v>20</v>
      </c>
      <c r="I3542" s="11">
        <v>20080131</v>
      </c>
      <c r="J3542" s="11">
        <v>20080131</v>
      </c>
      <c r="K3542" s="12">
        <v>202003</v>
      </c>
      <c r="L3542" s="12">
        <v>202103</v>
      </c>
      <c r="M3542" s="7" t="s">
        <v>12617</v>
      </c>
      <c r="N3542" s="14" t="s">
        <v>12642</v>
      </c>
      <c r="O3542" s="38" t="s">
        <v>23275</v>
      </c>
      <c r="P3542" s="7" t="s">
        <v>12617</v>
      </c>
      <c r="Q3542" s="7" t="s">
        <v>12617</v>
      </c>
      <c r="R3542" s="7" t="s">
        <v>12613</v>
      </c>
      <c r="S3542" s="7" t="s">
        <v>12617</v>
      </c>
      <c r="T3542" s="7" t="s">
        <v>12617</v>
      </c>
      <c r="U3542" s="38" t="s">
        <v>23277</v>
      </c>
      <c r="V3542" s="38" t="s">
        <v>23277</v>
      </c>
      <c r="W3542" s="7" t="s">
        <v>12642</v>
      </c>
      <c r="X3542" s="7" t="s">
        <v>6</v>
      </c>
      <c r="Y3542" s="7" t="s">
        <v>6</v>
      </c>
      <c r="Z3542" s="7" t="s">
        <v>12617</v>
      </c>
      <c r="AA3542" s="7" t="s">
        <v>12617</v>
      </c>
      <c r="AB3542" s="7" t="s">
        <v>6</v>
      </c>
      <c r="AC3542" s="7" t="s">
        <v>12617</v>
      </c>
      <c r="AD3542" s="38" t="s">
        <v>4128</v>
      </c>
      <c r="AE3542" s="38" t="s">
        <v>4129</v>
      </c>
      <c r="AF3542" s="38" t="s">
        <v>4107</v>
      </c>
      <c r="AG3542" s="38" t="s">
        <v>16398</v>
      </c>
      <c r="AH3542" s="38" t="s">
        <v>15512</v>
      </c>
      <c r="AI3542" s="38" t="s">
        <v>16399</v>
      </c>
      <c r="AJ3542" s="38" t="s">
        <v>16400</v>
      </c>
      <c r="AK3542" s="38" t="s">
        <v>4179</v>
      </c>
      <c r="AL3542" s="38" t="s">
        <v>21</v>
      </c>
      <c r="AM3542" s="38" t="s">
        <v>4899</v>
      </c>
      <c r="AN3542" s="38" t="s">
        <v>4900</v>
      </c>
      <c r="AO3542" s="4"/>
      <c r="AP3542" s="4"/>
    </row>
    <row r="3543" spans="1:42" ht="13.5" customHeight="1">
      <c r="A3543" s="5" t="s">
        <v>12601</v>
      </c>
      <c r="B3543" s="14" t="s">
        <v>12619</v>
      </c>
      <c r="C3543" s="8" t="s">
        <v>4921</v>
      </c>
      <c r="D3543" s="8" t="s">
        <v>17138</v>
      </c>
      <c r="E3543" s="8" t="s">
        <v>4922</v>
      </c>
      <c r="F3543" s="9" t="s">
        <v>17139</v>
      </c>
      <c r="G3543" s="10">
        <v>2766.81</v>
      </c>
      <c r="H3543" s="8" t="s">
        <v>2</v>
      </c>
      <c r="I3543" s="11">
        <v>19871222</v>
      </c>
      <c r="J3543" s="11">
        <v>19871222</v>
      </c>
      <c r="K3543" s="12">
        <v>202003</v>
      </c>
      <c r="L3543" s="12">
        <v>202103</v>
      </c>
      <c r="M3543" s="7" t="s">
        <v>12617</v>
      </c>
      <c r="N3543" s="14" t="s">
        <v>12642</v>
      </c>
      <c r="O3543" s="38" t="s">
        <v>23275</v>
      </c>
      <c r="P3543" s="7" t="s">
        <v>12617</v>
      </c>
      <c r="Q3543" s="7" t="s">
        <v>12617</v>
      </c>
      <c r="R3543" s="7" t="s">
        <v>12613</v>
      </c>
      <c r="S3543" s="7" t="s">
        <v>12617</v>
      </c>
      <c r="T3543" s="7" t="s">
        <v>12617</v>
      </c>
      <c r="U3543" s="38" t="s">
        <v>23275</v>
      </c>
      <c r="V3543" s="38" t="s">
        <v>23275</v>
      </c>
      <c r="W3543" s="7" t="s">
        <v>12642</v>
      </c>
      <c r="X3543" s="7" t="s">
        <v>6</v>
      </c>
      <c r="Y3543" s="7" t="s">
        <v>6</v>
      </c>
      <c r="Z3543" s="7" t="s">
        <v>12617</v>
      </c>
      <c r="AA3543" s="7" t="s">
        <v>12617</v>
      </c>
      <c r="AB3543" s="7" t="s">
        <v>6</v>
      </c>
      <c r="AC3543" s="7" t="s">
        <v>12617</v>
      </c>
      <c r="AD3543" s="38" t="s">
        <v>4128</v>
      </c>
      <c r="AE3543" s="38" t="s">
        <v>4129</v>
      </c>
      <c r="AF3543" s="38" t="s">
        <v>4107</v>
      </c>
      <c r="AG3543" s="38" t="s">
        <v>16398</v>
      </c>
      <c r="AH3543" s="38" t="s">
        <v>15512</v>
      </c>
      <c r="AI3543" s="38" t="s">
        <v>16399</v>
      </c>
      <c r="AJ3543" s="38" t="s">
        <v>16400</v>
      </c>
      <c r="AK3543" s="38" t="s">
        <v>4179</v>
      </c>
      <c r="AL3543" s="38" t="s">
        <v>21</v>
      </c>
      <c r="AM3543" s="38" t="s">
        <v>4899</v>
      </c>
      <c r="AN3543" s="38" t="s">
        <v>4900</v>
      </c>
      <c r="AO3543" s="4"/>
      <c r="AP3543" s="4"/>
    </row>
    <row r="3544" spans="1:42" ht="13.5" customHeight="1">
      <c r="A3544" s="5" t="s">
        <v>12601</v>
      </c>
      <c r="B3544" s="14" t="s">
        <v>12619</v>
      </c>
      <c r="C3544" s="8" t="s">
        <v>4923</v>
      </c>
      <c r="D3544" s="8" t="s">
        <v>17140</v>
      </c>
      <c r="E3544" s="8" t="s">
        <v>4924</v>
      </c>
      <c r="F3544" s="9" t="s">
        <v>17141</v>
      </c>
      <c r="G3544" s="10">
        <v>342.08</v>
      </c>
      <c r="H3544" s="8" t="s">
        <v>20</v>
      </c>
      <c r="I3544" s="11">
        <v>20090422</v>
      </c>
      <c r="J3544" s="11">
        <v>20090422</v>
      </c>
      <c r="K3544" s="12">
        <v>202003</v>
      </c>
      <c r="L3544" s="12">
        <v>202103</v>
      </c>
      <c r="M3544" s="7" t="s">
        <v>12617</v>
      </c>
      <c r="N3544" s="14" t="s">
        <v>12642</v>
      </c>
      <c r="O3544" s="38" t="s">
        <v>23275</v>
      </c>
      <c r="P3544" s="7" t="s">
        <v>12617</v>
      </c>
      <c r="Q3544" s="7" t="s">
        <v>12617</v>
      </c>
      <c r="R3544" s="7" t="s">
        <v>12613</v>
      </c>
      <c r="S3544" s="7" t="s">
        <v>12617</v>
      </c>
      <c r="T3544" s="7" t="s">
        <v>12617</v>
      </c>
      <c r="U3544" s="38" t="s">
        <v>23275</v>
      </c>
      <c r="V3544" s="38" t="s">
        <v>23275</v>
      </c>
      <c r="W3544" s="7" t="s">
        <v>12642</v>
      </c>
      <c r="X3544" s="7" t="s">
        <v>6</v>
      </c>
      <c r="Y3544" s="7" t="s">
        <v>6</v>
      </c>
      <c r="Z3544" s="7" t="s">
        <v>12617</v>
      </c>
      <c r="AA3544" s="7" t="s">
        <v>12617</v>
      </c>
      <c r="AB3544" s="7" t="s">
        <v>6</v>
      </c>
      <c r="AC3544" s="7" t="s">
        <v>12617</v>
      </c>
      <c r="AD3544" s="38" t="s">
        <v>4128</v>
      </c>
      <c r="AE3544" s="38" t="s">
        <v>4129</v>
      </c>
      <c r="AF3544" s="38" t="s">
        <v>4107</v>
      </c>
      <c r="AG3544" s="38" t="s">
        <v>16398</v>
      </c>
      <c r="AH3544" s="38" t="s">
        <v>15512</v>
      </c>
      <c r="AI3544" s="38" t="s">
        <v>16399</v>
      </c>
      <c r="AJ3544" s="38" t="s">
        <v>16400</v>
      </c>
      <c r="AK3544" s="38" t="s">
        <v>4179</v>
      </c>
      <c r="AL3544" s="38" t="s">
        <v>21</v>
      </c>
      <c r="AM3544" s="38" t="s">
        <v>4899</v>
      </c>
      <c r="AN3544" s="38" t="s">
        <v>4900</v>
      </c>
      <c r="AO3544" s="4"/>
      <c r="AP3544" s="4"/>
    </row>
    <row r="3545" spans="1:42" ht="13.5" customHeight="1">
      <c r="A3545" s="5" t="s">
        <v>12601</v>
      </c>
      <c r="B3545" s="14" t="s">
        <v>12619</v>
      </c>
      <c r="C3545" s="8" t="s">
        <v>4925</v>
      </c>
      <c r="D3545" s="8" t="s">
        <v>17142</v>
      </c>
      <c r="E3545" s="8" t="s">
        <v>4926</v>
      </c>
      <c r="F3545" s="9" t="s">
        <v>17143</v>
      </c>
      <c r="G3545" s="10">
        <v>168.92</v>
      </c>
      <c r="H3545" s="8" t="s">
        <v>20</v>
      </c>
      <c r="I3545" s="11">
        <v>20100930</v>
      </c>
      <c r="J3545" s="11">
        <v>20100930</v>
      </c>
      <c r="K3545" s="12">
        <v>202003</v>
      </c>
      <c r="L3545" s="12">
        <v>202103</v>
      </c>
      <c r="M3545" s="7" t="s">
        <v>12617</v>
      </c>
      <c r="N3545" s="14" t="s">
        <v>12642</v>
      </c>
      <c r="O3545" s="38" t="s">
        <v>23275</v>
      </c>
      <c r="P3545" s="7" t="s">
        <v>12617</v>
      </c>
      <c r="Q3545" s="7" t="s">
        <v>12617</v>
      </c>
      <c r="R3545" s="7" t="s">
        <v>12613</v>
      </c>
      <c r="S3545" s="7" t="s">
        <v>12617</v>
      </c>
      <c r="T3545" s="7" t="s">
        <v>12617</v>
      </c>
      <c r="U3545" s="38" t="s">
        <v>23279</v>
      </c>
      <c r="V3545" s="38" t="s">
        <v>23279</v>
      </c>
      <c r="W3545" s="7" t="s">
        <v>12642</v>
      </c>
      <c r="X3545" s="7" t="s">
        <v>6</v>
      </c>
      <c r="Y3545" s="7" t="s">
        <v>6</v>
      </c>
      <c r="Z3545" s="7" t="s">
        <v>12617</v>
      </c>
      <c r="AA3545" s="7" t="s">
        <v>12617</v>
      </c>
      <c r="AB3545" s="7" t="s">
        <v>6</v>
      </c>
      <c r="AC3545" s="7" t="s">
        <v>12617</v>
      </c>
      <c r="AD3545" s="38" t="s">
        <v>4128</v>
      </c>
      <c r="AE3545" s="38" t="s">
        <v>4129</v>
      </c>
      <c r="AF3545" s="38" t="s">
        <v>4107</v>
      </c>
      <c r="AG3545" s="38" t="s">
        <v>16398</v>
      </c>
      <c r="AH3545" s="38" t="s">
        <v>15512</v>
      </c>
      <c r="AI3545" s="38" t="s">
        <v>16399</v>
      </c>
      <c r="AJ3545" s="38" t="s">
        <v>16400</v>
      </c>
      <c r="AK3545" s="38" t="s">
        <v>4179</v>
      </c>
      <c r="AL3545" s="38" t="s">
        <v>21</v>
      </c>
      <c r="AM3545" s="38" t="s">
        <v>4899</v>
      </c>
      <c r="AN3545" s="38" t="s">
        <v>4900</v>
      </c>
      <c r="AO3545" s="4"/>
      <c r="AP3545" s="4"/>
    </row>
    <row r="3546" spans="1:42" ht="13.5" customHeight="1">
      <c r="A3546" s="5" t="s">
        <v>12601</v>
      </c>
      <c r="B3546" s="14" t="s">
        <v>12619</v>
      </c>
      <c r="C3546" s="8" t="s">
        <v>4927</v>
      </c>
      <c r="D3546" s="8" t="s">
        <v>17144</v>
      </c>
      <c r="E3546" s="8" t="s">
        <v>4928</v>
      </c>
      <c r="F3546" s="9" t="s">
        <v>17145</v>
      </c>
      <c r="G3546" s="10">
        <v>167.46</v>
      </c>
      <c r="H3546" s="8" t="s">
        <v>20</v>
      </c>
      <c r="I3546" s="11">
        <v>20050921</v>
      </c>
      <c r="J3546" s="11">
        <v>20050921</v>
      </c>
      <c r="K3546" s="12">
        <v>202003</v>
      </c>
      <c r="L3546" s="12">
        <v>202103</v>
      </c>
      <c r="M3546" s="7" t="s">
        <v>12617</v>
      </c>
      <c r="N3546" s="14" t="s">
        <v>12642</v>
      </c>
      <c r="O3546" s="38" t="s">
        <v>23275</v>
      </c>
      <c r="P3546" s="7" t="s">
        <v>12617</v>
      </c>
      <c r="Q3546" s="7" t="s">
        <v>12617</v>
      </c>
      <c r="R3546" s="7" t="s">
        <v>12613</v>
      </c>
      <c r="S3546" s="7" t="s">
        <v>12617</v>
      </c>
      <c r="T3546" s="7" t="s">
        <v>12617</v>
      </c>
      <c r="U3546" s="38" t="s">
        <v>23275</v>
      </c>
      <c r="V3546" s="38" t="s">
        <v>23275</v>
      </c>
      <c r="W3546" s="7" t="s">
        <v>12642</v>
      </c>
      <c r="X3546" s="7" t="s">
        <v>6</v>
      </c>
      <c r="Y3546" s="7" t="s">
        <v>6</v>
      </c>
      <c r="Z3546" s="7" t="s">
        <v>12617</v>
      </c>
      <c r="AA3546" s="7" t="s">
        <v>12617</v>
      </c>
      <c r="AB3546" s="7" t="s">
        <v>6</v>
      </c>
      <c r="AC3546" s="7" t="s">
        <v>12617</v>
      </c>
      <c r="AD3546" s="38" t="s">
        <v>4128</v>
      </c>
      <c r="AE3546" s="38" t="s">
        <v>4129</v>
      </c>
      <c r="AF3546" s="38" t="s">
        <v>4107</v>
      </c>
      <c r="AG3546" s="38" t="s">
        <v>16398</v>
      </c>
      <c r="AH3546" s="38" t="s">
        <v>15512</v>
      </c>
      <c r="AI3546" s="38" t="s">
        <v>16399</v>
      </c>
      <c r="AJ3546" s="38" t="s">
        <v>16400</v>
      </c>
      <c r="AK3546" s="38" t="s">
        <v>4179</v>
      </c>
      <c r="AL3546" s="38" t="s">
        <v>21</v>
      </c>
      <c r="AM3546" s="38" t="s">
        <v>4899</v>
      </c>
      <c r="AN3546" s="38" t="s">
        <v>4900</v>
      </c>
      <c r="AO3546" s="4"/>
      <c r="AP3546" s="4"/>
    </row>
    <row r="3547" spans="1:42" ht="13.5" customHeight="1">
      <c r="A3547" s="5" t="s">
        <v>12601</v>
      </c>
      <c r="B3547" s="14" t="s">
        <v>12619</v>
      </c>
      <c r="C3547" s="8" t="s">
        <v>4929</v>
      </c>
      <c r="D3547" s="8" t="s">
        <v>17146</v>
      </c>
      <c r="E3547" s="8" t="s">
        <v>4930</v>
      </c>
      <c r="F3547" s="9" t="s">
        <v>17147</v>
      </c>
      <c r="G3547" s="10">
        <v>164.16</v>
      </c>
      <c r="H3547" s="8" t="s">
        <v>20</v>
      </c>
      <c r="I3547" s="11">
        <v>20001114</v>
      </c>
      <c r="J3547" s="11">
        <v>20001114</v>
      </c>
      <c r="K3547" s="12">
        <v>202003</v>
      </c>
      <c r="L3547" s="12">
        <v>202103</v>
      </c>
      <c r="M3547" s="7" t="s">
        <v>12642</v>
      </c>
      <c r="N3547" s="14" t="s">
        <v>6</v>
      </c>
      <c r="O3547" s="38" t="s">
        <v>23275</v>
      </c>
      <c r="P3547" s="7" t="s">
        <v>12617</v>
      </c>
      <c r="Q3547" s="7" t="s">
        <v>12617</v>
      </c>
      <c r="R3547" s="7" t="s">
        <v>12613</v>
      </c>
      <c r="S3547" s="7" t="s">
        <v>12642</v>
      </c>
      <c r="T3547" s="7" t="s">
        <v>12617</v>
      </c>
      <c r="U3547" s="38" t="s">
        <v>23275</v>
      </c>
      <c r="V3547" s="38" t="s">
        <v>23275</v>
      </c>
      <c r="W3547" s="7" t="s">
        <v>12642</v>
      </c>
      <c r="X3547" s="7" t="s">
        <v>6</v>
      </c>
      <c r="Y3547" s="7" t="s">
        <v>12642</v>
      </c>
      <c r="Z3547" s="7" t="s">
        <v>12617</v>
      </c>
      <c r="AA3547" s="7" t="s">
        <v>12642</v>
      </c>
      <c r="AB3547" s="7" t="s">
        <v>6</v>
      </c>
      <c r="AC3547" s="7" t="s">
        <v>12617</v>
      </c>
      <c r="AD3547" s="38" t="s">
        <v>4128</v>
      </c>
      <c r="AE3547" s="38" t="s">
        <v>4129</v>
      </c>
      <c r="AF3547" s="38" t="s">
        <v>4107</v>
      </c>
      <c r="AG3547" s="38" t="s">
        <v>17148</v>
      </c>
      <c r="AH3547" s="38" t="s">
        <v>15512</v>
      </c>
      <c r="AI3547" s="38" t="s">
        <v>17149</v>
      </c>
      <c r="AJ3547" s="38" t="s">
        <v>17150</v>
      </c>
      <c r="AK3547" s="38" t="s">
        <v>4931</v>
      </c>
      <c r="AL3547" s="38" t="s">
        <v>4930</v>
      </c>
      <c r="AM3547" s="38" t="s">
        <v>4932</v>
      </c>
      <c r="AN3547" s="38" t="s">
        <v>4933</v>
      </c>
      <c r="AO3547" s="4"/>
      <c r="AP3547" s="4"/>
    </row>
    <row r="3548" spans="1:42" ht="13.5" customHeight="1">
      <c r="A3548" s="5" t="s">
        <v>12601</v>
      </c>
      <c r="B3548" s="14" t="s">
        <v>12619</v>
      </c>
      <c r="C3548" s="8" t="s">
        <v>4934</v>
      </c>
      <c r="D3548" s="8" t="s">
        <v>17151</v>
      </c>
      <c r="E3548" s="8" t="s">
        <v>4935</v>
      </c>
      <c r="F3548" s="9" t="s">
        <v>17152</v>
      </c>
      <c r="G3548" s="10">
        <v>349</v>
      </c>
      <c r="H3548" s="8" t="s">
        <v>20</v>
      </c>
      <c r="I3548" s="11">
        <v>20060117</v>
      </c>
      <c r="J3548" s="11">
        <v>20060117</v>
      </c>
      <c r="K3548" s="12">
        <v>202003</v>
      </c>
      <c r="L3548" s="12">
        <v>202103</v>
      </c>
      <c r="M3548" s="7" t="s">
        <v>12642</v>
      </c>
      <c r="N3548" s="14" t="s">
        <v>6</v>
      </c>
      <c r="O3548" s="38" t="s">
        <v>23275</v>
      </c>
      <c r="P3548" s="7" t="s">
        <v>12617</v>
      </c>
      <c r="Q3548" s="7" t="s">
        <v>12617</v>
      </c>
      <c r="R3548" s="7" t="s">
        <v>12613</v>
      </c>
      <c r="S3548" s="7" t="s">
        <v>12642</v>
      </c>
      <c r="T3548" s="7" t="s">
        <v>12617</v>
      </c>
      <c r="U3548" s="38" t="s">
        <v>23275</v>
      </c>
      <c r="V3548" s="38" t="s">
        <v>23275</v>
      </c>
      <c r="W3548" s="7" t="s">
        <v>12642</v>
      </c>
      <c r="X3548" s="7" t="s">
        <v>6</v>
      </c>
      <c r="Y3548" s="7" t="s">
        <v>12642</v>
      </c>
      <c r="Z3548" s="7" t="s">
        <v>12617</v>
      </c>
      <c r="AA3548" s="7" t="s">
        <v>12642</v>
      </c>
      <c r="AB3548" s="7" t="s">
        <v>6</v>
      </c>
      <c r="AC3548" s="7" t="s">
        <v>12617</v>
      </c>
      <c r="AD3548" s="38" t="s">
        <v>4128</v>
      </c>
      <c r="AE3548" s="38" t="s">
        <v>4129</v>
      </c>
      <c r="AF3548" s="38" t="s">
        <v>4107</v>
      </c>
      <c r="AG3548" s="38" t="s">
        <v>17148</v>
      </c>
      <c r="AH3548" s="38" t="s">
        <v>15512</v>
      </c>
      <c r="AI3548" s="38" t="s">
        <v>17149</v>
      </c>
      <c r="AJ3548" s="38" t="s">
        <v>17150</v>
      </c>
      <c r="AK3548" s="38" t="s">
        <v>4931</v>
      </c>
      <c r="AL3548" s="38" t="s">
        <v>4935</v>
      </c>
      <c r="AM3548" s="38" t="s">
        <v>4936</v>
      </c>
      <c r="AN3548" s="38" t="s">
        <v>4937</v>
      </c>
      <c r="AO3548" s="4"/>
      <c r="AP3548" s="4"/>
    </row>
    <row r="3549" spans="1:42" ht="13.5" customHeight="1">
      <c r="A3549" s="5" t="s">
        <v>12601</v>
      </c>
      <c r="B3549" s="14" t="s">
        <v>12619</v>
      </c>
      <c r="C3549" s="8" t="s">
        <v>4938</v>
      </c>
      <c r="D3549" s="8" t="s">
        <v>17153</v>
      </c>
      <c r="E3549" s="8" t="s">
        <v>4939</v>
      </c>
      <c r="F3549" s="9" t="s">
        <v>17154</v>
      </c>
      <c r="G3549" s="10">
        <v>184.2</v>
      </c>
      <c r="H3549" s="8" t="s">
        <v>20</v>
      </c>
      <c r="I3549" s="11">
        <v>20050214</v>
      </c>
      <c r="J3549" s="11">
        <v>20050214</v>
      </c>
      <c r="K3549" s="12">
        <v>202003</v>
      </c>
      <c r="L3549" s="12">
        <v>202103</v>
      </c>
      <c r="M3549" s="7" t="s">
        <v>12617</v>
      </c>
      <c r="N3549" s="14" t="s">
        <v>12642</v>
      </c>
      <c r="O3549" s="38" t="s">
        <v>23275</v>
      </c>
      <c r="P3549" s="7" t="s">
        <v>12617</v>
      </c>
      <c r="Q3549" s="7" t="s">
        <v>12617</v>
      </c>
      <c r="R3549" s="7" t="s">
        <v>12613</v>
      </c>
      <c r="S3549" s="7" t="s">
        <v>12642</v>
      </c>
      <c r="T3549" s="7" t="s">
        <v>12617</v>
      </c>
      <c r="U3549" s="38" t="s">
        <v>23275</v>
      </c>
      <c r="V3549" s="38" t="s">
        <v>23275</v>
      </c>
      <c r="W3549" s="7" t="s">
        <v>12617</v>
      </c>
      <c r="X3549" s="7" t="s">
        <v>6</v>
      </c>
      <c r="Y3549" s="7" t="s">
        <v>6</v>
      </c>
      <c r="Z3549" s="7" t="s">
        <v>12617</v>
      </c>
      <c r="AA3549" s="7" t="s">
        <v>12642</v>
      </c>
      <c r="AB3549" s="7" t="s">
        <v>6</v>
      </c>
      <c r="AC3549" s="7" t="s">
        <v>12617</v>
      </c>
      <c r="AD3549" s="38" t="s">
        <v>4128</v>
      </c>
      <c r="AE3549" s="38" t="s">
        <v>4129</v>
      </c>
      <c r="AF3549" s="38" t="s">
        <v>4107</v>
      </c>
      <c r="AG3549" s="38" t="s">
        <v>17148</v>
      </c>
      <c r="AH3549" s="38" t="s">
        <v>15512</v>
      </c>
      <c r="AI3549" s="38" t="s">
        <v>17149</v>
      </c>
      <c r="AJ3549" s="38" t="s">
        <v>17150</v>
      </c>
      <c r="AK3549" s="38" t="s">
        <v>4931</v>
      </c>
      <c r="AL3549" s="38" t="s">
        <v>4939</v>
      </c>
      <c r="AM3549" s="38" t="s">
        <v>4940</v>
      </c>
      <c r="AN3549" s="38" t="s">
        <v>4941</v>
      </c>
      <c r="AO3549" s="4"/>
      <c r="AP3549" s="4"/>
    </row>
    <row r="3550" spans="1:42" ht="13.5" customHeight="1">
      <c r="A3550" s="5" t="s">
        <v>12601</v>
      </c>
      <c r="B3550" s="14" t="s">
        <v>12619</v>
      </c>
      <c r="C3550" s="8" t="s">
        <v>4942</v>
      </c>
      <c r="D3550" s="8" t="s">
        <v>17155</v>
      </c>
      <c r="E3550" s="8" t="s">
        <v>4943</v>
      </c>
      <c r="F3550" s="9" t="s">
        <v>17156</v>
      </c>
      <c r="G3550" s="10">
        <v>138.78</v>
      </c>
      <c r="H3550" s="8" t="s">
        <v>20</v>
      </c>
      <c r="I3550" s="11">
        <v>20061026</v>
      </c>
      <c r="J3550" s="11">
        <v>20061026</v>
      </c>
      <c r="K3550" s="12">
        <v>202003</v>
      </c>
      <c r="L3550" s="12">
        <v>202103</v>
      </c>
      <c r="M3550" s="7" t="s">
        <v>12617</v>
      </c>
      <c r="N3550" s="14" t="s">
        <v>12642</v>
      </c>
      <c r="O3550" s="38" t="s">
        <v>23275</v>
      </c>
      <c r="P3550" s="7" t="s">
        <v>12617</v>
      </c>
      <c r="Q3550" s="7" t="s">
        <v>12617</v>
      </c>
      <c r="R3550" s="7" t="s">
        <v>12613</v>
      </c>
      <c r="S3550" s="7" t="s">
        <v>12642</v>
      </c>
      <c r="T3550" s="7" t="s">
        <v>12617</v>
      </c>
      <c r="U3550" s="38" t="s">
        <v>23275</v>
      </c>
      <c r="V3550" s="38" t="s">
        <v>23275</v>
      </c>
      <c r="W3550" s="7" t="s">
        <v>12617</v>
      </c>
      <c r="X3550" s="7" t="s">
        <v>6</v>
      </c>
      <c r="Y3550" s="7" t="s">
        <v>6</v>
      </c>
      <c r="Z3550" s="7" t="s">
        <v>12617</v>
      </c>
      <c r="AA3550" s="7" t="s">
        <v>12642</v>
      </c>
      <c r="AB3550" s="7" t="s">
        <v>6</v>
      </c>
      <c r="AC3550" s="7" t="s">
        <v>12617</v>
      </c>
      <c r="AD3550" s="38" t="s">
        <v>4128</v>
      </c>
      <c r="AE3550" s="38" t="s">
        <v>4129</v>
      </c>
      <c r="AF3550" s="38" t="s">
        <v>4107</v>
      </c>
      <c r="AG3550" s="38" t="s">
        <v>17148</v>
      </c>
      <c r="AH3550" s="38" t="s">
        <v>15512</v>
      </c>
      <c r="AI3550" s="38" t="s">
        <v>17149</v>
      </c>
      <c r="AJ3550" s="38" t="s">
        <v>17150</v>
      </c>
      <c r="AK3550" s="38" t="s">
        <v>4931</v>
      </c>
      <c r="AL3550" s="38" t="s">
        <v>4943</v>
      </c>
      <c r="AM3550" s="38" t="s">
        <v>4944</v>
      </c>
      <c r="AN3550" s="38" t="s">
        <v>4945</v>
      </c>
      <c r="AO3550" s="4"/>
      <c r="AP3550" s="4"/>
    </row>
    <row r="3551" spans="1:42" ht="13.5" customHeight="1">
      <c r="A3551" s="5" t="s">
        <v>12601</v>
      </c>
      <c r="B3551" s="14" t="s">
        <v>12619</v>
      </c>
      <c r="C3551" s="8" t="s">
        <v>4946</v>
      </c>
      <c r="D3551" s="8" t="s">
        <v>17157</v>
      </c>
      <c r="E3551" s="8" t="s">
        <v>4947</v>
      </c>
      <c r="F3551" s="9" t="s">
        <v>17158</v>
      </c>
      <c r="G3551" s="10">
        <v>341.6</v>
      </c>
      <c r="H3551" s="8" t="s">
        <v>20</v>
      </c>
      <c r="I3551" s="11">
        <v>20081205</v>
      </c>
      <c r="J3551" s="11">
        <v>20081205</v>
      </c>
      <c r="K3551" s="12">
        <v>202003</v>
      </c>
      <c r="L3551" s="12">
        <v>202103</v>
      </c>
      <c r="M3551" s="7" t="s">
        <v>12617</v>
      </c>
      <c r="N3551" s="14" t="s">
        <v>12642</v>
      </c>
      <c r="O3551" s="38" t="s">
        <v>23275</v>
      </c>
      <c r="P3551" s="7" t="s">
        <v>12617</v>
      </c>
      <c r="Q3551" s="7" t="s">
        <v>12617</v>
      </c>
      <c r="R3551" s="7" t="s">
        <v>12613</v>
      </c>
      <c r="S3551" s="7" t="s">
        <v>12642</v>
      </c>
      <c r="T3551" s="7" t="s">
        <v>12617</v>
      </c>
      <c r="U3551" s="38" t="s">
        <v>23275</v>
      </c>
      <c r="V3551" s="38" t="s">
        <v>23275</v>
      </c>
      <c r="W3551" s="7" t="s">
        <v>12617</v>
      </c>
      <c r="X3551" s="7" t="s">
        <v>6</v>
      </c>
      <c r="Y3551" s="7" t="s">
        <v>6</v>
      </c>
      <c r="Z3551" s="7" t="s">
        <v>12617</v>
      </c>
      <c r="AA3551" s="7" t="s">
        <v>12642</v>
      </c>
      <c r="AB3551" s="7" t="s">
        <v>6</v>
      </c>
      <c r="AC3551" s="7" t="s">
        <v>12617</v>
      </c>
      <c r="AD3551" s="38" t="s">
        <v>4128</v>
      </c>
      <c r="AE3551" s="38" t="s">
        <v>4129</v>
      </c>
      <c r="AF3551" s="38" t="s">
        <v>4107</v>
      </c>
      <c r="AG3551" s="38" t="s">
        <v>17148</v>
      </c>
      <c r="AH3551" s="38" t="s">
        <v>15512</v>
      </c>
      <c r="AI3551" s="38" t="s">
        <v>17149</v>
      </c>
      <c r="AJ3551" s="38" t="s">
        <v>17150</v>
      </c>
      <c r="AK3551" s="38" t="s">
        <v>4931</v>
      </c>
      <c r="AL3551" s="38" t="s">
        <v>4947</v>
      </c>
      <c r="AM3551" s="38" t="s">
        <v>4944</v>
      </c>
      <c r="AN3551" s="38" t="s">
        <v>4945</v>
      </c>
      <c r="AO3551" s="4"/>
      <c r="AP3551" s="4"/>
    </row>
    <row r="3552" spans="1:42" ht="13.5" customHeight="1">
      <c r="A3552" s="5" t="s">
        <v>12601</v>
      </c>
      <c r="B3552" s="14" t="s">
        <v>12619</v>
      </c>
      <c r="C3552" s="8" t="s">
        <v>4948</v>
      </c>
      <c r="D3552" s="8" t="s">
        <v>17159</v>
      </c>
      <c r="E3552" s="8" t="s">
        <v>4949</v>
      </c>
      <c r="F3552" s="9" t="s">
        <v>17160</v>
      </c>
      <c r="G3552" s="10">
        <v>203.45</v>
      </c>
      <c r="H3552" s="8" t="s">
        <v>20</v>
      </c>
      <c r="I3552" s="11">
        <v>20030303</v>
      </c>
      <c r="J3552" s="11">
        <v>20030303</v>
      </c>
      <c r="K3552" s="12">
        <v>202003</v>
      </c>
      <c r="L3552" s="12">
        <v>202103</v>
      </c>
      <c r="M3552" s="7" t="s">
        <v>12617</v>
      </c>
      <c r="N3552" s="14" t="s">
        <v>12642</v>
      </c>
      <c r="O3552" s="38" t="s">
        <v>23275</v>
      </c>
      <c r="P3552" s="7" t="s">
        <v>12617</v>
      </c>
      <c r="Q3552" s="7" t="s">
        <v>12617</v>
      </c>
      <c r="R3552" s="7" t="s">
        <v>12613</v>
      </c>
      <c r="S3552" s="7" t="s">
        <v>12642</v>
      </c>
      <c r="T3552" s="7" t="s">
        <v>12617</v>
      </c>
      <c r="U3552" s="38" t="s">
        <v>23279</v>
      </c>
      <c r="V3552" s="38" t="s">
        <v>23279</v>
      </c>
      <c r="W3552" s="7" t="s">
        <v>12617</v>
      </c>
      <c r="X3552" s="7" t="s">
        <v>6</v>
      </c>
      <c r="Y3552" s="7" t="s">
        <v>6</v>
      </c>
      <c r="Z3552" s="7" t="s">
        <v>12617</v>
      </c>
      <c r="AA3552" s="7" t="s">
        <v>12642</v>
      </c>
      <c r="AB3552" s="7" t="s">
        <v>6</v>
      </c>
      <c r="AC3552" s="7" t="s">
        <v>12617</v>
      </c>
      <c r="AD3552" s="38" t="s">
        <v>4128</v>
      </c>
      <c r="AE3552" s="38" t="s">
        <v>4129</v>
      </c>
      <c r="AF3552" s="38" t="s">
        <v>4107</v>
      </c>
      <c r="AG3552" s="38" t="s">
        <v>17148</v>
      </c>
      <c r="AH3552" s="38" t="s">
        <v>15512</v>
      </c>
      <c r="AI3552" s="38" t="s">
        <v>17149</v>
      </c>
      <c r="AJ3552" s="38" t="s">
        <v>17150</v>
      </c>
      <c r="AK3552" s="38" t="s">
        <v>4931</v>
      </c>
      <c r="AL3552" s="38" t="s">
        <v>4949</v>
      </c>
      <c r="AM3552" s="38" t="s">
        <v>4950</v>
      </c>
      <c r="AN3552" s="38" t="s">
        <v>4951</v>
      </c>
      <c r="AO3552" s="4"/>
      <c r="AP3552" s="4"/>
    </row>
    <row r="3553" spans="1:42" ht="13.5" customHeight="1">
      <c r="A3553" s="5" t="s">
        <v>12601</v>
      </c>
      <c r="B3553" s="14" t="s">
        <v>12619</v>
      </c>
      <c r="C3553" s="8" t="s">
        <v>4952</v>
      </c>
      <c r="D3553" s="8" t="s">
        <v>17161</v>
      </c>
      <c r="E3553" s="8" t="s">
        <v>4953</v>
      </c>
      <c r="F3553" s="9" t="s">
        <v>17162</v>
      </c>
      <c r="G3553" s="10">
        <v>341.6</v>
      </c>
      <c r="H3553" s="8" t="s">
        <v>20</v>
      </c>
      <c r="I3553" s="11">
        <v>20090730</v>
      </c>
      <c r="J3553" s="11">
        <v>20090730</v>
      </c>
      <c r="K3553" s="12">
        <v>202003</v>
      </c>
      <c r="L3553" s="12">
        <v>202103</v>
      </c>
      <c r="M3553" s="7" t="s">
        <v>12617</v>
      </c>
      <c r="N3553" s="14" t="s">
        <v>12642</v>
      </c>
      <c r="O3553" s="38" t="s">
        <v>23275</v>
      </c>
      <c r="P3553" s="7" t="s">
        <v>12617</v>
      </c>
      <c r="Q3553" s="7" t="s">
        <v>12617</v>
      </c>
      <c r="R3553" s="7" t="s">
        <v>12613</v>
      </c>
      <c r="S3553" s="7" t="s">
        <v>12642</v>
      </c>
      <c r="T3553" s="7" t="s">
        <v>12617</v>
      </c>
      <c r="U3553" s="38" t="s">
        <v>23275</v>
      </c>
      <c r="V3553" s="38" t="s">
        <v>23275</v>
      </c>
      <c r="W3553" s="7" t="s">
        <v>12617</v>
      </c>
      <c r="X3553" s="7" t="s">
        <v>6</v>
      </c>
      <c r="Y3553" s="7" t="s">
        <v>6</v>
      </c>
      <c r="Z3553" s="7" t="s">
        <v>12617</v>
      </c>
      <c r="AA3553" s="7" t="s">
        <v>12642</v>
      </c>
      <c r="AB3553" s="7" t="s">
        <v>6</v>
      </c>
      <c r="AC3553" s="7" t="s">
        <v>12617</v>
      </c>
      <c r="AD3553" s="38" t="s">
        <v>4128</v>
      </c>
      <c r="AE3553" s="38" t="s">
        <v>4129</v>
      </c>
      <c r="AF3553" s="38" t="s">
        <v>4107</v>
      </c>
      <c r="AG3553" s="38" t="s">
        <v>17148</v>
      </c>
      <c r="AH3553" s="38" t="s">
        <v>15512</v>
      </c>
      <c r="AI3553" s="38" t="s">
        <v>17149</v>
      </c>
      <c r="AJ3553" s="38" t="s">
        <v>17150</v>
      </c>
      <c r="AK3553" s="38" t="s">
        <v>4931</v>
      </c>
      <c r="AL3553" s="38" t="s">
        <v>4953</v>
      </c>
      <c r="AM3553" s="38" t="s">
        <v>4954</v>
      </c>
      <c r="AN3553" s="38" t="s">
        <v>4955</v>
      </c>
      <c r="AO3553" s="4"/>
      <c r="AP3553" s="4"/>
    </row>
    <row r="3554" spans="1:42" ht="13.5" customHeight="1">
      <c r="A3554" s="5" t="s">
        <v>12601</v>
      </c>
      <c r="B3554" s="14" t="s">
        <v>12619</v>
      </c>
      <c r="C3554" s="8" t="s">
        <v>4956</v>
      </c>
      <c r="D3554" s="8" t="s">
        <v>17163</v>
      </c>
      <c r="E3554" s="8" t="s">
        <v>4957</v>
      </c>
      <c r="F3554" s="9" t="s">
        <v>17164</v>
      </c>
      <c r="G3554" s="10">
        <v>208.8</v>
      </c>
      <c r="H3554" s="8" t="s">
        <v>20</v>
      </c>
      <c r="I3554" s="11">
        <v>20110211</v>
      </c>
      <c r="J3554" s="11">
        <v>20110211</v>
      </c>
      <c r="K3554" s="12">
        <v>202003</v>
      </c>
      <c r="L3554" s="12">
        <v>202103</v>
      </c>
      <c r="M3554" s="7" t="s">
        <v>12617</v>
      </c>
      <c r="N3554" s="14" t="s">
        <v>12642</v>
      </c>
      <c r="O3554" s="38" t="s">
        <v>23275</v>
      </c>
      <c r="P3554" s="7" t="s">
        <v>12617</v>
      </c>
      <c r="Q3554" s="7" t="s">
        <v>12617</v>
      </c>
      <c r="R3554" s="7" t="s">
        <v>12613</v>
      </c>
      <c r="S3554" s="7" t="s">
        <v>12642</v>
      </c>
      <c r="T3554" s="7" t="s">
        <v>12642</v>
      </c>
      <c r="U3554" s="38" t="s">
        <v>23275</v>
      </c>
      <c r="V3554" s="38" t="s">
        <v>23275</v>
      </c>
      <c r="W3554" s="7" t="s">
        <v>12617</v>
      </c>
      <c r="X3554" s="7" t="s">
        <v>6</v>
      </c>
      <c r="Y3554" s="7" t="s">
        <v>6</v>
      </c>
      <c r="Z3554" s="7" t="s">
        <v>12617</v>
      </c>
      <c r="AA3554" s="7" t="s">
        <v>12642</v>
      </c>
      <c r="AB3554" s="7" t="s">
        <v>6</v>
      </c>
      <c r="AC3554" s="7" t="s">
        <v>12617</v>
      </c>
      <c r="AD3554" s="38" t="s">
        <v>4128</v>
      </c>
      <c r="AE3554" s="38" t="s">
        <v>4129</v>
      </c>
      <c r="AF3554" s="38" t="s">
        <v>4107</v>
      </c>
      <c r="AG3554" s="38" t="s">
        <v>17148</v>
      </c>
      <c r="AH3554" s="38" t="s">
        <v>15512</v>
      </c>
      <c r="AI3554" s="38" t="s">
        <v>17149</v>
      </c>
      <c r="AJ3554" s="38" t="s">
        <v>17150</v>
      </c>
      <c r="AK3554" s="38" t="s">
        <v>4931</v>
      </c>
      <c r="AL3554" s="38" t="s">
        <v>4957</v>
      </c>
      <c r="AM3554" s="38" t="s">
        <v>4958</v>
      </c>
      <c r="AN3554" s="38" t="s">
        <v>4959</v>
      </c>
      <c r="AO3554" s="4"/>
      <c r="AP3554" s="4"/>
    </row>
    <row r="3555" spans="1:42" ht="13.5" customHeight="1">
      <c r="A3555" s="5" t="s">
        <v>12601</v>
      </c>
      <c r="B3555" s="14" t="s">
        <v>12619</v>
      </c>
      <c r="C3555" s="8" t="s">
        <v>4960</v>
      </c>
      <c r="D3555" s="8" t="s">
        <v>17165</v>
      </c>
      <c r="E3555" s="8" t="s">
        <v>4961</v>
      </c>
      <c r="F3555" s="9" t="s">
        <v>17166</v>
      </c>
      <c r="G3555" s="10">
        <v>341.6</v>
      </c>
      <c r="H3555" s="8" t="s">
        <v>20</v>
      </c>
      <c r="I3555" s="11">
        <v>20081205</v>
      </c>
      <c r="J3555" s="11">
        <v>20081205</v>
      </c>
      <c r="K3555" s="12">
        <v>202003</v>
      </c>
      <c r="L3555" s="12">
        <v>202103</v>
      </c>
      <c r="M3555" s="7" t="s">
        <v>12617</v>
      </c>
      <c r="N3555" s="14" t="s">
        <v>12642</v>
      </c>
      <c r="O3555" s="38" t="s">
        <v>23275</v>
      </c>
      <c r="P3555" s="7" t="s">
        <v>12617</v>
      </c>
      <c r="Q3555" s="7" t="s">
        <v>12617</v>
      </c>
      <c r="R3555" s="7" t="s">
        <v>12613</v>
      </c>
      <c r="S3555" s="7" t="s">
        <v>12642</v>
      </c>
      <c r="T3555" s="7" t="s">
        <v>12617</v>
      </c>
      <c r="U3555" s="38" t="s">
        <v>23275</v>
      </c>
      <c r="V3555" s="38" t="s">
        <v>23275</v>
      </c>
      <c r="W3555" s="7" t="s">
        <v>12617</v>
      </c>
      <c r="X3555" s="7" t="s">
        <v>6</v>
      </c>
      <c r="Y3555" s="7" t="s">
        <v>6</v>
      </c>
      <c r="Z3555" s="7" t="s">
        <v>12617</v>
      </c>
      <c r="AA3555" s="7" t="s">
        <v>12642</v>
      </c>
      <c r="AB3555" s="7" t="s">
        <v>6</v>
      </c>
      <c r="AC3555" s="7" t="s">
        <v>12813</v>
      </c>
      <c r="AD3555" s="38" t="s">
        <v>4128</v>
      </c>
      <c r="AE3555" s="38" t="s">
        <v>4129</v>
      </c>
      <c r="AF3555" s="38" t="s">
        <v>4107</v>
      </c>
      <c r="AG3555" s="38" t="s">
        <v>17148</v>
      </c>
      <c r="AH3555" s="38" t="s">
        <v>17167</v>
      </c>
      <c r="AI3555" s="38" t="s">
        <v>17149</v>
      </c>
      <c r="AJ3555" s="38" t="s">
        <v>17150</v>
      </c>
      <c r="AK3555" s="38" t="s">
        <v>4931</v>
      </c>
      <c r="AL3555" s="38" t="s">
        <v>4961</v>
      </c>
      <c r="AM3555" s="38" t="s">
        <v>4962</v>
      </c>
      <c r="AN3555" s="38" t="s">
        <v>4963</v>
      </c>
      <c r="AO3555" s="4"/>
      <c r="AP3555" s="4"/>
    </row>
    <row r="3556" spans="1:42" ht="13.5" customHeight="1">
      <c r="A3556" s="5" t="s">
        <v>12601</v>
      </c>
      <c r="B3556" s="14" t="s">
        <v>12619</v>
      </c>
      <c r="C3556" s="8" t="s">
        <v>4964</v>
      </c>
      <c r="D3556" s="8" t="s">
        <v>17168</v>
      </c>
      <c r="E3556" s="8" t="s">
        <v>4965</v>
      </c>
      <c r="F3556" s="9" t="s">
        <v>17169</v>
      </c>
      <c r="G3556" s="10">
        <v>163.71</v>
      </c>
      <c r="H3556" s="8" t="s">
        <v>20</v>
      </c>
      <c r="I3556" s="11">
        <v>20011221</v>
      </c>
      <c r="J3556" s="11">
        <v>20011221</v>
      </c>
      <c r="K3556" s="12">
        <v>202003</v>
      </c>
      <c r="L3556" s="12">
        <v>202103</v>
      </c>
      <c r="M3556" s="7" t="s">
        <v>12642</v>
      </c>
      <c r="N3556" s="14" t="s">
        <v>6</v>
      </c>
      <c r="O3556" s="38" t="s">
        <v>23275</v>
      </c>
      <c r="P3556" s="7" t="s">
        <v>12617</v>
      </c>
      <c r="Q3556" s="7" t="s">
        <v>12617</v>
      </c>
      <c r="R3556" s="7" t="s">
        <v>12613</v>
      </c>
      <c r="S3556" s="7" t="s">
        <v>12642</v>
      </c>
      <c r="T3556" s="7" t="s">
        <v>12617</v>
      </c>
      <c r="U3556" s="38" t="s">
        <v>23275</v>
      </c>
      <c r="V3556" s="38" t="s">
        <v>23275</v>
      </c>
      <c r="W3556" s="7" t="s">
        <v>12642</v>
      </c>
      <c r="X3556" s="7" t="s">
        <v>6</v>
      </c>
      <c r="Y3556" s="7" t="s">
        <v>12642</v>
      </c>
      <c r="Z3556" s="7" t="s">
        <v>12617</v>
      </c>
      <c r="AA3556" s="7" t="s">
        <v>12642</v>
      </c>
      <c r="AB3556" s="7" t="s">
        <v>6</v>
      </c>
      <c r="AC3556" s="7" t="s">
        <v>12617</v>
      </c>
      <c r="AD3556" s="38" t="s">
        <v>4128</v>
      </c>
      <c r="AE3556" s="38" t="s">
        <v>4129</v>
      </c>
      <c r="AF3556" s="38" t="s">
        <v>4107</v>
      </c>
      <c r="AG3556" s="38" t="s">
        <v>17148</v>
      </c>
      <c r="AH3556" s="38" t="s">
        <v>15512</v>
      </c>
      <c r="AI3556" s="38" t="s">
        <v>17149</v>
      </c>
      <c r="AJ3556" s="38" t="s">
        <v>17150</v>
      </c>
      <c r="AK3556" s="38" t="s">
        <v>4931</v>
      </c>
      <c r="AL3556" s="38" t="s">
        <v>4965</v>
      </c>
      <c r="AM3556" s="38" t="s">
        <v>4966</v>
      </c>
      <c r="AN3556" s="38" t="s">
        <v>4967</v>
      </c>
      <c r="AO3556" s="4"/>
      <c r="AP3556" s="4"/>
    </row>
    <row r="3557" spans="1:42" ht="13.5" customHeight="1">
      <c r="A3557" s="5" t="s">
        <v>12601</v>
      </c>
      <c r="B3557" s="14" t="s">
        <v>12619</v>
      </c>
      <c r="C3557" s="8" t="s">
        <v>4968</v>
      </c>
      <c r="D3557" s="8" t="s">
        <v>17170</v>
      </c>
      <c r="E3557" s="8" t="s">
        <v>4969</v>
      </c>
      <c r="F3557" s="9" t="s">
        <v>17171</v>
      </c>
      <c r="G3557" s="10">
        <v>1498.72</v>
      </c>
      <c r="H3557" s="8" t="s">
        <v>2</v>
      </c>
      <c r="I3557" s="11">
        <v>20011227</v>
      </c>
      <c r="J3557" s="11">
        <v>20011227</v>
      </c>
      <c r="K3557" s="12">
        <v>202003</v>
      </c>
      <c r="L3557" s="12">
        <v>202103</v>
      </c>
      <c r="M3557" s="7" t="s">
        <v>12642</v>
      </c>
      <c r="N3557" s="14" t="s">
        <v>6</v>
      </c>
      <c r="O3557" s="38" t="s">
        <v>23275</v>
      </c>
      <c r="P3557" s="7" t="s">
        <v>12617</v>
      </c>
      <c r="Q3557" s="7" t="s">
        <v>12617</v>
      </c>
      <c r="R3557" s="7" t="s">
        <v>12613</v>
      </c>
      <c r="S3557" s="7" t="s">
        <v>12642</v>
      </c>
      <c r="T3557" s="7" t="s">
        <v>12642</v>
      </c>
      <c r="U3557" s="38" t="s">
        <v>23275</v>
      </c>
      <c r="V3557" s="38" t="s">
        <v>23275</v>
      </c>
      <c r="W3557" s="7" t="s">
        <v>12642</v>
      </c>
      <c r="X3557" s="7" t="s">
        <v>6</v>
      </c>
      <c r="Y3557" s="7" t="s">
        <v>12642</v>
      </c>
      <c r="Z3557" s="7" t="s">
        <v>12617</v>
      </c>
      <c r="AA3557" s="7" t="s">
        <v>12642</v>
      </c>
      <c r="AB3557" s="7" t="s">
        <v>6</v>
      </c>
      <c r="AC3557" s="7" t="s">
        <v>12617</v>
      </c>
      <c r="AD3557" s="38" t="s">
        <v>4128</v>
      </c>
      <c r="AE3557" s="38" t="s">
        <v>4129</v>
      </c>
      <c r="AF3557" s="38" t="s">
        <v>4107</v>
      </c>
      <c r="AG3557" s="38" t="s">
        <v>17148</v>
      </c>
      <c r="AH3557" s="38" t="s">
        <v>15512</v>
      </c>
      <c r="AI3557" s="38" t="s">
        <v>17149</v>
      </c>
      <c r="AJ3557" s="38" t="s">
        <v>17150</v>
      </c>
      <c r="AK3557" s="38" t="s">
        <v>4931</v>
      </c>
      <c r="AL3557" s="38" t="s">
        <v>4969</v>
      </c>
      <c r="AM3557" s="38" t="s">
        <v>4970</v>
      </c>
      <c r="AN3557" s="38" t="s">
        <v>4971</v>
      </c>
      <c r="AO3557" s="4"/>
      <c r="AP3557" s="4"/>
    </row>
    <row r="3558" spans="1:42" ht="13.5" customHeight="1">
      <c r="A3558" s="5" t="s">
        <v>12601</v>
      </c>
      <c r="B3558" s="14" t="s">
        <v>12619</v>
      </c>
      <c r="C3558" s="8" t="s">
        <v>4972</v>
      </c>
      <c r="D3558" s="8" t="s">
        <v>17172</v>
      </c>
      <c r="E3558" s="8" t="s">
        <v>4973</v>
      </c>
      <c r="F3558" s="9" t="s">
        <v>17173</v>
      </c>
      <c r="G3558" s="10">
        <v>197.02</v>
      </c>
      <c r="H3558" s="8" t="s">
        <v>20</v>
      </c>
      <c r="I3558" s="11">
        <v>20090508</v>
      </c>
      <c r="J3558" s="11">
        <v>20090508</v>
      </c>
      <c r="K3558" s="12">
        <v>202003</v>
      </c>
      <c r="L3558" s="12">
        <v>202103</v>
      </c>
      <c r="M3558" s="7" t="s">
        <v>12617</v>
      </c>
      <c r="N3558" s="14" t="s">
        <v>12642</v>
      </c>
      <c r="O3558" s="38" t="s">
        <v>23275</v>
      </c>
      <c r="P3558" s="7" t="s">
        <v>12617</v>
      </c>
      <c r="Q3558" s="7" t="s">
        <v>12617</v>
      </c>
      <c r="R3558" s="7" t="s">
        <v>12613</v>
      </c>
      <c r="S3558" s="7" t="s">
        <v>12642</v>
      </c>
      <c r="T3558" s="7" t="s">
        <v>12617</v>
      </c>
      <c r="U3558" s="38" t="s">
        <v>23275</v>
      </c>
      <c r="V3558" s="38" t="s">
        <v>23275</v>
      </c>
      <c r="W3558" s="7" t="s">
        <v>12617</v>
      </c>
      <c r="X3558" s="7" t="s">
        <v>6</v>
      </c>
      <c r="Y3558" s="7" t="s">
        <v>6</v>
      </c>
      <c r="Z3558" s="7" t="s">
        <v>12617</v>
      </c>
      <c r="AA3558" s="7" t="s">
        <v>12642</v>
      </c>
      <c r="AB3558" s="7" t="s">
        <v>6</v>
      </c>
      <c r="AC3558" s="7" t="s">
        <v>12617</v>
      </c>
      <c r="AD3558" s="38" t="s">
        <v>4128</v>
      </c>
      <c r="AE3558" s="38" t="s">
        <v>4129</v>
      </c>
      <c r="AF3558" s="38" t="s">
        <v>4107</v>
      </c>
      <c r="AG3558" s="38" t="s">
        <v>17148</v>
      </c>
      <c r="AH3558" s="38" t="s">
        <v>15512</v>
      </c>
      <c r="AI3558" s="38" t="s">
        <v>17149</v>
      </c>
      <c r="AJ3558" s="38" t="s">
        <v>17150</v>
      </c>
      <c r="AK3558" s="38" t="s">
        <v>4931</v>
      </c>
      <c r="AL3558" s="38" t="s">
        <v>4973</v>
      </c>
      <c r="AM3558" s="38" t="s">
        <v>4974</v>
      </c>
      <c r="AN3558" s="38" t="s">
        <v>4975</v>
      </c>
      <c r="AO3558" s="4"/>
      <c r="AP3558" s="4"/>
    </row>
    <row r="3559" spans="1:42" ht="13.5" customHeight="1">
      <c r="A3559" s="5" t="s">
        <v>12601</v>
      </c>
      <c r="B3559" s="14" t="s">
        <v>12619</v>
      </c>
      <c r="C3559" s="8" t="s">
        <v>4976</v>
      </c>
      <c r="D3559" s="8" t="s">
        <v>17174</v>
      </c>
      <c r="E3559" s="8" t="s">
        <v>4977</v>
      </c>
      <c r="F3559" s="9" t="s">
        <v>17175</v>
      </c>
      <c r="G3559" s="10">
        <v>657.92</v>
      </c>
      <c r="H3559" s="8" t="s">
        <v>20</v>
      </c>
      <c r="I3559" s="11">
        <v>19980826</v>
      </c>
      <c r="J3559" s="11">
        <v>19980826</v>
      </c>
      <c r="K3559" s="12">
        <v>202003</v>
      </c>
      <c r="L3559" s="12">
        <v>202103</v>
      </c>
      <c r="M3559" s="7" t="s">
        <v>12642</v>
      </c>
      <c r="N3559" s="14" t="s">
        <v>6</v>
      </c>
      <c r="O3559" s="38" t="s">
        <v>23275</v>
      </c>
      <c r="P3559" s="7" t="s">
        <v>12617</v>
      </c>
      <c r="Q3559" s="7" t="s">
        <v>12617</v>
      </c>
      <c r="R3559" s="7" t="s">
        <v>12613</v>
      </c>
      <c r="S3559" s="7" t="s">
        <v>12642</v>
      </c>
      <c r="T3559" s="7" t="s">
        <v>12617</v>
      </c>
      <c r="U3559" s="38" t="s">
        <v>23275</v>
      </c>
      <c r="V3559" s="38" t="s">
        <v>23275</v>
      </c>
      <c r="W3559" s="7" t="s">
        <v>12642</v>
      </c>
      <c r="X3559" s="7" t="s">
        <v>6</v>
      </c>
      <c r="Y3559" s="7" t="s">
        <v>12642</v>
      </c>
      <c r="Z3559" s="7" t="s">
        <v>12617</v>
      </c>
      <c r="AA3559" s="7" t="s">
        <v>12642</v>
      </c>
      <c r="AB3559" s="7" t="s">
        <v>6</v>
      </c>
      <c r="AC3559" s="7" t="s">
        <v>12617</v>
      </c>
      <c r="AD3559" s="38" t="s">
        <v>4128</v>
      </c>
      <c r="AE3559" s="38" t="s">
        <v>4129</v>
      </c>
      <c r="AF3559" s="38" t="s">
        <v>4107</v>
      </c>
      <c r="AG3559" s="38" t="s">
        <v>17148</v>
      </c>
      <c r="AH3559" s="38" t="s">
        <v>15512</v>
      </c>
      <c r="AI3559" s="38" t="s">
        <v>17149</v>
      </c>
      <c r="AJ3559" s="38" t="s">
        <v>17150</v>
      </c>
      <c r="AK3559" s="38" t="s">
        <v>4931</v>
      </c>
      <c r="AL3559" s="38" t="s">
        <v>4977</v>
      </c>
      <c r="AM3559" s="38" t="s">
        <v>4978</v>
      </c>
      <c r="AN3559" s="38" t="s">
        <v>4979</v>
      </c>
      <c r="AO3559" s="4"/>
      <c r="AP3559" s="4"/>
    </row>
    <row r="3560" spans="1:42" ht="13.5" customHeight="1">
      <c r="A3560" s="5" t="s">
        <v>12601</v>
      </c>
      <c r="B3560" s="14" t="s">
        <v>12619</v>
      </c>
      <c r="C3560" s="8" t="s">
        <v>4980</v>
      </c>
      <c r="D3560" s="8" t="s">
        <v>17176</v>
      </c>
      <c r="E3560" s="8" t="s">
        <v>4981</v>
      </c>
      <c r="F3560" s="9" t="s">
        <v>17177</v>
      </c>
      <c r="G3560" s="10">
        <v>183</v>
      </c>
      <c r="H3560" s="8" t="s">
        <v>20</v>
      </c>
      <c r="I3560" s="11">
        <v>20110930</v>
      </c>
      <c r="J3560" s="11">
        <v>20110930</v>
      </c>
      <c r="K3560" s="12">
        <v>202003</v>
      </c>
      <c r="L3560" s="12">
        <v>202103</v>
      </c>
      <c r="M3560" s="7" t="s">
        <v>12617</v>
      </c>
      <c r="N3560" s="14" t="s">
        <v>12642</v>
      </c>
      <c r="O3560" s="38" t="s">
        <v>23275</v>
      </c>
      <c r="P3560" s="7" t="s">
        <v>12617</v>
      </c>
      <c r="Q3560" s="7" t="s">
        <v>12617</v>
      </c>
      <c r="R3560" s="7" t="s">
        <v>12613</v>
      </c>
      <c r="S3560" s="7" t="s">
        <v>12642</v>
      </c>
      <c r="T3560" s="7" t="s">
        <v>12617</v>
      </c>
      <c r="U3560" s="38" t="s">
        <v>23275</v>
      </c>
      <c r="V3560" s="38" t="s">
        <v>23275</v>
      </c>
      <c r="W3560" s="7" t="s">
        <v>12617</v>
      </c>
      <c r="X3560" s="7" t="s">
        <v>6</v>
      </c>
      <c r="Y3560" s="7" t="s">
        <v>6</v>
      </c>
      <c r="Z3560" s="7" t="s">
        <v>12617</v>
      </c>
      <c r="AA3560" s="7" t="s">
        <v>12642</v>
      </c>
      <c r="AB3560" s="7" t="s">
        <v>6</v>
      </c>
      <c r="AC3560" s="7" t="s">
        <v>12617</v>
      </c>
      <c r="AD3560" s="38" t="s">
        <v>4128</v>
      </c>
      <c r="AE3560" s="38" t="s">
        <v>4129</v>
      </c>
      <c r="AF3560" s="38" t="s">
        <v>4107</v>
      </c>
      <c r="AG3560" s="38" t="s">
        <v>17148</v>
      </c>
      <c r="AH3560" s="38" t="s">
        <v>15512</v>
      </c>
      <c r="AI3560" s="38" t="s">
        <v>17149</v>
      </c>
      <c r="AJ3560" s="38" t="s">
        <v>17150</v>
      </c>
      <c r="AK3560" s="38" t="s">
        <v>4931</v>
      </c>
      <c r="AL3560" s="38" t="s">
        <v>4981</v>
      </c>
      <c r="AM3560" s="38" t="s">
        <v>4982</v>
      </c>
      <c r="AN3560" s="38" t="s">
        <v>4983</v>
      </c>
      <c r="AO3560" s="4"/>
      <c r="AP3560" s="4"/>
    </row>
    <row r="3561" spans="1:42" ht="13.5" customHeight="1">
      <c r="A3561" s="5" t="s">
        <v>12601</v>
      </c>
      <c r="B3561" s="14" t="s">
        <v>12619</v>
      </c>
      <c r="C3561" s="8" t="s">
        <v>4984</v>
      </c>
      <c r="D3561" s="8" t="s">
        <v>17178</v>
      </c>
      <c r="E3561" s="8" t="s">
        <v>4985</v>
      </c>
      <c r="F3561" s="9" t="s">
        <v>17179</v>
      </c>
      <c r="G3561" s="10">
        <v>2981</v>
      </c>
      <c r="H3561" s="8" t="s">
        <v>2</v>
      </c>
      <c r="I3561" s="11">
        <v>20070619</v>
      </c>
      <c r="J3561" s="11">
        <v>20070619</v>
      </c>
      <c r="K3561" s="12">
        <v>202003</v>
      </c>
      <c r="L3561" s="12">
        <v>202103</v>
      </c>
      <c r="M3561" s="7" t="s">
        <v>12617</v>
      </c>
      <c r="N3561" s="14" t="s">
        <v>12642</v>
      </c>
      <c r="O3561" s="38" t="s">
        <v>23275</v>
      </c>
      <c r="P3561" s="7" t="s">
        <v>12617</v>
      </c>
      <c r="Q3561" s="7" t="s">
        <v>12617</v>
      </c>
      <c r="R3561" s="7" t="s">
        <v>12613</v>
      </c>
      <c r="S3561" s="7" t="s">
        <v>12642</v>
      </c>
      <c r="T3561" s="7" t="s">
        <v>12617</v>
      </c>
      <c r="U3561" s="38" t="s">
        <v>23275</v>
      </c>
      <c r="V3561" s="38" t="s">
        <v>23275</v>
      </c>
      <c r="W3561" s="7" t="s">
        <v>12617</v>
      </c>
      <c r="X3561" s="7" t="s">
        <v>6</v>
      </c>
      <c r="Y3561" s="7" t="s">
        <v>6</v>
      </c>
      <c r="Z3561" s="7" t="s">
        <v>12617</v>
      </c>
      <c r="AA3561" s="7" t="s">
        <v>12642</v>
      </c>
      <c r="AB3561" s="7" t="s">
        <v>6</v>
      </c>
      <c r="AC3561" s="7" t="s">
        <v>12617</v>
      </c>
      <c r="AD3561" s="38" t="s">
        <v>4128</v>
      </c>
      <c r="AE3561" s="38" t="s">
        <v>4129</v>
      </c>
      <c r="AF3561" s="38" t="s">
        <v>4107</v>
      </c>
      <c r="AG3561" s="38" t="s">
        <v>17148</v>
      </c>
      <c r="AH3561" s="38" t="s">
        <v>15512</v>
      </c>
      <c r="AI3561" s="38" t="s">
        <v>17149</v>
      </c>
      <c r="AJ3561" s="38" t="s">
        <v>17150</v>
      </c>
      <c r="AK3561" s="38" t="s">
        <v>4931</v>
      </c>
      <c r="AL3561" s="38" t="s">
        <v>4985</v>
      </c>
      <c r="AM3561" s="38" t="s">
        <v>4986</v>
      </c>
      <c r="AN3561" s="38" t="s">
        <v>4987</v>
      </c>
      <c r="AO3561" s="4"/>
      <c r="AP3561" s="4"/>
    </row>
    <row r="3562" spans="1:42" ht="13.5" customHeight="1">
      <c r="A3562" s="5" t="s">
        <v>12601</v>
      </c>
      <c r="B3562" s="14" t="s">
        <v>12619</v>
      </c>
      <c r="C3562" s="8" t="s">
        <v>4988</v>
      </c>
      <c r="D3562" s="8" t="s">
        <v>17180</v>
      </c>
      <c r="E3562" s="8" t="s">
        <v>4989</v>
      </c>
      <c r="F3562" s="9" t="s">
        <v>17181</v>
      </c>
      <c r="G3562" s="10">
        <v>130</v>
      </c>
      <c r="H3562" s="8" t="s">
        <v>20</v>
      </c>
      <c r="I3562" s="11">
        <v>20060104</v>
      </c>
      <c r="J3562" s="11">
        <v>20060104</v>
      </c>
      <c r="K3562" s="12">
        <v>202003</v>
      </c>
      <c r="L3562" s="12">
        <v>202103</v>
      </c>
      <c r="M3562" s="7" t="s">
        <v>12617</v>
      </c>
      <c r="N3562" s="14" t="s">
        <v>12642</v>
      </c>
      <c r="O3562" s="38" t="s">
        <v>23275</v>
      </c>
      <c r="P3562" s="7" t="s">
        <v>12617</v>
      </c>
      <c r="Q3562" s="7" t="s">
        <v>12617</v>
      </c>
      <c r="R3562" s="7" t="s">
        <v>12613</v>
      </c>
      <c r="S3562" s="7" t="s">
        <v>12642</v>
      </c>
      <c r="T3562" s="7" t="s">
        <v>12617</v>
      </c>
      <c r="U3562" s="38" t="s">
        <v>23275</v>
      </c>
      <c r="V3562" s="38" t="s">
        <v>23275</v>
      </c>
      <c r="W3562" s="7" t="s">
        <v>12617</v>
      </c>
      <c r="X3562" s="7" t="s">
        <v>6</v>
      </c>
      <c r="Y3562" s="7" t="s">
        <v>6</v>
      </c>
      <c r="Z3562" s="7" t="s">
        <v>12617</v>
      </c>
      <c r="AA3562" s="7" t="s">
        <v>12642</v>
      </c>
      <c r="AB3562" s="7" t="s">
        <v>6</v>
      </c>
      <c r="AC3562" s="7" t="s">
        <v>12617</v>
      </c>
      <c r="AD3562" s="38" t="s">
        <v>4128</v>
      </c>
      <c r="AE3562" s="38" t="s">
        <v>4129</v>
      </c>
      <c r="AF3562" s="38" t="s">
        <v>4107</v>
      </c>
      <c r="AG3562" s="38" t="s">
        <v>17148</v>
      </c>
      <c r="AH3562" s="38" t="s">
        <v>15512</v>
      </c>
      <c r="AI3562" s="38" t="s">
        <v>17149</v>
      </c>
      <c r="AJ3562" s="38" t="s">
        <v>17150</v>
      </c>
      <c r="AK3562" s="38" t="s">
        <v>4931</v>
      </c>
      <c r="AL3562" s="38" t="s">
        <v>4989</v>
      </c>
      <c r="AM3562" s="38" t="s">
        <v>4990</v>
      </c>
      <c r="AN3562" s="38" t="s">
        <v>4991</v>
      </c>
      <c r="AO3562" s="4"/>
      <c r="AP3562" s="4"/>
    </row>
    <row r="3563" spans="1:42" ht="13.5" customHeight="1">
      <c r="A3563" s="5" t="s">
        <v>12601</v>
      </c>
      <c r="B3563" s="14" t="s">
        <v>12619</v>
      </c>
      <c r="C3563" s="8" t="s">
        <v>4992</v>
      </c>
      <c r="D3563" s="8" t="s">
        <v>17182</v>
      </c>
      <c r="E3563" s="8" t="s">
        <v>4993</v>
      </c>
      <c r="F3563" s="9" t="s">
        <v>17183</v>
      </c>
      <c r="G3563" s="10">
        <v>375.22</v>
      </c>
      <c r="H3563" s="8" t="s">
        <v>20</v>
      </c>
      <c r="I3563" s="11">
        <v>20050218</v>
      </c>
      <c r="J3563" s="11">
        <v>20050218</v>
      </c>
      <c r="K3563" s="12">
        <v>202003</v>
      </c>
      <c r="L3563" s="12">
        <v>202103</v>
      </c>
      <c r="M3563" s="7" t="s">
        <v>12642</v>
      </c>
      <c r="N3563" s="14" t="s">
        <v>6</v>
      </c>
      <c r="O3563" s="38" t="s">
        <v>23275</v>
      </c>
      <c r="P3563" s="7" t="s">
        <v>12617</v>
      </c>
      <c r="Q3563" s="7" t="s">
        <v>12617</v>
      </c>
      <c r="R3563" s="7" t="s">
        <v>12613</v>
      </c>
      <c r="S3563" s="7" t="s">
        <v>12642</v>
      </c>
      <c r="T3563" s="7" t="s">
        <v>12617</v>
      </c>
      <c r="U3563" s="38" t="s">
        <v>23275</v>
      </c>
      <c r="V3563" s="38" t="s">
        <v>23275</v>
      </c>
      <c r="W3563" s="7" t="s">
        <v>12642</v>
      </c>
      <c r="X3563" s="7" t="s">
        <v>6</v>
      </c>
      <c r="Y3563" s="7" t="s">
        <v>12642</v>
      </c>
      <c r="Z3563" s="7" t="s">
        <v>12617</v>
      </c>
      <c r="AA3563" s="7" t="s">
        <v>12642</v>
      </c>
      <c r="AB3563" s="7" t="s">
        <v>6</v>
      </c>
      <c r="AC3563" s="7" t="s">
        <v>12617</v>
      </c>
      <c r="AD3563" s="38" t="s">
        <v>4128</v>
      </c>
      <c r="AE3563" s="38" t="s">
        <v>4129</v>
      </c>
      <c r="AF3563" s="38" t="s">
        <v>4107</v>
      </c>
      <c r="AG3563" s="38" t="s">
        <v>17148</v>
      </c>
      <c r="AH3563" s="38" t="s">
        <v>15512</v>
      </c>
      <c r="AI3563" s="38" t="s">
        <v>17149</v>
      </c>
      <c r="AJ3563" s="38" t="s">
        <v>17150</v>
      </c>
      <c r="AK3563" s="38" t="s">
        <v>4931</v>
      </c>
      <c r="AL3563" s="38" t="s">
        <v>4993</v>
      </c>
      <c r="AM3563" s="38" t="s">
        <v>4994</v>
      </c>
      <c r="AN3563" s="38" t="s">
        <v>4995</v>
      </c>
      <c r="AO3563" s="4"/>
      <c r="AP3563" s="4"/>
    </row>
    <row r="3564" spans="1:42" ht="13.5" customHeight="1">
      <c r="A3564" s="5" t="s">
        <v>12601</v>
      </c>
      <c r="B3564" s="14" t="s">
        <v>12619</v>
      </c>
      <c r="C3564" s="8" t="s">
        <v>4996</v>
      </c>
      <c r="D3564" s="8" t="s">
        <v>17184</v>
      </c>
      <c r="E3564" s="8" t="s">
        <v>4997</v>
      </c>
      <c r="F3564" s="9" t="s">
        <v>17185</v>
      </c>
      <c r="G3564" s="10">
        <v>172</v>
      </c>
      <c r="H3564" s="8" t="s">
        <v>20</v>
      </c>
      <c r="I3564" s="11">
        <v>20130425</v>
      </c>
      <c r="J3564" s="11">
        <v>20130425</v>
      </c>
      <c r="K3564" s="12">
        <v>202003</v>
      </c>
      <c r="L3564" s="12">
        <v>202103</v>
      </c>
      <c r="M3564" s="7" t="s">
        <v>12617</v>
      </c>
      <c r="N3564" s="14" t="s">
        <v>12642</v>
      </c>
      <c r="O3564" s="38" t="s">
        <v>23275</v>
      </c>
      <c r="P3564" s="7" t="s">
        <v>12617</v>
      </c>
      <c r="Q3564" s="7" t="s">
        <v>12617</v>
      </c>
      <c r="R3564" s="7" t="s">
        <v>12613</v>
      </c>
      <c r="S3564" s="7" t="s">
        <v>12642</v>
      </c>
      <c r="T3564" s="7" t="s">
        <v>12617</v>
      </c>
      <c r="U3564" s="38" t="s">
        <v>23275</v>
      </c>
      <c r="V3564" s="38" t="s">
        <v>23275</v>
      </c>
      <c r="W3564" s="7" t="s">
        <v>12617</v>
      </c>
      <c r="X3564" s="7" t="s">
        <v>6</v>
      </c>
      <c r="Y3564" s="7" t="s">
        <v>6</v>
      </c>
      <c r="Z3564" s="7" t="s">
        <v>12617</v>
      </c>
      <c r="AA3564" s="7" t="s">
        <v>12642</v>
      </c>
      <c r="AB3564" s="7" t="s">
        <v>6</v>
      </c>
      <c r="AC3564" s="7" t="s">
        <v>12617</v>
      </c>
      <c r="AD3564" s="38" t="s">
        <v>4128</v>
      </c>
      <c r="AE3564" s="38" t="s">
        <v>4129</v>
      </c>
      <c r="AF3564" s="38" t="s">
        <v>4107</v>
      </c>
      <c r="AG3564" s="38" t="s">
        <v>17148</v>
      </c>
      <c r="AH3564" s="38" t="s">
        <v>15512</v>
      </c>
      <c r="AI3564" s="38" t="s">
        <v>17149</v>
      </c>
      <c r="AJ3564" s="38" t="s">
        <v>17150</v>
      </c>
      <c r="AK3564" s="38" t="s">
        <v>4931</v>
      </c>
      <c r="AL3564" s="38" t="s">
        <v>4997</v>
      </c>
      <c r="AM3564" s="38" t="s">
        <v>4998</v>
      </c>
      <c r="AN3564" s="38" t="s">
        <v>4999</v>
      </c>
      <c r="AO3564" s="4"/>
      <c r="AP3564" s="4"/>
    </row>
    <row r="3565" spans="1:42" ht="13.5" customHeight="1">
      <c r="A3565" s="5" t="s">
        <v>12601</v>
      </c>
      <c r="B3565" s="14" t="s">
        <v>12619</v>
      </c>
      <c r="C3565" s="8" t="s">
        <v>5000</v>
      </c>
      <c r="D3565" s="8" t="s">
        <v>17186</v>
      </c>
      <c r="E3565" s="8" t="s">
        <v>5001</v>
      </c>
      <c r="F3565" s="9" t="s">
        <v>17187</v>
      </c>
      <c r="G3565" s="10">
        <v>132</v>
      </c>
      <c r="H3565" s="8" t="s">
        <v>20</v>
      </c>
      <c r="I3565" s="11">
        <v>20070830</v>
      </c>
      <c r="J3565" s="11">
        <v>20070830</v>
      </c>
      <c r="K3565" s="12">
        <v>202003</v>
      </c>
      <c r="L3565" s="12">
        <v>202103</v>
      </c>
      <c r="M3565" s="7" t="s">
        <v>12617</v>
      </c>
      <c r="N3565" s="14" t="s">
        <v>12642</v>
      </c>
      <c r="O3565" s="38" t="s">
        <v>23275</v>
      </c>
      <c r="P3565" s="7" t="s">
        <v>12617</v>
      </c>
      <c r="Q3565" s="7" t="s">
        <v>12617</v>
      </c>
      <c r="R3565" s="7" t="s">
        <v>12613</v>
      </c>
      <c r="S3565" s="7" t="s">
        <v>12642</v>
      </c>
      <c r="T3565" s="7" t="s">
        <v>12617</v>
      </c>
      <c r="U3565" s="38" t="s">
        <v>23275</v>
      </c>
      <c r="V3565" s="38" t="s">
        <v>23275</v>
      </c>
      <c r="W3565" s="7" t="s">
        <v>12617</v>
      </c>
      <c r="X3565" s="7" t="s">
        <v>6</v>
      </c>
      <c r="Y3565" s="7" t="s">
        <v>6</v>
      </c>
      <c r="Z3565" s="7" t="s">
        <v>12617</v>
      </c>
      <c r="AA3565" s="7" t="s">
        <v>12642</v>
      </c>
      <c r="AB3565" s="7" t="s">
        <v>6</v>
      </c>
      <c r="AC3565" s="7" t="s">
        <v>12617</v>
      </c>
      <c r="AD3565" s="38" t="s">
        <v>4128</v>
      </c>
      <c r="AE3565" s="38" t="s">
        <v>4129</v>
      </c>
      <c r="AF3565" s="38" t="s">
        <v>4107</v>
      </c>
      <c r="AG3565" s="38" t="s">
        <v>17148</v>
      </c>
      <c r="AH3565" s="38" t="s">
        <v>15512</v>
      </c>
      <c r="AI3565" s="38" t="s">
        <v>17188</v>
      </c>
      <c r="AJ3565" s="38" t="s">
        <v>17150</v>
      </c>
      <c r="AK3565" s="38" t="s">
        <v>4931</v>
      </c>
      <c r="AL3565" s="38" t="s">
        <v>5001</v>
      </c>
      <c r="AM3565" s="38" t="s">
        <v>5002</v>
      </c>
      <c r="AN3565" s="38" t="s">
        <v>5003</v>
      </c>
      <c r="AO3565" s="4"/>
      <c r="AP3565" s="4"/>
    </row>
    <row r="3566" spans="1:42" ht="13.5" customHeight="1">
      <c r="A3566" s="5" t="s">
        <v>12601</v>
      </c>
      <c r="B3566" s="14" t="s">
        <v>12619</v>
      </c>
      <c r="C3566" s="8" t="s">
        <v>5004</v>
      </c>
      <c r="D3566" s="8" t="s">
        <v>17189</v>
      </c>
      <c r="E3566" s="8" t="s">
        <v>5005</v>
      </c>
      <c r="F3566" s="9" t="s">
        <v>17190</v>
      </c>
      <c r="G3566" s="10">
        <v>2932</v>
      </c>
      <c r="H3566" s="8" t="s">
        <v>2</v>
      </c>
      <c r="I3566" s="11" t="s">
        <v>1226</v>
      </c>
      <c r="J3566" s="11">
        <v>20060630</v>
      </c>
      <c r="K3566" s="12">
        <v>202003</v>
      </c>
      <c r="L3566" s="12" t="s">
        <v>3166</v>
      </c>
      <c r="M3566" s="7" t="s">
        <v>12617</v>
      </c>
      <c r="N3566" s="14" t="s">
        <v>12642</v>
      </c>
      <c r="O3566" s="38" t="s">
        <v>23275</v>
      </c>
      <c r="P3566" s="7" t="s">
        <v>12617</v>
      </c>
      <c r="Q3566" s="7" t="s">
        <v>12617</v>
      </c>
      <c r="R3566" s="7" t="s">
        <v>12613</v>
      </c>
      <c r="S3566" s="7" t="s">
        <v>12617</v>
      </c>
      <c r="T3566" s="7" t="s">
        <v>12617</v>
      </c>
      <c r="U3566" s="38" t="s">
        <v>23275</v>
      </c>
      <c r="V3566" s="38" t="s">
        <v>23275</v>
      </c>
      <c r="W3566" s="7" t="s">
        <v>12642</v>
      </c>
      <c r="X3566" s="7" t="s">
        <v>6</v>
      </c>
      <c r="Y3566" s="7" t="s">
        <v>6</v>
      </c>
      <c r="Z3566" s="7" t="s">
        <v>12642</v>
      </c>
      <c r="AA3566" s="7" t="s">
        <v>12642</v>
      </c>
      <c r="AB3566" s="7" t="s">
        <v>6</v>
      </c>
      <c r="AC3566" s="7" t="s">
        <v>12613</v>
      </c>
      <c r="AD3566" s="38" t="s">
        <v>4128</v>
      </c>
      <c r="AE3566" s="38" t="s">
        <v>4129</v>
      </c>
      <c r="AF3566" s="38" t="s">
        <v>4107</v>
      </c>
      <c r="AG3566" s="38" t="s">
        <v>16403</v>
      </c>
      <c r="AH3566" s="38" t="s">
        <v>15512</v>
      </c>
      <c r="AI3566" s="38" t="s">
        <v>16404</v>
      </c>
      <c r="AJ3566" s="38" t="s">
        <v>16405</v>
      </c>
      <c r="AK3566" s="38" t="s">
        <v>5006</v>
      </c>
      <c r="AL3566" s="38" t="s">
        <v>21</v>
      </c>
      <c r="AM3566" s="38" t="s">
        <v>5007</v>
      </c>
      <c r="AN3566" s="38" t="s">
        <v>5008</v>
      </c>
      <c r="AO3566" s="4"/>
      <c r="AP3566" s="4"/>
    </row>
    <row r="3567" spans="1:42" ht="13.5" customHeight="1">
      <c r="A3567" s="5" t="s">
        <v>12601</v>
      </c>
      <c r="B3567" s="14" t="s">
        <v>12619</v>
      </c>
      <c r="C3567" s="8" t="s">
        <v>5009</v>
      </c>
      <c r="D3567" s="8" t="s">
        <v>17191</v>
      </c>
      <c r="E3567" s="8" t="s">
        <v>5010</v>
      </c>
      <c r="F3567" s="9" t="s">
        <v>17192</v>
      </c>
      <c r="G3567" s="10">
        <v>335.94</v>
      </c>
      <c r="H3567" s="8" t="s">
        <v>20</v>
      </c>
      <c r="I3567" s="11">
        <v>20040412</v>
      </c>
      <c r="J3567" s="11">
        <v>20040412</v>
      </c>
      <c r="K3567" s="12">
        <v>202003</v>
      </c>
      <c r="L3567" s="12" t="s">
        <v>3166</v>
      </c>
      <c r="M3567" s="7" t="s">
        <v>12617</v>
      </c>
      <c r="N3567" s="14" t="s">
        <v>12642</v>
      </c>
      <c r="O3567" s="38" t="s">
        <v>23275</v>
      </c>
      <c r="P3567" s="7" t="s">
        <v>12617</v>
      </c>
      <c r="Q3567" s="7" t="s">
        <v>12617</v>
      </c>
      <c r="R3567" s="7" t="s">
        <v>16313</v>
      </c>
      <c r="S3567" s="7" t="s">
        <v>12617</v>
      </c>
      <c r="T3567" s="7" t="s">
        <v>12617</v>
      </c>
      <c r="U3567" s="38" t="s">
        <v>23275</v>
      </c>
      <c r="V3567" s="38" t="s">
        <v>23275</v>
      </c>
      <c r="W3567" s="7" t="s">
        <v>12617</v>
      </c>
      <c r="X3567" s="7" t="s">
        <v>6</v>
      </c>
      <c r="Y3567" s="7" t="s">
        <v>6</v>
      </c>
      <c r="Z3567" s="7" t="s">
        <v>12642</v>
      </c>
      <c r="AA3567" s="7" t="s">
        <v>12642</v>
      </c>
      <c r="AB3567" s="7" t="s">
        <v>6</v>
      </c>
      <c r="AC3567" s="7" t="s">
        <v>12613</v>
      </c>
      <c r="AD3567" s="38" t="s">
        <v>4128</v>
      </c>
      <c r="AE3567" s="38" t="s">
        <v>4129</v>
      </c>
      <c r="AF3567" s="38" t="s">
        <v>4107</v>
      </c>
      <c r="AG3567" s="38" t="s">
        <v>16403</v>
      </c>
      <c r="AH3567" s="38" t="s">
        <v>15512</v>
      </c>
      <c r="AI3567" s="38" t="s">
        <v>16404</v>
      </c>
      <c r="AJ3567" s="38" t="s">
        <v>16405</v>
      </c>
      <c r="AK3567" s="38" t="s">
        <v>5006</v>
      </c>
      <c r="AL3567" s="38" t="s">
        <v>21</v>
      </c>
      <c r="AM3567" s="38" t="s">
        <v>5007</v>
      </c>
      <c r="AN3567" s="38" t="s">
        <v>5008</v>
      </c>
      <c r="AO3567" s="4"/>
      <c r="AP3567" s="4"/>
    </row>
    <row r="3568" spans="1:42" ht="13.5" customHeight="1">
      <c r="A3568" s="5" t="s">
        <v>12601</v>
      </c>
      <c r="B3568" s="14" t="s">
        <v>12619</v>
      </c>
      <c r="C3568" s="8" t="s">
        <v>5011</v>
      </c>
      <c r="D3568" s="8" t="s">
        <v>17193</v>
      </c>
      <c r="E3568" s="8" t="s">
        <v>5012</v>
      </c>
      <c r="F3568" s="9" t="s">
        <v>17194</v>
      </c>
      <c r="G3568" s="10">
        <v>337.62</v>
      </c>
      <c r="H3568" s="8" t="s">
        <v>20</v>
      </c>
      <c r="I3568" s="11">
        <v>20080718</v>
      </c>
      <c r="J3568" s="11">
        <v>20080528</v>
      </c>
      <c r="K3568" s="12">
        <v>202003</v>
      </c>
      <c r="L3568" s="12" t="s">
        <v>3166</v>
      </c>
      <c r="M3568" s="7" t="s">
        <v>12617</v>
      </c>
      <c r="N3568" s="14" t="s">
        <v>12642</v>
      </c>
      <c r="O3568" s="38" t="s">
        <v>23275</v>
      </c>
      <c r="P3568" s="7" t="s">
        <v>12617</v>
      </c>
      <c r="Q3568" s="7" t="s">
        <v>12617</v>
      </c>
      <c r="R3568" s="7" t="s">
        <v>12613</v>
      </c>
      <c r="S3568" s="7" t="s">
        <v>12617</v>
      </c>
      <c r="T3568" s="7" t="s">
        <v>12617</v>
      </c>
      <c r="U3568" s="38" t="s">
        <v>23275</v>
      </c>
      <c r="V3568" s="38" t="s">
        <v>23275</v>
      </c>
      <c r="W3568" s="7" t="s">
        <v>12617</v>
      </c>
      <c r="X3568" s="7" t="s">
        <v>6</v>
      </c>
      <c r="Y3568" s="7" t="s">
        <v>6</v>
      </c>
      <c r="Z3568" s="7" t="s">
        <v>12642</v>
      </c>
      <c r="AA3568" s="7" t="s">
        <v>12642</v>
      </c>
      <c r="AB3568" s="7" t="s">
        <v>6</v>
      </c>
      <c r="AC3568" s="7" t="s">
        <v>12613</v>
      </c>
      <c r="AD3568" s="38" t="s">
        <v>4128</v>
      </c>
      <c r="AE3568" s="38" t="s">
        <v>4129</v>
      </c>
      <c r="AF3568" s="38" t="s">
        <v>4107</v>
      </c>
      <c r="AG3568" s="38" t="s">
        <v>16403</v>
      </c>
      <c r="AH3568" s="38" t="s">
        <v>15512</v>
      </c>
      <c r="AI3568" s="38" t="s">
        <v>16404</v>
      </c>
      <c r="AJ3568" s="38" t="s">
        <v>16405</v>
      </c>
      <c r="AK3568" s="38" t="s">
        <v>5006</v>
      </c>
      <c r="AL3568" s="38" t="s">
        <v>21</v>
      </c>
      <c r="AM3568" s="38" t="s">
        <v>5007</v>
      </c>
      <c r="AN3568" s="38" t="s">
        <v>5008</v>
      </c>
      <c r="AO3568" s="4"/>
      <c r="AP3568" s="4"/>
    </row>
    <row r="3569" spans="1:42" ht="13.5" customHeight="1">
      <c r="A3569" s="5" t="s">
        <v>12601</v>
      </c>
      <c r="B3569" s="14" t="s">
        <v>12619</v>
      </c>
      <c r="C3569" s="8" t="s">
        <v>5013</v>
      </c>
      <c r="D3569" s="8" t="s">
        <v>17195</v>
      </c>
      <c r="E3569" s="8" t="s">
        <v>5014</v>
      </c>
      <c r="F3569" s="9" t="s">
        <v>17196</v>
      </c>
      <c r="G3569" s="10">
        <v>346.96</v>
      </c>
      <c r="H3569" s="8" t="s">
        <v>20</v>
      </c>
      <c r="I3569" s="11">
        <v>20070314</v>
      </c>
      <c r="J3569" s="11">
        <v>20070226</v>
      </c>
      <c r="K3569" s="12">
        <v>202003</v>
      </c>
      <c r="L3569" s="12" t="s">
        <v>3166</v>
      </c>
      <c r="M3569" s="7" t="s">
        <v>12617</v>
      </c>
      <c r="N3569" s="14" t="s">
        <v>12642</v>
      </c>
      <c r="O3569" s="38" t="s">
        <v>23275</v>
      </c>
      <c r="P3569" s="7" t="s">
        <v>12617</v>
      </c>
      <c r="Q3569" s="7" t="s">
        <v>12617</v>
      </c>
      <c r="R3569" s="7" t="s">
        <v>12613</v>
      </c>
      <c r="S3569" s="7" t="s">
        <v>12617</v>
      </c>
      <c r="T3569" s="7" t="s">
        <v>12617</v>
      </c>
      <c r="U3569" s="38" t="s">
        <v>23275</v>
      </c>
      <c r="V3569" s="38" t="s">
        <v>23275</v>
      </c>
      <c r="W3569" s="7" t="s">
        <v>12617</v>
      </c>
      <c r="X3569" s="7" t="s">
        <v>6</v>
      </c>
      <c r="Y3569" s="7" t="s">
        <v>6</v>
      </c>
      <c r="Z3569" s="7" t="s">
        <v>12642</v>
      </c>
      <c r="AA3569" s="7" t="s">
        <v>12642</v>
      </c>
      <c r="AB3569" s="7" t="s">
        <v>6</v>
      </c>
      <c r="AC3569" s="7" t="s">
        <v>12613</v>
      </c>
      <c r="AD3569" s="38" t="s">
        <v>4128</v>
      </c>
      <c r="AE3569" s="38" t="s">
        <v>4129</v>
      </c>
      <c r="AF3569" s="38" t="s">
        <v>4107</v>
      </c>
      <c r="AG3569" s="38" t="s">
        <v>16403</v>
      </c>
      <c r="AH3569" s="38" t="s">
        <v>15512</v>
      </c>
      <c r="AI3569" s="38" t="s">
        <v>16404</v>
      </c>
      <c r="AJ3569" s="38" t="s">
        <v>16405</v>
      </c>
      <c r="AK3569" s="38" t="s">
        <v>5006</v>
      </c>
      <c r="AL3569" s="38" t="s">
        <v>21</v>
      </c>
      <c r="AM3569" s="38" t="s">
        <v>5007</v>
      </c>
      <c r="AN3569" s="38" t="s">
        <v>5008</v>
      </c>
      <c r="AO3569" s="4"/>
      <c r="AP3569" s="4"/>
    </row>
    <row r="3570" spans="1:42" ht="13.5" customHeight="1">
      <c r="A3570" s="5" t="s">
        <v>12601</v>
      </c>
      <c r="B3570" s="14" t="s">
        <v>12619</v>
      </c>
      <c r="C3570" s="8" t="s">
        <v>5015</v>
      </c>
      <c r="D3570" s="8" t="s">
        <v>17197</v>
      </c>
      <c r="E3570" s="8" t="s">
        <v>5016</v>
      </c>
      <c r="F3570" s="9" t="s">
        <v>17198</v>
      </c>
      <c r="G3570" s="10">
        <v>358</v>
      </c>
      <c r="H3570" s="8" t="s">
        <v>20</v>
      </c>
      <c r="I3570" s="11">
        <v>20020514</v>
      </c>
      <c r="J3570" s="11">
        <v>20020514</v>
      </c>
      <c r="K3570" s="12">
        <v>202003</v>
      </c>
      <c r="L3570" s="12" t="s">
        <v>3166</v>
      </c>
      <c r="M3570" s="7" t="s">
        <v>12617</v>
      </c>
      <c r="N3570" s="14" t="s">
        <v>12642</v>
      </c>
      <c r="O3570" s="38" t="s">
        <v>23275</v>
      </c>
      <c r="P3570" s="7" t="s">
        <v>12617</v>
      </c>
      <c r="Q3570" s="7" t="s">
        <v>12617</v>
      </c>
      <c r="R3570" s="7" t="s">
        <v>12613</v>
      </c>
      <c r="S3570" s="7" t="s">
        <v>12617</v>
      </c>
      <c r="T3570" s="7" t="s">
        <v>12617</v>
      </c>
      <c r="U3570" s="38" t="s">
        <v>23276</v>
      </c>
      <c r="V3570" s="38" t="s">
        <v>23276</v>
      </c>
      <c r="W3570" s="7" t="s">
        <v>12617</v>
      </c>
      <c r="X3570" s="7" t="s">
        <v>6</v>
      </c>
      <c r="Y3570" s="7" t="s">
        <v>6</v>
      </c>
      <c r="Z3570" s="7" t="s">
        <v>12642</v>
      </c>
      <c r="AA3570" s="7" t="s">
        <v>12642</v>
      </c>
      <c r="AB3570" s="7" t="s">
        <v>6</v>
      </c>
      <c r="AC3570" s="7" t="s">
        <v>12613</v>
      </c>
      <c r="AD3570" s="38" t="s">
        <v>4128</v>
      </c>
      <c r="AE3570" s="38" t="s">
        <v>4129</v>
      </c>
      <c r="AF3570" s="38" t="s">
        <v>4107</v>
      </c>
      <c r="AG3570" s="38" t="s">
        <v>16403</v>
      </c>
      <c r="AH3570" s="38" t="s">
        <v>17199</v>
      </c>
      <c r="AI3570" s="38" t="s">
        <v>16404</v>
      </c>
      <c r="AJ3570" s="38" t="s">
        <v>16405</v>
      </c>
      <c r="AK3570" s="38" t="s">
        <v>5006</v>
      </c>
      <c r="AL3570" s="38" t="s">
        <v>21</v>
      </c>
      <c r="AM3570" s="38" t="s">
        <v>5007</v>
      </c>
      <c r="AN3570" s="38" t="s">
        <v>5008</v>
      </c>
      <c r="AO3570" s="4"/>
      <c r="AP3570" s="4"/>
    </row>
    <row r="3571" spans="1:42" ht="13.5" customHeight="1">
      <c r="A3571" s="5" t="s">
        <v>12601</v>
      </c>
      <c r="B3571" s="14" t="s">
        <v>12619</v>
      </c>
      <c r="C3571" s="8" t="s">
        <v>5017</v>
      </c>
      <c r="D3571" s="8" t="s">
        <v>17200</v>
      </c>
      <c r="E3571" s="8" t="s">
        <v>5018</v>
      </c>
      <c r="F3571" s="9" t="s">
        <v>17201</v>
      </c>
      <c r="G3571" s="10">
        <v>340.26</v>
      </c>
      <c r="H3571" s="8" t="s">
        <v>20</v>
      </c>
      <c r="I3571" s="11">
        <v>20040916</v>
      </c>
      <c r="J3571" s="11">
        <v>20040916</v>
      </c>
      <c r="K3571" s="12">
        <v>202003</v>
      </c>
      <c r="L3571" s="12" t="s">
        <v>3166</v>
      </c>
      <c r="M3571" s="7" t="s">
        <v>12617</v>
      </c>
      <c r="N3571" s="14" t="s">
        <v>12642</v>
      </c>
      <c r="O3571" s="38" t="s">
        <v>23275</v>
      </c>
      <c r="P3571" s="7" t="s">
        <v>12617</v>
      </c>
      <c r="Q3571" s="7" t="s">
        <v>12617</v>
      </c>
      <c r="R3571" s="7" t="s">
        <v>12613</v>
      </c>
      <c r="S3571" s="7" t="s">
        <v>12617</v>
      </c>
      <c r="T3571" s="7" t="s">
        <v>12617</v>
      </c>
      <c r="U3571" s="38" t="s">
        <v>23275</v>
      </c>
      <c r="V3571" s="38" t="s">
        <v>23275</v>
      </c>
      <c r="W3571" s="7" t="s">
        <v>12617</v>
      </c>
      <c r="X3571" s="7" t="s">
        <v>6</v>
      </c>
      <c r="Y3571" s="7" t="s">
        <v>6</v>
      </c>
      <c r="Z3571" s="7" t="s">
        <v>12642</v>
      </c>
      <c r="AA3571" s="7" t="s">
        <v>12642</v>
      </c>
      <c r="AB3571" s="7" t="s">
        <v>6</v>
      </c>
      <c r="AC3571" s="7" t="s">
        <v>12613</v>
      </c>
      <c r="AD3571" s="38" t="s">
        <v>4128</v>
      </c>
      <c r="AE3571" s="38" t="s">
        <v>4129</v>
      </c>
      <c r="AF3571" s="38" t="s">
        <v>4107</v>
      </c>
      <c r="AG3571" s="38" t="s">
        <v>16403</v>
      </c>
      <c r="AH3571" s="38" t="s">
        <v>15512</v>
      </c>
      <c r="AI3571" s="38" t="s">
        <v>16404</v>
      </c>
      <c r="AJ3571" s="38" t="s">
        <v>16405</v>
      </c>
      <c r="AK3571" s="38" t="s">
        <v>5006</v>
      </c>
      <c r="AL3571" s="38" t="s">
        <v>21</v>
      </c>
      <c r="AM3571" s="38" t="s">
        <v>5007</v>
      </c>
      <c r="AN3571" s="38" t="s">
        <v>5008</v>
      </c>
      <c r="AO3571" s="4"/>
      <c r="AP3571" s="4"/>
    </row>
    <row r="3572" spans="1:42" ht="13.5" customHeight="1">
      <c r="A3572" s="5" t="s">
        <v>12601</v>
      </c>
      <c r="B3572" s="14" t="s">
        <v>12619</v>
      </c>
      <c r="C3572" s="8" t="s">
        <v>5019</v>
      </c>
      <c r="D3572" s="8" t="s">
        <v>17202</v>
      </c>
      <c r="E3572" s="8" t="s">
        <v>5020</v>
      </c>
      <c r="F3572" s="9" t="s">
        <v>17203</v>
      </c>
      <c r="G3572" s="10">
        <v>917</v>
      </c>
      <c r="H3572" s="8" t="s">
        <v>20</v>
      </c>
      <c r="I3572" s="11">
        <v>20090216</v>
      </c>
      <c r="J3572" s="11">
        <v>20081229</v>
      </c>
      <c r="K3572" s="12">
        <v>202003</v>
      </c>
      <c r="L3572" s="12" t="s">
        <v>3166</v>
      </c>
      <c r="M3572" s="7" t="s">
        <v>12617</v>
      </c>
      <c r="N3572" s="14" t="s">
        <v>12642</v>
      </c>
      <c r="O3572" s="38" t="s">
        <v>23275</v>
      </c>
      <c r="P3572" s="7" t="s">
        <v>12617</v>
      </c>
      <c r="Q3572" s="7" t="s">
        <v>12617</v>
      </c>
      <c r="R3572" s="7" t="s">
        <v>12613</v>
      </c>
      <c r="S3572" s="7" t="s">
        <v>12617</v>
      </c>
      <c r="T3572" s="7" t="s">
        <v>12617</v>
      </c>
      <c r="U3572" s="38" t="s">
        <v>23275</v>
      </c>
      <c r="V3572" s="38" t="s">
        <v>23275</v>
      </c>
      <c r="W3572" s="7" t="s">
        <v>12617</v>
      </c>
      <c r="X3572" s="7" t="s">
        <v>6</v>
      </c>
      <c r="Y3572" s="7" t="s">
        <v>6</v>
      </c>
      <c r="Z3572" s="7" t="s">
        <v>12642</v>
      </c>
      <c r="AA3572" s="7" t="s">
        <v>12642</v>
      </c>
      <c r="AB3572" s="7" t="s">
        <v>6</v>
      </c>
      <c r="AC3572" s="7" t="s">
        <v>12613</v>
      </c>
      <c r="AD3572" s="38" t="s">
        <v>4128</v>
      </c>
      <c r="AE3572" s="38" t="s">
        <v>4129</v>
      </c>
      <c r="AF3572" s="38" t="s">
        <v>4107</v>
      </c>
      <c r="AG3572" s="38" t="s">
        <v>16403</v>
      </c>
      <c r="AH3572" s="38" t="s">
        <v>15512</v>
      </c>
      <c r="AI3572" s="38" t="s">
        <v>16404</v>
      </c>
      <c r="AJ3572" s="38" t="s">
        <v>16405</v>
      </c>
      <c r="AK3572" s="38" t="s">
        <v>5006</v>
      </c>
      <c r="AL3572" s="38" t="s">
        <v>21</v>
      </c>
      <c r="AM3572" s="38" t="s">
        <v>5007</v>
      </c>
      <c r="AN3572" s="38" t="s">
        <v>5008</v>
      </c>
      <c r="AO3572" s="4"/>
      <c r="AP3572" s="4"/>
    </row>
    <row r="3573" spans="1:42" ht="13.5" customHeight="1">
      <c r="A3573" s="5" t="s">
        <v>12601</v>
      </c>
      <c r="B3573" s="14" t="s">
        <v>12619</v>
      </c>
      <c r="C3573" s="8" t="s">
        <v>5021</v>
      </c>
      <c r="D3573" s="8" t="s">
        <v>17204</v>
      </c>
      <c r="E3573" s="8" t="s">
        <v>5022</v>
      </c>
      <c r="F3573" s="9" t="s">
        <v>17205</v>
      </c>
      <c r="G3573" s="10">
        <v>130.91999999999999</v>
      </c>
      <c r="H3573" s="8" t="s">
        <v>20</v>
      </c>
      <c r="I3573" s="11">
        <v>20090602</v>
      </c>
      <c r="J3573" s="11">
        <v>20090427</v>
      </c>
      <c r="K3573" s="12">
        <v>202003</v>
      </c>
      <c r="L3573" s="12" t="s">
        <v>3166</v>
      </c>
      <c r="M3573" s="7" t="s">
        <v>12617</v>
      </c>
      <c r="N3573" s="14" t="s">
        <v>12642</v>
      </c>
      <c r="O3573" s="38" t="s">
        <v>23275</v>
      </c>
      <c r="P3573" s="7" t="s">
        <v>12617</v>
      </c>
      <c r="Q3573" s="7" t="s">
        <v>12617</v>
      </c>
      <c r="R3573" s="7" t="s">
        <v>12613</v>
      </c>
      <c r="S3573" s="7" t="s">
        <v>12617</v>
      </c>
      <c r="T3573" s="7" t="s">
        <v>12617</v>
      </c>
      <c r="U3573" s="38" t="s">
        <v>23275</v>
      </c>
      <c r="V3573" s="38" t="s">
        <v>23275</v>
      </c>
      <c r="W3573" s="7" t="s">
        <v>12617</v>
      </c>
      <c r="X3573" s="7" t="s">
        <v>6</v>
      </c>
      <c r="Y3573" s="7" t="s">
        <v>6</v>
      </c>
      <c r="Z3573" s="7" t="s">
        <v>12642</v>
      </c>
      <c r="AA3573" s="7" t="s">
        <v>12642</v>
      </c>
      <c r="AB3573" s="7" t="s">
        <v>6</v>
      </c>
      <c r="AC3573" s="7" t="s">
        <v>12613</v>
      </c>
      <c r="AD3573" s="38" t="s">
        <v>4128</v>
      </c>
      <c r="AE3573" s="38" t="s">
        <v>4129</v>
      </c>
      <c r="AF3573" s="38" t="s">
        <v>4107</v>
      </c>
      <c r="AG3573" s="38" t="s">
        <v>16403</v>
      </c>
      <c r="AH3573" s="38" t="s">
        <v>15512</v>
      </c>
      <c r="AI3573" s="38" t="s">
        <v>16404</v>
      </c>
      <c r="AJ3573" s="38" t="s">
        <v>16405</v>
      </c>
      <c r="AK3573" s="38" t="s">
        <v>5006</v>
      </c>
      <c r="AL3573" s="38" t="s">
        <v>21</v>
      </c>
      <c r="AM3573" s="38" t="s">
        <v>5007</v>
      </c>
      <c r="AN3573" s="38" t="s">
        <v>5008</v>
      </c>
      <c r="AO3573" s="4"/>
      <c r="AP3573" s="4"/>
    </row>
    <row r="3574" spans="1:42" ht="13.5" customHeight="1">
      <c r="A3574" s="5" t="s">
        <v>12601</v>
      </c>
      <c r="B3574" s="14" t="s">
        <v>12619</v>
      </c>
      <c r="C3574" s="8" t="s">
        <v>5023</v>
      </c>
      <c r="D3574" s="8" t="s">
        <v>17206</v>
      </c>
      <c r="E3574" s="8" t="s">
        <v>5024</v>
      </c>
      <c r="F3574" s="9" t="s">
        <v>17207</v>
      </c>
      <c r="G3574" s="10">
        <v>135</v>
      </c>
      <c r="H3574" s="8" t="s">
        <v>20</v>
      </c>
      <c r="I3574" s="11">
        <v>20091012</v>
      </c>
      <c r="J3574" s="11">
        <v>20090911</v>
      </c>
      <c r="K3574" s="12">
        <v>202003</v>
      </c>
      <c r="L3574" s="12" t="s">
        <v>3166</v>
      </c>
      <c r="M3574" s="7" t="s">
        <v>12617</v>
      </c>
      <c r="N3574" s="14" t="s">
        <v>12642</v>
      </c>
      <c r="O3574" s="38" t="s">
        <v>23275</v>
      </c>
      <c r="P3574" s="7" t="s">
        <v>12617</v>
      </c>
      <c r="Q3574" s="7" t="s">
        <v>12617</v>
      </c>
      <c r="R3574" s="7" t="s">
        <v>12613</v>
      </c>
      <c r="S3574" s="7" t="s">
        <v>12617</v>
      </c>
      <c r="T3574" s="7" t="s">
        <v>12617</v>
      </c>
      <c r="U3574" s="38" t="s">
        <v>23275</v>
      </c>
      <c r="V3574" s="38" t="s">
        <v>23275</v>
      </c>
      <c r="W3574" s="7" t="s">
        <v>12617</v>
      </c>
      <c r="X3574" s="7" t="s">
        <v>6</v>
      </c>
      <c r="Y3574" s="7" t="s">
        <v>6</v>
      </c>
      <c r="Z3574" s="7" t="s">
        <v>12642</v>
      </c>
      <c r="AA3574" s="7" t="s">
        <v>12642</v>
      </c>
      <c r="AB3574" s="7" t="s">
        <v>6</v>
      </c>
      <c r="AC3574" s="7" t="s">
        <v>12613</v>
      </c>
      <c r="AD3574" s="38" t="s">
        <v>4128</v>
      </c>
      <c r="AE3574" s="38" t="s">
        <v>4129</v>
      </c>
      <c r="AF3574" s="38" t="s">
        <v>4107</v>
      </c>
      <c r="AG3574" s="38" t="s">
        <v>16403</v>
      </c>
      <c r="AH3574" s="38" t="s">
        <v>15512</v>
      </c>
      <c r="AI3574" s="38" t="s">
        <v>16404</v>
      </c>
      <c r="AJ3574" s="38" t="s">
        <v>16405</v>
      </c>
      <c r="AK3574" s="38" t="s">
        <v>5006</v>
      </c>
      <c r="AL3574" s="38" t="s">
        <v>21</v>
      </c>
      <c r="AM3574" s="38" t="s">
        <v>5007</v>
      </c>
      <c r="AN3574" s="38" t="s">
        <v>5008</v>
      </c>
      <c r="AO3574" s="4"/>
      <c r="AP3574" s="4"/>
    </row>
    <row r="3575" spans="1:42" ht="13.5" customHeight="1">
      <c r="A3575" s="5" t="s">
        <v>12601</v>
      </c>
      <c r="B3575" s="14" t="s">
        <v>12619</v>
      </c>
      <c r="C3575" s="8" t="s">
        <v>5025</v>
      </c>
      <c r="D3575" s="8" t="s">
        <v>17208</v>
      </c>
      <c r="E3575" s="8" t="s">
        <v>5026</v>
      </c>
      <c r="F3575" s="9" t="s">
        <v>17209</v>
      </c>
      <c r="G3575" s="10">
        <v>131.94</v>
      </c>
      <c r="H3575" s="8" t="s">
        <v>20</v>
      </c>
      <c r="I3575" s="11">
        <v>20101111</v>
      </c>
      <c r="J3575" s="11">
        <v>20090514</v>
      </c>
      <c r="K3575" s="12">
        <v>202003</v>
      </c>
      <c r="L3575" s="12" t="s">
        <v>3166</v>
      </c>
      <c r="M3575" s="7" t="s">
        <v>12617</v>
      </c>
      <c r="N3575" s="14" t="s">
        <v>12642</v>
      </c>
      <c r="O3575" s="38" t="s">
        <v>23275</v>
      </c>
      <c r="P3575" s="7" t="s">
        <v>12617</v>
      </c>
      <c r="Q3575" s="7" t="s">
        <v>12617</v>
      </c>
      <c r="R3575" s="7" t="s">
        <v>12613</v>
      </c>
      <c r="S3575" s="7" t="s">
        <v>12617</v>
      </c>
      <c r="T3575" s="7" t="s">
        <v>12617</v>
      </c>
      <c r="U3575" s="38" t="s">
        <v>23275</v>
      </c>
      <c r="V3575" s="38" t="s">
        <v>23275</v>
      </c>
      <c r="W3575" s="7" t="s">
        <v>12617</v>
      </c>
      <c r="X3575" s="7" t="s">
        <v>6</v>
      </c>
      <c r="Y3575" s="7" t="s">
        <v>6</v>
      </c>
      <c r="Z3575" s="7" t="s">
        <v>12642</v>
      </c>
      <c r="AA3575" s="7" t="s">
        <v>12642</v>
      </c>
      <c r="AB3575" s="7" t="s">
        <v>6</v>
      </c>
      <c r="AC3575" s="7" t="s">
        <v>12613</v>
      </c>
      <c r="AD3575" s="38" t="s">
        <v>4128</v>
      </c>
      <c r="AE3575" s="38" t="s">
        <v>4129</v>
      </c>
      <c r="AF3575" s="38" t="s">
        <v>4107</v>
      </c>
      <c r="AG3575" s="38" t="s">
        <v>16403</v>
      </c>
      <c r="AH3575" s="38" t="s">
        <v>15512</v>
      </c>
      <c r="AI3575" s="38" t="s">
        <v>16404</v>
      </c>
      <c r="AJ3575" s="38" t="s">
        <v>16405</v>
      </c>
      <c r="AK3575" s="38" t="s">
        <v>5006</v>
      </c>
      <c r="AL3575" s="38" t="s">
        <v>21</v>
      </c>
      <c r="AM3575" s="38" t="s">
        <v>5007</v>
      </c>
      <c r="AN3575" s="38" t="s">
        <v>5008</v>
      </c>
      <c r="AO3575" s="4"/>
      <c r="AP3575" s="4"/>
    </row>
    <row r="3576" spans="1:42" ht="13.5" customHeight="1">
      <c r="A3576" s="5" t="s">
        <v>12601</v>
      </c>
      <c r="B3576" s="14" t="s">
        <v>12619</v>
      </c>
      <c r="C3576" s="8" t="s">
        <v>5027</v>
      </c>
      <c r="D3576" s="8" t="s">
        <v>17210</v>
      </c>
      <c r="E3576" s="8" t="s">
        <v>5028</v>
      </c>
      <c r="F3576" s="9" t="s">
        <v>17211</v>
      </c>
      <c r="G3576" s="10">
        <v>133</v>
      </c>
      <c r="H3576" s="8" t="s">
        <v>20</v>
      </c>
      <c r="I3576" s="11">
        <v>20050113</v>
      </c>
      <c r="J3576" s="11">
        <v>20100913</v>
      </c>
      <c r="K3576" s="12">
        <v>202003</v>
      </c>
      <c r="L3576" s="12" t="s">
        <v>3166</v>
      </c>
      <c r="M3576" s="7" t="s">
        <v>12617</v>
      </c>
      <c r="N3576" s="14" t="s">
        <v>12642</v>
      </c>
      <c r="O3576" s="38" t="s">
        <v>23275</v>
      </c>
      <c r="P3576" s="7" t="s">
        <v>12617</v>
      </c>
      <c r="Q3576" s="7" t="s">
        <v>12617</v>
      </c>
      <c r="R3576" s="7" t="s">
        <v>12613</v>
      </c>
      <c r="S3576" s="7" t="s">
        <v>12617</v>
      </c>
      <c r="T3576" s="7" t="s">
        <v>12617</v>
      </c>
      <c r="U3576" s="38" t="s">
        <v>23275</v>
      </c>
      <c r="V3576" s="38" t="s">
        <v>23275</v>
      </c>
      <c r="W3576" s="7" t="s">
        <v>12617</v>
      </c>
      <c r="X3576" s="7" t="s">
        <v>6</v>
      </c>
      <c r="Y3576" s="7" t="s">
        <v>6</v>
      </c>
      <c r="Z3576" s="7" t="s">
        <v>12642</v>
      </c>
      <c r="AA3576" s="7" t="s">
        <v>12642</v>
      </c>
      <c r="AB3576" s="7" t="s">
        <v>6</v>
      </c>
      <c r="AC3576" s="7" t="s">
        <v>12613</v>
      </c>
      <c r="AD3576" s="38" t="s">
        <v>4128</v>
      </c>
      <c r="AE3576" s="38" t="s">
        <v>4129</v>
      </c>
      <c r="AF3576" s="38" t="s">
        <v>4107</v>
      </c>
      <c r="AG3576" s="38" t="s">
        <v>16403</v>
      </c>
      <c r="AH3576" s="38" t="s">
        <v>15512</v>
      </c>
      <c r="AI3576" s="38" t="s">
        <v>16404</v>
      </c>
      <c r="AJ3576" s="38" t="s">
        <v>16405</v>
      </c>
      <c r="AK3576" s="38" t="s">
        <v>5006</v>
      </c>
      <c r="AL3576" s="38" t="s">
        <v>21</v>
      </c>
      <c r="AM3576" s="38" t="s">
        <v>5007</v>
      </c>
      <c r="AN3576" s="38" t="s">
        <v>5008</v>
      </c>
      <c r="AO3576" s="4"/>
      <c r="AP3576" s="4"/>
    </row>
    <row r="3577" spans="1:42" ht="13.5" customHeight="1">
      <c r="A3577" s="5" t="s">
        <v>12601</v>
      </c>
      <c r="B3577" s="14" t="s">
        <v>12619</v>
      </c>
      <c r="C3577" s="8" t="s">
        <v>5029</v>
      </c>
      <c r="D3577" s="8" t="s">
        <v>17212</v>
      </c>
      <c r="E3577" s="8" t="s">
        <v>5030</v>
      </c>
      <c r="F3577" s="9" t="s">
        <v>17213</v>
      </c>
      <c r="G3577" s="10">
        <v>116.64</v>
      </c>
      <c r="H3577" s="8" t="s">
        <v>20</v>
      </c>
      <c r="I3577" s="11">
        <v>20021121</v>
      </c>
      <c r="J3577" s="11">
        <v>20021121</v>
      </c>
      <c r="K3577" s="12">
        <v>202003</v>
      </c>
      <c r="L3577" s="12" t="s">
        <v>3166</v>
      </c>
      <c r="M3577" s="7" t="s">
        <v>12617</v>
      </c>
      <c r="N3577" s="14" t="s">
        <v>12642</v>
      </c>
      <c r="O3577" s="38" t="s">
        <v>23275</v>
      </c>
      <c r="P3577" s="7" t="s">
        <v>12617</v>
      </c>
      <c r="Q3577" s="7" t="s">
        <v>12617</v>
      </c>
      <c r="R3577" s="7" t="s">
        <v>12613</v>
      </c>
      <c r="S3577" s="7" t="s">
        <v>12617</v>
      </c>
      <c r="T3577" s="7" t="s">
        <v>12617</v>
      </c>
      <c r="U3577" s="38" t="s">
        <v>23275</v>
      </c>
      <c r="V3577" s="38" t="s">
        <v>23275</v>
      </c>
      <c r="W3577" s="7" t="s">
        <v>12617</v>
      </c>
      <c r="X3577" s="7" t="s">
        <v>6</v>
      </c>
      <c r="Y3577" s="7" t="s">
        <v>6</v>
      </c>
      <c r="Z3577" s="7" t="s">
        <v>12642</v>
      </c>
      <c r="AA3577" s="7" t="s">
        <v>12642</v>
      </c>
      <c r="AB3577" s="7" t="s">
        <v>6</v>
      </c>
      <c r="AC3577" s="7" t="s">
        <v>12613</v>
      </c>
      <c r="AD3577" s="38" t="s">
        <v>4128</v>
      </c>
      <c r="AE3577" s="38" t="s">
        <v>4129</v>
      </c>
      <c r="AF3577" s="38" t="s">
        <v>4107</v>
      </c>
      <c r="AG3577" s="38" t="s">
        <v>16403</v>
      </c>
      <c r="AH3577" s="38" t="s">
        <v>15512</v>
      </c>
      <c r="AI3577" s="38" t="s">
        <v>16404</v>
      </c>
      <c r="AJ3577" s="38" t="s">
        <v>16405</v>
      </c>
      <c r="AK3577" s="38" t="s">
        <v>5006</v>
      </c>
      <c r="AL3577" s="38" t="s">
        <v>21</v>
      </c>
      <c r="AM3577" s="38" t="s">
        <v>5007</v>
      </c>
      <c r="AN3577" s="38" t="s">
        <v>5008</v>
      </c>
      <c r="AO3577" s="4"/>
      <c r="AP3577" s="4"/>
    </row>
    <row r="3578" spans="1:42" ht="13.5" customHeight="1">
      <c r="A3578" s="5" t="s">
        <v>12601</v>
      </c>
      <c r="B3578" s="14" t="s">
        <v>12619</v>
      </c>
      <c r="C3578" s="8" t="s">
        <v>5031</v>
      </c>
      <c r="D3578" s="8" t="s">
        <v>17214</v>
      </c>
      <c r="E3578" s="8" t="s">
        <v>2364</v>
      </c>
      <c r="F3578" s="9" t="s">
        <v>17215</v>
      </c>
      <c r="G3578" s="10">
        <v>132.93</v>
      </c>
      <c r="H3578" s="8" t="s">
        <v>20</v>
      </c>
      <c r="I3578" s="11">
        <v>20090602</v>
      </c>
      <c r="J3578" s="11">
        <v>20090424</v>
      </c>
      <c r="K3578" s="12">
        <v>202003</v>
      </c>
      <c r="L3578" s="12" t="s">
        <v>3166</v>
      </c>
      <c r="M3578" s="7" t="s">
        <v>12617</v>
      </c>
      <c r="N3578" s="14" t="s">
        <v>12642</v>
      </c>
      <c r="O3578" s="38" t="s">
        <v>23275</v>
      </c>
      <c r="P3578" s="7" t="s">
        <v>12617</v>
      </c>
      <c r="Q3578" s="7" t="s">
        <v>12617</v>
      </c>
      <c r="R3578" s="7" t="s">
        <v>12613</v>
      </c>
      <c r="S3578" s="7" t="s">
        <v>12617</v>
      </c>
      <c r="T3578" s="7" t="s">
        <v>12617</v>
      </c>
      <c r="U3578" s="38" t="s">
        <v>23275</v>
      </c>
      <c r="V3578" s="38" t="s">
        <v>23275</v>
      </c>
      <c r="W3578" s="7" t="s">
        <v>12617</v>
      </c>
      <c r="X3578" s="7" t="s">
        <v>6</v>
      </c>
      <c r="Y3578" s="7" t="s">
        <v>6</v>
      </c>
      <c r="Z3578" s="7" t="s">
        <v>12642</v>
      </c>
      <c r="AA3578" s="7" t="s">
        <v>12642</v>
      </c>
      <c r="AB3578" s="7" t="s">
        <v>6</v>
      </c>
      <c r="AC3578" s="7" t="s">
        <v>12613</v>
      </c>
      <c r="AD3578" s="38" t="s">
        <v>4128</v>
      </c>
      <c r="AE3578" s="38" t="s">
        <v>4129</v>
      </c>
      <c r="AF3578" s="38" t="s">
        <v>4107</v>
      </c>
      <c r="AG3578" s="38" t="s">
        <v>16403</v>
      </c>
      <c r="AH3578" s="38" t="s">
        <v>15512</v>
      </c>
      <c r="AI3578" s="38" t="s">
        <v>16404</v>
      </c>
      <c r="AJ3578" s="38" t="s">
        <v>16405</v>
      </c>
      <c r="AK3578" s="38" t="s">
        <v>5006</v>
      </c>
      <c r="AL3578" s="38" t="s">
        <v>21</v>
      </c>
      <c r="AM3578" s="38" t="s">
        <v>5007</v>
      </c>
      <c r="AN3578" s="38" t="s">
        <v>5008</v>
      </c>
      <c r="AO3578" s="4"/>
      <c r="AP3578" s="4"/>
    </row>
    <row r="3579" spans="1:42" ht="13.5" customHeight="1">
      <c r="A3579" s="5" t="s">
        <v>12601</v>
      </c>
      <c r="B3579" s="14" t="s">
        <v>12619</v>
      </c>
      <c r="C3579" s="8" t="s">
        <v>5032</v>
      </c>
      <c r="D3579" s="8" t="s">
        <v>17216</v>
      </c>
      <c r="E3579" s="8" t="s">
        <v>5033</v>
      </c>
      <c r="F3579" s="9" t="s">
        <v>17217</v>
      </c>
      <c r="G3579" s="10">
        <v>132</v>
      </c>
      <c r="H3579" s="8" t="s">
        <v>20</v>
      </c>
      <c r="I3579" s="11" t="s">
        <v>1226</v>
      </c>
      <c r="J3579" s="11">
        <v>20080428</v>
      </c>
      <c r="K3579" s="12">
        <v>202003</v>
      </c>
      <c r="L3579" s="12" t="s">
        <v>3166</v>
      </c>
      <c r="M3579" s="7" t="s">
        <v>12617</v>
      </c>
      <c r="N3579" s="14" t="s">
        <v>12642</v>
      </c>
      <c r="O3579" s="38" t="s">
        <v>23275</v>
      </c>
      <c r="P3579" s="7" t="s">
        <v>12617</v>
      </c>
      <c r="Q3579" s="7" t="s">
        <v>12617</v>
      </c>
      <c r="R3579" s="7" t="s">
        <v>12613</v>
      </c>
      <c r="S3579" s="7" t="s">
        <v>12617</v>
      </c>
      <c r="T3579" s="7" t="s">
        <v>12617</v>
      </c>
      <c r="U3579" s="38" t="s">
        <v>23275</v>
      </c>
      <c r="V3579" s="38" t="s">
        <v>23275</v>
      </c>
      <c r="W3579" s="7" t="s">
        <v>12617</v>
      </c>
      <c r="X3579" s="7" t="s">
        <v>6</v>
      </c>
      <c r="Y3579" s="7" t="s">
        <v>6</v>
      </c>
      <c r="Z3579" s="7" t="s">
        <v>12642</v>
      </c>
      <c r="AA3579" s="7" t="s">
        <v>12642</v>
      </c>
      <c r="AB3579" s="7" t="s">
        <v>6</v>
      </c>
      <c r="AC3579" s="7" t="s">
        <v>12613</v>
      </c>
      <c r="AD3579" s="38" t="s">
        <v>4128</v>
      </c>
      <c r="AE3579" s="38" t="s">
        <v>4129</v>
      </c>
      <c r="AF3579" s="38" t="s">
        <v>4107</v>
      </c>
      <c r="AG3579" s="38" t="s">
        <v>16403</v>
      </c>
      <c r="AH3579" s="38" t="s">
        <v>15512</v>
      </c>
      <c r="AI3579" s="38" t="s">
        <v>16404</v>
      </c>
      <c r="AJ3579" s="38" t="s">
        <v>16405</v>
      </c>
      <c r="AK3579" s="38" t="s">
        <v>5006</v>
      </c>
      <c r="AL3579" s="38" t="s">
        <v>21</v>
      </c>
      <c r="AM3579" s="38" t="s">
        <v>5007</v>
      </c>
      <c r="AN3579" s="38" t="s">
        <v>5008</v>
      </c>
      <c r="AO3579" s="4"/>
      <c r="AP3579" s="4"/>
    </row>
    <row r="3580" spans="1:42" ht="13.5" customHeight="1">
      <c r="A3580" s="5" t="s">
        <v>12601</v>
      </c>
      <c r="B3580" s="14" t="s">
        <v>12619</v>
      </c>
      <c r="C3580" s="8" t="s">
        <v>5034</v>
      </c>
      <c r="D3580" s="8" t="s">
        <v>17218</v>
      </c>
      <c r="E3580" s="8" t="s">
        <v>5035</v>
      </c>
      <c r="F3580" s="9" t="s">
        <v>17219</v>
      </c>
      <c r="G3580" s="10">
        <v>132.69</v>
      </c>
      <c r="H3580" s="8" t="s">
        <v>20</v>
      </c>
      <c r="I3580" s="11">
        <v>20091012</v>
      </c>
      <c r="J3580" s="11">
        <v>20090920</v>
      </c>
      <c r="K3580" s="12">
        <v>202003</v>
      </c>
      <c r="L3580" s="12" t="s">
        <v>3166</v>
      </c>
      <c r="M3580" s="7" t="s">
        <v>12617</v>
      </c>
      <c r="N3580" s="14" t="s">
        <v>12642</v>
      </c>
      <c r="O3580" s="38" t="s">
        <v>23275</v>
      </c>
      <c r="P3580" s="7" t="s">
        <v>12617</v>
      </c>
      <c r="Q3580" s="7" t="s">
        <v>12617</v>
      </c>
      <c r="R3580" s="7" t="s">
        <v>12613</v>
      </c>
      <c r="S3580" s="7" t="s">
        <v>12617</v>
      </c>
      <c r="T3580" s="7" t="s">
        <v>12617</v>
      </c>
      <c r="U3580" s="38" t="s">
        <v>23275</v>
      </c>
      <c r="V3580" s="38" t="s">
        <v>23275</v>
      </c>
      <c r="W3580" s="7" t="s">
        <v>12617</v>
      </c>
      <c r="X3580" s="7" t="s">
        <v>6</v>
      </c>
      <c r="Y3580" s="7" t="s">
        <v>6</v>
      </c>
      <c r="Z3580" s="7" t="s">
        <v>12642</v>
      </c>
      <c r="AA3580" s="7" t="s">
        <v>12642</v>
      </c>
      <c r="AB3580" s="7" t="s">
        <v>6</v>
      </c>
      <c r="AC3580" s="7" t="s">
        <v>12613</v>
      </c>
      <c r="AD3580" s="38" t="s">
        <v>4128</v>
      </c>
      <c r="AE3580" s="38" t="s">
        <v>4129</v>
      </c>
      <c r="AF3580" s="38" t="s">
        <v>4107</v>
      </c>
      <c r="AG3580" s="38" t="s">
        <v>16403</v>
      </c>
      <c r="AH3580" s="38" t="s">
        <v>15512</v>
      </c>
      <c r="AI3580" s="38" t="s">
        <v>16404</v>
      </c>
      <c r="AJ3580" s="38" t="s">
        <v>16405</v>
      </c>
      <c r="AK3580" s="38" t="s">
        <v>5006</v>
      </c>
      <c r="AL3580" s="38" t="s">
        <v>21</v>
      </c>
      <c r="AM3580" s="38" t="s">
        <v>5007</v>
      </c>
      <c r="AN3580" s="38" t="s">
        <v>5008</v>
      </c>
      <c r="AO3580" s="4"/>
      <c r="AP3580" s="4"/>
    </row>
    <row r="3581" spans="1:42" ht="13.5" customHeight="1">
      <c r="A3581" s="5" t="s">
        <v>12601</v>
      </c>
      <c r="B3581" s="14" t="s">
        <v>12619</v>
      </c>
      <c r="C3581" s="8" t="s">
        <v>5036</v>
      </c>
      <c r="D3581" s="8" t="s">
        <v>17220</v>
      </c>
      <c r="E3581" s="8" t="s">
        <v>5037</v>
      </c>
      <c r="F3581" s="9" t="s">
        <v>17221</v>
      </c>
      <c r="G3581" s="10">
        <v>131</v>
      </c>
      <c r="H3581" s="8" t="s">
        <v>20</v>
      </c>
      <c r="I3581" s="11">
        <v>20100318</v>
      </c>
      <c r="J3581" s="11">
        <v>20100318</v>
      </c>
      <c r="K3581" s="12">
        <v>202003</v>
      </c>
      <c r="L3581" s="12" t="s">
        <v>3166</v>
      </c>
      <c r="M3581" s="7" t="s">
        <v>12617</v>
      </c>
      <c r="N3581" s="14" t="s">
        <v>12642</v>
      </c>
      <c r="O3581" s="38" t="s">
        <v>23275</v>
      </c>
      <c r="P3581" s="7" t="s">
        <v>12642</v>
      </c>
      <c r="Q3581" s="7" t="s">
        <v>12617</v>
      </c>
      <c r="R3581" s="7" t="s">
        <v>12613</v>
      </c>
      <c r="S3581" s="7" t="s">
        <v>12617</v>
      </c>
      <c r="T3581" s="7" t="s">
        <v>12617</v>
      </c>
      <c r="U3581" s="38" t="s">
        <v>23275</v>
      </c>
      <c r="V3581" s="38" t="s">
        <v>23275</v>
      </c>
      <c r="W3581" s="7" t="s">
        <v>12617</v>
      </c>
      <c r="X3581" s="7" t="s">
        <v>6</v>
      </c>
      <c r="Y3581" s="7" t="s">
        <v>6</v>
      </c>
      <c r="Z3581" s="7" t="s">
        <v>12642</v>
      </c>
      <c r="AA3581" s="7" t="s">
        <v>12642</v>
      </c>
      <c r="AB3581" s="7" t="s">
        <v>6</v>
      </c>
      <c r="AC3581" s="7" t="s">
        <v>12613</v>
      </c>
      <c r="AD3581" s="38" t="s">
        <v>4128</v>
      </c>
      <c r="AE3581" s="38" t="s">
        <v>4129</v>
      </c>
      <c r="AF3581" s="38" t="s">
        <v>4107</v>
      </c>
      <c r="AG3581" s="38" t="s">
        <v>16403</v>
      </c>
      <c r="AH3581" s="38" t="s">
        <v>15512</v>
      </c>
      <c r="AI3581" s="38" t="s">
        <v>16404</v>
      </c>
      <c r="AJ3581" s="38" t="s">
        <v>16405</v>
      </c>
      <c r="AK3581" s="38" t="s">
        <v>5006</v>
      </c>
      <c r="AL3581" s="38" t="s">
        <v>21</v>
      </c>
      <c r="AM3581" s="38" t="s">
        <v>5007</v>
      </c>
      <c r="AN3581" s="38" t="s">
        <v>5008</v>
      </c>
      <c r="AO3581" s="4"/>
      <c r="AP3581" s="4"/>
    </row>
    <row r="3582" spans="1:42" ht="13.5" customHeight="1">
      <c r="A3582" s="5" t="s">
        <v>12601</v>
      </c>
      <c r="B3582" s="14" t="s">
        <v>12619</v>
      </c>
      <c r="C3582" s="8" t="s">
        <v>5038</v>
      </c>
      <c r="D3582" s="8" t="s">
        <v>17222</v>
      </c>
      <c r="E3582" s="8" t="s">
        <v>5039</v>
      </c>
      <c r="F3582" s="9" t="s">
        <v>17223</v>
      </c>
      <c r="G3582" s="10">
        <v>115.29</v>
      </c>
      <c r="H3582" s="8" t="s">
        <v>20</v>
      </c>
      <c r="I3582" s="11" t="s">
        <v>1226</v>
      </c>
      <c r="J3582" s="11">
        <v>20080402</v>
      </c>
      <c r="K3582" s="12">
        <v>202003</v>
      </c>
      <c r="L3582" s="12" t="s">
        <v>3166</v>
      </c>
      <c r="M3582" s="7" t="s">
        <v>12617</v>
      </c>
      <c r="N3582" s="14" t="s">
        <v>12642</v>
      </c>
      <c r="O3582" s="38" t="s">
        <v>23275</v>
      </c>
      <c r="P3582" s="7" t="s">
        <v>12642</v>
      </c>
      <c r="Q3582" s="7" t="s">
        <v>12617</v>
      </c>
      <c r="R3582" s="7" t="s">
        <v>12613</v>
      </c>
      <c r="S3582" s="7" t="s">
        <v>12617</v>
      </c>
      <c r="T3582" s="7" t="s">
        <v>12617</v>
      </c>
      <c r="U3582" s="38" t="s">
        <v>23276</v>
      </c>
      <c r="V3582" s="38" t="s">
        <v>23276</v>
      </c>
      <c r="W3582" s="7" t="s">
        <v>12617</v>
      </c>
      <c r="X3582" s="7" t="s">
        <v>6</v>
      </c>
      <c r="Y3582" s="7" t="s">
        <v>6</v>
      </c>
      <c r="Z3582" s="7" t="s">
        <v>12642</v>
      </c>
      <c r="AA3582" s="7" t="s">
        <v>12642</v>
      </c>
      <c r="AB3582" s="7" t="s">
        <v>6</v>
      </c>
      <c r="AC3582" s="7" t="s">
        <v>12613</v>
      </c>
      <c r="AD3582" s="38" t="s">
        <v>4128</v>
      </c>
      <c r="AE3582" s="38" t="s">
        <v>4129</v>
      </c>
      <c r="AF3582" s="38" t="s">
        <v>4107</v>
      </c>
      <c r="AG3582" s="38" t="s">
        <v>16403</v>
      </c>
      <c r="AH3582" s="38" t="s">
        <v>15512</v>
      </c>
      <c r="AI3582" s="38" t="s">
        <v>16404</v>
      </c>
      <c r="AJ3582" s="38" t="s">
        <v>16405</v>
      </c>
      <c r="AK3582" s="38" t="s">
        <v>5006</v>
      </c>
      <c r="AL3582" s="38" t="s">
        <v>21</v>
      </c>
      <c r="AM3582" s="38" t="s">
        <v>5007</v>
      </c>
      <c r="AN3582" s="38" t="s">
        <v>5008</v>
      </c>
      <c r="AO3582" s="4"/>
      <c r="AP3582" s="4"/>
    </row>
    <row r="3583" spans="1:42" ht="13.5" customHeight="1">
      <c r="A3583" s="5" t="s">
        <v>12601</v>
      </c>
      <c r="B3583" s="14" t="s">
        <v>12619</v>
      </c>
      <c r="C3583" s="8" t="s">
        <v>5040</v>
      </c>
      <c r="D3583" s="8" t="s">
        <v>17224</v>
      </c>
      <c r="E3583" s="8" t="s">
        <v>5041</v>
      </c>
      <c r="F3583" s="9" t="s">
        <v>17225</v>
      </c>
      <c r="G3583" s="10">
        <v>132.12</v>
      </c>
      <c r="H3583" s="8" t="s">
        <v>20</v>
      </c>
      <c r="I3583" s="11">
        <v>20071026</v>
      </c>
      <c r="J3583" s="11">
        <v>20070824</v>
      </c>
      <c r="K3583" s="12">
        <v>202003</v>
      </c>
      <c r="L3583" s="12" t="s">
        <v>3166</v>
      </c>
      <c r="M3583" s="7" t="s">
        <v>12617</v>
      </c>
      <c r="N3583" s="14" t="s">
        <v>12642</v>
      </c>
      <c r="O3583" s="38" t="s">
        <v>23275</v>
      </c>
      <c r="P3583" s="7" t="s">
        <v>12642</v>
      </c>
      <c r="Q3583" s="7" t="s">
        <v>12617</v>
      </c>
      <c r="R3583" s="7" t="s">
        <v>12613</v>
      </c>
      <c r="S3583" s="7" t="s">
        <v>12617</v>
      </c>
      <c r="T3583" s="7" t="s">
        <v>12617</v>
      </c>
      <c r="U3583" s="38" t="s">
        <v>23275</v>
      </c>
      <c r="V3583" s="38" t="s">
        <v>23275</v>
      </c>
      <c r="W3583" s="7" t="s">
        <v>12617</v>
      </c>
      <c r="X3583" s="7" t="s">
        <v>6</v>
      </c>
      <c r="Y3583" s="7" t="s">
        <v>6</v>
      </c>
      <c r="Z3583" s="7" t="s">
        <v>12642</v>
      </c>
      <c r="AA3583" s="7" t="s">
        <v>12642</v>
      </c>
      <c r="AB3583" s="7" t="s">
        <v>6</v>
      </c>
      <c r="AC3583" s="7" t="s">
        <v>12613</v>
      </c>
      <c r="AD3583" s="38" t="s">
        <v>4128</v>
      </c>
      <c r="AE3583" s="38" t="s">
        <v>4129</v>
      </c>
      <c r="AF3583" s="38" t="s">
        <v>4107</v>
      </c>
      <c r="AG3583" s="38" t="s">
        <v>16403</v>
      </c>
      <c r="AH3583" s="38" t="s">
        <v>15512</v>
      </c>
      <c r="AI3583" s="38" t="s">
        <v>16404</v>
      </c>
      <c r="AJ3583" s="38" t="s">
        <v>16405</v>
      </c>
      <c r="AK3583" s="38" t="s">
        <v>5006</v>
      </c>
      <c r="AL3583" s="38" t="s">
        <v>21</v>
      </c>
      <c r="AM3583" s="38" t="s">
        <v>5007</v>
      </c>
      <c r="AN3583" s="38" t="s">
        <v>5008</v>
      </c>
      <c r="AO3583" s="4"/>
      <c r="AP3583" s="4"/>
    </row>
    <row r="3584" spans="1:42" ht="13.5" customHeight="1">
      <c r="A3584" s="5" t="s">
        <v>12601</v>
      </c>
      <c r="B3584" s="14" t="s">
        <v>12619</v>
      </c>
      <c r="C3584" s="8" t="s">
        <v>5042</v>
      </c>
      <c r="D3584" s="8" t="s">
        <v>17226</v>
      </c>
      <c r="E3584" s="8" t="s">
        <v>5043</v>
      </c>
      <c r="F3584" s="9" t="s">
        <v>17227</v>
      </c>
      <c r="G3584" s="10">
        <v>133.11000000000001</v>
      </c>
      <c r="H3584" s="8" t="s">
        <v>20</v>
      </c>
      <c r="I3584" s="11">
        <v>20080213</v>
      </c>
      <c r="J3584" s="11">
        <v>20080110</v>
      </c>
      <c r="K3584" s="12">
        <v>202003</v>
      </c>
      <c r="L3584" s="12" t="s">
        <v>3166</v>
      </c>
      <c r="M3584" s="7" t="s">
        <v>12617</v>
      </c>
      <c r="N3584" s="14" t="s">
        <v>12642</v>
      </c>
      <c r="O3584" s="38" t="s">
        <v>23275</v>
      </c>
      <c r="P3584" s="7" t="s">
        <v>12642</v>
      </c>
      <c r="Q3584" s="7" t="s">
        <v>12617</v>
      </c>
      <c r="R3584" s="7" t="s">
        <v>12613</v>
      </c>
      <c r="S3584" s="7" t="s">
        <v>12617</v>
      </c>
      <c r="T3584" s="7" t="s">
        <v>12617</v>
      </c>
      <c r="U3584" s="38" t="s">
        <v>23275</v>
      </c>
      <c r="V3584" s="38" t="s">
        <v>23275</v>
      </c>
      <c r="W3584" s="7" t="s">
        <v>12617</v>
      </c>
      <c r="X3584" s="7" t="s">
        <v>6</v>
      </c>
      <c r="Y3584" s="7" t="s">
        <v>6</v>
      </c>
      <c r="Z3584" s="7" t="s">
        <v>12642</v>
      </c>
      <c r="AA3584" s="7" t="s">
        <v>12642</v>
      </c>
      <c r="AB3584" s="7" t="s">
        <v>6</v>
      </c>
      <c r="AC3584" s="7" t="s">
        <v>12613</v>
      </c>
      <c r="AD3584" s="38" t="s">
        <v>4128</v>
      </c>
      <c r="AE3584" s="38" t="s">
        <v>4129</v>
      </c>
      <c r="AF3584" s="38" t="s">
        <v>4107</v>
      </c>
      <c r="AG3584" s="38" t="s">
        <v>16403</v>
      </c>
      <c r="AH3584" s="38" t="s">
        <v>15512</v>
      </c>
      <c r="AI3584" s="38" t="s">
        <v>16404</v>
      </c>
      <c r="AJ3584" s="38" t="s">
        <v>16405</v>
      </c>
      <c r="AK3584" s="38" t="s">
        <v>5006</v>
      </c>
      <c r="AL3584" s="38" t="s">
        <v>21</v>
      </c>
      <c r="AM3584" s="38" t="s">
        <v>5007</v>
      </c>
      <c r="AN3584" s="38" t="s">
        <v>5008</v>
      </c>
      <c r="AO3584" s="4"/>
      <c r="AP3584" s="4"/>
    </row>
    <row r="3585" spans="1:42" ht="13.5" customHeight="1">
      <c r="A3585" s="5" t="s">
        <v>12601</v>
      </c>
      <c r="B3585" s="14" t="s">
        <v>12619</v>
      </c>
      <c r="C3585" s="8" t="s">
        <v>5044</v>
      </c>
      <c r="D3585" s="8" t="s">
        <v>17228</v>
      </c>
      <c r="E3585" s="8" t="s">
        <v>5045</v>
      </c>
      <c r="F3585" s="9" t="s">
        <v>17229</v>
      </c>
      <c r="G3585" s="10">
        <v>132</v>
      </c>
      <c r="H3585" s="8" t="s">
        <v>20</v>
      </c>
      <c r="I3585" s="11" t="s">
        <v>1226</v>
      </c>
      <c r="J3585" s="11">
        <v>20060320</v>
      </c>
      <c r="K3585" s="12">
        <v>202003</v>
      </c>
      <c r="L3585" s="12" t="s">
        <v>3166</v>
      </c>
      <c r="M3585" s="7" t="s">
        <v>12617</v>
      </c>
      <c r="N3585" s="14" t="s">
        <v>12642</v>
      </c>
      <c r="O3585" s="38" t="s">
        <v>23275</v>
      </c>
      <c r="P3585" s="7" t="s">
        <v>12642</v>
      </c>
      <c r="Q3585" s="7" t="s">
        <v>12617</v>
      </c>
      <c r="R3585" s="7" t="s">
        <v>12613</v>
      </c>
      <c r="S3585" s="7" t="s">
        <v>12617</v>
      </c>
      <c r="T3585" s="7" t="s">
        <v>12617</v>
      </c>
      <c r="U3585" s="38" t="s">
        <v>23275</v>
      </c>
      <c r="V3585" s="38" t="s">
        <v>23275</v>
      </c>
      <c r="W3585" s="7" t="s">
        <v>12617</v>
      </c>
      <c r="X3585" s="7" t="s">
        <v>6</v>
      </c>
      <c r="Y3585" s="7" t="s">
        <v>6</v>
      </c>
      <c r="Z3585" s="7" t="s">
        <v>12642</v>
      </c>
      <c r="AA3585" s="7" t="s">
        <v>12642</v>
      </c>
      <c r="AB3585" s="7" t="s">
        <v>6</v>
      </c>
      <c r="AC3585" s="7" t="s">
        <v>12613</v>
      </c>
      <c r="AD3585" s="38" t="s">
        <v>4128</v>
      </c>
      <c r="AE3585" s="38" t="s">
        <v>4129</v>
      </c>
      <c r="AF3585" s="38" t="s">
        <v>4107</v>
      </c>
      <c r="AG3585" s="38" t="s">
        <v>16403</v>
      </c>
      <c r="AH3585" s="38" t="s">
        <v>15512</v>
      </c>
      <c r="AI3585" s="38" t="s">
        <v>16404</v>
      </c>
      <c r="AJ3585" s="38" t="s">
        <v>16405</v>
      </c>
      <c r="AK3585" s="38" t="s">
        <v>5006</v>
      </c>
      <c r="AL3585" s="38" t="s">
        <v>21</v>
      </c>
      <c r="AM3585" s="38" t="s">
        <v>5007</v>
      </c>
      <c r="AN3585" s="38" t="s">
        <v>5008</v>
      </c>
      <c r="AO3585" s="4"/>
      <c r="AP3585" s="4"/>
    </row>
    <row r="3586" spans="1:42" ht="13.5" customHeight="1">
      <c r="A3586" s="5" t="s">
        <v>12601</v>
      </c>
      <c r="B3586" s="14" t="s">
        <v>12619</v>
      </c>
      <c r="C3586" s="8" t="s">
        <v>5046</v>
      </c>
      <c r="D3586" s="8" t="s">
        <v>17230</v>
      </c>
      <c r="E3586" s="8" t="s">
        <v>5047</v>
      </c>
      <c r="F3586" s="9" t="s">
        <v>17231</v>
      </c>
      <c r="G3586" s="10">
        <v>116.82</v>
      </c>
      <c r="H3586" s="8" t="s">
        <v>20</v>
      </c>
      <c r="I3586" s="11">
        <v>20040423</v>
      </c>
      <c r="J3586" s="11">
        <v>20040212</v>
      </c>
      <c r="K3586" s="12">
        <v>202003</v>
      </c>
      <c r="L3586" s="12" t="s">
        <v>3166</v>
      </c>
      <c r="M3586" s="7" t="s">
        <v>12617</v>
      </c>
      <c r="N3586" s="14" t="s">
        <v>12642</v>
      </c>
      <c r="O3586" s="38" t="s">
        <v>23275</v>
      </c>
      <c r="P3586" s="7" t="s">
        <v>12642</v>
      </c>
      <c r="Q3586" s="7" t="s">
        <v>12617</v>
      </c>
      <c r="R3586" s="7" t="s">
        <v>12613</v>
      </c>
      <c r="S3586" s="7" t="s">
        <v>12617</v>
      </c>
      <c r="T3586" s="7" t="s">
        <v>12617</v>
      </c>
      <c r="U3586" s="38" t="s">
        <v>23275</v>
      </c>
      <c r="V3586" s="38" t="s">
        <v>23275</v>
      </c>
      <c r="W3586" s="7" t="s">
        <v>12617</v>
      </c>
      <c r="X3586" s="7" t="s">
        <v>6</v>
      </c>
      <c r="Y3586" s="7" t="s">
        <v>6</v>
      </c>
      <c r="Z3586" s="7" t="s">
        <v>12642</v>
      </c>
      <c r="AA3586" s="7" t="s">
        <v>12642</v>
      </c>
      <c r="AB3586" s="7" t="s">
        <v>6</v>
      </c>
      <c r="AC3586" s="7" t="s">
        <v>17232</v>
      </c>
      <c r="AD3586" s="38" t="s">
        <v>4128</v>
      </c>
      <c r="AE3586" s="38" t="s">
        <v>4129</v>
      </c>
      <c r="AF3586" s="38" t="s">
        <v>4107</v>
      </c>
      <c r="AG3586" s="38" t="s">
        <v>16403</v>
      </c>
      <c r="AH3586" s="38" t="s">
        <v>15512</v>
      </c>
      <c r="AI3586" s="38" t="s">
        <v>16404</v>
      </c>
      <c r="AJ3586" s="38" t="s">
        <v>16405</v>
      </c>
      <c r="AK3586" s="38" t="s">
        <v>5006</v>
      </c>
      <c r="AL3586" s="38" t="s">
        <v>21</v>
      </c>
      <c r="AM3586" s="38" t="s">
        <v>5007</v>
      </c>
      <c r="AN3586" s="38" t="s">
        <v>5008</v>
      </c>
      <c r="AO3586" s="4"/>
      <c r="AP3586" s="4"/>
    </row>
    <row r="3587" spans="1:42" ht="13.5" customHeight="1">
      <c r="A3587" s="5" t="s">
        <v>12601</v>
      </c>
      <c r="B3587" s="14" t="s">
        <v>12619</v>
      </c>
      <c r="C3587" s="8" t="s">
        <v>5048</v>
      </c>
      <c r="D3587" s="8" t="s">
        <v>17233</v>
      </c>
      <c r="E3587" s="8" t="s">
        <v>5049</v>
      </c>
      <c r="F3587" s="9" t="s">
        <v>17234</v>
      </c>
      <c r="G3587" s="10">
        <v>124.65</v>
      </c>
      <c r="H3587" s="8" t="s">
        <v>20</v>
      </c>
      <c r="I3587" s="11">
        <v>20070302</v>
      </c>
      <c r="J3587" s="11">
        <v>20070213</v>
      </c>
      <c r="K3587" s="12">
        <v>202003</v>
      </c>
      <c r="L3587" s="12" t="s">
        <v>3166</v>
      </c>
      <c r="M3587" s="7" t="s">
        <v>12617</v>
      </c>
      <c r="N3587" s="14" t="s">
        <v>12642</v>
      </c>
      <c r="O3587" s="38" t="s">
        <v>23275</v>
      </c>
      <c r="P3587" s="7" t="s">
        <v>12642</v>
      </c>
      <c r="Q3587" s="7" t="s">
        <v>12617</v>
      </c>
      <c r="R3587" s="7" t="s">
        <v>12613</v>
      </c>
      <c r="S3587" s="7" t="s">
        <v>12617</v>
      </c>
      <c r="T3587" s="7" t="s">
        <v>12617</v>
      </c>
      <c r="U3587" s="38" t="s">
        <v>23275</v>
      </c>
      <c r="V3587" s="38" t="s">
        <v>23275</v>
      </c>
      <c r="W3587" s="7" t="s">
        <v>12617</v>
      </c>
      <c r="X3587" s="7" t="s">
        <v>6</v>
      </c>
      <c r="Y3587" s="7" t="s">
        <v>6</v>
      </c>
      <c r="Z3587" s="7" t="s">
        <v>12642</v>
      </c>
      <c r="AA3587" s="7" t="s">
        <v>12642</v>
      </c>
      <c r="AB3587" s="7" t="s">
        <v>6</v>
      </c>
      <c r="AC3587" s="7" t="s">
        <v>12613</v>
      </c>
      <c r="AD3587" s="38" t="s">
        <v>4128</v>
      </c>
      <c r="AE3587" s="38" t="s">
        <v>4129</v>
      </c>
      <c r="AF3587" s="38" t="s">
        <v>4107</v>
      </c>
      <c r="AG3587" s="38" t="s">
        <v>16403</v>
      </c>
      <c r="AH3587" s="38" t="s">
        <v>15512</v>
      </c>
      <c r="AI3587" s="38" t="s">
        <v>16404</v>
      </c>
      <c r="AJ3587" s="38" t="s">
        <v>16405</v>
      </c>
      <c r="AK3587" s="38" t="s">
        <v>5006</v>
      </c>
      <c r="AL3587" s="38" t="s">
        <v>21</v>
      </c>
      <c r="AM3587" s="38" t="s">
        <v>5007</v>
      </c>
      <c r="AN3587" s="38" t="s">
        <v>5008</v>
      </c>
      <c r="AO3587" s="4"/>
      <c r="AP3587" s="4"/>
    </row>
    <row r="3588" spans="1:42" ht="13.5" customHeight="1">
      <c r="A3588" s="5" t="s">
        <v>12601</v>
      </c>
      <c r="B3588" s="14" t="s">
        <v>12619</v>
      </c>
      <c r="C3588" s="8" t="s">
        <v>5050</v>
      </c>
      <c r="D3588" s="8" t="s">
        <v>17235</v>
      </c>
      <c r="E3588" s="8" t="s">
        <v>5051</v>
      </c>
      <c r="F3588" s="9" t="s">
        <v>17236</v>
      </c>
      <c r="G3588" s="10">
        <v>441.66</v>
      </c>
      <c r="H3588" s="8" t="s">
        <v>20</v>
      </c>
      <c r="I3588" s="11">
        <v>38252</v>
      </c>
      <c r="J3588" s="11" t="s">
        <v>1226</v>
      </c>
      <c r="K3588" s="12">
        <v>202003</v>
      </c>
      <c r="L3588" s="12" t="s">
        <v>3166</v>
      </c>
      <c r="M3588" s="7" t="s">
        <v>12617</v>
      </c>
      <c r="N3588" s="14" t="s">
        <v>12642</v>
      </c>
      <c r="O3588" s="38" t="s">
        <v>23275</v>
      </c>
      <c r="P3588" s="7" t="s">
        <v>12617</v>
      </c>
      <c r="Q3588" s="7" t="s">
        <v>12617</v>
      </c>
      <c r="R3588" s="7" t="s">
        <v>12613</v>
      </c>
      <c r="S3588" s="7" t="s">
        <v>12617</v>
      </c>
      <c r="T3588" s="7" t="s">
        <v>12617</v>
      </c>
      <c r="U3588" s="38" t="s">
        <v>23276</v>
      </c>
      <c r="V3588" s="38" t="s">
        <v>23276</v>
      </c>
      <c r="W3588" s="7" t="s">
        <v>12617</v>
      </c>
      <c r="X3588" s="7" t="s">
        <v>1226</v>
      </c>
      <c r="Y3588" s="7" t="s">
        <v>6</v>
      </c>
      <c r="Z3588" s="7" t="s">
        <v>1226</v>
      </c>
      <c r="AA3588" s="7" t="s">
        <v>1226</v>
      </c>
      <c r="AB3588" s="7" t="s">
        <v>6</v>
      </c>
      <c r="AC3588" s="7" t="s">
        <v>12613</v>
      </c>
      <c r="AD3588" s="38" t="s">
        <v>4128</v>
      </c>
      <c r="AE3588" s="38" t="s">
        <v>4129</v>
      </c>
      <c r="AF3588" s="38" t="s">
        <v>4107</v>
      </c>
      <c r="AG3588" s="38" t="s">
        <v>17237</v>
      </c>
      <c r="AH3588" s="38" t="s">
        <v>13593</v>
      </c>
      <c r="AI3588" s="38" t="s">
        <v>17238</v>
      </c>
      <c r="AJ3588" s="38" t="s">
        <v>17239</v>
      </c>
      <c r="AK3588" s="38"/>
      <c r="AL3588" s="38"/>
      <c r="AM3588" s="38"/>
      <c r="AN3588" s="38"/>
      <c r="AO3588" s="4"/>
      <c r="AP3588" s="4"/>
    </row>
    <row r="3589" spans="1:42" ht="13.5" customHeight="1">
      <c r="A3589" s="5" t="s">
        <v>12601</v>
      </c>
      <c r="B3589" s="14" t="s">
        <v>12619</v>
      </c>
      <c r="C3589" s="8" t="s">
        <v>5052</v>
      </c>
      <c r="D3589" s="8" t="s">
        <v>17240</v>
      </c>
      <c r="E3589" s="8" t="s">
        <v>5053</v>
      </c>
      <c r="F3589" s="9" t="s">
        <v>17241</v>
      </c>
      <c r="G3589" s="10">
        <v>136.96</v>
      </c>
      <c r="H3589" s="8" t="s">
        <v>20</v>
      </c>
      <c r="I3589" s="11">
        <v>20091009</v>
      </c>
      <c r="J3589" s="11" t="s">
        <v>1226</v>
      </c>
      <c r="K3589" s="12">
        <v>202003</v>
      </c>
      <c r="L3589" s="12" t="s">
        <v>3166</v>
      </c>
      <c r="M3589" s="7" t="s">
        <v>12617</v>
      </c>
      <c r="N3589" s="14" t="s">
        <v>12642</v>
      </c>
      <c r="O3589" s="38" t="s">
        <v>23275</v>
      </c>
      <c r="P3589" s="7" t="s">
        <v>12617</v>
      </c>
      <c r="Q3589" s="7" t="s">
        <v>12617</v>
      </c>
      <c r="R3589" s="7" t="s">
        <v>12613</v>
      </c>
      <c r="S3589" s="7" t="s">
        <v>12617</v>
      </c>
      <c r="T3589" s="7" t="s">
        <v>12617</v>
      </c>
      <c r="U3589" s="38" t="s">
        <v>23275</v>
      </c>
      <c r="V3589" s="38" t="s">
        <v>23275</v>
      </c>
      <c r="W3589" s="7" t="s">
        <v>12617</v>
      </c>
      <c r="X3589" s="7" t="s">
        <v>1226</v>
      </c>
      <c r="Y3589" s="7" t="s">
        <v>6</v>
      </c>
      <c r="Z3589" s="7" t="s">
        <v>1226</v>
      </c>
      <c r="AA3589" s="7" t="s">
        <v>1226</v>
      </c>
      <c r="AB3589" s="7" t="s">
        <v>6</v>
      </c>
      <c r="AC3589" s="7" t="s">
        <v>12613</v>
      </c>
      <c r="AD3589" s="38" t="s">
        <v>4128</v>
      </c>
      <c r="AE3589" s="38" t="s">
        <v>4129</v>
      </c>
      <c r="AF3589" s="38" t="s">
        <v>4107</v>
      </c>
      <c r="AG3589" s="38" t="s">
        <v>17237</v>
      </c>
      <c r="AH3589" s="38" t="s">
        <v>13593</v>
      </c>
      <c r="AI3589" s="38" t="s">
        <v>17238</v>
      </c>
      <c r="AJ3589" s="38" t="s">
        <v>17239</v>
      </c>
      <c r="AK3589" s="38"/>
      <c r="AL3589" s="38"/>
      <c r="AM3589" s="38"/>
      <c r="AN3589" s="38"/>
      <c r="AO3589" s="4"/>
      <c r="AP3589" s="4"/>
    </row>
    <row r="3590" spans="1:42" ht="13.5" customHeight="1">
      <c r="A3590" s="5" t="s">
        <v>12601</v>
      </c>
      <c r="B3590" s="14" t="s">
        <v>12619</v>
      </c>
      <c r="C3590" s="8" t="s">
        <v>5054</v>
      </c>
      <c r="D3590" s="8" t="s">
        <v>17242</v>
      </c>
      <c r="E3590" s="8" t="s">
        <v>1926</v>
      </c>
      <c r="F3590" s="9" t="s">
        <v>17243</v>
      </c>
      <c r="G3590" s="10">
        <v>150.62</v>
      </c>
      <c r="H3590" s="8" t="s">
        <v>20</v>
      </c>
      <c r="I3590" s="11">
        <v>20090309</v>
      </c>
      <c r="J3590" s="11" t="s">
        <v>1226</v>
      </c>
      <c r="K3590" s="12">
        <v>202003</v>
      </c>
      <c r="L3590" s="12" t="s">
        <v>3166</v>
      </c>
      <c r="M3590" s="7" t="s">
        <v>12617</v>
      </c>
      <c r="N3590" s="14" t="s">
        <v>12642</v>
      </c>
      <c r="O3590" s="38" t="s">
        <v>23275</v>
      </c>
      <c r="P3590" s="7" t="s">
        <v>12617</v>
      </c>
      <c r="Q3590" s="7" t="s">
        <v>12617</v>
      </c>
      <c r="R3590" s="7" t="s">
        <v>12613</v>
      </c>
      <c r="S3590" s="7" t="s">
        <v>12617</v>
      </c>
      <c r="T3590" s="7" t="s">
        <v>12617</v>
      </c>
      <c r="U3590" s="38" t="s">
        <v>23275</v>
      </c>
      <c r="V3590" s="38" t="s">
        <v>23275</v>
      </c>
      <c r="W3590" s="7" t="s">
        <v>12617</v>
      </c>
      <c r="X3590" s="7" t="s">
        <v>1226</v>
      </c>
      <c r="Y3590" s="7" t="s">
        <v>6</v>
      </c>
      <c r="Z3590" s="7" t="s">
        <v>1226</v>
      </c>
      <c r="AA3590" s="7" t="s">
        <v>1226</v>
      </c>
      <c r="AB3590" s="7" t="s">
        <v>6</v>
      </c>
      <c r="AC3590" s="7" t="s">
        <v>12613</v>
      </c>
      <c r="AD3590" s="38" t="s">
        <v>4128</v>
      </c>
      <c r="AE3590" s="38" t="s">
        <v>4129</v>
      </c>
      <c r="AF3590" s="38" t="s">
        <v>4107</v>
      </c>
      <c r="AG3590" s="38" t="s">
        <v>17237</v>
      </c>
      <c r="AH3590" s="38" t="s">
        <v>13593</v>
      </c>
      <c r="AI3590" s="38" t="s">
        <v>17238</v>
      </c>
      <c r="AJ3590" s="38" t="s">
        <v>17239</v>
      </c>
      <c r="AK3590" s="38"/>
      <c r="AL3590" s="38"/>
      <c r="AM3590" s="38"/>
      <c r="AN3590" s="38"/>
      <c r="AO3590" s="4"/>
      <c r="AP3590" s="4"/>
    </row>
    <row r="3591" spans="1:42" ht="13.5" customHeight="1">
      <c r="A3591" s="5" t="s">
        <v>12601</v>
      </c>
      <c r="B3591" s="14" t="s">
        <v>12619</v>
      </c>
      <c r="C3591" s="8" t="s">
        <v>5055</v>
      </c>
      <c r="D3591" s="8" t="s">
        <v>17244</v>
      </c>
      <c r="E3591" s="8" t="s">
        <v>435</v>
      </c>
      <c r="F3591" s="9" t="s">
        <v>17245</v>
      </c>
      <c r="G3591" s="10">
        <v>103.23</v>
      </c>
      <c r="H3591" s="8" t="s">
        <v>20</v>
      </c>
      <c r="I3591" s="11">
        <v>37536</v>
      </c>
      <c r="J3591" s="11" t="s">
        <v>1226</v>
      </c>
      <c r="K3591" s="12">
        <v>202003</v>
      </c>
      <c r="L3591" s="12" t="s">
        <v>3166</v>
      </c>
      <c r="M3591" s="7" t="s">
        <v>12617</v>
      </c>
      <c r="N3591" s="14" t="s">
        <v>12642</v>
      </c>
      <c r="O3591" s="38" t="s">
        <v>23275</v>
      </c>
      <c r="P3591" s="7" t="s">
        <v>12617</v>
      </c>
      <c r="Q3591" s="7" t="s">
        <v>12617</v>
      </c>
      <c r="R3591" s="7" t="s">
        <v>12613</v>
      </c>
      <c r="S3591" s="7" t="s">
        <v>12617</v>
      </c>
      <c r="T3591" s="7" t="s">
        <v>12617</v>
      </c>
      <c r="U3591" s="38" t="s">
        <v>23278</v>
      </c>
      <c r="V3591" s="38" t="s">
        <v>23278</v>
      </c>
      <c r="W3591" s="7" t="s">
        <v>12617</v>
      </c>
      <c r="X3591" s="7" t="s">
        <v>1226</v>
      </c>
      <c r="Y3591" s="7" t="s">
        <v>6</v>
      </c>
      <c r="Z3591" s="7" t="s">
        <v>1226</v>
      </c>
      <c r="AA3591" s="7" t="s">
        <v>1226</v>
      </c>
      <c r="AB3591" s="7" t="s">
        <v>6</v>
      </c>
      <c r="AC3591" s="7" t="s">
        <v>12613</v>
      </c>
      <c r="AD3591" s="38" t="s">
        <v>4128</v>
      </c>
      <c r="AE3591" s="38" t="s">
        <v>4129</v>
      </c>
      <c r="AF3591" s="38" t="s">
        <v>4107</v>
      </c>
      <c r="AG3591" s="38" t="s">
        <v>17237</v>
      </c>
      <c r="AH3591" s="38" t="s">
        <v>13593</v>
      </c>
      <c r="AI3591" s="38" t="s">
        <v>17238</v>
      </c>
      <c r="AJ3591" s="38" t="s">
        <v>17239</v>
      </c>
      <c r="AK3591" s="38"/>
      <c r="AL3591" s="38"/>
      <c r="AM3591" s="38"/>
      <c r="AN3591" s="38"/>
      <c r="AO3591" s="4"/>
      <c r="AP3591" s="4"/>
    </row>
    <row r="3592" spans="1:42" ht="13.5" customHeight="1">
      <c r="A3592" s="5" t="s">
        <v>12601</v>
      </c>
      <c r="B3592" s="14" t="s">
        <v>12619</v>
      </c>
      <c r="C3592" s="8" t="s">
        <v>5056</v>
      </c>
      <c r="D3592" s="8" t="s">
        <v>17246</v>
      </c>
      <c r="E3592" s="8" t="s">
        <v>5057</v>
      </c>
      <c r="F3592" s="9" t="s">
        <v>17247</v>
      </c>
      <c r="G3592" s="10">
        <v>338.07</v>
      </c>
      <c r="H3592" s="8" t="s">
        <v>20</v>
      </c>
      <c r="I3592" s="11">
        <v>36889</v>
      </c>
      <c r="J3592" s="11" t="s">
        <v>1226</v>
      </c>
      <c r="K3592" s="12">
        <v>202003</v>
      </c>
      <c r="L3592" s="12" t="s">
        <v>3166</v>
      </c>
      <c r="M3592" s="7" t="s">
        <v>12617</v>
      </c>
      <c r="N3592" s="14" t="s">
        <v>12642</v>
      </c>
      <c r="O3592" s="38" t="s">
        <v>23275</v>
      </c>
      <c r="P3592" s="7" t="s">
        <v>12617</v>
      </c>
      <c r="Q3592" s="7" t="s">
        <v>12617</v>
      </c>
      <c r="R3592" s="7" t="s">
        <v>12613</v>
      </c>
      <c r="S3592" s="7" t="s">
        <v>12617</v>
      </c>
      <c r="T3592" s="7" t="s">
        <v>12617</v>
      </c>
      <c r="U3592" s="38" t="s">
        <v>23275</v>
      </c>
      <c r="V3592" s="38" t="s">
        <v>23275</v>
      </c>
      <c r="W3592" s="7" t="s">
        <v>12617</v>
      </c>
      <c r="X3592" s="7" t="s">
        <v>1226</v>
      </c>
      <c r="Y3592" s="7" t="s">
        <v>6</v>
      </c>
      <c r="Z3592" s="7" t="s">
        <v>1226</v>
      </c>
      <c r="AA3592" s="7" t="s">
        <v>1226</v>
      </c>
      <c r="AB3592" s="7" t="s">
        <v>6</v>
      </c>
      <c r="AC3592" s="7" t="s">
        <v>12613</v>
      </c>
      <c r="AD3592" s="38" t="s">
        <v>4128</v>
      </c>
      <c r="AE3592" s="38" t="s">
        <v>4129</v>
      </c>
      <c r="AF3592" s="38" t="s">
        <v>4107</v>
      </c>
      <c r="AG3592" s="38" t="s">
        <v>17237</v>
      </c>
      <c r="AH3592" s="38" t="s">
        <v>13593</v>
      </c>
      <c r="AI3592" s="38" t="s">
        <v>17238</v>
      </c>
      <c r="AJ3592" s="38" t="s">
        <v>17239</v>
      </c>
      <c r="AK3592" s="38"/>
      <c r="AL3592" s="38"/>
      <c r="AM3592" s="38"/>
      <c r="AN3592" s="38"/>
      <c r="AO3592" s="4"/>
      <c r="AP3592" s="4"/>
    </row>
    <row r="3593" spans="1:42" ht="13.5" customHeight="1">
      <c r="A3593" s="5" t="s">
        <v>12601</v>
      </c>
      <c r="B3593" s="14" t="s">
        <v>17248</v>
      </c>
      <c r="C3593" s="8" t="s">
        <v>5058</v>
      </c>
      <c r="D3593" s="8" t="s">
        <v>17249</v>
      </c>
      <c r="E3593" s="8" t="s">
        <v>5059</v>
      </c>
      <c r="F3593" s="9" t="s">
        <v>17250</v>
      </c>
      <c r="G3593" s="10">
        <v>142.74</v>
      </c>
      <c r="H3593" s="8" t="s">
        <v>20</v>
      </c>
      <c r="I3593" s="11">
        <v>20111230</v>
      </c>
      <c r="J3593" s="11" t="s">
        <v>1226</v>
      </c>
      <c r="K3593" s="12">
        <v>202003</v>
      </c>
      <c r="L3593" s="12" t="s">
        <v>3166</v>
      </c>
      <c r="M3593" s="7" t="s">
        <v>12617</v>
      </c>
      <c r="N3593" s="14" t="s">
        <v>12642</v>
      </c>
      <c r="O3593" s="38" t="s">
        <v>23275</v>
      </c>
      <c r="P3593" s="7" t="s">
        <v>12617</v>
      </c>
      <c r="Q3593" s="7" t="s">
        <v>12617</v>
      </c>
      <c r="R3593" s="7" t="s">
        <v>12613</v>
      </c>
      <c r="S3593" s="7" t="s">
        <v>12617</v>
      </c>
      <c r="T3593" s="7" t="s">
        <v>12617</v>
      </c>
      <c r="U3593" s="38" t="s">
        <v>23275</v>
      </c>
      <c r="V3593" s="38" t="s">
        <v>23275</v>
      </c>
      <c r="W3593" s="7" t="s">
        <v>12617</v>
      </c>
      <c r="X3593" s="7" t="s">
        <v>1226</v>
      </c>
      <c r="Y3593" s="7" t="s">
        <v>6</v>
      </c>
      <c r="Z3593" s="7" t="s">
        <v>1226</v>
      </c>
      <c r="AA3593" s="7" t="s">
        <v>1226</v>
      </c>
      <c r="AB3593" s="7" t="s">
        <v>6</v>
      </c>
      <c r="AC3593" s="7" t="s">
        <v>12613</v>
      </c>
      <c r="AD3593" s="38" t="s">
        <v>4128</v>
      </c>
      <c r="AE3593" s="38" t="s">
        <v>4129</v>
      </c>
      <c r="AF3593" s="38" t="s">
        <v>4107</v>
      </c>
      <c r="AG3593" s="38" t="s">
        <v>17237</v>
      </c>
      <c r="AH3593" s="38" t="s">
        <v>13593</v>
      </c>
      <c r="AI3593" s="38" t="s">
        <v>17238</v>
      </c>
      <c r="AJ3593" s="38" t="s">
        <v>17239</v>
      </c>
      <c r="AK3593" s="38"/>
      <c r="AL3593" s="38"/>
      <c r="AM3593" s="38"/>
      <c r="AN3593" s="38"/>
      <c r="AO3593" s="4"/>
      <c r="AP3593" s="4"/>
    </row>
    <row r="3594" spans="1:42" ht="13.5" customHeight="1">
      <c r="A3594" s="5" t="s">
        <v>12601</v>
      </c>
      <c r="B3594" s="14" t="s">
        <v>12619</v>
      </c>
      <c r="C3594" s="8" t="s">
        <v>5060</v>
      </c>
      <c r="D3594" s="8" t="s">
        <v>17251</v>
      </c>
      <c r="E3594" s="8" t="s">
        <v>5061</v>
      </c>
      <c r="F3594" s="9" t="s">
        <v>17252</v>
      </c>
      <c r="G3594" s="10">
        <v>149.49</v>
      </c>
      <c r="H3594" s="8" t="s">
        <v>20</v>
      </c>
      <c r="I3594" s="11">
        <v>20101210</v>
      </c>
      <c r="J3594" s="11" t="s">
        <v>1226</v>
      </c>
      <c r="K3594" s="12">
        <v>202003</v>
      </c>
      <c r="L3594" s="12" t="s">
        <v>3166</v>
      </c>
      <c r="M3594" s="7" t="s">
        <v>12617</v>
      </c>
      <c r="N3594" s="14" t="s">
        <v>12642</v>
      </c>
      <c r="O3594" s="38" t="s">
        <v>23275</v>
      </c>
      <c r="P3594" s="7" t="s">
        <v>12617</v>
      </c>
      <c r="Q3594" s="7" t="s">
        <v>12617</v>
      </c>
      <c r="R3594" s="7" t="s">
        <v>12613</v>
      </c>
      <c r="S3594" s="7" t="s">
        <v>12617</v>
      </c>
      <c r="T3594" s="7" t="s">
        <v>12617</v>
      </c>
      <c r="U3594" s="38" t="s">
        <v>23276</v>
      </c>
      <c r="V3594" s="38" t="s">
        <v>23276</v>
      </c>
      <c r="W3594" s="7" t="s">
        <v>12617</v>
      </c>
      <c r="X3594" s="7" t="s">
        <v>1226</v>
      </c>
      <c r="Y3594" s="7" t="s">
        <v>6</v>
      </c>
      <c r="Z3594" s="7" t="s">
        <v>1226</v>
      </c>
      <c r="AA3594" s="7" t="s">
        <v>1226</v>
      </c>
      <c r="AB3594" s="7" t="s">
        <v>6</v>
      </c>
      <c r="AC3594" s="7" t="s">
        <v>12613</v>
      </c>
      <c r="AD3594" s="38" t="s">
        <v>4128</v>
      </c>
      <c r="AE3594" s="38" t="s">
        <v>4129</v>
      </c>
      <c r="AF3594" s="38" t="s">
        <v>4107</v>
      </c>
      <c r="AG3594" s="38" t="s">
        <v>17237</v>
      </c>
      <c r="AH3594" s="38" t="s">
        <v>13593</v>
      </c>
      <c r="AI3594" s="38" t="s">
        <v>17238</v>
      </c>
      <c r="AJ3594" s="38" t="s">
        <v>17239</v>
      </c>
      <c r="AK3594" s="38"/>
      <c r="AL3594" s="38"/>
      <c r="AM3594" s="38"/>
      <c r="AN3594" s="38"/>
      <c r="AO3594" s="4"/>
      <c r="AP3594" s="4"/>
    </row>
    <row r="3595" spans="1:42" ht="13.5" customHeight="1">
      <c r="A3595" s="5" t="s">
        <v>12601</v>
      </c>
      <c r="B3595" s="14" t="s">
        <v>12619</v>
      </c>
      <c r="C3595" s="8" t="s">
        <v>5062</v>
      </c>
      <c r="D3595" s="8" t="s">
        <v>17253</v>
      </c>
      <c r="E3595" s="8" t="s">
        <v>6271</v>
      </c>
      <c r="F3595" s="9" t="s">
        <v>17254</v>
      </c>
      <c r="G3595" s="10">
        <v>160.30000000000001</v>
      </c>
      <c r="H3595" s="8" t="s">
        <v>20</v>
      </c>
      <c r="I3595" s="11">
        <v>37940</v>
      </c>
      <c r="J3595" s="11" t="s">
        <v>1226</v>
      </c>
      <c r="K3595" s="12">
        <v>202003</v>
      </c>
      <c r="L3595" s="12" t="s">
        <v>3166</v>
      </c>
      <c r="M3595" s="7" t="s">
        <v>12617</v>
      </c>
      <c r="N3595" s="14" t="s">
        <v>12642</v>
      </c>
      <c r="O3595" s="38" t="s">
        <v>23275</v>
      </c>
      <c r="P3595" s="7" t="s">
        <v>12617</v>
      </c>
      <c r="Q3595" s="7" t="s">
        <v>12617</v>
      </c>
      <c r="R3595" s="7" t="s">
        <v>12613</v>
      </c>
      <c r="S3595" s="7" t="s">
        <v>12617</v>
      </c>
      <c r="T3595" s="7" t="s">
        <v>12617</v>
      </c>
      <c r="U3595" s="38" t="s">
        <v>23275</v>
      </c>
      <c r="V3595" s="38" t="s">
        <v>23275</v>
      </c>
      <c r="W3595" s="7" t="s">
        <v>12617</v>
      </c>
      <c r="X3595" s="7" t="s">
        <v>1226</v>
      </c>
      <c r="Y3595" s="7" t="s">
        <v>6</v>
      </c>
      <c r="Z3595" s="7" t="s">
        <v>1226</v>
      </c>
      <c r="AA3595" s="7" t="s">
        <v>1226</v>
      </c>
      <c r="AB3595" s="7" t="s">
        <v>6</v>
      </c>
      <c r="AC3595" s="7" t="s">
        <v>12613</v>
      </c>
      <c r="AD3595" s="38" t="s">
        <v>4128</v>
      </c>
      <c r="AE3595" s="38" t="s">
        <v>4129</v>
      </c>
      <c r="AF3595" s="38" t="s">
        <v>4107</v>
      </c>
      <c r="AG3595" s="38" t="s">
        <v>17237</v>
      </c>
      <c r="AH3595" s="38" t="s">
        <v>13593</v>
      </c>
      <c r="AI3595" s="38" t="s">
        <v>17238</v>
      </c>
      <c r="AJ3595" s="38" t="s">
        <v>17239</v>
      </c>
      <c r="AK3595" s="38"/>
      <c r="AL3595" s="38"/>
      <c r="AM3595" s="38"/>
      <c r="AN3595" s="38"/>
      <c r="AO3595" s="4"/>
      <c r="AP3595" s="4"/>
    </row>
    <row r="3596" spans="1:42" ht="13.5" customHeight="1">
      <c r="A3596" s="5" t="s">
        <v>12601</v>
      </c>
      <c r="B3596" s="14" t="s">
        <v>12619</v>
      </c>
      <c r="C3596" s="8" t="s">
        <v>5063</v>
      </c>
      <c r="D3596" s="8" t="s">
        <v>17255</v>
      </c>
      <c r="E3596" s="8" t="s">
        <v>5064</v>
      </c>
      <c r="F3596" s="9" t="s">
        <v>17256</v>
      </c>
      <c r="G3596" s="10">
        <v>133.41</v>
      </c>
      <c r="H3596" s="8" t="s">
        <v>20</v>
      </c>
      <c r="I3596" s="11">
        <v>20070405</v>
      </c>
      <c r="J3596" s="11" t="s">
        <v>1226</v>
      </c>
      <c r="K3596" s="12">
        <v>202003</v>
      </c>
      <c r="L3596" s="12" t="s">
        <v>3166</v>
      </c>
      <c r="M3596" s="7" t="s">
        <v>12617</v>
      </c>
      <c r="N3596" s="14" t="s">
        <v>12642</v>
      </c>
      <c r="O3596" s="38" t="s">
        <v>23275</v>
      </c>
      <c r="P3596" s="7" t="s">
        <v>12617</v>
      </c>
      <c r="Q3596" s="7" t="s">
        <v>12617</v>
      </c>
      <c r="R3596" s="7" t="s">
        <v>12613</v>
      </c>
      <c r="S3596" s="7" t="s">
        <v>12617</v>
      </c>
      <c r="T3596" s="7" t="s">
        <v>12617</v>
      </c>
      <c r="U3596" s="38" t="s">
        <v>23275</v>
      </c>
      <c r="V3596" s="38" t="s">
        <v>23275</v>
      </c>
      <c r="W3596" s="7" t="s">
        <v>12617</v>
      </c>
      <c r="X3596" s="7" t="s">
        <v>1226</v>
      </c>
      <c r="Y3596" s="7" t="s">
        <v>6</v>
      </c>
      <c r="Z3596" s="7" t="s">
        <v>1226</v>
      </c>
      <c r="AA3596" s="7" t="s">
        <v>1226</v>
      </c>
      <c r="AB3596" s="7" t="s">
        <v>6</v>
      </c>
      <c r="AC3596" s="7" t="s">
        <v>12613</v>
      </c>
      <c r="AD3596" s="38" t="s">
        <v>4128</v>
      </c>
      <c r="AE3596" s="38" t="s">
        <v>4129</v>
      </c>
      <c r="AF3596" s="38" t="s">
        <v>4107</v>
      </c>
      <c r="AG3596" s="38" t="s">
        <v>17237</v>
      </c>
      <c r="AH3596" s="38" t="s">
        <v>13593</v>
      </c>
      <c r="AI3596" s="38" t="s">
        <v>17238</v>
      </c>
      <c r="AJ3596" s="38" t="s">
        <v>17239</v>
      </c>
      <c r="AK3596" s="38"/>
      <c r="AL3596" s="38"/>
      <c r="AM3596" s="38"/>
      <c r="AN3596" s="38"/>
      <c r="AO3596" s="4"/>
      <c r="AP3596" s="4"/>
    </row>
    <row r="3597" spans="1:42" ht="13.5" customHeight="1">
      <c r="A3597" s="5" t="s">
        <v>12601</v>
      </c>
      <c r="B3597" s="14" t="s">
        <v>12619</v>
      </c>
      <c r="C3597" s="8" t="s">
        <v>5065</v>
      </c>
      <c r="D3597" s="8" t="s">
        <v>17257</v>
      </c>
      <c r="E3597" s="8" t="s">
        <v>5066</v>
      </c>
      <c r="F3597" s="9" t="s">
        <v>17258</v>
      </c>
      <c r="G3597" s="10">
        <v>671.92</v>
      </c>
      <c r="H3597" s="8" t="s">
        <v>20</v>
      </c>
      <c r="I3597" s="11">
        <v>37970</v>
      </c>
      <c r="J3597" s="11" t="s">
        <v>1226</v>
      </c>
      <c r="K3597" s="12">
        <v>202003</v>
      </c>
      <c r="L3597" s="12" t="s">
        <v>3166</v>
      </c>
      <c r="M3597" s="7" t="s">
        <v>12617</v>
      </c>
      <c r="N3597" s="14" t="s">
        <v>12642</v>
      </c>
      <c r="O3597" s="38" t="s">
        <v>23275</v>
      </c>
      <c r="P3597" s="7" t="s">
        <v>12617</v>
      </c>
      <c r="Q3597" s="7" t="s">
        <v>12617</v>
      </c>
      <c r="R3597" s="7" t="s">
        <v>12613</v>
      </c>
      <c r="S3597" s="7" t="s">
        <v>12617</v>
      </c>
      <c r="T3597" s="7" t="s">
        <v>12617</v>
      </c>
      <c r="U3597" s="38" t="s">
        <v>23275</v>
      </c>
      <c r="V3597" s="38" t="s">
        <v>23275</v>
      </c>
      <c r="W3597" s="7" t="s">
        <v>12617</v>
      </c>
      <c r="X3597" s="7" t="s">
        <v>1226</v>
      </c>
      <c r="Y3597" s="7" t="s">
        <v>6</v>
      </c>
      <c r="Z3597" s="7" t="s">
        <v>1226</v>
      </c>
      <c r="AA3597" s="7" t="s">
        <v>1226</v>
      </c>
      <c r="AB3597" s="7" t="s">
        <v>6</v>
      </c>
      <c r="AC3597" s="7" t="s">
        <v>12613</v>
      </c>
      <c r="AD3597" s="38" t="s">
        <v>4128</v>
      </c>
      <c r="AE3597" s="38" t="s">
        <v>4129</v>
      </c>
      <c r="AF3597" s="38" t="s">
        <v>4107</v>
      </c>
      <c r="AG3597" s="38" t="s">
        <v>17259</v>
      </c>
      <c r="AH3597" s="38" t="s">
        <v>13593</v>
      </c>
      <c r="AI3597" s="38" t="s">
        <v>17238</v>
      </c>
      <c r="AJ3597" s="38" t="s">
        <v>17239</v>
      </c>
      <c r="AK3597" s="38"/>
      <c r="AL3597" s="38"/>
      <c r="AM3597" s="38"/>
      <c r="AN3597" s="38"/>
      <c r="AO3597" s="4"/>
      <c r="AP3597" s="4"/>
    </row>
    <row r="3598" spans="1:42" ht="13.5" customHeight="1">
      <c r="A3598" s="5" t="s">
        <v>12601</v>
      </c>
      <c r="B3598" s="14" t="s">
        <v>12619</v>
      </c>
      <c r="C3598" s="8" t="s">
        <v>5067</v>
      </c>
      <c r="D3598" s="8" t="s">
        <v>17260</v>
      </c>
      <c r="E3598" s="8" t="s">
        <v>5068</v>
      </c>
      <c r="F3598" s="9" t="s">
        <v>17261</v>
      </c>
      <c r="G3598" s="10">
        <v>122.49</v>
      </c>
      <c r="H3598" s="8" t="s">
        <v>20</v>
      </c>
      <c r="I3598" s="11">
        <v>39328</v>
      </c>
      <c r="J3598" s="11" t="s">
        <v>1226</v>
      </c>
      <c r="K3598" s="12">
        <v>202003</v>
      </c>
      <c r="L3598" s="12" t="s">
        <v>3166</v>
      </c>
      <c r="M3598" s="7" t="s">
        <v>12617</v>
      </c>
      <c r="N3598" s="14" t="s">
        <v>12642</v>
      </c>
      <c r="O3598" s="38" t="s">
        <v>23275</v>
      </c>
      <c r="P3598" s="7" t="s">
        <v>12617</v>
      </c>
      <c r="Q3598" s="7" t="s">
        <v>12617</v>
      </c>
      <c r="R3598" s="7" t="s">
        <v>12613</v>
      </c>
      <c r="S3598" s="7" t="s">
        <v>12617</v>
      </c>
      <c r="T3598" s="7" t="s">
        <v>12617</v>
      </c>
      <c r="U3598" s="38" t="s">
        <v>23275</v>
      </c>
      <c r="V3598" s="38" t="s">
        <v>23275</v>
      </c>
      <c r="W3598" s="7" t="s">
        <v>12617</v>
      </c>
      <c r="X3598" s="7" t="s">
        <v>1226</v>
      </c>
      <c r="Y3598" s="7" t="s">
        <v>6</v>
      </c>
      <c r="Z3598" s="7" t="s">
        <v>1226</v>
      </c>
      <c r="AA3598" s="7" t="s">
        <v>1226</v>
      </c>
      <c r="AB3598" s="7" t="s">
        <v>6</v>
      </c>
      <c r="AC3598" s="7" t="s">
        <v>12613</v>
      </c>
      <c r="AD3598" s="38" t="s">
        <v>4128</v>
      </c>
      <c r="AE3598" s="38" t="s">
        <v>4129</v>
      </c>
      <c r="AF3598" s="38" t="s">
        <v>4107</v>
      </c>
      <c r="AG3598" s="38" t="s">
        <v>17237</v>
      </c>
      <c r="AH3598" s="38" t="s">
        <v>13593</v>
      </c>
      <c r="AI3598" s="38" t="s">
        <v>17238</v>
      </c>
      <c r="AJ3598" s="38" t="s">
        <v>17239</v>
      </c>
      <c r="AK3598" s="38"/>
      <c r="AL3598" s="38"/>
      <c r="AM3598" s="38"/>
      <c r="AN3598" s="38"/>
      <c r="AO3598" s="4"/>
      <c r="AP3598" s="4"/>
    </row>
    <row r="3599" spans="1:42" ht="13.5" customHeight="1">
      <c r="A3599" s="5" t="s">
        <v>12601</v>
      </c>
      <c r="B3599" s="14" t="s">
        <v>12619</v>
      </c>
      <c r="C3599" s="8" t="s">
        <v>5069</v>
      </c>
      <c r="D3599" s="8" t="s">
        <v>17262</v>
      </c>
      <c r="E3599" s="8" t="s">
        <v>5070</v>
      </c>
      <c r="F3599" s="9" t="s">
        <v>17263</v>
      </c>
      <c r="G3599" s="10">
        <v>140.82</v>
      </c>
      <c r="H3599" s="8" t="s">
        <v>20</v>
      </c>
      <c r="I3599" s="11">
        <v>20091009</v>
      </c>
      <c r="J3599" s="11" t="s">
        <v>1226</v>
      </c>
      <c r="K3599" s="12">
        <v>202003</v>
      </c>
      <c r="L3599" s="12" t="s">
        <v>3166</v>
      </c>
      <c r="M3599" s="7" t="s">
        <v>12617</v>
      </c>
      <c r="N3599" s="14" t="s">
        <v>12642</v>
      </c>
      <c r="O3599" s="38" t="s">
        <v>23275</v>
      </c>
      <c r="P3599" s="7" t="s">
        <v>12617</v>
      </c>
      <c r="Q3599" s="7" t="s">
        <v>12617</v>
      </c>
      <c r="R3599" s="7" t="s">
        <v>12613</v>
      </c>
      <c r="S3599" s="7" t="s">
        <v>12617</v>
      </c>
      <c r="T3599" s="7" t="s">
        <v>12617</v>
      </c>
      <c r="U3599" s="38" t="s">
        <v>23279</v>
      </c>
      <c r="V3599" s="38" t="s">
        <v>23279</v>
      </c>
      <c r="W3599" s="7" t="s">
        <v>12617</v>
      </c>
      <c r="X3599" s="7" t="s">
        <v>1226</v>
      </c>
      <c r="Y3599" s="7" t="s">
        <v>6</v>
      </c>
      <c r="Z3599" s="7" t="s">
        <v>1226</v>
      </c>
      <c r="AA3599" s="7" t="s">
        <v>1226</v>
      </c>
      <c r="AB3599" s="7" t="s">
        <v>6</v>
      </c>
      <c r="AC3599" s="7" t="s">
        <v>12613</v>
      </c>
      <c r="AD3599" s="38" t="s">
        <v>4128</v>
      </c>
      <c r="AE3599" s="38" t="s">
        <v>4129</v>
      </c>
      <c r="AF3599" s="38" t="s">
        <v>4107</v>
      </c>
      <c r="AG3599" s="38" t="s">
        <v>17237</v>
      </c>
      <c r="AH3599" s="38" t="s">
        <v>13593</v>
      </c>
      <c r="AI3599" s="38" t="s">
        <v>17238</v>
      </c>
      <c r="AJ3599" s="38" t="s">
        <v>17239</v>
      </c>
      <c r="AK3599" s="38"/>
      <c r="AL3599" s="38"/>
      <c r="AM3599" s="38"/>
      <c r="AN3599" s="38"/>
      <c r="AO3599" s="4"/>
      <c r="AP3599" s="4"/>
    </row>
    <row r="3600" spans="1:42" ht="13.5" customHeight="1">
      <c r="A3600" s="5" t="s">
        <v>12601</v>
      </c>
      <c r="B3600" s="14" t="s">
        <v>12619</v>
      </c>
      <c r="C3600" s="8" t="s">
        <v>5071</v>
      </c>
      <c r="D3600" s="8" t="s">
        <v>17264</v>
      </c>
      <c r="E3600" s="8" t="s">
        <v>6272</v>
      </c>
      <c r="F3600" s="9" t="s">
        <v>17265</v>
      </c>
      <c r="G3600" s="10">
        <v>168.21</v>
      </c>
      <c r="H3600" s="8" t="s">
        <v>20</v>
      </c>
      <c r="I3600" s="11">
        <v>20101130</v>
      </c>
      <c r="J3600" s="11" t="s">
        <v>1226</v>
      </c>
      <c r="K3600" s="12">
        <v>202003</v>
      </c>
      <c r="L3600" s="12" t="s">
        <v>3166</v>
      </c>
      <c r="M3600" s="7" t="s">
        <v>12617</v>
      </c>
      <c r="N3600" s="14" t="s">
        <v>12642</v>
      </c>
      <c r="O3600" s="38" t="s">
        <v>23275</v>
      </c>
      <c r="P3600" s="7" t="s">
        <v>12617</v>
      </c>
      <c r="Q3600" s="7" t="s">
        <v>12617</v>
      </c>
      <c r="R3600" s="7" t="s">
        <v>12613</v>
      </c>
      <c r="S3600" s="7" t="s">
        <v>12617</v>
      </c>
      <c r="T3600" s="7" t="s">
        <v>12617</v>
      </c>
      <c r="U3600" s="38" t="s">
        <v>23275</v>
      </c>
      <c r="V3600" s="38" t="s">
        <v>23275</v>
      </c>
      <c r="W3600" s="7" t="s">
        <v>12617</v>
      </c>
      <c r="X3600" s="7" t="s">
        <v>1226</v>
      </c>
      <c r="Y3600" s="7" t="s">
        <v>6</v>
      </c>
      <c r="Z3600" s="7" t="s">
        <v>1226</v>
      </c>
      <c r="AA3600" s="7" t="s">
        <v>1226</v>
      </c>
      <c r="AB3600" s="7" t="s">
        <v>6</v>
      </c>
      <c r="AC3600" s="7" t="s">
        <v>12613</v>
      </c>
      <c r="AD3600" s="38" t="s">
        <v>4128</v>
      </c>
      <c r="AE3600" s="38" t="s">
        <v>4129</v>
      </c>
      <c r="AF3600" s="38" t="s">
        <v>4107</v>
      </c>
      <c r="AG3600" s="38" t="s">
        <v>17237</v>
      </c>
      <c r="AH3600" s="38" t="s">
        <v>13593</v>
      </c>
      <c r="AI3600" s="38" t="s">
        <v>17238</v>
      </c>
      <c r="AJ3600" s="38" t="s">
        <v>17239</v>
      </c>
      <c r="AK3600" s="38"/>
      <c r="AL3600" s="38"/>
      <c r="AM3600" s="38"/>
      <c r="AN3600" s="38"/>
      <c r="AO3600" s="4"/>
      <c r="AP3600" s="4"/>
    </row>
    <row r="3601" spans="1:42" ht="13.5" customHeight="1">
      <c r="A3601" s="5" t="s">
        <v>12601</v>
      </c>
      <c r="B3601" s="14" t="s">
        <v>12619</v>
      </c>
      <c r="C3601" s="8" t="s">
        <v>5072</v>
      </c>
      <c r="D3601" s="8" t="s">
        <v>17266</v>
      </c>
      <c r="E3601" s="8" t="s">
        <v>5073</v>
      </c>
      <c r="F3601" s="9" t="s">
        <v>17267</v>
      </c>
      <c r="G3601" s="10">
        <v>309.11</v>
      </c>
      <c r="H3601" s="8" t="s">
        <v>20</v>
      </c>
      <c r="I3601" s="11">
        <v>20090528</v>
      </c>
      <c r="J3601" s="11" t="s">
        <v>1226</v>
      </c>
      <c r="K3601" s="12">
        <v>202003</v>
      </c>
      <c r="L3601" s="12" t="s">
        <v>3166</v>
      </c>
      <c r="M3601" s="7" t="s">
        <v>12617</v>
      </c>
      <c r="N3601" s="14" t="s">
        <v>12642</v>
      </c>
      <c r="O3601" s="38" t="s">
        <v>23275</v>
      </c>
      <c r="P3601" s="7" t="s">
        <v>12617</v>
      </c>
      <c r="Q3601" s="7" t="s">
        <v>12617</v>
      </c>
      <c r="R3601" s="7" t="s">
        <v>12613</v>
      </c>
      <c r="S3601" s="7" t="s">
        <v>12617</v>
      </c>
      <c r="T3601" s="7" t="s">
        <v>12617</v>
      </c>
      <c r="U3601" s="38" t="s">
        <v>23278</v>
      </c>
      <c r="V3601" s="38" t="s">
        <v>23278</v>
      </c>
      <c r="W3601" s="7" t="s">
        <v>12617</v>
      </c>
      <c r="X3601" s="7" t="s">
        <v>1226</v>
      </c>
      <c r="Y3601" s="7" t="s">
        <v>6</v>
      </c>
      <c r="Z3601" s="7" t="s">
        <v>1226</v>
      </c>
      <c r="AA3601" s="7" t="s">
        <v>1226</v>
      </c>
      <c r="AB3601" s="7" t="s">
        <v>6</v>
      </c>
      <c r="AC3601" s="7" t="s">
        <v>12613</v>
      </c>
      <c r="AD3601" s="38" t="s">
        <v>4128</v>
      </c>
      <c r="AE3601" s="38" t="s">
        <v>4129</v>
      </c>
      <c r="AF3601" s="38" t="s">
        <v>4107</v>
      </c>
      <c r="AG3601" s="38" t="s">
        <v>17237</v>
      </c>
      <c r="AH3601" s="38" t="s">
        <v>13593</v>
      </c>
      <c r="AI3601" s="38" t="s">
        <v>17238</v>
      </c>
      <c r="AJ3601" s="38" t="s">
        <v>17239</v>
      </c>
      <c r="AK3601" s="38"/>
      <c r="AL3601" s="38"/>
      <c r="AM3601" s="38"/>
      <c r="AN3601" s="38"/>
      <c r="AO3601" s="4"/>
      <c r="AP3601" s="4"/>
    </row>
    <row r="3602" spans="1:42" ht="13.5" customHeight="1">
      <c r="A3602" s="5" t="s">
        <v>12601</v>
      </c>
      <c r="B3602" s="14" t="s">
        <v>12619</v>
      </c>
      <c r="C3602" s="8" t="s">
        <v>5074</v>
      </c>
      <c r="D3602" s="8" t="s">
        <v>17268</v>
      </c>
      <c r="E3602" s="8" t="s">
        <v>5075</v>
      </c>
      <c r="F3602" s="9" t="s">
        <v>17269</v>
      </c>
      <c r="G3602" s="10">
        <v>142.6</v>
      </c>
      <c r="H3602" s="8" t="s">
        <v>20</v>
      </c>
      <c r="I3602" s="11">
        <v>20111207</v>
      </c>
      <c r="J3602" s="11" t="s">
        <v>1226</v>
      </c>
      <c r="K3602" s="12">
        <v>202003</v>
      </c>
      <c r="L3602" s="12" t="s">
        <v>3166</v>
      </c>
      <c r="M3602" s="7" t="s">
        <v>12617</v>
      </c>
      <c r="N3602" s="14" t="s">
        <v>12642</v>
      </c>
      <c r="O3602" s="38" t="s">
        <v>23275</v>
      </c>
      <c r="P3602" s="7" t="s">
        <v>12617</v>
      </c>
      <c r="Q3602" s="7" t="s">
        <v>12617</v>
      </c>
      <c r="R3602" s="7" t="s">
        <v>12613</v>
      </c>
      <c r="S3602" s="7" t="s">
        <v>12617</v>
      </c>
      <c r="T3602" s="7" t="s">
        <v>12617</v>
      </c>
      <c r="U3602" s="38" t="s">
        <v>23276</v>
      </c>
      <c r="V3602" s="38" t="s">
        <v>23276</v>
      </c>
      <c r="W3602" s="7" t="s">
        <v>12617</v>
      </c>
      <c r="X3602" s="7" t="s">
        <v>1226</v>
      </c>
      <c r="Y3602" s="7" t="s">
        <v>6</v>
      </c>
      <c r="Z3602" s="7" t="s">
        <v>1226</v>
      </c>
      <c r="AA3602" s="7" t="s">
        <v>1226</v>
      </c>
      <c r="AB3602" s="7" t="s">
        <v>6</v>
      </c>
      <c r="AC3602" s="7" t="s">
        <v>12613</v>
      </c>
      <c r="AD3602" s="38" t="s">
        <v>4128</v>
      </c>
      <c r="AE3602" s="38" t="s">
        <v>4129</v>
      </c>
      <c r="AF3602" s="38" t="s">
        <v>4107</v>
      </c>
      <c r="AG3602" s="38" t="s">
        <v>17237</v>
      </c>
      <c r="AH3602" s="38" t="s">
        <v>13593</v>
      </c>
      <c r="AI3602" s="38" t="s">
        <v>17238</v>
      </c>
      <c r="AJ3602" s="38" t="s">
        <v>17239</v>
      </c>
      <c r="AK3602" s="38"/>
      <c r="AL3602" s="38"/>
      <c r="AM3602" s="38"/>
      <c r="AN3602" s="38"/>
      <c r="AO3602" s="4"/>
      <c r="AP3602" s="4"/>
    </row>
    <row r="3603" spans="1:42" ht="13.5" customHeight="1">
      <c r="A3603" s="5" t="s">
        <v>12601</v>
      </c>
      <c r="B3603" s="14" t="s">
        <v>12619</v>
      </c>
      <c r="C3603" s="8" t="s">
        <v>5076</v>
      </c>
      <c r="D3603" s="8" t="s">
        <v>17270</v>
      </c>
      <c r="E3603" s="8" t="s">
        <v>5077</v>
      </c>
      <c r="F3603" s="9" t="s">
        <v>17271</v>
      </c>
      <c r="G3603" s="10">
        <v>356.34</v>
      </c>
      <c r="H3603" s="8" t="s">
        <v>20</v>
      </c>
      <c r="I3603" s="11">
        <v>20070627</v>
      </c>
      <c r="J3603" s="11" t="s">
        <v>1226</v>
      </c>
      <c r="K3603" s="12">
        <v>202003</v>
      </c>
      <c r="L3603" s="12" t="s">
        <v>3166</v>
      </c>
      <c r="M3603" s="7" t="s">
        <v>12617</v>
      </c>
      <c r="N3603" s="14" t="s">
        <v>12642</v>
      </c>
      <c r="O3603" s="38" t="s">
        <v>23275</v>
      </c>
      <c r="P3603" s="7" t="s">
        <v>12617</v>
      </c>
      <c r="Q3603" s="7" t="s">
        <v>12617</v>
      </c>
      <c r="R3603" s="7" t="s">
        <v>12613</v>
      </c>
      <c r="S3603" s="7" t="s">
        <v>12617</v>
      </c>
      <c r="T3603" s="7" t="s">
        <v>12617</v>
      </c>
      <c r="U3603" s="38" t="s">
        <v>23276</v>
      </c>
      <c r="V3603" s="38" t="s">
        <v>23276</v>
      </c>
      <c r="W3603" s="7" t="s">
        <v>12617</v>
      </c>
      <c r="X3603" s="7" t="s">
        <v>1226</v>
      </c>
      <c r="Y3603" s="7" t="s">
        <v>6</v>
      </c>
      <c r="Z3603" s="7" t="s">
        <v>1226</v>
      </c>
      <c r="AA3603" s="7" t="s">
        <v>1226</v>
      </c>
      <c r="AB3603" s="7" t="s">
        <v>6</v>
      </c>
      <c r="AC3603" s="7" t="s">
        <v>12613</v>
      </c>
      <c r="AD3603" s="38" t="s">
        <v>4128</v>
      </c>
      <c r="AE3603" s="38" t="s">
        <v>4129</v>
      </c>
      <c r="AF3603" s="38" t="s">
        <v>4107</v>
      </c>
      <c r="AG3603" s="38" t="s">
        <v>17237</v>
      </c>
      <c r="AH3603" s="38" t="s">
        <v>13593</v>
      </c>
      <c r="AI3603" s="38" t="s">
        <v>17238</v>
      </c>
      <c r="AJ3603" s="38" t="s">
        <v>17239</v>
      </c>
      <c r="AK3603" s="38"/>
      <c r="AL3603" s="38"/>
      <c r="AM3603" s="38"/>
      <c r="AN3603" s="38"/>
      <c r="AO3603" s="4"/>
      <c r="AP3603" s="4"/>
    </row>
    <row r="3604" spans="1:42" ht="13.5" customHeight="1">
      <c r="A3604" s="5" t="s">
        <v>12601</v>
      </c>
      <c r="B3604" s="14" t="s">
        <v>12619</v>
      </c>
      <c r="C3604" s="8" t="s">
        <v>5078</v>
      </c>
      <c r="D3604" s="8" t="s">
        <v>17272</v>
      </c>
      <c r="E3604" s="8" t="s">
        <v>5079</v>
      </c>
      <c r="F3604" s="9" t="s">
        <v>17273</v>
      </c>
      <c r="G3604" s="10">
        <v>177.04</v>
      </c>
      <c r="H3604" s="8" t="s">
        <v>410</v>
      </c>
      <c r="I3604" s="11">
        <v>20010608</v>
      </c>
      <c r="J3604" s="11" t="s">
        <v>1226</v>
      </c>
      <c r="K3604" s="12">
        <v>202003</v>
      </c>
      <c r="L3604" s="12" t="s">
        <v>3166</v>
      </c>
      <c r="M3604" s="7" t="s">
        <v>12642</v>
      </c>
      <c r="N3604" s="14" t="s">
        <v>6</v>
      </c>
      <c r="O3604" s="38" t="s">
        <v>23275</v>
      </c>
      <c r="P3604" s="7" t="s">
        <v>12617</v>
      </c>
      <c r="Q3604" s="7" t="s">
        <v>12617</v>
      </c>
      <c r="R3604" s="7" t="s">
        <v>12613</v>
      </c>
      <c r="S3604" s="7" t="s">
        <v>12617</v>
      </c>
      <c r="T3604" s="7" t="s">
        <v>12617</v>
      </c>
      <c r="U3604" s="38" t="s">
        <v>23275</v>
      </c>
      <c r="V3604" s="38" t="s">
        <v>23275</v>
      </c>
      <c r="W3604" s="7" t="s">
        <v>12617</v>
      </c>
      <c r="X3604" s="7" t="s">
        <v>1226</v>
      </c>
      <c r="Y3604" s="7" t="s">
        <v>6</v>
      </c>
      <c r="Z3604" s="7" t="s">
        <v>1226</v>
      </c>
      <c r="AA3604" s="7" t="s">
        <v>1226</v>
      </c>
      <c r="AB3604" s="7" t="s">
        <v>6</v>
      </c>
      <c r="AC3604" s="7" t="s">
        <v>12613</v>
      </c>
      <c r="AD3604" s="38" t="s">
        <v>4128</v>
      </c>
      <c r="AE3604" s="38" t="s">
        <v>4129</v>
      </c>
      <c r="AF3604" s="38" t="s">
        <v>4107</v>
      </c>
      <c r="AG3604" s="38" t="s">
        <v>17237</v>
      </c>
      <c r="AH3604" s="38" t="s">
        <v>13593</v>
      </c>
      <c r="AI3604" s="38" t="s">
        <v>17238</v>
      </c>
      <c r="AJ3604" s="38" t="s">
        <v>17239</v>
      </c>
      <c r="AK3604" s="38"/>
      <c r="AL3604" s="38"/>
      <c r="AM3604" s="38"/>
      <c r="AN3604" s="38"/>
      <c r="AO3604" s="4"/>
      <c r="AP3604" s="4"/>
    </row>
    <row r="3605" spans="1:42" ht="13.5" customHeight="1">
      <c r="A3605" s="5" t="s">
        <v>12601</v>
      </c>
      <c r="B3605" s="14" t="s">
        <v>12619</v>
      </c>
      <c r="C3605" s="8" t="s">
        <v>5080</v>
      </c>
      <c r="D3605" s="8" t="s">
        <v>17274</v>
      </c>
      <c r="E3605" s="8" t="s">
        <v>5081</v>
      </c>
      <c r="F3605" s="9" t="s">
        <v>17275</v>
      </c>
      <c r="G3605" s="10">
        <v>170.65</v>
      </c>
      <c r="H3605" s="8" t="s">
        <v>20</v>
      </c>
      <c r="I3605" s="11">
        <v>20070214</v>
      </c>
      <c r="J3605" s="11" t="s">
        <v>1226</v>
      </c>
      <c r="K3605" s="12">
        <v>202003</v>
      </c>
      <c r="L3605" s="12" t="s">
        <v>3166</v>
      </c>
      <c r="M3605" s="7" t="s">
        <v>12617</v>
      </c>
      <c r="N3605" s="14" t="s">
        <v>12642</v>
      </c>
      <c r="O3605" s="38" t="s">
        <v>23275</v>
      </c>
      <c r="P3605" s="7" t="s">
        <v>12617</v>
      </c>
      <c r="Q3605" s="7" t="s">
        <v>12617</v>
      </c>
      <c r="R3605" s="7" t="s">
        <v>12613</v>
      </c>
      <c r="S3605" s="7" t="s">
        <v>12617</v>
      </c>
      <c r="T3605" s="7" t="s">
        <v>12617</v>
      </c>
      <c r="U3605" s="38" t="s">
        <v>23275</v>
      </c>
      <c r="V3605" s="38" t="s">
        <v>23275</v>
      </c>
      <c r="W3605" s="7" t="s">
        <v>12617</v>
      </c>
      <c r="X3605" s="7" t="s">
        <v>1226</v>
      </c>
      <c r="Y3605" s="7" t="s">
        <v>6</v>
      </c>
      <c r="Z3605" s="7" t="s">
        <v>1226</v>
      </c>
      <c r="AA3605" s="7" t="s">
        <v>1226</v>
      </c>
      <c r="AB3605" s="7" t="s">
        <v>6</v>
      </c>
      <c r="AC3605" s="7" t="s">
        <v>12613</v>
      </c>
      <c r="AD3605" s="38" t="s">
        <v>4128</v>
      </c>
      <c r="AE3605" s="38" t="s">
        <v>4129</v>
      </c>
      <c r="AF3605" s="38" t="s">
        <v>4107</v>
      </c>
      <c r="AG3605" s="38" t="s">
        <v>17237</v>
      </c>
      <c r="AH3605" s="38" t="s">
        <v>13593</v>
      </c>
      <c r="AI3605" s="38" t="s">
        <v>17238</v>
      </c>
      <c r="AJ3605" s="38" t="s">
        <v>17239</v>
      </c>
      <c r="AK3605" s="38"/>
      <c r="AL3605" s="38"/>
      <c r="AM3605" s="38"/>
      <c r="AN3605" s="38"/>
      <c r="AO3605" s="4"/>
      <c r="AP3605" s="4"/>
    </row>
    <row r="3606" spans="1:42" ht="13.5" customHeight="1">
      <c r="A3606" s="5" t="s">
        <v>12601</v>
      </c>
      <c r="B3606" s="14" t="s">
        <v>12619</v>
      </c>
      <c r="C3606" s="8" t="s">
        <v>5082</v>
      </c>
      <c r="D3606" s="8" t="s">
        <v>17276</v>
      </c>
      <c r="E3606" s="8" t="s">
        <v>5083</v>
      </c>
      <c r="F3606" s="9" t="s">
        <v>17277</v>
      </c>
      <c r="G3606" s="10">
        <v>117.54</v>
      </c>
      <c r="H3606" s="8" t="s">
        <v>20</v>
      </c>
      <c r="I3606" s="11">
        <v>20001124</v>
      </c>
      <c r="J3606" s="11" t="s">
        <v>1226</v>
      </c>
      <c r="K3606" s="12">
        <v>202003</v>
      </c>
      <c r="L3606" s="12" t="s">
        <v>3166</v>
      </c>
      <c r="M3606" s="7" t="s">
        <v>12617</v>
      </c>
      <c r="N3606" s="14" t="s">
        <v>12642</v>
      </c>
      <c r="O3606" s="38" t="s">
        <v>23275</v>
      </c>
      <c r="P3606" s="7" t="s">
        <v>12617</v>
      </c>
      <c r="Q3606" s="7" t="s">
        <v>12617</v>
      </c>
      <c r="R3606" s="7" t="s">
        <v>12613</v>
      </c>
      <c r="S3606" s="7" t="s">
        <v>12617</v>
      </c>
      <c r="T3606" s="7" t="s">
        <v>12617</v>
      </c>
      <c r="U3606" s="38" t="s">
        <v>23275</v>
      </c>
      <c r="V3606" s="38" t="s">
        <v>23275</v>
      </c>
      <c r="W3606" s="7" t="s">
        <v>12617</v>
      </c>
      <c r="X3606" s="7" t="s">
        <v>1226</v>
      </c>
      <c r="Y3606" s="7" t="s">
        <v>6</v>
      </c>
      <c r="Z3606" s="7" t="s">
        <v>1226</v>
      </c>
      <c r="AA3606" s="7" t="s">
        <v>1226</v>
      </c>
      <c r="AB3606" s="7" t="s">
        <v>6</v>
      </c>
      <c r="AC3606" s="7" t="s">
        <v>12613</v>
      </c>
      <c r="AD3606" s="38" t="s">
        <v>4128</v>
      </c>
      <c r="AE3606" s="38" t="s">
        <v>4129</v>
      </c>
      <c r="AF3606" s="38" t="s">
        <v>4107</v>
      </c>
      <c r="AG3606" s="38" t="s">
        <v>17237</v>
      </c>
      <c r="AH3606" s="38" t="s">
        <v>13593</v>
      </c>
      <c r="AI3606" s="38" t="s">
        <v>17238</v>
      </c>
      <c r="AJ3606" s="38" t="s">
        <v>17239</v>
      </c>
      <c r="AK3606" s="38"/>
      <c r="AL3606" s="38"/>
      <c r="AM3606" s="38"/>
      <c r="AN3606" s="38"/>
      <c r="AO3606" s="4"/>
      <c r="AP3606" s="4"/>
    </row>
    <row r="3607" spans="1:42" ht="13.5" customHeight="1">
      <c r="A3607" s="5" t="s">
        <v>12601</v>
      </c>
      <c r="B3607" s="14" t="s">
        <v>12619</v>
      </c>
      <c r="C3607" s="8" t="s">
        <v>5084</v>
      </c>
      <c r="D3607" s="8" t="s">
        <v>17278</v>
      </c>
      <c r="E3607" s="8" t="s">
        <v>5085</v>
      </c>
      <c r="F3607" s="9" t="s">
        <v>17279</v>
      </c>
      <c r="G3607" s="10">
        <v>346.66</v>
      </c>
      <c r="H3607" s="8" t="s">
        <v>20</v>
      </c>
      <c r="I3607" s="11">
        <v>19980724</v>
      </c>
      <c r="J3607" s="11" t="s">
        <v>1226</v>
      </c>
      <c r="K3607" s="12">
        <v>202003</v>
      </c>
      <c r="L3607" s="12" t="s">
        <v>3166</v>
      </c>
      <c r="M3607" s="7" t="s">
        <v>12617</v>
      </c>
      <c r="N3607" s="14" t="s">
        <v>12642</v>
      </c>
      <c r="O3607" s="38" t="s">
        <v>23275</v>
      </c>
      <c r="P3607" s="7" t="s">
        <v>12617</v>
      </c>
      <c r="Q3607" s="7" t="s">
        <v>12617</v>
      </c>
      <c r="R3607" s="7" t="s">
        <v>12613</v>
      </c>
      <c r="S3607" s="7" t="s">
        <v>12617</v>
      </c>
      <c r="T3607" s="7" t="s">
        <v>12617</v>
      </c>
      <c r="U3607" s="38" t="s">
        <v>23275</v>
      </c>
      <c r="V3607" s="38" t="s">
        <v>23275</v>
      </c>
      <c r="W3607" s="7" t="s">
        <v>12617</v>
      </c>
      <c r="X3607" s="7" t="s">
        <v>1226</v>
      </c>
      <c r="Y3607" s="7" t="s">
        <v>6</v>
      </c>
      <c r="Z3607" s="7" t="s">
        <v>1226</v>
      </c>
      <c r="AA3607" s="7" t="s">
        <v>1226</v>
      </c>
      <c r="AB3607" s="7" t="s">
        <v>6</v>
      </c>
      <c r="AC3607" s="7" t="s">
        <v>12613</v>
      </c>
      <c r="AD3607" s="38" t="s">
        <v>4128</v>
      </c>
      <c r="AE3607" s="38" t="s">
        <v>4129</v>
      </c>
      <c r="AF3607" s="38" t="s">
        <v>4107</v>
      </c>
      <c r="AG3607" s="38" t="s">
        <v>17237</v>
      </c>
      <c r="AH3607" s="38" t="s">
        <v>13593</v>
      </c>
      <c r="AI3607" s="38" t="s">
        <v>17238</v>
      </c>
      <c r="AJ3607" s="38" t="s">
        <v>17239</v>
      </c>
      <c r="AK3607" s="38"/>
      <c r="AL3607" s="38"/>
      <c r="AM3607" s="38"/>
      <c r="AN3607" s="38"/>
      <c r="AO3607" s="4"/>
      <c r="AP3607" s="4"/>
    </row>
    <row r="3608" spans="1:42" ht="13.5" customHeight="1">
      <c r="A3608" s="5" t="s">
        <v>12601</v>
      </c>
      <c r="B3608" s="14" t="s">
        <v>12619</v>
      </c>
      <c r="C3608" s="8" t="s">
        <v>5086</v>
      </c>
      <c r="D3608" s="8" t="s">
        <v>17280</v>
      </c>
      <c r="E3608" s="8" t="s">
        <v>5087</v>
      </c>
      <c r="F3608" s="9" t="s">
        <v>17281</v>
      </c>
      <c r="G3608" s="10">
        <v>117.45</v>
      </c>
      <c r="H3608" s="8" t="s">
        <v>20</v>
      </c>
      <c r="I3608" s="11">
        <v>20090309</v>
      </c>
      <c r="J3608" s="11" t="s">
        <v>1226</v>
      </c>
      <c r="K3608" s="12">
        <v>202003</v>
      </c>
      <c r="L3608" s="12" t="s">
        <v>3166</v>
      </c>
      <c r="M3608" s="7" t="s">
        <v>12617</v>
      </c>
      <c r="N3608" s="14" t="s">
        <v>12642</v>
      </c>
      <c r="O3608" s="38" t="s">
        <v>23275</v>
      </c>
      <c r="P3608" s="7" t="s">
        <v>12617</v>
      </c>
      <c r="Q3608" s="7" t="s">
        <v>12617</v>
      </c>
      <c r="R3608" s="7" t="s">
        <v>12613</v>
      </c>
      <c r="S3608" s="7" t="s">
        <v>12617</v>
      </c>
      <c r="T3608" s="7" t="s">
        <v>12617</v>
      </c>
      <c r="U3608" s="38" t="s">
        <v>23275</v>
      </c>
      <c r="V3608" s="38" t="s">
        <v>23275</v>
      </c>
      <c r="W3608" s="7" t="s">
        <v>12617</v>
      </c>
      <c r="X3608" s="7" t="s">
        <v>1226</v>
      </c>
      <c r="Y3608" s="7" t="s">
        <v>6</v>
      </c>
      <c r="Z3608" s="7" t="s">
        <v>1226</v>
      </c>
      <c r="AA3608" s="7" t="s">
        <v>1226</v>
      </c>
      <c r="AB3608" s="7" t="s">
        <v>6</v>
      </c>
      <c r="AC3608" s="7" t="s">
        <v>12613</v>
      </c>
      <c r="AD3608" s="38" t="s">
        <v>4128</v>
      </c>
      <c r="AE3608" s="38" t="s">
        <v>4129</v>
      </c>
      <c r="AF3608" s="38" t="s">
        <v>4107</v>
      </c>
      <c r="AG3608" s="38" t="s">
        <v>17237</v>
      </c>
      <c r="AH3608" s="38" t="s">
        <v>13593</v>
      </c>
      <c r="AI3608" s="38" t="s">
        <v>17238</v>
      </c>
      <c r="AJ3608" s="38" t="s">
        <v>17239</v>
      </c>
      <c r="AK3608" s="38"/>
      <c r="AL3608" s="38"/>
      <c r="AM3608" s="38"/>
      <c r="AN3608" s="38"/>
      <c r="AO3608" s="4"/>
      <c r="AP3608" s="4"/>
    </row>
    <row r="3609" spans="1:42" ht="13.5" customHeight="1">
      <c r="A3609" s="5" t="s">
        <v>12601</v>
      </c>
      <c r="B3609" s="14" t="s">
        <v>12619</v>
      </c>
      <c r="C3609" s="8" t="s">
        <v>5088</v>
      </c>
      <c r="D3609" s="8" t="s">
        <v>17282</v>
      </c>
      <c r="E3609" s="8" t="s">
        <v>1900</v>
      </c>
      <c r="F3609" s="9" t="s">
        <v>17283</v>
      </c>
      <c r="G3609" s="10">
        <v>138.24</v>
      </c>
      <c r="H3609" s="8" t="s">
        <v>20</v>
      </c>
      <c r="I3609" s="11">
        <v>20050810</v>
      </c>
      <c r="J3609" s="11">
        <v>20050810</v>
      </c>
      <c r="K3609" s="12">
        <v>202003</v>
      </c>
      <c r="L3609" s="12">
        <v>202103</v>
      </c>
      <c r="M3609" s="7" t="s">
        <v>12642</v>
      </c>
      <c r="N3609" s="14" t="s">
        <v>6</v>
      </c>
      <c r="O3609" s="38" t="s">
        <v>23275</v>
      </c>
      <c r="P3609" s="7" t="s">
        <v>12617</v>
      </c>
      <c r="Q3609" s="7" t="s">
        <v>12617</v>
      </c>
      <c r="R3609" s="7" t="s">
        <v>12613</v>
      </c>
      <c r="S3609" s="7" t="s">
        <v>12617</v>
      </c>
      <c r="T3609" s="7" t="s">
        <v>12617</v>
      </c>
      <c r="U3609" s="38" t="s">
        <v>23275</v>
      </c>
      <c r="V3609" s="38" t="s">
        <v>23275</v>
      </c>
      <c r="W3609" s="7" t="s">
        <v>12617</v>
      </c>
      <c r="X3609" s="7" t="s">
        <v>6</v>
      </c>
      <c r="Y3609" s="7" t="s">
        <v>6</v>
      </c>
      <c r="Z3609" s="7" t="s">
        <v>12642</v>
      </c>
      <c r="AA3609" s="7" t="s">
        <v>12617</v>
      </c>
      <c r="AB3609" s="7" t="s">
        <v>6</v>
      </c>
      <c r="AC3609" s="7" t="s">
        <v>12613</v>
      </c>
      <c r="AD3609" s="38" t="s">
        <v>4128</v>
      </c>
      <c r="AE3609" s="38" t="s">
        <v>4129</v>
      </c>
      <c r="AF3609" s="38" t="s">
        <v>4107</v>
      </c>
      <c r="AG3609" s="38" t="s">
        <v>17284</v>
      </c>
      <c r="AH3609" s="38" t="s">
        <v>17285</v>
      </c>
      <c r="AI3609" s="38" t="s">
        <v>17286</v>
      </c>
      <c r="AJ3609" s="38" t="s">
        <v>17287</v>
      </c>
      <c r="AK3609" s="38" t="s">
        <v>5089</v>
      </c>
      <c r="AL3609" s="38" t="s">
        <v>21</v>
      </c>
      <c r="AM3609" s="38" t="s">
        <v>5090</v>
      </c>
      <c r="AN3609" s="38" t="s">
        <v>5091</v>
      </c>
      <c r="AO3609" s="4"/>
      <c r="AP3609" s="4"/>
    </row>
    <row r="3610" spans="1:42" ht="13.5" customHeight="1">
      <c r="A3610" s="5" t="s">
        <v>12601</v>
      </c>
      <c r="B3610" s="14" t="s">
        <v>12619</v>
      </c>
      <c r="C3610" s="8" t="s">
        <v>5092</v>
      </c>
      <c r="D3610" s="8" t="s">
        <v>17288</v>
      </c>
      <c r="E3610" s="8" t="s">
        <v>5093</v>
      </c>
      <c r="F3610" s="9" t="s">
        <v>17289</v>
      </c>
      <c r="G3610" s="10">
        <v>353.95</v>
      </c>
      <c r="H3610" s="8" t="s">
        <v>20</v>
      </c>
      <c r="I3610" s="11">
        <v>20070821</v>
      </c>
      <c r="J3610" s="11">
        <v>20070821</v>
      </c>
      <c r="K3610" s="12">
        <v>202003</v>
      </c>
      <c r="L3610" s="12">
        <v>202103</v>
      </c>
      <c r="M3610" s="7" t="s">
        <v>12617</v>
      </c>
      <c r="N3610" s="14" t="s">
        <v>12642</v>
      </c>
      <c r="O3610" s="38" t="s">
        <v>23275</v>
      </c>
      <c r="P3610" s="7" t="s">
        <v>12617</v>
      </c>
      <c r="Q3610" s="7" t="s">
        <v>12617</v>
      </c>
      <c r="R3610" s="7" t="s">
        <v>12613</v>
      </c>
      <c r="S3610" s="7" t="s">
        <v>12617</v>
      </c>
      <c r="T3610" s="7" t="s">
        <v>12617</v>
      </c>
      <c r="U3610" s="38" t="s">
        <v>23275</v>
      </c>
      <c r="V3610" s="38" t="s">
        <v>23275</v>
      </c>
      <c r="W3610" s="7" t="s">
        <v>12617</v>
      </c>
      <c r="X3610" s="7" t="s">
        <v>6</v>
      </c>
      <c r="Y3610" s="7" t="s">
        <v>6</v>
      </c>
      <c r="Z3610" s="7" t="s">
        <v>12642</v>
      </c>
      <c r="AA3610" s="7" t="s">
        <v>12617</v>
      </c>
      <c r="AB3610" s="7" t="s">
        <v>6</v>
      </c>
      <c r="AC3610" s="7" t="s">
        <v>12613</v>
      </c>
      <c r="AD3610" s="38" t="s">
        <v>4128</v>
      </c>
      <c r="AE3610" s="38" t="s">
        <v>4129</v>
      </c>
      <c r="AF3610" s="38" t="s">
        <v>4107</v>
      </c>
      <c r="AG3610" s="38" t="s">
        <v>17284</v>
      </c>
      <c r="AH3610" s="38" t="s">
        <v>17285</v>
      </c>
      <c r="AI3610" s="38" t="s">
        <v>17286</v>
      </c>
      <c r="AJ3610" s="38" t="s">
        <v>17287</v>
      </c>
      <c r="AK3610" s="38" t="s">
        <v>5089</v>
      </c>
      <c r="AL3610" s="38" t="s">
        <v>21</v>
      </c>
      <c r="AM3610" s="38" t="s">
        <v>5090</v>
      </c>
      <c r="AN3610" s="38" t="s">
        <v>5091</v>
      </c>
      <c r="AO3610" s="4"/>
      <c r="AP3610" s="4"/>
    </row>
    <row r="3611" spans="1:42" ht="13.5" customHeight="1">
      <c r="A3611" s="5" t="s">
        <v>12601</v>
      </c>
      <c r="B3611" s="14" t="s">
        <v>12619</v>
      </c>
      <c r="C3611" s="8" t="s">
        <v>5094</v>
      </c>
      <c r="D3611" s="8" t="s">
        <v>17290</v>
      </c>
      <c r="E3611" s="8" t="s">
        <v>5095</v>
      </c>
      <c r="F3611" s="9" t="s">
        <v>17291</v>
      </c>
      <c r="G3611" s="10">
        <v>130.37</v>
      </c>
      <c r="H3611" s="8" t="s">
        <v>20</v>
      </c>
      <c r="I3611" s="11">
        <v>20070104</v>
      </c>
      <c r="J3611" s="11">
        <v>20070104</v>
      </c>
      <c r="K3611" s="12">
        <v>202003</v>
      </c>
      <c r="L3611" s="12">
        <v>202103</v>
      </c>
      <c r="M3611" s="7" t="s">
        <v>12617</v>
      </c>
      <c r="N3611" s="14" t="s">
        <v>12642</v>
      </c>
      <c r="O3611" s="38" t="s">
        <v>23275</v>
      </c>
      <c r="P3611" s="7" t="s">
        <v>12617</v>
      </c>
      <c r="Q3611" s="7" t="s">
        <v>12617</v>
      </c>
      <c r="R3611" s="7" t="s">
        <v>12613</v>
      </c>
      <c r="S3611" s="7" t="s">
        <v>12617</v>
      </c>
      <c r="T3611" s="7" t="s">
        <v>12617</v>
      </c>
      <c r="U3611" s="38" t="s">
        <v>23275</v>
      </c>
      <c r="V3611" s="38" t="s">
        <v>23275</v>
      </c>
      <c r="W3611" s="7" t="s">
        <v>12617</v>
      </c>
      <c r="X3611" s="7" t="s">
        <v>6</v>
      </c>
      <c r="Y3611" s="7" t="s">
        <v>6</v>
      </c>
      <c r="Z3611" s="7" t="s">
        <v>12642</v>
      </c>
      <c r="AA3611" s="7" t="s">
        <v>12617</v>
      </c>
      <c r="AB3611" s="7" t="s">
        <v>6</v>
      </c>
      <c r="AC3611" s="7" t="s">
        <v>12613</v>
      </c>
      <c r="AD3611" s="38" t="s">
        <v>4128</v>
      </c>
      <c r="AE3611" s="38" t="s">
        <v>4129</v>
      </c>
      <c r="AF3611" s="38" t="s">
        <v>4107</v>
      </c>
      <c r="AG3611" s="38" t="s">
        <v>17284</v>
      </c>
      <c r="AH3611" s="38" t="s">
        <v>17285</v>
      </c>
      <c r="AI3611" s="38" t="s">
        <v>17286</v>
      </c>
      <c r="AJ3611" s="38" t="s">
        <v>17287</v>
      </c>
      <c r="AK3611" s="38" t="s">
        <v>5089</v>
      </c>
      <c r="AL3611" s="38" t="s">
        <v>21</v>
      </c>
      <c r="AM3611" s="38" t="s">
        <v>5090</v>
      </c>
      <c r="AN3611" s="38" t="s">
        <v>5091</v>
      </c>
      <c r="AO3611" s="4"/>
      <c r="AP3611" s="4"/>
    </row>
    <row r="3612" spans="1:42" ht="13.5" customHeight="1">
      <c r="A3612" s="5" t="s">
        <v>12601</v>
      </c>
      <c r="B3612" s="14" t="s">
        <v>12619</v>
      </c>
      <c r="C3612" s="8" t="s">
        <v>5096</v>
      </c>
      <c r="D3612" s="8" t="s">
        <v>17292</v>
      </c>
      <c r="E3612" s="8" t="s">
        <v>735</v>
      </c>
      <c r="F3612" s="9" t="s">
        <v>17293</v>
      </c>
      <c r="G3612" s="10">
        <v>1143.72</v>
      </c>
      <c r="H3612" s="8" t="s">
        <v>2</v>
      </c>
      <c r="I3612" s="11">
        <v>19940712</v>
      </c>
      <c r="J3612" s="11">
        <v>19940712</v>
      </c>
      <c r="K3612" s="12">
        <v>202003</v>
      </c>
      <c r="L3612" s="12">
        <v>202103</v>
      </c>
      <c r="M3612" s="7" t="s">
        <v>12642</v>
      </c>
      <c r="N3612" s="14" t="s">
        <v>6</v>
      </c>
      <c r="O3612" s="38" t="s">
        <v>23275</v>
      </c>
      <c r="P3612" s="7" t="s">
        <v>12617</v>
      </c>
      <c r="Q3612" s="7" t="s">
        <v>12617</v>
      </c>
      <c r="R3612" s="7" t="s">
        <v>12613</v>
      </c>
      <c r="S3612" s="7" t="s">
        <v>12617</v>
      </c>
      <c r="T3612" s="7" t="s">
        <v>12617</v>
      </c>
      <c r="U3612" s="38" t="s">
        <v>23275</v>
      </c>
      <c r="V3612" s="38" t="s">
        <v>23275</v>
      </c>
      <c r="W3612" s="7" t="s">
        <v>12617</v>
      </c>
      <c r="X3612" s="7" t="s">
        <v>6</v>
      </c>
      <c r="Y3612" s="7" t="s">
        <v>6</v>
      </c>
      <c r="Z3612" s="7" t="s">
        <v>12642</v>
      </c>
      <c r="AA3612" s="7" t="s">
        <v>12617</v>
      </c>
      <c r="AB3612" s="7" t="s">
        <v>6</v>
      </c>
      <c r="AC3612" s="7" t="s">
        <v>12613</v>
      </c>
      <c r="AD3612" s="38" t="s">
        <v>4128</v>
      </c>
      <c r="AE3612" s="38" t="s">
        <v>4129</v>
      </c>
      <c r="AF3612" s="38" t="s">
        <v>4107</v>
      </c>
      <c r="AG3612" s="38" t="s">
        <v>17284</v>
      </c>
      <c r="AH3612" s="38" t="s">
        <v>17285</v>
      </c>
      <c r="AI3612" s="38" t="s">
        <v>17286</v>
      </c>
      <c r="AJ3612" s="38" t="s">
        <v>17287</v>
      </c>
      <c r="AK3612" s="38" t="s">
        <v>5089</v>
      </c>
      <c r="AL3612" s="38" t="s">
        <v>21</v>
      </c>
      <c r="AM3612" s="38" t="s">
        <v>5090</v>
      </c>
      <c r="AN3612" s="38" t="s">
        <v>5091</v>
      </c>
      <c r="AO3612" s="4"/>
      <c r="AP3612" s="4"/>
    </row>
    <row r="3613" spans="1:42" ht="13.5" customHeight="1">
      <c r="A3613" s="5" t="s">
        <v>12601</v>
      </c>
      <c r="B3613" s="14" t="s">
        <v>12619</v>
      </c>
      <c r="C3613" s="8" t="s">
        <v>5097</v>
      </c>
      <c r="D3613" s="8" t="s">
        <v>17294</v>
      </c>
      <c r="E3613" s="8" t="s">
        <v>5098</v>
      </c>
      <c r="F3613" s="9" t="s">
        <v>17295</v>
      </c>
      <c r="G3613" s="10">
        <v>132</v>
      </c>
      <c r="H3613" s="8" t="s">
        <v>20</v>
      </c>
      <c r="I3613" s="11">
        <v>20040211</v>
      </c>
      <c r="J3613" s="11">
        <v>20040211</v>
      </c>
      <c r="K3613" s="12">
        <v>202003</v>
      </c>
      <c r="L3613" s="12">
        <v>202103</v>
      </c>
      <c r="M3613" s="7" t="s">
        <v>12642</v>
      </c>
      <c r="N3613" s="14" t="s">
        <v>6</v>
      </c>
      <c r="O3613" s="38" t="s">
        <v>23275</v>
      </c>
      <c r="P3613" s="7" t="s">
        <v>12617</v>
      </c>
      <c r="Q3613" s="7" t="s">
        <v>12617</v>
      </c>
      <c r="R3613" s="7" t="s">
        <v>12613</v>
      </c>
      <c r="S3613" s="7" t="s">
        <v>12617</v>
      </c>
      <c r="T3613" s="7" t="s">
        <v>12617</v>
      </c>
      <c r="U3613" s="38" t="s">
        <v>23275</v>
      </c>
      <c r="V3613" s="38" t="s">
        <v>23275</v>
      </c>
      <c r="W3613" s="7" t="s">
        <v>12617</v>
      </c>
      <c r="X3613" s="7" t="s">
        <v>6</v>
      </c>
      <c r="Y3613" s="7" t="s">
        <v>6</v>
      </c>
      <c r="Z3613" s="7" t="s">
        <v>12642</v>
      </c>
      <c r="AA3613" s="7" t="s">
        <v>12617</v>
      </c>
      <c r="AB3613" s="7" t="s">
        <v>6</v>
      </c>
      <c r="AC3613" s="7" t="s">
        <v>12613</v>
      </c>
      <c r="AD3613" s="38" t="s">
        <v>4128</v>
      </c>
      <c r="AE3613" s="38" t="s">
        <v>4129</v>
      </c>
      <c r="AF3613" s="38" t="s">
        <v>4107</v>
      </c>
      <c r="AG3613" s="38" t="s">
        <v>17284</v>
      </c>
      <c r="AH3613" s="38" t="s">
        <v>17285</v>
      </c>
      <c r="AI3613" s="38" t="s">
        <v>17286</v>
      </c>
      <c r="AJ3613" s="38" t="s">
        <v>17287</v>
      </c>
      <c r="AK3613" s="38" t="s">
        <v>5089</v>
      </c>
      <c r="AL3613" s="38" t="s">
        <v>21</v>
      </c>
      <c r="AM3613" s="38" t="s">
        <v>5090</v>
      </c>
      <c r="AN3613" s="38" t="s">
        <v>5091</v>
      </c>
      <c r="AO3613" s="4"/>
      <c r="AP3613" s="4"/>
    </row>
    <row r="3614" spans="1:42" ht="13.5" customHeight="1">
      <c r="A3614" s="5" t="s">
        <v>12601</v>
      </c>
      <c r="B3614" s="14" t="s">
        <v>12619</v>
      </c>
      <c r="C3614" s="8" t="s">
        <v>5099</v>
      </c>
      <c r="D3614" s="8" t="s">
        <v>17296</v>
      </c>
      <c r="E3614" s="8" t="s">
        <v>5100</v>
      </c>
      <c r="F3614" s="9" t="s">
        <v>17297</v>
      </c>
      <c r="G3614" s="10">
        <v>112.67</v>
      </c>
      <c r="H3614" s="8" t="s">
        <v>20</v>
      </c>
      <c r="I3614" s="11">
        <v>20030110</v>
      </c>
      <c r="J3614" s="11">
        <v>20030110</v>
      </c>
      <c r="K3614" s="12">
        <v>202003</v>
      </c>
      <c r="L3614" s="12">
        <v>202103</v>
      </c>
      <c r="M3614" s="7" t="s">
        <v>12617</v>
      </c>
      <c r="N3614" s="14" t="s">
        <v>12642</v>
      </c>
      <c r="O3614" s="38" t="s">
        <v>23275</v>
      </c>
      <c r="P3614" s="7" t="s">
        <v>12617</v>
      </c>
      <c r="Q3614" s="7" t="s">
        <v>12617</v>
      </c>
      <c r="R3614" s="7" t="s">
        <v>12613</v>
      </c>
      <c r="S3614" s="7" t="s">
        <v>12617</v>
      </c>
      <c r="T3614" s="7" t="s">
        <v>12617</v>
      </c>
      <c r="U3614" s="38" t="s">
        <v>23275</v>
      </c>
      <c r="V3614" s="38" t="s">
        <v>23275</v>
      </c>
      <c r="W3614" s="7" t="s">
        <v>12617</v>
      </c>
      <c r="X3614" s="7" t="s">
        <v>6</v>
      </c>
      <c r="Y3614" s="7" t="s">
        <v>6</v>
      </c>
      <c r="Z3614" s="7" t="s">
        <v>12642</v>
      </c>
      <c r="AA3614" s="7" t="s">
        <v>12617</v>
      </c>
      <c r="AB3614" s="7" t="s">
        <v>6</v>
      </c>
      <c r="AC3614" s="7" t="s">
        <v>12613</v>
      </c>
      <c r="AD3614" s="38" t="s">
        <v>4128</v>
      </c>
      <c r="AE3614" s="38" t="s">
        <v>4129</v>
      </c>
      <c r="AF3614" s="38" t="s">
        <v>4107</v>
      </c>
      <c r="AG3614" s="38" t="s">
        <v>17284</v>
      </c>
      <c r="AH3614" s="38" t="s">
        <v>17285</v>
      </c>
      <c r="AI3614" s="38" t="s">
        <v>17286</v>
      </c>
      <c r="AJ3614" s="38" t="s">
        <v>17287</v>
      </c>
      <c r="AK3614" s="38" t="s">
        <v>5089</v>
      </c>
      <c r="AL3614" s="38" t="s">
        <v>21</v>
      </c>
      <c r="AM3614" s="38" t="s">
        <v>5090</v>
      </c>
      <c r="AN3614" s="38" t="s">
        <v>5091</v>
      </c>
      <c r="AO3614" s="4"/>
      <c r="AP3614" s="4"/>
    </row>
    <row r="3615" spans="1:42" ht="13.5" customHeight="1">
      <c r="A3615" s="5" t="s">
        <v>12601</v>
      </c>
      <c r="B3615" s="14" t="s">
        <v>12619</v>
      </c>
      <c r="C3615" s="8" t="s">
        <v>5101</v>
      </c>
      <c r="D3615" s="8" t="s">
        <v>17298</v>
      </c>
      <c r="E3615" s="8" t="s">
        <v>5102</v>
      </c>
      <c r="F3615" s="9" t="s">
        <v>17299</v>
      </c>
      <c r="G3615" s="10">
        <v>87.4</v>
      </c>
      <c r="H3615" s="8" t="s">
        <v>20</v>
      </c>
      <c r="I3615" s="11">
        <v>19971031</v>
      </c>
      <c r="J3615" s="11">
        <v>19971031</v>
      </c>
      <c r="K3615" s="12">
        <v>202003</v>
      </c>
      <c r="L3615" s="12">
        <v>202103</v>
      </c>
      <c r="M3615" s="7" t="s">
        <v>12617</v>
      </c>
      <c r="N3615" s="14" t="s">
        <v>12642</v>
      </c>
      <c r="O3615" s="38" t="s">
        <v>23275</v>
      </c>
      <c r="P3615" s="7" t="s">
        <v>12617</v>
      </c>
      <c r="Q3615" s="7" t="s">
        <v>12617</v>
      </c>
      <c r="R3615" s="7" t="s">
        <v>12613</v>
      </c>
      <c r="S3615" s="7" t="s">
        <v>12617</v>
      </c>
      <c r="T3615" s="7" t="s">
        <v>12617</v>
      </c>
      <c r="U3615" s="38" t="s">
        <v>23275</v>
      </c>
      <c r="V3615" s="38" t="s">
        <v>23275</v>
      </c>
      <c r="W3615" s="7" t="s">
        <v>12617</v>
      </c>
      <c r="X3615" s="7" t="s">
        <v>6</v>
      </c>
      <c r="Y3615" s="7" t="s">
        <v>6</v>
      </c>
      <c r="Z3615" s="7" t="s">
        <v>12642</v>
      </c>
      <c r="AA3615" s="7" t="s">
        <v>12617</v>
      </c>
      <c r="AB3615" s="7" t="s">
        <v>6</v>
      </c>
      <c r="AC3615" s="7" t="s">
        <v>12613</v>
      </c>
      <c r="AD3615" s="38" t="s">
        <v>4128</v>
      </c>
      <c r="AE3615" s="38" t="s">
        <v>4129</v>
      </c>
      <c r="AF3615" s="38" t="s">
        <v>4107</v>
      </c>
      <c r="AG3615" s="38" t="s">
        <v>17284</v>
      </c>
      <c r="AH3615" s="38" t="s">
        <v>17285</v>
      </c>
      <c r="AI3615" s="38" t="s">
        <v>17286</v>
      </c>
      <c r="AJ3615" s="38" t="s">
        <v>17287</v>
      </c>
      <c r="AK3615" s="38" t="s">
        <v>5089</v>
      </c>
      <c r="AL3615" s="38" t="s">
        <v>21</v>
      </c>
      <c r="AM3615" s="38" t="s">
        <v>5090</v>
      </c>
      <c r="AN3615" s="38" t="s">
        <v>5091</v>
      </c>
      <c r="AO3615" s="4"/>
      <c r="AP3615" s="4"/>
    </row>
    <row r="3616" spans="1:42" ht="13.5" customHeight="1">
      <c r="A3616" s="5" t="s">
        <v>12601</v>
      </c>
      <c r="B3616" s="14" t="s">
        <v>12619</v>
      </c>
      <c r="C3616" s="8" t="s">
        <v>5103</v>
      </c>
      <c r="D3616" s="8" t="s">
        <v>17300</v>
      </c>
      <c r="E3616" s="8" t="s">
        <v>5104</v>
      </c>
      <c r="F3616" s="9" t="s">
        <v>17301</v>
      </c>
      <c r="G3616" s="10">
        <v>918.8</v>
      </c>
      <c r="H3616" s="8" t="s">
        <v>2</v>
      </c>
      <c r="I3616" s="11">
        <v>19971116</v>
      </c>
      <c r="J3616" s="11">
        <v>19971116</v>
      </c>
      <c r="K3616" s="12">
        <v>202003</v>
      </c>
      <c r="L3616" s="12">
        <v>202103</v>
      </c>
      <c r="M3616" s="7" t="s">
        <v>12617</v>
      </c>
      <c r="N3616" s="14" t="s">
        <v>12642</v>
      </c>
      <c r="O3616" s="38" t="s">
        <v>23275</v>
      </c>
      <c r="P3616" s="7" t="s">
        <v>12617</v>
      </c>
      <c r="Q3616" s="7" t="s">
        <v>12617</v>
      </c>
      <c r="R3616" s="7" t="s">
        <v>12613</v>
      </c>
      <c r="S3616" s="7" t="s">
        <v>12617</v>
      </c>
      <c r="T3616" s="7" t="s">
        <v>12617</v>
      </c>
      <c r="U3616" s="38" t="s">
        <v>23275</v>
      </c>
      <c r="V3616" s="38" t="s">
        <v>23275</v>
      </c>
      <c r="W3616" s="7" t="s">
        <v>12617</v>
      </c>
      <c r="X3616" s="7" t="s">
        <v>6</v>
      </c>
      <c r="Y3616" s="7" t="s">
        <v>6</v>
      </c>
      <c r="Z3616" s="7" t="s">
        <v>12642</v>
      </c>
      <c r="AA3616" s="7" t="s">
        <v>12617</v>
      </c>
      <c r="AB3616" s="7" t="s">
        <v>6</v>
      </c>
      <c r="AC3616" s="7" t="s">
        <v>12613</v>
      </c>
      <c r="AD3616" s="38" t="s">
        <v>4128</v>
      </c>
      <c r="AE3616" s="38" t="s">
        <v>4129</v>
      </c>
      <c r="AF3616" s="38" t="s">
        <v>4107</v>
      </c>
      <c r="AG3616" s="38" t="s">
        <v>17284</v>
      </c>
      <c r="AH3616" s="38" t="s">
        <v>17285</v>
      </c>
      <c r="AI3616" s="38" t="s">
        <v>17286</v>
      </c>
      <c r="AJ3616" s="38" t="s">
        <v>17287</v>
      </c>
      <c r="AK3616" s="38" t="s">
        <v>5089</v>
      </c>
      <c r="AL3616" s="38" t="s">
        <v>21</v>
      </c>
      <c r="AM3616" s="38" t="s">
        <v>5090</v>
      </c>
      <c r="AN3616" s="38" t="s">
        <v>5091</v>
      </c>
      <c r="AO3616" s="4"/>
      <c r="AP3616" s="4"/>
    </row>
    <row r="3617" spans="1:42" ht="13.5" customHeight="1">
      <c r="A3617" s="5" t="s">
        <v>12601</v>
      </c>
      <c r="B3617" s="14" t="s">
        <v>12619</v>
      </c>
      <c r="C3617" s="8" t="s">
        <v>5105</v>
      </c>
      <c r="D3617" s="8" t="s">
        <v>17302</v>
      </c>
      <c r="E3617" s="8" t="s">
        <v>5106</v>
      </c>
      <c r="F3617" s="9" t="s">
        <v>17303</v>
      </c>
      <c r="G3617" s="10">
        <v>132</v>
      </c>
      <c r="H3617" s="8" t="s">
        <v>20</v>
      </c>
      <c r="I3617" s="11">
        <v>1987</v>
      </c>
      <c r="J3617" s="11">
        <v>1987</v>
      </c>
      <c r="K3617" s="12">
        <v>202003</v>
      </c>
      <c r="L3617" s="12">
        <v>202103</v>
      </c>
      <c r="M3617" s="7" t="s">
        <v>12617</v>
      </c>
      <c r="N3617" s="14" t="s">
        <v>12642</v>
      </c>
      <c r="O3617" s="38" t="s">
        <v>23275</v>
      </c>
      <c r="P3617" s="7" t="s">
        <v>12617</v>
      </c>
      <c r="Q3617" s="7" t="s">
        <v>12617</v>
      </c>
      <c r="R3617" s="7" t="s">
        <v>12613</v>
      </c>
      <c r="S3617" s="7" t="s">
        <v>12617</v>
      </c>
      <c r="T3617" s="7" t="s">
        <v>12617</v>
      </c>
      <c r="U3617" s="38" t="s">
        <v>23275</v>
      </c>
      <c r="V3617" s="38" t="s">
        <v>23275</v>
      </c>
      <c r="W3617" s="7" t="s">
        <v>12617</v>
      </c>
      <c r="X3617" s="7" t="s">
        <v>6</v>
      </c>
      <c r="Y3617" s="7" t="s">
        <v>6</v>
      </c>
      <c r="Z3617" s="7" t="s">
        <v>12642</v>
      </c>
      <c r="AA3617" s="7" t="s">
        <v>12617</v>
      </c>
      <c r="AB3617" s="7" t="s">
        <v>6</v>
      </c>
      <c r="AC3617" s="7" t="s">
        <v>12613</v>
      </c>
      <c r="AD3617" s="38" t="s">
        <v>4128</v>
      </c>
      <c r="AE3617" s="38" t="s">
        <v>4129</v>
      </c>
      <c r="AF3617" s="38" t="s">
        <v>4107</v>
      </c>
      <c r="AG3617" s="38" t="s">
        <v>17284</v>
      </c>
      <c r="AH3617" s="38" t="s">
        <v>17285</v>
      </c>
      <c r="AI3617" s="38" t="s">
        <v>17286</v>
      </c>
      <c r="AJ3617" s="38" t="s">
        <v>17287</v>
      </c>
      <c r="AK3617" s="38" t="s">
        <v>5089</v>
      </c>
      <c r="AL3617" s="38" t="s">
        <v>21</v>
      </c>
      <c r="AM3617" s="38" t="s">
        <v>5090</v>
      </c>
      <c r="AN3617" s="38" t="s">
        <v>5091</v>
      </c>
      <c r="AO3617" s="4"/>
      <c r="AP3617" s="4"/>
    </row>
    <row r="3618" spans="1:42" ht="13.5" customHeight="1">
      <c r="A3618" s="5" t="s">
        <v>12601</v>
      </c>
      <c r="B3618" s="14" t="s">
        <v>12619</v>
      </c>
      <c r="C3618" s="8" t="s">
        <v>5107</v>
      </c>
      <c r="D3618" s="8" t="s">
        <v>17304</v>
      </c>
      <c r="E3618" s="8" t="s">
        <v>5108</v>
      </c>
      <c r="F3618" s="9" t="s">
        <v>17305</v>
      </c>
      <c r="G3618" s="10">
        <v>157.32</v>
      </c>
      <c r="H3618" s="8" t="s">
        <v>20</v>
      </c>
      <c r="I3618" s="11">
        <v>20050930</v>
      </c>
      <c r="J3618" s="11">
        <v>20050930</v>
      </c>
      <c r="K3618" s="12">
        <v>202003</v>
      </c>
      <c r="L3618" s="12">
        <v>202103</v>
      </c>
      <c r="M3618" s="7" t="s">
        <v>12642</v>
      </c>
      <c r="N3618" s="14" t="s">
        <v>6</v>
      </c>
      <c r="O3618" s="38" t="s">
        <v>23275</v>
      </c>
      <c r="P3618" s="7" t="s">
        <v>12617</v>
      </c>
      <c r="Q3618" s="7" t="s">
        <v>12617</v>
      </c>
      <c r="R3618" s="7" t="s">
        <v>12613</v>
      </c>
      <c r="S3618" s="7" t="s">
        <v>12617</v>
      </c>
      <c r="T3618" s="7" t="s">
        <v>12617</v>
      </c>
      <c r="U3618" s="38" t="s">
        <v>23275</v>
      </c>
      <c r="V3618" s="38" t="s">
        <v>23275</v>
      </c>
      <c r="W3618" s="7" t="s">
        <v>12617</v>
      </c>
      <c r="X3618" s="7" t="s">
        <v>6</v>
      </c>
      <c r="Y3618" s="7" t="s">
        <v>6</v>
      </c>
      <c r="Z3618" s="7" t="s">
        <v>12642</v>
      </c>
      <c r="AA3618" s="7" t="s">
        <v>12617</v>
      </c>
      <c r="AB3618" s="7" t="s">
        <v>6</v>
      </c>
      <c r="AC3618" s="7" t="s">
        <v>12613</v>
      </c>
      <c r="AD3618" s="38" t="s">
        <v>4128</v>
      </c>
      <c r="AE3618" s="38" t="s">
        <v>4129</v>
      </c>
      <c r="AF3618" s="38" t="s">
        <v>4107</v>
      </c>
      <c r="AG3618" s="38" t="s">
        <v>17284</v>
      </c>
      <c r="AH3618" s="38" t="s">
        <v>17285</v>
      </c>
      <c r="AI3618" s="38" t="s">
        <v>17286</v>
      </c>
      <c r="AJ3618" s="38" t="s">
        <v>17287</v>
      </c>
      <c r="AK3618" s="38" t="s">
        <v>5089</v>
      </c>
      <c r="AL3618" s="38" t="s">
        <v>21</v>
      </c>
      <c r="AM3618" s="38" t="s">
        <v>5090</v>
      </c>
      <c r="AN3618" s="38" t="s">
        <v>5091</v>
      </c>
      <c r="AO3618" s="4"/>
      <c r="AP3618" s="4"/>
    </row>
    <row r="3619" spans="1:42" ht="13.5" customHeight="1">
      <c r="A3619" s="5" t="s">
        <v>12601</v>
      </c>
      <c r="B3619" s="14" t="s">
        <v>12619</v>
      </c>
      <c r="C3619" s="8" t="s">
        <v>5109</v>
      </c>
      <c r="D3619" s="8" t="s">
        <v>17306</v>
      </c>
      <c r="E3619" s="8" t="s">
        <v>5110</v>
      </c>
      <c r="F3619" s="9" t="s">
        <v>17307</v>
      </c>
      <c r="G3619" s="10">
        <v>126.32</v>
      </c>
      <c r="H3619" s="8" t="s">
        <v>20</v>
      </c>
      <c r="I3619" s="11">
        <v>20111115</v>
      </c>
      <c r="J3619" s="11">
        <v>20111115</v>
      </c>
      <c r="K3619" s="12">
        <v>202003</v>
      </c>
      <c r="L3619" s="12">
        <v>202103</v>
      </c>
      <c r="M3619" s="7" t="s">
        <v>12617</v>
      </c>
      <c r="N3619" s="14" t="s">
        <v>12642</v>
      </c>
      <c r="O3619" s="38" t="s">
        <v>23275</v>
      </c>
      <c r="P3619" s="7" t="s">
        <v>12617</v>
      </c>
      <c r="Q3619" s="7" t="s">
        <v>12617</v>
      </c>
      <c r="R3619" s="7" t="s">
        <v>12613</v>
      </c>
      <c r="S3619" s="7" t="s">
        <v>12617</v>
      </c>
      <c r="T3619" s="7" t="s">
        <v>12617</v>
      </c>
      <c r="U3619" s="38" t="s">
        <v>23275</v>
      </c>
      <c r="V3619" s="38" t="s">
        <v>23275</v>
      </c>
      <c r="W3619" s="7" t="s">
        <v>12617</v>
      </c>
      <c r="X3619" s="7" t="s">
        <v>6</v>
      </c>
      <c r="Y3619" s="7" t="s">
        <v>6</v>
      </c>
      <c r="Z3619" s="7" t="s">
        <v>12642</v>
      </c>
      <c r="AA3619" s="7" t="s">
        <v>12617</v>
      </c>
      <c r="AB3619" s="7" t="s">
        <v>6</v>
      </c>
      <c r="AC3619" s="7" t="s">
        <v>12613</v>
      </c>
      <c r="AD3619" s="38" t="s">
        <v>4128</v>
      </c>
      <c r="AE3619" s="38" t="s">
        <v>4129</v>
      </c>
      <c r="AF3619" s="38" t="s">
        <v>4107</v>
      </c>
      <c r="AG3619" s="38" t="s">
        <v>17284</v>
      </c>
      <c r="AH3619" s="38" t="s">
        <v>17285</v>
      </c>
      <c r="AI3619" s="38" t="s">
        <v>17286</v>
      </c>
      <c r="AJ3619" s="38" t="s">
        <v>17287</v>
      </c>
      <c r="AK3619" s="38" t="s">
        <v>5089</v>
      </c>
      <c r="AL3619" s="38" t="s">
        <v>21</v>
      </c>
      <c r="AM3619" s="38" t="s">
        <v>5090</v>
      </c>
      <c r="AN3619" s="38" t="s">
        <v>5091</v>
      </c>
      <c r="AO3619" s="4"/>
      <c r="AP3619" s="4"/>
    </row>
    <row r="3620" spans="1:42" ht="13.5" customHeight="1">
      <c r="A3620" s="5" t="s">
        <v>12601</v>
      </c>
      <c r="B3620" s="14" t="s">
        <v>12619</v>
      </c>
      <c r="C3620" s="8" t="s">
        <v>5111</v>
      </c>
      <c r="D3620" s="8" t="s">
        <v>17308</v>
      </c>
      <c r="E3620" s="8" t="s">
        <v>5112</v>
      </c>
      <c r="F3620" s="9" t="s">
        <v>17309</v>
      </c>
      <c r="G3620" s="10">
        <v>119.6</v>
      </c>
      <c r="H3620" s="8" t="s">
        <v>20</v>
      </c>
      <c r="I3620" s="11">
        <v>20031120</v>
      </c>
      <c r="J3620" s="11">
        <v>20031120</v>
      </c>
      <c r="K3620" s="12">
        <v>202003</v>
      </c>
      <c r="L3620" s="12">
        <v>202103</v>
      </c>
      <c r="M3620" s="7" t="s">
        <v>12642</v>
      </c>
      <c r="N3620" s="14" t="s">
        <v>6</v>
      </c>
      <c r="O3620" s="38" t="s">
        <v>23275</v>
      </c>
      <c r="P3620" s="7" t="s">
        <v>12617</v>
      </c>
      <c r="Q3620" s="7" t="s">
        <v>12617</v>
      </c>
      <c r="R3620" s="7" t="s">
        <v>12613</v>
      </c>
      <c r="S3620" s="7" t="s">
        <v>12617</v>
      </c>
      <c r="T3620" s="7" t="s">
        <v>12617</v>
      </c>
      <c r="U3620" s="38" t="s">
        <v>23275</v>
      </c>
      <c r="V3620" s="38" t="s">
        <v>23275</v>
      </c>
      <c r="W3620" s="7" t="s">
        <v>12617</v>
      </c>
      <c r="X3620" s="7" t="s">
        <v>6</v>
      </c>
      <c r="Y3620" s="7" t="s">
        <v>6</v>
      </c>
      <c r="Z3620" s="7" t="s">
        <v>12642</v>
      </c>
      <c r="AA3620" s="7" t="s">
        <v>12617</v>
      </c>
      <c r="AB3620" s="7" t="s">
        <v>6</v>
      </c>
      <c r="AC3620" s="7" t="s">
        <v>12613</v>
      </c>
      <c r="AD3620" s="38" t="s">
        <v>4128</v>
      </c>
      <c r="AE3620" s="38" t="s">
        <v>4129</v>
      </c>
      <c r="AF3620" s="38" t="s">
        <v>4107</v>
      </c>
      <c r="AG3620" s="38" t="s">
        <v>17284</v>
      </c>
      <c r="AH3620" s="38" t="s">
        <v>17285</v>
      </c>
      <c r="AI3620" s="38" t="s">
        <v>17286</v>
      </c>
      <c r="AJ3620" s="38" t="s">
        <v>17287</v>
      </c>
      <c r="AK3620" s="38" t="s">
        <v>5089</v>
      </c>
      <c r="AL3620" s="38" t="s">
        <v>21</v>
      </c>
      <c r="AM3620" s="38" t="s">
        <v>5090</v>
      </c>
      <c r="AN3620" s="38" t="s">
        <v>5091</v>
      </c>
      <c r="AO3620" s="4"/>
      <c r="AP3620" s="4"/>
    </row>
    <row r="3621" spans="1:42" ht="13.5" customHeight="1">
      <c r="A3621" s="5" t="s">
        <v>12601</v>
      </c>
      <c r="B3621" s="14" t="s">
        <v>12619</v>
      </c>
      <c r="C3621" s="8" t="s">
        <v>5113</v>
      </c>
      <c r="D3621" s="8" t="s">
        <v>17310</v>
      </c>
      <c r="E3621" s="8" t="s">
        <v>5114</v>
      </c>
      <c r="F3621" s="9" t="s">
        <v>17311</v>
      </c>
      <c r="G3621" s="10">
        <v>352.24799999999999</v>
      </c>
      <c r="H3621" s="8" t="s">
        <v>20</v>
      </c>
      <c r="I3621" s="11">
        <v>20110117</v>
      </c>
      <c r="J3621" s="11">
        <v>20110117</v>
      </c>
      <c r="K3621" s="12">
        <v>202003</v>
      </c>
      <c r="L3621" s="12">
        <v>202103</v>
      </c>
      <c r="M3621" s="7" t="s">
        <v>12617</v>
      </c>
      <c r="N3621" s="14" t="s">
        <v>12642</v>
      </c>
      <c r="O3621" s="38" t="s">
        <v>23275</v>
      </c>
      <c r="P3621" s="7" t="s">
        <v>12617</v>
      </c>
      <c r="Q3621" s="7" t="s">
        <v>12617</v>
      </c>
      <c r="R3621" s="7" t="s">
        <v>12613</v>
      </c>
      <c r="S3621" s="7" t="s">
        <v>12617</v>
      </c>
      <c r="T3621" s="7" t="s">
        <v>12617</v>
      </c>
      <c r="U3621" s="38" t="s">
        <v>23275</v>
      </c>
      <c r="V3621" s="38" t="s">
        <v>23275</v>
      </c>
      <c r="W3621" s="7" t="s">
        <v>12617</v>
      </c>
      <c r="X3621" s="7" t="s">
        <v>6</v>
      </c>
      <c r="Y3621" s="7" t="s">
        <v>6</v>
      </c>
      <c r="Z3621" s="7" t="s">
        <v>12642</v>
      </c>
      <c r="AA3621" s="7" t="s">
        <v>12617</v>
      </c>
      <c r="AB3621" s="7" t="s">
        <v>6</v>
      </c>
      <c r="AC3621" s="7" t="s">
        <v>12613</v>
      </c>
      <c r="AD3621" s="38" t="s">
        <v>4128</v>
      </c>
      <c r="AE3621" s="38" t="s">
        <v>4129</v>
      </c>
      <c r="AF3621" s="38" t="s">
        <v>4107</v>
      </c>
      <c r="AG3621" s="38" t="s">
        <v>17284</v>
      </c>
      <c r="AH3621" s="38" t="s">
        <v>17285</v>
      </c>
      <c r="AI3621" s="38" t="s">
        <v>17286</v>
      </c>
      <c r="AJ3621" s="38" t="s">
        <v>17287</v>
      </c>
      <c r="AK3621" s="38" t="s">
        <v>5089</v>
      </c>
      <c r="AL3621" s="38" t="s">
        <v>21</v>
      </c>
      <c r="AM3621" s="38" t="s">
        <v>5090</v>
      </c>
      <c r="AN3621" s="38" t="s">
        <v>5091</v>
      </c>
      <c r="AO3621" s="4"/>
      <c r="AP3621" s="4"/>
    </row>
    <row r="3622" spans="1:42" ht="13.5" customHeight="1">
      <c r="A3622" s="5" t="s">
        <v>12601</v>
      </c>
      <c r="B3622" s="14" t="s">
        <v>12619</v>
      </c>
      <c r="C3622" s="8" t="s">
        <v>5115</v>
      </c>
      <c r="D3622" s="8" t="s">
        <v>17312</v>
      </c>
      <c r="E3622" s="8" t="s">
        <v>5116</v>
      </c>
      <c r="F3622" s="9" t="s">
        <v>17313</v>
      </c>
      <c r="G3622" s="10">
        <v>350.54</v>
      </c>
      <c r="H3622" s="8" t="s">
        <v>20</v>
      </c>
      <c r="I3622" s="11">
        <v>20080109</v>
      </c>
      <c r="J3622" s="11">
        <v>20080109</v>
      </c>
      <c r="K3622" s="12">
        <v>202003</v>
      </c>
      <c r="L3622" s="12">
        <v>202103</v>
      </c>
      <c r="M3622" s="7" t="s">
        <v>12617</v>
      </c>
      <c r="N3622" s="14" t="s">
        <v>12642</v>
      </c>
      <c r="O3622" s="38" t="s">
        <v>23275</v>
      </c>
      <c r="P3622" s="7" t="s">
        <v>12617</v>
      </c>
      <c r="Q3622" s="7" t="s">
        <v>12617</v>
      </c>
      <c r="R3622" s="7" t="s">
        <v>12613</v>
      </c>
      <c r="S3622" s="7" t="s">
        <v>12617</v>
      </c>
      <c r="T3622" s="7" t="s">
        <v>12617</v>
      </c>
      <c r="U3622" s="38" t="s">
        <v>23275</v>
      </c>
      <c r="V3622" s="38" t="s">
        <v>23275</v>
      </c>
      <c r="W3622" s="7" t="s">
        <v>12617</v>
      </c>
      <c r="X3622" s="7" t="s">
        <v>6</v>
      </c>
      <c r="Y3622" s="7" t="s">
        <v>6</v>
      </c>
      <c r="Z3622" s="7" t="s">
        <v>12642</v>
      </c>
      <c r="AA3622" s="7" t="s">
        <v>12617</v>
      </c>
      <c r="AB3622" s="7" t="s">
        <v>6</v>
      </c>
      <c r="AC3622" s="7" t="s">
        <v>12613</v>
      </c>
      <c r="AD3622" s="38" t="s">
        <v>4128</v>
      </c>
      <c r="AE3622" s="38" t="s">
        <v>4129</v>
      </c>
      <c r="AF3622" s="38" t="s">
        <v>4107</v>
      </c>
      <c r="AG3622" s="38" t="s">
        <v>17284</v>
      </c>
      <c r="AH3622" s="38" t="s">
        <v>17285</v>
      </c>
      <c r="AI3622" s="38" t="s">
        <v>17286</v>
      </c>
      <c r="AJ3622" s="38" t="s">
        <v>17287</v>
      </c>
      <c r="AK3622" s="38" t="s">
        <v>5089</v>
      </c>
      <c r="AL3622" s="38" t="s">
        <v>21</v>
      </c>
      <c r="AM3622" s="38" t="s">
        <v>5090</v>
      </c>
      <c r="AN3622" s="38" t="s">
        <v>5091</v>
      </c>
      <c r="AO3622" s="4"/>
      <c r="AP3622" s="4"/>
    </row>
    <row r="3623" spans="1:42" ht="13.5" customHeight="1">
      <c r="A3623" s="5" t="s">
        <v>12601</v>
      </c>
      <c r="B3623" s="14" t="s">
        <v>12619</v>
      </c>
      <c r="C3623" s="8" t="s">
        <v>5117</v>
      </c>
      <c r="D3623" s="8" t="s">
        <v>17314</v>
      </c>
      <c r="E3623" s="8" t="s">
        <v>2481</v>
      </c>
      <c r="F3623" s="9" t="s">
        <v>17315</v>
      </c>
      <c r="G3623" s="10">
        <v>132.81</v>
      </c>
      <c r="H3623" s="8" t="s">
        <v>20</v>
      </c>
      <c r="I3623" s="11">
        <v>20070910</v>
      </c>
      <c r="J3623" s="11">
        <v>20070910</v>
      </c>
      <c r="K3623" s="12">
        <v>202003</v>
      </c>
      <c r="L3623" s="12">
        <v>202103</v>
      </c>
      <c r="M3623" s="7" t="s">
        <v>12617</v>
      </c>
      <c r="N3623" s="14" t="s">
        <v>12642</v>
      </c>
      <c r="O3623" s="38" t="s">
        <v>23275</v>
      </c>
      <c r="P3623" s="7" t="s">
        <v>12617</v>
      </c>
      <c r="Q3623" s="7" t="s">
        <v>12617</v>
      </c>
      <c r="R3623" s="7" t="s">
        <v>12613</v>
      </c>
      <c r="S3623" s="7" t="s">
        <v>12617</v>
      </c>
      <c r="T3623" s="7" t="s">
        <v>12617</v>
      </c>
      <c r="U3623" s="38" t="s">
        <v>23275</v>
      </c>
      <c r="V3623" s="38" t="s">
        <v>23275</v>
      </c>
      <c r="W3623" s="7" t="s">
        <v>12617</v>
      </c>
      <c r="X3623" s="7" t="s">
        <v>6</v>
      </c>
      <c r="Y3623" s="7" t="s">
        <v>6</v>
      </c>
      <c r="Z3623" s="7" t="s">
        <v>12642</v>
      </c>
      <c r="AA3623" s="7" t="s">
        <v>12617</v>
      </c>
      <c r="AB3623" s="7" t="s">
        <v>6</v>
      </c>
      <c r="AC3623" s="7" t="s">
        <v>12613</v>
      </c>
      <c r="AD3623" s="38" t="s">
        <v>4128</v>
      </c>
      <c r="AE3623" s="38" t="s">
        <v>4129</v>
      </c>
      <c r="AF3623" s="38" t="s">
        <v>4107</v>
      </c>
      <c r="AG3623" s="38" t="s">
        <v>17284</v>
      </c>
      <c r="AH3623" s="38" t="s">
        <v>17285</v>
      </c>
      <c r="AI3623" s="38" t="s">
        <v>17286</v>
      </c>
      <c r="AJ3623" s="38" t="s">
        <v>17287</v>
      </c>
      <c r="AK3623" s="38" t="s">
        <v>5089</v>
      </c>
      <c r="AL3623" s="38" t="s">
        <v>21</v>
      </c>
      <c r="AM3623" s="38" t="s">
        <v>5090</v>
      </c>
      <c r="AN3623" s="38" t="s">
        <v>5091</v>
      </c>
      <c r="AO3623" s="4"/>
      <c r="AP3623" s="4"/>
    </row>
    <row r="3624" spans="1:42" ht="13.5" customHeight="1">
      <c r="A3624" s="5" t="s">
        <v>12601</v>
      </c>
      <c r="B3624" s="14" t="s">
        <v>12619</v>
      </c>
      <c r="C3624" s="8" t="s">
        <v>5118</v>
      </c>
      <c r="D3624" s="8" t="s">
        <v>17316</v>
      </c>
      <c r="E3624" s="8" t="s">
        <v>5119</v>
      </c>
      <c r="F3624" s="9" t="s">
        <v>17317</v>
      </c>
      <c r="G3624" s="10">
        <v>499.57</v>
      </c>
      <c r="H3624" s="8" t="s">
        <v>20</v>
      </c>
      <c r="I3624" s="11">
        <v>20090330</v>
      </c>
      <c r="J3624" s="11">
        <v>20090330</v>
      </c>
      <c r="K3624" s="12">
        <v>202003</v>
      </c>
      <c r="L3624" s="12">
        <v>202103</v>
      </c>
      <c r="M3624" s="7" t="s">
        <v>12617</v>
      </c>
      <c r="N3624" s="14" t="s">
        <v>12642</v>
      </c>
      <c r="O3624" s="38" t="s">
        <v>23275</v>
      </c>
      <c r="P3624" s="7" t="s">
        <v>12617</v>
      </c>
      <c r="Q3624" s="7" t="s">
        <v>12617</v>
      </c>
      <c r="R3624" s="7" t="s">
        <v>12613</v>
      </c>
      <c r="S3624" s="7" t="s">
        <v>12617</v>
      </c>
      <c r="T3624" s="7" t="s">
        <v>12617</v>
      </c>
      <c r="U3624" s="38" t="s">
        <v>23275</v>
      </c>
      <c r="V3624" s="38" t="s">
        <v>23275</v>
      </c>
      <c r="W3624" s="7" t="s">
        <v>12617</v>
      </c>
      <c r="X3624" s="7" t="s">
        <v>6</v>
      </c>
      <c r="Y3624" s="7" t="s">
        <v>6</v>
      </c>
      <c r="Z3624" s="7" t="s">
        <v>12642</v>
      </c>
      <c r="AA3624" s="7" t="s">
        <v>12617</v>
      </c>
      <c r="AB3624" s="7" t="s">
        <v>6</v>
      </c>
      <c r="AC3624" s="7" t="s">
        <v>12613</v>
      </c>
      <c r="AD3624" s="38" t="s">
        <v>4128</v>
      </c>
      <c r="AE3624" s="38" t="s">
        <v>4129</v>
      </c>
      <c r="AF3624" s="38" t="s">
        <v>4107</v>
      </c>
      <c r="AG3624" s="38" t="s">
        <v>17284</v>
      </c>
      <c r="AH3624" s="38" t="s">
        <v>17285</v>
      </c>
      <c r="AI3624" s="38" t="s">
        <v>17286</v>
      </c>
      <c r="AJ3624" s="38" t="s">
        <v>17287</v>
      </c>
      <c r="AK3624" s="38" t="s">
        <v>5089</v>
      </c>
      <c r="AL3624" s="38" t="s">
        <v>21</v>
      </c>
      <c r="AM3624" s="38" t="s">
        <v>5090</v>
      </c>
      <c r="AN3624" s="38" t="s">
        <v>5091</v>
      </c>
      <c r="AO3624" s="4"/>
      <c r="AP3624" s="4"/>
    </row>
    <row r="3625" spans="1:42" ht="13.5" customHeight="1">
      <c r="A3625" s="5" t="s">
        <v>12601</v>
      </c>
      <c r="B3625" s="14" t="s">
        <v>12619</v>
      </c>
      <c r="C3625" s="8" t="s">
        <v>5120</v>
      </c>
      <c r="D3625" s="8" t="s">
        <v>17318</v>
      </c>
      <c r="E3625" s="8" t="s">
        <v>5121</v>
      </c>
      <c r="F3625" s="9" t="s">
        <v>17319</v>
      </c>
      <c r="G3625" s="10">
        <v>146.31</v>
      </c>
      <c r="H3625" s="8" t="s">
        <v>20</v>
      </c>
      <c r="I3625" s="11">
        <v>20001129</v>
      </c>
      <c r="J3625" s="11">
        <v>20001129</v>
      </c>
      <c r="K3625" s="12">
        <v>202003</v>
      </c>
      <c r="L3625" s="12">
        <v>202103</v>
      </c>
      <c r="M3625" s="7" t="s">
        <v>12642</v>
      </c>
      <c r="N3625" s="14" t="s">
        <v>6</v>
      </c>
      <c r="O3625" s="38" t="s">
        <v>23275</v>
      </c>
      <c r="P3625" s="7" t="s">
        <v>12617</v>
      </c>
      <c r="Q3625" s="7" t="s">
        <v>12617</v>
      </c>
      <c r="R3625" s="7" t="s">
        <v>12613</v>
      </c>
      <c r="S3625" s="7" t="s">
        <v>12617</v>
      </c>
      <c r="T3625" s="7" t="s">
        <v>12617</v>
      </c>
      <c r="U3625" s="38" t="s">
        <v>23275</v>
      </c>
      <c r="V3625" s="38" t="s">
        <v>23275</v>
      </c>
      <c r="W3625" s="7" t="s">
        <v>12617</v>
      </c>
      <c r="X3625" s="7" t="s">
        <v>6</v>
      </c>
      <c r="Y3625" s="7" t="s">
        <v>6</v>
      </c>
      <c r="Z3625" s="7" t="s">
        <v>12642</v>
      </c>
      <c r="AA3625" s="7" t="s">
        <v>12617</v>
      </c>
      <c r="AB3625" s="7" t="s">
        <v>6</v>
      </c>
      <c r="AC3625" s="7" t="s">
        <v>12613</v>
      </c>
      <c r="AD3625" s="38" t="s">
        <v>4128</v>
      </c>
      <c r="AE3625" s="38" t="s">
        <v>4129</v>
      </c>
      <c r="AF3625" s="38" t="s">
        <v>4107</v>
      </c>
      <c r="AG3625" s="38" t="s">
        <v>17284</v>
      </c>
      <c r="AH3625" s="38" t="s">
        <v>17285</v>
      </c>
      <c r="AI3625" s="38" t="s">
        <v>17286</v>
      </c>
      <c r="AJ3625" s="38" t="s">
        <v>17287</v>
      </c>
      <c r="AK3625" s="38" t="s">
        <v>5089</v>
      </c>
      <c r="AL3625" s="38" t="s">
        <v>21</v>
      </c>
      <c r="AM3625" s="38" t="s">
        <v>5090</v>
      </c>
      <c r="AN3625" s="38" t="s">
        <v>5091</v>
      </c>
      <c r="AO3625" s="4"/>
      <c r="AP3625" s="4"/>
    </row>
    <row r="3626" spans="1:42" ht="13.5" customHeight="1">
      <c r="A3626" s="5" t="s">
        <v>12601</v>
      </c>
      <c r="B3626" s="14" t="s">
        <v>12619</v>
      </c>
      <c r="C3626" s="8" t="s">
        <v>5122</v>
      </c>
      <c r="D3626" s="8" t="s">
        <v>17320</v>
      </c>
      <c r="E3626" s="8" t="s">
        <v>5123</v>
      </c>
      <c r="F3626" s="9" t="s">
        <v>17321</v>
      </c>
      <c r="G3626" s="10">
        <v>123.68</v>
      </c>
      <c r="H3626" s="8" t="s">
        <v>20</v>
      </c>
      <c r="I3626" s="11">
        <v>20071221</v>
      </c>
      <c r="J3626" s="11">
        <v>20071221</v>
      </c>
      <c r="K3626" s="12">
        <v>202003</v>
      </c>
      <c r="L3626" s="12">
        <v>202103</v>
      </c>
      <c r="M3626" s="7" t="s">
        <v>12617</v>
      </c>
      <c r="N3626" s="14" t="s">
        <v>12642</v>
      </c>
      <c r="O3626" s="38" t="s">
        <v>23275</v>
      </c>
      <c r="P3626" s="7" t="s">
        <v>12642</v>
      </c>
      <c r="Q3626" s="7" t="s">
        <v>12617</v>
      </c>
      <c r="R3626" s="7" t="s">
        <v>12613</v>
      </c>
      <c r="S3626" s="7" t="s">
        <v>12617</v>
      </c>
      <c r="T3626" s="7" t="s">
        <v>12617</v>
      </c>
      <c r="U3626" s="38" t="s">
        <v>23275</v>
      </c>
      <c r="V3626" s="38" t="s">
        <v>23275</v>
      </c>
      <c r="W3626" s="7" t="s">
        <v>12617</v>
      </c>
      <c r="X3626" s="7" t="s">
        <v>6</v>
      </c>
      <c r="Y3626" s="7" t="s">
        <v>6</v>
      </c>
      <c r="Z3626" s="7" t="s">
        <v>12642</v>
      </c>
      <c r="AA3626" s="7" t="s">
        <v>12642</v>
      </c>
      <c r="AB3626" s="7" t="s">
        <v>6</v>
      </c>
      <c r="AC3626" s="7" t="s">
        <v>12613</v>
      </c>
      <c r="AD3626" s="38" t="s">
        <v>4128</v>
      </c>
      <c r="AE3626" s="38" t="s">
        <v>4129</v>
      </c>
      <c r="AF3626" s="38" t="s">
        <v>4107</v>
      </c>
      <c r="AG3626" s="38" t="s">
        <v>17284</v>
      </c>
      <c r="AH3626" s="38" t="s">
        <v>17285</v>
      </c>
      <c r="AI3626" s="38" t="s">
        <v>17286</v>
      </c>
      <c r="AJ3626" s="38" t="s">
        <v>17287</v>
      </c>
      <c r="AK3626" s="38" t="s">
        <v>5089</v>
      </c>
      <c r="AL3626" s="38" t="s">
        <v>21</v>
      </c>
      <c r="AM3626" s="38" t="s">
        <v>5090</v>
      </c>
      <c r="AN3626" s="38" t="s">
        <v>5091</v>
      </c>
      <c r="AO3626" s="4"/>
      <c r="AP3626" s="4"/>
    </row>
    <row r="3627" spans="1:42" ht="13.5" customHeight="1">
      <c r="A3627" s="5" t="s">
        <v>12601</v>
      </c>
      <c r="B3627" s="14" t="s">
        <v>12619</v>
      </c>
      <c r="C3627" s="8" t="s">
        <v>5124</v>
      </c>
      <c r="D3627" s="8" t="s">
        <v>17322</v>
      </c>
      <c r="E3627" s="8" t="s">
        <v>5125</v>
      </c>
      <c r="F3627" s="9" t="s">
        <v>17323</v>
      </c>
      <c r="G3627" s="10">
        <v>132.78</v>
      </c>
      <c r="H3627" s="8" t="s">
        <v>20</v>
      </c>
      <c r="I3627" s="11">
        <v>20071128</v>
      </c>
      <c r="J3627" s="11">
        <v>20071128</v>
      </c>
      <c r="K3627" s="12">
        <v>202003</v>
      </c>
      <c r="L3627" s="12">
        <v>202103</v>
      </c>
      <c r="M3627" s="7" t="s">
        <v>12617</v>
      </c>
      <c r="N3627" s="14" t="s">
        <v>12642</v>
      </c>
      <c r="O3627" s="38" t="s">
        <v>23275</v>
      </c>
      <c r="P3627" s="7" t="s">
        <v>12617</v>
      </c>
      <c r="Q3627" s="7" t="s">
        <v>12617</v>
      </c>
      <c r="R3627" s="7" t="s">
        <v>12613</v>
      </c>
      <c r="S3627" s="7" t="s">
        <v>12617</v>
      </c>
      <c r="T3627" s="7" t="s">
        <v>12617</v>
      </c>
      <c r="U3627" s="38" t="s">
        <v>23276</v>
      </c>
      <c r="V3627" s="38" t="s">
        <v>23276</v>
      </c>
      <c r="W3627" s="7" t="s">
        <v>12617</v>
      </c>
      <c r="X3627" s="7" t="s">
        <v>6</v>
      </c>
      <c r="Y3627" s="7" t="s">
        <v>6</v>
      </c>
      <c r="Z3627" s="7" t="s">
        <v>12642</v>
      </c>
      <c r="AA3627" s="7" t="s">
        <v>12642</v>
      </c>
      <c r="AB3627" s="7" t="s">
        <v>6</v>
      </c>
      <c r="AC3627" s="7" t="s">
        <v>12613</v>
      </c>
      <c r="AD3627" s="38" t="s">
        <v>4128</v>
      </c>
      <c r="AE3627" s="38" t="s">
        <v>4129</v>
      </c>
      <c r="AF3627" s="38" t="s">
        <v>4107</v>
      </c>
      <c r="AG3627" s="38" t="s">
        <v>17284</v>
      </c>
      <c r="AH3627" s="38" t="s">
        <v>17324</v>
      </c>
      <c r="AI3627" s="38" t="s">
        <v>17286</v>
      </c>
      <c r="AJ3627" s="38" t="s">
        <v>17287</v>
      </c>
      <c r="AK3627" s="38" t="s">
        <v>5089</v>
      </c>
      <c r="AL3627" s="38" t="s">
        <v>21</v>
      </c>
      <c r="AM3627" s="38" t="s">
        <v>5090</v>
      </c>
      <c r="AN3627" s="38" t="s">
        <v>5091</v>
      </c>
      <c r="AO3627" s="4"/>
      <c r="AP3627" s="4"/>
    </row>
    <row r="3628" spans="1:42" ht="13.5" customHeight="1">
      <c r="A3628" s="5" t="s">
        <v>12601</v>
      </c>
      <c r="B3628" s="14" t="s">
        <v>12619</v>
      </c>
      <c r="C3628" s="8" t="s">
        <v>5126</v>
      </c>
      <c r="D3628" s="8" t="s">
        <v>17325</v>
      </c>
      <c r="E3628" s="8" t="s">
        <v>5127</v>
      </c>
      <c r="F3628" s="9" t="s">
        <v>17326</v>
      </c>
      <c r="G3628" s="10">
        <v>352.71</v>
      </c>
      <c r="H3628" s="8" t="s">
        <v>20</v>
      </c>
      <c r="I3628" s="11">
        <v>20100127</v>
      </c>
      <c r="J3628" s="11">
        <v>20100127</v>
      </c>
      <c r="K3628" s="12">
        <v>202003</v>
      </c>
      <c r="L3628" s="12">
        <v>202103</v>
      </c>
      <c r="M3628" s="7" t="s">
        <v>12617</v>
      </c>
      <c r="N3628" s="14" t="s">
        <v>12642</v>
      </c>
      <c r="O3628" s="38" t="s">
        <v>23275</v>
      </c>
      <c r="P3628" s="7" t="s">
        <v>12617</v>
      </c>
      <c r="Q3628" s="7" t="s">
        <v>12617</v>
      </c>
      <c r="R3628" s="7" t="s">
        <v>12613</v>
      </c>
      <c r="S3628" s="7" t="s">
        <v>12617</v>
      </c>
      <c r="T3628" s="7" t="s">
        <v>12617</v>
      </c>
      <c r="U3628" s="38" t="s">
        <v>23275</v>
      </c>
      <c r="V3628" s="38" t="s">
        <v>23275</v>
      </c>
      <c r="W3628" s="7" t="s">
        <v>12617</v>
      </c>
      <c r="X3628" s="7" t="s">
        <v>6</v>
      </c>
      <c r="Y3628" s="7" t="s">
        <v>6</v>
      </c>
      <c r="Z3628" s="7" t="s">
        <v>12642</v>
      </c>
      <c r="AA3628" s="7" t="s">
        <v>12617</v>
      </c>
      <c r="AB3628" s="7" t="s">
        <v>6</v>
      </c>
      <c r="AC3628" s="7" t="s">
        <v>12613</v>
      </c>
      <c r="AD3628" s="38" t="s">
        <v>4128</v>
      </c>
      <c r="AE3628" s="38" t="s">
        <v>4129</v>
      </c>
      <c r="AF3628" s="38" t="s">
        <v>4107</v>
      </c>
      <c r="AG3628" s="38" t="s">
        <v>17284</v>
      </c>
      <c r="AH3628" s="38" t="s">
        <v>17285</v>
      </c>
      <c r="AI3628" s="38" t="s">
        <v>17327</v>
      </c>
      <c r="AJ3628" s="38" t="s">
        <v>17287</v>
      </c>
      <c r="AK3628" s="38" t="s">
        <v>5089</v>
      </c>
      <c r="AL3628" s="38" t="s">
        <v>21</v>
      </c>
      <c r="AM3628" s="38" t="s">
        <v>5090</v>
      </c>
      <c r="AN3628" s="38" t="s">
        <v>5091</v>
      </c>
      <c r="AO3628" s="4"/>
      <c r="AP3628" s="4"/>
    </row>
    <row r="3629" spans="1:42" ht="13.5" customHeight="1">
      <c r="A3629" s="5" t="s">
        <v>12601</v>
      </c>
      <c r="B3629" s="14" t="s">
        <v>12619</v>
      </c>
      <c r="C3629" s="8" t="s">
        <v>5128</v>
      </c>
      <c r="D3629" s="8" t="s">
        <v>17328</v>
      </c>
      <c r="E3629" s="8" t="s">
        <v>5129</v>
      </c>
      <c r="F3629" s="9" t="s">
        <v>17329</v>
      </c>
      <c r="G3629" s="10">
        <v>121.68</v>
      </c>
      <c r="H3629" s="8" t="s">
        <v>20</v>
      </c>
      <c r="I3629" s="11">
        <v>20110401</v>
      </c>
      <c r="J3629" s="11">
        <v>20110401</v>
      </c>
      <c r="K3629" s="12">
        <v>202003</v>
      </c>
      <c r="L3629" s="12">
        <v>202103</v>
      </c>
      <c r="M3629" s="7" t="s">
        <v>12617</v>
      </c>
      <c r="N3629" s="14" t="s">
        <v>12642</v>
      </c>
      <c r="O3629" s="38" t="s">
        <v>23275</v>
      </c>
      <c r="P3629" s="7" t="s">
        <v>12617</v>
      </c>
      <c r="Q3629" s="7" t="s">
        <v>12617</v>
      </c>
      <c r="R3629" s="7" t="s">
        <v>12613</v>
      </c>
      <c r="S3629" s="7" t="s">
        <v>12617</v>
      </c>
      <c r="T3629" s="7" t="s">
        <v>12617</v>
      </c>
      <c r="U3629" s="38" t="s">
        <v>23275</v>
      </c>
      <c r="V3629" s="38" t="s">
        <v>23275</v>
      </c>
      <c r="W3629" s="7" t="s">
        <v>12617</v>
      </c>
      <c r="X3629" s="7" t="s">
        <v>6</v>
      </c>
      <c r="Y3629" s="7" t="s">
        <v>6</v>
      </c>
      <c r="Z3629" s="7" t="s">
        <v>12642</v>
      </c>
      <c r="AA3629" s="7" t="s">
        <v>12642</v>
      </c>
      <c r="AB3629" s="7" t="s">
        <v>6</v>
      </c>
      <c r="AC3629" s="7" t="s">
        <v>12613</v>
      </c>
      <c r="AD3629" s="38" t="s">
        <v>4128</v>
      </c>
      <c r="AE3629" s="38" t="s">
        <v>4129</v>
      </c>
      <c r="AF3629" s="38" t="s">
        <v>4107</v>
      </c>
      <c r="AG3629" s="38" t="s">
        <v>17284</v>
      </c>
      <c r="AH3629" s="38" t="s">
        <v>17285</v>
      </c>
      <c r="AI3629" s="38" t="s">
        <v>17286</v>
      </c>
      <c r="AJ3629" s="38" t="s">
        <v>17287</v>
      </c>
      <c r="AK3629" s="38" t="s">
        <v>5089</v>
      </c>
      <c r="AL3629" s="38" t="s">
        <v>21</v>
      </c>
      <c r="AM3629" s="38" t="s">
        <v>5090</v>
      </c>
      <c r="AN3629" s="38" t="s">
        <v>5091</v>
      </c>
      <c r="AO3629" s="4"/>
      <c r="AP3629" s="4"/>
    </row>
    <row r="3630" spans="1:42" ht="13.5" customHeight="1">
      <c r="A3630" s="5" t="s">
        <v>12601</v>
      </c>
      <c r="B3630" s="14" t="s">
        <v>12619</v>
      </c>
      <c r="C3630" s="8" t="s">
        <v>5130</v>
      </c>
      <c r="D3630" s="8" t="s">
        <v>17330</v>
      </c>
      <c r="E3630" s="8" t="s">
        <v>5131</v>
      </c>
      <c r="F3630" s="9" t="s">
        <v>17331</v>
      </c>
      <c r="G3630" s="10">
        <v>143.47</v>
      </c>
      <c r="H3630" s="8" t="s">
        <v>20</v>
      </c>
      <c r="I3630" s="11">
        <v>20090330</v>
      </c>
      <c r="J3630" s="11">
        <v>20090330</v>
      </c>
      <c r="K3630" s="12">
        <v>202003</v>
      </c>
      <c r="L3630" s="12">
        <v>202103</v>
      </c>
      <c r="M3630" s="7" t="s">
        <v>12617</v>
      </c>
      <c r="N3630" s="14" t="s">
        <v>12642</v>
      </c>
      <c r="O3630" s="38" t="s">
        <v>23275</v>
      </c>
      <c r="P3630" s="7" t="s">
        <v>12617</v>
      </c>
      <c r="Q3630" s="7" t="s">
        <v>12617</v>
      </c>
      <c r="R3630" s="7" t="s">
        <v>12613</v>
      </c>
      <c r="S3630" s="7" t="s">
        <v>12617</v>
      </c>
      <c r="T3630" s="7" t="s">
        <v>12617</v>
      </c>
      <c r="U3630" s="38" t="s">
        <v>23275</v>
      </c>
      <c r="V3630" s="38" t="s">
        <v>23275</v>
      </c>
      <c r="W3630" s="7" t="s">
        <v>12617</v>
      </c>
      <c r="X3630" s="7" t="s">
        <v>6</v>
      </c>
      <c r="Y3630" s="7" t="s">
        <v>6</v>
      </c>
      <c r="Z3630" s="7" t="s">
        <v>12642</v>
      </c>
      <c r="AA3630" s="7" t="s">
        <v>12617</v>
      </c>
      <c r="AB3630" s="7" t="s">
        <v>6</v>
      </c>
      <c r="AC3630" s="7" t="s">
        <v>12613</v>
      </c>
      <c r="AD3630" s="38" t="s">
        <v>4128</v>
      </c>
      <c r="AE3630" s="38" t="s">
        <v>4129</v>
      </c>
      <c r="AF3630" s="38" t="s">
        <v>4107</v>
      </c>
      <c r="AG3630" s="38" t="s">
        <v>17284</v>
      </c>
      <c r="AH3630" s="38" t="s">
        <v>17285</v>
      </c>
      <c r="AI3630" s="38" t="s">
        <v>17286</v>
      </c>
      <c r="AJ3630" s="38" t="s">
        <v>17287</v>
      </c>
      <c r="AK3630" s="38" t="s">
        <v>5089</v>
      </c>
      <c r="AL3630" s="38" t="s">
        <v>21</v>
      </c>
      <c r="AM3630" s="38" t="s">
        <v>5090</v>
      </c>
      <c r="AN3630" s="38" t="s">
        <v>5091</v>
      </c>
      <c r="AO3630" s="4"/>
      <c r="AP3630" s="4"/>
    </row>
    <row r="3631" spans="1:42" ht="13.5" customHeight="1">
      <c r="A3631" s="5" t="s">
        <v>12601</v>
      </c>
      <c r="B3631" s="14" t="s">
        <v>12619</v>
      </c>
      <c r="C3631" s="8" t="s">
        <v>5132</v>
      </c>
      <c r="D3631" s="8" t="s">
        <v>17332</v>
      </c>
      <c r="E3631" s="8" t="s">
        <v>5133</v>
      </c>
      <c r="F3631" s="9" t="s">
        <v>17333</v>
      </c>
      <c r="G3631" s="10">
        <v>353.67</v>
      </c>
      <c r="H3631" s="8" t="s">
        <v>20</v>
      </c>
      <c r="I3631" s="11">
        <v>20080916</v>
      </c>
      <c r="J3631" s="11">
        <v>20080916</v>
      </c>
      <c r="K3631" s="12">
        <v>202003</v>
      </c>
      <c r="L3631" s="12">
        <v>202103</v>
      </c>
      <c r="M3631" s="7" t="s">
        <v>12617</v>
      </c>
      <c r="N3631" s="14" t="s">
        <v>12642</v>
      </c>
      <c r="O3631" s="38" t="s">
        <v>23275</v>
      </c>
      <c r="P3631" s="7" t="s">
        <v>12617</v>
      </c>
      <c r="Q3631" s="7" t="s">
        <v>12617</v>
      </c>
      <c r="R3631" s="7" t="s">
        <v>12613</v>
      </c>
      <c r="S3631" s="7" t="s">
        <v>12617</v>
      </c>
      <c r="T3631" s="7" t="s">
        <v>12617</v>
      </c>
      <c r="U3631" s="38" t="s">
        <v>23275</v>
      </c>
      <c r="V3631" s="38" t="s">
        <v>23275</v>
      </c>
      <c r="W3631" s="7" t="s">
        <v>12617</v>
      </c>
      <c r="X3631" s="7" t="s">
        <v>6</v>
      </c>
      <c r="Y3631" s="7" t="s">
        <v>6</v>
      </c>
      <c r="Z3631" s="7" t="s">
        <v>12642</v>
      </c>
      <c r="AA3631" s="7" t="s">
        <v>12617</v>
      </c>
      <c r="AB3631" s="7" t="s">
        <v>6</v>
      </c>
      <c r="AC3631" s="7" t="s">
        <v>12613</v>
      </c>
      <c r="AD3631" s="38" t="s">
        <v>4128</v>
      </c>
      <c r="AE3631" s="38" t="s">
        <v>4129</v>
      </c>
      <c r="AF3631" s="38" t="s">
        <v>4107</v>
      </c>
      <c r="AG3631" s="38" t="s">
        <v>17284</v>
      </c>
      <c r="AH3631" s="38" t="s">
        <v>17285</v>
      </c>
      <c r="AI3631" s="38" t="s">
        <v>17286</v>
      </c>
      <c r="AJ3631" s="38" t="s">
        <v>17287</v>
      </c>
      <c r="AK3631" s="38" t="s">
        <v>5089</v>
      </c>
      <c r="AL3631" s="38" t="s">
        <v>21</v>
      </c>
      <c r="AM3631" s="38" t="s">
        <v>5090</v>
      </c>
      <c r="AN3631" s="38" t="s">
        <v>5091</v>
      </c>
      <c r="AO3631" s="4"/>
      <c r="AP3631" s="4"/>
    </row>
    <row r="3632" spans="1:42" ht="13.5" customHeight="1">
      <c r="A3632" s="5" t="s">
        <v>12601</v>
      </c>
      <c r="B3632" s="14" t="s">
        <v>12619</v>
      </c>
      <c r="C3632" s="8" t="s">
        <v>5134</v>
      </c>
      <c r="D3632" s="8" t="s">
        <v>17334</v>
      </c>
      <c r="E3632" s="8" t="s">
        <v>5135</v>
      </c>
      <c r="F3632" s="9" t="s">
        <v>17335</v>
      </c>
      <c r="G3632" s="10">
        <v>129.9</v>
      </c>
      <c r="H3632" s="8" t="s">
        <v>20</v>
      </c>
      <c r="I3632" s="11">
        <v>20060808</v>
      </c>
      <c r="J3632" s="11">
        <v>20060808</v>
      </c>
      <c r="K3632" s="12">
        <v>202003</v>
      </c>
      <c r="L3632" s="12">
        <v>202103</v>
      </c>
      <c r="M3632" s="7" t="s">
        <v>12617</v>
      </c>
      <c r="N3632" s="14" t="s">
        <v>12642</v>
      </c>
      <c r="O3632" s="38" t="s">
        <v>23275</v>
      </c>
      <c r="P3632" s="7" t="s">
        <v>12617</v>
      </c>
      <c r="Q3632" s="7" t="s">
        <v>12617</v>
      </c>
      <c r="R3632" s="7" t="s">
        <v>12613</v>
      </c>
      <c r="S3632" s="7" t="s">
        <v>12617</v>
      </c>
      <c r="T3632" s="7" t="s">
        <v>12617</v>
      </c>
      <c r="U3632" s="38" t="s">
        <v>23275</v>
      </c>
      <c r="V3632" s="38" t="s">
        <v>23275</v>
      </c>
      <c r="W3632" s="7" t="s">
        <v>12617</v>
      </c>
      <c r="X3632" s="7" t="s">
        <v>6</v>
      </c>
      <c r="Y3632" s="7" t="s">
        <v>6</v>
      </c>
      <c r="Z3632" s="7" t="s">
        <v>12642</v>
      </c>
      <c r="AA3632" s="7" t="s">
        <v>12617</v>
      </c>
      <c r="AB3632" s="7" t="s">
        <v>6</v>
      </c>
      <c r="AC3632" s="7" t="s">
        <v>12613</v>
      </c>
      <c r="AD3632" s="38" t="s">
        <v>4128</v>
      </c>
      <c r="AE3632" s="38" t="s">
        <v>4129</v>
      </c>
      <c r="AF3632" s="38" t="s">
        <v>4107</v>
      </c>
      <c r="AG3632" s="38" t="s">
        <v>17284</v>
      </c>
      <c r="AH3632" s="38" t="s">
        <v>17285</v>
      </c>
      <c r="AI3632" s="38" t="s">
        <v>17286</v>
      </c>
      <c r="AJ3632" s="38" t="s">
        <v>17287</v>
      </c>
      <c r="AK3632" s="38" t="s">
        <v>5089</v>
      </c>
      <c r="AL3632" s="38" t="s">
        <v>21</v>
      </c>
      <c r="AM3632" s="38" t="s">
        <v>5090</v>
      </c>
      <c r="AN3632" s="38" t="s">
        <v>5091</v>
      </c>
      <c r="AO3632" s="4"/>
      <c r="AP3632" s="4"/>
    </row>
    <row r="3633" spans="1:42" ht="13.5" customHeight="1">
      <c r="A3633" s="5" t="s">
        <v>12601</v>
      </c>
      <c r="B3633" s="14" t="s">
        <v>12619</v>
      </c>
      <c r="C3633" s="8" t="s">
        <v>5136</v>
      </c>
      <c r="D3633" s="8" t="s">
        <v>17336</v>
      </c>
      <c r="E3633" s="8" t="s">
        <v>5137</v>
      </c>
      <c r="F3633" s="9" t="s">
        <v>17337</v>
      </c>
      <c r="G3633" s="10">
        <v>351.59</v>
      </c>
      <c r="H3633" s="8" t="s">
        <v>20</v>
      </c>
      <c r="I3633" s="11">
        <v>20061023</v>
      </c>
      <c r="J3633" s="11">
        <v>20061023</v>
      </c>
      <c r="K3633" s="12">
        <v>202003</v>
      </c>
      <c r="L3633" s="12">
        <v>202103</v>
      </c>
      <c r="M3633" s="7" t="s">
        <v>12617</v>
      </c>
      <c r="N3633" s="14" t="s">
        <v>12642</v>
      </c>
      <c r="O3633" s="38" t="s">
        <v>23275</v>
      </c>
      <c r="P3633" s="7" t="s">
        <v>12617</v>
      </c>
      <c r="Q3633" s="7" t="s">
        <v>12617</v>
      </c>
      <c r="R3633" s="7" t="s">
        <v>12613</v>
      </c>
      <c r="S3633" s="7" t="s">
        <v>12617</v>
      </c>
      <c r="T3633" s="7" t="s">
        <v>12617</v>
      </c>
      <c r="U3633" s="38" t="s">
        <v>23279</v>
      </c>
      <c r="V3633" s="38" t="s">
        <v>23279</v>
      </c>
      <c r="W3633" s="7" t="s">
        <v>12617</v>
      </c>
      <c r="X3633" s="7" t="s">
        <v>6</v>
      </c>
      <c r="Y3633" s="7" t="s">
        <v>6</v>
      </c>
      <c r="Z3633" s="7" t="s">
        <v>12642</v>
      </c>
      <c r="AA3633" s="7" t="s">
        <v>12617</v>
      </c>
      <c r="AB3633" s="7" t="s">
        <v>6</v>
      </c>
      <c r="AC3633" s="7" t="s">
        <v>12613</v>
      </c>
      <c r="AD3633" s="38" t="s">
        <v>4128</v>
      </c>
      <c r="AE3633" s="38" t="s">
        <v>4129</v>
      </c>
      <c r="AF3633" s="38" t="s">
        <v>4107</v>
      </c>
      <c r="AG3633" s="38" t="s">
        <v>17284</v>
      </c>
      <c r="AH3633" s="38" t="s">
        <v>17285</v>
      </c>
      <c r="AI3633" s="38" t="s">
        <v>17286</v>
      </c>
      <c r="AJ3633" s="38" t="s">
        <v>17287</v>
      </c>
      <c r="AK3633" s="38" t="s">
        <v>5089</v>
      </c>
      <c r="AL3633" s="38" t="s">
        <v>21</v>
      </c>
      <c r="AM3633" s="38" t="s">
        <v>5090</v>
      </c>
      <c r="AN3633" s="38" t="s">
        <v>5091</v>
      </c>
      <c r="AO3633" s="4"/>
      <c r="AP3633" s="4"/>
    </row>
    <row r="3634" spans="1:42" ht="13.5" customHeight="1">
      <c r="A3634" s="5" t="s">
        <v>12601</v>
      </c>
      <c r="B3634" s="14" t="s">
        <v>12619</v>
      </c>
      <c r="C3634" s="8" t="s">
        <v>5138</v>
      </c>
      <c r="D3634" s="8" t="s">
        <v>17338</v>
      </c>
      <c r="E3634" s="8" t="s">
        <v>5139</v>
      </c>
      <c r="F3634" s="9" t="s">
        <v>17339</v>
      </c>
      <c r="G3634" s="10">
        <v>138.63</v>
      </c>
      <c r="H3634" s="8" t="s">
        <v>20</v>
      </c>
      <c r="I3634" s="11">
        <v>20061025</v>
      </c>
      <c r="J3634" s="11">
        <v>20061025</v>
      </c>
      <c r="K3634" s="12">
        <v>202003</v>
      </c>
      <c r="L3634" s="12">
        <v>202103</v>
      </c>
      <c r="M3634" s="7" t="s">
        <v>12617</v>
      </c>
      <c r="N3634" s="14" t="s">
        <v>12642</v>
      </c>
      <c r="O3634" s="38" t="s">
        <v>23275</v>
      </c>
      <c r="P3634" s="7" t="s">
        <v>12617</v>
      </c>
      <c r="Q3634" s="7" t="s">
        <v>12617</v>
      </c>
      <c r="R3634" s="7" t="s">
        <v>12613</v>
      </c>
      <c r="S3634" s="7" t="s">
        <v>12617</v>
      </c>
      <c r="T3634" s="7" t="s">
        <v>12617</v>
      </c>
      <c r="U3634" s="38" t="s">
        <v>23275</v>
      </c>
      <c r="V3634" s="38" t="s">
        <v>23275</v>
      </c>
      <c r="W3634" s="7" t="s">
        <v>12617</v>
      </c>
      <c r="X3634" s="7" t="s">
        <v>6</v>
      </c>
      <c r="Y3634" s="7" t="s">
        <v>6</v>
      </c>
      <c r="Z3634" s="7" t="s">
        <v>12642</v>
      </c>
      <c r="AA3634" s="7" t="s">
        <v>12617</v>
      </c>
      <c r="AB3634" s="7" t="s">
        <v>6</v>
      </c>
      <c r="AC3634" s="7" t="s">
        <v>12613</v>
      </c>
      <c r="AD3634" s="38" t="s">
        <v>4128</v>
      </c>
      <c r="AE3634" s="38" t="s">
        <v>4129</v>
      </c>
      <c r="AF3634" s="38" t="s">
        <v>4107</v>
      </c>
      <c r="AG3634" s="38" t="s">
        <v>17284</v>
      </c>
      <c r="AH3634" s="38" t="s">
        <v>17285</v>
      </c>
      <c r="AI3634" s="38" t="s">
        <v>17286</v>
      </c>
      <c r="AJ3634" s="38" t="s">
        <v>17287</v>
      </c>
      <c r="AK3634" s="38" t="s">
        <v>5089</v>
      </c>
      <c r="AL3634" s="38" t="s">
        <v>21</v>
      </c>
      <c r="AM3634" s="38" t="s">
        <v>5090</v>
      </c>
      <c r="AN3634" s="38" t="s">
        <v>5091</v>
      </c>
      <c r="AO3634" s="4"/>
      <c r="AP3634" s="4"/>
    </row>
    <row r="3635" spans="1:42" ht="13.5" customHeight="1">
      <c r="A3635" s="5" t="s">
        <v>12601</v>
      </c>
      <c r="B3635" s="14" t="s">
        <v>12619</v>
      </c>
      <c r="C3635" s="8" t="s">
        <v>5140</v>
      </c>
      <c r="D3635" s="8" t="s">
        <v>17340</v>
      </c>
      <c r="E3635" s="8" t="s">
        <v>5141</v>
      </c>
      <c r="F3635" s="9" t="s">
        <v>17341</v>
      </c>
      <c r="G3635" s="10">
        <v>1199.8</v>
      </c>
      <c r="H3635" s="8" t="s">
        <v>20</v>
      </c>
      <c r="I3635" s="11">
        <v>19930331</v>
      </c>
      <c r="J3635" s="11">
        <v>19930331</v>
      </c>
      <c r="K3635" s="12">
        <v>202003</v>
      </c>
      <c r="L3635" s="12">
        <v>202103</v>
      </c>
      <c r="M3635" s="7" t="s">
        <v>12617</v>
      </c>
      <c r="N3635" s="14" t="s">
        <v>12642</v>
      </c>
      <c r="O3635" s="38" t="s">
        <v>23275</v>
      </c>
      <c r="P3635" s="7" t="s">
        <v>12617</v>
      </c>
      <c r="Q3635" s="7" t="s">
        <v>12617</v>
      </c>
      <c r="R3635" s="7" t="s">
        <v>12613</v>
      </c>
      <c r="S3635" s="7" t="s">
        <v>12617</v>
      </c>
      <c r="T3635" s="7" t="s">
        <v>12617</v>
      </c>
      <c r="U3635" s="38" t="s">
        <v>23275</v>
      </c>
      <c r="V3635" s="38" t="s">
        <v>23275</v>
      </c>
      <c r="W3635" s="7" t="s">
        <v>12617</v>
      </c>
      <c r="X3635" s="7" t="s">
        <v>6</v>
      </c>
      <c r="Y3635" s="7" t="s">
        <v>6</v>
      </c>
      <c r="Z3635" s="7" t="s">
        <v>12642</v>
      </c>
      <c r="AA3635" s="7" t="s">
        <v>12617</v>
      </c>
      <c r="AB3635" s="7" t="s">
        <v>6</v>
      </c>
      <c r="AC3635" s="7" t="s">
        <v>12613</v>
      </c>
      <c r="AD3635" s="38" t="s">
        <v>4128</v>
      </c>
      <c r="AE3635" s="38" t="s">
        <v>4129</v>
      </c>
      <c r="AF3635" s="38" t="s">
        <v>4107</v>
      </c>
      <c r="AG3635" s="38" t="s">
        <v>17284</v>
      </c>
      <c r="AH3635" s="38" t="s">
        <v>17285</v>
      </c>
      <c r="AI3635" s="38" t="s">
        <v>17286</v>
      </c>
      <c r="AJ3635" s="38" t="s">
        <v>17287</v>
      </c>
      <c r="AK3635" s="38" t="s">
        <v>5089</v>
      </c>
      <c r="AL3635" s="38" t="s">
        <v>21</v>
      </c>
      <c r="AM3635" s="38" t="s">
        <v>5090</v>
      </c>
      <c r="AN3635" s="38" t="s">
        <v>5091</v>
      </c>
      <c r="AO3635" s="4"/>
      <c r="AP3635" s="4"/>
    </row>
    <row r="3636" spans="1:42" ht="13.5" customHeight="1">
      <c r="A3636" s="5" t="s">
        <v>12601</v>
      </c>
      <c r="B3636" s="14" t="s">
        <v>12619</v>
      </c>
      <c r="C3636" s="8" t="s">
        <v>5142</v>
      </c>
      <c r="D3636" s="8" t="s">
        <v>17342</v>
      </c>
      <c r="E3636" s="8" t="s">
        <v>5143</v>
      </c>
      <c r="F3636" s="9" t="s">
        <v>17343</v>
      </c>
      <c r="G3636" s="10">
        <v>122.49</v>
      </c>
      <c r="H3636" s="8" t="s">
        <v>20</v>
      </c>
      <c r="I3636" s="11">
        <v>20100317</v>
      </c>
      <c r="J3636" s="11">
        <v>20100317</v>
      </c>
      <c r="K3636" s="12">
        <v>202003</v>
      </c>
      <c r="L3636" s="12">
        <v>202103</v>
      </c>
      <c r="M3636" s="7" t="s">
        <v>12617</v>
      </c>
      <c r="N3636" s="14" t="s">
        <v>12642</v>
      </c>
      <c r="O3636" s="38" t="s">
        <v>23275</v>
      </c>
      <c r="P3636" s="7" t="s">
        <v>12617</v>
      </c>
      <c r="Q3636" s="7" t="s">
        <v>12617</v>
      </c>
      <c r="R3636" s="7" t="s">
        <v>12613</v>
      </c>
      <c r="S3636" s="7" t="s">
        <v>12617</v>
      </c>
      <c r="T3636" s="7" t="s">
        <v>12617</v>
      </c>
      <c r="U3636" s="38" t="s">
        <v>23275</v>
      </c>
      <c r="V3636" s="38" t="s">
        <v>23275</v>
      </c>
      <c r="W3636" s="7" t="s">
        <v>12617</v>
      </c>
      <c r="X3636" s="7" t="s">
        <v>6</v>
      </c>
      <c r="Y3636" s="7" t="s">
        <v>6</v>
      </c>
      <c r="Z3636" s="7" t="s">
        <v>12642</v>
      </c>
      <c r="AA3636" s="7" t="s">
        <v>12617</v>
      </c>
      <c r="AB3636" s="7" t="s">
        <v>6</v>
      </c>
      <c r="AC3636" s="7" t="s">
        <v>12613</v>
      </c>
      <c r="AD3636" s="38" t="s">
        <v>4128</v>
      </c>
      <c r="AE3636" s="38" t="s">
        <v>4129</v>
      </c>
      <c r="AF3636" s="38" t="s">
        <v>4107</v>
      </c>
      <c r="AG3636" s="38" t="s">
        <v>17284</v>
      </c>
      <c r="AH3636" s="38" t="s">
        <v>17285</v>
      </c>
      <c r="AI3636" s="38" t="s">
        <v>17286</v>
      </c>
      <c r="AJ3636" s="38" t="s">
        <v>17287</v>
      </c>
      <c r="AK3636" s="38" t="s">
        <v>5089</v>
      </c>
      <c r="AL3636" s="38" t="s">
        <v>21</v>
      </c>
      <c r="AM3636" s="38" t="s">
        <v>5090</v>
      </c>
      <c r="AN3636" s="38" t="s">
        <v>5091</v>
      </c>
      <c r="AO3636" s="4"/>
      <c r="AP3636" s="4"/>
    </row>
    <row r="3637" spans="1:42" ht="13.5" customHeight="1">
      <c r="A3637" s="5" t="s">
        <v>12601</v>
      </c>
      <c r="B3637" s="14" t="s">
        <v>12619</v>
      </c>
      <c r="C3637" s="8" t="s">
        <v>5144</v>
      </c>
      <c r="D3637" s="8" t="s">
        <v>17344</v>
      </c>
      <c r="E3637" s="8" t="s">
        <v>5145</v>
      </c>
      <c r="F3637" s="9" t="s">
        <v>17345</v>
      </c>
      <c r="G3637" s="10">
        <v>380.71</v>
      </c>
      <c r="H3637" s="8" t="s">
        <v>20</v>
      </c>
      <c r="I3637" s="11">
        <v>20100317</v>
      </c>
      <c r="J3637" s="11">
        <v>20100317</v>
      </c>
      <c r="K3637" s="12">
        <v>202003</v>
      </c>
      <c r="L3637" s="12">
        <v>202103</v>
      </c>
      <c r="M3637" s="7" t="s">
        <v>12617</v>
      </c>
      <c r="N3637" s="14" t="s">
        <v>12642</v>
      </c>
      <c r="O3637" s="38" t="s">
        <v>23275</v>
      </c>
      <c r="P3637" s="7" t="s">
        <v>12617</v>
      </c>
      <c r="Q3637" s="7" t="s">
        <v>12617</v>
      </c>
      <c r="R3637" s="7" t="s">
        <v>12613</v>
      </c>
      <c r="S3637" s="7" t="s">
        <v>12617</v>
      </c>
      <c r="T3637" s="7" t="s">
        <v>12617</v>
      </c>
      <c r="U3637" s="38" t="s">
        <v>23275</v>
      </c>
      <c r="V3637" s="38" t="s">
        <v>23275</v>
      </c>
      <c r="W3637" s="7" t="s">
        <v>12617</v>
      </c>
      <c r="X3637" s="7" t="s">
        <v>6</v>
      </c>
      <c r="Y3637" s="7" t="s">
        <v>6</v>
      </c>
      <c r="Z3637" s="7" t="s">
        <v>12642</v>
      </c>
      <c r="AA3637" s="7" t="s">
        <v>12617</v>
      </c>
      <c r="AB3637" s="7" t="s">
        <v>6</v>
      </c>
      <c r="AC3637" s="7" t="s">
        <v>12613</v>
      </c>
      <c r="AD3637" s="38" t="s">
        <v>4128</v>
      </c>
      <c r="AE3637" s="38" t="s">
        <v>4129</v>
      </c>
      <c r="AF3637" s="38" t="s">
        <v>4107</v>
      </c>
      <c r="AG3637" s="38" t="s">
        <v>17284</v>
      </c>
      <c r="AH3637" s="38" t="s">
        <v>17285</v>
      </c>
      <c r="AI3637" s="38" t="s">
        <v>17286</v>
      </c>
      <c r="AJ3637" s="38" t="s">
        <v>17287</v>
      </c>
      <c r="AK3637" s="38" t="s">
        <v>5089</v>
      </c>
      <c r="AL3637" s="38" t="s">
        <v>21</v>
      </c>
      <c r="AM3637" s="38" t="s">
        <v>5090</v>
      </c>
      <c r="AN3637" s="38" t="s">
        <v>5091</v>
      </c>
      <c r="AO3637" s="4"/>
      <c r="AP3637" s="4"/>
    </row>
    <row r="3638" spans="1:42" ht="13.5" customHeight="1">
      <c r="A3638" s="5" t="s">
        <v>12601</v>
      </c>
      <c r="B3638" s="14" t="s">
        <v>12619</v>
      </c>
      <c r="C3638" s="8" t="s">
        <v>5146</v>
      </c>
      <c r="D3638" s="8" t="s">
        <v>17346</v>
      </c>
      <c r="E3638" s="8" t="s">
        <v>5147</v>
      </c>
      <c r="F3638" s="9" t="s">
        <v>17347</v>
      </c>
      <c r="G3638" s="10">
        <v>186.58</v>
      </c>
      <c r="H3638" s="8" t="s">
        <v>20</v>
      </c>
      <c r="I3638" s="11">
        <v>20020809</v>
      </c>
      <c r="J3638" s="11">
        <v>20020809</v>
      </c>
      <c r="K3638" s="12">
        <v>202003</v>
      </c>
      <c r="L3638" s="12">
        <v>202103</v>
      </c>
      <c r="M3638" s="7" t="s">
        <v>12642</v>
      </c>
      <c r="N3638" s="14" t="s">
        <v>6</v>
      </c>
      <c r="O3638" s="38" t="s">
        <v>23275</v>
      </c>
      <c r="P3638" s="7" t="s">
        <v>12617</v>
      </c>
      <c r="Q3638" s="7" t="s">
        <v>12617</v>
      </c>
      <c r="R3638" s="7" t="s">
        <v>12613</v>
      </c>
      <c r="S3638" s="7" t="s">
        <v>12617</v>
      </c>
      <c r="T3638" s="7" t="s">
        <v>12617</v>
      </c>
      <c r="U3638" s="38" t="s">
        <v>23275</v>
      </c>
      <c r="V3638" s="38" t="s">
        <v>23275</v>
      </c>
      <c r="W3638" s="7" t="s">
        <v>12617</v>
      </c>
      <c r="X3638" s="7" t="s">
        <v>6</v>
      </c>
      <c r="Y3638" s="7" t="s">
        <v>6</v>
      </c>
      <c r="Z3638" s="7" t="s">
        <v>12642</v>
      </c>
      <c r="AA3638" s="7" t="s">
        <v>12617</v>
      </c>
      <c r="AB3638" s="7" t="s">
        <v>6</v>
      </c>
      <c r="AC3638" s="7" t="s">
        <v>12613</v>
      </c>
      <c r="AD3638" s="38" t="s">
        <v>4128</v>
      </c>
      <c r="AE3638" s="38" t="s">
        <v>4129</v>
      </c>
      <c r="AF3638" s="38" t="s">
        <v>4107</v>
      </c>
      <c r="AG3638" s="38" t="s">
        <v>17284</v>
      </c>
      <c r="AH3638" s="38" t="s">
        <v>17285</v>
      </c>
      <c r="AI3638" s="38" t="s">
        <v>17286</v>
      </c>
      <c r="AJ3638" s="38" t="s">
        <v>17287</v>
      </c>
      <c r="AK3638" s="38" t="s">
        <v>5089</v>
      </c>
      <c r="AL3638" s="38" t="s">
        <v>21</v>
      </c>
      <c r="AM3638" s="38" t="s">
        <v>5090</v>
      </c>
      <c r="AN3638" s="38" t="s">
        <v>5091</v>
      </c>
      <c r="AO3638" s="4"/>
      <c r="AP3638" s="4"/>
    </row>
    <row r="3639" spans="1:42" ht="13.5" customHeight="1">
      <c r="A3639" s="5" t="s">
        <v>12601</v>
      </c>
      <c r="B3639" s="14" t="s">
        <v>12619</v>
      </c>
      <c r="C3639" s="8" t="s">
        <v>5148</v>
      </c>
      <c r="D3639" s="8" t="s">
        <v>17348</v>
      </c>
      <c r="E3639" s="8" t="s">
        <v>5149</v>
      </c>
      <c r="F3639" s="9" t="s">
        <v>17349</v>
      </c>
      <c r="G3639" s="10">
        <v>335</v>
      </c>
      <c r="H3639" s="8" t="s">
        <v>20</v>
      </c>
      <c r="I3639" s="11">
        <v>20090904</v>
      </c>
      <c r="J3639" s="11">
        <v>20090904</v>
      </c>
      <c r="K3639" s="12">
        <v>202003</v>
      </c>
      <c r="L3639" s="12">
        <v>202107</v>
      </c>
      <c r="M3639" s="7" t="s">
        <v>12617</v>
      </c>
      <c r="N3639" s="14" t="s">
        <v>12642</v>
      </c>
      <c r="O3639" s="38" t="s">
        <v>23275</v>
      </c>
      <c r="P3639" s="7" t="s">
        <v>12617</v>
      </c>
      <c r="Q3639" s="7" t="s">
        <v>12617</v>
      </c>
      <c r="R3639" s="7" t="s">
        <v>12613</v>
      </c>
      <c r="S3639" s="7" t="s">
        <v>12617</v>
      </c>
      <c r="T3639" s="7" t="s">
        <v>12617</v>
      </c>
      <c r="U3639" s="38" t="s">
        <v>23275</v>
      </c>
      <c r="V3639" s="38" t="s">
        <v>23275</v>
      </c>
      <c r="W3639" s="7" t="s">
        <v>12617</v>
      </c>
      <c r="X3639" s="7" t="s">
        <v>1226</v>
      </c>
      <c r="Y3639" s="7" t="s">
        <v>6</v>
      </c>
      <c r="Z3639" s="7" t="s">
        <v>12617</v>
      </c>
      <c r="AA3639" s="7" t="s">
        <v>12642</v>
      </c>
      <c r="AB3639" s="7" t="s">
        <v>6</v>
      </c>
      <c r="AC3639" s="7" t="s">
        <v>12617</v>
      </c>
      <c r="AD3639" s="38" t="s">
        <v>4128</v>
      </c>
      <c r="AE3639" s="38" t="s">
        <v>4129</v>
      </c>
      <c r="AF3639" s="38" t="s">
        <v>4107</v>
      </c>
      <c r="AG3639" s="38" t="s">
        <v>17350</v>
      </c>
      <c r="AH3639" s="38" t="s">
        <v>13803</v>
      </c>
      <c r="AI3639" s="38" t="s">
        <v>17351</v>
      </c>
      <c r="AJ3639" s="38" t="s">
        <v>17352</v>
      </c>
      <c r="AK3639" s="38" t="s">
        <v>5150</v>
      </c>
      <c r="AL3639" s="38" t="s">
        <v>21</v>
      </c>
      <c r="AM3639" s="38" t="s">
        <v>5007</v>
      </c>
      <c r="AN3639" s="38" t="s">
        <v>5151</v>
      </c>
      <c r="AO3639" s="4"/>
      <c r="AP3639" s="4"/>
    </row>
    <row r="3640" spans="1:42" ht="13.5" customHeight="1">
      <c r="A3640" s="5" t="s">
        <v>12601</v>
      </c>
      <c r="B3640" s="14" t="s">
        <v>12619</v>
      </c>
      <c r="C3640" s="8" t="s">
        <v>5152</v>
      </c>
      <c r="D3640" s="8" t="s">
        <v>17353</v>
      </c>
      <c r="E3640" s="8" t="s">
        <v>5153</v>
      </c>
      <c r="F3640" s="9" t="s">
        <v>17354</v>
      </c>
      <c r="G3640" s="10">
        <v>124.4</v>
      </c>
      <c r="H3640" s="8" t="s">
        <v>20</v>
      </c>
      <c r="I3640" s="11">
        <v>20111124</v>
      </c>
      <c r="J3640" s="11">
        <v>20111124</v>
      </c>
      <c r="K3640" s="12">
        <v>202003</v>
      </c>
      <c r="L3640" s="12">
        <v>202107</v>
      </c>
      <c r="M3640" s="7" t="s">
        <v>12617</v>
      </c>
      <c r="N3640" s="14" t="s">
        <v>12642</v>
      </c>
      <c r="O3640" s="38" t="s">
        <v>23275</v>
      </c>
      <c r="P3640" s="7" t="s">
        <v>12617</v>
      </c>
      <c r="Q3640" s="7" t="s">
        <v>12617</v>
      </c>
      <c r="R3640" s="7" t="s">
        <v>12613</v>
      </c>
      <c r="S3640" s="7" t="s">
        <v>12617</v>
      </c>
      <c r="T3640" s="7" t="s">
        <v>12617</v>
      </c>
      <c r="U3640" s="38" t="s">
        <v>23275</v>
      </c>
      <c r="V3640" s="38" t="s">
        <v>23275</v>
      </c>
      <c r="W3640" s="7" t="s">
        <v>12617</v>
      </c>
      <c r="X3640" s="7" t="s">
        <v>1226</v>
      </c>
      <c r="Y3640" s="7" t="s">
        <v>6</v>
      </c>
      <c r="Z3640" s="7" t="s">
        <v>12617</v>
      </c>
      <c r="AA3640" s="7" t="s">
        <v>12642</v>
      </c>
      <c r="AB3640" s="7" t="s">
        <v>6</v>
      </c>
      <c r="AC3640" s="7" t="s">
        <v>12617</v>
      </c>
      <c r="AD3640" s="38" t="s">
        <v>4128</v>
      </c>
      <c r="AE3640" s="38" t="s">
        <v>4129</v>
      </c>
      <c r="AF3640" s="38" t="s">
        <v>4107</v>
      </c>
      <c r="AG3640" s="38" t="s">
        <v>17350</v>
      </c>
      <c r="AH3640" s="38" t="s">
        <v>13803</v>
      </c>
      <c r="AI3640" s="38" t="s">
        <v>17351</v>
      </c>
      <c r="AJ3640" s="38" t="s">
        <v>17352</v>
      </c>
      <c r="AK3640" s="38" t="s">
        <v>5150</v>
      </c>
      <c r="AL3640" s="38" t="s">
        <v>21</v>
      </c>
      <c r="AM3640" s="38" t="s">
        <v>5007</v>
      </c>
      <c r="AN3640" s="38" t="s">
        <v>5151</v>
      </c>
      <c r="AO3640" s="4"/>
      <c r="AP3640" s="4"/>
    </row>
    <row r="3641" spans="1:42" ht="13.5" customHeight="1">
      <c r="A3641" s="5" t="s">
        <v>12601</v>
      </c>
      <c r="B3641" s="14" t="s">
        <v>12619</v>
      </c>
      <c r="C3641" s="8" t="s">
        <v>5154</v>
      </c>
      <c r="D3641" s="8" t="s">
        <v>17355</v>
      </c>
      <c r="E3641" s="8" t="s">
        <v>5155</v>
      </c>
      <c r="F3641" s="9" t="s">
        <v>17356</v>
      </c>
      <c r="G3641" s="10">
        <v>346.36</v>
      </c>
      <c r="H3641" s="8" t="s">
        <v>20</v>
      </c>
      <c r="I3641" s="11">
        <v>20100622</v>
      </c>
      <c r="J3641" s="11">
        <v>20100622</v>
      </c>
      <c r="K3641" s="12">
        <v>202003</v>
      </c>
      <c r="L3641" s="12">
        <v>202107</v>
      </c>
      <c r="M3641" s="7" t="s">
        <v>12617</v>
      </c>
      <c r="N3641" s="14" t="s">
        <v>12642</v>
      </c>
      <c r="O3641" s="38" t="s">
        <v>23275</v>
      </c>
      <c r="P3641" s="7" t="s">
        <v>12617</v>
      </c>
      <c r="Q3641" s="7" t="s">
        <v>12617</v>
      </c>
      <c r="R3641" s="7" t="s">
        <v>12613</v>
      </c>
      <c r="S3641" s="7" t="s">
        <v>12617</v>
      </c>
      <c r="T3641" s="7" t="s">
        <v>12617</v>
      </c>
      <c r="U3641" s="38" t="s">
        <v>23275</v>
      </c>
      <c r="V3641" s="38" t="s">
        <v>23275</v>
      </c>
      <c r="W3641" s="7" t="s">
        <v>12617</v>
      </c>
      <c r="X3641" s="7" t="s">
        <v>1226</v>
      </c>
      <c r="Y3641" s="7" t="s">
        <v>6</v>
      </c>
      <c r="Z3641" s="7" t="s">
        <v>12617</v>
      </c>
      <c r="AA3641" s="7" t="s">
        <v>12642</v>
      </c>
      <c r="AB3641" s="7" t="s">
        <v>6</v>
      </c>
      <c r="AC3641" s="7" t="s">
        <v>12617</v>
      </c>
      <c r="AD3641" s="38" t="s">
        <v>4128</v>
      </c>
      <c r="AE3641" s="38" t="s">
        <v>4129</v>
      </c>
      <c r="AF3641" s="38" t="s">
        <v>4107</v>
      </c>
      <c r="AG3641" s="38" t="s">
        <v>17350</v>
      </c>
      <c r="AH3641" s="38" t="s">
        <v>13803</v>
      </c>
      <c r="AI3641" s="38" t="s">
        <v>17351</v>
      </c>
      <c r="AJ3641" s="38" t="s">
        <v>17352</v>
      </c>
      <c r="AK3641" s="38" t="s">
        <v>5150</v>
      </c>
      <c r="AL3641" s="38" t="s">
        <v>21</v>
      </c>
      <c r="AM3641" s="38" t="s">
        <v>5007</v>
      </c>
      <c r="AN3641" s="38" t="s">
        <v>5151</v>
      </c>
      <c r="AO3641" s="4"/>
      <c r="AP3641" s="4"/>
    </row>
    <row r="3642" spans="1:42" ht="13.5" customHeight="1">
      <c r="A3642" s="5" t="s">
        <v>12601</v>
      </c>
      <c r="B3642" s="14" t="s">
        <v>12619</v>
      </c>
      <c r="C3642" s="8" t="s">
        <v>5156</v>
      </c>
      <c r="D3642" s="8" t="s">
        <v>17357</v>
      </c>
      <c r="E3642" s="8" t="s">
        <v>5157</v>
      </c>
      <c r="F3642" s="9" t="s">
        <v>17358</v>
      </c>
      <c r="G3642" s="10">
        <v>207.88</v>
      </c>
      <c r="H3642" s="8" t="s">
        <v>20</v>
      </c>
      <c r="I3642" s="11">
        <v>20110405</v>
      </c>
      <c r="J3642" s="11">
        <v>20110405</v>
      </c>
      <c r="K3642" s="12">
        <v>202003</v>
      </c>
      <c r="L3642" s="12">
        <v>202107</v>
      </c>
      <c r="M3642" s="7" t="s">
        <v>12617</v>
      </c>
      <c r="N3642" s="14" t="s">
        <v>12642</v>
      </c>
      <c r="O3642" s="38" t="s">
        <v>23275</v>
      </c>
      <c r="P3642" s="7" t="s">
        <v>12617</v>
      </c>
      <c r="Q3642" s="7" t="s">
        <v>12617</v>
      </c>
      <c r="R3642" s="7" t="s">
        <v>12613</v>
      </c>
      <c r="S3642" s="7" t="s">
        <v>12617</v>
      </c>
      <c r="T3642" s="7" t="s">
        <v>12617</v>
      </c>
      <c r="U3642" s="38" t="s">
        <v>23275</v>
      </c>
      <c r="V3642" s="38" t="s">
        <v>23275</v>
      </c>
      <c r="W3642" s="7" t="s">
        <v>12617</v>
      </c>
      <c r="X3642" s="7" t="s">
        <v>1226</v>
      </c>
      <c r="Y3642" s="7" t="s">
        <v>6</v>
      </c>
      <c r="Z3642" s="7" t="s">
        <v>12617</v>
      </c>
      <c r="AA3642" s="7" t="s">
        <v>12642</v>
      </c>
      <c r="AB3642" s="7" t="s">
        <v>6</v>
      </c>
      <c r="AC3642" s="7" t="s">
        <v>12617</v>
      </c>
      <c r="AD3642" s="38" t="s">
        <v>4128</v>
      </c>
      <c r="AE3642" s="38" t="s">
        <v>4129</v>
      </c>
      <c r="AF3642" s="38" t="s">
        <v>4107</v>
      </c>
      <c r="AG3642" s="38" t="s">
        <v>17350</v>
      </c>
      <c r="AH3642" s="38" t="s">
        <v>13803</v>
      </c>
      <c r="AI3642" s="38" t="s">
        <v>17351</v>
      </c>
      <c r="AJ3642" s="38" t="s">
        <v>17352</v>
      </c>
      <c r="AK3642" s="38" t="s">
        <v>5150</v>
      </c>
      <c r="AL3642" s="38" t="s">
        <v>21</v>
      </c>
      <c r="AM3642" s="38" t="s">
        <v>5007</v>
      </c>
      <c r="AN3642" s="38" t="s">
        <v>5151</v>
      </c>
      <c r="AO3642" s="4"/>
      <c r="AP3642" s="4"/>
    </row>
    <row r="3643" spans="1:42" ht="13.5" customHeight="1">
      <c r="A3643" s="5" t="s">
        <v>12601</v>
      </c>
      <c r="B3643" s="14" t="s">
        <v>12619</v>
      </c>
      <c r="C3643" s="8" t="s">
        <v>5158</v>
      </c>
      <c r="D3643" s="8" t="s">
        <v>17359</v>
      </c>
      <c r="E3643" s="8" t="s">
        <v>5159</v>
      </c>
      <c r="F3643" s="9" t="s">
        <v>17360</v>
      </c>
      <c r="G3643" s="10">
        <v>360</v>
      </c>
      <c r="H3643" s="8" t="s">
        <v>20</v>
      </c>
      <c r="I3643" s="11">
        <v>20100225</v>
      </c>
      <c r="J3643" s="11">
        <v>20100225</v>
      </c>
      <c r="K3643" s="12">
        <v>202003</v>
      </c>
      <c r="L3643" s="12">
        <v>202107</v>
      </c>
      <c r="M3643" s="7" t="s">
        <v>12617</v>
      </c>
      <c r="N3643" s="14" t="s">
        <v>12642</v>
      </c>
      <c r="O3643" s="38" t="s">
        <v>23275</v>
      </c>
      <c r="P3643" s="7" t="s">
        <v>12617</v>
      </c>
      <c r="Q3643" s="7" t="s">
        <v>12617</v>
      </c>
      <c r="R3643" s="7" t="s">
        <v>12613</v>
      </c>
      <c r="S3643" s="7" t="s">
        <v>12617</v>
      </c>
      <c r="T3643" s="7" t="s">
        <v>12617</v>
      </c>
      <c r="U3643" s="38" t="s">
        <v>23275</v>
      </c>
      <c r="V3643" s="38" t="s">
        <v>23275</v>
      </c>
      <c r="W3643" s="7" t="s">
        <v>12617</v>
      </c>
      <c r="X3643" s="7" t="s">
        <v>1226</v>
      </c>
      <c r="Y3643" s="7" t="s">
        <v>6</v>
      </c>
      <c r="Z3643" s="7" t="s">
        <v>12617</v>
      </c>
      <c r="AA3643" s="7" t="s">
        <v>12642</v>
      </c>
      <c r="AB3643" s="7" t="s">
        <v>6</v>
      </c>
      <c r="AC3643" s="7" t="s">
        <v>12617</v>
      </c>
      <c r="AD3643" s="38" t="s">
        <v>4128</v>
      </c>
      <c r="AE3643" s="38" t="s">
        <v>4129</v>
      </c>
      <c r="AF3643" s="38" t="s">
        <v>4107</v>
      </c>
      <c r="AG3643" s="38" t="s">
        <v>17350</v>
      </c>
      <c r="AH3643" s="38" t="s">
        <v>13803</v>
      </c>
      <c r="AI3643" s="38" t="s">
        <v>17351</v>
      </c>
      <c r="AJ3643" s="38" t="s">
        <v>17352</v>
      </c>
      <c r="AK3643" s="38" t="s">
        <v>5150</v>
      </c>
      <c r="AL3643" s="38" t="s">
        <v>21</v>
      </c>
      <c r="AM3643" s="38" t="s">
        <v>5007</v>
      </c>
      <c r="AN3643" s="38" t="s">
        <v>5151</v>
      </c>
      <c r="AO3643" s="4"/>
      <c r="AP3643" s="4"/>
    </row>
    <row r="3644" spans="1:42" ht="13.5" customHeight="1">
      <c r="A3644" s="5" t="s">
        <v>12601</v>
      </c>
      <c r="B3644" s="14" t="s">
        <v>12619</v>
      </c>
      <c r="C3644" s="8" t="s">
        <v>5160</v>
      </c>
      <c r="D3644" s="8" t="s">
        <v>17361</v>
      </c>
      <c r="E3644" s="8" t="s">
        <v>5161</v>
      </c>
      <c r="F3644" s="9" t="s">
        <v>17362</v>
      </c>
      <c r="G3644" s="10">
        <v>160.01</v>
      </c>
      <c r="H3644" s="8" t="s">
        <v>20</v>
      </c>
      <c r="I3644" s="11">
        <v>20111125</v>
      </c>
      <c r="J3644" s="11">
        <v>20111125</v>
      </c>
      <c r="K3644" s="12">
        <v>202003</v>
      </c>
      <c r="L3644" s="12">
        <v>202107</v>
      </c>
      <c r="M3644" s="7" t="s">
        <v>12617</v>
      </c>
      <c r="N3644" s="14" t="s">
        <v>12642</v>
      </c>
      <c r="O3644" s="38" t="s">
        <v>23275</v>
      </c>
      <c r="P3644" s="7" t="s">
        <v>12617</v>
      </c>
      <c r="Q3644" s="7" t="s">
        <v>12617</v>
      </c>
      <c r="R3644" s="7" t="s">
        <v>12613</v>
      </c>
      <c r="S3644" s="7" t="s">
        <v>12617</v>
      </c>
      <c r="T3644" s="7" t="s">
        <v>12617</v>
      </c>
      <c r="U3644" s="38" t="s">
        <v>23275</v>
      </c>
      <c r="V3644" s="38" t="s">
        <v>23275</v>
      </c>
      <c r="W3644" s="7" t="s">
        <v>12617</v>
      </c>
      <c r="X3644" s="7" t="s">
        <v>1226</v>
      </c>
      <c r="Y3644" s="7" t="s">
        <v>6</v>
      </c>
      <c r="Z3644" s="7" t="s">
        <v>12617</v>
      </c>
      <c r="AA3644" s="7" t="s">
        <v>12642</v>
      </c>
      <c r="AB3644" s="7" t="s">
        <v>6</v>
      </c>
      <c r="AC3644" s="7" t="s">
        <v>12617</v>
      </c>
      <c r="AD3644" s="38" t="s">
        <v>4128</v>
      </c>
      <c r="AE3644" s="38" t="s">
        <v>4129</v>
      </c>
      <c r="AF3644" s="38" t="s">
        <v>4107</v>
      </c>
      <c r="AG3644" s="38" t="s">
        <v>17350</v>
      </c>
      <c r="AH3644" s="38" t="s">
        <v>13803</v>
      </c>
      <c r="AI3644" s="38" t="s">
        <v>17351</v>
      </c>
      <c r="AJ3644" s="38" t="s">
        <v>17352</v>
      </c>
      <c r="AK3644" s="38" t="s">
        <v>5150</v>
      </c>
      <c r="AL3644" s="38" t="s">
        <v>21</v>
      </c>
      <c r="AM3644" s="38" t="s">
        <v>5007</v>
      </c>
      <c r="AN3644" s="38" t="s">
        <v>5151</v>
      </c>
      <c r="AO3644" s="4"/>
      <c r="AP3644" s="4"/>
    </row>
    <row r="3645" spans="1:42" ht="13.5" customHeight="1">
      <c r="A3645" s="5" t="s">
        <v>12601</v>
      </c>
      <c r="B3645" s="14" t="s">
        <v>12619</v>
      </c>
      <c r="C3645" s="8" t="s">
        <v>5162</v>
      </c>
      <c r="D3645" s="8" t="s">
        <v>17363</v>
      </c>
      <c r="E3645" s="8" t="s">
        <v>5163</v>
      </c>
      <c r="F3645" s="9" t="s">
        <v>17364</v>
      </c>
      <c r="G3645" s="10">
        <v>203.4</v>
      </c>
      <c r="H3645" s="8" t="s">
        <v>20</v>
      </c>
      <c r="I3645" s="11">
        <v>20080917</v>
      </c>
      <c r="J3645" s="11">
        <v>20080917</v>
      </c>
      <c r="K3645" s="12">
        <v>202003</v>
      </c>
      <c r="L3645" s="12">
        <v>202107</v>
      </c>
      <c r="M3645" s="7" t="s">
        <v>12617</v>
      </c>
      <c r="N3645" s="14" t="s">
        <v>12642</v>
      </c>
      <c r="O3645" s="38" t="s">
        <v>23275</v>
      </c>
      <c r="P3645" s="7" t="s">
        <v>12617</v>
      </c>
      <c r="Q3645" s="7" t="s">
        <v>12617</v>
      </c>
      <c r="R3645" s="7" t="s">
        <v>12613</v>
      </c>
      <c r="S3645" s="7" t="s">
        <v>12617</v>
      </c>
      <c r="T3645" s="7" t="s">
        <v>12617</v>
      </c>
      <c r="U3645" s="38" t="s">
        <v>23276</v>
      </c>
      <c r="V3645" s="38" t="s">
        <v>23276</v>
      </c>
      <c r="W3645" s="7" t="s">
        <v>12617</v>
      </c>
      <c r="X3645" s="7" t="s">
        <v>1226</v>
      </c>
      <c r="Y3645" s="7" t="s">
        <v>6</v>
      </c>
      <c r="Z3645" s="7" t="s">
        <v>12617</v>
      </c>
      <c r="AA3645" s="7" t="s">
        <v>12642</v>
      </c>
      <c r="AB3645" s="7" t="s">
        <v>6</v>
      </c>
      <c r="AC3645" s="7" t="s">
        <v>12617</v>
      </c>
      <c r="AD3645" s="38" t="s">
        <v>4128</v>
      </c>
      <c r="AE3645" s="38" t="s">
        <v>4129</v>
      </c>
      <c r="AF3645" s="38" t="s">
        <v>4107</v>
      </c>
      <c r="AG3645" s="38" t="s">
        <v>17350</v>
      </c>
      <c r="AH3645" s="38" t="s">
        <v>13803</v>
      </c>
      <c r="AI3645" s="38" t="s">
        <v>17351</v>
      </c>
      <c r="AJ3645" s="38" t="s">
        <v>17352</v>
      </c>
      <c r="AK3645" s="38" t="s">
        <v>5150</v>
      </c>
      <c r="AL3645" s="38" t="s">
        <v>21</v>
      </c>
      <c r="AM3645" s="38" t="s">
        <v>5007</v>
      </c>
      <c r="AN3645" s="38" t="s">
        <v>5151</v>
      </c>
      <c r="AO3645" s="4"/>
      <c r="AP3645" s="4"/>
    </row>
    <row r="3646" spans="1:42" ht="13.5" customHeight="1">
      <c r="A3646" s="5" t="s">
        <v>12601</v>
      </c>
      <c r="B3646" s="14" t="s">
        <v>12619</v>
      </c>
      <c r="C3646" s="8" t="s">
        <v>5164</v>
      </c>
      <c r="D3646" s="8" t="s">
        <v>17365</v>
      </c>
      <c r="E3646" s="8" t="s">
        <v>5165</v>
      </c>
      <c r="F3646" s="9" t="s">
        <v>17366</v>
      </c>
      <c r="G3646" s="10">
        <v>231</v>
      </c>
      <c r="H3646" s="8" t="s">
        <v>20</v>
      </c>
      <c r="I3646" s="11">
        <v>20090130</v>
      </c>
      <c r="J3646" s="11">
        <v>20090130</v>
      </c>
      <c r="K3646" s="12">
        <v>202003</v>
      </c>
      <c r="L3646" s="12">
        <v>202107</v>
      </c>
      <c r="M3646" s="7" t="s">
        <v>12617</v>
      </c>
      <c r="N3646" s="14" t="s">
        <v>12642</v>
      </c>
      <c r="O3646" s="38" t="s">
        <v>23275</v>
      </c>
      <c r="P3646" s="7" t="s">
        <v>12617</v>
      </c>
      <c r="Q3646" s="7" t="s">
        <v>12617</v>
      </c>
      <c r="R3646" s="7" t="s">
        <v>12613</v>
      </c>
      <c r="S3646" s="7" t="s">
        <v>12617</v>
      </c>
      <c r="T3646" s="7" t="s">
        <v>12617</v>
      </c>
      <c r="U3646" s="38" t="s">
        <v>23277</v>
      </c>
      <c r="V3646" s="38" t="s">
        <v>23277</v>
      </c>
      <c r="W3646" s="7" t="s">
        <v>12617</v>
      </c>
      <c r="X3646" s="7" t="s">
        <v>1226</v>
      </c>
      <c r="Y3646" s="7" t="s">
        <v>6</v>
      </c>
      <c r="Z3646" s="7" t="s">
        <v>12617</v>
      </c>
      <c r="AA3646" s="7" t="s">
        <v>12642</v>
      </c>
      <c r="AB3646" s="7" t="s">
        <v>6</v>
      </c>
      <c r="AC3646" s="7" t="s">
        <v>12617</v>
      </c>
      <c r="AD3646" s="38" t="s">
        <v>4128</v>
      </c>
      <c r="AE3646" s="38" t="s">
        <v>4129</v>
      </c>
      <c r="AF3646" s="38" t="s">
        <v>4107</v>
      </c>
      <c r="AG3646" s="38" t="s">
        <v>17350</v>
      </c>
      <c r="AH3646" s="38" t="s">
        <v>13803</v>
      </c>
      <c r="AI3646" s="38" t="s">
        <v>17351</v>
      </c>
      <c r="AJ3646" s="38" t="s">
        <v>17352</v>
      </c>
      <c r="AK3646" s="38" t="s">
        <v>5150</v>
      </c>
      <c r="AL3646" s="38" t="s">
        <v>21</v>
      </c>
      <c r="AM3646" s="38" t="s">
        <v>5007</v>
      </c>
      <c r="AN3646" s="38" t="s">
        <v>5151</v>
      </c>
      <c r="AO3646" s="4"/>
      <c r="AP3646" s="4"/>
    </row>
    <row r="3647" spans="1:42" ht="13.5" customHeight="1">
      <c r="A3647" s="5" t="s">
        <v>12601</v>
      </c>
      <c r="B3647" s="14" t="s">
        <v>12619</v>
      </c>
      <c r="C3647" s="8" t="s">
        <v>5166</v>
      </c>
      <c r="D3647" s="8" t="s">
        <v>17367</v>
      </c>
      <c r="E3647" s="8" t="s">
        <v>5167</v>
      </c>
      <c r="F3647" s="9" t="s">
        <v>17368</v>
      </c>
      <c r="G3647" s="10">
        <v>334</v>
      </c>
      <c r="H3647" s="8" t="s">
        <v>20</v>
      </c>
      <c r="I3647" s="11">
        <v>20090814</v>
      </c>
      <c r="J3647" s="11">
        <v>20090814</v>
      </c>
      <c r="K3647" s="12">
        <v>202003</v>
      </c>
      <c r="L3647" s="12">
        <v>202107</v>
      </c>
      <c r="M3647" s="7" t="s">
        <v>12617</v>
      </c>
      <c r="N3647" s="14" t="s">
        <v>12642</v>
      </c>
      <c r="O3647" s="38" t="s">
        <v>23275</v>
      </c>
      <c r="P3647" s="7" t="s">
        <v>12617</v>
      </c>
      <c r="Q3647" s="7" t="s">
        <v>12617</v>
      </c>
      <c r="R3647" s="7" t="s">
        <v>12613</v>
      </c>
      <c r="S3647" s="7" t="s">
        <v>12617</v>
      </c>
      <c r="T3647" s="7" t="s">
        <v>12617</v>
      </c>
      <c r="U3647" s="38" t="s">
        <v>23275</v>
      </c>
      <c r="V3647" s="38" t="s">
        <v>23275</v>
      </c>
      <c r="W3647" s="7" t="s">
        <v>12617</v>
      </c>
      <c r="X3647" s="7" t="s">
        <v>1226</v>
      </c>
      <c r="Y3647" s="7" t="s">
        <v>6</v>
      </c>
      <c r="Z3647" s="7" t="s">
        <v>12617</v>
      </c>
      <c r="AA3647" s="7" t="s">
        <v>12642</v>
      </c>
      <c r="AB3647" s="7" t="s">
        <v>6</v>
      </c>
      <c r="AC3647" s="7" t="s">
        <v>13028</v>
      </c>
      <c r="AD3647" s="38" t="s">
        <v>4128</v>
      </c>
      <c r="AE3647" s="38" t="s">
        <v>4129</v>
      </c>
      <c r="AF3647" s="38" t="s">
        <v>4107</v>
      </c>
      <c r="AG3647" s="38" t="s">
        <v>17350</v>
      </c>
      <c r="AH3647" s="38" t="s">
        <v>13803</v>
      </c>
      <c r="AI3647" s="38" t="s">
        <v>17351</v>
      </c>
      <c r="AJ3647" s="38" t="s">
        <v>17352</v>
      </c>
      <c r="AK3647" s="38" t="s">
        <v>5150</v>
      </c>
      <c r="AL3647" s="38" t="s">
        <v>21</v>
      </c>
      <c r="AM3647" s="38" t="s">
        <v>5007</v>
      </c>
      <c r="AN3647" s="38" t="s">
        <v>5151</v>
      </c>
      <c r="AO3647" s="4"/>
      <c r="AP3647" s="4"/>
    </row>
    <row r="3648" spans="1:42" ht="13.5" customHeight="1">
      <c r="A3648" s="5" t="s">
        <v>12601</v>
      </c>
      <c r="B3648" s="14" t="s">
        <v>12619</v>
      </c>
      <c r="C3648" s="8" t="s">
        <v>5168</v>
      </c>
      <c r="D3648" s="8" t="s">
        <v>17369</v>
      </c>
      <c r="E3648" s="8" t="s">
        <v>5169</v>
      </c>
      <c r="F3648" s="9" t="s">
        <v>17370</v>
      </c>
      <c r="G3648" s="10">
        <v>342.62</v>
      </c>
      <c r="H3648" s="8" t="s">
        <v>2</v>
      </c>
      <c r="I3648" s="11">
        <v>20111118</v>
      </c>
      <c r="J3648" s="11">
        <v>20111118</v>
      </c>
      <c r="K3648" s="12">
        <v>202003</v>
      </c>
      <c r="L3648" s="12">
        <v>202107</v>
      </c>
      <c r="M3648" s="7" t="s">
        <v>12617</v>
      </c>
      <c r="N3648" s="14" t="s">
        <v>12642</v>
      </c>
      <c r="O3648" s="38" t="s">
        <v>23275</v>
      </c>
      <c r="P3648" s="7" t="s">
        <v>12617</v>
      </c>
      <c r="Q3648" s="7" t="s">
        <v>13028</v>
      </c>
      <c r="R3648" s="7" t="s">
        <v>12613</v>
      </c>
      <c r="S3648" s="7" t="s">
        <v>12617</v>
      </c>
      <c r="T3648" s="7" t="s">
        <v>12617</v>
      </c>
      <c r="U3648" s="38" t="s">
        <v>23275</v>
      </c>
      <c r="V3648" s="38" t="s">
        <v>23275</v>
      </c>
      <c r="W3648" s="7" t="s">
        <v>12617</v>
      </c>
      <c r="X3648" s="7" t="s">
        <v>1226</v>
      </c>
      <c r="Y3648" s="7" t="s">
        <v>6</v>
      </c>
      <c r="Z3648" s="7" t="s">
        <v>12617</v>
      </c>
      <c r="AA3648" s="7" t="s">
        <v>12642</v>
      </c>
      <c r="AB3648" s="7" t="s">
        <v>6</v>
      </c>
      <c r="AC3648" s="7" t="s">
        <v>12617</v>
      </c>
      <c r="AD3648" s="38" t="s">
        <v>4128</v>
      </c>
      <c r="AE3648" s="38" t="s">
        <v>4129</v>
      </c>
      <c r="AF3648" s="38" t="s">
        <v>4107</v>
      </c>
      <c r="AG3648" s="38" t="s">
        <v>17350</v>
      </c>
      <c r="AH3648" s="38" t="s">
        <v>13803</v>
      </c>
      <c r="AI3648" s="38" t="s">
        <v>17351</v>
      </c>
      <c r="AJ3648" s="38" t="s">
        <v>17352</v>
      </c>
      <c r="AK3648" s="38" t="s">
        <v>5150</v>
      </c>
      <c r="AL3648" s="38" t="s">
        <v>21</v>
      </c>
      <c r="AM3648" s="38" t="s">
        <v>5007</v>
      </c>
      <c r="AN3648" s="38" t="s">
        <v>5151</v>
      </c>
      <c r="AO3648" s="4"/>
      <c r="AP3648" s="4"/>
    </row>
    <row r="3649" spans="1:42" ht="13.5" customHeight="1">
      <c r="A3649" s="5" t="s">
        <v>12601</v>
      </c>
      <c r="B3649" s="14" t="s">
        <v>12619</v>
      </c>
      <c r="C3649" s="8" t="s">
        <v>5170</v>
      </c>
      <c r="D3649" s="8" t="s">
        <v>17371</v>
      </c>
      <c r="E3649" s="8" t="s">
        <v>5171</v>
      </c>
      <c r="F3649" s="9" t="s">
        <v>17372</v>
      </c>
      <c r="G3649" s="10">
        <v>327.42</v>
      </c>
      <c r="H3649" s="8" t="s">
        <v>20</v>
      </c>
      <c r="I3649" s="11">
        <v>20080513</v>
      </c>
      <c r="J3649" s="11">
        <v>20080513</v>
      </c>
      <c r="K3649" s="12">
        <v>202003</v>
      </c>
      <c r="L3649" s="12">
        <v>202107</v>
      </c>
      <c r="M3649" s="7" t="s">
        <v>12617</v>
      </c>
      <c r="N3649" s="14" t="s">
        <v>12642</v>
      </c>
      <c r="O3649" s="38" t="s">
        <v>23275</v>
      </c>
      <c r="P3649" s="7" t="s">
        <v>12617</v>
      </c>
      <c r="Q3649" s="7" t="s">
        <v>12617</v>
      </c>
      <c r="R3649" s="7" t="s">
        <v>12613</v>
      </c>
      <c r="S3649" s="7" t="s">
        <v>12617</v>
      </c>
      <c r="T3649" s="7" t="s">
        <v>12617</v>
      </c>
      <c r="U3649" s="38" t="s">
        <v>23275</v>
      </c>
      <c r="V3649" s="38" t="s">
        <v>23275</v>
      </c>
      <c r="W3649" s="7" t="s">
        <v>23243</v>
      </c>
      <c r="X3649" s="7" t="s">
        <v>1226</v>
      </c>
      <c r="Y3649" s="7" t="s">
        <v>6</v>
      </c>
      <c r="Z3649" s="7" t="s">
        <v>12617</v>
      </c>
      <c r="AA3649" s="7" t="s">
        <v>12642</v>
      </c>
      <c r="AB3649" s="7" t="s">
        <v>6</v>
      </c>
      <c r="AC3649" s="7" t="s">
        <v>12617</v>
      </c>
      <c r="AD3649" s="38" t="s">
        <v>4128</v>
      </c>
      <c r="AE3649" s="38" t="s">
        <v>4129</v>
      </c>
      <c r="AF3649" s="38" t="s">
        <v>4107</v>
      </c>
      <c r="AG3649" s="38" t="s">
        <v>17350</v>
      </c>
      <c r="AH3649" s="38" t="s">
        <v>13803</v>
      </c>
      <c r="AI3649" s="38" t="s">
        <v>17351</v>
      </c>
      <c r="AJ3649" s="38" t="s">
        <v>17352</v>
      </c>
      <c r="AK3649" s="38" t="s">
        <v>5150</v>
      </c>
      <c r="AL3649" s="38" t="s">
        <v>21</v>
      </c>
      <c r="AM3649" s="38" t="s">
        <v>5007</v>
      </c>
      <c r="AN3649" s="38" t="s">
        <v>5151</v>
      </c>
      <c r="AO3649" s="4"/>
      <c r="AP3649" s="4"/>
    </row>
    <row r="3650" spans="1:42" ht="13.5" customHeight="1">
      <c r="A3650" s="5" t="s">
        <v>12601</v>
      </c>
      <c r="B3650" s="14" t="s">
        <v>12619</v>
      </c>
      <c r="C3650" s="8" t="s">
        <v>5172</v>
      </c>
      <c r="D3650" s="8" t="s">
        <v>17373</v>
      </c>
      <c r="E3650" s="8" t="s">
        <v>5173</v>
      </c>
      <c r="F3650" s="9" t="s">
        <v>17374</v>
      </c>
      <c r="G3650" s="10">
        <v>210.74</v>
      </c>
      <c r="H3650" s="8" t="s">
        <v>20</v>
      </c>
      <c r="I3650" s="11">
        <v>20090507</v>
      </c>
      <c r="J3650" s="11">
        <v>20090507</v>
      </c>
      <c r="K3650" s="12">
        <v>202003</v>
      </c>
      <c r="L3650" s="12">
        <v>202107</v>
      </c>
      <c r="M3650" s="7" t="s">
        <v>12617</v>
      </c>
      <c r="N3650" s="14" t="s">
        <v>12642</v>
      </c>
      <c r="O3650" s="38" t="s">
        <v>23275</v>
      </c>
      <c r="P3650" s="7" t="s">
        <v>12617</v>
      </c>
      <c r="Q3650" s="7" t="s">
        <v>12617</v>
      </c>
      <c r="R3650" s="7" t="s">
        <v>12613</v>
      </c>
      <c r="S3650" s="7" t="s">
        <v>12617</v>
      </c>
      <c r="T3650" s="7" t="s">
        <v>12617</v>
      </c>
      <c r="U3650" s="38" t="s">
        <v>23275</v>
      </c>
      <c r="V3650" s="38" t="s">
        <v>23275</v>
      </c>
      <c r="W3650" s="7" t="s">
        <v>12617</v>
      </c>
      <c r="X3650" s="7" t="s">
        <v>1226</v>
      </c>
      <c r="Y3650" s="7" t="s">
        <v>6</v>
      </c>
      <c r="Z3650" s="7" t="s">
        <v>12617</v>
      </c>
      <c r="AA3650" s="7" t="s">
        <v>12642</v>
      </c>
      <c r="AB3650" s="7" t="s">
        <v>6</v>
      </c>
      <c r="AC3650" s="7" t="s">
        <v>12617</v>
      </c>
      <c r="AD3650" s="38" t="s">
        <v>4128</v>
      </c>
      <c r="AE3650" s="38" t="s">
        <v>4129</v>
      </c>
      <c r="AF3650" s="38" t="s">
        <v>4107</v>
      </c>
      <c r="AG3650" s="38" t="s">
        <v>17350</v>
      </c>
      <c r="AH3650" s="38" t="s">
        <v>13803</v>
      </c>
      <c r="AI3650" s="38" t="s">
        <v>17351</v>
      </c>
      <c r="AJ3650" s="38" t="s">
        <v>17352</v>
      </c>
      <c r="AK3650" s="38" t="s">
        <v>5150</v>
      </c>
      <c r="AL3650" s="38" t="s">
        <v>21</v>
      </c>
      <c r="AM3650" s="38" t="s">
        <v>5007</v>
      </c>
      <c r="AN3650" s="38" t="s">
        <v>5151</v>
      </c>
      <c r="AO3650" s="4"/>
      <c r="AP3650" s="4"/>
    </row>
    <row r="3651" spans="1:42" ht="13.5" customHeight="1">
      <c r="A3651" s="5" t="s">
        <v>12601</v>
      </c>
      <c r="B3651" s="14" t="s">
        <v>12619</v>
      </c>
      <c r="C3651" s="8" t="s">
        <v>5174</v>
      </c>
      <c r="D3651" s="8" t="s">
        <v>17375</v>
      </c>
      <c r="E3651" s="8" t="s">
        <v>5175</v>
      </c>
      <c r="F3651" s="9" t="s">
        <v>17376</v>
      </c>
      <c r="G3651" s="10">
        <v>347</v>
      </c>
      <c r="H3651" s="8" t="s">
        <v>20</v>
      </c>
      <c r="I3651" s="11">
        <v>20061113</v>
      </c>
      <c r="J3651" s="11">
        <v>20061113</v>
      </c>
      <c r="K3651" s="12">
        <v>202003</v>
      </c>
      <c r="L3651" s="12">
        <v>202107</v>
      </c>
      <c r="M3651" s="7" t="s">
        <v>12617</v>
      </c>
      <c r="N3651" s="14" t="s">
        <v>12642</v>
      </c>
      <c r="O3651" s="38" t="s">
        <v>23275</v>
      </c>
      <c r="P3651" s="7" t="s">
        <v>12617</v>
      </c>
      <c r="Q3651" s="7" t="s">
        <v>12617</v>
      </c>
      <c r="R3651" s="7" t="s">
        <v>16313</v>
      </c>
      <c r="S3651" s="7" t="s">
        <v>12617</v>
      </c>
      <c r="T3651" s="7" t="s">
        <v>12617</v>
      </c>
      <c r="U3651" s="38" t="s">
        <v>23275</v>
      </c>
      <c r="V3651" s="38" t="s">
        <v>23275</v>
      </c>
      <c r="W3651" s="7" t="s">
        <v>12617</v>
      </c>
      <c r="X3651" s="7" t="s">
        <v>1226</v>
      </c>
      <c r="Y3651" s="7" t="s">
        <v>6</v>
      </c>
      <c r="Z3651" s="7" t="s">
        <v>12617</v>
      </c>
      <c r="AA3651" s="7" t="s">
        <v>12642</v>
      </c>
      <c r="AB3651" s="7" t="s">
        <v>6</v>
      </c>
      <c r="AC3651" s="7" t="s">
        <v>12617</v>
      </c>
      <c r="AD3651" s="38" t="s">
        <v>4128</v>
      </c>
      <c r="AE3651" s="38" t="s">
        <v>4129</v>
      </c>
      <c r="AF3651" s="38" t="s">
        <v>4107</v>
      </c>
      <c r="AG3651" s="38" t="s">
        <v>17350</v>
      </c>
      <c r="AH3651" s="38" t="s">
        <v>14561</v>
      </c>
      <c r="AI3651" s="38" t="s">
        <v>17351</v>
      </c>
      <c r="AJ3651" s="38" t="s">
        <v>17352</v>
      </c>
      <c r="AK3651" s="38" t="s">
        <v>5150</v>
      </c>
      <c r="AL3651" s="38" t="s">
        <v>21</v>
      </c>
      <c r="AM3651" s="38" t="s">
        <v>5007</v>
      </c>
      <c r="AN3651" s="38" t="s">
        <v>5151</v>
      </c>
      <c r="AO3651" s="4"/>
      <c r="AP3651" s="4"/>
    </row>
    <row r="3652" spans="1:42" ht="13.5" customHeight="1">
      <c r="A3652" s="5" t="s">
        <v>12601</v>
      </c>
      <c r="B3652" s="14" t="s">
        <v>12619</v>
      </c>
      <c r="C3652" s="8" t="s">
        <v>5176</v>
      </c>
      <c r="D3652" s="8" t="s">
        <v>17377</v>
      </c>
      <c r="E3652" s="8" t="s">
        <v>5177</v>
      </c>
      <c r="F3652" s="9" t="s">
        <v>17378</v>
      </c>
      <c r="G3652" s="10">
        <v>145.59</v>
      </c>
      <c r="H3652" s="8" t="s">
        <v>20</v>
      </c>
      <c r="I3652" s="11">
        <v>20040920</v>
      </c>
      <c r="J3652" s="11">
        <v>20040920</v>
      </c>
      <c r="K3652" s="12">
        <v>202003</v>
      </c>
      <c r="L3652" s="12">
        <v>202107</v>
      </c>
      <c r="M3652" s="7" t="s">
        <v>12642</v>
      </c>
      <c r="N3652" s="14" t="s">
        <v>6</v>
      </c>
      <c r="O3652" s="38" t="s">
        <v>23275</v>
      </c>
      <c r="P3652" s="7" t="s">
        <v>12617</v>
      </c>
      <c r="Q3652" s="7" t="s">
        <v>12617</v>
      </c>
      <c r="R3652" s="7" t="s">
        <v>12613</v>
      </c>
      <c r="S3652" s="7" t="s">
        <v>12617</v>
      </c>
      <c r="T3652" s="7" t="s">
        <v>12617</v>
      </c>
      <c r="U3652" s="38" t="s">
        <v>23275</v>
      </c>
      <c r="V3652" s="38" t="s">
        <v>23275</v>
      </c>
      <c r="W3652" s="7" t="s">
        <v>12617</v>
      </c>
      <c r="X3652" s="7" t="s">
        <v>1226</v>
      </c>
      <c r="Y3652" s="7" t="s">
        <v>6</v>
      </c>
      <c r="Z3652" s="7" t="s">
        <v>12617</v>
      </c>
      <c r="AA3652" s="7" t="s">
        <v>12642</v>
      </c>
      <c r="AB3652" s="7" t="s">
        <v>6</v>
      </c>
      <c r="AC3652" s="7" t="s">
        <v>12617</v>
      </c>
      <c r="AD3652" s="38" t="s">
        <v>4128</v>
      </c>
      <c r="AE3652" s="38" t="s">
        <v>4129</v>
      </c>
      <c r="AF3652" s="38" t="s">
        <v>4107</v>
      </c>
      <c r="AG3652" s="38" t="s">
        <v>17350</v>
      </c>
      <c r="AH3652" s="38" t="s">
        <v>13803</v>
      </c>
      <c r="AI3652" s="38" t="s">
        <v>17379</v>
      </c>
      <c r="AJ3652" s="38" t="s">
        <v>17352</v>
      </c>
      <c r="AK3652" s="38" t="s">
        <v>5150</v>
      </c>
      <c r="AL3652" s="38" t="s">
        <v>21</v>
      </c>
      <c r="AM3652" s="38" t="s">
        <v>5007</v>
      </c>
      <c r="AN3652" s="38" t="s">
        <v>5151</v>
      </c>
      <c r="AO3652" s="4"/>
      <c r="AP3652" s="4"/>
    </row>
    <row r="3653" spans="1:42" ht="13.5" customHeight="1">
      <c r="A3653" s="5" t="s">
        <v>12601</v>
      </c>
      <c r="B3653" s="14" t="s">
        <v>12619</v>
      </c>
      <c r="C3653" s="8" t="s">
        <v>5178</v>
      </c>
      <c r="D3653" s="8" t="s">
        <v>17380</v>
      </c>
      <c r="E3653" s="8" t="s">
        <v>5179</v>
      </c>
      <c r="F3653" s="9" t="s">
        <v>17381</v>
      </c>
      <c r="G3653" s="10">
        <v>118.92</v>
      </c>
      <c r="H3653" s="8" t="s">
        <v>20</v>
      </c>
      <c r="I3653" s="11">
        <v>20100122</v>
      </c>
      <c r="J3653" s="11">
        <v>20100122</v>
      </c>
      <c r="K3653" s="12">
        <v>202003</v>
      </c>
      <c r="L3653" s="12">
        <v>202107</v>
      </c>
      <c r="M3653" s="7" t="s">
        <v>12617</v>
      </c>
      <c r="N3653" s="14" t="s">
        <v>12642</v>
      </c>
      <c r="O3653" s="38" t="s">
        <v>23275</v>
      </c>
      <c r="P3653" s="7" t="s">
        <v>12617</v>
      </c>
      <c r="Q3653" s="7" t="s">
        <v>12617</v>
      </c>
      <c r="R3653" s="7" t="s">
        <v>12613</v>
      </c>
      <c r="S3653" s="7" t="s">
        <v>12617</v>
      </c>
      <c r="T3653" s="7" t="s">
        <v>12617</v>
      </c>
      <c r="U3653" s="38" t="s">
        <v>23275</v>
      </c>
      <c r="V3653" s="38" t="s">
        <v>23275</v>
      </c>
      <c r="W3653" s="7" t="s">
        <v>12617</v>
      </c>
      <c r="X3653" s="7" t="s">
        <v>1226</v>
      </c>
      <c r="Y3653" s="7" t="s">
        <v>6</v>
      </c>
      <c r="Z3653" s="7" t="s">
        <v>12617</v>
      </c>
      <c r="AA3653" s="7" t="s">
        <v>12642</v>
      </c>
      <c r="AB3653" s="7" t="s">
        <v>6</v>
      </c>
      <c r="AC3653" s="7" t="s">
        <v>12617</v>
      </c>
      <c r="AD3653" s="38" t="s">
        <v>4128</v>
      </c>
      <c r="AE3653" s="38" t="s">
        <v>4129</v>
      </c>
      <c r="AF3653" s="38" t="s">
        <v>4107</v>
      </c>
      <c r="AG3653" s="38" t="s">
        <v>17350</v>
      </c>
      <c r="AH3653" s="38" t="s">
        <v>13803</v>
      </c>
      <c r="AI3653" s="38" t="s">
        <v>17351</v>
      </c>
      <c r="AJ3653" s="38" t="s">
        <v>17352</v>
      </c>
      <c r="AK3653" s="38" t="s">
        <v>5150</v>
      </c>
      <c r="AL3653" s="38" t="s">
        <v>21</v>
      </c>
      <c r="AM3653" s="38" t="s">
        <v>5007</v>
      </c>
      <c r="AN3653" s="38" t="s">
        <v>5151</v>
      </c>
      <c r="AO3653" s="4"/>
      <c r="AP3653" s="4"/>
    </row>
    <row r="3654" spans="1:42" ht="13.5" customHeight="1">
      <c r="A3654" s="5" t="s">
        <v>12601</v>
      </c>
      <c r="B3654" s="14" t="s">
        <v>12619</v>
      </c>
      <c r="C3654" s="8" t="s">
        <v>5180</v>
      </c>
      <c r="D3654" s="8" t="s">
        <v>17382</v>
      </c>
      <c r="E3654" s="8" t="s">
        <v>5181</v>
      </c>
      <c r="F3654" s="9" t="s">
        <v>17383</v>
      </c>
      <c r="G3654" s="10">
        <v>366.46</v>
      </c>
      <c r="H3654" s="8" t="s">
        <v>20</v>
      </c>
      <c r="I3654" s="11">
        <v>20020726</v>
      </c>
      <c r="J3654" s="11">
        <v>20020726</v>
      </c>
      <c r="K3654" s="12">
        <v>202003</v>
      </c>
      <c r="L3654" s="12">
        <v>202107</v>
      </c>
      <c r="M3654" s="7" t="s">
        <v>12642</v>
      </c>
      <c r="N3654" s="14" t="s">
        <v>6</v>
      </c>
      <c r="O3654" s="38" t="s">
        <v>23275</v>
      </c>
      <c r="P3654" s="7" t="s">
        <v>12617</v>
      </c>
      <c r="Q3654" s="7" t="s">
        <v>12617</v>
      </c>
      <c r="R3654" s="7" t="s">
        <v>12613</v>
      </c>
      <c r="S3654" s="7" t="s">
        <v>12617</v>
      </c>
      <c r="T3654" s="7" t="s">
        <v>12617</v>
      </c>
      <c r="U3654" s="38" t="s">
        <v>23275</v>
      </c>
      <c r="V3654" s="38" t="s">
        <v>23275</v>
      </c>
      <c r="W3654" s="7" t="s">
        <v>12617</v>
      </c>
      <c r="X3654" s="7" t="s">
        <v>1226</v>
      </c>
      <c r="Y3654" s="7" t="s">
        <v>6</v>
      </c>
      <c r="Z3654" s="7" t="s">
        <v>12617</v>
      </c>
      <c r="AA3654" s="7" t="s">
        <v>12642</v>
      </c>
      <c r="AB3654" s="7" t="s">
        <v>6</v>
      </c>
      <c r="AC3654" s="7" t="s">
        <v>12617</v>
      </c>
      <c r="AD3654" s="38" t="s">
        <v>4128</v>
      </c>
      <c r="AE3654" s="38" t="s">
        <v>4129</v>
      </c>
      <c r="AF3654" s="38" t="s">
        <v>4107</v>
      </c>
      <c r="AG3654" s="38" t="s">
        <v>17350</v>
      </c>
      <c r="AH3654" s="38" t="s">
        <v>13803</v>
      </c>
      <c r="AI3654" s="38" t="s">
        <v>17351</v>
      </c>
      <c r="AJ3654" s="38" t="s">
        <v>17352</v>
      </c>
      <c r="AK3654" s="38" t="s">
        <v>5150</v>
      </c>
      <c r="AL3654" s="38" t="s">
        <v>21</v>
      </c>
      <c r="AM3654" s="38" t="s">
        <v>5007</v>
      </c>
      <c r="AN3654" s="38" t="s">
        <v>5151</v>
      </c>
      <c r="AO3654" s="4"/>
      <c r="AP3654" s="4"/>
    </row>
    <row r="3655" spans="1:42" ht="13.5" customHeight="1">
      <c r="A3655" s="5" t="s">
        <v>12601</v>
      </c>
      <c r="B3655" s="14" t="s">
        <v>12619</v>
      </c>
      <c r="C3655" s="8" t="s">
        <v>5182</v>
      </c>
      <c r="D3655" s="8" t="s">
        <v>17384</v>
      </c>
      <c r="E3655" s="8" t="s">
        <v>5183</v>
      </c>
      <c r="F3655" s="9" t="s">
        <v>17385</v>
      </c>
      <c r="G3655" s="10">
        <v>2336.2399999999998</v>
      </c>
      <c r="H3655" s="8" t="s">
        <v>2</v>
      </c>
      <c r="I3655" s="11">
        <v>19991028</v>
      </c>
      <c r="J3655" s="11">
        <v>19991028</v>
      </c>
      <c r="K3655" s="12">
        <v>202003</v>
      </c>
      <c r="L3655" s="12">
        <v>202107</v>
      </c>
      <c r="M3655" s="7" t="s">
        <v>12617</v>
      </c>
      <c r="N3655" s="14" t="s">
        <v>12642</v>
      </c>
      <c r="O3655" s="38" t="s">
        <v>23275</v>
      </c>
      <c r="P3655" s="7" t="s">
        <v>12617</v>
      </c>
      <c r="Q3655" s="7" t="s">
        <v>12617</v>
      </c>
      <c r="R3655" s="7" t="s">
        <v>12613</v>
      </c>
      <c r="S3655" s="7" t="s">
        <v>12617</v>
      </c>
      <c r="T3655" s="7" t="s">
        <v>12617</v>
      </c>
      <c r="U3655" s="38" t="s">
        <v>23275</v>
      </c>
      <c r="V3655" s="38" t="s">
        <v>23275</v>
      </c>
      <c r="W3655" s="7" t="s">
        <v>12642</v>
      </c>
      <c r="X3655" s="7" t="s">
        <v>6</v>
      </c>
      <c r="Y3655" s="7" t="s">
        <v>6</v>
      </c>
      <c r="Z3655" s="7" t="s">
        <v>12617</v>
      </c>
      <c r="AA3655" s="7" t="s">
        <v>12642</v>
      </c>
      <c r="AB3655" s="7" t="s">
        <v>6</v>
      </c>
      <c r="AC3655" s="7" t="s">
        <v>12617</v>
      </c>
      <c r="AD3655" s="38" t="s">
        <v>4128</v>
      </c>
      <c r="AE3655" s="38" t="s">
        <v>4129</v>
      </c>
      <c r="AF3655" s="38" t="s">
        <v>4107</v>
      </c>
      <c r="AG3655" s="38" t="s">
        <v>17350</v>
      </c>
      <c r="AH3655" s="38" t="s">
        <v>13803</v>
      </c>
      <c r="AI3655" s="38" t="s">
        <v>17351</v>
      </c>
      <c r="AJ3655" s="38" t="s">
        <v>17352</v>
      </c>
      <c r="AK3655" s="38" t="s">
        <v>5150</v>
      </c>
      <c r="AL3655" s="38" t="s">
        <v>21</v>
      </c>
      <c r="AM3655" s="38" t="s">
        <v>5007</v>
      </c>
      <c r="AN3655" s="38" t="s">
        <v>5151</v>
      </c>
      <c r="AO3655" s="4"/>
      <c r="AP3655" s="4"/>
    </row>
    <row r="3656" spans="1:42" ht="13.5" customHeight="1">
      <c r="A3656" s="5" t="s">
        <v>12601</v>
      </c>
      <c r="B3656" s="14" t="s">
        <v>16310</v>
      </c>
      <c r="C3656" s="8" t="s">
        <v>5184</v>
      </c>
      <c r="D3656" s="8" t="s">
        <v>17386</v>
      </c>
      <c r="E3656" s="8" t="s">
        <v>5185</v>
      </c>
      <c r="F3656" s="9" t="s">
        <v>17387</v>
      </c>
      <c r="G3656" s="10">
        <v>118.92</v>
      </c>
      <c r="H3656" s="8" t="s">
        <v>20</v>
      </c>
      <c r="I3656" s="11">
        <v>20100120</v>
      </c>
      <c r="J3656" s="11">
        <v>20100120</v>
      </c>
      <c r="K3656" s="12">
        <v>202003</v>
      </c>
      <c r="L3656" s="12">
        <v>202107</v>
      </c>
      <c r="M3656" s="7" t="s">
        <v>12617</v>
      </c>
      <c r="N3656" s="14" t="s">
        <v>12642</v>
      </c>
      <c r="O3656" s="38" t="s">
        <v>23275</v>
      </c>
      <c r="P3656" s="7" t="s">
        <v>12617</v>
      </c>
      <c r="Q3656" s="7" t="s">
        <v>13028</v>
      </c>
      <c r="R3656" s="7" t="s">
        <v>12613</v>
      </c>
      <c r="S3656" s="7" t="s">
        <v>12617</v>
      </c>
      <c r="T3656" s="7" t="s">
        <v>12617</v>
      </c>
      <c r="U3656" s="38" t="s">
        <v>23275</v>
      </c>
      <c r="V3656" s="38" t="s">
        <v>23275</v>
      </c>
      <c r="W3656" s="7" t="s">
        <v>12617</v>
      </c>
      <c r="X3656" s="7" t="s">
        <v>1226</v>
      </c>
      <c r="Y3656" s="7" t="s">
        <v>6</v>
      </c>
      <c r="Z3656" s="7" t="s">
        <v>12617</v>
      </c>
      <c r="AA3656" s="7" t="s">
        <v>12642</v>
      </c>
      <c r="AB3656" s="7" t="s">
        <v>6</v>
      </c>
      <c r="AC3656" s="7" t="s">
        <v>12617</v>
      </c>
      <c r="AD3656" s="38" t="s">
        <v>4128</v>
      </c>
      <c r="AE3656" s="38" t="s">
        <v>4129</v>
      </c>
      <c r="AF3656" s="38" t="s">
        <v>4107</v>
      </c>
      <c r="AG3656" s="38" t="s">
        <v>17350</v>
      </c>
      <c r="AH3656" s="38" t="s">
        <v>13803</v>
      </c>
      <c r="AI3656" s="38" t="s">
        <v>17351</v>
      </c>
      <c r="AJ3656" s="38" t="s">
        <v>17352</v>
      </c>
      <c r="AK3656" s="38" t="s">
        <v>5150</v>
      </c>
      <c r="AL3656" s="38" t="s">
        <v>21</v>
      </c>
      <c r="AM3656" s="38" t="s">
        <v>5007</v>
      </c>
      <c r="AN3656" s="38" t="s">
        <v>5151</v>
      </c>
      <c r="AO3656" s="4"/>
      <c r="AP3656" s="4"/>
    </row>
    <row r="3657" spans="1:42" ht="13.5" customHeight="1">
      <c r="A3657" s="5" t="s">
        <v>12601</v>
      </c>
      <c r="B3657" s="14" t="s">
        <v>12619</v>
      </c>
      <c r="C3657" s="8" t="s">
        <v>5186</v>
      </c>
      <c r="D3657" s="8" t="s">
        <v>17388</v>
      </c>
      <c r="E3657" s="8" t="s">
        <v>5187</v>
      </c>
      <c r="F3657" s="9" t="s">
        <v>17389</v>
      </c>
      <c r="G3657" s="10">
        <v>133</v>
      </c>
      <c r="H3657" s="8" t="s">
        <v>20</v>
      </c>
      <c r="I3657" s="11">
        <v>20060925</v>
      </c>
      <c r="J3657" s="11">
        <v>20060925</v>
      </c>
      <c r="K3657" s="12">
        <v>202003</v>
      </c>
      <c r="L3657" s="12">
        <v>202107</v>
      </c>
      <c r="M3657" s="7" t="s">
        <v>12617</v>
      </c>
      <c r="N3657" s="14" t="s">
        <v>12642</v>
      </c>
      <c r="O3657" s="38" t="s">
        <v>23275</v>
      </c>
      <c r="P3657" s="7" t="s">
        <v>12617</v>
      </c>
      <c r="Q3657" s="7" t="s">
        <v>12642</v>
      </c>
      <c r="R3657" s="7">
        <v>20210630</v>
      </c>
      <c r="S3657" s="7" t="s">
        <v>12617</v>
      </c>
      <c r="T3657" s="7" t="s">
        <v>12642</v>
      </c>
      <c r="U3657" s="38" t="s">
        <v>23275</v>
      </c>
      <c r="V3657" s="38" t="s">
        <v>23275</v>
      </c>
      <c r="W3657" s="7" t="s">
        <v>12617</v>
      </c>
      <c r="X3657" s="7" t="s">
        <v>1226</v>
      </c>
      <c r="Y3657" s="7" t="s">
        <v>6</v>
      </c>
      <c r="Z3657" s="7" t="s">
        <v>12617</v>
      </c>
      <c r="AA3657" s="7" t="s">
        <v>12617</v>
      </c>
      <c r="AB3657" s="7" t="s">
        <v>6</v>
      </c>
      <c r="AC3657" s="7" t="s">
        <v>12617</v>
      </c>
      <c r="AD3657" s="38" t="s">
        <v>4128</v>
      </c>
      <c r="AE3657" s="38" t="s">
        <v>4129</v>
      </c>
      <c r="AF3657" s="38" t="s">
        <v>4107</v>
      </c>
      <c r="AG3657" s="38" t="s">
        <v>17350</v>
      </c>
      <c r="AH3657" s="38" t="s">
        <v>13803</v>
      </c>
      <c r="AI3657" s="38" t="s">
        <v>17351</v>
      </c>
      <c r="AJ3657" s="38" t="s">
        <v>17390</v>
      </c>
      <c r="AK3657" s="38" t="s">
        <v>5150</v>
      </c>
      <c r="AL3657" s="38" t="s">
        <v>21</v>
      </c>
      <c r="AM3657" s="38" t="s">
        <v>5007</v>
      </c>
      <c r="AN3657" s="38" t="s">
        <v>5151</v>
      </c>
      <c r="AO3657" s="4"/>
      <c r="AP3657" s="4"/>
    </row>
    <row r="3658" spans="1:42" ht="13.5" customHeight="1">
      <c r="A3658" s="5" t="s">
        <v>12601</v>
      </c>
      <c r="B3658" s="14" t="s">
        <v>12679</v>
      </c>
      <c r="C3658" s="8" t="s">
        <v>5188</v>
      </c>
      <c r="D3658" s="8" t="s">
        <v>17391</v>
      </c>
      <c r="E3658" s="8" t="s">
        <v>5189</v>
      </c>
      <c r="F3658" s="9" t="s">
        <v>17392</v>
      </c>
      <c r="G3658" s="10">
        <v>264</v>
      </c>
      <c r="H3658" s="8" t="s">
        <v>116</v>
      </c>
      <c r="I3658" s="11">
        <v>20090120</v>
      </c>
      <c r="J3658" s="11">
        <v>20090120</v>
      </c>
      <c r="K3658" s="12">
        <v>202003</v>
      </c>
      <c r="L3658" s="12" t="s">
        <v>5190</v>
      </c>
      <c r="M3658" s="7" t="s">
        <v>12617</v>
      </c>
      <c r="N3658" s="14" t="s">
        <v>12642</v>
      </c>
      <c r="O3658" s="38" t="s">
        <v>23275</v>
      </c>
      <c r="P3658" s="7" t="s">
        <v>12617</v>
      </c>
      <c r="Q3658" s="7" t="s">
        <v>12617</v>
      </c>
      <c r="R3658" s="7" t="s">
        <v>12613</v>
      </c>
      <c r="S3658" s="7" t="s">
        <v>13027</v>
      </c>
      <c r="T3658" s="7" t="s">
        <v>12617</v>
      </c>
      <c r="U3658" s="38" t="s">
        <v>23275</v>
      </c>
      <c r="V3658" s="38" t="s">
        <v>23275</v>
      </c>
      <c r="W3658" s="7" t="s">
        <v>12617</v>
      </c>
      <c r="X3658" s="7" t="s">
        <v>5191</v>
      </c>
      <c r="Y3658" s="7" t="s">
        <v>6</v>
      </c>
      <c r="Z3658" s="7" t="s">
        <v>5192</v>
      </c>
      <c r="AA3658" s="7" t="s">
        <v>12617</v>
      </c>
      <c r="AB3658" s="7" t="s">
        <v>6</v>
      </c>
      <c r="AC3658" s="7" t="s">
        <v>12613</v>
      </c>
      <c r="AD3658" s="38" t="s">
        <v>5193</v>
      </c>
      <c r="AE3658" s="38" t="s">
        <v>5194</v>
      </c>
      <c r="AF3658" s="38" t="s">
        <v>5195</v>
      </c>
      <c r="AG3658" s="38" t="s">
        <v>16339</v>
      </c>
      <c r="AH3658" s="38" t="s">
        <v>15471</v>
      </c>
      <c r="AI3658" s="38" t="s">
        <v>16340</v>
      </c>
      <c r="AJ3658" s="38" t="s">
        <v>16341</v>
      </c>
      <c r="AK3658" s="38" t="s">
        <v>5196</v>
      </c>
      <c r="AL3658" s="38" t="s">
        <v>5197</v>
      </c>
      <c r="AM3658" s="38" t="s">
        <v>5198</v>
      </c>
      <c r="AN3658" s="38"/>
      <c r="AO3658" s="4"/>
      <c r="AP3658" s="4"/>
    </row>
    <row r="3659" spans="1:42" ht="13.5" customHeight="1">
      <c r="A3659" s="5" t="s">
        <v>12601</v>
      </c>
      <c r="B3659" s="14" t="s">
        <v>12679</v>
      </c>
      <c r="C3659" s="8" t="s">
        <v>5199</v>
      </c>
      <c r="D3659" s="8" t="s">
        <v>17393</v>
      </c>
      <c r="E3659" s="8" t="s">
        <v>5200</v>
      </c>
      <c r="F3659" s="9" t="s">
        <v>17394</v>
      </c>
      <c r="G3659" s="10">
        <v>503.44</v>
      </c>
      <c r="H3659" s="8" t="s">
        <v>116</v>
      </c>
      <c r="I3659" s="11">
        <v>19951230</v>
      </c>
      <c r="J3659" s="11" t="s">
        <v>5192</v>
      </c>
      <c r="K3659" s="12">
        <v>202003</v>
      </c>
      <c r="L3659" s="12" t="s">
        <v>5190</v>
      </c>
      <c r="M3659" s="7" t="s">
        <v>12617</v>
      </c>
      <c r="N3659" s="14" t="s">
        <v>5201</v>
      </c>
      <c r="O3659" s="38" t="s">
        <v>23275</v>
      </c>
      <c r="P3659" s="7" t="s">
        <v>12617</v>
      </c>
      <c r="Q3659" s="7" t="s">
        <v>12714</v>
      </c>
      <c r="R3659" s="7">
        <v>20181210</v>
      </c>
      <c r="S3659" s="7" t="s">
        <v>12617</v>
      </c>
      <c r="T3659" s="7" t="s">
        <v>12617</v>
      </c>
      <c r="U3659" s="38" t="s">
        <v>23275</v>
      </c>
      <c r="V3659" s="38" t="s">
        <v>23275</v>
      </c>
      <c r="W3659" s="7" t="s">
        <v>12617</v>
      </c>
      <c r="X3659" s="7" t="s">
        <v>46</v>
      </c>
      <c r="Y3659" s="7" t="s">
        <v>6</v>
      </c>
      <c r="Z3659" s="7" t="s">
        <v>5192</v>
      </c>
      <c r="AA3659" s="7" t="s">
        <v>12617</v>
      </c>
      <c r="AB3659" s="7" t="s">
        <v>6</v>
      </c>
      <c r="AC3659" s="7" t="s">
        <v>12613</v>
      </c>
      <c r="AD3659" s="38" t="s">
        <v>5202</v>
      </c>
      <c r="AE3659" s="38" t="s">
        <v>5194</v>
      </c>
      <c r="AF3659" s="38" t="s">
        <v>4107</v>
      </c>
      <c r="AG3659" s="38" t="s">
        <v>16344</v>
      </c>
      <c r="AH3659" s="38" t="s">
        <v>13803</v>
      </c>
      <c r="AI3659" s="38" t="s">
        <v>16345</v>
      </c>
      <c r="AJ3659" s="38" t="s">
        <v>17395</v>
      </c>
      <c r="AK3659" s="38" t="s">
        <v>4121</v>
      </c>
      <c r="AL3659" s="38" t="s">
        <v>5204</v>
      </c>
      <c r="AM3659" s="38" t="s">
        <v>5205</v>
      </c>
      <c r="AN3659" s="38" t="s">
        <v>5206</v>
      </c>
      <c r="AO3659" s="4"/>
      <c r="AP3659" s="4"/>
    </row>
    <row r="3660" spans="1:42" ht="13.5" customHeight="1">
      <c r="A3660" s="5" t="s">
        <v>12601</v>
      </c>
      <c r="B3660" s="14" t="s">
        <v>12679</v>
      </c>
      <c r="C3660" s="8" t="s">
        <v>5207</v>
      </c>
      <c r="D3660" s="8" t="s">
        <v>17396</v>
      </c>
      <c r="E3660" s="8" t="s">
        <v>5208</v>
      </c>
      <c r="F3660" s="9" t="s">
        <v>17397</v>
      </c>
      <c r="G3660" s="10">
        <v>371.85</v>
      </c>
      <c r="H3660" s="8" t="s">
        <v>116</v>
      </c>
      <c r="I3660" s="11">
        <v>20050302</v>
      </c>
      <c r="J3660" s="11" t="s">
        <v>5191</v>
      </c>
      <c r="K3660" s="12">
        <v>202003</v>
      </c>
      <c r="L3660" s="12" t="s">
        <v>208</v>
      </c>
      <c r="M3660" s="7" t="s">
        <v>12617</v>
      </c>
      <c r="N3660" s="14" t="s">
        <v>5201</v>
      </c>
      <c r="O3660" s="38" t="s">
        <v>23275</v>
      </c>
      <c r="P3660" s="7" t="s">
        <v>12617</v>
      </c>
      <c r="Q3660" s="7" t="s">
        <v>12714</v>
      </c>
      <c r="R3660" s="7">
        <v>20200101</v>
      </c>
      <c r="S3660" s="7" t="s">
        <v>12617</v>
      </c>
      <c r="T3660" s="7" t="s">
        <v>12617</v>
      </c>
      <c r="U3660" s="38" t="s">
        <v>23275</v>
      </c>
      <c r="V3660" s="38" t="s">
        <v>23275</v>
      </c>
      <c r="W3660" s="7" t="s">
        <v>12617</v>
      </c>
      <c r="X3660" s="7" t="s">
        <v>5209</v>
      </c>
      <c r="Y3660" s="7" t="s">
        <v>6</v>
      </c>
      <c r="Z3660" s="7" t="s">
        <v>46</v>
      </c>
      <c r="AA3660" s="7" t="s">
        <v>12617</v>
      </c>
      <c r="AB3660" s="7" t="s">
        <v>6</v>
      </c>
      <c r="AC3660" s="7" t="s">
        <v>12613</v>
      </c>
      <c r="AD3660" s="38" t="s">
        <v>5202</v>
      </c>
      <c r="AE3660" s="38" t="s">
        <v>5194</v>
      </c>
      <c r="AF3660" s="38" t="s">
        <v>4107</v>
      </c>
      <c r="AG3660" s="38" t="s">
        <v>16344</v>
      </c>
      <c r="AH3660" s="38" t="s">
        <v>13803</v>
      </c>
      <c r="AI3660" s="38" t="s">
        <v>16345</v>
      </c>
      <c r="AJ3660" s="38" t="s">
        <v>16346</v>
      </c>
      <c r="AK3660" s="38" t="s">
        <v>5203</v>
      </c>
      <c r="AL3660" s="38" t="s">
        <v>5210</v>
      </c>
      <c r="AM3660" s="38" t="s">
        <v>5205</v>
      </c>
      <c r="AN3660" s="38" t="s">
        <v>5211</v>
      </c>
      <c r="AO3660" s="4"/>
      <c r="AP3660" s="4"/>
    </row>
    <row r="3661" spans="1:42" ht="13.5" customHeight="1">
      <c r="A3661" s="5" t="s">
        <v>12601</v>
      </c>
      <c r="B3661" s="14" t="s">
        <v>12679</v>
      </c>
      <c r="C3661" s="8" t="s">
        <v>5212</v>
      </c>
      <c r="D3661" s="8" t="s">
        <v>17398</v>
      </c>
      <c r="E3661" s="8" t="s">
        <v>5213</v>
      </c>
      <c r="F3661" s="9" t="s">
        <v>17399</v>
      </c>
      <c r="G3661" s="10">
        <v>357</v>
      </c>
      <c r="H3661" s="8" t="s">
        <v>410</v>
      </c>
      <c r="I3661" s="11">
        <v>20080501</v>
      </c>
      <c r="J3661" s="11" t="s">
        <v>5209</v>
      </c>
      <c r="K3661" s="12">
        <v>202003</v>
      </c>
      <c r="L3661" s="12" t="s">
        <v>5214</v>
      </c>
      <c r="M3661" s="7" t="s">
        <v>12617</v>
      </c>
      <c r="N3661" s="14" t="s">
        <v>5201</v>
      </c>
      <c r="O3661" s="38" t="s">
        <v>23275</v>
      </c>
      <c r="P3661" s="7" t="s">
        <v>12617</v>
      </c>
      <c r="Q3661" s="7" t="s">
        <v>12714</v>
      </c>
      <c r="R3661" s="7">
        <v>20190329</v>
      </c>
      <c r="S3661" s="7" t="s">
        <v>12617</v>
      </c>
      <c r="T3661" s="7" t="s">
        <v>13028</v>
      </c>
      <c r="U3661" s="38" t="s">
        <v>23275</v>
      </c>
      <c r="V3661" s="38" t="s">
        <v>23275</v>
      </c>
      <c r="W3661" s="7" t="s">
        <v>12617</v>
      </c>
      <c r="X3661" s="7" t="s">
        <v>5215</v>
      </c>
      <c r="Y3661" s="7" t="s">
        <v>6</v>
      </c>
      <c r="Z3661" s="7" t="s">
        <v>5192</v>
      </c>
      <c r="AA3661" s="7" t="s">
        <v>12617</v>
      </c>
      <c r="AB3661" s="7" t="s">
        <v>6</v>
      </c>
      <c r="AC3661" s="7" t="s">
        <v>16313</v>
      </c>
      <c r="AD3661" s="38" t="s">
        <v>5202</v>
      </c>
      <c r="AE3661" s="38" t="s">
        <v>5216</v>
      </c>
      <c r="AF3661" s="38" t="s">
        <v>4107</v>
      </c>
      <c r="AG3661" s="38" t="s">
        <v>16344</v>
      </c>
      <c r="AH3661" s="38" t="s">
        <v>13803</v>
      </c>
      <c r="AI3661" s="38" t="s">
        <v>16345</v>
      </c>
      <c r="AJ3661" s="38" t="s">
        <v>16346</v>
      </c>
      <c r="AK3661" s="38" t="s">
        <v>5217</v>
      </c>
      <c r="AL3661" s="38" t="s">
        <v>5218</v>
      </c>
      <c r="AM3661" s="38" t="s">
        <v>5205</v>
      </c>
      <c r="AN3661" s="38" t="s">
        <v>5219</v>
      </c>
      <c r="AO3661" s="4"/>
      <c r="AP3661" s="4"/>
    </row>
    <row r="3662" spans="1:42" ht="13.5" customHeight="1">
      <c r="A3662" s="5" t="s">
        <v>12601</v>
      </c>
      <c r="B3662" s="14" t="s">
        <v>12679</v>
      </c>
      <c r="C3662" s="8" t="s">
        <v>5220</v>
      </c>
      <c r="D3662" s="8" t="s">
        <v>17400</v>
      </c>
      <c r="E3662" s="8" t="s">
        <v>5221</v>
      </c>
      <c r="F3662" s="9" t="s">
        <v>17401</v>
      </c>
      <c r="G3662" s="10">
        <v>569.05999999999995</v>
      </c>
      <c r="H3662" s="8" t="s">
        <v>116</v>
      </c>
      <c r="I3662" s="11">
        <v>19910307</v>
      </c>
      <c r="J3662" s="11" t="s">
        <v>5192</v>
      </c>
      <c r="K3662" s="12">
        <v>202003</v>
      </c>
      <c r="L3662" s="12" t="s">
        <v>5190</v>
      </c>
      <c r="M3662" s="7" t="s">
        <v>12617</v>
      </c>
      <c r="N3662" s="14" t="s">
        <v>5222</v>
      </c>
      <c r="O3662" s="38" t="s">
        <v>23275</v>
      </c>
      <c r="P3662" s="7" t="s">
        <v>12617</v>
      </c>
      <c r="Q3662" s="7" t="s">
        <v>12617</v>
      </c>
      <c r="R3662" s="7" t="s">
        <v>12613</v>
      </c>
      <c r="S3662" s="7" t="s">
        <v>12617</v>
      </c>
      <c r="T3662" s="7" t="s">
        <v>12617</v>
      </c>
      <c r="U3662" s="38" t="s">
        <v>23275</v>
      </c>
      <c r="V3662" s="38" t="s">
        <v>23275</v>
      </c>
      <c r="W3662" s="7" t="s">
        <v>12617</v>
      </c>
      <c r="X3662" s="7" t="s">
        <v>5209</v>
      </c>
      <c r="Y3662" s="7" t="s">
        <v>6</v>
      </c>
      <c r="Z3662" s="7" t="s">
        <v>46</v>
      </c>
      <c r="AA3662" s="7" t="s">
        <v>12617</v>
      </c>
      <c r="AB3662" s="7" t="s">
        <v>6</v>
      </c>
      <c r="AC3662" s="7" t="s">
        <v>12613</v>
      </c>
      <c r="AD3662" s="38" t="s">
        <v>5223</v>
      </c>
      <c r="AE3662" s="38" t="s">
        <v>5224</v>
      </c>
      <c r="AF3662" s="38" t="s">
        <v>4107</v>
      </c>
      <c r="AG3662" s="38" t="s">
        <v>16344</v>
      </c>
      <c r="AH3662" s="38" t="s">
        <v>13803</v>
      </c>
      <c r="AI3662" s="38" t="s">
        <v>16345</v>
      </c>
      <c r="AJ3662" s="38" t="s">
        <v>16346</v>
      </c>
      <c r="AK3662" s="38" t="s">
        <v>4121</v>
      </c>
      <c r="AL3662" s="38" t="s">
        <v>5204</v>
      </c>
      <c r="AM3662" s="38" t="s">
        <v>5205</v>
      </c>
      <c r="AN3662" s="38" t="s">
        <v>5211</v>
      </c>
      <c r="AO3662" s="4"/>
      <c r="AP3662" s="4"/>
    </row>
    <row r="3663" spans="1:42" ht="13.5" customHeight="1">
      <c r="A3663" s="5" t="s">
        <v>12601</v>
      </c>
      <c r="B3663" s="14" t="s">
        <v>12679</v>
      </c>
      <c r="C3663" s="8" t="s">
        <v>5225</v>
      </c>
      <c r="D3663" s="8" t="s">
        <v>17402</v>
      </c>
      <c r="E3663" s="8" t="s">
        <v>5226</v>
      </c>
      <c r="F3663" s="9" t="s">
        <v>17403</v>
      </c>
      <c r="G3663" s="10">
        <v>395.84</v>
      </c>
      <c r="H3663" s="8" t="s">
        <v>995</v>
      </c>
      <c r="I3663" s="11">
        <v>20030205</v>
      </c>
      <c r="J3663" s="11" t="s">
        <v>5209</v>
      </c>
      <c r="K3663" s="12">
        <v>202003</v>
      </c>
      <c r="L3663" s="12">
        <v>202103</v>
      </c>
      <c r="M3663" s="7" t="s">
        <v>12642</v>
      </c>
      <c r="N3663" s="14" t="s">
        <v>6</v>
      </c>
      <c r="O3663" s="38" t="s">
        <v>23275</v>
      </c>
      <c r="P3663" s="7" t="s">
        <v>12617</v>
      </c>
      <c r="Q3663" s="7" t="s">
        <v>12617</v>
      </c>
      <c r="R3663" s="7" t="s">
        <v>12613</v>
      </c>
      <c r="S3663" s="7" t="s">
        <v>12617</v>
      </c>
      <c r="T3663" s="7" t="s">
        <v>12617</v>
      </c>
      <c r="U3663" s="38" t="s">
        <v>23275</v>
      </c>
      <c r="V3663" s="38" t="s">
        <v>23275</v>
      </c>
      <c r="W3663" s="7" t="s">
        <v>12642</v>
      </c>
      <c r="X3663" s="7" t="s">
        <v>6</v>
      </c>
      <c r="Y3663" s="7" t="s">
        <v>6</v>
      </c>
      <c r="Z3663" s="7" t="s">
        <v>12642</v>
      </c>
      <c r="AA3663" s="7" t="s">
        <v>12617</v>
      </c>
      <c r="AB3663" s="7" t="s">
        <v>6</v>
      </c>
      <c r="AC3663" s="7" t="s">
        <v>12613</v>
      </c>
      <c r="AD3663" s="38" t="s">
        <v>5202</v>
      </c>
      <c r="AE3663" s="38" t="s">
        <v>4106</v>
      </c>
      <c r="AF3663" s="38" t="s">
        <v>5228</v>
      </c>
      <c r="AG3663" s="38" t="s">
        <v>16349</v>
      </c>
      <c r="AH3663" s="38" t="s">
        <v>13116</v>
      </c>
      <c r="AI3663" s="38" t="s">
        <v>17404</v>
      </c>
      <c r="AJ3663" s="38" t="s">
        <v>17405</v>
      </c>
      <c r="AK3663" s="38"/>
      <c r="AL3663" s="38"/>
      <c r="AM3663" s="38"/>
      <c r="AN3663" s="38"/>
      <c r="AO3663" s="4"/>
      <c r="AP3663" s="4"/>
    </row>
    <row r="3664" spans="1:42" ht="13.5" customHeight="1">
      <c r="A3664" s="5" t="s">
        <v>12601</v>
      </c>
      <c r="B3664" s="14" t="s">
        <v>12679</v>
      </c>
      <c r="C3664" s="8" t="s">
        <v>5230</v>
      </c>
      <c r="D3664" s="8" t="s">
        <v>17406</v>
      </c>
      <c r="E3664" s="8" t="s">
        <v>5231</v>
      </c>
      <c r="F3664" s="9" t="s">
        <v>17407</v>
      </c>
      <c r="G3664" s="10">
        <v>477.09</v>
      </c>
      <c r="H3664" s="8" t="s">
        <v>5232</v>
      </c>
      <c r="I3664" s="11">
        <v>19811210</v>
      </c>
      <c r="J3664" s="11" t="s">
        <v>5191</v>
      </c>
      <c r="K3664" s="12">
        <v>202003</v>
      </c>
      <c r="L3664" s="12">
        <v>202103</v>
      </c>
      <c r="M3664" s="7" t="s">
        <v>12642</v>
      </c>
      <c r="N3664" s="14" t="s">
        <v>6</v>
      </c>
      <c r="O3664" s="38" t="s">
        <v>23275</v>
      </c>
      <c r="P3664" s="7" t="s">
        <v>12617</v>
      </c>
      <c r="Q3664" s="7" t="s">
        <v>12617</v>
      </c>
      <c r="R3664" s="7" t="s">
        <v>12613</v>
      </c>
      <c r="S3664" s="7" t="s">
        <v>12617</v>
      </c>
      <c r="T3664" s="7" t="s">
        <v>12617</v>
      </c>
      <c r="U3664" s="38" t="s">
        <v>23275</v>
      </c>
      <c r="V3664" s="38" t="s">
        <v>23275</v>
      </c>
      <c r="W3664" s="7" t="s">
        <v>12642</v>
      </c>
      <c r="X3664" s="7" t="s">
        <v>6</v>
      </c>
      <c r="Y3664" s="7" t="s">
        <v>6</v>
      </c>
      <c r="Z3664" s="7" t="s">
        <v>12642</v>
      </c>
      <c r="AA3664" s="7" t="s">
        <v>12617</v>
      </c>
      <c r="AB3664" s="7" t="s">
        <v>6</v>
      </c>
      <c r="AC3664" s="7" t="s">
        <v>16313</v>
      </c>
      <c r="AD3664" s="38" t="s">
        <v>5202</v>
      </c>
      <c r="AE3664" s="38" t="s">
        <v>5224</v>
      </c>
      <c r="AF3664" s="38" t="s">
        <v>5228</v>
      </c>
      <c r="AG3664" s="38" t="s">
        <v>16349</v>
      </c>
      <c r="AH3664" s="38" t="s">
        <v>13116</v>
      </c>
      <c r="AI3664" s="38" t="s">
        <v>17404</v>
      </c>
      <c r="AJ3664" s="38" t="s">
        <v>17405</v>
      </c>
      <c r="AK3664" s="38"/>
      <c r="AL3664" s="38"/>
      <c r="AM3664" s="38"/>
      <c r="AN3664" s="38"/>
      <c r="AO3664" s="4"/>
      <c r="AP3664" s="4"/>
    </row>
    <row r="3665" spans="1:42" ht="13.5" customHeight="1">
      <c r="A3665" s="5" t="s">
        <v>12601</v>
      </c>
      <c r="B3665" s="14" t="s">
        <v>12679</v>
      </c>
      <c r="C3665" s="8" t="s">
        <v>5233</v>
      </c>
      <c r="D3665" s="8" t="s">
        <v>17408</v>
      </c>
      <c r="E3665" s="8" t="s">
        <v>5234</v>
      </c>
      <c r="F3665" s="9" t="s">
        <v>17409</v>
      </c>
      <c r="G3665" s="10">
        <v>599.62</v>
      </c>
      <c r="H3665" s="8" t="s">
        <v>5235</v>
      </c>
      <c r="I3665" s="11">
        <v>20060612</v>
      </c>
      <c r="J3665" s="11" t="s">
        <v>5209</v>
      </c>
      <c r="K3665" s="12">
        <v>202003</v>
      </c>
      <c r="L3665" s="12">
        <v>202103</v>
      </c>
      <c r="M3665" s="7" t="s">
        <v>12642</v>
      </c>
      <c r="N3665" s="14" t="s">
        <v>6</v>
      </c>
      <c r="O3665" s="38" t="s">
        <v>23275</v>
      </c>
      <c r="P3665" s="7" t="s">
        <v>12617</v>
      </c>
      <c r="Q3665" s="7" t="s">
        <v>12617</v>
      </c>
      <c r="R3665" s="7" t="s">
        <v>12613</v>
      </c>
      <c r="S3665" s="7" t="s">
        <v>12617</v>
      </c>
      <c r="T3665" s="7" t="s">
        <v>12617</v>
      </c>
      <c r="U3665" s="38" t="s">
        <v>23275</v>
      </c>
      <c r="V3665" s="38" t="s">
        <v>23275</v>
      </c>
      <c r="W3665" s="7" t="s">
        <v>12642</v>
      </c>
      <c r="X3665" s="7" t="s">
        <v>6</v>
      </c>
      <c r="Y3665" s="7" t="s">
        <v>6</v>
      </c>
      <c r="Z3665" s="7" t="s">
        <v>12642</v>
      </c>
      <c r="AA3665" s="7" t="s">
        <v>12617</v>
      </c>
      <c r="AB3665" s="7" t="s">
        <v>6</v>
      </c>
      <c r="AC3665" s="7" t="s">
        <v>12613</v>
      </c>
      <c r="AD3665" s="38" t="s">
        <v>5193</v>
      </c>
      <c r="AE3665" s="38" t="s">
        <v>5194</v>
      </c>
      <c r="AF3665" s="38" t="s">
        <v>5228</v>
      </c>
      <c r="AG3665" s="38" t="s">
        <v>17410</v>
      </c>
      <c r="AH3665" s="38" t="s">
        <v>13116</v>
      </c>
      <c r="AI3665" s="38" t="s">
        <v>17404</v>
      </c>
      <c r="AJ3665" s="38" t="s">
        <v>17405</v>
      </c>
      <c r="AK3665" s="38"/>
      <c r="AL3665" s="38"/>
      <c r="AM3665" s="38"/>
      <c r="AN3665" s="38"/>
      <c r="AO3665" s="4"/>
      <c r="AP3665" s="4"/>
    </row>
    <row r="3666" spans="1:42" ht="13.5" customHeight="1">
      <c r="A3666" s="5" t="s">
        <v>12601</v>
      </c>
      <c r="B3666" s="14" t="s">
        <v>12679</v>
      </c>
      <c r="C3666" s="8" t="s">
        <v>5236</v>
      </c>
      <c r="D3666" s="8" t="s">
        <v>17411</v>
      </c>
      <c r="E3666" s="8" t="s">
        <v>1030</v>
      </c>
      <c r="F3666" s="9" t="s">
        <v>17412</v>
      </c>
      <c r="G3666" s="10">
        <v>599.66999999999996</v>
      </c>
      <c r="H3666" s="8" t="s">
        <v>5235</v>
      </c>
      <c r="I3666" s="11">
        <v>20050105</v>
      </c>
      <c r="J3666" s="11" t="s">
        <v>5209</v>
      </c>
      <c r="K3666" s="12">
        <v>202003</v>
      </c>
      <c r="L3666" s="12">
        <v>202103</v>
      </c>
      <c r="M3666" s="7" t="s">
        <v>12642</v>
      </c>
      <c r="N3666" s="14" t="s">
        <v>6</v>
      </c>
      <c r="O3666" s="38" t="s">
        <v>23275</v>
      </c>
      <c r="P3666" s="7" t="s">
        <v>12617</v>
      </c>
      <c r="Q3666" s="7" t="s">
        <v>13028</v>
      </c>
      <c r="R3666" s="7" t="s">
        <v>12613</v>
      </c>
      <c r="S3666" s="7" t="s">
        <v>12617</v>
      </c>
      <c r="T3666" s="7" t="s">
        <v>12617</v>
      </c>
      <c r="U3666" s="38" t="s">
        <v>23275</v>
      </c>
      <c r="V3666" s="38" t="s">
        <v>23275</v>
      </c>
      <c r="W3666" s="7" t="s">
        <v>12642</v>
      </c>
      <c r="X3666" s="7" t="s">
        <v>6</v>
      </c>
      <c r="Y3666" s="7" t="s">
        <v>6</v>
      </c>
      <c r="Z3666" s="7" t="s">
        <v>12642</v>
      </c>
      <c r="AA3666" s="7" t="s">
        <v>12617</v>
      </c>
      <c r="AB3666" s="7" t="s">
        <v>6</v>
      </c>
      <c r="AC3666" s="7" t="s">
        <v>12613</v>
      </c>
      <c r="AD3666" s="38" t="s">
        <v>5202</v>
      </c>
      <c r="AE3666" s="38" t="s">
        <v>5237</v>
      </c>
      <c r="AF3666" s="38" t="s">
        <v>5228</v>
      </c>
      <c r="AG3666" s="38" t="s">
        <v>16349</v>
      </c>
      <c r="AH3666" s="38" t="s">
        <v>13116</v>
      </c>
      <c r="AI3666" s="38" t="s">
        <v>17404</v>
      </c>
      <c r="AJ3666" s="38" t="s">
        <v>17405</v>
      </c>
      <c r="AK3666" s="38"/>
      <c r="AL3666" s="38"/>
      <c r="AM3666" s="38"/>
      <c r="AN3666" s="38"/>
      <c r="AO3666" s="4"/>
      <c r="AP3666" s="4"/>
    </row>
    <row r="3667" spans="1:42" ht="13.5" customHeight="1">
      <c r="A3667" s="5" t="s">
        <v>12601</v>
      </c>
      <c r="B3667" s="14" t="s">
        <v>12679</v>
      </c>
      <c r="C3667" s="8" t="s">
        <v>5238</v>
      </c>
      <c r="D3667" s="8" t="s">
        <v>17413</v>
      </c>
      <c r="E3667" s="8" t="s">
        <v>5239</v>
      </c>
      <c r="F3667" s="9" t="s">
        <v>17414</v>
      </c>
      <c r="G3667" s="10">
        <v>541.39</v>
      </c>
      <c r="H3667" s="8" t="s">
        <v>5240</v>
      </c>
      <c r="I3667" s="11">
        <v>20100825</v>
      </c>
      <c r="J3667" s="11" t="s">
        <v>5209</v>
      </c>
      <c r="K3667" s="12">
        <v>202003</v>
      </c>
      <c r="L3667" s="12">
        <v>202103</v>
      </c>
      <c r="M3667" s="7" t="s">
        <v>12617</v>
      </c>
      <c r="N3667" s="14" t="s">
        <v>12642</v>
      </c>
      <c r="O3667" s="38" t="s">
        <v>23275</v>
      </c>
      <c r="P3667" s="7" t="s">
        <v>12617</v>
      </c>
      <c r="Q3667" s="7" t="s">
        <v>12617</v>
      </c>
      <c r="R3667" s="7" t="s">
        <v>12613</v>
      </c>
      <c r="S3667" s="7" t="s">
        <v>12617</v>
      </c>
      <c r="T3667" s="7" t="s">
        <v>12617</v>
      </c>
      <c r="U3667" s="38" t="s">
        <v>23275</v>
      </c>
      <c r="V3667" s="38" t="s">
        <v>23275</v>
      </c>
      <c r="W3667" s="7" t="s">
        <v>12642</v>
      </c>
      <c r="X3667" s="7" t="s">
        <v>6</v>
      </c>
      <c r="Y3667" s="7" t="s">
        <v>6</v>
      </c>
      <c r="Z3667" s="7" t="s">
        <v>12642</v>
      </c>
      <c r="AA3667" s="7" t="s">
        <v>12617</v>
      </c>
      <c r="AB3667" s="7" t="s">
        <v>6</v>
      </c>
      <c r="AC3667" s="7" t="s">
        <v>12613</v>
      </c>
      <c r="AD3667" s="38" t="s">
        <v>4105</v>
      </c>
      <c r="AE3667" s="38" t="s">
        <v>4106</v>
      </c>
      <c r="AF3667" s="38" t="s">
        <v>5195</v>
      </c>
      <c r="AG3667" s="38" t="s">
        <v>16349</v>
      </c>
      <c r="AH3667" s="38" t="s">
        <v>13116</v>
      </c>
      <c r="AI3667" s="38" t="s">
        <v>17404</v>
      </c>
      <c r="AJ3667" s="38" t="s">
        <v>17405</v>
      </c>
      <c r="AK3667" s="38"/>
      <c r="AL3667" s="38"/>
      <c r="AM3667" s="38"/>
      <c r="AN3667" s="38"/>
      <c r="AO3667" s="4"/>
      <c r="AP3667" s="4"/>
    </row>
    <row r="3668" spans="1:42" ht="13.5" customHeight="1">
      <c r="A3668" s="5" t="s">
        <v>12601</v>
      </c>
      <c r="B3668" s="14" t="s">
        <v>12679</v>
      </c>
      <c r="C3668" s="8" t="s">
        <v>5241</v>
      </c>
      <c r="D3668" s="8" t="s">
        <v>17415</v>
      </c>
      <c r="E3668" s="8" t="s">
        <v>5242</v>
      </c>
      <c r="F3668" s="9" t="s">
        <v>17416</v>
      </c>
      <c r="G3668" s="10">
        <v>244.9</v>
      </c>
      <c r="H3668" s="8" t="s">
        <v>5235</v>
      </c>
      <c r="I3668" s="11">
        <v>20011102</v>
      </c>
      <c r="J3668" s="11" t="s">
        <v>46</v>
      </c>
      <c r="K3668" s="12">
        <v>202003</v>
      </c>
      <c r="L3668" s="12">
        <v>202103</v>
      </c>
      <c r="M3668" s="7" t="s">
        <v>12617</v>
      </c>
      <c r="N3668" s="14" t="s">
        <v>12642</v>
      </c>
      <c r="O3668" s="38" t="s">
        <v>23275</v>
      </c>
      <c r="P3668" s="7" t="s">
        <v>12617</v>
      </c>
      <c r="Q3668" s="7" t="s">
        <v>12617</v>
      </c>
      <c r="R3668" s="7" t="s">
        <v>12613</v>
      </c>
      <c r="S3668" s="7" t="s">
        <v>12617</v>
      </c>
      <c r="T3668" s="7" t="s">
        <v>12642</v>
      </c>
      <c r="U3668" s="38" t="s">
        <v>23275</v>
      </c>
      <c r="V3668" s="38" t="s">
        <v>23275</v>
      </c>
      <c r="W3668" s="7" t="s">
        <v>12642</v>
      </c>
      <c r="X3668" s="7" t="s">
        <v>6</v>
      </c>
      <c r="Y3668" s="7" t="s">
        <v>6</v>
      </c>
      <c r="Z3668" s="7" t="s">
        <v>12642</v>
      </c>
      <c r="AA3668" s="7" t="s">
        <v>12617</v>
      </c>
      <c r="AB3668" s="7" t="s">
        <v>6</v>
      </c>
      <c r="AC3668" s="7" t="s">
        <v>12613</v>
      </c>
      <c r="AD3668" s="38" t="s">
        <v>5202</v>
      </c>
      <c r="AE3668" s="38" t="s">
        <v>5194</v>
      </c>
      <c r="AF3668" s="38" t="s">
        <v>5228</v>
      </c>
      <c r="AG3668" s="38" t="s">
        <v>16349</v>
      </c>
      <c r="AH3668" s="38" t="s">
        <v>13116</v>
      </c>
      <c r="AI3668" s="38" t="s">
        <v>17404</v>
      </c>
      <c r="AJ3668" s="38" t="s">
        <v>17405</v>
      </c>
      <c r="AK3668" s="38"/>
      <c r="AL3668" s="38"/>
      <c r="AM3668" s="38"/>
      <c r="AN3668" s="38"/>
      <c r="AO3668" s="4"/>
      <c r="AP3668" s="4"/>
    </row>
    <row r="3669" spans="1:42" ht="13.5" customHeight="1">
      <c r="A3669" s="5" t="s">
        <v>12601</v>
      </c>
      <c r="B3669" s="14" t="s">
        <v>12679</v>
      </c>
      <c r="C3669" s="8" t="s">
        <v>5243</v>
      </c>
      <c r="D3669" s="8" t="s">
        <v>17417</v>
      </c>
      <c r="E3669" s="8" t="s">
        <v>1411</v>
      </c>
      <c r="F3669" s="9" t="s">
        <v>17418</v>
      </c>
      <c r="G3669" s="10">
        <v>588.9</v>
      </c>
      <c r="H3669" s="8" t="s">
        <v>5244</v>
      </c>
      <c r="I3669" s="11">
        <v>20020703</v>
      </c>
      <c r="J3669" s="11" t="s">
        <v>5209</v>
      </c>
      <c r="K3669" s="12">
        <v>202003</v>
      </c>
      <c r="L3669" s="12">
        <v>202103</v>
      </c>
      <c r="M3669" s="7" t="s">
        <v>12642</v>
      </c>
      <c r="N3669" s="14" t="s">
        <v>6</v>
      </c>
      <c r="O3669" s="38" t="s">
        <v>23275</v>
      </c>
      <c r="P3669" s="7" t="s">
        <v>12617</v>
      </c>
      <c r="Q3669" s="7" t="s">
        <v>12617</v>
      </c>
      <c r="R3669" s="7" t="s">
        <v>12613</v>
      </c>
      <c r="S3669" s="7" t="s">
        <v>12617</v>
      </c>
      <c r="T3669" s="7" t="s">
        <v>12617</v>
      </c>
      <c r="U3669" s="38" t="s">
        <v>23275</v>
      </c>
      <c r="V3669" s="38" t="s">
        <v>23275</v>
      </c>
      <c r="W3669" s="7" t="s">
        <v>12642</v>
      </c>
      <c r="X3669" s="7" t="s">
        <v>6</v>
      </c>
      <c r="Y3669" s="7" t="s">
        <v>6</v>
      </c>
      <c r="Z3669" s="7" t="s">
        <v>12642</v>
      </c>
      <c r="AA3669" s="7" t="s">
        <v>12617</v>
      </c>
      <c r="AB3669" s="7" t="s">
        <v>6</v>
      </c>
      <c r="AC3669" s="7" t="s">
        <v>12613</v>
      </c>
      <c r="AD3669" s="38" t="s">
        <v>5202</v>
      </c>
      <c r="AE3669" s="38" t="s">
        <v>5194</v>
      </c>
      <c r="AF3669" s="38" t="s">
        <v>5228</v>
      </c>
      <c r="AG3669" s="38" t="s">
        <v>16349</v>
      </c>
      <c r="AH3669" s="38" t="s">
        <v>13116</v>
      </c>
      <c r="AI3669" s="38" t="s">
        <v>17404</v>
      </c>
      <c r="AJ3669" s="38" t="s">
        <v>17405</v>
      </c>
      <c r="AK3669" s="38"/>
      <c r="AL3669" s="38"/>
      <c r="AM3669" s="38"/>
      <c r="AN3669" s="38"/>
      <c r="AO3669" s="4"/>
      <c r="AP3669" s="4"/>
    </row>
    <row r="3670" spans="1:42" ht="13.5" customHeight="1">
      <c r="A3670" s="5" t="s">
        <v>12601</v>
      </c>
      <c r="B3670" s="14" t="s">
        <v>12679</v>
      </c>
      <c r="C3670" s="8" t="s">
        <v>5245</v>
      </c>
      <c r="D3670" s="8" t="s">
        <v>17419</v>
      </c>
      <c r="E3670" s="8" t="s">
        <v>5246</v>
      </c>
      <c r="F3670" s="9" t="s">
        <v>17420</v>
      </c>
      <c r="G3670" s="10">
        <v>237.84</v>
      </c>
      <c r="H3670" s="8" t="s">
        <v>5235</v>
      </c>
      <c r="I3670" s="11">
        <v>19881209</v>
      </c>
      <c r="J3670" s="11" t="s">
        <v>5209</v>
      </c>
      <c r="K3670" s="12">
        <v>202003</v>
      </c>
      <c r="L3670" s="12">
        <v>202103</v>
      </c>
      <c r="M3670" s="7" t="s">
        <v>12617</v>
      </c>
      <c r="N3670" s="14" t="s">
        <v>12642</v>
      </c>
      <c r="O3670" s="38" t="s">
        <v>23275</v>
      </c>
      <c r="P3670" s="7" t="s">
        <v>12617</v>
      </c>
      <c r="Q3670" s="7" t="s">
        <v>12617</v>
      </c>
      <c r="R3670" s="7" t="s">
        <v>12613</v>
      </c>
      <c r="S3670" s="7" t="s">
        <v>12617</v>
      </c>
      <c r="T3670" s="7" t="s">
        <v>12617</v>
      </c>
      <c r="U3670" s="38" t="s">
        <v>23275</v>
      </c>
      <c r="V3670" s="38" t="s">
        <v>23275</v>
      </c>
      <c r="W3670" s="7" t="s">
        <v>12642</v>
      </c>
      <c r="X3670" s="7" t="s">
        <v>6</v>
      </c>
      <c r="Y3670" s="7" t="s">
        <v>6</v>
      </c>
      <c r="Z3670" s="7" t="s">
        <v>12642</v>
      </c>
      <c r="AA3670" s="7" t="s">
        <v>12617</v>
      </c>
      <c r="AB3670" s="7" t="s">
        <v>6</v>
      </c>
      <c r="AC3670" s="7" t="s">
        <v>12613</v>
      </c>
      <c r="AD3670" s="38" t="s">
        <v>5193</v>
      </c>
      <c r="AE3670" s="38" t="s">
        <v>5194</v>
      </c>
      <c r="AF3670" s="38" t="s">
        <v>5228</v>
      </c>
      <c r="AG3670" s="38" t="s">
        <v>16349</v>
      </c>
      <c r="AH3670" s="38" t="s">
        <v>13116</v>
      </c>
      <c r="AI3670" s="38" t="s">
        <v>17404</v>
      </c>
      <c r="AJ3670" s="38" t="s">
        <v>17405</v>
      </c>
      <c r="AK3670" s="38"/>
      <c r="AL3670" s="38"/>
      <c r="AM3670" s="38"/>
      <c r="AN3670" s="38"/>
      <c r="AO3670" s="4"/>
      <c r="AP3670" s="4"/>
    </row>
    <row r="3671" spans="1:42" ht="13.5" customHeight="1">
      <c r="A3671" s="5" t="s">
        <v>12601</v>
      </c>
      <c r="B3671" s="14" t="s">
        <v>12679</v>
      </c>
      <c r="C3671" s="8" t="s">
        <v>5247</v>
      </c>
      <c r="D3671" s="8" t="s">
        <v>17421</v>
      </c>
      <c r="E3671" s="8" t="s">
        <v>5248</v>
      </c>
      <c r="F3671" s="9" t="s">
        <v>17422</v>
      </c>
      <c r="G3671" s="10">
        <v>160.5</v>
      </c>
      <c r="H3671" s="8" t="s">
        <v>5235</v>
      </c>
      <c r="I3671" s="11">
        <v>19930922</v>
      </c>
      <c r="J3671" s="11" t="s">
        <v>5209</v>
      </c>
      <c r="K3671" s="12">
        <v>202003</v>
      </c>
      <c r="L3671" s="12">
        <v>202103</v>
      </c>
      <c r="M3671" s="7" t="s">
        <v>12617</v>
      </c>
      <c r="N3671" s="14" t="s">
        <v>12642</v>
      </c>
      <c r="O3671" s="38" t="s">
        <v>23275</v>
      </c>
      <c r="P3671" s="7" t="s">
        <v>12617</v>
      </c>
      <c r="Q3671" s="7" t="s">
        <v>12617</v>
      </c>
      <c r="R3671" s="7" t="s">
        <v>12613</v>
      </c>
      <c r="S3671" s="7" t="s">
        <v>12617</v>
      </c>
      <c r="T3671" s="7" t="s">
        <v>12642</v>
      </c>
      <c r="U3671" s="38" t="s">
        <v>23275</v>
      </c>
      <c r="V3671" s="38" t="s">
        <v>23275</v>
      </c>
      <c r="W3671" s="7" t="s">
        <v>12642</v>
      </c>
      <c r="X3671" s="7" t="s">
        <v>6</v>
      </c>
      <c r="Y3671" s="7" t="s">
        <v>6</v>
      </c>
      <c r="Z3671" s="7" t="s">
        <v>12642</v>
      </c>
      <c r="AA3671" s="7" t="s">
        <v>12617</v>
      </c>
      <c r="AB3671" s="7" t="s">
        <v>6</v>
      </c>
      <c r="AC3671" s="7" t="s">
        <v>12613</v>
      </c>
      <c r="AD3671" s="38" t="s">
        <v>5193</v>
      </c>
      <c r="AE3671" s="38" t="s">
        <v>5194</v>
      </c>
      <c r="AF3671" s="38" t="s">
        <v>5228</v>
      </c>
      <c r="AG3671" s="38" t="s">
        <v>16349</v>
      </c>
      <c r="AH3671" s="38" t="s">
        <v>13116</v>
      </c>
      <c r="AI3671" s="38" t="s">
        <v>17404</v>
      </c>
      <c r="AJ3671" s="38" t="s">
        <v>17405</v>
      </c>
      <c r="AK3671" s="38"/>
      <c r="AL3671" s="38"/>
      <c r="AM3671" s="38"/>
      <c r="AN3671" s="38"/>
      <c r="AO3671" s="4"/>
      <c r="AP3671" s="4"/>
    </row>
    <row r="3672" spans="1:42" ht="13.5" customHeight="1">
      <c r="A3672" s="5" t="s">
        <v>12601</v>
      </c>
      <c r="B3672" s="14" t="s">
        <v>12679</v>
      </c>
      <c r="C3672" s="8" t="s">
        <v>5249</v>
      </c>
      <c r="D3672" s="8" t="s">
        <v>17423</v>
      </c>
      <c r="E3672" s="8" t="s">
        <v>5250</v>
      </c>
      <c r="F3672" s="9" t="s">
        <v>17424</v>
      </c>
      <c r="G3672" s="10">
        <v>482.1</v>
      </c>
      <c r="H3672" s="8" t="s">
        <v>5251</v>
      </c>
      <c r="I3672" s="11">
        <v>20080131</v>
      </c>
      <c r="J3672" s="11" t="s">
        <v>5209</v>
      </c>
      <c r="K3672" s="12">
        <v>202003</v>
      </c>
      <c r="L3672" s="12">
        <v>202103</v>
      </c>
      <c r="M3672" s="7" t="s">
        <v>12617</v>
      </c>
      <c r="N3672" s="14" t="s">
        <v>12642</v>
      </c>
      <c r="O3672" s="38" t="s">
        <v>23275</v>
      </c>
      <c r="P3672" s="7" t="s">
        <v>12617</v>
      </c>
      <c r="Q3672" s="7" t="s">
        <v>12617</v>
      </c>
      <c r="R3672" s="7" t="s">
        <v>12613</v>
      </c>
      <c r="S3672" s="7" t="s">
        <v>12617</v>
      </c>
      <c r="T3672" s="7" t="s">
        <v>12617</v>
      </c>
      <c r="U3672" s="38" t="s">
        <v>23275</v>
      </c>
      <c r="V3672" s="38" t="s">
        <v>23275</v>
      </c>
      <c r="W3672" s="7" t="s">
        <v>12642</v>
      </c>
      <c r="X3672" s="7" t="s">
        <v>6</v>
      </c>
      <c r="Y3672" s="7" t="s">
        <v>6</v>
      </c>
      <c r="Z3672" s="7" t="s">
        <v>12642</v>
      </c>
      <c r="AA3672" s="7" t="s">
        <v>12617</v>
      </c>
      <c r="AB3672" s="7" t="s">
        <v>6</v>
      </c>
      <c r="AC3672" s="7" t="s">
        <v>12613</v>
      </c>
      <c r="AD3672" s="38" t="s">
        <v>5202</v>
      </c>
      <c r="AE3672" s="38" t="s">
        <v>5194</v>
      </c>
      <c r="AF3672" s="38" t="s">
        <v>5228</v>
      </c>
      <c r="AG3672" s="38" t="s">
        <v>16349</v>
      </c>
      <c r="AH3672" s="38" t="s">
        <v>13116</v>
      </c>
      <c r="AI3672" s="38" t="s">
        <v>17404</v>
      </c>
      <c r="AJ3672" s="38" t="s">
        <v>17405</v>
      </c>
      <c r="AK3672" s="38"/>
      <c r="AL3672" s="38"/>
      <c r="AM3672" s="38"/>
      <c r="AN3672" s="38"/>
      <c r="AO3672" s="4"/>
      <c r="AP3672" s="4"/>
    </row>
    <row r="3673" spans="1:42" ht="13.5" customHeight="1">
      <c r="A3673" s="5" t="s">
        <v>12601</v>
      </c>
      <c r="B3673" s="14" t="s">
        <v>12679</v>
      </c>
      <c r="C3673" s="8" t="s">
        <v>5252</v>
      </c>
      <c r="D3673" s="8" t="s">
        <v>17425</v>
      </c>
      <c r="E3673" s="8" t="s">
        <v>5253</v>
      </c>
      <c r="F3673" s="9" t="s">
        <v>17426</v>
      </c>
      <c r="G3673" s="10">
        <v>965</v>
      </c>
      <c r="H3673" s="8" t="s">
        <v>5254</v>
      </c>
      <c r="I3673" s="11">
        <v>20050111</v>
      </c>
      <c r="J3673" s="11" t="s">
        <v>5209</v>
      </c>
      <c r="K3673" s="12">
        <v>202003</v>
      </c>
      <c r="L3673" s="12">
        <v>202103</v>
      </c>
      <c r="M3673" s="7" t="s">
        <v>12642</v>
      </c>
      <c r="N3673" s="14" t="s">
        <v>6</v>
      </c>
      <c r="O3673" s="38" t="s">
        <v>23275</v>
      </c>
      <c r="P3673" s="7" t="s">
        <v>12617</v>
      </c>
      <c r="Q3673" s="7" t="s">
        <v>12617</v>
      </c>
      <c r="R3673" s="7" t="s">
        <v>12613</v>
      </c>
      <c r="S3673" s="7" t="s">
        <v>12617</v>
      </c>
      <c r="T3673" s="7" t="s">
        <v>12617</v>
      </c>
      <c r="U3673" s="38" t="s">
        <v>23275</v>
      </c>
      <c r="V3673" s="38" t="s">
        <v>23275</v>
      </c>
      <c r="W3673" s="7" t="s">
        <v>12642</v>
      </c>
      <c r="X3673" s="7" t="s">
        <v>6</v>
      </c>
      <c r="Y3673" s="7" t="s">
        <v>6</v>
      </c>
      <c r="Z3673" s="7" t="s">
        <v>12642</v>
      </c>
      <c r="AA3673" s="7" t="s">
        <v>12617</v>
      </c>
      <c r="AB3673" s="7" t="s">
        <v>6</v>
      </c>
      <c r="AC3673" s="7" t="s">
        <v>12613</v>
      </c>
      <c r="AD3673" s="38" t="s">
        <v>5202</v>
      </c>
      <c r="AE3673" s="38" t="s">
        <v>5194</v>
      </c>
      <c r="AF3673" s="38" t="s">
        <v>5228</v>
      </c>
      <c r="AG3673" s="38" t="s">
        <v>16349</v>
      </c>
      <c r="AH3673" s="38" t="s">
        <v>13116</v>
      </c>
      <c r="AI3673" s="38" t="s">
        <v>17404</v>
      </c>
      <c r="AJ3673" s="38" t="s">
        <v>17405</v>
      </c>
      <c r="AK3673" s="38"/>
      <c r="AL3673" s="38"/>
      <c r="AM3673" s="38"/>
      <c r="AN3673" s="38"/>
      <c r="AO3673" s="4"/>
      <c r="AP3673" s="4"/>
    </row>
    <row r="3674" spans="1:42" ht="13.5" customHeight="1">
      <c r="A3674" s="5" t="s">
        <v>12601</v>
      </c>
      <c r="B3674" s="14" t="s">
        <v>12679</v>
      </c>
      <c r="C3674" s="8" t="s">
        <v>5255</v>
      </c>
      <c r="D3674" s="8" t="s">
        <v>17427</v>
      </c>
      <c r="E3674" s="8" t="s">
        <v>5256</v>
      </c>
      <c r="F3674" s="9" t="s">
        <v>17428</v>
      </c>
      <c r="G3674" s="10">
        <v>418.4</v>
      </c>
      <c r="H3674" s="8" t="s">
        <v>5235</v>
      </c>
      <c r="I3674" s="11">
        <v>20060327</v>
      </c>
      <c r="J3674" s="11" t="s">
        <v>5209</v>
      </c>
      <c r="K3674" s="12">
        <v>202003</v>
      </c>
      <c r="L3674" s="12">
        <v>202103</v>
      </c>
      <c r="M3674" s="7" t="s">
        <v>12642</v>
      </c>
      <c r="N3674" s="14" t="s">
        <v>6</v>
      </c>
      <c r="O3674" s="38" t="s">
        <v>23275</v>
      </c>
      <c r="P3674" s="7" t="s">
        <v>12617</v>
      </c>
      <c r="Q3674" s="7" t="s">
        <v>12617</v>
      </c>
      <c r="R3674" s="7" t="s">
        <v>12613</v>
      </c>
      <c r="S3674" s="7" t="s">
        <v>12617</v>
      </c>
      <c r="T3674" s="7" t="s">
        <v>12617</v>
      </c>
      <c r="U3674" s="38" t="s">
        <v>23275</v>
      </c>
      <c r="V3674" s="38" t="s">
        <v>23275</v>
      </c>
      <c r="W3674" s="7" t="s">
        <v>12642</v>
      </c>
      <c r="X3674" s="7" t="s">
        <v>6</v>
      </c>
      <c r="Y3674" s="7" t="s">
        <v>6</v>
      </c>
      <c r="Z3674" s="7" t="s">
        <v>12642</v>
      </c>
      <c r="AA3674" s="7" t="s">
        <v>12617</v>
      </c>
      <c r="AB3674" s="7" t="s">
        <v>6</v>
      </c>
      <c r="AC3674" s="7" t="s">
        <v>12613</v>
      </c>
      <c r="AD3674" s="38" t="s">
        <v>5202</v>
      </c>
      <c r="AE3674" s="38" t="s">
        <v>5194</v>
      </c>
      <c r="AF3674" s="38" t="s">
        <v>5228</v>
      </c>
      <c r="AG3674" s="38" t="s">
        <v>16349</v>
      </c>
      <c r="AH3674" s="38" t="s">
        <v>13116</v>
      </c>
      <c r="AI3674" s="38" t="s">
        <v>17404</v>
      </c>
      <c r="AJ3674" s="38" t="s">
        <v>17405</v>
      </c>
      <c r="AK3674" s="38"/>
      <c r="AL3674" s="38"/>
      <c r="AM3674" s="38"/>
      <c r="AN3674" s="38"/>
      <c r="AO3674" s="4"/>
      <c r="AP3674" s="4"/>
    </row>
    <row r="3675" spans="1:42" ht="13.5" customHeight="1">
      <c r="A3675" s="5" t="s">
        <v>12601</v>
      </c>
      <c r="B3675" s="14" t="s">
        <v>12679</v>
      </c>
      <c r="C3675" s="8" t="s">
        <v>5257</v>
      </c>
      <c r="D3675" s="8" t="s">
        <v>17429</v>
      </c>
      <c r="E3675" s="8" t="s">
        <v>5258</v>
      </c>
      <c r="F3675" s="9" t="s">
        <v>17430</v>
      </c>
      <c r="G3675" s="10">
        <v>791.57</v>
      </c>
      <c r="H3675" s="8" t="s">
        <v>5235</v>
      </c>
      <c r="I3675" s="11">
        <v>20110201</v>
      </c>
      <c r="J3675" s="11" t="s">
        <v>5209</v>
      </c>
      <c r="K3675" s="12">
        <v>202003</v>
      </c>
      <c r="L3675" s="12">
        <v>202103</v>
      </c>
      <c r="M3675" s="7" t="s">
        <v>12617</v>
      </c>
      <c r="N3675" s="14" t="s">
        <v>12642</v>
      </c>
      <c r="O3675" s="38" t="s">
        <v>23275</v>
      </c>
      <c r="P3675" s="7" t="s">
        <v>12617</v>
      </c>
      <c r="Q3675" s="7" t="s">
        <v>12617</v>
      </c>
      <c r="R3675" s="7" t="s">
        <v>12613</v>
      </c>
      <c r="S3675" s="7" t="s">
        <v>12617</v>
      </c>
      <c r="T3675" s="7" t="s">
        <v>12617</v>
      </c>
      <c r="U3675" s="38" t="s">
        <v>23275</v>
      </c>
      <c r="V3675" s="38" t="s">
        <v>23275</v>
      </c>
      <c r="W3675" s="7" t="s">
        <v>12642</v>
      </c>
      <c r="X3675" s="7" t="s">
        <v>6</v>
      </c>
      <c r="Y3675" s="7" t="s">
        <v>6</v>
      </c>
      <c r="Z3675" s="7" t="s">
        <v>12642</v>
      </c>
      <c r="AA3675" s="7" t="s">
        <v>12617</v>
      </c>
      <c r="AB3675" s="7" t="s">
        <v>6</v>
      </c>
      <c r="AC3675" s="7" t="s">
        <v>12613</v>
      </c>
      <c r="AD3675" s="38" t="s">
        <v>5202</v>
      </c>
      <c r="AE3675" s="38" t="s">
        <v>5194</v>
      </c>
      <c r="AF3675" s="38" t="s">
        <v>5228</v>
      </c>
      <c r="AG3675" s="38" t="s">
        <v>16349</v>
      </c>
      <c r="AH3675" s="38" t="s">
        <v>13116</v>
      </c>
      <c r="AI3675" s="38" t="s">
        <v>17404</v>
      </c>
      <c r="AJ3675" s="38" t="s">
        <v>17405</v>
      </c>
      <c r="AK3675" s="38"/>
      <c r="AL3675" s="38"/>
      <c r="AM3675" s="38"/>
      <c r="AN3675" s="38"/>
      <c r="AO3675" s="4"/>
      <c r="AP3675" s="4"/>
    </row>
    <row r="3676" spans="1:42" ht="13.5" customHeight="1">
      <c r="A3676" s="5" t="s">
        <v>12601</v>
      </c>
      <c r="B3676" s="14" t="s">
        <v>12679</v>
      </c>
      <c r="C3676" s="8" t="s">
        <v>5259</v>
      </c>
      <c r="D3676" s="8" t="s">
        <v>17431</v>
      </c>
      <c r="E3676" s="8" t="s">
        <v>1438</v>
      </c>
      <c r="F3676" s="9" t="s">
        <v>17432</v>
      </c>
      <c r="G3676" s="10">
        <v>59.79</v>
      </c>
      <c r="H3676" s="8" t="s">
        <v>5235</v>
      </c>
      <c r="I3676" s="11">
        <v>20031107</v>
      </c>
      <c r="J3676" s="11" t="s">
        <v>5209</v>
      </c>
      <c r="K3676" s="12">
        <v>202003</v>
      </c>
      <c r="L3676" s="12">
        <v>202103</v>
      </c>
      <c r="M3676" s="7" t="s">
        <v>12617</v>
      </c>
      <c r="N3676" s="14" t="s">
        <v>12642</v>
      </c>
      <c r="O3676" s="38" t="s">
        <v>23275</v>
      </c>
      <c r="P3676" s="7" t="s">
        <v>12617</v>
      </c>
      <c r="Q3676" s="7" t="s">
        <v>12617</v>
      </c>
      <c r="R3676" s="7" t="s">
        <v>12613</v>
      </c>
      <c r="S3676" s="7" t="s">
        <v>12617</v>
      </c>
      <c r="T3676" s="7" t="s">
        <v>12642</v>
      </c>
      <c r="U3676" s="38" t="s">
        <v>23275</v>
      </c>
      <c r="V3676" s="38" t="s">
        <v>23275</v>
      </c>
      <c r="W3676" s="7" t="s">
        <v>12642</v>
      </c>
      <c r="X3676" s="7" t="s">
        <v>6</v>
      </c>
      <c r="Y3676" s="7" t="s">
        <v>6</v>
      </c>
      <c r="Z3676" s="7" t="s">
        <v>12642</v>
      </c>
      <c r="AA3676" s="7" t="s">
        <v>12617</v>
      </c>
      <c r="AB3676" s="7" t="s">
        <v>6</v>
      </c>
      <c r="AC3676" s="7" t="s">
        <v>12613</v>
      </c>
      <c r="AD3676" s="38" t="s">
        <v>5193</v>
      </c>
      <c r="AE3676" s="38" t="s">
        <v>5194</v>
      </c>
      <c r="AF3676" s="38" t="s">
        <v>5228</v>
      </c>
      <c r="AG3676" s="38" t="s">
        <v>16349</v>
      </c>
      <c r="AH3676" s="38" t="s">
        <v>13116</v>
      </c>
      <c r="AI3676" s="38" t="s">
        <v>17404</v>
      </c>
      <c r="AJ3676" s="38" t="s">
        <v>17405</v>
      </c>
      <c r="AK3676" s="38"/>
      <c r="AL3676" s="38"/>
      <c r="AM3676" s="38"/>
      <c r="AN3676" s="38"/>
      <c r="AO3676" s="4"/>
      <c r="AP3676" s="4"/>
    </row>
    <row r="3677" spans="1:42" ht="13.5" customHeight="1">
      <c r="A3677" s="5" t="s">
        <v>12601</v>
      </c>
      <c r="B3677" s="14" t="s">
        <v>12679</v>
      </c>
      <c r="C3677" s="8" t="s">
        <v>5260</v>
      </c>
      <c r="D3677" s="8" t="s">
        <v>17433</v>
      </c>
      <c r="E3677" s="8" t="s">
        <v>5261</v>
      </c>
      <c r="F3677" s="9" t="s">
        <v>17434</v>
      </c>
      <c r="G3677" s="10">
        <v>379.12</v>
      </c>
      <c r="H3677" s="8" t="s">
        <v>5235</v>
      </c>
      <c r="I3677" s="11">
        <v>20070330</v>
      </c>
      <c r="J3677" s="11" t="s">
        <v>5209</v>
      </c>
      <c r="K3677" s="12">
        <v>202003</v>
      </c>
      <c r="L3677" s="12">
        <v>202103</v>
      </c>
      <c r="M3677" s="7" t="s">
        <v>12617</v>
      </c>
      <c r="N3677" s="14" t="s">
        <v>12642</v>
      </c>
      <c r="O3677" s="38" t="s">
        <v>23275</v>
      </c>
      <c r="P3677" s="7" t="s">
        <v>12617</v>
      </c>
      <c r="Q3677" s="7" t="s">
        <v>12617</v>
      </c>
      <c r="R3677" s="7" t="s">
        <v>12613</v>
      </c>
      <c r="S3677" s="7" t="s">
        <v>16527</v>
      </c>
      <c r="T3677" s="7" t="s">
        <v>16527</v>
      </c>
      <c r="U3677" s="38" t="s">
        <v>23275</v>
      </c>
      <c r="V3677" s="38" t="s">
        <v>23275</v>
      </c>
      <c r="W3677" s="7" t="s">
        <v>12642</v>
      </c>
      <c r="X3677" s="7" t="s">
        <v>6</v>
      </c>
      <c r="Y3677" s="7" t="s">
        <v>6</v>
      </c>
      <c r="Z3677" s="7" t="s">
        <v>12642</v>
      </c>
      <c r="AA3677" s="7" t="s">
        <v>12617</v>
      </c>
      <c r="AB3677" s="7" t="s">
        <v>6</v>
      </c>
      <c r="AC3677" s="7" t="s">
        <v>12613</v>
      </c>
      <c r="AD3677" s="38" t="s">
        <v>5202</v>
      </c>
      <c r="AE3677" s="38" t="s">
        <v>5194</v>
      </c>
      <c r="AF3677" s="38" t="s">
        <v>5228</v>
      </c>
      <c r="AG3677" s="38" t="s">
        <v>16349</v>
      </c>
      <c r="AH3677" s="38" t="s">
        <v>13116</v>
      </c>
      <c r="AI3677" s="38" t="s">
        <v>17404</v>
      </c>
      <c r="AJ3677" s="38" t="s">
        <v>17405</v>
      </c>
      <c r="AK3677" s="38"/>
      <c r="AL3677" s="38"/>
      <c r="AM3677" s="38"/>
      <c r="AN3677" s="38"/>
      <c r="AO3677" s="4"/>
      <c r="AP3677" s="4"/>
    </row>
    <row r="3678" spans="1:42" ht="13.5" customHeight="1">
      <c r="A3678" s="5" t="s">
        <v>12601</v>
      </c>
      <c r="B3678" s="14" t="s">
        <v>12679</v>
      </c>
      <c r="C3678" s="8" t="s">
        <v>5262</v>
      </c>
      <c r="D3678" s="8" t="s">
        <v>17435</v>
      </c>
      <c r="E3678" s="8" t="s">
        <v>5263</v>
      </c>
      <c r="F3678" s="9" t="s">
        <v>17436</v>
      </c>
      <c r="G3678" s="10">
        <v>135.66</v>
      </c>
      <c r="H3678" s="8" t="s">
        <v>5235</v>
      </c>
      <c r="I3678" s="11">
        <v>20001208</v>
      </c>
      <c r="J3678" s="11" t="s">
        <v>5209</v>
      </c>
      <c r="K3678" s="12">
        <v>202003</v>
      </c>
      <c r="L3678" s="12">
        <v>202103</v>
      </c>
      <c r="M3678" s="7" t="s">
        <v>12617</v>
      </c>
      <c r="N3678" s="14" t="s">
        <v>12642</v>
      </c>
      <c r="O3678" s="38" t="s">
        <v>23275</v>
      </c>
      <c r="P3678" s="7" t="s">
        <v>12617</v>
      </c>
      <c r="Q3678" s="7" t="s">
        <v>12617</v>
      </c>
      <c r="R3678" s="7" t="s">
        <v>17232</v>
      </c>
      <c r="S3678" s="7" t="s">
        <v>12617</v>
      </c>
      <c r="T3678" s="7" t="s">
        <v>12617</v>
      </c>
      <c r="U3678" s="38" t="s">
        <v>23275</v>
      </c>
      <c r="V3678" s="38" t="s">
        <v>23275</v>
      </c>
      <c r="W3678" s="7" t="s">
        <v>12642</v>
      </c>
      <c r="X3678" s="7" t="s">
        <v>6</v>
      </c>
      <c r="Y3678" s="7" t="s">
        <v>6</v>
      </c>
      <c r="Z3678" s="7" t="s">
        <v>12642</v>
      </c>
      <c r="AA3678" s="7" t="s">
        <v>12617</v>
      </c>
      <c r="AB3678" s="7" t="s">
        <v>6</v>
      </c>
      <c r="AC3678" s="7" t="s">
        <v>12613</v>
      </c>
      <c r="AD3678" s="38" t="s">
        <v>5202</v>
      </c>
      <c r="AE3678" s="38" t="s">
        <v>5194</v>
      </c>
      <c r="AF3678" s="38" t="s">
        <v>5228</v>
      </c>
      <c r="AG3678" s="38" t="s">
        <v>16349</v>
      </c>
      <c r="AH3678" s="38" t="s">
        <v>13116</v>
      </c>
      <c r="AI3678" s="38" t="s">
        <v>17404</v>
      </c>
      <c r="AJ3678" s="38" t="s">
        <v>17405</v>
      </c>
      <c r="AK3678" s="38"/>
      <c r="AL3678" s="38"/>
      <c r="AM3678" s="38"/>
      <c r="AN3678" s="38"/>
      <c r="AO3678" s="4"/>
      <c r="AP3678" s="4"/>
    </row>
    <row r="3679" spans="1:42" ht="13.5" customHeight="1">
      <c r="A3679" s="5" t="s">
        <v>12601</v>
      </c>
      <c r="B3679" s="14" t="s">
        <v>12679</v>
      </c>
      <c r="C3679" s="8" t="s">
        <v>5264</v>
      </c>
      <c r="D3679" s="8" t="s">
        <v>17437</v>
      </c>
      <c r="E3679" s="8" t="s">
        <v>5265</v>
      </c>
      <c r="F3679" s="9" t="s">
        <v>17438</v>
      </c>
      <c r="G3679" s="10">
        <v>84.96</v>
      </c>
      <c r="H3679" s="8" t="s">
        <v>5235</v>
      </c>
      <c r="I3679" s="11">
        <v>19991101</v>
      </c>
      <c r="J3679" s="11" t="s">
        <v>5209</v>
      </c>
      <c r="K3679" s="12">
        <v>202003</v>
      </c>
      <c r="L3679" s="12">
        <v>202103</v>
      </c>
      <c r="M3679" s="7" t="s">
        <v>12617</v>
      </c>
      <c r="N3679" s="14" t="s">
        <v>12642</v>
      </c>
      <c r="O3679" s="38" t="s">
        <v>23275</v>
      </c>
      <c r="P3679" s="7" t="s">
        <v>12617</v>
      </c>
      <c r="Q3679" s="7" t="s">
        <v>12617</v>
      </c>
      <c r="R3679" s="7" t="s">
        <v>12613</v>
      </c>
      <c r="S3679" s="7" t="s">
        <v>12617</v>
      </c>
      <c r="T3679" s="7" t="s">
        <v>12617</v>
      </c>
      <c r="U3679" s="38" t="s">
        <v>23275</v>
      </c>
      <c r="V3679" s="38" t="s">
        <v>23275</v>
      </c>
      <c r="W3679" s="7" t="s">
        <v>12642</v>
      </c>
      <c r="X3679" s="7" t="s">
        <v>6</v>
      </c>
      <c r="Y3679" s="7" t="s">
        <v>6</v>
      </c>
      <c r="Z3679" s="7" t="s">
        <v>12642</v>
      </c>
      <c r="AA3679" s="7" t="s">
        <v>12617</v>
      </c>
      <c r="AB3679" s="7" t="s">
        <v>6</v>
      </c>
      <c r="AC3679" s="7" t="s">
        <v>12613</v>
      </c>
      <c r="AD3679" s="38" t="s">
        <v>5202</v>
      </c>
      <c r="AE3679" s="38" t="s">
        <v>5194</v>
      </c>
      <c r="AF3679" s="38" t="s">
        <v>5228</v>
      </c>
      <c r="AG3679" s="38" t="s">
        <v>16349</v>
      </c>
      <c r="AH3679" s="38" t="s">
        <v>13116</v>
      </c>
      <c r="AI3679" s="38" t="s">
        <v>17404</v>
      </c>
      <c r="AJ3679" s="38" t="s">
        <v>17405</v>
      </c>
      <c r="AK3679" s="38"/>
      <c r="AL3679" s="38"/>
      <c r="AM3679" s="38"/>
      <c r="AN3679" s="38"/>
      <c r="AO3679" s="4"/>
      <c r="AP3679" s="4"/>
    </row>
    <row r="3680" spans="1:42" ht="13.5" customHeight="1">
      <c r="A3680" s="5" t="s">
        <v>12601</v>
      </c>
      <c r="B3680" s="14" t="s">
        <v>12679</v>
      </c>
      <c r="C3680" s="8" t="s">
        <v>5266</v>
      </c>
      <c r="D3680" s="8" t="s">
        <v>17439</v>
      </c>
      <c r="E3680" s="8" t="s">
        <v>5267</v>
      </c>
      <c r="F3680" s="9" t="s">
        <v>17440</v>
      </c>
      <c r="G3680" s="10">
        <v>578.09</v>
      </c>
      <c r="H3680" s="8" t="s">
        <v>5235</v>
      </c>
      <c r="I3680" s="11">
        <v>20090202</v>
      </c>
      <c r="J3680" s="11" t="s">
        <v>5209</v>
      </c>
      <c r="K3680" s="12">
        <v>202003</v>
      </c>
      <c r="L3680" s="12">
        <v>202103</v>
      </c>
      <c r="M3680" s="7" t="s">
        <v>12617</v>
      </c>
      <c r="N3680" s="14" t="s">
        <v>12642</v>
      </c>
      <c r="O3680" s="38" t="s">
        <v>23275</v>
      </c>
      <c r="P3680" s="7" t="s">
        <v>12617</v>
      </c>
      <c r="Q3680" s="7" t="s">
        <v>12617</v>
      </c>
      <c r="R3680" s="7" t="s">
        <v>12613</v>
      </c>
      <c r="S3680" s="7" t="s">
        <v>12617</v>
      </c>
      <c r="T3680" s="7" t="s">
        <v>12617</v>
      </c>
      <c r="U3680" s="38" t="s">
        <v>23275</v>
      </c>
      <c r="V3680" s="38" t="s">
        <v>23275</v>
      </c>
      <c r="W3680" s="7" t="s">
        <v>12642</v>
      </c>
      <c r="X3680" s="7" t="s">
        <v>6</v>
      </c>
      <c r="Y3680" s="7" t="s">
        <v>6</v>
      </c>
      <c r="Z3680" s="7" t="s">
        <v>12642</v>
      </c>
      <c r="AA3680" s="7" t="s">
        <v>12617</v>
      </c>
      <c r="AB3680" s="7" t="s">
        <v>6</v>
      </c>
      <c r="AC3680" s="7" t="s">
        <v>12613</v>
      </c>
      <c r="AD3680" s="38" t="s">
        <v>5202</v>
      </c>
      <c r="AE3680" s="38" t="s">
        <v>5194</v>
      </c>
      <c r="AF3680" s="38" t="s">
        <v>5228</v>
      </c>
      <c r="AG3680" s="38" t="s">
        <v>16349</v>
      </c>
      <c r="AH3680" s="38" t="s">
        <v>13116</v>
      </c>
      <c r="AI3680" s="38" t="s">
        <v>17404</v>
      </c>
      <c r="AJ3680" s="38" t="s">
        <v>17405</v>
      </c>
      <c r="AK3680" s="38"/>
      <c r="AL3680" s="38"/>
      <c r="AM3680" s="38"/>
      <c r="AN3680" s="38"/>
      <c r="AO3680" s="4"/>
      <c r="AP3680" s="4"/>
    </row>
    <row r="3681" spans="1:42" ht="13.5" customHeight="1">
      <c r="A3681" s="5" t="s">
        <v>12601</v>
      </c>
      <c r="B3681" s="14" t="s">
        <v>12679</v>
      </c>
      <c r="C3681" s="8" t="s">
        <v>5268</v>
      </c>
      <c r="D3681" s="8" t="s">
        <v>17441</v>
      </c>
      <c r="E3681" s="8" t="s">
        <v>5269</v>
      </c>
      <c r="F3681" s="9" t="s">
        <v>17442</v>
      </c>
      <c r="G3681" s="10">
        <v>186</v>
      </c>
      <c r="H3681" s="8" t="s">
        <v>5235</v>
      </c>
      <c r="I3681" s="11">
        <v>19931115</v>
      </c>
      <c r="J3681" s="11" t="s">
        <v>5209</v>
      </c>
      <c r="K3681" s="12">
        <v>202003</v>
      </c>
      <c r="L3681" s="12">
        <v>202103</v>
      </c>
      <c r="M3681" s="7" t="s">
        <v>12617</v>
      </c>
      <c r="N3681" s="14" t="s">
        <v>12642</v>
      </c>
      <c r="O3681" s="38" t="s">
        <v>23275</v>
      </c>
      <c r="P3681" s="7" t="s">
        <v>12617</v>
      </c>
      <c r="Q3681" s="7" t="s">
        <v>12617</v>
      </c>
      <c r="R3681" s="7" t="s">
        <v>12613</v>
      </c>
      <c r="S3681" s="7" t="s">
        <v>12617</v>
      </c>
      <c r="T3681" s="7" t="s">
        <v>12642</v>
      </c>
      <c r="U3681" s="38" t="s">
        <v>23275</v>
      </c>
      <c r="V3681" s="38" t="s">
        <v>23275</v>
      </c>
      <c r="W3681" s="7" t="s">
        <v>12642</v>
      </c>
      <c r="X3681" s="7" t="s">
        <v>6</v>
      </c>
      <c r="Y3681" s="7" t="s">
        <v>6</v>
      </c>
      <c r="Z3681" s="7" t="s">
        <v>12642</v>
      </c>
      <c r="AA3681" s="7" t="s">
        <v>12617</v>
      </c>
      <c r="AB3681" s="7" t="s">
        <v>6</v>
      </c>
      <c r="AC3681" s="7" t="s">
        <v>12613</v>
      </c>
      <c r="AD3681" s="38" t="s">
        <v>5202</v>
      </c>
      <c r="AE3681" s="38" t="s">
        <v>5194</v>
      </c>
      <c r="AF3681" s="38" t="s">
        <v>5228</v>
      </c>
      <c r="AG3681" s="38" t="s">
        <v>16349</v>
      </c>
      <c r="AH3681" s="38" t="s">
        <v>13116</v>
      </c>
      <c r="AI3681" s="38" t="s">
        <v>17404</v>
      </c>
      <c r="AJ3681" s="38" t="s">
        <v>17405</v>
      </c>
      <c r="AK3681" s="38"/>
      <c r="AL3681" s="38"/>
      <c r="AM3681" s="38"/>
      <c r="AN3681" s="38"/>
      <c r="AO3681" s="4"/>
      <c r="AP3681" s="4"/>
    </row>
    <row r="3682" spans="1:42" ht="13.5" customHeight="1">
      <c r="A3682" s="5" t="s">
        <v>12601</v>
      </c>
      <c r="B3682" s="14" t="s">
        <v>12679</v>
      </c>
      <c r="C3682" s="8" t="s">
        <v>5270</v>
      </c>
      <c r="D3682" s="8" t="s">
        <v>17443</v>
      </c>
      <c r="E3682" s="8" t="s">
        <v>5271</v>
      </c>
      <c r="F3682" s="9" t="s">
        <v>17444</v>
      </c>
      <c r="G3682" s="10">
        <v>278</v>
      </c>
      <c r="H3682" s="8" t="s">
        <v>5235</v>
      </c>
      <c r="I3682" s="11">
        <v>19930310</v>
      </c>
      <c r="J3682" s="11" t="s">
        <v>5209</v>
      </c>
      <c r="K3682" s="12">
        <v>202003</v>
      </c>
      <c r="L3682" s="12">
        <v>202103</v>
      </c>
      <c r="M3682" s="7" t="s">
        <v>12617</v>
      </c>
      <c r="N3682" s="14" t="s">
        <v>12642</v>
      </c>
      <c r="O3682" s="38" t="s">
        <v>23275</v>
      </c>
      <c r="P3682" s="7" t="s">
        <v>12617</v>
      </c>
      <c r="Q3682" s="7" t="s">
        <v>12617</v>
      </c>
      <c r="R3682" s="7" t="s">
        <v>12613</v>
      </c>
      <c r="S3682" s="7" t="s">
        <v>12617</v>
      </c>
      <c r="T3682" s="7" t="s">
        <v>12642</v>
      </c>
      <c r="U3682" s="38" t="s">
        <v>23275</v>
      </c>
      <c r="V3682" s="38" t="s">
        <v>23275</v>
      </c>
      <c r="W3682" s="7" t="s">
        <v>12642</v>
      </c>
      <c r="X3682" s="7" t="s">
        <v>6</v>
      </c>
      <c r="Y3682" s="7" t="s">
        <v>6</v>
      </c>
      <c r="Z3682" s="7" t="s">
        <v>12642</v>
      </c>
      <c r="AA3682" s="7" t="s">
        <v>12617</v>
      </c>
      <c r="AB3682" s="7" t="s">
        <v>6</v>
      </c>
      <c r="AC3682" s="7" t="s">
        <v>12613</v>
      </c>
      <c r="AD3682" s="38" t="s">
        <v>5202</v>
      </c>
      <c r="AE3682" s="38" t="s">
        <v>5194</v>
      </c>
      <c r="AF3682" s="38" t="s">
        <v>5228</v>
      </c>
      <c r="AG3682" s="38" t="s">
        <v>16349</v>
      </c>
      <c r="AH3682" s="38" t="s">
        <v>13116</v>
      </c>
      <c r="AI3682" s="38" t="s">
        <v>17404</v>
      </c>
      <c r="AJ3682" s="38" t="s">
        <v>17405</v>
      </c>
      <c r="AK3682" s="38"/>
      <c r="AL3682" s="38"/>
      <c r="AM3682" s="38"/>
      <c r="AN3682" s="38"/>
      <c r="AO3682" s="4"/>
      <c r="AP3682" s="4"/>
    </row>
    <row r="3683" spans="1:42" ht="13.5" customHeight="1">
      <c r="A3683" s="5" t="s">
        <v>12601</v>
      </c>
      <c r="B3683" s="14" t="s">
        <v>12679</v>
      </c>
      <c r="C3683" s="8" t="s">
        <v>5272</v>
      </c>
      <c r="D3683" s="8" t="s">
        <v>17445</v>
      </c>
      <c r="E3683" s="8" t="s">
        <v>5273</v>
      </c>
      <c r="F3683" s="9" t="s">
        <v>17446</v>
      </c>
      <c r="G3683" s="10">
        <v>174.24</v>
      </c>
      <c r="H3683" s="8" t="s">
        <v>5235</v>
      </c>
      <c r="I3683" s="11">
        <v>20081013</v>
      </c>
      <c r="J3683" s="11" t="s">
        <v>5209</v>
      </c>
      <c r="K3683" s="12">
        <v>202003</v>
      </c>
      <c r="L3683" s="12">
        <v>202103</v>
      </c>
      <c r="M3683" s="7" t="s">
        <v>12617</v>
      </c>
      <c r="N3683" s="14" t="s">
        <v>12642</v>
      </c>
      <c r="O3683" s="38" t="s">
        <v>23275</v>
      </c>
      <c r="P3683" s="7" t="s">
        <v>12617</v>
      </c>
      <c r="Q3683" s="7" t="s">
        <v>12617</v>
      </c>
      <c r="R3683" s="7" t="s">
        <v>12613</v>
      </c>
      <c r="S3683" s="7" t="s">
        <v>12617</v>
      </c>
      <c r="T3683" s="7" t="s">
        <v>12642</v>
      </c>
      <c r="U3683" s="38" t="s">
        <v>23275</v>
      </c>
      <c r="V3683" s="38" t="s">
        <v>23275</v>
      </c>
      <c r="W3683" s="7" t="s">
        <v>12642</v>
      </c>
      <c r="X3683" s="7" t="s">
        <v>6</v>
      </c>
      <c r="Y3683" s="7" t="s">
        <v>6</v>
      </c>
      <c r="Z3683" s="7" t="s">
        <v>12642</v>
      </c>
      <c r="AA3683" s="7" t="s">
        <v>12617</v>
      </c>
      <c r="AB3683" s="7" t="s">
        <v>6</v>
      </c>
      <c r="AC3683" s="7" t="s">
        <v>12613</v>
      </c>
      <c r="AD3683" s="38" t="s">
        <v>5202</v>
      </c>
      <c r="AE3683" s="38" t="s">
        <v>5194</v>
      </c>
      <c r="AF3683" s="38" t="s">
        <v>5228</v>
      </c>
      <c r="AG3683" s="38" t="s">
        <v>16349</v>
      </c>
      <c r="AH3683" s="38" t="s">
        <v>13116</v>
      </c>
      <c r="AI3683" s="38" t="s">
        <v>17404</v>
      </c>
      <c r="AJ3683" s="38" t="s">
        <v>17405</v>
      </c>
      <c r="AK3683" s="38"/>
      <c r="AL3683" s="38"/>
      <c r="AM3683" s="38"/>
      <c r="AN3683" s="38"/>
      <c r="AO3683" s="4"/>
      <c r="AP3683" s="4"/>
    </row>
    <row r="3684" spans="1:42" ht="13.5" customHeight="1">
      <c r="A3684" s="5" t="s">
        <v>12601</v>
      </c>
      <c r="B3684" s="14" t="s">
        <v>12679</v>
      </c>
      <c r="C3684" s="8" t="s">
        <v>5274</v>
      </c>
      <c r="D3684" s="8" t="s">
        <v>17447</v>
      </c>
      <c r="E3684" s="8" t="s">
        <v>5275</v>
      </c>
      <c r="F3684" s="9" t="s">
        <v>17448</v>
      </c>
      <c r="G3684" s="10">
        <v>278.04000000000002</v>
      </c>
      <c r="H3684" s="8" t="s">
        <v>5235</v>
      </c>
      <c r="I3684" s="11">
        <v>19920904</v>
      </c>
      <c r="J3684" s="11" t="s">
        <v>5209</v>
      </c>
      <c r="K3684" s="12">
        <v>202003</v>
      </c>
      <c r="L3684" s="12">
        <v>202103</v>
      </c>
      <c r="M3684" s="7" t="s">
        <v>12617</v>
      </c>
      <c r="N3684" s="14" t="s">
        <v>12642</v>
      </c>
      <c r="O3684" s="38" t="s">
        <v>23275</v>
      </c>
      <c r="P3684" s="7" t="s">
        <v>12617</v>
      </c>
      <c r="Q3684" s="7" t="s">
        <v>12617</v>
      </c>
      <c r="R3684" s="7" t="s">
        <v>12613</v>
      </c>
      <c r="S3684" s="7" t="s">
        <v>12617</v>
      </c>
      <c r="T3684" s="7" t="s">
        <v>12617</v>
      </c>
      <c r="U3684" s="38" t="s">
        <v>23275</v>
      </c>
      <c r="V3684" s="38" t="s">
        <v>23275</v>
      </c>
      <c r="W3684" s="7" t="s">
        <v>12642</v>
      </c>
      <c r="X3684" s="7" t="s">
        <v>6</v>
      </c>
      <c r="Y3684" s="7" t="s">
        <v>6</v>
      </c>
      <c r="Z3684" s="7" t="s">
        <v>12642</v>
      </c>
      <c r="AA3684" s="7" t="s">
        <v>12617</v>
      </c>
      <c r="AB3684" s="7" t="s">
        <v>6</v>
      </c>
      <c r="AC3684" s="7" t="s">
        <v>12613</v>
      </c>
      <c r="AD3684" s="38" t="s">
        <v>5202</v>
      </c>
      <c r="AE3684" s="38" t="s">
        <v>5194</v>
      </c>
      <c r="AF3684" s="38" t="s">
        <v>5228</v>
      </c>
      <c r="AG3684" s="38" t="s">
        <v>16349</v>
      </c>
      <c r="AH3684" s="38" t="s">
        <v>13116</v>
      </c>
      <c r="AI3684" s="38" t="s">
        <v>17404</v>
      </c>
      <c r="AJ3684" s="38" t="s">
        <v>17405</v>
      </c>
      <c r="AK3684" s="38"/>
      <c r="AL3684" s="38"/>
      <c r="AM3684" s="38"/>
      <c r="AN3684" s="38"/>
      <c r="AO3684" s="4"/>
      <c r="AP3684" s="4"/>
    </row>
    <row r="3685" spans="1:42" ht="13.5" customHeight="1">
      <c r="A3685" s="5" t="s">
        <v>12601</v>
      </c>
      <c r="B3685" s="14" t="s">
        <v>12679</v>
      </c>
      <c r="C3685" s="8" t="s">
        <v>5276</v>
      </c>
      <c r="D3685" s="8" t="s">
        <v>17449</v>
      </c>
      <c r="E3685" s="8" t="s">
        <v>5277</v>
      </c>
      <c r="F3685" s="9" t="s">
        <v>16601</v>
      </c>
      <c r="G3685" s="10">
        <v>293.33999999999997</v>
      </c>
      <c r="H3685" s="8" t="s">
        <v>5235</v>
      </c>
      <c r="I3685" s="11">
        <v>20100331</v>
      </c>
      <c r="J3685" s="11" t="s">
        <v>5209</v>
      </c>
      <c r="K3685" s="12">
        <v>202003</v>
      </c>
      <c r="L3685" s="12">
        <v>202103</v>
      </c>
      <c r="M3685" s="7" t="s">
        <v>12617</v>
      </c>
      <c r="N3685" s="14" t="s">
        <v>12642</v>
      </c>
      <c r="O3685" s="38" t="s">
        <v>23275</v>
      </c>
      <c r="P3685" s="7" t="s">
        <v>12617</v>
      </c>
      <c r="Q3685" s="7" t="s">
        <v>13195</v>
      </c>
      <c r="R3685" s="7" t="s">
        <v>12613</v>
      </c>
      <c r="S3685" s="7" t="s">
        <v>12617</v>
      </c>
      <c r="T3685" s="7" t="s">
        <v>12642</v>
      </c>
      <c r="U3685" s="38" t="s">
        <v>23275</v>
      </c>
      <c r="V3685" s="38" t="s">
        <v>23275</v>
      </c>
      <c r="W3685" s="7" t="s">
        <v>12642</v>
      </c>
      <c r="X3685" s="7" t="s">
        <v>6</v>
      </c>
      <c r="Y3685" s="7" t="s">
        <v>6</v>
      </c>
      <c r="Z3685" s="7" t="s">
        <v>12642</v>
      </c>
      <c r="AA3685" s="7" t="s">
        <v>12617</v>
      </c>
      <c r="AB3685" s="7" t="s">
        <v>6</v>
      </c>
      <c r="AC3685" s="7" t="s">
        <v>12613</v>
      </c>
      <c r="AD3685" s="38" t="s">
        <v>5202</v>
      </c>
      <c r="AE3685" s="38" t="s">
        <v>5194</v>
      </c>
      <c r="AF3685" s="38" t="s">
        <v>5228</v>
      </c>
      <c r="AG3685" s="38" t="s">
        <v>16349</v>
      </c>
      <c r="AH3685" s="38" t="s">
        <v>13116</v>
      </c>
      <c r="AI3685" s="38" t="s">
        <v>17404</v>
      </c>
      <c r="AJ3685" s="38" t="s">
        <v>17405</v>
      </c>
      <c r="AK3685" s="38"/>
      <c r="AL3685" s="38"/>
      <c r="AM3685" s="38"/>
      <c r="AN3685" s="38"/>
      <c r="AO3685" s="4"/>
      <c r="AP3685" s="4"/>
    </row>
    <row r="3686" spans="1:42" ht="13.5" customHeight="1">
      <c r="A3686" s="5" t="s">
        <v>12601</v>
      </c>
      <c r="B3686" s="14" t="s">
        <v>12679</v>
      </c>
      <c r="C3686" s="8" t="s">
        <v>5278</v>
      </c>
      <c r="D3686" s="8" t="s">
        <v>17450</v>
      </c>
      <c r="E3686" s="8" t="s">
        <v>5279</v>
      </c>
      <c r="F3686" s="9" t="s">
        <v>17451</v>
      </c>
      <c r="G3686" s="10">
        <v>1024.98</v>
      </c>
      <c r="H3686" s="8" t="s">
        <v>116</v>
      </c>
      <c r="I3686" s="11">
        <v>20020227</v>
      </c>
      <c r="J3686" s="11">
        <v>20020227</v>
      </c>
      <c r="K3686" s="12">
        <v>202003</v>
      </c>
      <c r="L3686" s="12">
        <v>202104</v>
      </c>
      <c r="M3686" s="7" t="s">
        <v>12617</v>
      </c>
      <c r="N3686" s="14" t="s">
        <v>12642</v>
      </c>
      <c r="O3686" s="38" t="s">
        <v>23275</v>
      </c>
      <c r="P3686" s="7" t="s">
        <v>12617</v>
      </c>
      <c r="Q3686" s="7" t="s">
        <v>12617</v>
      </c>
      <c r="R3686" s="7" t="s">
        <v>16313</v>
      </c>
      <c r="S3686" s="7" t="s">
        <v>12617</v>
      </c>
      <c r="T3686" s="7" t="s">
        <v>12617</v>
      </c>
      <c r="U3686" s="38" t="s">
        <v>23275</v>
      </c>
      <c r="V3686" s="38" t="s">
        <v>23275</v>
      </c>
      <c r="W3686" s="7" t="s">
        <v>12642</v>
      </c>
      <c r="X3686" s="7" t="s">
        <v>6</v>
      </c>
      <c r="Y3686" s="7" t="s">
        <v>6</v>
      </c>
      <c r="Z3686" s="7" t="s">
        <v>12617</v>
      </c>
      <c r="AA3686" s="7" t="s">
        <v>12642</v>
      </c>
      <c r="AB3686" s="7" t="s">
        <v>6</v>
      </c>
      <c r="AC3686" s="7" t="s">
        <v>12613</v>
      </c>
      <c r="AD3686" s="38" t="s">
        <v>5202</v>
      </c>
      <c r="AE3686" s="38" t="s">
        <v>5194</v>
      </c>
      <c r="AF3686" s="38" t="s">
        <v>4107</v>
      </c>
      <c r="AG3686" s="38" t="s">
        <v>16606</v>
      </c>
      <c r="AH3686" s="38" t="s">
        <v>17452</v>
      </c>
      <c r="AI3686" s="38" t="s">
        <v>17453</v>
      </c>
      <c r="AJ3686" s="38" t="s">
        <v>17454</v>
      </c>
      <c r="AK3686" s="38" t="s">
        <v>5280</v>
      </c>
      <c r="AL3686" s="38" t="s">
        <v>5281</v>
      </c>
      <c r="AM3686" s="38" t="s">
        <v>5282</v>
      </c>
      <c r="AN3686" s="38" t="s">
        <v>5283</v>
      </c>
      <c r="AO3686" s="4"/>
      <c r="AP3686" s="4"/>
    </row>
    <row r="3687" spans="1:42" ht="13.5" customHeight="1">
      <c r="A3687" s="5" t="s">
        <v>12601</v>
      </c>
      <c r="B3687" s="14" t="s">
        <v>12679</v>
      </c>
      <c r="C3687" s="8" t="s">
        <v>5284</v>
      </c>
      <c r="D3687" s="8" t="s">
        <v>17455</v>
      </c>
      <c r="E3687" s="8" t="s">
        <v>5285</v>
      </c>
      <c r="F3687" s="9" t="s">
        <v>17456</v>
      </c>
      <c r="G3687" s="10">
        <v>491.04</v>
      </c>
      <c r="H3687" s="8" t="s">
        <v>116</v>
      </c>
      <c r="I3687" s="11">
        <v>20070625</v>
      </c>
      <c r="J3687" s="11">
        <v>20070625</v>
      </c>
      <c r="K3687" s="12">
        <v>202003</v>
      </c>
      <c r="L3687" s="12">
        <v>202104</v>
      </c>
      <c r="M3687" s="7" t="s">
        <v>12617</v>
      </c>
      <c r="N3687" s="14" t="s">
        <v>12642</v>
      </c>
      <c r="O3687" s="38" t="s">
        <v>23275</v>
      </c>
      <c r="P3687" s="7" t="s">
        <v>12617</v>
      </c>
      <c r="Q3687" s="7" t="s">
        <v>12617</v>
      </c>
      <c r="R3687" s="7" t="s">
        <v>12613</v>
      </c>
      <c r="S3687" s="7" t="s">
        <v>12617</v>
      </c>
      <c r="T3687" s="7" t="s">
        <v>12617</v>
      </c>
      <c r="U3687" s="38" t="s">
        <v>23275</v>
      </c>
      <c r="V3687" s="38" t="s">
        <v>23275</v>
      </c>
      <c r="W3687" s="7" t="s">
        <v>12642</v>
      </c>
      <c r="X3687" s="7" t="s">
        <v>6</v>
      </c>
      <c r="Y3687" s="7" t="s">
        <v>6</v>
      </c>
      <c r="Z3687" s="7" t="s">
        <v>12617</v>
      </c>
      <c r="AA3687" s="7" t="s">
        <v>12642</v>
      </c>
      <c r="AB3687" s="7" t="s">
        <v>6</v>
      </c>
      <c r="AC3687" s="7" t="s">
        <v>12613</v>
      </c>
      <c r="AD3687" s="38" t="s">
        <v>5202</v>
      </c>
      <c r="AE3687" s="38" t="s">
        <v>5194</v>
      </c>
      <c r="AF3687" s="38" t="s">
        <v>4107</v>
      </c>
      <c r="AG3687" s="38" t="s">
        <v>16606</v>
      </c>
      <c r="AH3687" s="38" t="s">
        <v>17452</v>
      </c>
      <c r="AI3687" s="38" t="s">
        <v>17457</v>
      </c>
      <c r="AJ3687" s="38" t="s">
        <v>17454</v>
      </c>
      <c r="AK3687" s="38" t="s">
        <v>5286</v>
      </c>
      <c r="AL3687" s="38" t="s">
        <v>5281</v>
      </c>
      <c r="AM3687" s="38" t="s">
        <v>5282</v>
      </c>
      <c r="AN3687" s="38" t="s">
        <v>5283</v>
      </c>
      <c r="AO3687" s="4"/>
      <c r="AP3687" s="4"/>
    </row>
    <row r="3688" spans="1:42" ht="13.5" customHeight="1">
      <c r="A3688" s="5" t="s">
        <v>12601</v>
      </c>
      <c r="B3688" s="14" t="s">
        <v>12679</v>
      </c>
      <c r="C3688" s="8" t="s">
        <v>5287</v>
      </c>
      <c r="D3688" s="8" t="s">
        <v>17458</v>
      </c>
      <c r="E3688" s="8" t="s">
        <v>5288</v>
      </c>
      <c r="F3688" s="9" t="s">
        <v>17459</v>
      </c>
      <c r="G3688" s="10">
        <v>274.82</v>
      </c>
      <c r="H3688" s="8" t="s">
        <v>116</v>
      </c>
      <c r="I3688" s="11">
        <v>20111006</v>
      </c>
      <c r="J3688" s="11" t="s">
        <v>5209</v>
      </c>
      <c r="K3688" s="12">
        <v>202003</v>
      </c>
      <c r="L3688" s="12">
        <v>202105</v>
      </c>
      <c r="M3688" s="7" t="s">
        <v>12617</v>
      </c>
      <c r="N3688" s="14" t="s">
        <v>12642</v>
      </c>
      <c r="O3688" s="38" t="s">
        <v>23275</v>
      </c>
      <c r="P3688" s="7" t="s">
        <v>12617</v>
      </c>
      <c r="Q3688" s="7" t="s">
        <v>12617</v>
      </c>
      <c r="R3688" s="7" t="s">
        <v>12613</v>
      </c>
      <c r="S3688" s="7" t="s">
        <v>12617</v>
      </c>
      <c r="T3688" s="7" t="s">
        <v>12617</v>
      </c>
      <c r="U3688" s="38" t="s">
        <v>23275</v>
      </c>
      <c r="V3688" s="38" t="s">
        <v>23275</v>
      </c>
      <c r="W3688" s="7" t="s">
        <v>12642</v>
      </c>
      <c r="X3688" s="7" t="s">
        <v>6</v>
      </c>
      <c r="Y3688" s="7" t="s">
        <v>6</v>
      </c>
      <c r="Z3688" s="7" t="s">
        <v>12617</v>
      </c>
      <c r="AA3688" s="7" t="s">
        <v>12617</v>
      </c>
      <c r="AB3688" s="7" t="s">
        <v>6</v>
      </c>
      <c r="AC3688" s="7" t="s">
        <v>12613</v>
      </c>
      <c r="AD3688" s="38" t="s">
        <v>5202</v>
      </c>
      <c r="AE3688" s="38" t="s">
        <v>5194</v>
      </c>
      <c r="AF3688" s="38" t="s">
        <v>4107</v>
      </c>
      <c r="AG3688" s="38" t="s">
        <v>17460</v>
      </c>
      <c r="AH3688" s="38" t="s">
        <v>17461</v>
      </c>
      <c r="AI3688" s="38" t="s">
        <v>16150</v>
      </c>
      <c r="AJ3688" s="38">
        <v>7253</v>
      </c>
      <c r="AK3688" s="38" t="s">
        <v>5290</v>
      </c>
      <c r="AL3688" s="38" t="s">
        <v>5291</v>
      </c>
      <c r="AM3688" s="38" t="s">
        <v>5292</v>
      </c>
      <c r="AN3688" s="38" t="s">
        <v>5293</v>
      </c>
      <c r="AO3688" s="4"/>
      <c r="AP3688" s="4"/>
    </row>
    <row r="3689" spans="1:42" ht="13.5" customHeight="1">
      <c r="A3689" s="5" t="s">
        <v>12601</v>
      </c>
      <c r="B3689" s="14" t="s">
        <v>12679</v>
      </c>
      <c r="C3689" s="8" t="s">
        <v>5294</v>
      </c>
      <c r="D3689" s="8" t="s">
        <v>17462</v>
      </c>
      <c r="E3689" s="8" t="s">
        <v>5295</v>
      </c>
      <c r="F3689" s="9" t="s">
        <v>17463</v>
      </c>
      <c r="G3689" s="10">
        <v>135.66</v>
      </c>
      <c r="H3689" s="8" t="s">
        <v>116</v>
      </c>
      <c r="I3689" s="11">
        <v>20070822</v>
      </c>
      <c r="J3689" s="11" t="s">
        <v>5209</v>
      </c>
      <c r="K3689" s="12">
        <v>202003</v>
      </c>
      <c r="L3689" s="12">
        <v>202105</v>
      </c>
      <c r="M3689" s="7" t="s">
        <v>12617</v>
      </c>
      <c r="N3689" s="14" t="s">
        <v>12642</v>
      </c>
      <c r="O3689" s="38" t="s">
        <v>23275</v>
      </c>
      <c r="P3689" s="7" t="s">
        <v>12617</v>
      </c>
      <c r="Q3689" s="7" t="s">
        <v>12617</v>
      </c>
      <c r="R3689" s="7" t="s">
        <v>12613</v>
      </c>
      <c r="S3689" s="7" t="s">
        <v>12617</v>
      </c>
      <c r="T3689" s="7" t="s">
        <v>12617</v>
      </c>
      <c r="U3689" s="38" t="s">
        <v>23275</v>
      </c>
      <c r="V3689" s="38" t="s">
        <v>23275</v>
      </c>
      <c r="W3689" s="7" t="s">
        <v>12642</v>
      </c>
      <c r="X3689" s="7" t="s">
        <v>6</v>
      </c>
      <c r="Y3689" s="7" t="s">
        <v>6</v>
      </c>
      <c r="Z3689" s="7" t="s">
        <v>12617</v>
      </c>
      <c r="AA3689" s="7" t="s">
        <v>12617</v>
      </c>
      <c r="AB3689" s="7" t="s">
        <v>6</v>
      </c>
      <c r="AC3689" s="7" t="s">
        <v>12613</v>
      </c>
      <c r="AD3689" s="38" t="s">
        <v>5202</v>
      </c>
      <c r="AE3689" s="38" t="s">
        <v>5194</v>
      </c>
      <c r="AF3689" s="38" t="s">
        <v>4107</v>
      </c>
      <c r="AG3689" s="38" t="s">
        <v>17460</v>
      </c>
      <c r="AH3689" s="38" t="s">
        <v>12887</v>
      </c>
      <c r="AI3689" s="38" t="s">
        <v>16150</v>
      </c>
      <c r="AJ3689" s="38">
        <v>7253</v>
      </c>
      <c r="AK3689" s="38" t="s">
        <v>5290</v>
      </c>
      <c r="AL3689" s="38" t="s">
        <v>5291</v>
      </c>
      <c r="AM3689" s="38" t="s">
        <v>5296</v>
      </c>
      <c r="AN3689" s="38" t="s">
        <v>5293</v>
      </c>
      <c r="AO3689" s="4"/>
      <c r="AP3689" s="4"/>
    </row>
    <row r="3690" spans="1:42" ht="13.5" customHeight="1">
      <c r="A3690" s="5" t="s">
        <v>12601</v>
      </c>
      <c r="B3690" s="14" t="s">
        <v>12679</v>
      </c>
      <c r="C3690" s="8" t="s">
        <v>5297</v>
      </c>
      <c r="D3690" s="8" t="s">
        <v>17464</v>
      </c>
      <c r="E3690" s="8" t="s">
        <v>5298</v>
      </c>
      <c r="F3690" s="9" t="s">
        <v>17465</v>
      </c>
      <c r="G3690" s="10">
        <v>1247.22</v>
      </c>
      <c r="H3690" s="8" t="s">
        <v>116</v>
      </c>
      <c r="I3690" s="11">
        <v>19910316</v>
      </c>
      <c r="J3690" s="11" t="s">
        <v>5209</v>
      </c>
      <c r="K3690" s="12">
        <v>202003</v>
      </c>
      <c r="L3690" s="12">
        <v>202105</v>
      </c>
      <c r="M3690" s="7" t="s">
        <v>12642</v>
      </c>
      <c r="N3690" s="14" t="s">
        <v>6</v>
      </c>
      <c r="O3690" s="38" t="s">
        <v>23275</v>
      </c>
      <c r="P3690" s="7" t="s">
        <v>12617</v>
      </c>
      <c r="Q3690" s="7" t="s">
        <v>12617</v>
      </c>
      <c r="R3690" s="7" t="s">
        <v>12613</v>
      </c>
      <c r="S3690" s="7" t="s">
        <v>12617</v>
      </c>
      <c r="T3690" s="7" t="s">
        <v>13028</v>
      </c>
      <c r="U3690" s="38" t="s">
        <v>23275</v>
      </c>
      <c r="V3690" s="38" t="s">
        <v>23275</v>
      </c>
      <c r="W3690" s="7" t="s">
        <v>12642</v>
      </c>
      <c r="X3690" s="7" t="s">
        <v>6</v>
      </c>
      <c r="Y3690" s="7" t="s">
        <v>6</v>
      </c>
      <c r="Z3690" s="7" t="s">
        <v>12617</v>
      </c>
      <c r="AA3690" s="7" t="s">
        <v>12617</v>
      </c>
      <c r="AB3690" s="7" t="s">
        <v>6</v>
      </c>
      <c r="AC3690" s="7" t="s">
        <v>12613</v>
      </c>
      <c r="AD3690" s="38" t="s">
        <v>4105</v>
      </c>
      <c r="AE3690" s="38" t="s">
        <v>5194</v>
      </c>
      <c r="AF3690" s="38" t="s">
        <v>4107</v>
      </c>
      <c r="AG3690" s="38" t="s">
        <v>17460</v>
      </c>
      <c r="AH3690" s="38" t="s">
        <v>12887</v>
      </c>
      <c r="AI3690" s="38" t="s">
        <v>16150</v>
      </c>
      <c r="AJ3690" s="38">
        <v>7253</v>
      </c>
      <c r="AK3690" s="38" t="s">
        <v>5290</v>
      </c>
      <c r="AL3690" s="38" t="s">
        <v>5291</v>
      </c>
      <c r="AM3690" s="38" t="s">
        <v>5292</v>
      </c>
      <c r="AN3690" s="38" t="s">
        <v>5299</v>
      </c>
      <c r="AO3690" s="4"/>
      <c r="AP3690" s="4"/>
    </row>
    <row r="3691" spans="1:42" ht="13.5" customHeight="1">
      <c r="A3691" s="5" t="s">
        <v>12601</v>
      </c>
      <c r="B3691" s="14" t="s">
        <v>12679</v>
      </c>
      <c r="C3691" s="8" t="s">
        <v>5300</v>
      </c>
      <c r="D3691" s="8" t="s">
        <v>17466</v>
      </c>
      <c r="E3691" s="8" t="s">
        <v>5301</v>
      </c>
      <c r="F3691" s="9" t="s">
        <v>17467</v>
      </c>
      <c r="G3691" s="10">
        <v>321.87</v>
      </c>
      <c r="H3691" s="8" t="s">
        <v>116</v>
      </c>
      <c r="I3691" s="11">
        <v>20061204</v>
      </c>
      <c r="J3691" s="11" t="s">
        <v>5209</v>
      </c>
      <c r="K3691" s="12">
        <v>202003</v>
      </c>
      <c r="L3691" s="12">
        <v>202105</v>
      </c>
      <c r="M3691" s="7" t="s">
        <v>12617</v>
      </c>
      <c r="N3691" s="14" t="s">
        <v>12642</v>
      </c>
      <c r="O3691" s="38" t="s">
        <v>23275</v>
      </c>
      <c r="P3691" s="7" t="s">
        <v>12617</v>
      </c>
      <c r="Q3691" s="7" t="s">
        <v>12617</v>
      </c>
      <c r="R3691" s="7" t="s">
        <v>12613</v>
      </c>
      <c r="S3691" s="7" t="s">
        <v>12617</v>
      </c>
      <c r="T3691" s="7" t="s">
        <v>12617</v>
      </c>
      <c r="U3691" s="38" t="s">
        <v>23275</v>
      </c>
      <c r="V3691" s="38" t="s">
        <v>23275</v>
      </c>
      <c r="W3691" s="7" t="s">
        <v>12642</v>
      </c>
      <c r="X3691" s="7" t="s">
        <v>6</v>
      </c>
      <c r="Y3691" s="7" t="s">
        <v>6</v>
      </c>
      <c r="Z3691" s="7" t="s">
        <v>12617</v>
      </c>
      <c r="AA3691" s="7" t="s">
        <v>12617</v>
      </c>
      <c r="AB3691" s="7" t="s">
        <v>6</v>
      </c>
      <c r="AC3691" s="7" t="s">
        <v>12613</v>
      </c>
      <c r="AD3691" s="38" t="s">
        <v>5202</v>
      </c>
      <c r="AE3691" s="38" t="s">
        <v>5194</v>
      </c>
      <c r="AF3691" s="38" t="s">
        <v>4107</v>
      </c>
      <c r="AG3691" s="38" t="s">
        <v>17460</v>
      </c>
      <c r="AH3691" s="38" t="s">
        <v>12887</v>
      </c>
      <c r="AI3691" s="38" t="s">
        <v>16150</v>
      </c>
      <c r="AJ3691" s="38">
        <v>7253</v>
      </c>
      <c r="AK3691" s="38" t="s">
        <v>5290</v>
      </c>
      <c r="AL3691" s="38" t="s">
        <v>5291</v>
      </c>
      <c r="AM3691" s="38" t="s">
        <v>5292</v>
      </c>
      <c r="AN3691" s="38" t="s">
        <v>5299</v>
      </c>
      <c r="AO3691" s="4"/>
      <c r="AP3691" s="4"/>
    </row>
    <row r="3692" spans="1:42" ht="13.5" customHeight="1">
      <c r="A3692" s="5" t="s">
        <v>12601</v>
      </c>
      <c r="B3692" s="14" t="s">
        <v>12679</v>
      </c>
      <c r="C3692" s="8" t="s">
        <v>5302</v>
      </c>
      <c r="D3692" s="8" t="s">
        <v>17468</v>
      </c>
      <c r="E3692" s="8" t="s">
        <v>5303</v>
      </c>
      <c r="F3692" s="9" t="s">
        <v>17469</v>
      </c>
      <c r="G3692" s="10">
        <v>114.56</v>
      </c>
      <c r="H3692" s="8" t="s">
        <v>20</v>
      </c>
      <c r="I3692" s="11">
        <v>2005</v>
      </c>
      <c r="J3692" s="11" t="s">
        <v>5209</v>
      </c>
      <c r="K3692" s="12">
        <v>202003</v>
      </c>
      <c r="L3692" s="12">
        <v>202105</v>
      </c>
      <c r="M3692" s="7" t="s">
        <v>12617</v>
      </c>
      <c r="N3692" s="14" t="s">
        <v>12642</v>
      </c>
      <c r="O3692" s="38" t="s">
        <v>23275</v>
      </c>
      <c r="P3692" s="7" t="s">
        <v>12617</v>
      </c>
      <c r="Q3692" s="7" t="s">
        <v>12617</v>
      </c>
      <c r="R3692" s="7" t="s">
        <v>12613</v>
      </c>
      <c r="S3692" s="7" t="s">
        <v>12617</v>
      </c>
      <c r="T3692" s="7" t="s">
        <v>12617</v>
      </c>
      <c r="U3692" s="38" t="s">
        <v>23276</v>
      </c>
      <c r="V3692" s="38" t="s">
        <v>23276</v>
      </c>
      <c r="W3692" s="7" t="s">
        <v>12642</v>
      </c>
      <c r="X3692" s="7" t="s">
        <v>6</v>
      </c>
      <c r="Y3692" s="7" t="s">
        <v>6</v>
      </c>
      <c r="Z3692" s="7" t="s">
        <v>12617</v>
      </c>
      <c r="AA3692" s="7" t="s">
        <v>12617</v>
      </c>
      <c r="AB3692" s="7" t="s">
        <v>6</v>
      </c>
      <c r="AC3692" s="7" t="s">
        <v>12613</v>
      </c>
      <c r="AD3692" s="38" t="s">
        <v>5202</v>
      </c>
      <c r="AE3692" s="38" t="s">
        <v>5194</v>
      </c>
      <c r="AF3692" s="38" t="s">
        <v>4107</v>
      </c>
      <c r="AG3692" s="38" t="s">
        <v>17460</v>
      </c>
      <c r="AH3692" s="38" t="s">
        <v>12887</v>
      </c>
      <c r="AI3692" s="38" t="s">
        <v>16150</v>
      </c>
      <c r="AJ3692" s="38">
        <v>7253</v>
      </c>
      <c r="AK3692" s="38" t="s">
        <v>5290</v>
      </c>
      <c r="AL3692" s="38" t="s">
        <v>5291</v>
      </c>
      <c r="AM3692" s="38" t="s">
        <v>5292</v>
      </c>
      <c r="AN3692" s="38" t="s">
        <v>5299</v>
      </c>
      <c r="AO3692" s="4"/>
      <c r="AP3692" s="4"/>
    </row>
    <row r="3693" spans="1:42" ht="13.5" customHeight="1">
      <c r="A3693" s="5" t="s">
        <v>12601</v>
      </c>
      <c r="B3693" s="14" t="s">
        <v>12679</v>
      </c>
      <c r="C3693" s="8" t="s">
        <v>5304</v>
      </c>
      <c r="D3693" s="8" t="s">
        <v>17470</v>
      </c>
      <c r="E3693" s="8" t="s">
        <v>5305</v>
      </c>
      <c r="F3693" s="9" t="s">
        <v>17471</v>
      </c>
      <c r="G3693" s="10">
        <v>298.25</v>
      </c>
      <c r="H3693" s="8" t="s">
        <v>116</v>
      </c>
      <c r="I3693" s="11">
        <v>1983</v>
      </c>
      <c r="J3693" s="11" t="s">
        <v>5209</v>
      </c>
      <c r="K3693" s="12">
        <v>202003</v>
      </c>
      <c r="L3693" s="12">
        <v>202105</v>
      </c>
      <c r="M3693" s="7" t="s">
        <v>12617</v>
      </c>
      <c r="N3693" s="14" t="s">
        <v>12642</v>
      </c>
      <c r="O3693" s="38" t="s">
        <v>23275</v>
      </c>
      <c r="P3693" s="7" t="s">
        <v>12617</v>
      </c>
      <c r="Q3693" s="7" t="s">
        <v>12617</v>
      </c>
      <c r="R3693" s="7" t="s">
        <v>12613</v>
      </c>
      <c r="S3693" s="7" t="s">
        <v>12617</v>
      </c>
      <c r="T3693" s="7" t="s">
        <v>12617</v>
      </c>
      <c r="U3693" s="38" t="s">
        <v>23275</v>
      </c>
      <c r="V3693" s="38" t="s">
        <v>23275</v>
      </c>
      <c r="W3693" s="7" t="s">
        <v>12642</v>
      </c>
      <c r="X3693" s="7" t="s">
        <v>6</v>
      </c>
      <c r="Y3693" s="7" t="s">
        <v>6</v>
      </c>
      <c r="Z3693" s="7" t="s">
        <v>12617</v>
      </c>
      <c r="AA3693" s="7" t="s">
        <v>12617</v>
      </c>
      <c r="AB3693" s="7" t="s">
        <v>6</v>
      </c>
      <c r="AC3693" s="7" t="s">
        <v>12613</v>
      </c>
      <c r="AD3693" s="38" t="s">
        <v>5202</v>
      </c>
      <c r="AE3693" s="38" t="s">
        <v>5194</v>
      </c>
      <c r="AF3693" s="38" t="s">
        <v>4107</v>
      </c>
      <c r="AG3693" s="38" t="s">
        <v>17460</v>
      </c>
      <c r="AH3693" s="38" t="s">
        <v>12887</v>
      </c>
      <c r="AI3693" s="38" t="s">
        <v>16150</v>
      </c>
      <c r="AJ3693" s="38">
        <v>7253</v>
      </c>
      <c r="AK3693" s="38" t="s">
        <v>5290</v>
      </c>
      <c r="AL3693" s="38" t="s">
        <v>5291</v>
      </c>
      <c r="AM3693" s="38" t="s">
        <v>5292</v>
      </c>
      <c r="AN3693" s="38" t="s">
        <v>5299</v>
      </c>
      <c r="AO3693" s="4"/>
      <c r="AP3693" s="4"/>
    </row>
    <row r="3694" spans="1:42" ht="13.5" customHeight="1">
      <c r="A3694" s="5" t="s">
        <v>12601</v>
      </c>
      <c r="B3694" s="14" t="s">
        <v>12679</v>
      </c>
      <c r="C3694" s="8" t="s">
        <v>5306</v>
      </c>
      <c r="D3694" s="8" t="s">
        <v>17472</v>
      </c>
      <c r="E3694" s="8" t="s">
        <v>5307</v>
      </c>
      <c r="F3694" s="9" t="s">
        <v>17473</v>
      </c>
      <c r="G3694" s="10">
        <v>365.11</v>
      </c>
      <c r="H3694" s="8" t="s">
        <v>181</v>
      </c>
      <c r="I3694" s="11">
        <v>19830825</v>
      </c>
      <c r="J3694" s="11" t="s">
        <v>5209</v>
      </c>
      <c r="K3694" s="12">
        <v>202003</v>
      </c>
      <c r="L3694" s="12">
        <v>202105</v>
      </c>
      <c r="M3694" s="7" t="s">
        <v>12617</v>
      </c>
      <c r="N3694" s="14" t="s">
        <v>12642</v>
      </c>
      <c r="O3694" s="38" t="s">
        <v>23275</v>
      </c>
      <c r="P3694" s="7" t="s">
        <v>12617</v>
      </c>
      <c r="Q3694" s="7" t="s">
        <v>12617</v>
      </c>
      <c r="R3694" s="7" t="s">
        <v>12613</v>
      </c>
      <c r="S3694" s="7" t="s">
        <v>12617</v>
      </c>
      <c r="T3694" s="7" t="s">
        <v>12617</v>
      </c>
      <c r="U3694" s="38" t="s">
        <v>23275</v>
      </c>
      <c r="V3694" s="38" t="s">
        <v>23275</v>
      </c>
      <c r="W3694" s="7" t="s">
        <v>12642</v>
      </c>
      <c r="X3694" s="7" t="s">
        <v>6</v>
      </c>
      <c r="Y3694" s="7" t="s">
        <v>6</v>
      </c>
      <c r="Z3694" s="7" t="s">
        <v>12617</v>
      </c>
      <c r="AA3694" s="7" t="s">
        <v>12617</v>
      </c>
      <c r="AB3694" s="7" t="s">
        <v>6</v>
      </c>
      <c r="AC3694" s="7" t="s">
        <v>12613</v>
      </c>
      <c r="AD3694" s="38" t="s">
        <v>5202</v>
      </c>
      <c r="AE3694" s="38" t="s">
        <v>5194</v>
      </c>
      <c r="AF3694" s="38" t="s">
        <v>4107</v>
      </c>
      <c r="AG3694" s="38" t="s">
        <v>17460</v>
      </c>
      <c r="AH3694" s="38" t="s">
        <v>12887</v>
      </c>
      <c r="AI3694" s="38" t="s">
        <v>16150</v>
      </c>
      <c r="AJ3694" s="38">
        <v>7253</v>
      </c>
      <c r="AK3694" s="38" t="s">
        <v>5290</v>
      </c>
      <c r="AL3694" s="38" t="s">
        <v>5291</v>
      </c>
      <c r="AM3694" s="38" t="s">
        <v>5292</v>
      </c>
      <c r="AN3694" s="38" t="s">
        <v>5299</v>
      </c>
      <c r="AO3694" s="4"/>
      <c r="AP3694" s="4"/>
    </row>
    <row r="3695" spans="1:42" ht="13.5" customHeight="1">
      <c r="A3695" s="5" t="s">
        <v>12601</v>
      </c>
      <c r="B3695" s="14" t="s">
        <v>12679</v>
      </c>
      <c r="C3695" s="8" t="s">
        <v>5308</v>
      </c>
      <c r="D3695" s="8" t="s">
        <v>17474</v>
      </c>
      <c r="E3695" s="8" t="s">
        <v>5309</v>
      </c>
      <c r="F3695" s="9" t="s">
        <v>17475</v>
      </c>
      <c r="G3695" s="10">
        <v>381.03</v>
      </c>
      <c r="H3695" s="8" t="s">
        <v>116</v>
      </c>
      <c r="I3695" s="11">
        <v>20061204</v>
      </c>
      <c r="J3695" s="11" t="s">
        <v>5209</v>
      </c>
      <c r="K3695" s="12">
        <v>202003</v>
      </c>
      <c r="L3695" s="12">
        <v>202105</v>
      </c>
      <c r="M3695" s="7" t="s">
        <v>12617</v>
      </c>
      <c r="N3695" s="14" t="s">
        <v>12642</v>
      </c>
      <c r="O3695" s="38" t="s">
        <v>23275</v>
      </c>
      <c r="P3695" s="7" t="s">
        <v>12617</v>
      </c>
      <c r="Q3695" s="7" t="s">
        <v>12617</v>
      </c>
      <c r="R3695" s="7" t="s">
        <v>12613</v>
      </c>
      <c r="S3695" s="7" t="s">
        <v>12617</v>
      </c>
      <c r="T3695" s="7" t="s">
        <v>12617</v>
      </c>
      <c r="U3695" s="38" t="s">
        <v>23277</v>
      </c>
      <c r="V3695" s="38" t="s">
        <v>23277</v>
      </c>
      <c r="W3695" s="7" t="s">
        <v>12642</v>
      </c>
      <c r="X3695" s="7" t="s">
        <v>6</v>
      </c>
      <c r="Y3695" s="7" t="s">
        <v>6</v>
      </c>
      <c r="Z3695" s="7" t="s">
        <v>12617</v>
      </c>
      <c r="AA3695" s="7" t="s">
        <v>12617</v>
      </c>
      <c r="AB3695" s="7" t="s">
        <v>6</v>
      </c>
      <c r="AC3695" s="7" t="s">
        <v>12613</v>
      </c>
      <c r="AD3695" s="38" t="s">
        <v>5202</v>
      </c>
      <c r="AE3695" s="38" t="s">
        <v>5194</v>
      </c>
      <c r="AF3695" s="38" t="s">
        <v>4107</v>
      </c>
      <c r="AG3695" s="38" t="s">
        <v>17460</v>
      </c>
      <c r="AH3695" s="38" t="s">
        <v>12887</v>
      </c>
      <c r="AI3695" s="38" t="s">
        <v>16150</v>
      </c>
      <c r="AJ3695" s="38">
        <v>7253</v>
      </c>
      <c r="AK3695" s="38" t="s">
        <v>5290</v>
      </c>
      <c r="AL3695" s="38" t="s">
        <v>5291</v>
      </c>
      <c r="AM3695" s="38" t="s">
        <v>5292</v>
      </c>
      <c r="AN3695" s="38" t="s">
        <v>5299</v>
      </c>
      <c r="AO3695" s="4"/>
      <c r="AP3695" s="4"/>
    </row>
    <row r="3696" spans="1:42" ht="13.5" customHeight="1">
      <c r="A3696" s="5" t="s">
        <v>12601</v>
      </c>
      <c r="B3696" s="14" t="s">
        <v>12679</v>
      </c>
      <c r="C3696" s="8" t="s">
        <v>5310</v>
      </c>
      <c r="D3696" s="8" t="s">
        <v>17476</v>
      </c>
      <c r="E3696" s="8" t="s">
        <v>5311</v>
      </c>
      <c r="F3696" s="9" t="s">
        <v>17477</v>
      </c>
      <c r="G3696" s="10">
        <v>382.03</v>
      </c>
      <c r="H3696" s="8" t="s">
        <v>116</v>
      </c>
      <c r="I3696" s="11">
        <v>20061205</v>
      </c>
      <c r="J3696" s="11" t="s">
        <v>5209</v>
      </c>
      <c r="K3696" s="12">
        <v>202003</v>
      </c>
      <c r="L3696" s="12">
        <v>202105</v>
      </c>
      <c r="M3696" s="7" t="s">
        <v>12617</v>
      </c>
      <c r="N3696" s="14" t="s">
        <v>12642</v>
      </c>
      <c r="O3696" s="38" t="s">
        <v>23275</v>
      </c>
      <c r="P3696" s="7" t="s">
        <v>12617</v>
      </c>
      <c r="Q3696" s="7" t="s">
        <v>12617</v>
      </c>
      <c r="R3696" s="7" t="s">
        <v>12613</v>
      </c>
      <c r="S3696" s="7" t="s">
        <v>12617</v>
      </c>
      <c r="T3696" s="7" t="s">
        <v>12617</v>
      </c>
      <c r="U3696" s="38" t="s">
        <v>23279</v>
      </c>
      <c r="V3696" s="38" t="s">
        <v>23279</v>
      </c>
      <c r="W3696" s="7" t="s">
        <v>12642</v>
      </c>
      <c r="X3696" s="7" t="s">
        <v>6</v>
      </c>
      <c r="Y3696" s="7" t="s">
        <v>6</v>
      </c>
      <c r="Z3696" s="7" t="s">
        <v>12617</v>
      </c>
      <c r="AA3696" s="7" t="s">
        <v>12617</v>
      </c>
      <c r="AB3696" s="7" t="s">
        <v>6</v>
      </c>
      <c r="AC3696" s="7" t="s">
        <v>12613</v>
      </c>
      <c r="AD3696" s="38" t="s">
        <v>5202</v>
      </c>
      <c r="AE3696" s="38" t="s">
        <v>5194</v>
      </c>
      <c r="AF3696" s="38" t="s">
        <v>5228</v>
      </c>
      <c r="AG3696" s="38" t="s">
        <v>17460</v>
      </c>
      <c r="AH3696" s="38" t="s">
        <v>12887</v>
      </c>
      <c r="AI3696" s="38" t="s">
        <v>16150</v>
      </c>
      <c r="AJ3696" s="38">
        <v>7253</v>
      </c>
      <c r="AK3696" s="38" t="s">
        <v>5290</v>
      </c>
      <c r="AL3696" s="38" t="s">
        <v>5291</v>
      </c>
      <c r="AM3696" s="38" t="s">
        <v>5292</v>
      </c>
      <c r="AN3696" s="38" t="s">
        <v>5299</v>
      </c>
      <c r="AO3696" s="4"/>
      <c r="AP3696" s="4"/>
    </row>
    <row r="3697" spans="1:42" ht="13.5" customHeight="1">
      <c r="A3697" s="5" t="s">
        <v>12601</v>
      </c>
      <c r="B3697" s="14" t="s">
        <v>12679</v>
      </c>
      <c r="C3697" s="8" t="s">
        <v>5312</v>
      </c>
      <c r="D3697" s="8" t="s">
        <v>17478</v>
      </c>
      <c r="E3697" s="8" t="s">
        <v>5313</v>
      </c>
      <c r="F3697" s="9" t="s">
        <v>17479</v>
      </c>
      <c r="G3697" s="10">
        <v>598.11</v>
      </c>
      <c r="H3697" s="8" t="s">
        <v>116</v>
      </c>
      <c r="I3697" s="11">
        <v>20011221</v>
      </c>
      <c r="J3697" s="11" t="s">
        <v>5209</v>
      </c>
      <c r="K3697" s="12">
        <v>202003</v>
      </c>
      <c r="L3697" s="12">
        <v>202103</v>
      </c>
      <c r="M3697" s="7" t="s">
        <v>12617</v>
      </c>
      <c r="N3697" s="14" t="s">
        <v>12642</v>
      </c>
      <c r="O3697" s="38" t="s">
        <v>23275</v>
      </c>
      <c r="P3697" s="7" t="s">
        <v>12617</v>
      </c>
      <c r="Q3697" s="7" t="s">
        <v>12642</v>
      </c>
      <c r="R3697" s="7">
        <v>300228</v>
      </c>
      <c r="S3697" s="7" t="s">
        <v>12642</v>
      </c>
      <c r="T3697" s="7" t="s">
        <v>12617</v>
      </c>
      <c r="U3697" s="38" t="s">
        <v>23275</v>
      </c>
      <c r="V3697" s="38" t="s">
        <v>23275</v>
      </c>
      <c r="W3697" s="7" t="s">
        <v>12642</v>
      </c>
      <c r="X3697" s="7" t="s">
        <v>5314</v>
      </c>
      <c r="Y3697" s="7" t="s">
        <v>12642</v>
      </c>
      <c r="Z3697" s="7" t="s">
        <v>12617</v>
      </c>
      <c r="AA3697" s="7" t="s">
        <v>12617</v>
      </c>
      <c r="AB3697" s="7" t="s">
        <v>5289</v>
      </c>
      <c r="AC3697" s="7" t="s">
        <v>12613</v>
      </c>
      <c r="AD3697" s="38" t="s">
        <v>5202</v>
      </c>
      <c r="AE3697" s="38" t="s">
        <v>5194</v>
      </c>
      <c r="AF3697" s="38" t="s">
        <v>4107</v>
      </c>
      <c r="AG3697" s="38" t="s">
        <v>16685</v>
      </c>
      <c r="AH3697" s="38" t="s">
        <v>16686</v>
      </c>
      <c r="AI3697" s="38" t="s">
        <v>16687</v>
      </c>
      <c r="AJ3697" s="38" t="s">
        <v>16688</v>
      </c>
      <c r="AK3697" s="38" t="s">
        <v>5315</v>
      </c>
      <c r="AL3697" s="38" t="s">
        <v>5316</v>
      </c>
      <c r="AM3697" s="38" t="s">
        <v>5317</v>
      </c>
      <c r="AN3697" s="38" t="s">
        <v>5318</v>
      </c>
      <c r="AO3697" s="4"/>
      <c r="AP3697" s="4"/>
    </row>
    <row r="3698" spans="1:42" ht="13.5" customHeight="1">
      <c r="A3698" s="5" t="s">
        <v>12601</v>
      </c>
      <c r="B3698" s="14" t="s">
        <v>12679</v>
      </c>
      <c r="C3698" s="8" t="s">
        <v>5319</v>
      </c>
      <c r="D3698" s="8" t="s">
        <v>17480</v>
      </c>
      <c r="E3698" s="8" t="s">
        <v>5320</v>
      </c>
      <c r="F3698" s="9" t="s">
        <v>17481</v>
      </c>
      <c r="G3698" s="10">
        <v>208.22</v>
      </c>
      <c r="H3698" s="8" t="s">
        <v>116</v>
      </c>
      <c r="I3698" s="11">
        <v>20061026</v>
      </c>
      <c r="J3698" s="11" t="s">
        <v>5209</v>
      </c>
      <c r="K3698" s="12">
        <v>202003</v>
      </c>
      <c r="L3698" s="12">
        <v>202103</v>
      </c>
      <c r="M3698" s="7" t="s">
        <v>12617</v>
      </c>
      <c r="N3698" s="14" t="s">
        <v>12642</v>
      </c>
      <c r="O3698" s="38" t="s">
        <v>23275</v>
      </c>
      <c r="P3698" s="7" t="s">
        <v>12617</v>
      </c>
      <c r="Q3698" s="7" t="s">
        <v>12642</v>
      </c>
      <c r="R3698" s="7">
        <v>380301</v>
      </c>
      <c r="S3698" s="7" t="s">
        <v>12642</v>
      </c>
      <c r="T3698" s="7" t="s">
        <v>12617</v>
      </c>
      <c r="U3698" s="38" t="s">
        <v>23275</v>
      </c>
      <c r="V3698" s="38" t="s">
        <v>23275</v>
      </c>
      <c r="W3698" s="7" t="s">
        <v>12642</v>
      </c>
      <c r="X3698" s="7" t="s">
        <v>5314</v>
      </c>
      <c r="Y3698" s="7" t="s">
        <v>12642</v>
      </c>
      <c r="Z3698" s="7" t="s">
        <v>12617</v>
      </c>
      <c r="AA3698" s="7" t="s">
        <v>12617</v>
      </c>
      <c r="AB3698" s="7" t="s">
        <v>5289</v>
      </c>
      <c r="AC3698" s="7" t="s">
        <v>12613</v>
      </c>
      <c r="AD3698" s="38" t="s">
        <v>5202</v>
      </c>
      <c r="AE3698" s="38" t="s">
        <v>5194</v>
      </c>
      <c r="AF3698" s="38" t="s">
        <v>4107</v>
      </c>
      <c r="AG3698" s="38" t="s">
        <v>16685</v>
      </c>
      <c r="AH3698" s="38" t="s">
        <v>16686</v>
      </c>
      <c r="AI3698" s="38" t="s">
        <v>16687</v>
      </c>
      <c r="AJ3698" s="38" t="s">
        <v>16688</v>
      </c>
      <c r="AK3698" s="38" t="s">
        <v>5315</v>
      </c>
      <c r="AL3698" s="38" t="s">
        <v>5316</v>
      </c>
      <c r="AM3698" s="38" t="s">
        <v>5317</v>
      </c>
      <c r="AN3698" s="38" t="s">
        <v>5318</v>
      </c>
      <c r="AO3698" s="4"/>
      <c r="AP3698" s="4"/>
    </row>
    <row r="3699" spans="1:42" ht="13.5" customHeight="1">
      <c r="A3699" s="5" t="s">
        <v>12601</v>
      </c>
      <c r="B3699" s="14" t="s">
        <v>12679</v>
      </c>
      <c r="C3699" s="8" t="s">
        <v>5321</v>
      </c>
      <c r="D3699" s="8" t="s">
        <v>17482</v>
      </c>
      <c r="E3699" s="8" t="s">
        <v>5322</v>
      </c>
      <c r="F3699" s="9" t="s">
        <v>17483</v>
      </c>
      <c r="G3699" s="10">
        <v>2856</v>
      </c>
      <c r="H3699" s="8" t="s">
        <v>116</v>
      </c>
      <c r="I3699" s="11">
        <v>19910219</v>
      </c>
      <c r="J3699" s="11" t="s">
        <v>5192</v>
      </c>
      <c r="K3699" s="12">
        <v>202003</v>
      </c>
      <c r="L3699" s="12" t="s">
        <v>5323</v>
      </c>
      <c r="M3699" s="7" t="s">
        <v>12642</v>
      </c>
      <c r="N3699" s="14" t="s">
        <v>6</v>
      </c>
      <c r="O3699" s="38" t="s">
        <v>23275</v>
      </c>
      <c r="P3699" s="7" t="s">
        <v>12617</v>
      </c>
      <c r="Q3699" s="7" t="s">
        <v>12617</v>
      </c>
      <c r="R3699" s="7" t="s">
        <v>12613</v>
      </c>
      <c r="S3699" s="7" t="s">
        <v>12617</v>
      </c>
      <c r="T3699" s="7" t="s">
        <v>12642</v>
      </c>
      <c r="U3699" s="38" t="s">
        <v>23279</v>
      </c>
      <c r="V3699" s="38" t="s">
        <v>23279</v>
      </c>
      <c r="W3699" s="7" t="s">
        <v>12642</v>
      </c>
      <c r="X3699" s="7" t="s">
        <v>5227</v>
      </c>
      <c r="Y3699" s="7" t="s">
        <v>6</v>
      </c>
      <c r="Z3699" s="7" t="s">
        <v>12617</v>
      </c>
      <c r="AA3699" s="7" t="s">
        <v>12617</v>
      </c>
      <c r="AB3699" s="7" t="s">
        <v>6</v>
      </c>
      <c r="AC3699" s="7" t="s">
        <v>12613</v>
      </c>
      <c r="AD3699" s="38" t="s">
        <v>5202</v>
      </c>
      <c r="AE3699" s="38" t="s">
        <v>5237</v>
      </c>
      <c r="AF3699" s="38" t="s">
        <v>4107</v>
      </c>
      <c r="AG3699" s="38" t="s">
        <v>16355</v>
      </c>
      <c r="AH3699" s="38" t="s">
        <v>16356</v>
      </c>
      <c r="AI3699" s="38" t="s">
        <v>16357</v>
      </c>
      <c r="AJ3699" s="38" t="s">
        <v>16358</v>
      </c>
      <c r="AK3699" s="38" t="s">
        <v>5324</v>
      </c>
      <c r="AL3699" s="38" t="s">
        <v>5325</v>
      </c>
      <c r="AM3699" s="38" t="s">
        <v>5326</v>
      </c>
      <c r="AN3699" s="38" t="s">
        <v>5327</v>
      </c>
      <c r="AO3699" s="4"/>
      <c r="AP3699" s="4"/>
    </row>
    <row r="3700" spans="1:42" ht="13.5" customHeight="1">
      <c r="A3700" s="5" t="s">
        <v>12601</v>
      </c>
      <c r="B3700" s="14" t="s">
        <v>12679</v>
      </c>
      <c r="C3700" s="8" t="s">
        <v>5328</v>
      </c>
      <c r="D3700" s="8" t="s">
        <v>17484</v>
      </c>
      <c r="E3700" s="8" t="s">
        <v>5329</v>
      </c>
      <c r="F3700" s="9" t="s">
        <v>17485</v>
      </c>
      <c r="G3700" s="10">
        <v>265</v>
      </c>
      <c r="H3700" s="8" t="s">
        <v>5235</v>
      </c>
      <c r="I3700" s="11">
        <v>19980630</v>
      </c>
      <c r="J3700" s="11" t="s">
        <v>5209</v>
      </c>
      <c r="K3700" s="12">
        <v>202003</v>
      </c>
      <c r="L3700" s="12" t="s">
        <v>5323</v>
      </c>
      <c r="M3700" s="7" t="s">
        <v>12642</v>
      </c>
      <c r="N3700" s="14" t="s">
        <v>6</v>
      </c>
      <c r="O3700" s="38" t="s">
        <v>23275</v>
      </c>
      <c r="P3700" s="7" t="s">
        <v>12617</v>
      </c>
      <c r="Q3700" s="7" t="s">
        <v>12617</v>
      </c>
      <c r="R3700" s="7" t="s">
        <v>12613</v>
      </c>
      <c r="S3700" s="7" t="s">
        <v>12617</v>
      </c>
      <c r="T3700" s="7" t="s">
        <v>12617</v>
      </c>
      <c r="U3700" s="38" t="s">
        <v>23275</v>
      </c>
      <c r="V3700" s="38" t="s">
        <v>23275</v>
      </c>
      <c r="W3700" s="7" t="s">
        <v>12642</v>
      </c>
      <c r="X3700" s="7" t="s">
        <v>6</v>
      </c>
      <c r="Y3700" s="7" t="s">
        <v>6</v>
      </c>
      <c r="Z3700" s="7" t="s">
        <v>12617</v>
      </c>
      <c r="AA3700" s="7" t="s">
        <v>12617</v>
      </c>
      <c r="AB3700" s="7" t="s">
        <v>6</v>
      </c>
      <c r="AC3700" s="7" t="s">
        <v>12613</v>
      </c>
      <c r="AD3700" s="38" t="s">
        <v>5202</v>
      </c>
      <c r="AE3700" s="38" t="s">
        <v>5194</v>
      </c>
      <c r="AF3700" s="38" t="s">
        <v>4107</v>
      </c>
      <c r="AG3700" s="38" t="s">
        <v>16355</v>
      </c>
      <c r="AH3700" s="38" t="s">
        <v>16356</v>
      </c>
      <c r="AI3700" s="38" t="s">
        <v>16357</v>
      </c>
      <c r="AJ3700" s="38" t="s">
        <v>16358</v>
      </c>
      <c r="AK3700" s="38" t="s">
        <v>5324</v>
      </c>
      <c r="AL3700" s="38" t="s">
        <v>5325</v>
      </c>
      <c r="AM3700" s="38" t="s">
        <v>5326</v>
      </c>
      <c r="AN3700" s="38" t="s">
        <v>5327</v>
      </c>
      <c r="AO3700" s="4"/>
      <c r="AP3700" s="4"/>
    </row>
    <row r="3701" spans="1:42" ht="13.5" customHeight="1">
      <c r="A3701" s="5" t="s">
        <v>12601</v>
      </c>
      <c r="B3701" s="14" t="s">
        <v>12679</v>
      </c>
      <c r="C3701" s="8" t="s">
        <v>5330</v>
      </c>
      <c r="D3701" s="8" t="s">
        <v>17486</v>
      </c>
      <c r="E3701" s="8" t="s">
        <v>5271</v>
      </c>
      <c r="F3701" s="9" t="s">
        <v>17487</v>
      </c>
      <c r="G3701" s="10">
        <v>346.76</v>
      </c>
      <c r="H3701" s="8" t="s">
        <v>116</v>
      </c>
      <c r="I3701" s="11">
        <v>19870123</v>
      </c>
      <c r="J3701" s="11" t="s">
        <v>5209</v>
      </c>
      <c r="K3701" s="12">
        <v>202003</v>
      </c>
      <c r="L3701" s="12" t="s">
        <v>5323</v>
      </c>
      <c r="M3701" s="7" t="s">
        <v>12617</v>
      </c>
      <c r="N3701" s="14" t="s">
        <v>12642</v>
      </c>
      <c r="O3701" s="38" t="s">
        <v>23275</v>
      </c>
      <c r="P3701" s="7" t="s">
        <v>12617</v>
      </c>
      <c r="Q3701" s="7" t="s">
        <v>15035</v>
      </c>
      <c r="R3701" s="7" t="s">
        <v>12613</v>
      </c>
      <c r="S3701" s="7" t="s">
        <v>12617</v>
      </c>
      <c r="T3701" s="7" t="s">
        <v>12617</v>
      </c>
      <c r="U3701" s="38" t="s">
        <v>23275</v>
      </c>
      <c r="V3701" s="38" t="s">
        <v>23275</v>
      </c>
      <c r="W3701" s="7" t="s">
        <v>12617</v>
      </c>
      <c r="X3701" s="7" t="s">
        <v>6</v>
      </c>
      <c r="Y3701" s="7" t="s">
        <v>6</v>
      </c>
      <c r="Z3701" s="7" t="s">
        <v>12617</v>
      </c>
      <c r="AA3701" s="7" t="s">
        <v>12617</v>
      </c>
      <c r="AB3701" s="7" t="s">
        <v>6</v>
      </c>
      <c r="AC3701" s="7" t="s">
        <v>12613</v>
      </c>
      <c r="AD3701" s="38" t="s">
        <v>5202</v>
      </c>
      <c r="AE3701" s="38" t="s">
        <v>5194</v>
      </c>
      <c r="AF3701" s="38" t="s">
        <v>4107</v>
      </c>
      <c r="AG3701" s="38" t="s">
        <v>16355</v>
      </c>
      <c r="AH3701" s="38" t="s">
        <v>16356</v>
      </c>
      <c r="AI3701" s="38" t="s">
        <v>16357</v>
      </c>
      <c r="AJ3701" s="38" t="s">
        <v>16358</v>
      </c>
      <c r="AK3701" s="38" t="s">
        <v>5324</v>
      </c>
      <c r="AL3701" s="38" t="s">
        <v>5325</v>
      </c>
      <c r="AM3701" s="38" t="s">
        <v>5326</v>
      </c>
      <c r="AN3701" s="38" t="s">
        <v>5327</v>
      </c>
      <c r="AO3701" s="4"/>
      <c r="AP3701" s="4"/>
    </row>
    <row r="3702" spans="1:42" ht="13.5" customHeight="1">
      <c r="A3702" s="5" t="s">
        <v>12601</v>
      </c>
      <c r="B3702" s="14" t="s">
        <v>12679</v>
      </c>
      <c r="C3702" s="8" t="s">
        <v>5331</v>
      </c>
      <c r="D3702" s="8" t="s">
        <v>17488</v>
      </c>
      <c r="E3702" s="8" t="s">
        <v>5332</v>
      </c>
      <c r="F3702" s="9" t="s">
        <v>17489</v>
      </c>
      <c r="G3702" s="10">
        <v>144</v>
      </c>
      <c r="H3702" s="8" t="s">
        <v>5235</v>
      </c>
      <c r="I3702" s="11">
        <v>19960309</v>
      </c>
      <c r="J3702" s="11" t="s">
        <v>5209</v>
      </c>
      <c r="K3702" s="12">
        <v>202003</v>
      </c>
      <c r="L3702" s="12" t="s">
        <v>5323</v>
      </c>
      <c r="M3702" s="7" t="s">
        <v>12617</v>
      </c>
      <c r="N3702" s="14" t="s">
        <v>12642</v>
      </c>
      <c r="O3702" s="38" t="s">
        <v>23275</v>
      </c>
      <c r="P3702" s="7" t="s">
        <v>12617</v>
      </c>
      <c r="Q3702" s="7" t="s">
        <v>15035</v>
      </c>
      <c r="R3702" s="7" t="s">
        <v>12613</v>
      </c>
      <c r="S3702" s="7" t="s">
        <v>12617</v>
      </c>
      <c r="T3702" s="7" t="s">
        <v>12617</v>
      </c>
      <c r="U3702" s="38" t="s">
        <v>23275</v>
      </c>
      <c r="V3702" s="38" t="s">
        <v>23275</v>
      </c>
      <c r="W3702" s="7" t="s">
        <v>12617</v>
      </c>
      <c r="X3702" s="7" t="s">
        <v>6</v>
      </c>
      <c r="Y3702" s="7" t="s">
        <v>6</v>
      </c>
      <c r="Z3702" s="7" t="s">
        <v>12617</v>
      </c>
      <c r="AA3702" s="7" t="s">
        <v>12617</v>
      </c>
      <c r="AB3702" s="7" t="s">
        <v>6</v>
      </c>
      <c r="AC3702" s="7" t="s">
        <v>12613</v>
      </c>
      <c r="AD3702" s="38" t="s">
        <v>5202</v>
      </c>
      <c r="AE3702" s="38" t="s">
        <v>5194</v>
      </c>
      <c r="AF3702" s="38" t="s">
        <v>4107</v>
      </c>
      <c r="AG3702" s="38" t="s">
        <v>16355</v>
      </c>
      <c r="AH3702" s="38" t="s">
        <v>16356</v>
      </c>
      <c r="AI3702" s="38" t="s">
        <v>16357</v>
      </c>
      <c r="AJ3702" s="38" t="s">
        <v>16358</v>
      </c>
      <c r="AK3702" s="38" t="s">
        <v>5324</v>
      </c>
      <c r="AL3702" s="38" t="s">
        <v>5325</v>
      </c>
      <c r="AM3702" s="38" t="s">
        <v>5326</v>
      </c>
      <c r="AN3702" s="38" t="s">
        <v>5327</v>
      </c>
      <c r="AO3702" s="4"/>
      <c r="AP3702" s="4"/>
    </row>
    <row r="3703" spans="1:42" ht="13.5" customHeight="1">
      <c r="A3703" s="5" t="s">
        <v>12601</v>
      </c>
      <c r="B3703" s="14" t="s">
        <v>12679</v>
      </c>
      <c r="C3703" s="8" t="s">
        <v>5333</v>
      </c>
      <c r="D3703" s="8" t="s">
        <v>17490</v>
      </c>
      <c r="E3703" s="8" t="s">
        <v>5334</v>
      </c>
      <c r="F3703" s="9" t="s">
        <v>17491</v>
      </c>
      <c r="G3703" s="10">
        <v>492</v>
      </c>
      <c r="H3703" s="8" t="s">
        <v>5235</v>
      </c>
      <c r="I3703" s="11">
        <v>19920319</v>
      </c>
      <c r="J3703" s="11" t="s">
        <v>5209</v>
      </c>
      <c r="K3703" s="12">
        <v>202003</v>
      </c>
      <c r="L3703" s="12" t="s">
        <v>5323</v>
      </c>
      <c r="M3703" s="7" t="s">
        <v>12617</v>
      </c>
      <c r="N3703" s="14" t="s">
        <v>12642</v>
      </c>
      <c r="O3703" s="38" t="s">
        <v>23275</v>
      </c>
      <c r="P3703" s="7" t="s">
        <v>12617</v>
      </c>
      <c r="Q3703" s="7" t="s">
        <v>12617</v>
      </c>
      <c r="R3703" s="7" t="s">
        <v>12613</v>
      </c>
      <c r="S3703" s="7" t="s">
        <v>12617</v>
      </c>
      <c r="T3703" s="7" t="s">
        <v>12617</v>
      </c>
      <c r="U3703" s="38" t="s">
        <v>23277</v>
      </c>
      <c r="V3703" s="38" t="s">
        <v>23277</v>
      </c>
      <c r="W3703" s="7" t="s">
        <v>12617</v>
      </c>
      <c r="X3703" s="7" t="s">
        <v>6</v>
      </c>
      <c r="Y3703" s="7" t="s">
        <v>6</v>
      </c>
      <c r="Z3703" s="7" t="s">
        <v>12617</v>
      </c>
      <c r="AA3703" s="7" t="s">
        <v>12617</v>
      </c>
      <c r="AB3703" s="7" t="s">
        <v>6</v>
      </c>
      <c r="AC3703" s="7" t="s">
        <v>12613</v>
      </c>
      <c r="AD3703" s="38" t="s">
        <v>5202</v>
      </c>
      <c r="AE3703" s="38" t="s">
        <v>5194</v>
      </c>
      <c r="AF3703" s="38" t="s">
        <v>4107</v>
      </c>
      <c r="AG3703" s="38" t="s">
        <v>16355</v>
      </c>
      <c r="AH3703" s="38" t="s">
        <v>16356</v>
      </c>
      <c r="AI3703" s="38" t="s">
        <v>16357</v>
      </c>
      <c r="AJ3703" s="38" t="s">
        <v>16358</v>
      </c>
      <c r="AK3703" s="38" t="s">
        <v>5324</v>
      </c>
      <c r="AL3703" s="38" t="s">
        <v>5325</v>
      </c>
      <c r="AM3703" s="38" t="s">
        <v>5326</v>
      </c>
      <c r="AN3703" s="38" t="s">
        <v>5327</v>
      </c>
      <c r="AO3703" s="4"/>
      <c r="AP3703" s="4"/>
    </row>
    <row r="3704" spans="1:42" ht="13.5" customHeight="1">
      <c r="A3704" s="5" t="s">
        <v>12601</v>
      </c>
      <c r="B3704" s="14" t="s">
        <v>12679</v>
      </c>
      <c r="C3704" s="8" t="s">
        <v>5335</v>
      </c>
      <c r="D3704" s="8" t="s">
        <v>17492</v>
      </c>
      <c r="E3704" s="8" t="s">
        <v>5336</v>
      </c>
      <c r="F3704" s="9" t="s">
        <v>17493</v>
      </c>
      <c r="G3704" s="10">
        <v>131</v>
      </c>
      <c r="H3704" s="8" t="s">
        <v>5235</v>
      </c>
      <c r="I3704" s="11">
        <v>20070824</v>
      </c>
      <c r="J3704" s="11" t="s">
        <v>5209</v>
      </c>
      <c r="K3704" s="12">
        <v>202003</v>
      </c>
      <c r="L3704" s="12" t="s">
        <v>5323</v>
      </c>
      <c r="M3704" s="7" t="s">
        <v>12617</v>
      </c>
      <c r="N3704" s="14" t="s">
        <v>12642</v>
      </c>
      <c r="O3704" s="38" t="s">
        <v>23275</v>
      </c>
      <c r="P3704" s="7" t="s">
        <v>12617</v>
      </c>
      <c r="Q3704" s="7" t="s">
        <v>15035</v>
      </c>
      <c r="R3704" s="7" t="s">
        <v>12613</v>
      </c>
      <c r="S3704" s="7" t="s">
        <v>12617</v>
      </c>
      <c r="T3704" s="7" t="s">
        <v>12617</v>
      </c>
      <c r="U3704" s="38" t="s">
        <v>23275</v>
      </c>
      <c r="V3704" s="38" t="s">
        <v>23275</v>
      </c>
      <c r="W3704" s="7" t="s">
        <v>12617</v>
      </c>
      <c r="X3704" s="7" t="s">
        <v>6</v>
      </c>
      <c r="Y3704" s="7" t="s">
        <v>6</v>
      </c>
      <c r="Z3704" s="7" t="s">
        <v>12617</v>
      </c>
      <c r="AA3704" s="7" t="s">
        <v>12617</v>
      </c>
      <c r="AB3704" s="7" t="s">
        <v>6</v>
      </c>
      <c r="AC3704" s="7" t="s">
        <v>12613</v>
      </c>
      <c r="AD3704" s="38" t="s">
        <v>5202</v>
      </c>
      <c r="AE3704" s="38" t="s">
        <v>5194</v>
      </c>
      <c r="AF3704" s="38" t="s">
        <v>4107</v>
      </c>
      <c r="AG3704" s="38" t="s">
        <v>16355</v>
      </c>
      <c r="AH3704" s="38" t="s">
        <v>16356</v>
      </c>
      <c r="AI3704" s="38" t="s">
        <v>16357</v>
      </c>
      <c r="AJ3704" s="38" t="s">
        <v>16358</v>
      </c>
      <c r="AK3704" s="38" t="s">
        <v>5324</v>
      </c>
      <c r="AL3704" s="38" t="s">
        <v>5325</v>
      </c>
      <c r="AM3704" s="38" t="s">
        <v>5326</v>
      </c>
      <c r="AN3704" s="38" t="s">
        <v>5327</v>
      </c>
      <c r="AO3704" s="4"/>
      <c r="AP3704" s="4"/>
    </row>
    <row r="3705" spans="1:42" ht="13.5" customHeight="1">
      <c r="A3705" s="5" t="s">
        <v>12601</v>
      </c>
      <c r="B3705" s="14" t="s">
        <v>12679</v>
      </c>
      <c r="C3705" s="8" t="s">
        <v>5337</v>
      </c>
      <c r="D3705" s="8" t="s">
        <v>17494</v>
      </c>
      <c r="E3705" s="8" t="s">
        <v>5338</v>
      </c>
      <c r="F3705" s="9" t="s">
        <v>17495</v>
      </c>
      <c r="G3705" s="10">
        <v>152</v>
      </c>
      <c r="H3705" s="8" t="s">
        <v>5235</v>
      </c>
      <c r="I3705" s="11">
        <v>20081202</v>
      </c>
      <c r="J3705" s="11" t="s">
        <v>5209</v>
      </c>
      <c r="K3705" s="12">
        <v>202003</v>
      </c>
      <c r="L3705" s="12" t="s">
        <v>5323</v>
      </c>
      <c r="M3705" s="7" t="s">
        <v>12617</v>
      </c>
      <c r="N3705" s="14" t="s">
        <v>12642</v>
      </c>
      <c r="O3705" s="38" t="s">
        <v>23275</v>
      </c>
      <c r="P3705" s="7" t="s">
        <v>12617</v>
      </c>
      <c r="Q3705" s="7" t="s">
        <v>15035</v>
      </c>
      <c r="R3705" s="7" t="s">
        <v>12613</v>
      </c>
      <c r="S3705" s="7" t="s">
        <v>12617</v>
      </c>
      <c r="T3705" s="7" t="s">
        <v>12617</v>
      </c>
      <c r="U3705" s="38" t="s">
        <v>23275</v>
      </c>
      <c r="V3705" s="38" t="s">
        <v>23275</v>
      </c>
      <c r="W3705" s="7" t="s">
        <v>12617</v>
      </c>
      <c r="X3705" s="7" t="s">
        <v>6</v>
      </c>
      <c r="Y3705" s="7" t="s">
        <v>6</v>
      </c>
      <c r="Z3705" s="7" t="s">
        <v>12617</v>
      </c>
      <c r="AA3705" s="7" t="s">
        <v>12617</v>
      </c>
      <c r="AB3705" s="7" t="s">
        <v>6</v>
      </c>
      <c r="AC3705" s="7" t="s">
        <v>12613</v>
      </c>
      <c r="AD3705" s="38" t="s">
        <v>5202</v>
      </c>
      <c r="AE3705" s="38" t="s">
        <v>5194</v>
      </c>
      <c r="AF3705" s="38" t="s">
        <v>4107</v>
      </c>
      <c r="AG3705" s="38" t="s">
        <v>16355</v>
      </c>
      <c r="AH3705" s="38" t="s">
        <v>16356</v>
      </c>
      <c r="AI3705" s="38" t="s">
        <v>16357</v>
      </c>
      <c r="AJ3705" s="38" t="s">
        <v>16358</v>
      </c>
      <c r="AK3705" s="38" t="s">
        <v>5324</v>
      </c>
      <c r="AL3705" s="38" t="s">
        <v>5325</v>
      </c>
      <c r="AM3705" s="38" t="s">
        <v>5326</v>
      </c>
      <c r="AN3705" s="38" t="s">
        <v>5327</v>
      </c>
      <c r="AO3705" s="4"/>
      <c r="AP3705" s="4"/>
    </row>
    <row r="3706" spans="1:42" ht="13.5" customHeight="1">
      <c r="A3706" s="5" t="s">
        <v>12601</v>
      </c>
      <c r="B3706" s="14" t="s">
        <v>12679</v>
      </c>
      <c r="C3706" s="8" t="s">
        <v>5339</v>
      </c>
      <c r="D3706" s="8" t="s">
        <v>17496</v>
      </c>
      <c r="E3706" s="8" t="s">
        <v>5340</v>
      </c>
      <c r="F3706" s="9" t="s">
        <v>17497</v>
      </c>
      <c r="G3706" s="10">
        <v>427.56</v>
      </c>
      <c r="H3706" s="8" t="s">
        <v>116</v>
      </c>
      <c r="I3706" s="11">
        <v>20040227</v>
      </c>
      <c r="J3706" s="11">
        <v>20040227</v>
      </c>
      <c r="K3706" s="12">
        <v>202003</v>
      </c>
      <c r="L3706" s="12" t="s">
        <v>5323</v>
      </c>
      <c r="M3706" s="7" t="s">
        <v>12642</v>
      </c>
      <c r="N3706" s="14" t="s">
        <v>6</v>
      </c>
      <c r="O3706" s="38" t="s">
        <v>23275</v>
      </c>
      <c r="P3706" s="7" t="s">
        <v>12617</v>
      </c>
      <c r="Q3706" s="7" t="s">
        <v>12617</v>
      </c>
      <c r="R3706" s="7" t="s">
        <v>12613</v>
      </c>
      <c r="S3706" s="7" t="s">
        <v>12617</v>
      </c>
      <c r="T3706" s="7" t="s">
        <v>12617</v>
      </c>
      <c r="U3706" s="38" t="s">
        <v>23275</v>
      </c>
      <c r="V3706" s="38" t="s">
        <v>23275</v>
      </c>
      <c r="W3706" s="7" t="s">
        <v>12617</v>
      </c>
      <c r="X3706" s="7" t="s">
        <v>6</v>
      </c>
      <c r="Y3706" s="7" t="s">
        <v>6</v>
      </c>
      <c r="Z3706" s="7" t="s">
        <v>12617</v>
      </c>
      <c r="AA3706" s="7" t="s">
        <v>12617</v>
      </c>
      <c r="AB3706" s="7" t="s">
        <v>6</v>
      </c>
      <c r="AC3706" s="7" t="s">
        <v>12613</v>
      </c>
      <c r="AD3706" s="38" t="s">
        <v>5202</v>
      </c>
      <c r="AE3706" s="38" t="s">
        <v>5194</v>
      </c>
      <c r="AF3706" s="38" t="s">
        <v>4107</v>
      </c>
      <c r="AG3706" s="38" t="s">
        <v>16361</v>
      </c>
      <c r="AH3706" s="38" t="s">
        <v>13116</v>
      </c>
      <c r="AI3706" s="38" t="s">
        <v>16362</v>
      </c>
      <c r="AJ3706" s="38" t="s">
        <v>16363</v>
      </c>
      <c r="AK3706" s="38"/>
      <c r="AL3706" s="38"/>
      <c r="AM3706" s="38"/>
      <c r="AN3706" s="38"/>
      <c r="AO3706" s="4"/>
      <c r="AP3706" s="4"/>
    </row>
    <row r="3707" spans="1:42" ht="13.5" customHeight="1">
      <c r="A3707" s="5" t="s">
        <v>12601</v>
      </c>
      <c r="B3707" s="14" t="s">
        <v>12679</v>
      </c>
      <c r="C3707" s="8" t="s">
        <v>5341</v>
      </c>
      <c r="D3707" s="8" t="s">
        <v>17498</v>
      </c>
      <c r="E3707" s="8" t="s">
        <v>5256</v>
      </c>
      <c r="F3707" s="9" t="s">
        <v>17499</v>
      </c>
      <c r="G3707" s="10">
        <v>392.13</v>
      </c>
      <c r="H3707" s="8" t="s">
        <v>116</v>
      </c>
      <c r="I3707" s="11">
        <v>19980917</v>
      </c>
      <c r="J3707" s="11" t="s">
        <v>5209</v>
      </c>
      <c r="K3707" s="12">
        <v>202003</v>
      </c>
      <c r="L3707" s="12" t="s">
        <v>5323</v>
      </c>
      <c r="M3707" s="7" t="s">
        <v>12617</v>
      </c>
      <c r="N3707" s="14" t="s">
        <v>5342</v>
      </c>
      <c r="O3707" s="38" t="s">
        <v>23275</v>
      </c>
      <c r="P3707" s="7" t="s">
        <v>12613</v>
      </c>
      <c r="Q3707" s="7" t="s">
        <v>12613</v>
      </c>
      <c r="R3707" s="7" t="s">
        <v>12613</v>
      </c>
      <c r="S3707" s="7" t="s">
        <v>12613</v>
      </c>
      <c r="T3707" s="7" t="s">
        <v>12613</v>
      </c>
      <c r="U3707" s="38" t="s">
        <v>23276</v>
      </c>
      <c r="V3707" s="38" t="s">
        <v>23276</v>
      </c>
      <c r="W3707" s="7" t="s">
        <v>5209</v>
      </c>
      <c r="X3707" s="7" t="s">
        <v>5209</v>
      </c>
      <c r="Y3707" s="7" t="s">
        <v>5209</v>
      </c>
      <c r="Z3707" s="7" t="s">
        <v>5209</v>
      </c>
      <c r="AA3707" s="7" t="s">
        <v>5209</v>
      </c>
      <c r="AB3707" s="7" t="s">
        <v>5209</v>
      </c>
      <c r="AC3707" s="7" t="s">
        <v>12613</v>
      </c>
      <c r="AD3707" s="38" t="s">
        <v>5202</v>
      </c>
      <c r="AE3707" s="38" t="s">
        <v>5194</v>
      </c>
      <c r="AF3707" s="38" t="s">
        <v>4107</v>
      </c>
      <c r="AG3707" s="38" t="s">
        <v>16366</v>
      </c>
      <c r="AH3707" s="38" t="s">
        <v>16367</v>
      </c>
      <c r="AI3707" s="38" t="s">
        <v>16368</v>
      </c>
      <c r="AJ3707" s="38" t="s">
        <v>16369</v>
      </c>
      <c r="AK3707" s="38"/>
      <c r="AL3707" s="38"/>
      <c r="AM3707" s="38"/>
      <c r="AN3707" s="38"/>
      <c r="AO3707" s="4"/>
      <c r="AP3707" s="4"/>
    </row>
    <row r="3708" spans="1:42" ht="13.5" customHeight="1">
      <c r="A3708" s="5" t="s">
        <v>12601</v>
      </c>
      <c r="B3708" s="14" t="s">
        <v>12679</v>
      </c>
      <c r="C3708" s="8" t="s">
        <v>5344</v>
      </c>
      <c r="D3708" s="8" t="s">
        <v>17500</v>
      </c>
      <c r="E3708" s="8" t="s">
        <v>5345</v>
      </c>
      <c r="F3708" s="9" t="s">
        <v>17501</v>
      </c>
      <c r="G3708" s="10">
        <v>435</v>
      </c>
      <c r="H3708" s="8" t="s">
        <v>116</v>
      </c>
      <c r="I3708" s="11">
        <v>19980306</v>
      </c>
      <c r="J3708" s="11" t="s">
        <v>5209</v>
      </c>
      <c r="K3708" s="12">
        <v>202003</v>
      </c>
      <c r="L3708" s="12" t="s">
        <v>5323</v>
      </c>
      <c r="M3708" s="7" t="s">
        <v>12617</v>
      </c>
      <c r="N3708" s="14" t="s">
        <v>5346</v>
      </c>
      <c r="O3708" s="38" t="s">
        <v>23275</v>
      </c>
      <c r="P3708" s="7" t="s">
        <v>12613</v>
      </c>
      <c r="Q3708" s="7" t="s">
        <v>12613</v>
      </c>
      <c r="R3708" s="7" t="s">
        <v>12613</v>
      </c>
      <c r="S3708" s="7" t="s">
        <v>12613</v>
      </c>
      <c r="T3708" s="7" t="s">
        <v>12613</v>
      </c>
      <c r="U3708" s="38" t="s">
        <v>23275</v>
      </c>
      <c r="V3708" s="38" t="s">
        <v>23275</v>
      </c>
      <c r="W3708" s="7" t="s">
        <v>5209</v>
      </c>
      <c r="X3708" s="7" t="s">
        <v>5209</v>
      </c>
      <c r="Y3708" s="7" t="s">
        <v>5209</v>
      </c>
      <c r="Z3708" s="7" t="s">
        <v>5209</v>
      </c>
      <c r="AA3708" s="7" t="s">
        <v>5209</v>
      </c>
      <c r="AB3708" s="7" t="s">
        <v>5209</v>
      </c>
      <c r="AC3708" s="7" t="s">
        <v>12613</v>
      </c>
      <c r="AD3708" s="38" t="s">
        <v>5202</v>
      </c>
      <c r="AE3708" s="38" t="s">
        <v>5194</v>
      </c>
      <c r="AF3708" s="38" t="s">
        <v>4107</v>
      </c>
      <c r="AG3708" s="38" t="s">
        <v>16366</v>
      </c>
      <c r="AH3708" s="38" t="s">
        <v>16367</v>
      </c>
      <c r="AI3708" s="38" t="s">
        <v>16368</v>
      </c>
      <c r="AJ3708" s="38" t="s">
        <v>16369</v>
      </c>
      <c r="AK3708" s="38"/>
      <c r="AL3708" s="38"/>
      <c r="AM3708" s="38"/>
      <c r="AN3708" s="38"/>
      <c r="AO3708" s="4"/>
      <c r="AP3708" s="4"/>
    </row>
    <row r="3709" spans="1:42" ht="13.5" customHeight="1">
      <c r="A3709" s="5" t="s">
        <v>12601</v>
      </c>
      <c r="B3709" s="14" t="s">
        <v>12679</v>
      </c>
      <c r="C3709" s="8" t="s">
        <v>4583</v>
      </c>
      <c r="D3709" s="8" t="s">
        <v>16803</v>
      </c>
      <c r="E3709" s="8" t="s">
        <v>5347</v>
      </c>
      <c r="F3709" s="9" t="s">
        <v>16804</v>
      </c>
      <c r="G3709" s="10">
        <v>311.04000000000002</v>
      </c>
      <c r="H3709" s="8" t="s">
        <v>5235</v>
      </c>
      <c r="I3709" s="11">
        <v>19950928</v>
      </c>
      <c r="J3709" s="11">
        <v>20080102</v>
      </c>
      <c r="K3709" s="12">
        <v>202003</v>
      </c>
      <c r="L3709" s="12">
        <v>202103</v>
      </c>
      <c r="M3709" s="7" t="s">
        <v>12617</v>
      </c>
      <c r="N3709" s="14" t="s">
        <v>12642</v>
      </c>
      <c r="O3709" s="38" t="s">
        <v>23275</v>
      </c>
      <c r="P3709" s="7" t="s">
        <v>12617</v>
      </c>
      <c r="Q3709" s="7" t="s">
        <v>12617</v>
      </c>
      <c r="R3709" s="7" t="s">
        <v>12613</v>
      </c>
      <c r="S3709" s="7" t="s">
        <v>13609</v>
      </c>
      <c r="T3709" s="7" t="s">
        <v>12617</v>
      </c>
      <c r="U3709" s="38" t="s">
        <v>23275</v>
      </c>
      <c r="V3709" s="38" t="s">
        <v>23275</v>
      </c>
      <c r="W3709" s="7" t="s">
        <v>12617</v>
      </c>
      <c r="X3709" s="7" t="s">
        <v>5289</v>
      </c>
      <c r="Y3709" s="7" t="s">
        <v>5289</v>
      </c>
      <c r="Z3709" s="7" t="s">
        <v>12617</v>
      </c>
      <c r="AA3709" s="7" t="s">
        <v>12617</v>
      </c>
      <c r="AB3709" s="7" t="s">
        <v>5289</v>
      </c>
      <c r="AC3709" s="7" t="s">
        <v>12617</v>
      </c>
      <c r="AD3709" s="38" t="s">
        <v>5202</v>
      </c>
      <c r="AE3709" s="38" t="s">
        <v>5194</v>
      </c>
      <c r="AF3709" s="38" t="s">
        <v>4107</v>
      </c>
      <c r="AG3709" s="38" t="s">
        <v>16800</v>
      </c>
      <c r="AH3709" s="38" t="s">
        <v>13116</v>
      </c>
      <c r="AI3709" s="38" t="s">
        <v>16801</v>
      </c>
      <c r="AJ3709" s="38" t="s">
        <v>16802</v>
      </c>
      <c r="AK3709" s="38" t="s">
        <v>5348</v>
      </c>
      <c r="AL3709" s="38" t="s">
        <v>5349</v>
      </c>
      <c r="AM3709" s="38" t="s">
        <v>5350</v>
      </c>
      <c r="AN3709" s="38" t="s">
        <v>5351</v>
      </c>
      <c r="AO3709" s="4"/>
      <c r="AP3709" s="4"/>
    </row>
    <row r="3710" spans="1:42" ht="13.5" customHeight="1">
      <c r="A3710" s="5" t="s">
        <v>12601</v>
      </c>
      <c r="B3710" s="14" t="s">
        <v>12679</v>
      </c>
      <c r="C3710" s="8" t="s">
        <v>5352</v>
      </c>
      <c r="D3710" s="8" t="s">
        <v>17502</v>
      </c>
      <c r="E3710" s="8" t="s">
        <v>5353</v>
      </c>
      <c r="F3710" s="9" t="s">
        <v>17503</v>
      </c>
      <c r="G3710" s="10">
        <v>655.03</v>
      </c>
      <c r="H3710" s="8" t="s">
        <v>116</v>
      </c>
      <c r="I3710" s="11">
        <v>20061218</v>
      </c>
      <c r="J3710" s="11" t="s">
        <v>5209</v>
      </c>
      <c r="K3710" s="12">
        <v>202003</v>
      </c>
      <c r="L3710" s="12">
        <v>202103</v>
      </c>
      <c r="M3710" s="7" t="s">
        <v>12617</v>
      </c>
      <c r="N3710" s="14" t="s">
        <v>12642</v>
      </c>
      <c r="O3710" s="38" t="s">
        <v>23275</v>
      </c>
      <c r="P3710" s="7" t="s">
        <v>12617</v>
      </c>
      <c r="Q3710" s="7" t="s">
        <v>12617</v>
      </c>
      <c r="R3710" s="7" t="s">
        <v>12613</v>
      </c>
      <c r="S3710" s="7" t="s">
        <v>13609</v>
      </c>
      <c r="T3710" s="7" t="s">
        <v>12617</v>
      </c>
      <c r="U3710" s="38" t="s">
        <v>23275</v>
      </c>
      <c r="V3710" s="38" t="s">
        <v>23275</v>
      </c>
      <c r="W3710" s="7" t="s">
        <v>12642</v>
      </c>
      <c r="X3710" s="7" t="s">
        <v>5289</v>
      </c>
      <c r="Y3710" s="7" t="s">
        <v>12642</v>
      </c>
      <c r="Z3710" s="7" t="s">
        <v>12617</v>
      </c>
      <c r="AA3710" s="7" t="s">
        <v>12617</v>
      </c>
      <c r="AB3710" s="7" t="s">
        <v>5289</v>
      </c>
      <c r="AC3710" s="7" t="s">
        <v>12617</v>
      </c>
      <c r="AD3710" s="38" t="s">
        <v>5202</v>
      </c>
      <c r="AE3710" s="38" t="s">
        <v>5194</v>
      </c>
      <c r="AF3710" s="38" t="s">
        <v>4107</v>
      </c>
      <c r="AG3710" s="38" t="s">
        <v>16800</v>
      </c>
      <c r="AH3710" s="38" t="s">
        <v>13116</v>
      </c>
      <c r="AI3710" s="38" t="s">
        <v>16801</v>
      </c>
      <c r="AJ3710" s="38" t="s">
        <v>16802</v>
      </c>
      <c r="AK3710" s="38" t="s">
        <v>5348</v>
      </c>
      <c r="AL3710" s="38" t="s">
        <v>5349</v>
      </c>
      <c r="AM3710" s="38" t="s">
        <v>5350</v>
      </c>
      <c r="AN3710" s="38" t="s">
        <v>5351</v>
      </c>
      <c r="AO3710" s="4"/>
      <c r="AP3710" s="4"/>
    </row>
    <row r="3711" spans="1:42" ht="13.5" customHeight="1">
      <c r="A3711" s="5" t="s">
        <v>12601</v>
      </c>
      <c r="B3711" s="14" t="s">
        <v>12679</v>
      </c>
      <c r="C3711" s="8" t="s">
        <v>5354</v>
      </c>
      <c r="D3711" s="8" t="s">
        <v>17504</v>
      </c>
      <c r="E3711" s="8" t="s">
        <v>5355</v>
      </c>
      <c r="F3711" s="9" t="s">
        <v>17505</v>
      </c>
      <c r="G3711" s="10">
        <v>394.67</v>
      </c>
      <c r="H3711" s="8" t="s">
        <v>116</v>
      </c>
      <c r="I3711" s="11">
        <v>19970515</v>
      </c>
      <c r="J3711" s="11">
        <v>19970515</v>
      </c>
      <c r="K3711" s="12">
        <v>202003</v>
      </c>
      <c r="L3711" s="12">
        <v>202103</v>
      </c>
      <c r="M3711" s="7" t="s">
        <v>12642</v>
      </c>
      <c r="N3711" s="14" t="s">
        <v>5289</v>
      </c>
      <c r="O3711" s="38" t="s">
        <v>23275</v>
      </c>
      <c r="P3711" s="7" t="s">
        <v>12617</v>
      </c>
      <c r="Q3711" s="7" t="s">
        <v>12617</v>
      </c>
      <c r="R3711" s="7" t="s">
        <v>12613</v>
      </c>
      <c r="S3711" s="7" t="s">
        <v>13609</v>
      </c>
      <c r="T3711" s="7" t="s">
        <v>12617</v>
      </c>
      <c r="U3711" s="38" t="s">
        <v>23275</v>
      </c>
      <c r="V3711" s="38" t="s">
        <v>23275</v>
      </c>
      <c r="W3711" s="7" t="s">
        <v>12617</v>
      </c>
      <c r="X3711" s="7" t="s">
        <v>5289</v>
      </c>
      <c r="Y3711" s="7" t="s">
        <v>5289</v>
      </c>
      <c r="Z3711" s="7" t="s">
        <v>12617</v>
      </c>
      <c r="AA3711" s="7" t="s">
        <v>12617</v>
      </c>
      <c r="AB3711" s="7" t="s">
        <v>5289</v>
      </c>
      <c r="AC3711" s="7" t="s">
        <v>12617</v>
      </c>
      <c r="AD3711" s="38" t="s">
        <v>5202</v>
      </c>
      <c r="AE3711" s="38" t="s">
        <v>5194</v>
      </c>
      <c r="AF3711" s="38" t="s">
        <v>4107</v>
      </c>
      <c r="AG3711" s="38" t="s">
        <v>16800</v>
      </c>
      <c r="AH3711" s="38" t="s">
        <v>13116</v>
      </c>
      <c r="AI3711" s="38" t="s">
        <v>16801</v>
      </c>
      <c r="AJ3711" s="38" t="s">
        <v>16802</v>
      </c>
      <c r="AK3711" s="38" t="s">
        <v>5348</v>
      </c>
      <c r="AL3711" s="38" t="s">
        <v>5349</v>
      </c>
      <c r="AM3711" s="38" t="s">
        <v>5350</v>
      </c>
      <c r="AN3711" s="38" t="s">
        <v>5351</v>
      </c>
      <c r="AO3711" s="4"/>
      <c r="AP3711" s="4"/>
    </row>
    <row r="3712" spans="1:42" ht="13.5" customHeight="1">
      <c r="A3712" s="5" t="s">
        <v>12601</v>
      </c>
      <c r="B3712" s="14" t="s">
        <v>12679</v>
      </c>
      <c r="C3712" s="8" t="s">
        <v>5356</v>
      </c>
      <c r="D3712" s="8" t="s">
        <v>17506</v>
      </c>
      <c r="E3712" s="8" t="s">
        <v>5357</v>
      </c>
      <c r="F3712" s="9" t="s">
        <v>17507</v>
      </c>
      <c r="G3712" s="10">
        <v>778.48</v>
      </c>
      <c r="H3712" s="8" t="s">
        <v>116</v>
      </c>
      <c r="I3712" s="11">
        <v>20050705</v>
      </c>
      <c r="J3712" s="11">
        <v>20050705</v>
      </c>
      <c r="K3712" s="12">
        <v>202003</v>
      </c>
      <c r="L3712" s="12">
        <v>202103</v>
      </c>
      <c r="M3712" s="7" t="s">
        <v>12642</v>
      </c>
      <c r="N3712" s="14" t="s">
        <v>3</v>
      </c>
      <c r="O3712" s="38" t="s">
        <v>23275</v>
      </c>
      <c r="P3712" s="7" t="s">
        <v>12617</v>
      </c>
      <c r="Q3712" s="7" t="s">
        <v>12617</v>
      </c>
      <c r="R3712" s="7" t="s">
        <v>12613</v>
      </c>
      <c r="S3712" s="7" t="s">
        <v>13609</v>
      </c>
      <c r="T3712" s="7" t="s">
        <v>12617</v>
      </c>
      <c r="U3712" s="38" t="s">
        <v>23275</v>
      </c>
      <c r="V3712" s="38" t="s">
        <v>23275</v>
      </c>
      <c r="W3712" s="7" t="s">
        <v>12617</v>
      </c>
      <c r="X3712" s="7" t="s">
        <v>5289</v>
      </c>
      <c r="Y3712" s="7" t="s">
        <v>5289</v>
      </c>
      <c r="Z3712" s="7" t="s">
        <v>12642</v>
      </c>
      <c r="AA3712" s="7" t="s">
        <v>12617</v>
      </c>
      <c r="AB3712" s="7" t="s">
        <v>5289</v>
      </c>
      <c r="AC3712" s="7" t="s">
        <v>12617</v>
      </c>
      <c r="AD3712" s="38" t="s">
        <v>5202</v>
      </c>
      <c r="AE3712" s="38" t="s">
        <v>5194</v>
      </c>
      <c r="AF3712" s="38" t="s">
        <v>4107</v>
      </c>
      <c r="AG3712" s="38" t="s">
        <v>16800</v>
      </c>
      <c r="AH3712" s="38" t="s">
        <v>13116</v>
      </c>
      <c r="AI3712" s="38" t="s">
        <v>16801</v>
      </c>
      <c r="AJ3712" s="38" t="s">
        <v>16802</v>
      </c>
      <c r="AK3712" s="38" t="s">
        <v>5348</v>
      </c>
      <c r="AL3712" s="38" t="s">
        <v>5349</v>
      </c>
      <c r="AM3712" s="38" t="s">
        <v>5350</v>
      </c>
      <c r="AN3712" s="38" t="s">
        <v>5351</v>
      </c>
      <c r="AO3712" s="4"/>
      <c r="AP3712" s="4"/>
    </row>
    <row r="3713" spans="1:42" ht="13.5" customHeight="1">
      <c r="A3713" s="5" t="s">
        <v>12601</v>
      </c>
      <c r="B3713" s="14" t="s">
        <v>12679</v>
      </c>
      <c r="C3713" s="8" t="s">
        <v>5358</v>
      </c>
      <c r="D3713" s="8" t="s">
        <v>17508</v>
      </c>
      <c r="E3713" s="8" t="s">
        <v>5359</v>
      </c>
      <c r="F3713" s="9" t="s">
        <v>17509</v>
      </c>
      <c r="G3713" s="10">
        <v>1163.7</v>
      </c>
      <c r="H3713" s="8" t="s">
        <v>5360</v>
      </c>
      <c r="I3713" s="11">
        <v>19880514</v>
      </c>
      <c r="J3713" s="11">
        <v>19880514</v>
      </c>
      <c r="K3713" s="12">
        <v>202003</v>
      </c>
      <c r="L3713" s="12">
        <v>202103</v>
      </c>
      <c r="M3713" s="7" t="s">
        <v>12617</v>
      </c>
      <c r="N3713" s="14" t="s">
        <v>12642</v>
      </c>
      <c r="O3713" s="38" t="s">
        <v>23275</v>
      </c>
      <c r="P3713" s="7" t="s">
        <v>12617</v>
      </c>
      <c r="Q3713" s="7" t="s">
        <v>12617</v>
      </c>
      <c r="R3713" s="7" t="s">
        <v>12613</v>
      </c>
      <c r="S3713" s="7" t="s">
        <v>13609</v>
      </c>
      <c r="T3713" s="7" t="s">
        <v>12617</v>
      </c>
      <c r="U3713" s="38" t="s">
        <v>23276</v>
      </c>
      <c r="V3713" s="38" t="s">
        <v>23276</v>
      </c>
      <c r="W3713" s="7" t="s">
        <v>12642</v>
      </c>
      <c r="X3713" s="7" t="s">
        <v>5289</v>
      </c>
      <c r="Y3713" s="7" t="s">
        <v>5289</v>
      </c>
      <c r="Z3713" s="7" t="s">
        <v>12617</v>
      </c>
      <c r="AA3713" s="7" t="s">
        <v>12617</v>
      </c>
      <c r="AB3713" s="7" t="s">
        <v>5289</v>
      </c>
      <c r="AC3713" s="7" t="s">
        <v>12617</v>
      </c>
      <c r="AD3713" s="38" t="s">
        <v>5202</v>
      </c>
      <c r="AE3713" s="38" t="s">
        <v>5194</v>
      </c>
      <c r="AF3713" s="38" t="s">
        <v>4107</v>
      </c>
      <c r="AG3713" s="38" t="s">
        <v>16800</v>
      </c>
      <c r="AH3713" s="38" t="s">
        <v>13116</v>
      </c>
      <c r="AI3713" s="38" t="s">
        <v>16801</v>
      </c>
      <c r="AJ3713" s="38" t="s">
        <v>16802</v>
      </c>
      <c r="AK3713" s="38" t="s">
        <v>5348</v>
      </c>
      <c r="AL3713" s="38" t="s">
        <v>5349</v>
      </c>
      <c r="AM3713" s="38" t="s">
        <v>5350</v>
      </c>
      <c r="AN3713" s="38" t="s">
        <v>5351</v>
      </c>
      <c r="AO3713" s="4"/>
      <c r="AP3713" s="4"/>
    </row>
    <row r="3714" spans="1:42" ht="13.5" customHeight="1">
      <c r="A3714" s="5" t="s">
        <v>12601</v>
      </c>
      <c r="B3714" s="14" t="s">
        <v>12679</v>
      </c>
      <c r="C3714" s="8" t="s">
        <v>5361</v>
      </c>
      <c r="D3714" s="8" t="s">
        <v>17510</v>
      </c>
      <c r="E3714" s="8" t="s">
        <v>5362</v>
      </c>
      <c r="F3714" s="9" t="s">
        <v>17511</v>
      </c>
      <c r="G3714" s="10">
        <v>496.56</v>
      </c>
      <c r="H3714" s="8" t="s">
        <v>5363</v>
      </c>
      <c r="I3714" s="11">
        <v>19970603</v>
      </c>
      <c r="J3714" s="11">
        <v>19981209</v>
      </c>
      <c r="K3714" s="12">
        <v>202003</v>
      </c>
      <c r="L3714" s="12">
        <v>202103</v>
      </c>
      <c r="M3714" s="7" t="s">
        <v>12642</v>
      </c>
      <c r="N3714" s="14" t="s">
        <v>5365</v>
      </c>
      <c r="O3714" s="38" t="s">
        <v>23275</v>
      </c>
      <c r="P3714" s="7" t="s">
        <v>12617</v>
      </c>
      <c r="Q3714" s="7" t="s">
        <v>12617</v>
      </c>
      <c r="R3714" s="7" t="s">
        <v>12613</v>
      </c>
      <c r="S3714" s="7" t="s">
        <v>13609</v>
      </c>
      <c r="T3714" s="7" t="s">
        <v>12617</v>
      </c>
      <c r="U3714" s="38" t="s">
        <v>23275</v>
      </c>
      <c r="V3714" s="38" t="s">
        <v>23275</v>
      </c>
      <c r="W3714" s="7" t="s">
        <v>12617</v>
      </c>
      <c r="X3714" s="7" t="s">
        <v>5365</v>
      </c>
      <c r="Y3714" s="7" t="s">
        <v>5289</v>
      </c>
      <c r="Z3714" s="7" t="s">
        <v>12617</v>
      </c>
      <c r="AA3714" s="7" t="s">
        <v>12617</v>
      </c>
      <c r="AB3714" s="7" t="s">
        <v>5289</v>
      </c>
      <c r="AC3714" s="7" t="s">
        <v>12617</v>
      </c>
      <c r="AD3714" s="38" t="s">
        <v>5367</v>
      </c>
      <c r="AE3714" s="38" t="s">
        <v>5194</v>
      </c>
      <c r="AF3714" s="38" t="s">
        <v>4107</v>
      </c>
      <c r="AG3714" s="38" t="s">
        <v>16800</v>
      </c>
      <c r="AH3714" s="38" t="s">
        <v>13116</v>
      </c>
      <c r="AI3714" s="38" t="s">
        <v>16801</v>
      </c>
      <c r="AJ3714" s="38" t="s">
        <v>16802</v>
      </c>
      <c r="AK3714" s="38" t="s">
        <v>5368</v>
      </c>
      <c r="AL3714" s="38" t="s">
        <v>5349</v>
      </c>
      <c r="AM3714" s="38" t="s">
        <v>5369</v>
      </c>
      <c r="AN3714" s="38" t="s">
        <v>5370</v>
      </c>
      <c r="AO3714" s="4"/>
      <c r="AP3714" s="4"/>
    </row>
    <row r="3715" spans="1:42" ht="13.5" customHeight="1">
      <c r="A3715" s="5" t="s">
        <v>12601</v>
      </c>
      <c r="B3715" s="14" t="s">
        <v>12679</v>
      </c>
      <c r="C3715" s="8" t="s">
        <v>5371</v>
      </c>
      <c r="D3715" s="8" t="s">
        <v>17512</v>
      </c>
      <c r="E3715" s="8" t="s">
        <v>5372</v>
      </c>
      <c r="F3715" s="9" t="s">
        <v>17513</v>
      </c>
      <c r="G3715" s="10">
        <v>4952.2</v>
      </c>
      <c r="H3715" s="8" t="s">
        <v>116</v>
      </c>
      <c r="I3715" s="11">
        <v>20091231</v>
      </c>
      <c r="J3715" s="11">
        <v>20091231</v>
      </c>
      <c r="K3715" s="12">
        <v>202003</v>
      </c>
      <c r="L3715" s="12">
        <v>202103</v>
      </c>
      <c r="M3715" s="7" t="s">
        <v>12617</v>
      </c>
      <c r="N3715" s="14" t="s">
        <v>12642</v>
      </c>
      <c r="O3715" s="38" t="s">
        <v>23275</v>
      </c>
      <c r="P3715" s="7" t="s">
        <v>12617</v>
      </c>
      <c r="Q3715" s="7" t="s">
        <v>12617</v>
      </c>
      <c r="R3715" s="7" t="s">
        <v>12613</v>
      </c>
      <c r="S3715" s="7" t="s">
        <v>13609</v>
      </c>
      <c r="T3715" s="7" t="s">
        <v>12642</v>
      </c>
      <c r="U3715" s="38" t="s">
        <v>23275</v>
      </c>
      <c r="V3715" s="38" t="s">
        <v>23275</v>
      </c>
      <c r="W3715" s="7" t="s">
        <v>12617</v>
      </c>
      <c r="X3715" s="7" t="s">
        <v>5289</v>
      </c>
      <c r="Y3715" s="7" t="s">
        <v>5365</v>
      </c>
      <c r="Z3715" s="7" t="s">
        <v>12617</v>
      </c>
      <c r="AA3715" s="7" t="s">
        <v>12617</v>
      </c>
      <c r="AB3715" s="7" t="s">
        <v>5289</v>
      </c>
      <c r="AC3715" s="7" t="s">
        <v>12617</v>
      </c>
      <c r="AD3715" s="38" t="s">
        <v>5202</v>
      </c>
      <c r="AE3715" s="38" t="s">
        <v>5194</v>
      </c>
      <c r="AF3715" s="38" t="s">
        <v>4107</v>
      </c>
      <c r="AG3715" s="38" t="s">
        <v>16800</v>
      </c>
      <c r="AH3715" s="38" t="s">
        <v>13116</v>
      </c>
      <c r="AI3715" s="38" t="s">
        <v>16801</v>
      </c>
      <c r="AJ3715" s="38" t="s">
        <v>16802</v>
      </c>
      <c r="AK3715" s="38" t="s">
        <v>5348</v>
      </c>
      <c r="AL3715" s="38" t="s">
        <v>5349</v>
      </c>
      <c r="AM3715" s="38" t="s">
        <v>5369</v>
      </c>
      <c r="AN3715" s="38" t="s">
        <v>5370</v>
      </c>
      <c r="AO3715" s="4"/>
      <c r="AP3715" s="4"/>
    </row>
    <row r="3716" spans="1:42" ht="13.5" customHeight="1">
      <c r="A3716" s="5" t="s">
        <v>12601</v>
      </c>
      <c r="B3716" s="14" t="s">
        <v>12679</v>
      </c>
      <c r="C3716" s="8" t="s">
        <v>5373</v>
      </c>
      <c r="D3716" s="8" t="s">
        <v>17514</v>
      </c>
      <c r="E3716" s="8" t="s">
        <v>5374</v>
      </c>
      <c r="F3716" s="9" t="s">
        <v>17515</v>
      </c>
      <c r="G3716" s="10">
        <v>552.66</v>
      </c>
      <c r="H3716" s="8" t="s">
        <v>116</v>
      </c>
      <c r="I3716" s="11">
        <v>19981013</v>
      </c>
      <c r="J3716" s="11">
        <v>19981013</v>
      </c>
      <c r="K3716" s="12">
        <v>202003</v>
      </c>
      <c r="L3716" s="12">
        <v>202103</v>
      </c>
      <c r="M3716" s="7" t="s">
        <v>12617</v>
      </c>
      <c r="N3716" s="14" t="s">
        <v>12642</v>
      </c>
      <c r="O3716" s="38" t="s">
        <v>23275</v>
      </c>
      <c r="P3716" s="7" t="s">
        <v>12617</v>
      </c>
      <c r="Q3716" s="7" t="s">
        <v>12617</v>
      </c>
      <c r="R3716" s="7" t="s">
        <v>12613</v>
      </c>
      <c r="S3716" s="7" t="s">
        <v>13609</v>
      </c>
      <c r="T3716" s="7" t="s">
        <v>12617</v>
      </c>
      <c r="U3716" s="38" t="s">
        <v>23275</v>
      </c>
      <c r="V3716" s="38" t="s">
        <v>23275</v>
      </c>
      <c r="W3716" s="7" t="s">
        <v>12642</v>
      </c>
      <c r="X3716" s="7" t="s">
        <v>5289</v>
      </c>
      <c r="Y3716" s="7" t="s">
        <v>5375</v>
      </c>
      <c r="Z3716" s="7" t="s">
        <v>12617</v>
      </c>
      <c r="AA3716" s="7" t="s">
        <v>12617</v>
      </c>
      <c r="AB3716" s="7" t="s">
        <v>5365</v>
      </c>
      <c r="AC3716" s="7" t="s">
        <v>12617</v>
      </c>
      <c r="AD3716" s="38" t="s">
        <v>5202</v>
      </c>
      <c r="AE3716" s="38" t="s">
        <v>5194</v>
      </c>
      <c r="AF3716" s="38" t="s">
        <v>4107</v>
      </c>
      <c r="AG3716" s="38" t="s">
        <v>16800</v>
      </c>
      <c r="AH3716" s="38" t="s">
        <v>13116</v>
      </c>
      <c r="AI3716" s="38" t="s">
        <v>16801</v>
      </c>
      <c r="AJ3716" s="38" t="s">
        <v>16802</v>
      </c>
      <c r="AK3716" s="38" t="s">
        <v>5348</v>
      </c>
      <c r="AL3716" s="38" t="s">
        <v>5376</v>
      </c>
      <c r="AM3716" s="38" t="s">
        <v>5350</v>
      </c>
      <c r="AN3716" s="38" t="s">
        <v>5370</v>
      </c>
      <c r="AO3716" s="4"/>
      <c r="AP3716" s="4"/>
    </row>
    <row r="3717" spans="1:42" ht="13.5" customHeight="1">
      <c r="A3717" s="5" t="s">
        <v>12601</v>
      </c>
      <c r="B3717" s="14" t="s">
        <v>12679</v>
      </c>
      <c r="C3717" s="8" t="s">
        <v>5377</v>
      </c>
      <c r="D3717" s="8" t="s">
        <v>17516</v>
      </c>
      <c r="E3717" s="8" t="s">
        <v>5378</v>
      </c>
      <c r="F3717" s="9" t="s">
        <v>16898</v>
      </c>
      <c r="G3717" s="10">
        <v>338</v>
      </c>
      <c r="H3717" s="8" t="s">
        <v>116</v>
      </c>
      <c r="I3717" s="11">
        <v>20100602</v>
      </c>
      <c r="J3717" s="11" t="s">
        <v>5366</v>
      </c>
      <c r="K3717" s="12">
        <v>202003</v>
      </c>
      <c r="L3717" s="12">
        <v>202106</v>
      </c>
      <c r="M3717" s="7" t="s">
        <v>12617</v>
      </c>
      <c r="N3717" s="14" t="s">
        <v>12642</v>
      </c>
      <c r="O3717" s="38" t="s">
        <v>23275</v>
      </c>
      <c r="P3717" s="7" t="s">
        <v>12642</v>
      </c>
      <c r="Q3717" s="7" t="s">
        <v>12617</v>
      </c>
      <c r="R3717" s="7" t="s">
        <v>12613</v>
      </c>
      <c r="S3717" s="7" t="s">
        <v>12617</v>
      </c>
      <c r="T3717" s="7" t="s">
        <v>12617</v>
      </c>
      <c r="U3717" s="38" t="s">
        <v>23276</v>
      </c>
      <c r="V3717" s="38" t="s">
        <v>23276</v>
      </c>
      <c r="W3717" s="7" t="s">
        <v>12617</v>
      </c>
      <c r="X3717" s="7" t="s">
        <v>5209</v>
      </c>
      <c r="Y3717" s="7" t="s">
        <v>6</v>
      </c>
      <c r="Z3717" s="7" t="s">
        <v>5209</v>
      </c>
      <c r="AA3717" s="7" t="s">
        <v>12642</v>
      </c>
      <c r="AB3717" s="7" t="s">
        <v>6</v>
      </c>
      <c r="AC3717" s="7" t="s">
        <v>12613</v>
      </c>
      <c r="AD3717" s="38" t="s">
        <v>4128</v>
      </c>
      <c r="AE3717" s="38" t="s">
        <v>4129</v>
      </c>
      <c r="AF3717" s="38" t="s">
        <v>4107</v>
      </c>
      <c r="AG3717" s="38" t="s">
        <v>16382</v>
      </c>
      <c r="AH3717" s="38" t="s">
        <v>17517</v>
      </c>
      <c r="AI3717" s="38" t="s">
        <v>17518</v>
      </c>
      <c r="AJ3717" s="38" t="s">
        <v>17519</v>
      </c>
      <c r="AK3717" s="38"/>
      <c r="AL3717" s="38"/>
      <c r="AM3717" s="38"/>
      <c r="AN3717" s="38"/>
      <c r="AO3717" s="4"/>
      <c r="AP3717" s="4"/>
    </row>
    <row r="3718" spans="1:42" ht="13.5" customHeight="1">
      <c r="A3718" s="5" t="s">
        <v>12601</v>
      </c>
      <c r="B3718" s="14" t="s">
        <v>12679</v>
      </c>
      <c r="C3718" s="8" t="s">
        <v>5379</v>
      </c>
      <c r="D3718" s="8" t="s">
        <v>17520</v>
      </c>
      <c r="E3718" s="8" t="s">
        <v>5380</v>
      </c>
      <c r="F3718" s="9" t="s">
        <v>17521</v>
      </c>
      <c r="G3718" s="10">
        <v>351</v>
      </c>
      <c r="H3718" s="8" t="s">
        <v>116</v>
      </c>
      <c r="I3718" s="11">
        <v>20080901</v>
      </c>
      <c r="J3718" s="11" t="s">
        <v>5209</v>
      </c>
      <c r="K3718" s="12">
        <v>202003</v>
      </c>
      <c r="L3718" s="12">
        <v>202106</v>
      </c>
      <c r="M3718" s="7" t="s">
        <v>12617</v>
      </c>
      <c r="N3718" s="14" t="s">
        <v>12642</v>
      </c>
      <c r="O3718" s="38" t="s">
        <v>23275</v>
      </c>
      <c r="P3718" s="7" t="s">
        <v>12642</v>
      </c>
      <c r="Q3718" s="7" t="s">
        <v>12617</v>
      </c>
      <c r="R3718" s="7" t="s">
        <v>12613</v>
      </c>
      <c r="S3718" s="7" t="s">
        <v>12617</v>
      </c>
      <c r="T3718" s="7" t="s">
        <v>12617</v>
      </c>
      <c r="U3718" s="38" t="s">
        <v>23276</v>
      </c>
      <c r="V3718" s="38" t="s">
        <v>23276</v>
      </c>
      <c r="W3718" s="7" t="s">
        <v>12617</v>
      </c>
      <c r="X3718" s="7" t="s">
        <v>5209</v>
      </c>
      <c r="Y3718" s="7" t="s">
        <v>6</v>
      </c>
      <c r="Z3718" s="7" t="s">
        <v>5209</v>
      </c>
      <c r="AA3718" s="7" t="s">
        <v>12642</v>
      </c>
      <c r="AB3718" s="7" t="s">
        <v>6</v>
      </c>
      <c r="AC3718" s="7" t="s">
        <v>12613</v>
      </c>
      <c r="AD3718" s="38" t="s">
        <v>4128</v>
      </c>
      <c r="AE3718" s="38" t="s">
        <v>4129</v>
      </c>
      <c r="AF3718" s="38" t="s">
        <v>4107</v>
      </c>
      <c r="AG3718" s="38" t="s">
        <v>16382</v>
      </c>
      <c r="AH3718" s="38" t="s">
        <v>17517</v>
      </c>
      <c r="AI3718" s="38" t="s">
        <v>17518</v>
      </c>
      <c r="AJ3718" s="38" t="s">
        <v>17519</v>
      </c>
      <c r="AK3718" s="38"/>
      <c r="AL3718" s="38"/>
      <c r="AM3718" s="38"/>
      <c r="AN3718" s="38"/>
      <c r="AO3718" s="4"/>
      <c r="AP3718" s="4"/>
    </row>
    <row r="3719" spans="1:42" ht="13.5" customHeight="1">
      <c r="A3719" s="5" t="s">
        <v>12601</v>
      </c>
      <c r="B3719" s="14" t="s">
        <v>12679</v>
      </c>
      <c r="C3719" s="8" t="s">
        <v>5381</v>
      </c>
      <c r="D3719" s="8" t="s">
        <v>17522</v>
      </c>
      <c r="E3719" s="8" t="s">
        <v>5382</v>
      </c>
      <c r="F3719" s="9" t="s">
        <v>17523</v>
      </c>
      <c r="G3719" s="10">
        <v>79.2</v>
      </c>
      <c r="H3719" s="8" t="s">
        <v>116</v>
      </c>
      <c r="I3719" s="11">
        <v>20111202</v>
      </c>
      <c r="J3719" s="11">
        <v>20111202</v>
      </c>
      <c r="K3719" s="12">
        <v>202003</v>
      </c>
      <c r="L3719" s="12">
        <v>20200331</v>
      </c>
      <c r="M3719" s="7" t="s">
        <v>12617</v>
      </c>
      <c r="N3719" s="14" t="s">
        <v>12642</v>
      </c>
      <c r="O3719" s="38" t="s">
        <v>23275</v>
      </c>
      <c r="P3719" s="7" t="s">
        <v>12642</v>
      </c>
      <c r="Q3719" s="7" t="s">
        <v>12617</v>
      </c>
      <c r="R3719" s="7" t="s">
        <v>12613</v>
      </c>
      <c r="S3719" s="7" t="s">
        <v>12642</v>
      </c>
      <c r="T3719" s="7" t="s">
        <v>12642</v>
      </c>
      <c r="U3719" s="38" t="s">
        <v>23279</v>
      </c>
      <c r="V3719" s="38" t="s">
        <v>23279</v>
      </c>
      <c r="W3719" s="7" t="s">
        <v>12617</v>
      </c>
      <c r="X3719" s="7" t="s">
        <v>5289</v>
      </c>
      <c r="Y3719" s="7" t="s">
        <v>5289</v>
      </c>
      <c r="Z3719" s="7" t="s">
        <v>12642</v>
      </c>
      <c r="AA3719" s="7" t="s">
        <v>12617</v>
      </c>
      <c r="AB3719" s="7" t="s">
        <v>5289</v>
      </c>
      <c r="AC3719" s="7" t="s">
        <v>12613</v>
      </c>
      <c r="AD3719" s="38" t="s">
        <v>5367</v>
      </c>
      <c r="AE3719" s="38" t="s">
        <v>5194</v>
      </c>
      <c r="AF3719" s="38" t="s">
        <v>4107</v>
      </c>
      <c r="AG3719" s="38" t="s">
        <v>16387</v>
      </c>
      <c r="AH3719" s="38" t="s">
        <v>16388</v>
      </c>
      <c r="AI3719" s="38" t="s">
        <v>16389</v>
      </c>
      <c r="AJ3719" s="38" t="s">
        <v>16390</v>
      </c>
      <c r="AK3719" s="38" t="s">
        <v>5383</v>
      </c>
      <c r="AL3719" s="38" t="s">
        <v>5384</v>
      </c>
      <c r="AM3719" s="38" t="s">
        <v>5385</v>
      </c>
      <c r="AN3719" s="38" t="s">
        <v>5386</v>
      </c>
      <c r="AO3719" s="4"/>
      <c r="AP3719" s="4"/>
    </row>
    <row r="3720" spans="1:42" ht="13.5" customHeight="1">
      <c r="A3720" s="5" t="s">
        <v>12601</v>
      </c>
      <c r="B3720" s="14" t="s">
        <v>12679</v>
      </c>
      <c r="C3720" s="8" t="s">
        <v>5387</v>
      </c>
      <c r="D3720" s="8" t="s">
        <v>17524</v>
      </c>
      <c r="E3720" s="8" t="s">
        <v>5388</v>
      </c>
      <c r="F3720" s="9" t="s">
        <v>17525</v>
      </c>
      <c r="G3720" s="10">
        <v>2019.35</v>
      </c>
      <c r="H3720" s="8" t="s">
        <v>5389</v>
      </c>
      <c r="I3720" s="11">
        <v>19870101</v>
      </c>
      <c r="J3720" s="11">
        <v>19870101</v>
      </c>
      <c r="K3720" s="12">
        <v>202003</v>
      </c>
      <c r="L3720" s="12">
        <v>20200331</v>
      </c>
      <c r="M3720" s="7" t="s">
        <v>12617</v>
      </c>
      <c r="N3720" s="14" t="s">
        <v>12642</v>
      </c>
      <c r="O3720" s="38" t="s">
        <v>23275</v>
      </c>
      <c r="P3720" s="7" t="s">
        <v>12617</v>
      </c>
      <c r="Q3720" s="7" t="s">
        <v>12617</v>
      </c>
      <c r="R3720" s="7" t="s">
        <v>12613</v>
      </c>
      <c r="S3720" s="7" t="s">
        <v>12642</v>
      </c>
      <c r="T3720" s="7" t="s">
        <v>12642</v>
      </c>
      <c r="U3720" s="38" t="s">
        <v>23275</v>
      </c>
      <c r="V3720" s="38" t="s">
        <v>23275</v>
      </c>
      <c r="W3720" s="7" t="s">
        <v>12617</v>
      </c>
      <c r="X3720" s="7" t="s">
        <v>5289</v>
      </c>
      <c r="Y3720" s="7" t="s">
        <v>5289</v>
      </c>
      <c r="Z3720" s="7" t="s">
        <v>12642</v>
      </c>
      <c r="AA3720" s="7" t="s">
        <v>12617</v>
      </c>
      <c r="AB3720" s="7" t="s">
        <v>5289</v>
      </c>
      <c r="AC3720" s="7" t="s">
        <v>12613</v>
      </c>
      <c r="AD3720" s="38" t="s">
        <v>5202</v>
      </c>
      <c r="AE3720" s="38" t="s">
        <v>5390</v>
      </c>
      <c r="AF3720" s="38" t="s">
        <v>4107</v>
      </c>
      <c r="AG3720" s="38" t="s">
        <v>16387</v>
      </c>
      <c r="AH3720" s="38" t="s">
        <v>16388</v>
      </c>
      <c r="AI3720" s="38" t="s">
        <v>16389</v>
      </c>
      <c r="AJ3720" s="38" t="s">
        <v>16390</v>
      </c>
      <c r="AK3720" s="38" t="s">
        <v>5383</v>
      </c>
      <c r="AL3720" s="38" t="s">
        <v>5384</v>
      </c>
      <c r="AM3720" s="38" t="s">
        <v>5385</v>
      </c>
      <c r="AN3720" s="38" t="s">
        <v>5386</v>
      </c>
      <c r="AO3720" s="4"/>
      <c r="AP3720" s="4"/>
    </row>
    <row r="3721" spans="1:42" ht="13.5" customHeight="1">
      <c r="A3721" s="5" t="s">
        <v>12601</v>
      </c>
      <c r="B3721" s="14" t="s">
        <v>12679</v>
      </c>
      <c r="C3721" s="8" t="s">
        <v>5391</v>
      </c>
      <c r="D3721" s="8" t="s">
        <v>17526</v>
      </c>
      <c r="E3721" s="8" t="s">
        <v>5392</v>
      </c>
      <c r="F3721" s="9" t="s">
        <v>17527</v>
      </c>
      <c r="G3721" s="10">
        <v>164.52</v>
      </c>
      <c r="H3721" s="8" t="s">
        <v>116</v>
      </c>
      <c r="I3721" s="11">
        <v>20090410</v>
      </c>
      <c r="J3721" s="11">
        <v>20090410</v>
      </c>
      <c r="K3721" s="12">
        <v>202003</v>
      </c>
      <c r="L3721" s="12">
        <v>20200331</v>
      </c>
      <c r="M3721" s="7" t="s">
        <v>12617</v>
      </c>
      <c r="N3721" s="14" t="s">
        <v>12642</v>
      </c>
      <c r="O3721" s="38" t="s">
        <v>23275</v>
      </c>
      <c r="P3721" s="7" t="s">
        <v>12642</v>
      </c>
      <c r="Q3721" s="7" t="s">
        <v>12617</v>
      </c>
      <c r="R3721" s="7" t="s">
        <v>12613</v>
      </c>
      <c r="S3721" s="7" t="s">
        <v>12642</v>
      </c>
      <c r="T3721" s="7" t="s">
        <v>12617</v>
      </c>
      <c r="U3721" s="38" t="s">
        <v>23275</v>
      </c>
      <c r="V3721" s="38" t="s">
        <v>23275</v>
      </c>
      <c r="W3721" s="7" t="s">
        <v>12617</v>
      </c>
      <c r="X3721" s="7" t="s">
        <v>5289</v>
      </c>
      <c r="Y3721" s="7" t="s">
        <v>5289</v>
      </c>
      <c r="Z3721" s="7" t="s">
        <v>12642</v>
      </c>
      <c r="AA3721" s="7" t="s">
        <v>12617</v>
      </c>
      <c r="AB3721" s="7" t="s">
        <v>5289</v>
      </c>
      <c r="AC3721" s="7" t="s">
        <v>12613</v>
      </c>
      <c r="AD3721" s="38" t="s">
        <v>5202</v>
      </c>
      <c r="AE3721" s="38" t="s">
        <v>5194</v>
      </c>
      <c r="AF3721" s="38" t="s">
        <v>4107</v>
      </c>
      <c r="AG3721" s="38" t="s">
        <v>16387</v>
      </c>
      <c r="AH3721" s="38" t="s">
        <v>16388</v>
      </c>
      <c r="AI3721" s="38" t="s">
        <v>16389</v>
      </c>
      <c r="AJ3721" s="38" t="s">
        <v>16390</v>
      </c>
      <c r="AK3721" s="38" t="s">
        <v>5383</v>
      </c>
      <c r="AL3721" s="38" t="s">
        <v>5384</v>
      </c>
      <c r="AM3721" s="38" t="s">
        <v>5385</v>
      </c>
      <c r="AN3721" s="38" t="s">
        <v>5386</v>
      </c>
      <c r="AO3721" s="4"/>
      <c r="AP3721" s="4"/>
    </row>
    <row r="3722" spans="1:42" ht="13.5" customHeight="1">
      <c r="A3722" s="5" t="s">
        <v>12601</v>
      </c>
      <c r="B3722" s="14" t="s">
        <v>12679</v>
      </c>
      <c r="C3722" s="8" t="s">
        <v>5393</v>
      </c>
      <c r="D3722" s="8" t="s">
        <v>17528</v>
      </c>
      <c r="E3722" s="8" t="s">
        <v>5394</v>
      </c>
      <c r="F3722" s="9" t="s">
        <v>17529</v>
      </c>
      <c r="G3722" s="10">
        <v>839.14</v>
      </c>
      <c r="H3722" s="8" t="s">
        <v>116</v>
      </c>
      <c r="I3722" s="11">
        <v>20111205</v>
      </c>
      <c r="J3722" s="11">
        <v>20111205</v>
      </c>
      <c r="K3722" s="12">
        <v>202003</v>
      </c>
      <c r="L3722" s="12">
        <v>20200331</v>
      </c>
      <c r="M3722" s="7" t="s">
        <v>12617</v>
      </c>
      <c r="N3722" s="14" t="s">
        <v>12642</v>
      </c>
      <c r="O3722" s="38" t="s">
        <v>23275</v>
      </c>
      <c r="P3722" s="7" t="s">
        <v>12617</v>
      </c>
      <c r="Q3722" s="7" t="s">
        <v>12617</v>
      </c>
      <c r="R3722" s="7" t="s">
        <v>12613</v>
      </c>
      <c r="S3722" s="7" t="s">
        <v>12642</v>
      </c>
      <c r="T3722" s="7" t="s">
        <v>12617</v>
      </c>
      <c r="U3722" s="38" t="s">
        <v>23275</v>
      </c>
      <c r="V3722" s="38" t="s">
        <v>23275</v>
      </c>
      <c r="W3722" s="7" t="s">
        <v>12617</v>
      </c>
      <c r="X3722" s="7" t="s">
        <v>5289</v>
      </c>
      <c r="Y3722" s="7" t="s">
        <v>5289</v>
      </c>
      <c r="Z3722" s="7" t="s">
        <v>12642</v>
      </c>
      <c r="AA3722" s="7" t="s">
        <v>12617</v>
      </c>
      <c r="AB3722" s="7" t="s">
        <v>5289</v>
      </c>
      <c r="AC3722" s="7" t="s">
        <v>12613</v>
      </c>
      <c r="AD3722" s="38" t="s">
        <v>5202</v>
      </c>
      <c r="AE3722" s="38" t="s">
        <v>5194</v>
      </c>
      <c r="AF3722" s="38" t="s">
        <v>4107</v>
      </c>
      <c r="AG3722" s="38" t="s">
        <v>16387</v>
      </c>
      <c r="AH3722" s="38" t="s">
        <v>16388</v>
      </c>
      <c r="AI3722" s="38" t="s">
        <v>16389</v>
      </c>
      <c r="AJ3722" s="38" t="s">
        <v>16390</v>
      </c>
      <c r="AK3722" s="38" t="s">
        <v>5383</v>
      </c>
      <c r="AL3722" s="38" t="s">
        <v>5384</v>
      </c>
      <c r="AM3722" s="38" t="s">
        <v>5385</v>
      </c>
      <c r="AN3722" s="38" t="s">
        <v>5386</v>
      </c>
      <c r="AO3722" s="4"/>
      <c r="AP3722" s="4"/>
    </row>
    <row r="3723" spans="1:42" ht="13.5" customHeight="1">
      <c r="A3723" s="5" t="s">
        <v>12601</v>
      </c>
      <c r="B3723" s="14" t="s">
        <v>12679</v>
      </c>
      <c r="C3723" s="8" t="s">
        <v>5395</v>
      </c>
      <c r="D3723" s="8" t="s">
        <v>17530</v>
      </c>
      <c r="E3723" s="8" t="s">
        <v>5396</v>
      </c>
      <c r="F3723" s="9" t="s">
        <v>17531</v>
      </c>
      <c r="G3723" s="10">
        <v>554.45000000000005</v>
      </c>
      <c r="H3723" s="8" t="s">
        <v>116</v>
      </c>
      <c r="I3723" s="11">
        <v>20110822</v>
      </c>
      <c r="J3723" s="11">
        <v>20110822</v>
      </c>
      <c r="K3723" s="12">
        <v>202003</v>
      </c>
      <c r="L3723" s="12">
        <v>20200331</v>
      </c>
      <c r="M3723" s="7" t="s">
        <v>12617</v>
      </c>
      <c r="N3723" s="14" t="s">
        <v>12642</v>
      </c>
      <c r="O3723" s="38" t="s">
        <v>23275</v>
      </c>
      <c r="P3723" s="7" t="s">
        <v>12617</v>
      </c>
      <c r="Q3723" s="7" t="s">
        <v>12617</v>
      </c>
      <c r="R3723" s="7" t="s">
        <v>12613</v>
      </c>
      <c r="S3723" s="7" t="s">
        <v>12642</v>
      </c>
      <c r="T3723" s="7" t="s">
        <v>12617</v>
      </c>
      <c r="U3723" s="38" t="s">
        <v>23275</v>
      </c>
      <c r="V3723" s="38" t="s">
        <v>23275</v>
      </c>
      <c r="W3723" s="7" t="s">
        <v>12617</v>
      </c>
      <c r="X3723" s="7" t="s">
        <v>5289</v>
      </c>
      <c r="Y3723" s="7" t="s">
        <v>5289</v>
      </c>
      <c r="Z3723" s="7" t="s">
        <v>12642</v>
      </c>
      <c r="AA3723" s="7" t="s">
        <v>12617</v>
      </c>
      <c r="AB3723" s="7" t="s">
        <v>5289</v>
      </c>
      <c r="AC3723" s="7" t="s">
        <v>12613</v>
      </c>
      <c r="AD3723" s="38" t="s">
        <v>5202</v>
      </c>
      <c r="AE3723" s="38" t="s">
        <v>5194</v>
      </c>
      <c r="AF3723" s="38" t="s">
        <v>4107</v>
      </c>
      <c r="AG3723" s="38" t="s">
        <v>16387</v>
      </c>
      <c r="AH3723" s="38" t="s">
        <v>16388</v>
      </c>
      <c r="AI3723" s="38" t="s">
        <v>16389</v>
      </c>
      <c r="AJ3723" s="38" t="s">
        <v>16390</v>
      </c>
      <c r="AK3723" s="38" t="s">
        <v>5383</v>
      </c>
      <c r="AL3723" s="38" t="s">
        <v>5384</v>
      </c>
      <c r="AM3723" s="38" t="s">
        <v>5385</v>
      </c>
      <c r="AN3723" s="38" t="s">
        <v>5386</v>
      </c>
      <c r="AO3723" s="4"/>
      <c r="AP3723" s="4"/>
    </row>
    <row r="3724" spans="1:42" ht="13.5" customHeight="1">
      <c r="A3724" s="5" t="s">
        <v>12601</v>
      </c>
      <c r="B3724" s="14" t="s">
        <v>12679</v>
      </c>
      <c r="C3724" s="8" t="s">
        <v>5397</v>
      </c>
      <c r="D3724" s="8" t="s">
        <v>17532</v>
      </c>
      <c r="E3724" s="8" t="s">
        <v>5398</v>
      </c>
      <c r="F3724" s="9" t="s">
        <v>17533</v>
      </c>
      <c r="G3724" s="10">
        <v>422.07</v>
      </c>
      <c r="H3724" s="8" t="s">
        <v>5399</v>
      </c>
      <c r="I3724" s="11">
        <v>19950217</v>
      </c>
      <c r="J3724" s="11">
        <v>19950217</v>
      </c>
      <c r="K3724" s="12">
        <v>202003</v>
      </c>
      <c r="L3724" s="12">
        <v>20200331</v>
      </c>
      <c r="M3724" s="7" t="s">
        <v>12642</v>
      </c>
      <c r="N3724" s="14" t="s">
        <v>5289</v>
      </c>
      <c r="O3724" s="38" t="s">
        <v>23275</v>
      </c>
      <c r="P3724" s="7" t="s">
        <v>12617</v>
      </c>
      <c r="Q3724" s="7" t="s">
        <v>12617</v>
      </c>
      <c r="R3724" s="7" t="s">
        <v>12613</v>
      </c>
      <c r="S3724" s="7" t="s">
        <v>12642</v>
      </c>
      <c r="T3724" s="7" t="s">
        <v>12617</v>
      </c>
      <c r="U3724" s="38" t="s">
        <v>23275</v>
      </c>
      <c r="V3724" s="38" t="s">
        <v>23275</v>
      </c>
      <c r="W3724" s="7" t="s">
        <v>12617</v>
      </c>
      <c r="X3724" s="7" t="s">
        <v>5289</v>
      </c>
      <c r="Y3724" s="7" t="s">
        <v>5289</v>
      </c>
      <c r="Z3724" s="7" t="s">
        <v>12642</v>
      </c>
      <c r="AA3724" s="7" t="s">
        <v>12617</v>
      </c>
      <c r="AB3724" s="7" t="s">
        <v>5289</v>
      </c>
      <c r="AC3724" s="7" t="s">
        <v>12613</v>
      </c>
      <c r="AD3724" s="38" t="s">
        <v>5202</v>
      </c>
      <c r="AE3724" s="38" t="s">
        <v>5194</v>
      </c>
      <c r="AF3724" s="38" t="s">
        <v>4107</v>
      </c>
      <c r="AG3724" s="38" t="s">
        <v>16387</v>
      </c>
      <c r="AH3724" s="38" t="s">
        <v>16388</v>
      </c>
      <c r="AI3724" s="38" t="s">
        <v>16389</v>
      </c>
      <c r="AJ3724" s="38" t="s">
        <v>16390</v>
      </c>
      <c r="AK3724" s="38" t="s">
        <v>5383</v>
      </c>
      <c r="AL3724" s="38" t="s">
        <v>5384</v>
      </c>
      <c r="AM3724" s="38" t="s">
        <v>5385</v>
      </c>
      <c r="AN3724" s="38" t="s">
        <v>5386</v>
      </c>
      <c r="AO3724" s="4"/>
      <c r="AP3724" s="4"/>
    </row>
    <row r="3725" spans="1:42" ht="13.5" customHeight="1">
      <c r="A3725" s="5" t="s">
        <v>12601</v>
      </c>
      <c r="B3725" s="14" t="s">
        <v>12679</v>
      </c>
      <c r="C3725" s="8" t="s">
        <v>5400</v>
      </c>
      <c r="D3725" s="8" t="s">
        <v>17534</v>
      </c>
      <c r="E3725" s="8" t="s">
        <v>5401</v>
      </c>
      <c r="F3725" s="9" t="s">
        <v>17535</v>
      </c>
      <c r="G3725" s="10">
        <v>249.02</v>
      </c>
      <c r="H3725" s="8" t="s">
        <v>5399</v>
      </c>
      <c r="I3725" s="11">
        <v>20110708</v>
      </c>
      <c r="J3725" s="11">
        <v>20110708</v>
      </c>
      <c r="K3725" s="12">
        <v>202003</v>
      </c>
      <c r="L3725" s="12">
        <v>20200331</v>
      </c>
      <c r="M3725" s="7" t="s">
        <v>12617</v>
      </c>
      <c r="N3725" s="14" t="s">
        <v>12642</v>
      </c>
      <c r="O3725" s="38" t="s">
        <v>23275</v>
      </c>
      <c r="P3725" s="7" t="s">
        <v>12617</v>
      </c>
      <c r="Q3725" s="7" t="s">
        <v>12617</v>
      </c>
      <c r="R3725" s="7" t="s">
        <v>12613</v>
      </c>
      <c r="S3725" s="7" t="s">
        <v>12642</v>
      </c>
      <c r="T3725" s="7" t="s">
        <v>12617</v>
      </c>
      <c r="U3725" s="38" t="s">
        <v>23275</v>
      </c>
      <c r="V3725" s="38" t="s">
        <v>23275</v>
      </c>
      <c r="W3725" s="7" t="s">
        <v>12617</v>
      </c>
      <c r="X3725" s="7" t="s">
        <v>5289</v>
      </c>
      <c r="Y3725" s="7" t="s">
        <v>5289</v>
      </c>
      <c r="Z3725" s="7" t="s">
        <v>12642</v>
      </c>
      <c r="AA3725" s="7" t="s">
        <v>12617</v>
      </c>
      <c r="AB3725" s="7" t="s">
        <v>5289</v>
      </c>
      <c r="AC3725" s="7" t="s">
        <v>12613</v>
      </c>
      <c r="AD3725" s="38" t="s">
        <v>5202</v>
      </c>
      <c r="AE3725" s="38" t="s">
        <v>5194</v>
      </c>
      <c r="AF3725" s="38" t="s">
        <v>4107</v>
      </c>
      <c r="AG3725" s="38" t="s">
        <v>16387</v>
      </c>
      <c r="AH3725" s="38" t="s">
        <v>16388</v>
      </c>
      <c r="AI3725" s="38" t="s">
        <v>16389</v>
      </c>
      <c r="AJ3725" s="38" t="s">
        <v>16390</v>
      </c>
      <c r="AK3725" s="38" t="s">
        <v>5383</v>
      </c>
      <c r="AL3725" s="38" t="s">
        <v>5384</v>
      </c>
      <c r="AM3725" s="38" t="s">
        <v>5385</v>
      </c>
      <c r="AN3725" s="38" t="s">
        <v>5386</v>
      </c>
      <c r="AO3725" s="4"/>
      <c r="AP3725" s="4"/>
    </row>
    <row r="3726" spans="1:42" ht="13.5" customHeight="1">
      <c r="A3726" s="5" t="s">
        <v>12601</v>
      </c>
      <c r="B3726" s="14" t="s">
        <v>12679</v>
      </c>
      <c r="C3726" s="8" t="s">
        <v>5402</v>
      </c>
      <c r="D3726" s="8" t="s">
        <v>17536</v>
      </c>
      <c r="E3726" s="8" t="s">
        <v>5403</v>
      </c>
      <c r="F3726" s="9" t="s">
        <v>17537</v>
      </c>
      <c r="G3726" s="10">
        <v>703.22</v>
      </c>
      <c r="H3726" s="8" t="s">
        <v>116</v>
      </c>
      <c r="I3726" s="11">
        <v>20040326</v>
      </c>
      <c r="J3726" s="11">
        <v>20040326</v>
      </c>
      <c r="K3726" s="12">
        <v>202003</v>
      </c>
      <c r="L3726" s="12">
        <v>20200331</v>
      </c>
      <c r="M3726" s="7" t="s">
        <v>12617</v>
      </c>
      <c r="N3726" s="14" t="s">
        <v>12642</v>
      </c>
      <c r="O3726" s="38" t="s">
        <v>23275</v>
      </c>
      <c r="P3726" s="7" t="s">
        <v>12617</v>
      </c>
      <c r="Q3726" s="7" t="s">
        <v>12617</v>
      </c>
      <c r="R3726" s="7" t="s">
        <v>12613</v>
      </c>
      <c r="S3726" s="7" t="s">
        <v>12642</v>
      </c>
      <c r="T3726" s="7" t="s">
        <v>12617</v>
      </c>
      <c r="U3726" s="38" t="s">
        <v>23275</v>
      </c>
      <c r="V3726" s="38" t="s">
        <v>23275</v>
      </c>
      <c r="W3726" s="7" t="s">
        <v>12617</v>
      </c>
      <c r="X3726" s="7" t="s">
        <v>5289</v>
      </c>
      <c r="Y3726" s="7" t="s">
        <v>5289</v>
      </c>
      <c r="Z3726" s="7" t="s">
        <v>12642</v>
      </c>
      <c r="AA3726" s="7" t="s">
        <v>12617</v>
      </c>
      <c r="AB3726" s="7" t="s">
        <v>5289</v>
      </c>
      <c r="AC3726" s="7" t="s">
        <v>12613</v>
      </c>
      <c r="AD3726" s="38" t="s">
        <v>5202</v>
      </c>
      <c r="AE3726" s="38" t="s">
        <v>5194</v>
      </c>
      <c r="AF3726" s="38" t="s">
        <v>4107</v>
      </c>
      <c r="AG3726" s="38" t="s">
        <v>16387</v>
      </c>
      <c r="AH3726" s="38" t="s">
        <v>16388</v>
      </c>
      <c r="AI3726" s="38" t="s">
        <v>16389</v>
      </c>
      <c r="AJ3726" s="38" t="s">
        <v>16390</v>
      </c>
      <c r="AK3726" s="38" t="s">
        <v>5383</v>
      </c>
      <c r="AL3726" s="38" t="s">
        <v>5384</v>
      </c>
      <c r="AM3726" s="38" t="s">
        <v>5385</v>
      </c>
      <c r="AN3726" s="38" t="s">
        <v>5386</v>
      </c>
      <c r="AO3726" s="4"/>
      <c r="AP3726" s="4"/>
    </row>
    <row r="3727" spans="1:42" ht="13.5" customHeight="1">
      <c r="A3727" s="5" t="s">
        <v>12601</v>
      </c>
      <c r="B3727" s="14" t="s">
        <v>12679</v>
      </c>
      <c r="C3727" s="8" t="s">
        <v>5404</v>
      </c>
      <c r="D3727" s="8" t="s">
        <v>17538</v>
      </c>
      <c r="E3727" s="8" t="s">
        <v>5405</v>
      </c>
      <c r="F3727" s="9" t="s">
        <v>17539</v>
      </c>
      <c r="G3727" s="10">
        <v>454.86</v>
      </c>
      <c r="H3727" s="8" t="s">
        <v>5399</v>
      </c>
      <c r="I3727" s="11">
        <v>20080930</v>
      </c>
      <c r="J3727" s="11">
        <v>20080930</v>
      </c>
      <c r="K3727" s="12">
        <v>202003</v>
      </c>
      <c r="L3727" s="12">
        <v>20200331</v>
      </c>
      <c r="M3727" s="7" t="s">
        <v>12617</v>
      </c>
      <c r="N3727" s="14" t="s">
        <v>12642</v>
      </c>
      <c r="O3727" s="38" t="s">
        <v>23275</v>
      </c>
      <c r="P3727" s="7" t="s">
        <v>12617</v>
      </c>
      <c r="Q3727" s="7" t="s">
        <v>12617</v>
      </c>
      <c r="R3727" s="7" t="s">
        <v>12613</v>
      </c>
      <c r="S3727" s="7" t="s">
        <v>14306</v>
      </c>
      <c r="T3727" s="7" t="s">
        <v>12642</v>
      </c>
      <c r="U3727" s="38" t="s">
        <v>23275</v>
      </c>
      <c r="V3727" s="38" t="s">
        <v>23275</v>
      </c>
      <c r="W3727" s="7" t="s">
        <v>12617</v>
      </c>
      <c r="X3727" s="7" t="s">
        <v>5289</v>
      </c>
      <c r="Y3727" s="7" t="s">
        <v>5289</v>
      </c>
      <c r="Z3727" s="7" t="s">
        <v>12642</v>
      </c>
      <c r="AA3727" s="7" t="s">
        <v>12617</v>
      </c>
      <c r="AB3727" s="7" t="s">
        <v>5289</v>
      </c>
      <c r="AC3727" s="7" t="s">
        <v>12613</v>
      </c>
      <c r="AD3727" s="38" t="s">
        <v>5202</v>
      </c>
      <c r="AE3727" s="38" t="s">
        <v>5194</v>
      </c>
      <c r="AF3727" s="38" t="s">
        <v>4107</v>
      </c>
      <c r="AG3727" s="38" t="s">
        <v>16387</v>
      </c>
      <c r="AH3727" s="38" t="s">
        <v>16388</v>
      </c>
      <c r="AI3727" s="38" t="s">
        <v>16389</v>
      </c>
      <c r="AJ3727" s="38" t="s">
        <v>16390</v>
      </c>
      <c r="AK3727" s="38" t="s">
        <v>5383</v>
      </c>
      <c r="AL3727" s="38" t="s">
        <v>5384</v>
      </c>
      <c r="AM3727" s="38" t="s">
        <v>5385</v>
      </c>
      <c r="AN3727" s="38" t="s">
        <v>5386</v>
      </c>
      <c r="AO3727" s="4"/>
      <c r="AP3727" s="4"/>
    </row>
    <row r="3728" spans="1:42" ht="13.5" customHeight="1">
      <c r="A3728" s="5" t="s">
        <v>12601</v>
      </c>
      <c r="B3728" s="14" t="s">
        <v>12679</v>
      </c>
      <c r="C3728" s="8" t="s">
        <v>5406</v>
      </c>
      <c r="D3728" s="8" t="s">
        <v>17540</v>
      </c>
      <c r="E3728" s="8" t="s">
        <v>5407</v>
      </c>
      <c r="F3728" s="9" t="s">
        <v>17541</v>
      </c>
      <c r="G3728" s="10">
        <v>387.84</v>
      </c>
      <c r="H3728" s="8" t="s">
        <v>5399</v>
      </c>
      <c r="I3728" s="11">
        <v>20081009</v>
      </c>
      <c r="J3728" s="11">
        <v>20081009</v>
      </c>
      <c r="K3728" s="12">
        <v>202003</v>
      </c>
      <c r="L3728" s="12">
        <v>20200331</v>
      </c>
      <c r="M3728" s="7" t="s">
        <v>12617</v>
      </c>
      <c r="N3728" s="14" t="s">
        <v>12642</v>
      </c>
      <c r="O3728" s="38" t="s">
        <v>23275</v>
      </c>
      <c r="P3728" s="7" t="s">
        <v>12617</v>
      </c>
      <c r="Q3728" s="7" t="s">
        <v>12617</v>
      </c>
      <c r="R3728" s="7" t="s">
        <v>12613</v>
      </c>
      <c r="S3728" s="7" t="s">
        <v>12642</v>
      </c>
      <c r="T3728" s="7" t="s">
        <v>12617</v>
      </c>
      <c r="U3728" s="38" t="s">
        <v>23275</v>
      </c>
      <c r="V3728" s="38" t="s">
        <v>23275</v>
      </c>
      <c r="W3728" s="7" t="s">
        <v>12617</v>
      </c>
      <c r="X3728" s="7" t="s">
        <v>5289</v>
      </c>
      <c r="Y3728" s="7" t="s">
        <v>5289</v>
      </c>
      <c r="Z3728" s="7" t="s">
        <v>12642</v>
      </c>
      <c r="AA3728" s="7" t="s">
        <v>12617</v>
      </c>
      <c r="AB3728" s="7" t="s">
        <v>5289</v>
      </c>
      <c r="AC3728" s="7" t="s">
        <v>12613</v>
      </c>
      <c r="AD3728" s="38" t="s">
        <v>5202</v>
      </c>
      <c r="AE3728" s="38" t="s">
        <v>5194</v>
      </c>
      <c r="AF3728" s="38" t="s">
        <v>4107</v>
      </c>
      <c r="AG3728" s="38" t="s">
        <v>16387</v>
      </c>
      <c r="AH3728" s="38" t="s">
        <v>16388</v>
      </c>
      <c r="AI3728" s="38" t="s">
        <v>16389</v>
      </c>
      <c r="AJ3728" s="38" t="s">
        <v>16390</v>
      </c>
      <c r="AK3728" s="38" t="s">
        <v>5383</v>
      </c>
      <c r="AL3728" s="38" t="s">
        <v>5384</v>
      </c>
      <c r="AM3728" s="38" t="s">
        <v>5385</v>
      </c>
      <c r="AN3728" s="38" t="s">
        <v>5386</v>
      </c>
      <c r="AO3728" s="4"/>
      <c r="AP3728" s="4"/>
    </row>
    <row r="3729" spans="1:42" ht="13.5" customHeight="1">
      <c r="A3729" s="5" t="s">
        <v>12601</v>
      </c>
      <c r="B3729" s="14" t="s">
        <v>12679</v>
      </c>
      <c r="C3729" s="8" t="s">
        <v>5408</v>
      </c>
      <c r="D3729" s="8" t="s">
        <v>17542</v>
      </c>
      <c r="E3729" s="8" t="s">
        <v>5409</v>
      </c>
      <c r="F3729" s="9" t="s">
        <v>17543</v>
      </c>
      <c r="G3729" s="10">
        <v>339.45</v>
      </c>
      <c r="H3729" s="8" t="s">
        <v>116</v>
      </c>
      <c r="I3729" s="11">
        <v>19970204</v>
      </c>
      <c r="J3729" s="11">
        <v>19970204</v>
      </c>
      <c r="K3729" s="12">
        <v>202003</v>
      </c>
      <c r="L3729" s="12">
        <v>202104</v>
      </c>
      <c r="M3729" s="7" t="s">
        <v>12617</v>
      </c>
      <c r="N3729" s="14" t="s">
        <v>12642</v>
      </c>
      <c r="O3729" s="38" t="s">
        <v>23275</v>
      </c>
      <c r="P3729" s="7" t="s">
        <v>12617</v>
      </c>
      <c r="Q3729" s="7" t="s">
        <v>12642</v>
      </c>
      <c r="R3729" s="7">
        <v>20240331</v>
      </c>
      <c r="S3729" s="7" t="s">
        <v>12617</v>
      </c>
      <c r="T3729" s="7" t="s">
        <v>12617</v>
      </c>
      <c r="U3729" s="38" t="s">
        <v>23275</v>
      </c>
      <c r="V3729" s="38" t="s">
        <v>23275</v>
      </c>
      <c r="W3729" s="7" t="s">
        <v>12642</v>
      </c>
      <c r="X3729" s="7" t="s">
        <v>5</v>
      </c>
      <c r="Y3729" s="7" t="s">
        <v>12642</v>
      </c>
      <c r="Z3729" s="7" t="s">
        <v>12642</v>
      </c>
      <c r="AA3729" s="7" t="s">
        <v>12642</v>
      </c>
      <c r="AB3729" s="7" t="s">
        <v>6</v>
      </c>
      <c r="AC3729" s="7" t="s">
        <v>12613</v>
      </c>
      <c r="AD3729" s="38" t="s">
        <v>5202</v>
      </c>
      <c r="AE3729" s="38" t="s">
        <v>5194</v>
      </c>
      <c r="AF3729" s="38" t="s">
        <v>4107</v>
      </c>
      <c r="AG3729" s="38" t="s">
        <v>16393</v>
      </c>
      <c r="AH3729" s="38" t="s">
        <v>15551</v>
      </c>
      <c r="AI3729" s="38" t="s">
        <v>16394</v>
      </c>
      <c r="AJ3729" s="38" t="s">
        <v>16395</v>
      </c>
      <c r="AK3729" s="38" t="s">
        <v>5410</v>
      </c>
      <c r="AL3729" s="38" t="s">
        <v>5411</v>
      </c>
      <c r="AM3729" s="38" t="s">
        <v>5412</v>
      </c>
      <c r="AN3729" s="38" t="s">
        <v>5413</v>
      </c>
      <c r="AO3729" s="4"/>
      <c r="AP3729" s="4"/>
    </row>
    <row r="3730" spans="1:42" ht="13.5" customHeight="1">
      <c r="A3730" s="5" t="s">
        <v>12601</v>
      </c>
      <c r="B3730" s="14" t="s">
        <v>12679</v>
      </c>
      <c r="C3730" s="8" t="s">
        <v>5414</v>
      </c>
      <c r="D3730" s="8" t="s">
        <v>17544</v>
      </c>
      <c r="E3730" s="8" t="s">
        <v>5415</v>
      </c>
      <c r="F3730" s="9" t="s">
        <v>17545</v>
      </c>
      <c r="G3730" s="10">
        <v>390</v>
      </c>
      <c r="H3730" s="8" t="s">
        <v>116</v>
      </c>
      <c r="I3730" s="11">
        <v>19970311</v>
      </c>
      <c r="J3730" s="11">
        <v>19970311</v>
      </c>
      <c r="K3730" s="12">
        <v>202003</v>
      </c>
      <c r="L3730" s="12">
        <v>202104</v>
      </c>
      <c r="M3730" s="7" t="s">
        <v>12617</v>
      </c>
      <c r="N3730" s="14" t="s">
        <v>12642</v>
      </c>
      <c r="O3730" s="38" t="s">
        <v>23275</v>
      </c>
      <c r="P3730" s="7" t="s">
        <v>12617</v>
      </c>
      <c r="Q3730" s="7" t="s">
        <v>12642</v>
      </c>
      <c r="R3730" s="7">
        <v>20240331</v>
      </c>
      <c r="S3730" s="7" t="s">
        <v>12617</v>
      </c>
      <c r="T3730" s="7" t="s">
        <v>12617</v>
      </c>
      <c r="U3730" s="38" t="s">
        <v>23277</v>
      </c>
      <c r="V3730" s="38" t="s">
        <v>23277</v>
      </c>
      <c r="W3730" s="7" t="s">
        <v>12642</v>
      </c>
      <c r="X3730" s="7" t="s">
        <v>5</v>
      </c>
      <c r="Y3730" s="7" t="s">
        <v>12642</v>
      </c>
      <c r="Z3730" s="7" t="s">
        <v>12642</v>
      </c>
      <c r="AA3730" s="7" t="s">
        <v>12642</v>
      </c>
      <c r="AB3730" s="7" t="s">
        <v>6</v>
      </c>
      <c r="AC3730" s="7" t="s">
        <v>16313</v>
      </c>
      <c r="AD3730" s="38" t="s">
        <v>5202</v>
      </c>
      <c r="AE3730" s="38" t="s">
        <v>5194</v>
      </c>
      <c r="AF3730" s="38" t="s">
        <v>4107</v>
      </c>
      <c r="AG3730" s="38" t="s">
        <v>16393</v>
      </c>
      <c r="AH3730" s="38" t="s">
        <v>15551</v>
      </c>
      <c r="AI3730" s="38" t="s">
        <v>16394</v>
      </c>
      <c r="AJ3730" s="38" t="s">
        <v>16395</v>
      </c>
      <c r="AK3730" s="38" t="s">
        <v>5410</v>
      </c>
      <c r="AL3730" s="38" t="s">
        <v>5411</v>
      </c>
      <c r="AM3730" s="38" t="s">
        <v>5412</v>
      </c>
      <c r="AN3730" s="38" t="s">
        <v>5413</v>
      </c>
      <c r="AO3730" s="4"/>
      <c r="AP3730" s="4"/>
    </row>
    <row r="3731" spans="1:42" ht="13.5" customHeight="1">
      <c r="A3731" s="5" t="s">
        <v>12601</v>
      </c>
      <c r="B3731" s="14" t="s">
        <v>12679</v>
      </c>
      <c r="C3731" s="8" t="s">
        <v>5416</v>
      </c>
      <c r="D3731" s="8" t="s">
        <v>17546</v>
      </c>
      <c r="E3731" s="8" t="s">
        <v>5417</v>
      </c>
      <c r="F3731" s="9" t="s">
        <v>17547</v>
      </c>
      <c r="G3731" s="10">
        <v>361</v>
      </c>
      <c r="H3731" s="8" t="s">
        <v>5235</v>
      </c>
      <c r="I3731" s="11">
        <v>19970317</v>
      </c>
      <c r="J3731" s="11">
        <v>19970317</v>
      </c>
      <c r="K3731" s="12">
        <v>202003</v>
      </c>
      <c r="L3731" s="12">
        <v>202104</v>
      </c>
      <c r="M3731" s="7" t="s">
        <v>12617</v>
      </c>
      <c r="N3731" s="14" t="s">
        <v>12642</v>
      </c>
      <c r="O3731" s="38" t="s">
        <v>23275</v>
      </c>
      <c r="P3731" s="7" t="s">
        <v>12617</v>
      </c>
      <c r="Q3731" s="7" t="s">
        <v>12642</v>
      </c>
      <c r="R3731" s="7">
        <v>20240331</v>
      </c>
      <c r="S3731" s="7" t="s">
        <v>12617</v>
      </c>
      <c r="T3731" s="7" t="s">
        <v>12617</v>
      </c>
      <c r="U3731" s="38" t="s">
        <v>23275</v>
      </c>
      <c r="V3731" s="38" t="s">
        <v>23275</v>
      </c>
      <c r="W3731" s="7" t="s">
        <v>12642</v>
      </c>
      <c r="X3731" s="7" t="s">
        <v>5</v>
      </c>
      <c r="Y3731" s="7" t="s">
        <v>12642</v>
      </c>
      <c r="Z3731" s="7" t="s">
        <v>12642</v>
      </c>
      <c r="AA3731" s="7" t="s">
        <v>12642</v>
      </c>
      <c r="AB3731" s="7" t="s">
        <v>6</v>
      </c>
      <c r="AC3731" s="7" t="s">
        <v>12613</v>
      </c>
      <c r="AD3731" s="38" t="s">
        <v>5202</v>
      </c>
      <c r="AE3731" s="38" t="s">
        <v>5194</v>
      </c>
      <c r="AF3731" s="38" t="s">
        <v>4107</v>
      </c>
      <c r="AG3731" s="38" t="s">
        <v>16393</v>
      </c>
      <c r="AH3731" s="38" t="s">
        <v>15551</v>
      </c>
      <c r="AI3731" s="38" t="s">
        <v>16394</v>
      </c>
      <c r="AJ3731" s="38" t="s">
        <v>16395</v>
      </c>
      <c r="AK3731" s="38" t="s">
        <v>5410</v>
      </c>
      <c r="AL3731" s="38" t="s">
        <v>5411</v>
      </c>
      <c r="AM3731" s="38" t="s">
        <v>5412</v>
      </c>
      <c r="AN3731" s="38" t="s">
        <v>5413</v>
      </c>
      <c r="AO3731" s="4"/>
      <c r="AP3731" s="4"/>
    </row>
    <row r="3732" spans="1:42" ht="13.5" customHeight="1">
      <c r="A3732" s="5" t="s">
        <v>12601</v>
      </c>
      <c r="B3732" s="14" t="s">
        <v>12679</v>
      </c>
      <c r="C3732" s="8" t="s">
        <v>5418</v>
      </c>
      <c r="D3732" s="8" t="s">
        <v>17548</v>
      </c>
      <c r="E3732" s="8" t="s">
        <v>5419</v>
      </c>
      <c r="F3732" s="9" t="s">
        <v>17549</v>
      </c>
      <c r="G3732" s="10">
        <v>204</v>
      </c>
      <c r="H3732" s="8" t="s">
        <v>5420</v>
      </c>
      <c r="I3732" s="11">
        <v>20091112</v>
      </c>
      <c r="J3732" s="11">
        <v>20091201</v>
      </c>
      <c r="K3732" s="12">
        <v>202003</v>
      </c>
      <c r="L3732" s="12" t="s">
        <v>5323</v>
      </c>
      <c r="M3732" s="7" t="s">
        <v>12617</v>
      </c>
      <c r="N3732" s="14" t="s">
        <v>12642</v>
      </c>
      <c r="O3732" s="38" t="s">
        <v>23275</v>
      </c>
      <c r="P3732" s="7" t="s">
        <v>12617</v>
      </c>
      <c r="Q3732" s="7" t="s">
        <v>12642</v>
      </c>
      <c r="R3732" s="7">
        <v>20291111</v>
      </c>
      <c r="S3732" s="7" t="s">
        <v>12642</v>
      </c>
      <c r="T3732" s="7" t="s">
        <v>12617</v>
      </c>
      <c r="U3732" s="38" t="s">
        <v>23275</v>
      </c>
      <c r="V3732" s="38" t="s">
        <v>23275</v>
      </c>
      <c r="W3732" s="7" t="s">
        <v>12642</v>
      </c>
      <c r="X3732" s="7" t="s">
        <v>6</v>
      </c>
      <c r="Y3732" s="7" t="s">
        <v>6</v>
      </c>
      <c r="Z3732" s="7" t="s">
        <v>5209</v>
      </c>
      <c r="AA3732" s="7" t="s">
        <v>12617</v>
      </c>
      <c r="AB3732" s="7" t="s">
        <v>6</v>
      </c>
      <c r="AC3732" s="7" t="s">
        <v>12613</v>
      </c>
      <c r="AD3732" s="38" t="s">
        <v>5202</v>
      </c>
      <c r="AE3732" s="38" t="s">
        <v>5194</v>
      </c>
      <c r="AF3732" s="38" t="s">
        <v>4107</v>
      </c>
      <c r="AG3732" s="38" t="s">
        <v>17020</v>
      </c>
      <c r="AH3732" s="38" t="s">
        <v>12688</v>
      </c>
      <c r="AI3732" s="38" t="s">
        <v>17550</v>
      </c>
      <c r="AJ3732" s="38" t="s">
        <v>17551</v>
      </c>
      <c r="AK3732" s="38" t="s">
        <v>4800</v>
      </c>
      <c r="AL3732" s="38" t="s">
        <v>5343</v>
      </c>
      <c r="AM3732" s="38" t="s">
        <v>5421</v>
      </c>
      <c r="AN3732" s="38" t="s">
        <v>5422</v>
      </c>
      <c r="AO3732" s="4"/>
      <c r="AP3732" s="4"/>
    </row>
    <row r="3733" spans="1:42" ht="13.5" customHeight="1">
      <c r="A3733" s="5" t="s">
        <v>12601</v>
      </c>
      <c r="B3733" s="14" t="s">
        <v>12679</v>
      </c>
      <c r="C3733" s="8" t="s">
        <v>5423</v>
      </c>
      <c r="D3733" s="8" t="s">
        <v>17552</v>
      </c>
      <c r="E3733" s="8" t="s">
        <v>5424</v>
      </c>
      <c r="F3733" s="9" t="s">
        <v>17553</v>
      </c>
      <c r="G3733" s="10">
        <v>120</v>
      </c>
      <c r="H3733" s="8" t="s">
        <v>5420</v>
      </c>
      <c r="I3733" s="11">
        <v>20110919</v>
      </c>
      <c r="J3733" s="11" t="s">
        <v>5209</v>
      </c>
      <c r="K3733" s="12">
        <v>202003</v>
      </c>
      <c r="L3733" s="12" t="s">
        <v>5323</v>
      </c>
      <c r="M3733" s="7" t="s">
        <v>12617</v>
      </c>
      <c r="N3733" s="14" t="s">
        <v>12642</v>
      </c>
      <c r="O3733" s="38" t="s">
        <v>23275</v>
      </c>
      <c r="P3733" s="7" t="s">
        <v>12617</v>
      </c>
      <c r="Q3733" s="7" t="s">
        <v>12642</v>
      </c>
      <c r="R3733" s="7">
        <v>20310918</v>
      </c>
      <c r="S3733" s="7" t="s">
        <v>12642</v>
      </c>
      <c r="T3733" s="7" t="s">
        <v>12617</v>
      </c>
      <c r="U3733" s="38" t="s">
        <v>23276</v>
      </c>
      <c r="V3733" s="38" t="s">
        <v>23276</v>
      </c>
      <c r="W3733" s="7" t="s">
        <v>12642</v>
      </c>
      <c r="X3733" s="7" t="s">
        <v>6</v>
      </c>
      <c r="Y3733" s="7" t="s">
        <v>6</v>
      </c>
      <c r="Z3733" s="7" t="s">
        <v>5209</v>
      </c>
      <c r="AA3733" s="7" t="s">
        <v>12617</v>
      </c>
      <c r="AB3733" s="7" t="s">
        <v>6</v>
      </c>
      <c r="AC3733" s="7" t="s">
        <v>12613</v>
      </c>
      <c r="AD3733" s="38" t="s">
        <v>5202</v>
      </c>
      <c r="AE3733" s="38" t="s">
        <v>5194</v>
      </c>
      <c r="AF3733" s="38" t="s">
        <v>4107</v>
      </c>
      <c r="AG3733" s="38" t="s">
        <v>17020</v>
      </c>
      <c r="AH3733" s="38" t="s">
        <v>12688</v>
      </c>
      <c r="AI3733" s="38" t="s">
        <v>17550</v>
      </c>
      <c r="AJ3733" s="38" t="s">
        <v>17554</v>
      </c>
      <c r="AK3733" s="38" t="s">
        <v>4800</v>
      </c>
      <c r="AL3733" s="38" t="s">
        <v>5343</v>
      </c>
      <c r="AM3733" s="38" t="s">
        <v>5421</v>
      </c>
      <c r="AN3733" s="38" t="s">
        <v>5425</v>
      </c>
      <c r="AO3733" s="4"/>
      <c r="AP3733" s="4"/>
    </row>
    <row r="3734" spans="1:42" ht="13.5" customHeight="1">
      <c r="A3734" s="5" t="s">
        <v>12601</v>
      </c>
      <c r="B3734" s="14" t="s">
        <v>12679</v>
      </c>
      <c r="C3734" s="8" t="s">
        <v>5426</v>
      </c>
      <c r="D3734" s="8" t="s">
        <v>17555</v>
      </c>
      <c r="E3734" s="8" t="s">
        <v>5427</v>
      </c>
      <c r="F3734" s="9" t="s">
        <v>17556</v>
      </c>
      <c r="G3734" s="10">
        <v>572.23</v>
      </c>
      <c r="H3734" s="8" t="s">
        <v>116</v>
      </c>
      <c r="I3734" s="11">
        <v>19940219</v>
      </c>
      <c r="J3734" s="11" t="s">
        <v>5209</v>
      </c>
      <c r="K3734" s="12">
        <v>202003</v>
      </c>
      <c r="L3734" s="12" t="s">
        <v>5323</v>
      </c>
      <c r="M3734" s="7" t="s">
        <v>12617</v>
      </c>
      <c r="N3734" s="14" t="s">
        <v>12642</v>
      </c>
      <c r="O3734" s="38" t="s">
        <v>23275</v>
      </c>
      <c r="P3734" s="7" t="s">
        <v>12617</v>
      </c>
      <c r="Q3734" s="7" t="s">
        <v>12617</v>
      </c>
      <c r="R3734" s="7" t="s">
        <v>12613</v>
      </c>
      <c r="S3734" s="7" t="s">
        <v>12642</v>
      </c>
      <c r="T3734" s="7" t="s">
        <v>12617</v>
      </c>
      <c r="U3734" s="38" t="s">
        <v>23275</v>
      </c>
      <c r="V3734" s="38" t="s">
        <v>23275</v>
      </c>
      <c r="W3734" s="7" t="s">
        <v>12642</v>
      </c>
      <c r="X3734" s="7" t="s">
        <v>5227</v>
      </c>
      <c r="Y3734" s="7" t="s">
        <v>12642</v>
      </c>
      <c r="Z3734" s="7" t="s">
        <v>5209</v>
      </c>
      <c r="AA3734" s="7" t="s">
        <v>12617</v>
      </c>
      <c r="AB3734" s="7" t="s">
        <v>6</v>
      </c>
      <c r="AC3734" s="7" t="s">
        <v>12613</v>
      </c>
      <c r="AD3734" s="38" t="s">
        <v>5202</v>
      </c>
      <c r="AE3734" s="38" t="s">
        <v>5194</v>
      </c>
      <c r="AF3734" s="38" t="s">
        <v>4107</v>
      </c>
      <c r="AG3734" s="38" t="s">
        <v>17020</v>
      </c>
      <c r="AH3734" s="38" t="s">
        <v>12688</v>
      </c>
      <c r="AI3734" s="38" t="s">
        <v>17550</v>
      </c>
      <c r="AJ3734" s="38" t="s">
        <v>17557</v>
      </c>
      <c r="AK3734" s="38" t="s">
        <v>4800</v>
      </c>
      <c r="AL3734" s="38" t="s">
        <v>5343</v>
      </c>
      <c r="AM3734" s="38" t="s">
        <v>5421</v>
      </c>
      <c r="AN3734" s="38" t="s">
        <v>5428</v>
      </c>
      <c r="AO3734" s="4"/>
      <c r="AP3734" s="4"/>
    </row>
    <row r="3735" spans="1:42" ht="13.5" customHeight="1">
      <c r="A3735" s="5" t="s">
        <v>12601</v>
      </c>
      <c r="B3735" s="14" t="s">
        <v>12679</v>
      </c>
      <c r="C3735" s="8" t="s">
        <v>5429</v>
      </c>
      <c r="D3735" s="8" t="s">
        <v>17558</v>
      </c>
      <c r="E3735" s="8" t="s">
        <v>5430</v>
      </c>
      <c r="F3735" s="9" t="s">
        <v>17559</v>
      </c>
      <c r="G3735" s="10">
        <v>210.5</v>
      </c>
      <c r="H3735" s="8" t="s">
        <v>5431</v>
      </c>
      <c r="I3735" s="11">
        <v>20100121</v>
      </c>
      <c r="J3735" s="11">
        <v>20100121</v>
      </c>
      <c r="K3735" s="12">
        <v>202003</v>
      </c>
      <c r="L3735" s="12">
        <v>202005</v>
      </c>
      <c r="M3735" s="7" t="s">
        <v>3</v>
      </c>
      <c r="N3735" s="14" t="s">
        <v>12642</v>
      </c>
      <c r="O3735" s="38" t="s">
        <v>23275</v>
      </c>
      <c r="P3735" s="7" t="s">
        <v>12642</v>
      </c>
      <c r="Q3735" s="7" t="s">
        <v>12617</v>
      </c>
      <c r="R3735" s="7" t="s">
        <v>12613</v>
      </c>
      <c r="S3735" s="7" t="s">
        <v>12617</v>
      </c>
      <c r="T3735" s="7" t="s">
        <v>12617</v>
      </c>
      <c r="U3735" s="38" t="s">
        <v>23275</v>
      </c>
      <c r="V3735" s="38" t="s">
        <v>23275</v>
      </c>
      <c r="W3735" s="7" t="s">
        <v>12617</v>
      </c>
      <c r="X3735" s="7" t="s">
        <v>6</v>
      </c>
      <c r="Y3735" s="7" t="s">
        <v>6</v>
      </c>
      <c r="Z3735" s="7" t="s">
        <v>12617</v>
      </c>
      <c r="AA3735" s="7" t="s">
        <v>12617</v>
      </c>
      <c r="AB3735" s="7" t="s">
        <v>6</v>
      </c>
      <c r="AC3735" s="7" t="s">
        <v>12617</v>
      </c>
      <c r="AD3735" s="38" t="s">
        <v>5202</v>
      </c>
      <c r="AE3735" s="38" t="s">
        <v>5194</v>
      </c>
      <c r="AF3735" s="38" t="s">
        <v>4107</v>
      </c>
      <c r="AG3735" s="38" t="s">
        <v>17560</v>
      </c>
      <c r="AH3735" s="38" t="s">
        <v>15512</v>
      </c>
      <c r="AI3735" s="38" t="s">
        <v>17052</v>
      </c>
      <c r="AJ3735" s="38" t="s">
        <v>17053</v>
      </c>
      <c r="AK3735" s="38" t="s">
        <v>4830</v>
      </c>
      <c r="AL3735" s="38" t="s">
        <v>5384</v>
      </c>
      <c r="AM3735" s="38" t="s">
        <v>5432</v>
      </c>
      <c r="AN3735" s="38" t="s">
        <v>5433</v>
      </c>
      <c r="AO3735" s="4"/>
      <c r="AP3735" s="4"/>
    </row>
    <row r="3736" spans="1:42" ht="13.5" customHeight="1">
      <c r="A3736" s="5" t="s">
        <v>12601</v>
      </c>
      <c r="B3736" s="14" t="s">
        <v>17561</v>
      </c>
      <c r="C3736" s="8" t="s">
        <v>5434</v>
      </c>
      <c r="D3736" s="8" t="s">
        <v>17562</v>
      </c>
      <c r="E3736" s="8" t="s">
        <v>2594</v>
      </c>
      <c r="F3736" s="9" t="s">
        <v>17563</v>
      </c>
      <c r="G3736" s="10">
        <v>397</v>
      </c>
      <c r="H3736" s="8" t="s">
        <v>5389</v>
      </c>
      <c r="I3736" s="11">
        <v>20060215</v>
      </c>
      <c r="J3736" s="11">
        <v>20060215</v>
      </c>
      <c r="K3736" s="12">
        <v>202003</v>
      </c>
      <c r="L3736" s="12">
        <v>202005</v>
      </c>
      <c r="M3736" s="7" t="s">
        <v>12617</v>
      </c>
      <c r="N3736" s="14" t="s">
        <v>12642</v>
      </c>
      <c r="O3736" s="38" t="s">
        <v>23275</v>
      </c>
      <c r="P3736" s="7" t="s">
        <v>12617</v>
      </c>
      <c r="Q3736" s="7" t="s">
        <v>12617</v>
      </c>
      <c r="R3736" s="7" t="s">
        <v>16684</v>
      </c>
      <c r="S3736" s="7" t="s">
        <v>13449</v>
      </c>
      <c r="T3736" s="7" t="s">
        <v>12642</v>
      </c>
      <c r="U3736" s="38" t="s">
        <v>23275</v>
      </c>
      <c r="V3736" s="38" t="s">
        <v>23275</v>
      </c>
      <c r="W3736" s="7" t="s">
        <v>12642</v>
      </c>
      <c r="X3736" s="7" t="s">
        <v>6</v>
      </c>
      <c r="Y3736" s="7" t="s">
        <v>6</v>
      </c>
      <c r="Z3736" s="7" t="s">
        <v>12617</v>
      </c>
      <c r="AA3736" s="7" t="s">
        <v>12617</v>
      </c>
      <c r="AB3736" s="7" t="s">
        <v>6</v>
      </c>
      <c r="AC3736" s="7" t="s">
        <v>12617</v>
      </c>
      <c r="AD3736" s="38" t="s">
        <v>5202</v>
      </c>
      <c r="AE3736" s="38" t="s">
        <v>5194</v>
      </c>
      <c r="AF3736" s="38" t="s">
        <v>4107</v>
      </c>
      <c r="AG3736" s="38" t="s">
        <v>17560</v>
      </c>
      <c r="AH3736" s="38" t="s">
        <v>15512</v>
      </c>
      <c r="AI3736" s="38" t="s">
        <v>17052</v>
      </c>
      <c r="AJ3736" s="38" t="s">
        <v>17053</v>
      </c>
      <c r="AK3736" s="38" t="s">
        <v>4830</v>
      </c>
      <c r="AL3736" s="38" t="s">
        <v>5384</v>
      </c>
      <c r="AM3736" s="38" t="s">
        <v>5432</v>
      </c>
      <c r="AN3736" s="38" t="s">
        <v>5433</v>
      </c>
      <c r="AO3736" s="4"/>
      <c r="AP3736" s="4"/>
    </row>
    <row r="3737" spans="1:42" ht="13.5" customHeight="1">
      <c r="A3737" s="5" t="s">
        <v>12601</v>
      </c>
      <c r="B3737" s="14" t="s">
        <v>12679</v>
      </c>
      <c r="C3737" s="8" t="s">
        <v>5435</v>
      </c>
      <c r="D3737" s="8" t="s">
        <v>17564</v>
      </c>
      <c r="E3737" s="8" t="s">
        <v>5436</v>
      </c>
      <c r="F3737" s="9" t="s">
        <v>17565</v>
      </c>
      <c r="G3737" s="10">
        <v>177</v>
      </c>
      <c r="H3737" s="8" t="s">
        <v>5235</v>
      </c>
      <c r="I3737" s="11">
        <v>20070214</v>
      </c>
      <c r="J3737" s="11">
        <v>20070214</v>
      </c>
      <c r="K3737" s="12">
        <v>202003</v>
      </c>
      <c r="L3737" s="12">
        <v>202005</v>
      </c>
      <c r="M3737" s="7" t="s">
        <v>12617</v>
      </c>
      <c r="N3737" s="14" t="s">
        <v>12642</v>
      </c>
      <c r="O3737" s="38" t="s">
        <v>23275</v>
      </c>
      <c r="P3737" s="7" t="s">
        <v>12642</v>
      </c>
      <c r="Q3737" s="7" t="s">
        <v>12617</v>
      </c>
      <c r="R3737" s="7" t="s">
        <v>12613</v>
      </c>
      <c r="S3737" s="7" t="s">
        <v>12617</v>
      </c>
      <c r="T3737" s="7" t="s">
        <v>12617</v>
      </c>
      <c r="U3737" s="38" t="s">
        <v>23279</v>
      </c>
      <c r="V3737" s="38" t="s">
        <v>23279</v>
      </c>
      <c r="W3737" s="7" t="s">
        <v>12642</v>
      </c>
      <c r="X3737" s="7" t="s">
        <v>6</v>
      </c>
      <c r="Y3737" s="7" t="s">
        <v>6</v>
      </c>
      <c r="Z3737" s="7" t="s">
        <v>12617</v>
      </c>
      <c r="AA3737" s="7" t="s">
        <v>12617</v>
      </c>
      <c r="AB3737" s="7" t="s">
        <v>6</v>
      </c>
      <c r="AC3737" s="7" t="s">
        <v>12617</v>
      </c>
      <c r="AD3737" s="38" t="s">
        <v>5202</v>
      </c>
      <c r="AE3737" s="38" t="s">
        <v>5194</v>
      </c>
      <c r="AF3737" s="38" t="s">
        <v>4107</v>
      </c>
      <c r="AG3737" s="38" t="s">
        <v>17560</v>
      </c>
      <c r="AH3737" s="38" t="s">
        <v>17566</v>
      </c>
      <c r="AI3737" s="38" t="s">
        <v>17052</v>
      </c>
      <c r="AJ3737" s="38" t="s">
        <v>17053</v>
      </c>
      <c r="AK3737" s="38" t="s">
        <v>4830</v>
      </c>
      <c r="AL3737" s="38" t="s">
        <v>5384</v>
      </c>
      <c r="AM3737" s="38" t="s">
        <v>5432</v>
      </c>
      <c r="AN3737" s="38" t="s">
        <v>5433</v>
      </c>
      <c r="AO3737" s="4"/>
      <c r="AP3737" s="4"/>
    </row>
    <row r="3738" spans="1:42" ht="13.5" customHeight="1">
      <c r="A3738" s="5" t="s">
        <v>12601</v>
      </c>
      <c r="B3738" s="14" t="s">
        <v>12679</v>
      </c>
      <c r="C3738" s="8" t="s">
        <v>5437</v>
      </c>
      <c r="D3738" s="8" t="s">
        <v>17567</v>
      </c>
      <c r="E3738" s="8" t="s">
        <v>1811</v>
      </c>
      <c r="F3738" s="9" t="s">
        <v>17568</v>
      </c>
      <c r="G3738" s="10">
        <v>378.45</v>
      </c>
      <c r="H3738" s="8" t="s">
        <v>1135</v>
      </c>
      <c r="I3738" s="11">
        <v>20050114</v>
      </c>
      <c r="J3738" s="11" t="s">
        <v>1226</v>
      </c>
      <c r="K3738" s="12">
        <v>202003</v>
      </c>
      <c r="L3738" s="12">
        <v>202103</v>
      </c>
      <c r="M3738" s="7" t="s">
        <v>12642</v>
      </c>
      <c r="N3738" s="14" t="s">
        <v>6</v>
      </c>
      <c r="O3738" s="38" t="s">
        <v>23275</v>
      </c>
      <c r="P3738" s="7" t="s">
        <v>12617</v>
      </c>
      <c r="Q3738" s="7" t="s">
        <v>13449</v>
      </c>
      <c r="R3738" s="7" t="s">
        <v>12613</v>
      </c>
      <c r="S3738" s="7" t="s">
        <v>13449</v>
      </c>
      <c r="T3738" s="7" t="s">
        <v>12617</v>
      </c>
      <c r="U3738" s="38" t="s">
        <v>23275</v>
      </c>
      <c r="V3738" s="38" t="s">
        <v>23275</v>
      </c>
      <c r="W3738" s="7" t="s">
        <v>12642</v>
      </c>
      <c r="X3738" s="7" t="s">
        <v>6</v>
      </c>
      <c r="Y3738" s="7" t="s">
        <v>6</v>
      </c>
      <c r="Z3738" s="7" t="s">
        <v>12617</v>
      </c>
      <c r="AA3738" s="7" t="s">
        <v>12617</v>
      </c>
      <c r="AB3738" s="7" t="s">
        <v>6</v>
      </c>
      <c r="AC3738" s="7" t="s">
        <v>16684</v>
      </c>
      <c r="AD3738" s="38" t="s">
        <v>5202</v>
      </c>
      <c r="AE3738" s="38" t="s">
        <v>5194</v>
      </c>
      <c r="AF3738" s="38" t="s">
        <v>4107</v>
      </c>
      <c r="AG3738" s="38" t="s">
        <v>16398</v>
      </c>
      <c r="AH3738" s="38" t="s">
        <v>15512</v>
      </c>
      <c r="AI3738" s="38" t="s">
        <v>17569</v>
      </c>
      <c r="AJ3738" s="38" t="s">
        <v>16400</v>
      </c>
      <c r="AK3738" s="38" t="s">
        <v>4179</v>
      </c>
      <c r="AL3738" s="38" t="s">
        <v>1342</v>
      </c>
      <c r="AM3738" s="38" t="s">
        <v>4045</v>
      </c>
      <c r="AN3738" s="38" t="s">
        <v>5438</v>
      </c>
      <c r="AO3738" s="4"/>
      <c r="AP3738" s="4"/>
    </row>
    <row r="3739" spans="1:42" ht="13.5" customHeight="1">
      <c r="A3739" s="5" t="s">
        <v>12601</v>
      </c>
      <c r="B3739" s="14" t="s">
        <v>12679</v>
      </c>
      <c r="C3739" s="8" t="s">
        <v>5439</v>
      </c>
      <c r="D3739" s="8" t="s">
        <v>17570</v>
      </c>
      <c r="E3739" s="8" t="s">
        <v>5440</v>
      </c>
      <c r="F3739" s="9" t="s">
        <v>17571</v>
      </c>
      <c r="G3739" s="10">
        <v>363</v>
      </c>
      <c r="H3739" s="8" t="s">
        <v>1474</v>
      </c>
      <c r="I3739" s="11">
        <v>20080722</v>
      </c>
      <c r="J3739" s="11">
        <v>20080722</v>
      </c>
      <c r="K3739" s="12">
        <v>202003</v>
      </c>
      <c r="L3739" s="12">
        <v>202103</v>
      </c>
      <c r="M3739" s="7" t="s">
        <v>12617</v>
      </c>
      <c r="N3739" s="14" t="s">
        <v>12642</v>
      </c>
      <c r="O3739" s="38" t="s">
        <v>23275</v>
      </c>
      <c r="P3739" s="7" t="s">
        <v>12617</v>
      </c>
      <c r="Q3739" s="7" t="s">
        <v>12642</v>
      </c>
      <c r="R3739" s="7">
        <v>20360731</v>
      </c>
      <c r="S3739" s="7" t="s">
        <v>12642</v>
      </c>
      <c r="T3739" s="7" t="s">
        <v>12617</v>
      </c>
      <c r="U3739" s="38" t="s">
        <v>23275</v>
      </c>
      <c r="V3739" s="38" t="s">
        <v>23275</v>
      </c>
      <c r="W3739" s="7" t="s">
        <v>12642</v>
      </c>
      <c r="X3739" s="7" t="s">
        <v>6</v>
      </c>
      <c r="Y3739" s="7" t="s">
        <v>6</v>
      </c>
      <c r="Z3739" s="7" t="s">
        <v>12617</v>
      </c>
      <c r="AA3739" s="7" t="s">
        <v>12617</v>
      </c>
      <c r="AB3739" s="7" t="s">
        <v>6</v>
      </c>
      <c r="AC3739" s="7" t="s">
        <v>16313</v>
      </c>
      <c r="AD3739" s="38" t="s">
        <v>4128</v>
      </c>
      <c r="AE3739" s="38" t="s">
        <v>4129</v>
      </c>
      <c r="AF3739" s="38" t="s">
        <v>4107</v>
      </c>
      <c r="AG3739" s="38" t="s">
        <v>16398</v>
      </c>
      <c r="AH3739" s="38" t="s">
        <v>15512</v>
      </c>
      <c r="AI3739" s="38" t="s">
        <v>17569</v>
      </c>
      <c r="AJ3739" s="38" t="s">
        <v>16400</v>
      </c>
      <c r="AK3739" s="38" t="s">
        <v>4179</v>
      </c>
      <c r="AL3739" s="38" t="s">
        <v>1342</v>
      </c>
      <c r="AM3739" s="38" t="s">
        <v>4045</v>
      </c>
      <c r="AN3739" s="38" t="s">
        <v>5438</v>
      </c>
      <c r="AO3739" s="4"/>
      <c r="AP3739" s="4"/>
    </row>
    <row r="3740" spans="1:42" ht="13.5" customHeight="1">
      <c r="A3740" s="5" t="s">
        <v>12601</v>
      </c>
      <c r="B3740" s="14" t="s">
        <v>12679</v>
      </c>
      <c r="C3740" s="8" t="s">
        <v>6465</v>
      </c>
      <c r="D3740" s="8" t="s">
        <v>17572</v>
      </c>
      <c r="E3740" s="8" t="s">
        <v>5441</v>
      </c>
      <c r="F3740" s="9" t="s">
        <v>17573</v>
      </c>
      <c r="G3740" s="10">
        <v>469.93</v>
      </c>
      <c r="H3740" s="8" t="s">
        <v>2626</v>
      </c>
      <c r="I3740" s="11">
        <v>20100304</v>
      </c>
      <c r="J3740" s="11">
        <v>20100224</v>
      </c>
      <c r="K3740" s="12">
        <v>202003</v>
      </c>
      <c r="L3740" s="12">
        <v>202103</v>
      </c>
      <c r="M3740" s="7" t="s">
        <v>12617</v>
      </c>
      <c r="N3740" s="14" t="s">
        <v>12642</v>
      </c>
      <c r="O3740" s="38" t="s">
        <v>23275</v>
      </c>
      <c r="P3740" s="7" t="s">
        <v>12617</v>
      </c>
      <c r="Q3740" s="7" t="s">
        <v>12617</v>
      </c>
      <c r="R3740" s="7" t="s">
        <v>12613</v>
      </c>
      <c r="S3740" s="7" t="s">
        <v>12642</v>
      </c>
      <c r="T3740" s="7" t="s">
        <v>12617</v>
      </c>
      <c r="U3740" s="38" t="s">
        <v>23275</v>
      </c>
      <c r="V3740" s="38" t="s">
        <v>23275</v>
      </c>
      <c r="W3740" s="7" t="s">
        <v>12642</v>
      </c>
      <c r="X3740" s="7" t="s">
        <v>6</v>
      </c>
      <c r="Y3740" s="7" t="s">
        <v>6</v>
      </c>
      <c r="Z3740" s="7" t="s">
        <v>12617</v>
      </c>
      <c r="AA3740" s="7" t="s">
        <v>12617</v>
      </c>
      <c r="AB3740" s="7" t="s">
        <v>6</v>
      </c>
      <c r="AC3740" s="7" t="s">
        <v>16313</v>
      </c>
      <c r="AD3740" s="38" t="s">
        <v>4128</v>
      </c>
      <c r="AE3740" s="38" t="s">
        <v>4129</v>
      </c>
      <c r="AF3740" s="38" t="s">
        <v>4107</v>
      </c>
      <c r="AG3740" s="38" t="s">
        <v>16398</v>
      </c>
      <c r="AH3740" s="38" t="s">
        <v>15512</v>
      </c>
      <c r="AI3740" s="38" t="s">
        <v>17569</v>
      </c>
      <c r="AJ3740" s="38" t="s">
        <v>16400</v>
      </c>
      <c r="AK3740" s="38" t="s">
        <v>4179</v>
      </c>
      <c r="AL3740" s="38" t="s">
        <v>1342</v>
      </c>
      <c r="AM3740" s="38" t="s">
        <v>4045</v>
      </c>
      <c r="AN3740" s="38" t="s">
        <v>5438</v>
      </c>
      <c r="AO3740" s="4"/>
      <c r="AP3740" s="4"/>
    </row>
    <row r="3741" spans="1:42" ht="13.5" customHeight="1">
      <c r="A3741" s="5" t="s">
        <v>12601</v>
      </c>
      <c r="B3741" s="14" t="s">
        <v>12679</v>
      </c>
      <c r="C3741" s="8" t="s">
        <v>6466</v>
      </c>
      <c r="D3741" s="8" t="s">
        <v>17574</v>
      </c>
      <c r="E3741" s="8" t="s">
        <v>5442</v>
      </c>
      <c r="F3741" s="9" t="s">
        <v>17575</v>
      </c>
      <c r="G3741" s="10">
        <v>165.78</v>
      </c>
      <c r="H3741" s="8" t="s">
        <v>1384</v>
      </c>
      <c r="I3741" s="11">
        <v>20100928</v>
      </c>
      <c r="J3741" s="11">
        <v>20100915</v>
      </c>
      <c r="K3741" s="12">
        <v>202003</v>
      </c>
      <c r="L3741" s="12">
        <v>202103</v>
      </c>
      <c r="M3741" s="7" t="s">
        <v>12617</v>
      </c>
      <c r="N3741" s="14" t="s">
        <v>12642</v>
      </c>
      <c r="O3741" s="38" t="s">
        <v>23275</v>
      </c>
      <c r="P3741" s="7" t="s">
        <v>12617</v>
      </c>
      <c r="Q3741" s="7" t="s">
        <v>12642</v>
      </c>
      <c r="R3741" s="7">
        <v>20390914</v>
      </c>
      <c r="S3741" s="7" t="s">
        <v>12617</v>
      </c>
      <c r="T3741" s="7" t="s">
        <v>12617</v>
      </c>
      <c r="U3741" s="38" t="s">
        <v>23275</v>
      </c>
      <c r="V3741" s="38" t="s">
        <v>23275</v>
      </c>
      <c r="W3741" s="7" t="s">
        <v>12642</v>
      </c>
      <c r="X3741" s="7" t="s">
        <v>6</v>
      </c>
      <c r="Y3741" s="7" t="s">
        <v>6</v>
      </c>
      <c r="Z3741" s="7" t="s">
        <v>12617</v>
      </c>
      <c r="AA3741" s="7" t="s">
        <v>12617</v>
      </c>
      <c r="AB3741" s="7" t="s">
        <v>6</v>
      </c>
      <c r="AC3741" s="7" t="s">
        <v>12613</v>
      </c>
      <c r="AD3741" s="38" t="s">
        <v>4128</v>
      </c>
      <c r="AE3741" s="38" t="s">
        <v>4129</v>
      </c>
      <c r="AF3741" s="38" t="s">
        <v>4107</v>
      </c>
      <c r="AG3741" s="38" t="s">
        <v>16398</v>
      </c>
      <c r="AH3741" s="38" t="s">
        <v>15512</v>
      </c>
      <c r="AI3741" s="38" t="s">
        <v>17569</v>
      </c>
      <c r="AJ3741" s="38" t="s">
        <v>16400</v>
      </c>
      <c r="AK3741" s="38" t="s">
        <v>4179</v>
      </c>
      <c r="AL3741" s="38" t="s">
        <v>1342</v>
      </c>
      <c r="AM3741" s="38" t="s">
        <v>4045</v>
      </c>
      <c r="AN3741" s="38" t="s">
        <v>5438</v>
      </c>
      <c r="AO3741" s="4"/>
      <c r="AP3741" s="4"/>
    </row>
    <row r="3742" spans="1:42" ht="13.5" customHeight="1">
      <c r="A3742" s="5" t="s">
        <v>12601</v>
      </c>
      <c r="B3742" s="14" t="s">
        <v>12679</v>
      </c>
      <c r="C3742" s="8" t="s">
        <v>5443</v>
      </c>
      <c r="D3742" s="8" t="s">
        <v>17576</v>
      </c>
      <c r="E3742" s="8" t="s">
        <v>5444</v>
      </c>
      <c r="F3742" s="9" t="s">
        <v>17577</v>
      </c>
      <c r="G3742" s="10">
        <v>301.37</v>
      </c>
      <c r="H3742" s="8" t="s">
        <v>116</v>
      </c>
      <c r="I3742" s="11">
        <v>19840901</v>
      </c>
      <c r="J3742" s="11">
        <v>19840901</v>
      </c>
      <c r="K3742" s="12">
        <v>202003</v>
      </c>
      <c r="L3742" s="12">
        <v>202103</v>
      </c>
      <c r="M3742" s="7" t="s">
        <v>12642</v>
      </c>
      <c r="N3742" s="14" t="s">
        <v>5289</v>
      </c>
      <c r="O3742" s="38" t="s">
        <v>23275</v>
      </c>
      <c r="P3742" s="7" t="s">
        <v>12617</v>
      </c>
      <c r="Q3742" s="7" t="s">
        <v>12617</v>
      </c>
      <c r="R3742" s="7" t="s">
        <v>12613</v>
      </c>
      <c r="S3742" s="7" t="s">
        <v>12642</v>
      </c>
      <c r="T3742" s="7" t="s">
        <v>13609</v>
      </c>
      <c r="U3742" s="38" t="s">
        <v>23275</v>
      </c>
      <c r="V3742" s="38" t="s">
        <v>23275</v>
      </c>
      <c r="W3742" s="7" t="s">
        <v>12642</v>
      </c>
      <c r="X3742" s="7" t="s">
        <v>1282</v>
      </c>
      <c r="Y3742" s="7" t="s">
        <v>12642</v>
      </c>
      <c r="Z3742" s="7" t="s">
        <v>12617</v>
      </c>
      <c r="AA3742" s="7" t="s">
        <v>12642</v>
      </c>
      <c r="AB3742" s="7" t="s">
        <v>1282</v>
      </c>
      <c r="AC3742" s="7" t="s">
        <v>13609</v>
      </c>
      <c r="AD3742" s="38" t="s">
        <v>5202</v>
      </c>
      <c r="AE3742" s="38" t="s">
        <v>5194</v>
      </c>
      <c r="AF3742" s="38" t="s">
        <v>4107</v>
      </c>
      <c r="AG3742" s="38" t="s">
        <v>17578</v>
      </c>
      <c r="AH3742" s="38" t="s">
        <v>15512</v>
      </c>
      <c r="AI3742" s="38" t="s">
        <v>17149</v>
      </c>
      <c r="AJ3742" s="38" t="s">
        <v>17150</v>
      </c>
      <c r="AK3742" s="38" t="s">
        <v>5445</v>
      </c>
      <c r="AL3742" s="38" t="s">
        <v>5446</v>
      </c>
      <c r="AM3742" s="38" t="s">
        <v>5447</v>
      </c>
      <c r="AN3742" s="38" t="s">
        <v>5448</v>
      </c>
      <c r="AO3742" s="4"/>
      <c r="AP3742" s="4"/>
    </row>
    <row r="3743" spans="1:42" ht="13.5" customHeight="1">
      <c r="A3743" s="5" t="s">
        <v>12601</v>
      </c>
      <c r="B3743" s="14" t="s">
        <v>12679</v>
      </c>
      <c r="C3743" s="8" t="s">
        <v>5449</v>
      </c>
      <c r="D3743" s="8" t="s">
        <v>17579</v>
      </c>
      <c r="E3743" s="8" t="s">
        <v>5450</v>
      </c>
      <c r="F3743" s="9" t="s">
        <v>17580</v>
      </c>
      <c r="G3743" s="10">
        <v>1648.67</v>
      </c>
      <c r="H3743" s="8" t="s">
        <v>116</v>
      </c>
      <c r="I3743" s="11">
        <v>19940407</v>
      </c>
      <c r="J3743" s="11">
        <v>20060221</v>
      </c>
      <c r="K3743" s="12">
        <v>202003</v>
      </c>
      <c r="L3743" s="12">
        <v>202103</v>
      </c>
      <c r="M3743" s="7" t="s">
        <v>12642</v>
      </c>
      <c r="N3743" s="14" t="s">
        <v>5289</v>
      </c>
      <c r="O3743" s="38" t="s">
        <v>23275</v>
      </c>
      <c r="P3743" s="7" t="s">
        <v>12617</v>
      </c>
      <c r="Q3743" s="7" t="s">
        <v>12617</v>
      </c>
      <c r="R3743" s="7" t="s">
        <v>12613</v>
      </c>
      <c r="S3743" s="7" t="s">
        <v>12642</v>
      </c>
      <c r="T3743" s="7" t="s">
        <v>13609</v>
      </c>
      <c r="U3743" s="38" t="s">
        <v>23278</v>
      </c>
      <c r="V3743" s="38" t="s">
        <v>23278</v>
      </c>
      <c r="W3743" s="7" t="s">
        <v>12642</v>
      </c>
      <c r="X3743" s="7" t="s">
        <v>1282</v>
      </c>
      <c r="Y3743" s="7" t="s">
        <v>12642</v>
      </c>
      <c r="Z3743" s="7" t="s">
        <v>12617</v>
      </c>
      <c r="AA3743" s="7" t="s">
        <v>12642</v>
      </c>
      <c r="AB3743" s="7" t="s">
        <v>1282</v>
      </c>
      <c r="AC3743" s="7" t="s">
        <v>13609</v>
      </c>
      <c r="AD3743" s="38" t="s">
        <v>5202</v>
      </c>
      <c r="AE3743" s="38" t="s">
        <v>5194</v>
      </c>
      <c r="AF3743" s="38" t="s">
        <v>4107</v>
      </c>
      <c r="AG3743" s="38" t="s">
        <v>17148</v>
      </c>
      <c r="AH3743" s="38" t="s">
        <v>15512</v>
      </c>
      <c r="AI3743" s="38" t="s">
        <v>17149</v>
      </c>
      <c r="AJ3743" s="38" t="s">
        <v>17150</v>
      </c>
      <c r="AK3743" s="38" t="s">
        <v>5445</v>
      </c>
      <c r="AL3743" s="38" t="s">
        <v>5446</v>
      </c>
      <c r="AM3743" s="38" t="s">
        <v>5447</v>
      </c>
      <c r="AN3743" s="38" t="s">
        <v>5448</v>
      </c>
      <c r="AO3743" s="4"/>
      <c r="AP3743" s="4"/>
    </row>
    <row r="3744" spans="1:42" ht="13.5" customHeight="1">
      <c r="A3744" s="5" t="s">
        <v>12601</v>
      </c>
      <c r="B3744" s="14" t="s">
        <v>12679</v>
      </c>
      <c r="C3744" s="8" t="s">
        <v>5451</v>
      </c>
      <c r="D3744" s="8" t="s">
        <v>17581</v>
      </c>
      <c r="E3744" s="8" t="s">
        <v>5452</v>
      </c>
      <c r="F3744" s="9" t="s">
        <v>17582</v>
      </c>
      <c r="G3744" s="10">
        <v>408.66</v>
      </c>
      <c r="H3744" s="8" t="s">
        <v>116</v>
      </c>
      <c r="I3744" s="11">
        <v>19980226</v>
      </c>
      <c r="J3744" s="11">
        <v>19980226</v>
      </c>
      <c r="K3744" s="12">
        <v>202003</v>
      </c>
      <c r="L3744" s="12">
        <v>202103</v>
      </c>
      <c r="M3744" s="7" t="s">
        <v>12617</v>
      </c>
      <c r="N3744" s="14" t="s">
        <v>12642</v>
      </c>
      <c r="O3744" s="38" t="s">
        <v>23275</v>
      </c>
      <c r="P3744" s="7" t="s">
        <v>12617</v>
      </c>
      <c r="Q3744" s="7" t="s">
        <v>12642</v>
      </c>
      <c r="R3744" s="7">
        <v>20300531</v>
      </c>
      <c r="S3744" s="7" t="s">
        <v>12642</v>
      </c>
      <c r="T3744" s="7" t="s">
        <v>13609</v>
      </c>
      <c r="U3744" s="38" t="s">
        <v>23275</v>
      </c>
      <c r="V3744" s="38" t="s">
        <v>23275</v>
      </c>
      <c r="W3744" s="7" t="s">
        <v>12617</v>
      </c>
      <c r="X3744" s="7" t="s">
        <v>1282</v>
      </c>
      <c r="Y3744" s="7" t="s">
        <v>1282</v>
      </c>
      <c r="Z3744" s="7" t="s">
        <v>12617</v>
      </c>
      <c r="AA3744" s="7" t="s">
        <v>12642</v>
      </c>
      <c r="AB3744" s="7" t="s">
        <v>1282</v>
      </c>
      <c r="AC3744" s="7" t="s">
        <v>13609</v>
      </c>
      <c r="AD3744" s="38" t="s">
        <v>5202</v>
      </c>
      <c r="AE3744" s="38" t="s">
        <v>5194</v>
      </c>
      <c r="AF3744" s="38" t="s">
        <v>4107</v>
      </c>
      <c r="AG3744" s="38" t="s">
        <v>17148</v>
      </c>
      <c r="AH3744" s="38" t="s">
        <v>15512</v>
      </c>
      <c r="AI3744" s="38" t="s">
        <v>17149</v>
      </c>
      <c r="AJ3744" s="38" t="s">
        <v>17150</v>
      </c>
      <c r="AK3744" s="38" t="s">
        <v>5445</v>
      </c>
      <c r="AL3744" s="38" t="s">
        <v>5446</v>
      </c>
      <c r="AM3744" s="38" t="s">
        <v>5447</v>
      </c>
      <c r="AN3744" s="38" t="s">
        <v>5448</v>
      </c>
      <c r="AO3744" s="4"/>
      <c r="AP3744" s="4"/>
    </row>
    <row r="3745" spans="1:42" ht="13.5" customHeight="1">
      <c r="A3745" s="5" t="s">
        <v>12601</v>
      </c>
      <c r="B3745" s="14" t="s">
        <v>12679</v>
      </c>
      <c r="C3745" s="8" t="s">
        <v>5453</v>
      </c>
      <c r="D3745" s="8" t="s">
        <v>17583</v>
      </c>
      <c r="E3745" s="8" t="s">
        <v>5454</v>
      </c>
      <c r="F3745" s="9" t="s">
        <v>17584</v>
      </c>
      <c r="G3745" s="10">
        <v>428.2</v>
      </c>
      <c r="H3745" s="8" t="s">
        <v>116</v>
      </c>
      <c r="I3745" s="11">
        <v>1991</v>
      </c>
      <c r="J3745" s="11"/>
      <c r="K3745" s="12">
        <v>202003</v>
      </c>
      <c r="L3745" s="12" t="s">
        <v>5323</v>
      </c>
      <c r="M3745" s="7" t="s">
        <v>12617</v>
      </c>
      <c r="N3745" s="14" t="s">
        <v>12642</v>
      </c>
      <c r="O3745" s="38" t="s">
        <v>23275</v>
      </c>
      <c r="P3745" s="7" t="s">
        <v>12617</v>
      </c>
      <c r="Q3745" s="7" t="s">
        <v>12617</v>
      </c>
      <c r="R3745" s="7" t="s">
        <v>12613</v>
      </c>
      <c r="S3745" s="7" t="s">
        <v>12617</v>
      </c>
      <c r="T3745" s="7" t="s">
        <v>12617</v>
      </c>
      <c r="U3745" s="38" t="s">
        <v>23275</v>
      </c>
      <c r="V3745" s="38" t="s">
        <v>23275</v>
      </c>
      <c r="W3745" s="7" t="s">
        <v>12642</v>
      </c>
      <c r="X3745" s="7" t="s">
        <v>5289</v>
      </c>
      <c r="Y3745" s="7" t="s">
        <v>5289</v>
      </c>
      <c r="Z3745" s="7" t="s">
        <v>12617</v>
      </c>
      <c r="AA3745" s="7" t="s">
        <v>12617</v>
      </c>
      <c r="AB3745" s="7" t="s">
        <v>5289</v>
      </c>
      <c r="AC3745" s="7" t="s">
        <v>12613</v>
      </c>
      <c r="AD3745" s="38" t="s">
        <v>5202</v>
      </c>
      <c r="AE3745" s="38" t="s">
        <v>5194</v>
      </c>
      <c r="AF3745" s="38" t="s">
        <v>4107</v>
      </c>
      <c r="AG3745" s="38" t="s">
        <v>17237</v>
      </c>
      <c r="AH3745" s="38" t="s">
        <v>13593</v>
      </c>
      <c r="AI3745" s="38" t="s">
        <v>17238</v>
      </c>
      <c r="AJ3745" s="38" t="s">
        <v>17239</v>
      </c>
      <c r="AK3745" s="38"/>
      <c r="AL3745" s="38"/>
      <c r="AM3745" s="38"/>
      <c r="AN3745" s="38"/>
      <c r="AO3745" s="4"/>
      <c r="AP3745" s="4"/>
    </row>
    <row r="3746" spans="1:42" ht="13.5" customHeight="1">
      <c r="A3746" s="5" t="s">
        <v>12601</v>
      </c>
      <c r="B3746" s="14" t="s">
        <v>12679</v>
      </c>
      <c r="C3746" s="8" t="s">
        <v>5455</v>
      </c>
      <c r="D3746" s="8" t="s">
        <v>17585</v>
      </c>
      <c r="E3746" s="8" t="s">
        <v>5456</v>
      </c>
      <c r="F3746" s="9" t="s">
        <v>17586</v>
      </c>
      <c r="G3746" s="10">
        <v>228.09</v>
      </c>
      <c r="H3746" s="8" t="s">
        <v>116</v>
      </c>
      <c r="I3746" s="11">
        <v>20060705</v>
      </c>
      <c r="J3746" s="11"/>
      <c r="K3746" s="12">
        <v>202003</v>
      </c>
      <c r="L3746" s="12" t="s">
        <v>5323</v>
      </c>
      <c r="M3746" s="7" t="s">
        <v>12617</v>
      </c>
      <c r="N3746" s="14" t="s">
        <v>12642</v>
      </c>
      <c r="O3746" s="38" t="s">
        <v>23275</v>
      </c>
      <c r="P3746" s="7" t="s">
        <v>12617</v>
      </c>
      <c r="Q3746" s="7" t="s">
        <v>12617</v>
      </c>
      <c r="R3746" s="7" t="s">
        <v>12613</v>
      </c>
      <c r="S3746" s="7" t="s">
        <v>12617</v>
      </c>
      <c r="T3746" s="7" t="s">
        <v>12617</v>
      </c>
      <c r="U3746" s="38" t="s">
        <v>23275</v>
      </c>
      <c r="V3746" s="38" t="s">
        <v>23275</v>
      </c>
      <c r="W3746" s="7" t="s">
        <v>12642</v>
      </c>
      <c r="X3746" s="7" t="s">
        <v>5289</v>
      </c>
      <c r="Y3746" s="7" t="s">
        <v>5289</v>
      </c>
      <c r="Z3746" s="7" t="s">
        <v>12617</v>
      </c>
      <c r="AA3746" s="7" t="s">
        <v>12617</v>
      </c>
      <c r="AB3746" s="7" t="s">
        <v>5289</v>
      </c>
      <c r="AC3746" s="7" t="s">
        <v>12613</v>
      </c>
      <c r="AD3746" s="38" t="s">
        <v>5202</v>
      </c>
      <c r="AE3746" s="38" t="s">
        <v>5194</v>
      </c>
      <c r="AF3746" s="38" t="s">
        <v>4107</v>
      </c>
      <c r="AG3746" s="38" t="s">
        <v>17237</v>
      </c>
      <c r="AH3746" s="38" t="s">
        <v>13593</v>
      </c>
      <c r="AI3746" s="38" t="s">
        <v>17238</v>
      </c>
      <c r="AJ3746" s="38" t="s">
        <v>17239</v>
      </c>
      <c r="AK3746" s="38"/>
      <c r="AL3746" s="38"/>
      <c r="AM3746" s="38"/>
      <c r="AN3746" s="38"/>
      <c r="AO3746" s="4"/>
      <c r="AP3746" s="4"/>
    </row>
    <row r="3747" spans="1:42" ht="13.5" customHeight="1">
      <c r="A3747" s="5" t="s">
        <v>12601</v>
      </c>
      <c r="B3747" s="14" t="s">
        <v>12679</v>
      </c>
      <c r="C3747" s="8" t="s">
        <v>5457</v>
      </c>
      <c r="D3747" s="8" t="s">
        <v>17587</v>
      </c>
      <c r="E3747" s="8" t="s">
        <v>5458</v>
      </c>
      <c r="F3747" s="9" t="s">
        <v>17588</v>
      </c>
      <c r="G3747" s="10">
        <v>407.09</v>
      </c>
      <c r="H3747" s="8" t="s">
        <v>116</v>
      </c>
      <c r="I3747" s="11">
        <v>20030107</v>
      </c>
      <c r="J3747" s="11"/>
      <c r="K3747" s="12">
        <v>202003</v>
      </c>
      <c r="L3747" s="12" t="s">
        <v>5323</v>
      </c>
      <c r="M3747" s="7" t="s">
        <v>12617</v>
      </c>
      <c r="N3747" s="14" t="s">
        <v>12642</v>
      </c>
      <c r="O3747" s="38" t="s">
        <v>23275</v>
      </c>
      <c r="P3747" s="7" t="s">
        <v>12642</v>
      </c>
      <c r="Q3747" s="7" t="s">
        <v>12617</v>
      </c>
      <c r="R3747" s="7" t="s">
        <v>12613</v>
      </c>
      <c r="S3747" s="7" t="s">
        <v>12617</v>
      </c>
      <c r="T3747" s="7" t="s">
        <v>12617</v>
      </c>
      <c r="U3747" s="38" t="s">
        <v>23275</v>
      </c>
      <c r="V3747" s="38" t="s">
        <v>23275</v>
      </c>
      <c r="W3747" s="7" t="s">
        <v>12642</v>
      </c>
      <c r="X3747" s="7" t="s">
        <v>5289</v>
      </c>
      <c r="Y3747" s="7" t="s">
        <v>5289</v>
      </c>
      <c r="Z3747" s="7" t="s">
        <v>12617</v>
      </c>
      <c r="AA3747" s="7" t="s">
        <v>12617</v>
      </c>
      <c r="AB3747" s="7" t="s">
        <v>5289</v>
      </c>
      <c r="AC3747" s="7" t="s">
        <v>12613</v>
      </c>
      <c r="AD3747" s="38" t="s">
        <v>5202</v>
      </c>
      <c r="AE3747" s="38" t="s">
        <v>5194</v>
      </c>
      <c r="AF3747" s="38" t="s">
        <v>4107</v>
      </c>
      <c r="AG3747" s="38" t="s">
        <v>17237</v>
      </c>
      <c r="AH3747" s="38" t="s">
        <v>13593</v>
      </c>
      <c r="AI3747" s="38" t="s">
        <v>17238</v>
      </c>
      <c r="AJ3747" s="38" t="s">
        <v>17239</v>
      </c>
      <c r="AK3747" s="38"/>
      <c r="AL3747" s="38"/>
      <c r="AM3747" s="38"/>
      <c r="AN3747" s="38"/>
      <c r="AO3747" s="4"/>
      <c r="AP3747" s="4"/>
    </row>
    <row r="3748" spans="1:42" ht="13.5" customHeight="1">
      <c r="A3748" s="5" t="s">
        <v>12601</v>
      </c>
      <c r="B3748" s="14" t="s">
        <v>16108</v>
      </c>
      <c r="C3748" s="8" t="s">
        <v>5459</v>
      </c>
      <c r="D3748" s="8" t="s">
        <v>17589</v>
      </c>
      <c r="E3748" s="8" t="s">
        <v>5460</v>
      </c>
      <c r="F3748" s="9" t="s">
        <v>17590</v>
      </c>
      <c r="G3748" s="10">
        <v>2098.69</v>
      </c>
      <c r="H3748" s="8" t="s">
        <v>2</v>
      </c>
      <c r="I3748" s="11">
        <v>19970605</v>
      </c>
      <c r="J3748" s="11">
        <v>35586</v>
      </c>
      <c r="K3748" s="12">
        <v>202003</v>
      </c>
      <c r="L3748" s="12">
        <v>202103</v>
      </c>
      <c r="M3748" s="7" t="s">
        <v>12617</v>
      </c>
      <c r="N3748" s="14" t="s">
        <v>12642</v>
      </c>
      <c r="O3748" s="38" t="s">
        <v>23275</v>
      </c>
      <c r="P3748" s="7" t="s">
        <v>12617</v>
      </c>
      <c r="Q3748" s="7" t="s">
        <v>12617</v>
      </c>
      <c r="R3748" s="7" t="s">
        <v>12613</v>
      </c>
      <c r="S3748" s="7" t="s">
        <v>12617</v>
      </c>
      <c r="T3748" s="7" t="s">
        <v>12642</v>
      </c>
      <c r="U3748" s="38" t="s">
        <v>23275</v>
      </c>
      <c r="V3748" s="38" t="s">
        <v>23275</v>
      </c>
      <c r="W3748" s="7" t="s">
        <v>12617</v>
      </c>
      <c r="X3748" s="7" t="s">
        <v>6</v>
      </c>
      <c r="Y3748" s="7" t="s">
        <v>6</v>
      </c>
      <c r="Z3748" s="7" t="s">
        <v>12642</v>
      </c>
      <c r="AA3748" s="7" t="s">
        <v>12642</v>
      </c>
      <c r="AB3748" s="7" t="s">
        <v>6</v>
      </c>
      <c r="AC3748" s="7" t="s">
        <v>12613</v>
      </c>
      <c r="AD3748" s="38" t="s">
        <v>5202</v>
      </c>
      <c r="AE3748" s="38" t="s">
        <v>5194</v>
      </c>
      <c r="AF3748" s="38" t="s">
        <v>4107</v>
      </c>
      <c r="AG3748" s="38" t="s">
        <v>17284</v>
      </c>
      <c r="AH3748" s="38" t="s">
        <v>17285</v>
      </c>
      <c r="AI3748" s="38" t="s">
        <v>17286</v>
      </c>
      <c r="AJ3748" s="38" t="s">
        <v>17287</v>
      </c>
      <c r="AK3748" s="38" t="s">
        <v>5461</v>
      </c>
      <c r="AL3748" s="38" t="s">
        <v>5462</v>
      </c>
      <c r="AM3748" s="38" t="s">
        <v>5463</v>
      </c>
      <c r="AN3748" s="38" t="s">
        <v>5464</v>
      </c>
      <c r="AO3748" s="4"/>
      <c r="AP3748" s="4"/>
    </row>
    <row r="3749" spans="1:42" ht="13.5" customHeight="1">
      <c r="A3749" s="5" t="s">
        <v>12601</v>
      </c>
      <c r="B3749" s="14" t="s">
        <v>12679</v>
      </c>
      <c r="C3749" s="8" t="s">
        <v>5465</v>
      </c>
      <c r="D3749" s="8" t="s">
        <v>17591</v>
      </c>
      <c r="E3749" s="8" t="s">
        <v>5466</v>
      </c>
      <c r="F3749" s="9" t="s">
        <v>17592</v>
      </c>
      <c r="G3749" s="10">
        <v>537.16</v>
      </c>
      <c r="H3749" s="8" t="s">
        <v>116</v>
      </c>
      <c r="I3749" s="11">
        <v>20021221</v>
      </c>
      <c r="J3749" s="11">
        <v>37611</v>
      </c>
      <c r="K3749" s="12">
        <v>202003</v>
      </c>
      <c r="L3749" s="12">
        <v>202103</v>
      </c>
      <c r="M3749" s="7" t="s">
        <v>12617</v>
      </c>
      <c r="N3749" s="14" t="s">
        <v>12642</v>
      </c>
      <c r="O3749" s="38" t="s">
        <v>23275</v>
      </c>
      <c r="P3749" s="7" t="s">
        <v>12617</v>
      </c>
      <c r="Q3749" s="7" t="s">
        <v>12617</v>
      </c>
      <c r="R3749" s="7" t="s">
        <v>12613</v>
      </c>
      <c r="S3749" s="7" t="s">
        <v>12617</v>
      </c>
      <c r="T3749" s="7" t="s">
        <v>12617</v>
      </c>
      <c r="U3749" s="38" t="s">
        <v>23275</v>
      </c>
      <c r="V3749" s="38" t="s">
        <v>23275</v>
      </c>
      <c r="W3749" s="7" t="s">
        <v>12617</v>
      </c>
      <c r="X3749" s="7" t="s">
        <v>6</v>
      </c>
      <c r="Y3749" s="7" t="s">
        <v>6</v>
      </c>
      <c r="Z3749" s="7" t="s">
        <v>12642</v>
      </c>
      <c r="AA3749" s="7" t="s">
        <v>12642</v>
      </c>
      <c r="AB3749" s="7" t="s">
        <v>6</v>
      </c>
      <c r="AC3749" s="7" t="s">
        <v>12613</v>
      </c>
      <c r="AD3749" s="38" t="s">
        <v>5202</v>
      </c>
      <c r="AE3749" s="38" t="s">
        <v>5194</v>
      </c>
      <c r="AF3749" s="38" t="s">
        <v>4107</v>
      </c>
      <c r="AG3749" s="38" t="s">
        <v>17284</v>
      </c>
      <c r="AH3749" s="38" t="s">
        <v>17285</v>
      </c>
      <c r="AI3749" s="38" t="s">
        <v>17286</v>
      </c>
      <c r="AJ3749" s="38" t="s">
        <v>17287</v>
      </c>
      <c r="AK3749" s="38" t="s">
        <v>5461</v>
      </c>
      <c r="AL3749" s="38" t="s">
        <v>5462</v>
      </c>
      <c r="AM3749" s="38" t="s">
        <v>5463</v>
      </c>
      <c r="AN3749" s="38" t="s">
        <v>5464</v>
      </c>
      <c r="AO3749" s="4"/>
      <c r="AP3749" s="4"/>
    </row>
    <row r="3750" spans="1:42" ht="13.5" customHeight="1">
      <c r="A3750" s="5" t="s">
        <v>12601</v>
      </c>
      <c r="B3750" s="14" t="s">
        <v>12679</v>
      </c>
      <c r="C3750" s="8" t="s">
        <v>5467</v>
      </c>
      <c r="D3750" s="8" t="s">
        <v>17593</v>
      </c>
      <c r="E3750" s="8" t="s">
        <v>5468</v>
      </c>
      <c r="F3750" s="9" t="s">
        <v>17594</v>
      </c>
      <c r="G3750" s="10">
        <v>813.75</v>
      </c>
      <c r="H3750" s="8" t="s">
        <v>116</v>
      </c>
      <c r="I3750" s="11">
        <v>1973</v>
      </c>
      <c r="J3750" s="11">
        <v>1973</v>
      </c>
      <c r="K3750" s="12">
        <v>202003</v>
      </c>
      <c r="L3750" s="12">
        <v>202103</v>
      </c>
      <c r="M3750" s="7" t="s">
        <v>12617</v>
      </c>
      <c r="N3750" s="14" t="s">
        <v>12642</v>
      </c>
      <c r="O3750" s="38" t="s">
        <v>23275</v>
      </c>
      <c r="P3750" s="7" t="s">
        <v>12617</v>
      </c>
      <c r="Q3750" s="7" t="s">
        <v>17595</v>
      </c>
      <c r="R3750" s="7" t="s">
        <v>12613</v>
      </c>
      <c r="S3750" s="7" t="s">
        <v>13341</v>
      </c>
      <c r="T3750" s="7" t="s">
        <v>12617</v>
      </c>
      <c r="U3750" s="38" t="s">
        <v>23275</v>
      </c>
      <c r="V3750" s="38" t="s">
        <v>23275</v>
      </c>
      <c r="W3750" s="7" t="s">
        <v>12617</v>
      </c>
      <c r="X3750" s="7" t="s">
        <v>6</v>
      </c>
      <c r="Y3750" s="7" t="s">
        <v>6</v>
      </c>
      <c r="Z3750" s="7" t="s">
        <v>12642</v>
      </c>
      <c r="AA3750" s="7" t="s">
        <v>12642</v>
      </c>
      <c r="AB3750" s="7" t="s">
        <v>6</v>
      </c>
      <c r="AC3750" s="7" t="s">
        <v>12613</v>
      </c>
      <c r="AD3750" s="38" t="s">
        <v>5202</v>
      </c>
      <c r="AE3750" s="38" t="s">
        <v>5194</v>
      </c>
      <c r="AF3750" s="38" t="s">
        <v>4107</v>
      </c>
      <c r="AG3750" s="38" t="s">
        <v>17284</v>
      </c>
      <c r="AH3750" s="38" t="s">
        <v>17285</v>
      </c>
      <c r="AI3750" s="38" t="s">
        <v>17286</v>
      </c>
      <c r="AJ3750" s="38" t="s">
        <v>17287</v>
      </c>
      <c r="AK3750" s="38" t="s">
        <v>5461</v>
      </c>
      <c r="AL3750" s="38" t="s">
        <v>5462</v>
      </c>
      <c r="AM3750" s="38" t="s">
        <v>5463</v>
      </c>
      <c r="AN3750" s="38" t="s">
        <v>5464</v>
      </c>
      <c r="AO3750" s="4"/>
      <c r="AP3750" s="4"/>
    </row>
    <row r="3751" spans="1:42" ht="13.5" customHeight="1">
      <c r="A3751" s="5" t="s">
        <v>12601</v>
      </c>
      <c r="B3751" s="14" t="s">
        <v>12679</v>
      </c>
      <c r="C3751" s="8" t="s">
        <v>5469</v>
      </c>
      <c r="D3751" s="8" t="s">
        <v>17596</v>
      </c>
      <c r="E3751" s="8" t="s">
        <v>5470</v>
      </c>
      <c r="F3751" s="9" t="s">
        <v>17597</v>
      </c>
      <c r="G3751" s="10">
        <v>589.59</v>
      </c>
      <c r="H3751" s="8" t="s">
        <v>116</v>
      </c>
      <c r="I3751" s="11">
        <v>20041222</v>
      </c>
      <c r="J3751" s="11">
        <v>20041222</v>
      </c>
      <c r="K3751" s="12">
        <v>202003</v>
      </c>
      <c r="L3751" s="12" t="s">
        <v>5323</v>
      </c>
      <c r="M3751" s="7" t="s">
        <v>12642</v>
      </c>
      <c r="N3751" s="14" t="s">
        <v>6</v>
      </c>
      <c r="O3751" s="38" t="s">
        <v>23275</v>
      </c>
      <c r="P3751" s="7" t="s">
        <v>12617</v>
      </c>
      <c r="Q3751" s="7" t="s">
        <v>12642</v>
      </c>
      <c r="R3751" s="7" t="s">
        <v>17598</v>
      </c>
      <c r="S3751" s="7" t="s">
        <v>15541</v>
      </c>
      <c r="T3751" s="7" t="s">
        <v>12617</v>
      </c>
      <c r="U3751" s="38" t="s">
        <v>23275</v>
      </c>
      <c r="V3751" s="38" t="s">
        <v>23275</v>
      </c>
      <c r="W3751" s="7" t="s">
        <v>12642</v>
      </c>
      <c r="X3751" s="7" t="s">
        <v>6</v>
      </c>
      <c r="Y3751" s="7" t="s">
        <v>6</v>
      </c>
      <c r="Z3751" s="7" t="s">
        <v>12617</v>
      </c>
      <c r="AA3751" s="7" t="s">
        <v>12642</v>
      </c>
      <c r="AB3751" s="7" t="s">
        <v>6</v>
      </c>
      <c r="AC3751" s="7" t="s">
        <v>13449</v>
      </c>
      <c r="AD3751" s="38" t="s">
        <v>5202</v>
      </c>
      <c r="AE3751" s="38" t="s">
        <v>5194</v>
      </c>
      <c r="AF3751" s="38" t="s">
        <v>4107</v>
      </c>
      <c r="AG3751" s="38" t="s">
        <v>17350</v>
      </c>
      <c r="AH3751" s="38" t="s">
        <v>17599</v>
      </c>
      <c r="AI3751" s="38" t="s">
        <v>17600</v>
      </c>
      <c r="AJ3751" s="38" t="s">
        <v>17601</v>
      </c>
      <c r="AK3751" s="38"/>
      <c r="AL3751" s="38"/>
      <c r="AM3751" s="38"/>
      <c r="AN3751" s="38"/>
      <c r="AO3751" s="4"/>
      <c r="AP3751" s="4"/>
    </row>
    <row r="3752" spans="1:42" ht="13.5" customHeight="1">
      <c r="A3752" s="5" t="s">
        <v>12601</v>
      </c>
      <c r="B3752" s="14" t="s">
        <v>12679</v>
      </c>
      <c r="C3752" s="8" t="s">
        <v>5471</v>
      </c>
      <c r="D3752" s="8" t="s">
        <v>17602</v>
      </c>
      <c r="E3752" s="8" t="s">
        <v>5472</v>
      </c>
      <c r="F3752" s="9" t="s">
        <v>17603</v>
      </c>
      <c r="G3752" s="10">
        <v>358</v>
      </c>
      <c r="H3752" s="8" t="s">
        <v>116</v>
      </c>
      <c r="I3752" s="11">
        <v>19980219</v>
      </c>
      <c r="J3752" s="11">
        <v>19980219</v>
      </c>
      <c r="K3752" s="12">
        <v>202003</v>
      </c>
      <c r="L3752" s="12" t="s">
        <v>5323</v>
      </c>
      <c r="M3752" s="7" t="s">
        <v>12642</v>
      </c>
      <c r="N3752" s="14" t="s">
        <v>6</v>
      </c>
      <c r="O3752" s="38" t="s">
        <v>23275</v>
      </c>
      <c r="P3752" s="7" t="s">
        <v>12617</v>
      </c>
      <c r="Q3752" s="7" t="s">
        <v>13449</v>
      </c>
      <c r="R3752" s="7" t="s">
        <v>12613</v>
      </c>
      <c r="S3752" s="7" t="s">
        <v>12617</v>
      </c>
      <c r="T3752" s="7" t="s">
        <v>12617</v>
      </c>
      <c r="U3752" s="38" t="s">
        <v>23275</v>
      </c>
      <c r="V3752" s="38" t="s">
        <v>23275</v>
      </c>
      <c r="W3752" s="7" t="s">
        <v>12642</v>
      </c>
      <c r="X3752" s="7" t="s">
        <v>6</v>
      </c>
      <c r="Y3752" s="7" t="s">
        <v>6</v>
      </c>
      <c r="Z3752" s="7" t="s">
        <v>12617</v>
      </c>
      <c r="AA3752" s="7" t="s">
        <v>12642</v>
      </c>
      <c r="AB3752" s="7" t="s">
        <v>6</v>
      </c>
      <c r="AC3752" s="7" t="s">
        <v>12617</v>
      </c>
      <c r="AD3752" s="38" t="s">
        <v>5202</v>
      </c>
      <c r="AE3752" s="38" t="s">
        <v>5194</v>
      </c>
      <c r="AF3752" s="38" t="s">
        <v>4107</v>
      </c>
      <c r="AG3752" s="38" t="s">
        <v>17350</v>
      </c>
      <c r="AH3752" s="38" t="s">
        <v>17599</v>
      </c>
      <c r="AI3752" s="38" t="s">
        <v>17600</v>
      </c>
      <c r="AJ3752" s="38" t="s">
        <v>17601</v>
      </c>
      <c r="AK3752" s="38"/>
      <c r="AL3752" s="38"/>
      <c r="AM3752" s="38"/>
      <c r="AN3752" s="38"/>
      <c r="AO3752" s="4"/>
      <c r="AP3752" s="4"/>
    </row>
    <row r="3753" spans="1:42" ht="13.5" customHeight="1">
      <c r="A3753" s="5" t="s">
        <v>12601</v>
      </c>
      <c r="B3753" s="14" t="s">
        <v>12679</v>
      </c>
      <c r="C3753" s="8" t="s">
        <v>5473</v>
      </c>
      <c r="D3753" s="8" t="s">
        <v>17604</v>
      </c>
      <c r="E3753" s="8" t="s">
        <v>5474</v>
      </c>
      <c r="F3753" s="9" t="s">
        <v>17605</v>
      </c>
      <c r="G3753" s="10">
        <v>494.87</v>
      </c>
      <c r="H3753" s="8" t="s">
        <v>116</v>
      </c>
      <c r="I3753" s="11">
        <v>20020726</v>
      </c>
      <c r="J3753" s="11">
        <v>20020726</v>
      </c>
      <c r="K3753" s="12">
        <v>202003</v>
      </c>
      <c r="L3753" s="12" t="s">
        <v>5323</v>
      </c>
      <c r="M3753" s="7" t="s">
        <v>12642</v>
      </c>
      <c r="N3753" s="14" t="s">
        <v>6</v>
      </c>
      <c r="O3753" s="38" t="s">
        <v>23275</v>
      </c>
      <c r="P3753" s="7" t="s">
        <v>12617</v>
      </c>
      <c r="Q3753" s="7" t="s">
        <v>12642</v>
      </c>
      <c r="R3753" s="7" t="s">
        <v>12613</v>
      </c>
      <c r="S3753" s="7" t="s">
        <v>12642</v>
      </c>
      <c r="T3753" s="7" t="s">
        <v>12617</v>
      </c>
      <c r="U3753" s="38" t="s">
        <v>23275</v>
      </c>
      <c r="V3753" s="38" t="s">
        <v>23275</v>
      </c>
      <c r="W3753" s="7" t="s">
        <v>12642</v>
      </c>
      <c r="X3753" s="7" t="s">
        <v>6</v>
      </c>
      <c r="Y3753" s="7" t="s">
        <v>6</v>
      </c>
      <c r="Z3753" s="7" t="s">
        <v>12617</v>
      </c>
      <c r="AA3753" s="7" t="s">
        <v>12642</v>
      </c>
      <c r="AB3753" s="7" t="s">
        <v>6</v>
      </c>
      <c r="AC3753" s="7" t="s">
        <v>13449</v>
      </c>
      <c r="AD3753" s="38" t="s">
        <v>5202</v>
      </c>
      <c r="AE3753" s="38" t="s">
        <v>5194</v>
      </c>
      <c r="AF3753" s="38" t="s">
        <v>4107</v>
      </c>
      <c r="AG3753" s="38" t="s">
        <v>17350</v>
      </c>
      <c r="AH3753" s="38" t="s">
        <v>17599</v>
      </c>
      <c r="AI3753" s="38" t="s">
        <v>17600</v>
      </c>
      <c r="AJ3753" s="38" t="s">
        <v>17601</v>
      </c>
      <c r="AK3753" s="38"/>
      <c r="AL3753" s="38"/>
      <c r="AM3753" s="38"/>
      <c r="AN3753" s="38"/>
      <c r="AO3753" s="4"/>
      <c r="AP3753" s="4"/>
    </row>
    <row r="3754" spans="1:42" ht="13.5" customHeight="1">
      <c r="A3754" s="5" t="s">
        <v>12601</v>
      </c>
      <c r="B3754" s="14" t="s">
        <v>12679</v>
      </c>
      <c r="C3754" s="8" t="s">
        <v>5475</v>
      </c>
      <c r="D3754" s="8" t="s">
        <v>17606</v>
      </c>
      <c r="E3754" s="8" t="s">
        <v>5476</v>
      </c>
      <c r="F3754" s="9" t="s">
        <v>17607</v>
      </c>
      <c r="G3754" s="10">
        <v>765.78</v>
      </c>
      <c r="H3754" s="8" t="s">
        <v>116</v>
      </c>
      <c r="I3754" s="11">
        <v>20020806</v>
      </c>
      <c r="J3754" s="11">
        <v>20020806</v>
      </c>
      <c r="K3754" s="12">
        <v>202003</v>
      </c>
      <c r="L3754" s="12" t="s">
        <v>5323</v>
      </c>
      <c r="M3754" s="7" t="s">
        <v>12642</v>
      </c>
      <c r="N3754" s="14" t="s">
        <v>6</v>
      </c>
      <c r="O3754" s="38" t="s">
        <v>23275</v>
      </c>
      <c r="P3754" s="7" t="s">
        <v>12617</v>
      </c>
      <c r="Q3754" s="7" t="s">
        <v>12617</v>
      </c>
      <c r="R3754" s="7" t="s">
        <v>12613</v>
      </c>
      <c r="S3754" s="7" t="s">
        <v>12642</v>
      </c>
      <c r="T3754" s="7" t="s">
        <v>12617</v>
      </c>
      <c r="U3754" s="38" t="s">
        <v>23275</v>
      </c>
      <c r="V3754" s="38" t="s">
        <v>23275</v>
      </c>
      <c r="W3754" s="7" t="s">
        <v>12642</v>
      </c>
      <c r="X3754" s="7" t="s">
        <v>6</v>
      </c>
      <c r="Y3754" s="7" t="s">
        <v>6</v>
      </c>
      <c r="Z3754" s="7" t="s">
        <v>12617</v>
      </c>
      <c r="AA3754" s="7" t="s">
        <v>12642</v>
      </c>
      <c r="AB3754" s="7" t="s">
        <v>6</v>
      </c>
      <c r="AC3754" s="7" t="s">
        <v>12617</v>
      </c>
      <c r="AD3754" s="38" t="s">
        <v>5202</v>
      </c>
      <c r="AE3754" s="38" t="s">
        <v>5194</v>
      </c>
      <c r="AF3754" s="38" t="s">
        <v>4107</v>
      </c>
      <c r="AG3754" s="38" t="s">
        <v>17350</v>
      </c>
      <c r="AH3754" s="38" t="s">
        <v>17599</v>
      </c>
      <c r="AI3754" s="38" t="s">
        <v>17600</v>
      </c>
      <c r="AJ3754" s="38" t="s">
        <v>17601</v>
      </c>
      <c r="AK3754" s="38"/>
      <c r="AL3754" s="38"/>
      <c r="AM3754" s="38"/>
      <c r="AN3754" s="38"/>
      <c r="AO3754" s="4"/>
      <c r="AP3754" s="4"/>
    </row>
    <row r="3755" spans="1:42" ht="13.5" customHeight="1">
      <c r="A3755" s="5" t="s">
        <v>12601</v>
      </c>
      <c r="B3755" s="14" t="s">
        <v>12766</v>
      </c>
      <c r="C3755" s="8" t="s">
        <v>4099</v>
      </c>
      <c r="D3755" s="8" t="s">
        <v>16332</v>
      </c>
      <c r="E3755" s="8" t="s">
        <v>4100</v>
      </c>
      <c r="F3755" s="9" t="s">
        <v>16333</v>
      </c>
      <c r="G3755" s="10">
        <v>1133.74</v>
      </c>
      <c r="H3755" s="8" t="s">
        <v>4101</v>
      </c>
      <c r="I3755" s="11">
        <v>1995</v>
      </c>
      <c r="J3755" s="11">
        <v>1995</v>
      </c>
      <c r="K3755" s="12">
        <v>202103</v>
      </c>
      <c r="L3755" s="12">
        <v>202103</v>
      </c>
      <c r="M3755" s="7" t="s">
        <v>12617</v>
      </c>
      <c r="N3755" s="14" t="s">
        <v>4102</v>
      </c>
      <c r="O3755" s="38" t="s">
        <v>23275</v>
      </c>
      <c r="P3755" s="7" t="s">
        <v>12617</v>
      </c>
      <c r="Q3755" s="7" t="s">
        <v>12617</v>
      </c>
      <c r="R3755" s="7" t="s">
        <v>12613</v>
      </c>
      <c r="S3755" s="7" t="s">
        <v>12617</v>
      </c>
      <c r="T3755" s="7" t="s">
        <v>12617</v>
      </c>
      <c r="U3755" s="38" t="s">
        <v>23275</v>
      </c>
      <c r="V3755" s="38" t="s">
        <v>23275</v>
      </c>
      <c r="W3755" s="7" t="s">
        <v>12617</v>
      </c>
      <c r="X3755" s="7" t="s">
        <v>6</v>
      </c>
      <c r="Y3755" s="7" t="s">
        <v>4104</v>
      </c>
      <c r="Z3755" s="7" t="s">
        <v>4104</v>
      </c>
      <c r="AA3755" s="7" t="s">
        <v>4104</v>
      </c>
      <c r="AB3755" s="7" t="s">
        <v>46</v>
      </c>
      <c r="AC3755" s="7" t="s">
        <v>12613</v>
      </c>
      <c r="AD3755" s="38" t="s">
        <v>4105</v>
      </c>
      <c r="AE3755" s="38" t="s">
        <v>4106</v>
      </c>
      <c r="AF3755" s="38" t="s">
        <v>4107</v>
      </c>
      <c r="AG3755" s="38" t="s">
        <v>16334</v>
      </c>
      <c r="AH3755" s="38" t="s">
        <v>16307</v>
      </c>
      <c r="AI3755" s="38" t="s">
        <v>16335</v>
      </c>
      <c r="AJ3755" s="38" t="s">
        <v>16336</v>
      </c>
      <c r="AK3755" s="38"/>
      <c r="AL3755" s="38"/>
      <c r="AM3755" s="38"/>
      <c r="AN3755" s="38"/>
      <c r="AO3755" s="4"/>
      <c r="AP3755" s="4"/>
    </row>
    <row r="3756" spans="1:42" ht="13.5" customHeight="1">
      <c r="A3756" s="5" t="s">
        <v>12601</v>
      </c>
      <c r="B3756" s="14" t="s">
        <v>12766</v>
      </c>
      <c r="C3756" s="8" t="s">
        <v>4108</v>
      </c>
      <c r="D3756" s="8" t="s">
        <v>16337</v>
      </c>
      <c r="E3756" s="8" t="s">
        <v>4109</v>
      </c>
      <c r="F3756" s="9" t="s">
        <v>16338</v>
      </c>
      <c r="G3756" s="10">
        <v>3932</v>
      </c>
      <c r="H3756" s="8" t="s">
        <v>197</v>
      </c>
      <c r="I3756" s="11">
        <v>20070607</v>
      </c>
      <c r="J3756" s="11">
        <v>20070607</v>
      </c>
      <c r="K3756" s="12">
        <v>202103</v>
      </c>
      <c r="L3756" s="12" t="s">
        <v>4110</v>
      </c>
      <c r="M3756" s="7" t="s">
        <v>12617</v>
      </c>
      <c r="N3756" s="14" t="s">
        <v>12642</v>
      </c>
      <c r="O3756" s="38" t="s">
        <v>23275</v>
      </c>
      <c r="P3756" s="7" t="s">
        <v>12617</v>
      </c>
      <c r="Q3756" s="7" t="s">
        <v>12617</v>
      </c>
      <c r="R3756" s="7" t="s">
        <v>12613</v>
      </c>
      <c r="S3756" s="7" t="s">
        <v>12642</v>
      </c>
      <c r="T3756" s="7" t="s">
        <v>12617</v>
      </c>
      <c r="U3756" s="38" t="s">
        <v>23275</v>
      </c>
      <c r="V3756" s="38" t="s">
        <v>23275</v>
      </c>
      <c r="W3756" s="7" t="s">
        <v>12617</v>
      </c>
      <c r="X3756" s="7" t="s">
        <v>4104</v>
      </c>
      <c r="Y3756" s="7" t="s">
        <v>6</v>
      </c>
      <c r="Z3756" s="7" t="s">
        <v>4111</v>
      </c>
      <c r="AA3756" s="7" t="s">
        <v>12617</v>
      </c>
      <c r="AB3756" s="7" t="s">
        <v>6</v>
      </c>
      <c r="AC3756" s="7" t="s">
        <v>12617</v>
      </c>
      <c r="AD3756" s="38" t="s">
        <v>4105</v>
      </c>
      <c r="AE3756" s="38" t="s">
        <v>4112</v>
      </c>
      <c r="AF3756" s="38" t="s">
        <v>4113</v>
      </c>
      <c r="AG3756" s="38" t="s">
        <v>16339</v>
      </c>
      <c r="AH3756" s="38" t="s">
        <v>15471</v>
      </c>
      <c r="AI3756" s="38" t="s">
        <v>16340</v>
      </c>
      <c r="AJ3756" s="38" t="s">
        <v>16341</v>
      </c>
      <c r="AK3756" s="38" t="s">
        <v>4114</v>
      </c>
      <c r="AL3756" s="38" t="s">
        <v>4115</v>
      </c>
      <c r="AM3756" s="38" t="s">
        <v>4116</v>
      </c>
      <c r="AN3756" s="38" t="s">
        <v>4117</v>
      </c>
      <c r="AO3756" s="4"/>
      <c r="AP3756" s="4"/>
    </row>
    <row r="3757" spans="1:42" ht="13.5" customHeight="1">
      <c r="A3757" s="5" t="s">
        <v>12601</v>
      </c>
      <c r="B3757" s="14" t="s">
        <v>12766</v>
      </c>
      <c r="C3757" s="8" t="s">
        <v>4118</v>
      </c>
      <c r="D3757" s="8" t="s">
        <v>16342</v>
      </c>
      <c r="E3757" s="8" t="s">
        <v>4119</v>
      </c>
      <c r="F3757" s="9" t="s">
        <v>16343</v>
      </c>
      <c r="G3757" s="10">
        <v>3817.67</v>
      </c>
      <c r="H3757" s="8" t="s">
        <v>197</v>
      </c>
      <c r="I3757" s="11">
        <v>20090605</v>
      </c>
      <c r="J3757" s="11" t="s">
        <v>4111</v>
      </c>
      <c r="K3757" s="12">
        <v>202103</v>
      </c>
      <c r="L3757" s="12" t="s">
        <v>4110</v>
      </c>
      <c r="M3757" s="7" t="s">
        <v>12617</v>
      </c>
      <c r="N3757" s="14" t="s">
        <v>12642</v>
      </c>
      <c r="O3757" s="38" t="s">
        <v>23275</v>
      </c>
      <c r="P3757" s="7" t="s">
        <v>12617</v>
      </c>
      <c r="Q3757" s="7" t="s">
        <v>12617</v>
      </c>
      <c r="R3757" s="7" t="s">
        <v>12613</v>
      </c>
      <c r="S3757" s="7" t="s">
        <v>12617</v>
      </c>
      <c r="T3757" s="7" t="s">
        <v>12617</v>
      </c>
      <c r="U3757" s="38" t="s">
        <v>23275</v>
      </c>
      <c r="V3757" s="38" t="s">
        <v>23275</v>
      </c>
      <c r="W3757" s="7" t="s">
        <v>12642</v>
      </c>
      <c r="X3757" s="7" t="s">
        <v>5</v>
      </c>
      <c r="Y3757" s="7" t="s">
        <v>6</v>
      </c>
      <c r="Z3757" s="7" t="s">
        <v>12617</v>
      </c>
      <c r="AA3757" s="7" t="s">
        <v>12617</v>
      </c>
      <c r="AB3757" s="7" t="s">
        <v>6</v>
      </c>
      <c r="AC3757" s="7" t="s">
        <v>12617</v>
      </c>
      <c r="AD3757" s="38" t="s">
        <v>4120</v>
      </c>
      <c r="AE3757" s="38" t="s">
        <v>4112</v>
      </c>
      <c r="AF3757" s="38" t="s">
        <v>4107</v>
      </c>
      <c r="AG3757" s="38" t="s">
        <v>16344</v>
      </c>
      <c r="AH3757" s="38" t="s">
        <v>13803</v>
      </c>
      <c r="AI3757" s="38" t="s">
        <v>16345</v>
      </c>
      <c r="AJ3757" s="38" t="s">
        <v>16346</v>
      </c>
      <c r="AK3757" s="38" t="s">
        <v>4122</v>
      </c>
      <c r="AL3757" s="38" t="s">
        <v>4123</v>
      </c>
      <c r="AM3757" s="38" t="s">
        <v>4124</v>
      </c>
      <c r="AN3757" s="38" t="s">
        <v>4125</v>
      </c>
      <c r="AO3757" s="4"/>
      <c r="AP3757" s="4"/>
    </row>
    <row r="3758" spans="1:42" ht="13.5" customHeight="1">
      <c r="A3758" s="5" t="s">
        <v>12601</v>
      </c>
      <c r="B3758" s="14" t="s">
        <v>12766</v>
      </c>
      <c r="C3758" s="8" t="s">
        <v>4126</v>
      </c>
      <c r="D3758" s="8" t="s">
        <v>16347</v>
      </c>
      <c r="E3758" s="8" t="s">
        <v>4127</v>
      </c>
      <c r="F3758" s="9" t="s">
        <v>16348</v>
      </c>
      <c r="G3758" s="10">
        <v>3286.03</v>
      </c>
      <c r="H3758" s="8" t="s">
        <v>197</v>
      </c>
      <c r="I3758" s="11">
        <v>19990201</v>
      </c>
      <c r="J3758" s="11">
        <v>1990201</v>
      </c>
      <c r="K3758" s="12">
        <v>202103</v>
      </c>
      <c r="L3758" s="12" t="s">
        <v>4110</v>
      </c>
      <c r="M3758" s="7" t="s">
        <v>12642</v>
      </c>
      <c r="N3758" s="14" t="s">
        <v>6</v>
      </c>
      <c r="O3758" s="38" t="s">
        <v>23275</v>
      </c>
      <c r="P3758" s="7" t="s">
        <v>12617</v>
      </c>
      <c r="Q3758" s="7" t="s">
        <v>12617</v>
      </c>
      <c r="R3758" s="7" t="s">
        <v>12613</v>
      </c>
      <c r="S3758" s="7" t="s">
        <v>12617</v>
      </c>
      <c r="T3758" s="7" t="s">
        <v>12617</v>
      </c>
      <c r="U3758" s="38" t="s">
        <v>23275</v>
      </c>
      <c r="V3758" s="38" t="s">
        <v>23275</v>
      </c>
      <c r="W3758" s="7" t="s">
        <v>4104</v>
      </c>
      <c r="X3758" s="7" t="s">
        <v>6</v>
      </c>
      <c r="Y3758" s="7" t="s">
        <v>6</v>
      </c>
      <c r="Z3758" s="7" t="s">
        <v>12617</v>
      </c>
      <c r="AA3758" s="7" t="s">
        <v>12617</v>
      </c>
      <c r="AB3758" s="7" t="s">
        <v>6</v>
      </c>
      <c r="AC3758" s="7" t="s">
        <v>12617</v>
      </c>
      <c r="AD3758" s="38" t="s">
        <v>4128</v>
      </c>
      <c r="AE3758" s="38" t="s">
        <v>4129</v>
      </c>
      <c r="AF3758" s="38" t="s">
        <v>4107</v>
      </c>
      <c r="AG3758" s="38" t="s">
        <v>16349</v>
      </c>
      <c r="AH3758" s="38" t="s">
        <v>16350</v>
      </c>
      <c r="AI3758" s="38" t="s">
        <v>16351</v>
      </c>
      <c r="AJ3758" s="38" t="s">
        <v>16352</v>
      </c>
      <c r="AK3758" s="38"/>
      <c r="AL3758" s="38"/>
      <c r="AM3758" s="38"/>
      <c r="AN3758" s="38"/>
      <c r="AO3758" s="4"/>
      <c r="AP3758" s="4"/>
    </row>
    <row r="3759" spans="1:42" ht="13.5" customHeight="1">
      <c r="A3759" s="5" t="s">
        <v>12601</v>
      </c>
      <c r="B3759" s="14" t="s">
        <v>12766</v>
      </c>
      <c r="C3759" s="8" t="s">
        <v>4130</v>
      </c>
      <c r="D3759" s="8" t="s">
        <v>16353</v>
      </c>
      <c r="E3759" s="8" t="s">
        <v>4131</v>
      </c>
      <c r="F3759" s="9" t="s">
        <v>16354</v>
      </c>
      <c r="G3759" s="10">
        <v>15900</v>
      </c>
      <c r="H3759" s="8" t="s">
        <v>197</v>
      </c>
      <c r="I3759" s="11">
        <v>19810410</v>
      </c>
      <c r="J3759" s="11"/>
      <c r="K3759" s="12">
        <v>202103</v>
      </c>
      <c r="L3759" s="12" t="s">
        <v>4110</v>
      </c>
      <c r="M3759" s="7" t="s">
        <v>12617</v>
      </c>
      <c r="N3759" s="14" t="s">
        <v>12642</v>
      </c>
      <c r="O3759" s="38" t="s">
        <v>23275</v>
      </c>
      <c r="P3759" s="7" t="s">
        <v>12617</v>
      </c>
      <c r="Q3759" s="7" t="s">
        <v>12617</v>
      </c>
      <c r="R3759" s="7" t="s">
        <v>12613</v>
      </c>
      <c r="S3759" s="7" t="s">
        <v>12617</v>
      </c>
      <c r="T3759" s="7" t="s">
        <v>12617</v>
      </c>
      <c r="U3759" s="38" t="s">
        <v>23275</v>
      </c>
      <c r="V3759" s="38" t="s">
        <v>23275</v>
      </c>
      <c r="W3759" s="7" t="s">
        <v>12617</v>
      </c>
      <c r="X3759" s="7" t="s">
        <v>6</v>
      </c>
      <c r="Y3759" s="7" t="s">
        <v>6</v>
      </c>
      <c r="Z3759" s="7" t="s">
        <v>12617</v>
      </c>
      <c r="AA3759" s="7" t="s">
        <v>12617</v>
      </c>
      <c r="AB3759" s="7" t="s">
        <v>6</v>
      </c>
      <c r="AC3759" s="7" t="s">
        <v>12617</v>
      </c>
      <c r="AD3759" s="38" t="s">
        <v>4120</v>
      </c>
      <c r="AE3759" s="38" t="s">
        <v>4112</v>
      </c>
      <c r="AF3759" s="38" t="s">
        <v>4107</v>
      </c>
      <c r="AG3759" s="38" t="s">
        <v>16355</v>
      </c>
      <c r="AH3759" s="38" t="s">
        <v>16356</v>
      </c>
      <c r="AI3759" s="38" t="s">
        <v>16357</v>
      </c>
      <c r="AJ3759" s="38" t="s">
        <v>16358</v>
      </c>
      <c r="AK3759" s="38" t="s">
        <v>4132</v>
      </c>
      <c r="AL3759" s="38" t="s">
        <v>4133</v>
      </c>
      <c r="AM3759" s="38" t="s">
        <v>4134</v>
      </c>
      <c r="AN3759" s="38" t="s">
        <v>4135</v>
      </c>
      <c r="AO3759" s="4"/>
      <c r="AP3759" s="4"/>
    </row>
    <row r="3760" spans="1:42" ht="13.5" customHeight="1">
      <c r="A3760" s="5" t="s">
        <v>12601</v>
      </c>
      <c r="B3760" s="14" t="s">
        <v>12766</v>
      </c>
      <c r="C3760" s="8" t="s">
        <v>4136</v>
      </c>
      <c r="D3760" s="8" t="s">
        <v>16359</v>
      </c>
      <c r="E3760" s="8" t="s">
        <v>4137</v>
      </c>
      <c r="F3760" s="9" t="s">
        <v>16360</v>
      </c>
      <c r="G3760" s="10">
        <v>3371.96</v>
      </c>
      <c r="H3760" s="8" t="s">
        <v>197</v>
      </c>
      <c r="I3760" s="11">
        <v>20060123</v>
      </c>
      <c r="J3760" s="11">
        <v>20060123</v>
      </c>
      <c r="K3760" s="12">
        <v>202103</v>
      </c>
      <c r="L3760" s="12" t="s">
        <v>4110</v>
      </c>
      <c r="M3760" s="7" t="s">
        <v>12617</v>
      </c>
      <c r="N3760" s="14" t="s">
        <v>12642</v>
      </c>
      <c r="O3760" s="38" t="s">
        <v>23275</v>
      </c>
      <c r="P3760" s="7" t="s">
        <v>12617</v>
      </c>
      <c r="Q3760" s="7" t="s">
        <v>12617</v>
      </c>
      <c r="R3760" s="7" t="s">
        <v>12613</v>
      </c>
      <c r="S3760" s="7" t="s">
        <v>12642</v>
      </c>
      <c r="T3760" s="7" t="s">
        <v>12617</v>
      </c>
      <c r="U3760" s="38" t="s">
        <v>23275</v>
      </c>
      <c r="V3760" s="38" t="s">
        <v>23275</v>
      </c>
      <c r="W3760" s="7" t="s">
        <v>12617</v>
      </c>
      <c r="X3760" s="7" t="s">
        <v>6</v>
      </c>
      <c r="Y3760" s="7" t="s">
        <v>6</v>
      </c>
      <c r="Z3760" s="7" t="s">
        <v>12617</v>
      </c>
      <c r="AA3760" s="7" t="s">
        <v>12617</v>
      </c>
      <c r="AB3760" s="7" t="s">
        <v>6</v>
      </c>
      <c r="AC3760" s="7" t="s">
        <v>12617</v>
      </c>
      <c r="AD3760" s="38" t="s">
        <v>4120</v>
      </c>
      <c r="AE3760" s="38" t="s">
        <v>4112</v>
      </c>
      <c r="AF3760" s="38" t="s">
        <v>4107</v>
      </c>
      <c r="AG3760" s="38" t="s">
        <v>16361</v>
      </c>
      <c r="AH3760" s="38" t="s">
        <v>13116</v>
      </c>
      <c r="AI3760" s="38" t="s">
        <v>16362</v>
      </c>
      <c r="AJ3760" s="38" t="s">
        <v>16363</v>
      </c>
      <c r="AK3760" s="38" t="s">
        <v>4138</v>
      </c>
      <c r="AL3760" s="38" t="s">
        <v>4139</v>
      </c>
      <c r="AM3760" s="38" t="s">
        <v>4140</v>
      </c>
      <c r="AN3760" s="38" t="s">
        <v>4141</v>
      </c>
      <c r="AO3760" s="4"/>
      <c r="AP3760" s="4"/>
    </row>
    <row r="3761" spans="1:42" ht="13.5" customHeight="1">
      <c r="A3761" s="5" t="s">
        <v>12601</v>
      </c>
      <c r="B3761" s="14" t="s">
        <v>12766</v>
      </c>
      <c r="C3761" s="8" t="s">
        <v>4142</v>
      </c>
      <c r="D3761" s="8" t="s">
        <v>16359</v>
      </c>
      <c r="E3761" s="8" t="s">
        <v>4137</v>
      </c>
      <c r="F3761" s="9" t="s">
        <v>16360</v>
      </c>
      <c r="G3761" s="10">
        <v>15</v>
      </c>
      <c r="H3761" s="8" t="s">
        <v>2921</v>
      </c>
      <c r="I3761" s="11">
        <v>20090921</v>
      </c>
      <c r="J3761" s="11">
        <v>20090921</v>
      </c>
      <c r="K3761" s="12">
        <v>202103</v>
      </c>
      <c r="L3761" s="12" t="s">
        <v>4143</v>
      </c>
      <c r="M3761" s="7" t="s">
        <v>12617</v>
      </c>
      <c r="N3761" s="14" t="s">
        <v>12642</v>
      </c>
      <c r="O3761" s="38" t="s">
        <v>23275</v>
      </c>
      <c r="P3761" s="7" t="s">
        <v>12617</v>
      </c>
      <c r="Q3761" s="7" t="s">
        <v>12617</v>
      </c>
      <c r="R3761" s="7" t="s">
        <v>12613</v>
      </c>
      <c r="S3761" s="7" t="s">
        <v>12642</v>
      </c>
      <c r="T3761" s="7" t="s">
        <v>12617</v>
      </c>
      <c r="U3761" s="38" t="s">
        <v>23275</v>
      </c>
      <c r="V3761" s="38" t="s">
        <v>23275</v>
      </c>
      <c r="W3761" s="7" t="s">
        <v>12617</v>
      </c>
      <c r="X3761" s="7" t="s">
        <v>6</v>
      </c>
      <c r="Y3761" s="7" t="s">
        <v>6</v>
      </c>
      <c r="Z3761" s="7" t="s">
        <v>12617</v>
      </c>
      <c r="AA3761" s="7" t="s">
        <v>12617</v>
      </c>
      <c r="AB3761" s="7" t="s">
        <v>6</v>
      </c>
      <c r="AC3761" s="7" t="s">
        <v>12617</v>
      </c>
      <c r="AD3761" s="38" t="s">
        <v>4144</v>
      </c>
      <c r="AE3761" s="38" t="s">
        <v>4106</v>
      </c>
      <c r="AF3761" s="38" t="s">
        <v>4107</v>
      </c>
      <c r="AG3761" s="38" t="s">
        <v>16361</v>
      </c>
      <c r="AH3761" s="38" t="s">
        <v>13116</v>
      </c>
      <c r="AI3761" s="38" t="s">
        <v>16362</v>
      </c>
      <c r="AJ3761" s="38" t="s">
        <v>16363</v>
      </c>
      <c r="AK3761" s="38" t="s">
        <v>4138</v>
      </c>
      <c r="AL3761" s="38" t="s">
        <v>4115</v>
      </c>
      <c r="AM3761" s="38" t="s">
        <v>4145</v>
      </c>
      <c r="AN3761" s="38" t="s">
        <v>4146</v>
      </c>
      <c r="AO3761" s="4"/>
      <c r="AP3761" s="4"/>
    </row>
    <row r="3762" spans="1:42" ht="13.5" customHeight="1">
      <c r="A3762" s="5" t="s">
        <v>12601</v>
      </c>
      <c r="B3762" s="14" t="s">
        <v>12766</v>
      </c>
      <c r="C3762" s="8" t="s">
        <v>4147</v>
      </c>
      <c r="D3762" s="8" t="s">
        <v>16364</v>
      </c>
      <c r="E3762" s="8" t="s">
        <v>4148</v>
      </c>
      <c r="F3762" s="9" t="s">
        <v>16365</v>
      </c>
      <c r="G3762" s="10">
        <v>3910.16</v>
      </c>
      <c r="H3762" s="8" t="s">
        <v>197</v>
      </c>
      <c r="I3762" s="11">
        <v>20070416</v>
      </c>
      <c r="J3762" s="11"/>
      <c r="K3762" s="12">
        <v>202103</v>
      </c>
      <c r="L3762" s="12" t="s">
        <v>4143</v>
      </c>
      <c r="M3762" s="7" t="s">
        <v>12617</v>
      </c>
      <c r="N3762" s="14" t="s">
        <v>12642</v>
      </c>
      <c r="O3762" s="38" t="s">
        <v>23275</v>
      </c>
      <c r="P3762" s="7" t="s">
        <v>12617</v>
      </c>
      <c r="Q3762" s="7" t="s">
        <v>12617</v>
      </c>
      <c r="R3762" s="7" t="s">
        <v>12613</v>
      </c>
      <c r="S3762" s="7" t="s">
        <v>12642</v>
      </c>
      <c r="T3762" s="7" t="s">
        <v>12617</v>
      </c>
      <c r="U3762" s="38" t="s">
        <v>23275</v>
      </c>
      <c r="V3762" s="38" t="s">
        <v>23275</v>
      </c>
      <c r="W3762" s="7" t="s">
        <v>12617</v>
      </c>
      <c r="X3762" s="7" t="s">
        <v>6</v>
      </c>
      <c r="Y3762" s="7" t="s">
        <v>6</v>
      </c>
      <c r="Z3762" s="7" t="s">
        <v>12617</v>
      </c>
      <c r="AA3762" s="7" t="s">
        <v>12617</v>
      </c>
      <c r="AB3762" s="7" t="s">
        <v>6</v>
      </c>
      <c r="AC3762" s="7" t="s">
        <v>12617</v>
      </c>
      <c r="AD3762" s="38" t="s">
        <v>4105</v>
      </c>
      <c r="AE3762" s="38" t="s">
        <v>4106</v>
      </c>
      <c r="AF3762" s="38" t="s">
        <v>4107</v>
      </c>
      <c r="AG3762" s="38" t="s">
        <v>16366</v>
      </c>
      <c r="AH3762" s="38" t="s">
        <v>16367</v>
      </c>
      <c r="AI3762" s="38" t="s">
        <v>16368</v>
      </c>
      <c r="AJ3762" s="38" t="s">
        <v>16369</v>
      </c>
      <c r="AK3762" s="38" t="s">
        <v>4149</v>
      </c>
      <c r="AL3762" s="38" t="s">
        <v>4115</v>
      </c>
      <c r="AM3762" s="38" t="s">
        <v>4150</v>
      </c>
      <c r="AN3762" s="38" t="s">
        <v>4151</v>
      </c>
      <c r="AO3762" s="4"/>
      <c r="AP3762" s="4"/>
    </row>
    <row r="3763" spans="1:42" ht="13.5" customHeight="1">
      <c r="A3763" s="5" t="s">
        <v>12601</v>
      </c>
      <c r="B3763" s="14" t="s">
        <v>16370</v>
      </c>
      <c r="C3763" s="8" t="s">
        <v>4152</v>
      </c>
      <c r="D3763" s="8" t="s">
        <v>16371</v>
      </c>
      <c r="E3763" s="8" t="s">
        <v>4153</v>
      </c>
      <c r="F3763" s="9" t="s">
        <v>16372</v>
      </c>
      <c r="G3763" s="10">
        <v>7960.43</v>
      </c>
      <c r="H3763" s="8" t="s">
        <v>197</v>
      </c>
      <c r="I3763" s="11">
        <v>19790828</v>
      </c>
      <c r="J3763" s="11">
        <v>19790828</v>
      </c>
      <c r="K3763" s="12">
        <v>202103</v>
      </c>
      <c r="L3763" s="12">
        <v>202103</v>
      </c>
      <c r="M3763" s="7" t="s">
        <v>12617</v>
      </c>
      <c r="N3763" s="14" t="s">
        <v>4102</v>
      </c>
      <c r="O3763" s="38" t="s">
        <v>23275</v>
      </c>
      <c r="P3763" s="7" t="s">
        <v>12617</v>
      </c>
      <c r="Q3763" s="7" t="s">
        <v>12617</v>
      </c>
      <c r="R3763" s="7" t="s">
        <v>12613</v>
      </c>
      <c r="S3763" s="7" t="s">
        <v>13609</v>
      </c>
      <c r="T3763" s="7" t="s">
        <v>12617</v>
      </c>
      <c r="U3763" s="38" t="s">
        <v>23275</v>
      </c>
      <c r="V3763" s="38" t="s">
        <v>23275</v>
      </c>
      <c r="W3763" s="7" t="s">
        <v>12617</v>
      </c>
      <c r="X3763" s="7" t="s">
        <v>4103</v>
      </c>
      <c r="Y3763" s="7" t="s">
        <v>4154</v>
      </c>
      <c r="Z3763" s="7" t="s">
        <v>12617</v>
      </c>
      <c r="AA3763" s="7" t="s">
        <v>12617</v>
      </c>
      <c r="AB3763" s="7" t="s">
        <v>4103</v>
      </c>
      <c r="AC3763" s="7" t="s">
        <v>15005</v>
      </c>
      <c r="AD3763" s="38" t="s">
        <v>4105</v>
      </c>
      <c r="AE3763" s="38" t="s">
        <v>4112</v>
      </c>
      <c r="AF3763" s="38" t="s">
        <v>4107</v>
      </c>
      <c r="AG3763" s="38" t="s">
        <v>16373</v>
      </c>
      <c r="AH3763" s="38" t="s">
        <v>16374</v>
      </c>
      <c r="AI3763" s="38" t="s">
        <v>16335</v>
      </c>
      <c r="AJ3763" s="38" t="s">
        <v>16336</v>
      </c>
      <c r="AK3763" s="38"/>
      <c r="AL3763" s="38"/>
      <c r="AM3763" s="38"/>
      <c r="AN3763" s="38"/>
      <c r="AO3763" s="4"/>
      <c r="AP3763" s="4"/>
    </row>
    <row r="3764" spans="1:42" ht="13.5" customHeight="1">
      <c r="A3764" s="5" t="s">
        <v>12601</v>
      </c>
      <c r="B3764" s="14" t="s">
        <v>12766</v>
      </c>
      <c r="C3764" s="8" t="s">
        <v>4152</v>
      </c>
      <c r="D3764" s="8" t="s">
        <v>16371</v>
      </c>
      <c r="E3764" s="8" t="s">
        <v>4155</v>
      </c>
      <c r="F3764" s="9" t="s">
        <v>16375</v>
      </c>
      <c r="G3764" s="10">
        <v>25.45</v>
      </c>
      <c r="H3764" s="8" t="s">
        <v>410</v>
      </c>
      <c r="I3764" s="11">
        <v>19830108</v>
      </c>
      <c r="J3764" s="11">
        <v>19830108</v>
      </c>
      <c r="K3764" s="12">
        <v>202103</v>
      </c>
      <c r="L3764" s="12">
        <v>202103</v>
      </c>
      <c r="M3764" s="7" t="s">
        <v>12617</v>
      </c>
      <c r="N3764" s="14" t="s">
        <v>4102</v>
      </c>
      <c r="O3764" s="38" t="s">
        <v>23275</v>
      </c>
      <c r="P3764" s="7" t="s">
        <v>12617</v>
      </c>
      <c r="Q3764" s="7" t="s">
        <v>12617</v>
      </c>
      <c r="R3764" s="7" t="s">
        <v>16376</v>
      </c>
      <c r="S3764" s="7" t="s">
        <v>16377</v>
      </c>
      <c r="T3764" s="7" t="s">
        <v>12617</v>
      </c>
      <c r="U3764" s="38" t="s">
        <v>23275</v>
      </c>
      <c r="V3764" s="38" t="s">
        <v>23275</v>
      </c>
      <c r="W3764" s="7" t="s">
        <v>12617</v>
      </c>
      <c r="X3764" s="7" t="s">
        <v>4154</v>
      </c>
      <c r="Y3764" s="7" t="s">
        <v>4103</v>
      </c>
      <c r="Z3764" s="7" t="s">
        <v>12617</v>
      </c>
      <c r="AA3764" s="7" t="s">
        <v>12617</v>
      </c>
      <c r="AB3764" s="7" t="s">
        <v>4103</v>
      </c>
      <c r="AC3764" s="7" t="s">
        <v>12617</v>
      </c>
      <c r="AD3764" s="38" t="s">
        <v>4120</v>
      </c>
      <c r="AE3764" s="38" t="s">
        <v>4106</v>
      </c>
      <c r="AF3764" s="38" t="s">
        <v>4107</v>
      </c>
      <c r="AG3764" s="38" t="s">
        <v>16373</v>
      </c>
      <c r="AH3764" s="38" t="s">
        <v>16307</v>
      </c>
      <c r="AI3764" s="38" t="s">
        <v>16335</v>
      </c>
      <c r="AJ3764" s="38" t="s">
        <v>16378</v>
      </c>
      <c r="AK3764" s="38"/>
      <c r="AL3764" s="38"/>
      <c r="AM3764" s="38"/>
      <c r="AN3764" s="38"/>
      <c r="AO3764" s="4"/>
      <c r="AP3764" s="4"/>
    </row>
    <row r="3765" spans="1:42" ht="13.5" customHeight="1">
      <c r="A3765" s="5" t="s">
        <v>12601</v>
      </c>
      <c r="B3765" s="14" t="s">
        <v>12766</v>
      </c>
      <c r="C3765" s="8" t="s">
        <v>4152</v>
      </c>
      <c r="D3765" s="8" t="s">
        <v>16371</v>
      </c>
      <c r="E3765" s="8" t="s">
        <v>4156</v>
      </c>
      <c r="F3765" s="9" t="s">
        <v>16372</v>
      </c>
      <c r="G3765" s="10">
        <v>1495.77</v>
      </c>
      <c r="H3765" s="8" t="s">
        <v>197</v>
      </c>
      <c r="I3765" s="11">
        <v>19921118</v>
      </c>
      <c r="J3765" s="11">
        <v>19921118</v>
      </c>
      <c r="K3765" s="12">
        <v>202103</v>
      </c>
      <c r="L3765" s="12">
        <v>202103</v>
      </c>
      <c r="M3765" s="7" t="s">
        <v>12617</v>
      </c>
      <c r="N3765" s="14" t="s">
        <v>4157</v>
      </c>
      <c r="O3765" s="38" t="s">
        <v>23275</v>
      </c>
      <c r="P3765" s="7" t="s">
        <v>12617</v>
      </c>
      <c r="Q3765" s="7" t="s">
        <v>12617</v>
      </c>
      <c r="R3765" s="7" t="s">
        <v>12613</v>
      </c>
      <c r="S3765" s="7" t="s">
        <v>13609</v>
      </c>
      <c r="T3765" s="7" t="s">
        <v>12617</v>
      </c>
      <c r="U3765" s="38" t="s">
        <v>23275</v>
      </c>
      <c r="V3765" s="38" t="s">
        <v>23275</v>
      </c>
      <c r="W3765" s="7" t="s">
        <v>12617</v>
      </c>
      <c r="X3765" s="7" t="s">
        <v>4103</v>
      </c>
      <c r="Y3765" s="7" t="s">
        <v>4154</v>
      </c>
      <c r="Z3765" s="7" t="s">
        <v>12617</v>
      </c>
      <c r="AA3765" s="7" t="s">
        <v>12617</v>
      </c>
      <c r="AB3765" s="7" t="s">
        <v>4154</v>
      </c>
      <c r="AC3765" s="7" t="s">
        <v>12617</v>
      </c>
      <c r="AD3765" s="38" t="s">
        <v>4120</v>
      </c>
      <c r="AE3765" s="38" t="s">
        <v>4112</v>
      </c>
      <c r="AF3765" s="38" t="s">
        <v>4107</v>
      </c>
      <c r="AG3765" s="38" t="s">
        <v>16373</v>
      </c>
      <c r="AH3765" s="38" t="s">
        <v>16307</v>
      </c>
      <c r="AI3765" s="38" t="s">
        <v>16335</v>
      </c>
      <c r="AJ3765" s="38" t="s">
        <v>16336</v>
      </c>
      <c r="AK3765" s="38"/>
      <c r="AL3765" s="38"/>
      <c r="AM3765" s="38"/>
      <c r="AN3765" s="38"/>
      <c r="AO3765" s="4"/>
      <c r="AP3765" s="4"/>
    </row>
    <row r="3766" spans="1:42" ht="13.5" customHeight="1">
      <c r="A3766" s="5" t="s">
        <v>12601</v>
      </c>
      <c r="B3766" s="14" t="s">
        <v>12766</v>
      </c>
      <c r="C3766" s="8" t="s">
        <v>4159</v>
      </c>
      <c r="D3766" s="8" t="s">
        <v>16371</v>
      </c>
      <c r="E3766" s="8" t="s">
        <v>4160</v>
      </c>
      <c r="F3766" s="9" t="s">
        <v>16372</v>
      </c>
      <c r="G3766" s="10">
        <v>49.5</v>
      </c>
      <c r="H3766" s="8" t="s">
        <v>197</v>
      </c>
      <c r="I3766" s="11">
        <v>19950123</v>
      </c>
      <c r="J3766" s="11">
        <v>19950123</v>
      </c>
      <c r="K3766" s="12">
        <v>202103</v>
      </c>
      <c r="L3766" s="12">
        <v>202103</v>
      </c>
      <c r="M3766" s="7" t="s">
        <v>3</v>
      </c>
      <c r="N3766" s="14" t="s">
        <v>4102</v>
      </c>
      <c r="O3766" s="38" t="s">
        <v>23275</v>
      </c>
      <c r="P3766" s="7" t="s">
        <v>12617</v>
      </c>
      <c r="Q3766" s="7" t="s">
        <v>12617</v>
      </c>
      <c r="R3766" s="7" t="s">
        <v>12613</v>
      </c>
      <c r="S3766" s="7" t="s">
        <v>13609</v>
      </c>
      <c r="T3766" s="7" t="s">
        <v>12617</v>
      </c>
      <c r="U3766" s="38" t="s">
        <v>23275</v>
      </c>
      <c r="V3766" s="38" t="s">
        <v>23275</v>
      </c>
      <c r="W3766" s="7" t="s">
        <v>12617</v>
      </c>
      <c r="X3766" s="7" t="s">
        <v>4103</v>
      </c>
      <c r="Y3766" s="7" t="s">
        <v>4154</v>
      </c>
      <c r="Z3766" s="7" t="s">
        <v>12617</v>
      </c>
      <c r="AA3766" s="7" t="s">
        <v>12617</v>
      </c>
      <c r="AB3766" s="7" t="s">
        <v>4154</v>
      </c>
      <c r="AC3766" s="7" t="s">
        <v>12617</v>
      </c>
      <c r="AD3766" s="38" t="s">
        <v>4120</v>
      </c>
      <c r="AE3766" s="38" t="s">
        <v>4106</v>
      </c>
      <c r="AF3766" s="38" t="s">
        <v>4107</v>
      </c>
      <c r="AG3766" s="38" t="s">
        <v>16373</v>
      </c>
      <c r="AH3766" s="38" t="s">
        <v>16307</v>
      </c>
      <c r="AI3766" s="38" t="s">
        <v>16335</v>
      </c>
      <c r="AJ3766" s="38" t="s">
        <v>16336</v>
      </c>
      <c r="AK3766" s="38"/>
      <c r="AL3766" s="38"/>
      <c r="AM3766" s="38"/>
      <c r="AN3766" s="38"/>
      <c r="AO3766" s="4"/>
      <c r="AP3766" s="4"/>
    </row>
    <row r="3767" spans="1:42" ht="13.5" customHeight="1">
      <c r="A3767" s="5" t="s">
        <v>12601</v>
      </c>
      <c r="B3767" s="14" t="s">
        <v>12766</v>
      </c>
      <c r="C3767" s="8" t="s">
        <v>4159</v>
      </c>
      <c r="D3767" s="8" t="s">
        <v>16371</v>
      </c>
      <c r="E3767" s="8" t="s">
        <v>4161</v>
      </c>
      <c r="F3767" s="9" t="s">
        <v>16372</v>
      </c>
      <c r="G3767" s="10">
        <v>760.36</v>
      </c>
      <c r="H3767" s="8" t="s">
        <v>197</v>
      </c>
      <c r="I3767" s="11">
        <v>20030421</v>
      </c>
      <c r="J3767" s="11">
        <v>20030421</v>
      </c>
      <c r="K3767" s="12">
        <v>202103</v>
      </c>
      <c r="L3767" s="12">
        <v>202103</v>
      </c>
      <c r="M3767" s="7" t="s">
        <v>12617</v>
      </c>
      <c r="N3767" s="14" t="s">
        <v>4162</v>
      </c>
      <c r="O3767" s="38" t="s">
        <v>23275</v>
      </c>
      <c r="P3767" s="7" t="s">
        <v>12617</v>
      </c>
      <c r="Q3767" s="7" t="s">
        <v>12617</v>
      </c>
      <c r="R3767" s="7" t="s">
        <v>12613</v>
      </c>
      <c r="S3767" s="7" t="s">
        <v>13609</v>
      </c>
      <c r="T3767" s="7" t="s">
        <v>12617</v>
      </c>
      <c r="U3767" s="38" t="s">
        <v>23275</v>
      </c>
      <c r="V3767" s="38" t="s">
        <v>23275</v>
      </c>
      <c r="W3767" s="7" t="s">
        <v>12617</v>
      </c>
      <c r="X3767" s="7" t="s">
        <v>4154</v>
      </c>
      <c r="Y3767" s="7" t="s">
        <v>4158</v>
      </c>
      <c r="Z3767" s="7" t="s">
        <v>12617</v>
      </c>
      <c r="AA3767" s="7" t="s">
        <v>12617</v>
      </c>
      <c r="AB3767" s="7" t="s">
        <v>4154</v>
      </c>
      <c r="AC3767" s="7" t="s">
        <v>12617</v>
      </c>
      <c r="AD3767" s="38" t="s">
        <v>4120</v>
      </c>
      <c r="AE3767" s="38" t="s">
        <v>4106</v>
      </c>
      <c r="AF3767" s="38" t="s">
        <v>4107</v>
      </c>
      <c r="AG3767" s="38" t="s">
        <v>16373</v>
      </c>
      <c r="AH3767" s="38" t="s">
        <v>16307</v>
      </c>
      <c r="AI3767" s="38" t="s">
        <v>16335</v>
      </c>
      <c r="AJ3767" s="38" t="s">
        <v>16336</v>
      </c>
      <c r="AK3767" s="38"/>
      <c r="AL3767" s="38"/>
      <c r="AM3767" s="38"/>
      <c r="AN3767" s="38"/>
      <c r="AO3767" s="4"/>
      <c r="AP3767" s="4"/>
    </row>
    <row r="3768" spans="1:42" ht="13.5" customHeight="1">
      <c r="A3768" s="5" t="s">
        <v>12601</v>
      </c>
      <c r="B3768" s="14" t="s">
        <v>12766</v>
      </c>
      <c r="C3768" s="8" t="s">
        <v>4159</v>
      </c>
      <c r="D3768" s="8" t="s">
        <v>16379</v>
      </c>
      <c r="E3768" s="8" t="s">
        <v>4163</v>
      </c>
      <c r="F3768" s="9" t="s">
        <v>16372</v>
      </c>
      <c r="G3768" s="10">
        <v>6715.96</v>
      </c>
      <c r="H3768" s="8" t="s">
        <v>197</v>
      </c>
      <c r="I3768" s="11">
        <v>20070530</v>
      </c>
      <c r="J3768" s="11">
        <v>20070530</v>
      </c>
      <c r="K3768" s="12">
        <v>202103</v>
      </c>
      <c r="L3768" s="12">
        <v>202103</v>
      </c>
      <c r="M3768" s="7" t="s">
        <v>12617</v>
      </c>
      <c r="N3768" s="14" t="s">
        <v>4157</v>
      </c>
      <c r="O3768" s="38" t="s">
        <v>23275</v>
      </c>
      <c r="P3768" s="7" t="s">
        <v>12617</v>
      </c>
      <c r="Q3768" s="7" t="s">
        <v>12617</v>
      </c>
      <c r="R3768" s="7" t="s">
        <v>16376</v>
      </c>
      <c r="S3768" s="7" t="s">
        <v>13609</v>
      </c>
      <c r="T3768" s="7" t="s">
        <v>12617</v>
      </c>
      <c r="U3768" s="38" t="s">
        <v>23275</v>
      </c>
      <c r="V3768" s="38" t="s">
        <v>23275</v>
      </c>
      <c r="W3768" s="7" t="s">
        <v>12617</v>
      </c>
      <c r="X3768" s="7" t="s">
        <v>4154</v>
      </c>
      <c r="Y3768" s="7" t="s">
        <v>4154</v>
      </c>
      <c r="Z3768" s="7" t="s">
        <v>12617</v>
      </c>
      <c r="AA3768" s="7" t="s">
        <v>12617</v>
      </c>
      <c r="AB3768" s="7" t="s">
        <v>4103</v>
      </c>
      <c r="AC3768" s="7" t="s">
        <v>12617</v>
      </c>
      <c r="AD3768" s="38" t="s">
        <v>4120</v>
      </c>
      <c r="AE3768" s="38" t="s">
        <v>4106</v>
      </c>
      <c r="AF3768" s="38" t="s">
        <v>4107</v>
      </c>
      <c r="AG3768" s="38" t="s">
        <v>16373</v>
      </c>
      <c r="AH3768" s="38" t="s">
        <v>16307</v>
      </c>
      <c r="AI3768" s="38" t="s">
        <v>16335</v>
      </c>
      <c r="AJ3768" s="38" t="s">
        <v>16336</v>
      </c>
      <c r="AK3768" s="38"/>
      <c r="AL3768" s="38"/>
      <c r="AM3768" s="38"/>
      <c r="AN3768" s="38"/>
      <c r="AO3768" s="4"/>
      <c r="AP3768" s="4"/>
    </row>
    <row r="3769" spans="1:42" ht="13.5" customHeight="1">
      <c r="A3769" s="5" t="s">
        <v>12601</v>
      </c>
      <c r="B3769" s="14" t="s">
        <v>12766</v>
      </c>
      <c r="C3769" s="8" t="s">
        <v>4164</v>
      </c>
      <c r="D3769" s="8" t="s">
        <v>16380</v>
      </c>
      <c r="E3769" s="8" t="s">
        <v>4165</v>
      </c>
      <c r="F3769" s="9" t="s">
        <v>16381</v>
      </c>
      <c r="G3769" s="10">
        <v>1362.37</v>
      </c>
      <c r="H3769" s="8" t="s">
        <v>197</v>
      </c>
      <c r="I3769" s="11">
        <v>20100418</v>
      </c>
      <c r="J3769" s="11" t="s">
        <v>4111</v>
      </c>
      <c r="K3769" s="12">
        <v>202103</v>
      </c>
      <c r="L3769" s="12">
        <v>202106</v>
      </c>
      <c r="M3769" s="7" t="s">
        <v>12617</v>
      </c>
      <c r="N3769" s="14" t="s">
        <v>12642</v>
      </c>
      <c r="O3769" s="38" t="s">
        <v>23275</v>
      </c>
      <c r="P3769" s="7" t="s">
        <v>12617</v>
      </c>
      <c r="Q3769" s="7" t="s">
        <v>12617</v>
      </c>
      <c r="R3769" s="7" t="s">
        <v>12613</v>
      </c>
      <c r="S3769" s="7" t="s">
        <v>12617</v>
      </c>
      <c r="T3769" s="7" t="s">
        <v>12617</v>
      </c>
      <c r="U3769" s="38" t="s">
        <v>23275</v>
      </c>
      <c r="V3769" s="38" t="s">
        <v>23275</v>
      </c>
      <c r="W3769" s="7" t="s">
        <v>12617</v>
      </c>
      <c r="X3769" s="7" t="s">
        <v>4111</v>
      </c>
      <c r="Y3769" s="7" t="s">
        <v>6</v>
      </c>
      <c r="Z3769" s="7" t="s">
        <v>4111</v>
      </c>
      <c r="AA3769" s="7" t="s">
        <v>12642</v>
      </c>
      <c r="AB3769" s="7" t="s">
        <v>6</v>
      </c>
      <c r="AC3769" s="7" t="s">
        <v>16376</v>
      </c>
      <c r="AD3769" s="38" t="s">
        <v>4120</v>
      </c>
      <c r="AE3769" s="38" t="s">
        <v>4106</v>
      </c>
      <c r="AF3769" s="38" t="s">
        <v>4107</v>
      </c>
      <c r="AG3769" s="38" t="s">
        <v>16382</v>
      </c>
      <c r="AH3769" s="38" t="s">
        <v>12619</v>
      </c>
      <c r="AI3769" s="38" t="s">
        <v>16383</v>
      </c>
      <c r="AJ3769" s="38" t="s">
        <v>16384</v>
      </c>
      <c r="AK3769" s="38"/>
      <c r="AL3769" s="38"/>
      <c r="AM3769" s="38"/>
      <c r="AN3769" s="38"/>
      <c r="AO3769" s="4"/>
      <c r="AP3769" s="4"/>
    </row>
    <row r="3770" spans="1:42" ht="13.5" customHeight="1">
      <c r="A3770" s="5" t="s">
        <v>12601</v>
      </c>
      <c r="B3770" s="14" t="s">
        <v>12766</v>
      </c>
      <c r="C3770" s="8" t="s">
        <v>4166</v>
      </c>
      <c r="D3770" s="8" t="s">
        <v>16385</v>
      </c>
      <c r="E3770" s="8" t="s">
        <v>4167</v>
      </c>
      <c r="F3770" s="9" t="s">
        <v>16386</v>
      </c>
      <c r="G3770" s="10">
        <v>3446.28</v>
      </c>
      <c r="H3770" s="8" t="s">
        <v>197</v>
      </c>
      <c r="I3770" s="11">
        <v>20090406</v>
      </c>
      <c r="J3770" s="11">
        <v>20090406</v>
      </c>
      <c r="K3770" s="12">
        <v>202103</v>
      </c>
      <c r="L3770" s="12" t="s">
        <v>4110</v>
      </c>
      <c r="M3770" s="7" t="s">
        <v>12617</v>
      </c>
      <c r="N3770" s="14" t="s">
        <v>12642</v>
      </c>
      <c r="O3770" s="38" t="s">
        <v>23275</v>
      </c>
      <c r="P3770" s="7" t="s">
        <v>12642</v>
      </c>
      <c r="Q3770" s="7" t="s">
        <v>12617</v>
      </c>
      <c r="R3770" s="7" t="s">
        <v>12613</v>
      </c>
      <c r="S3770" s="7" t="s">
        <v>12642</v>
      </c>
      <c r="T3770" s="7" t="s">
        <v>12617</v>
      </c>
      <c r="U3770" s="38" t="s">
        <v>23275</v>
      </c>
      <c r="V3770" s="38" t="s">
        <v>23275</v>
      </c>
      <c r="W3770" s="7" t="s">
        <v>12617</v>
      </c>
      <c r="X3770" s="7" t="s">
        <v>4154</v>
      </c>
      <c r="Y3770" s="7" t="s">
        <v>4154</v>
      </c>
      <c r="Z3770" s="7" t="s">
        <v>12642</v>
      </c>
      <c r="AA3770" s="7" t="s">
        <v>12617</v>
      </c>
      <c r="AB3770" s="7" t="s">
        <v>4154</v>
      </c>
      <c r="AC3770" s="7" t="s">
        <v>12613</v>
      </c>
      <c r="AD3770" s="38" t="s">
        <v>4120</v>
      </c>
      <c r="AE3770" s="38" t="s">
        <v>4106</v>
      </c>
      <c r="AF3770" s="38" t="s">
        <v>4113</v>
      </c>
      <c r="AG3770" s="38" t="s">
        <v>16387</v>
      </c>
      <c r="AH3770" s="38" t="s">
        <v>16388</v>
      </c>
      <c r="AI3770" s="38" t="s">
        <v>16389</v>
      </c>
      <c r="AJ3770" s="38" t="s">
        <v>16390</v>
      </c>
      <c r="AK3770" s="38" t="s">
        <v>4168</v>
      </c>
      <c r="AL3770" s="38" t="s">
        <v>4169</v>
      </c>
      <c r="AM3770" s="38" t="s">
        <v>4170</v>
      </c>
      <c r="AN3770" s="38" t="s">
        <v>4171</v>
      </c>
      <c r="AO3770" s="4"/>
      <c r="AP3770" s="4"/>
    </row>
    <row r="3771" spans="1:42" ht="13.5" customHeight="1">
      <c r="A3771" s="5" t="s">
        <v>12601</v>
      </c>
      <c r="B3771" s="14" t="s">
        <v>12766</v>
      </c>
      <c r="C3771" s="8" t="s">
        <v>4172</v>
      </c>
      <c r="D3771" s="8" t="s">
        <v>16391</v>
      </c>
      <c r="E3771" s="8" t="s">
        <v>4173</v>
      </c>
      <c r="F3771" s="9" t="s">
        <v>16392</v>
      </c>
      <c r="G3771" s="10">
        <v>3706.52</v>
      </c>
      <c r="H3771" s="8" t="s">
        <v>197</v>
      </c>
      <c r="I3771" s="11">
        <v>20040506</v>
      </c>
      <c r="J3771" s="11" t="s">
        <v>4111</v>
      </c>
      <c r="K3771" s="12">
        <v>202103</v>
      </c>
      <c r="L3771" s="12" t="s">
        <v>4143</v>
      </c>
      <c r="M3771" s="7" t="s">
        <v>12617</v>
      </c>
      <c r="N3771" s="14" t="s">
        <v>12642</v>
      </c>
      <c r="O3771" s="38" t="s">
        <v>23275</v>
      </c>
      <c r="P3771" s="7" t="s">
        <v>12617</v>
      </c>
      <c r="Q3771" s="7" t="s">
        <v>12617</v>
      </c>
      <c r="R3771" s="7" t="s">
        <v>12613</v>
      </c>
      <c r="S3771" s="7" t="s">
        <v>12642</v>
      </c>
      <c r="T3771" s="7" t="s">
        <v>12617</v>
      </c>
      <c r="U3771" s="38" t="s">
        <v>23275</v>
      </c>
      <c r="V3771" s="38" t="s">
        <v>23275</v>
      </c>
      <c r="W3771" s="7" t="s">
        <v>12617</v>
      </c>
      <c r="X3771" s="7" t="s">
        <v>6</v>
      </c>
      <c r="Y3771" s="7" t="s">
        <v>12642</v>
      </c>
      <c r="Z3771" s="7" t="s">
        <v>4111</v>
      </c>
      <c r="AA3771" s="7" t="s">
        <v>12617</v>
      </c>
      <c r="AB3771" s="7" t="s">
        <v>6</v>
      </c>
      <c r="AC3771" s="7" t="s">
        <v>12617</v>
      </c>
      <c r="AD3771" s="38" t="s">
        <v>4120</v>
      </c>
      <c r="AE3771" s="38" t="s">
        <v>4106</v>
      </c>
      <c r="AF3771" s="38" t="s">
        <v>4107</v>
      </c>
      <c r="AG3771" s="38" t="s">
        <v>16393</v>
      </c>
      <c r="AH3771" s="38" t="s">
        <v>15551</v>
      </c>
      <c r="AI3771" s="38" t="s">
        <v>16394</v>
      </c>
      <c r="AJ3771" s="38" t="s">
        <v>16395</v>
      </c>
      <c r="AK3771" s="38" t="s">
        <v>4174</v>
      </c>
      <c r="AL3771" s="38" t="s">
        <v>21</v>
      </c>
      <c r="AM3771" s="38" t="s">
        <v>4175</v>
      </c>
      <c r="AN3771" s="38" t="s">
        <v>4176</v>
      </c>
      <c r="AO3771" s="4"/>
      <c r="AP3771" s="4"/>
    </row>
    <row r="3772" spans="1:42" ht="13.5" customHeight="1">
      <c r="A3772" s="5" t="s">
        <v>12601</v>
      </c>
      <c r="B3772" s="14" t="s">
        <v>12766</v>
      </c>
      <c r="C3772" s="8" t="s">
        <v>4177</v>
      </c>
      <c r="D3772" s="8" t="s">
        <v>16396</v>
      </c>
      <c r="E3772" s="8" t="s">
        <v>4178</v>
      </c>
      <c r="F3772" s="9" t="s">
        <v>16397</v>
      </c>
      <c r="G3772" s="10">
        <v>4324.2299999999996</v>
      </c>
      <c r="H3772" s="8" t="s">
        <v>197</v>
      </c>
      <c r="I3772" s="11">
        <v>20100129</v>
      </c>
      <c r="J3772" s="11">
        <v>20091230</v>
      </c>
      <c r="K3772" s="12">
        <v>202103</v>
      </c>
      <c r="L3772" s="12">
        <v>202103</v>
      </c>
      <c r="M3772" s="7" t="s">
        <v>12617</v>
      </c>
      <c r="N3772" s="14" t="s">
        <v>12642</v>
      </c>
      <c r="O3772" s="38" t="s">
        <v>23275</v>
      </c>
      <c r="P3772" s="7" t="s">
        <v>12617</v>
      </c>
      <c r="Q3772" s="7" t="s">
        <v>12617</v>
      </c>
      <c r="R3772" s="7" t="s">
        <v>12613</v>
      </c>
      <c r="S3772" s="7" t="s">
        <v>12642</v>
      </c>
      <c r="T3772" s="7" t="s">
        <v>12617</v>
      </c>
      <c r="U3772" s="38" t="s">
        <v>23275</v>
      </c>
      <c r="V3772" s="38" t="s">
        <v>23275</v>
      </c>
      <c r="W3772" s="7" t="s">
        <v>12642</v>
      </c>
      <c r="X3772" s="7" t="s">
        <v>1282</v>
      </c>
      <c r="Y3772" s="7" t="s">
        <v>12642</v>
      </c>
      <c r="Z3772" s="7" t="s">
        <v>12617</v>
      </c>
      <c r="AA3772" s="7" t="s">
        <v>12617</v>
      </c>
      <c r="AB3772" s="7" t="s">
        <v>6</v>
      </c>
      <c r="AC3772" s="7" t="s">
        <v>12617</v>
      </c>
      <c r="AD3772" s="38" t="s">
        <v>4128</v>
      </c>
      <c r="AE3772" s="38" t="s">
        <v>4129</v>
      </c>
      <c r="AF3772" s="38" t="s">
        <v>4107</v>
      </c>
      <c r="AG3772" s="38" t="s">
        <v>16398</v>
      </c>
      <c r="AH3772" s="38" t="s">
        <v>15512</v>
      </c>
      <c r="AI3772" s="38" t="s">
        <v>16399</v>
      </c>
      <c r="AJ3772" s="38" t="s">
        <v>16400</v>
      </c>
      <c r="AK3772" s="38" t="s">
        <v>4179</v>
      </c>
      <c r="AL3772" s="38" t="s">
        <v>21</v>
      </c>
      <c r="AM3772" s="38" t="s">
        <v>4180</v>
      </c>
      <c r="AN3772" s="38" t="s">
        <v>4181</v>
      </c>
      <c r="AO3772" s="4"/>
      <c r="AP3772" s="4"/>
    </row>
    <row r="3773" spans="1:42" ht="13.5" customHeight="1">
      <c r="A3773" s="5" t="s">
        <v>12601</v>
      </c>
      <c r="B3773" s="14" t="s">
        <v>12766</v>
      </c>
      <c r="C3773" s="8" t="s">
        <v>4182</v>
      </c>
      <c r="D3773" s="8" t="s">
        <v>16401</v>
      </c>
      <c r="E3773" s="8" t="s">
        <v>4183</v>
      </c>
      <c r="F3773" s="9" t="s">
        <v>16402</v>
      </c>
      <c r="G3773" s="10">
        <v>1499</v>
      </c>
      <c r="H3773" s="8" t="s">
        <v>197</v>
      </c>
      <c r="I3773" s="11" t="s">
        <v>4111</v>
      </c>
      <c r="J3773" s="11">
        <v>20050503</v>
      </c>
      <c r="K3773" s="12">
        <v>202103</v>
      </c>
      <c r="L3773" s="12" t="s">
        <v>4143</v>
      </c>
      <c r="M3773" s="7" t="s">
        <v>12617</v>
      </c>
      <c r="N3773" s="14" t="s">
        <v>12642</v>
      </c>
      <c r="O3773" s="38" t="s">
        <v>23275</v>
      </c>
      <c r="P3773" s="7" t="s">
        <v>12617</v>
      </c>
      <c r="Q3773" s="7" t="s">
        <v>12617</v>
      </c>
      <c r="R3773" s="7" t="s">
        <v>12613</v>
      </c>
      <c r="S3773" s="7" t="s">
        <v>12617</v>
      </c>
      <c r="T3773" s="7" t="s">
        <v>12617</v>
      </c>
      <c r="U3773" s="38" t="s">
        <v>23275</v>
      </c>
      <c r="V3773" s="38" t="s">
        <v>23275</v>
      </c>
      <c r="W3773" s="7" t="s">
        <v>12617</v>
      </c>
      <c r="X3773" s="7" t="s">
        <v>6</v>
      </c>
      <c r="Y3773" s="7" t="s">
        <v>6</v>
      </c>
      <c r="Z3773" s="7" t="s">
        <v>12642</v>
      </c>
      <c r="AA3773" s="7" t="s">
        <v>12642</v>
      </c>
      <c r="AB3773" s="7" t="s">
        <v>6</v>
      </c>
      <c r="AC3773" s="7" t="s">
        <v>12613</v>
      </c>
      <c r="AD3773" s="38" t="s">
        <v>4120</v>
      </c>
      <c r="AE3773" s="38" t="s">
        <v>4106</v>
      </c>
      <c r="AF3773" s="38" t="s">
        <v>4113</v>
      </c>
      <c r="AG3773" s="38" t="s">
        <v>16403</v>
      </c>
      <c r="AH3773" s="38" t="s">
        <v>15512</v>
      </c>
      <c r="AI3773" s="38" t="s">
        <v>16404</v>
      </c>
      <c r="AJ3773" s="38" t="s">
        <v>16405</v>
      </c>
      <c r="AK3773" s="38" t="s">
        <v>4184</v>
      </c>
      <c r="AL3773" s="38" t="s">
        <v>4139</v>
      </c>
      <c r="AM3773" s="38" t="s">
        <v>4185</v>
      </c>
      <c r="AN3773" s="38" t="s">
        <v>4186</v>
      </c>
      <c r="AO3773" s="4"/>
      <c r="AP3773" s="4"/>
    </row>
    <row r="3774" spans="1:42" ht="13.5" customHeight="1">
      <c r="A3774" s="5" t="s">
        <v>12586</v>
      </c>
      <c r="B3774" s="14" t="s">
        <v>12619</v>
      </c>
      <c r="C3774" s="8" t="s">
        <v>9871</v>
      </c>
      <c r="D3774" s="8" t="s">
        <v>21149</v>
      </c>
      <c r="E3774" s="8" t="s">
        <v>9872</v>
      </c>
      <c r="F3774" s="9" t="s">
        <v>21150</v>
      </c>
      <c r="G3774" s="10">
        <v>5496.59</v>
      </c>
      <c r="H3774" s="8" t="s">
        <v>9873</v>
      </c>
      <c r="I3774" s="11">
        <v>20090831</v>
      </c>
      <c r="J3774" s="11">
        <v>20090831</v>
      </c>
      <c r="K3774" s="12">
        <v>202104</v>
      </c>
      <c r="L3774" s="12">
        <v>202107</v>
      </c>
      <c r="M3774" s="7" t="s">
        <v>12642</v>
      </c>
      <c r="N3774" s="14" t="s">
        <v>6</v>
      </c>
      <c r="O3774" s="38" t="s">
        <v>23275</v>
      </c>
      <c r="P3774" s="7" t="s">
        <v>12617</v>
      </c>
      <c r="Q3774" s="7" t="s">
        <v>12617</v>
      </c>
      <c r="R3774" s="7"/>
      <c r="S3774" s="7" t="s">
        <v>12642</v>
      </c>
      <c r="T3774" s="7" t="s">
        <v>12617</v>
      </c>
      <c r="U3774" s="38" t="s">
        <v>23275</v>
      </c>
      <c r="V3774" s="38" t="s">
        <v>23275</v>
      </c>
      <c r="W3774" s="7" t="s">
        <v>12642</v>
      </c>
      <c r="X3774" s="7" t="s">
        <v>6</v>
      </c>
      <c r="Y3774" s="7" t="s">
        <v>6</v>
      </c>
      <c r="Z3774" s="7" t="s">
        <v>12617</v>
      </c>
      <c r="AA3774" s="7" t="s">
        <v>12617</v>
      </c>
      <c r="AB3774" s="7" t="s">
        <v>6</v>
      </c>
      <c r="AC3774" s="7" t="s">
        <v>12617</v>
      </c>
      <c r="AD3774" s="38" t="s">
        <v>9464</v>
      </c>
      <c r="AE3774" s="38" t="s">
        <v>9465</v>
      </c>
      <c r="AF3774" s="38" t="s">
        <v>9466</v>
      </c>
      <c r="AG3774" s="38" t="s">
        <v>20970</v>
      </c>
      <c r="AH3774" s="38" t="s">
        <v>13116</v>
      </c>
      <c r="AI3774" s="38" t="s">
        <v>20971</v>
      </c>
      <c r="AJ3774" s="38" t="s">
        <v>20972</v>
      </c>
      <c r="AK3774" s="38"/>
      <c r="AL3774" s="38"/>
      <c r="AM3774" s="38"/>
      <c r="AN3774" s="38"/>
    </row>
    <row r="3775" spans="1:42" ht="13.5" customHeight="1">
      <c r="A3775" s="5" t="s">
        <v>12586</v>
      </c>
      <c r="B3775" s="14" t="s">
        <v>12619</v>
      </c>
      <c r="C3775" s="8" t="s">
        <v>9874</v>
      </c>
      <c r="D3775" s="8" t="s">
        <v>21151</v>
      </c>
      <c r="E3775" s="8" t="s">
        <v>9875</v>
      </c>
      <c r="F3775" s="9" t="s">
        <v>21152</v>
      </c>
      <c r="G3775" s="10">
        <v>222.48</v>
      </c>
      <c r="H3775" s="8" t="s">
        <v>896</v>
      </c>
      <c r="I3775" s="11">
        <v>20090608</v>
      </c>
      <c r="J3775" s="11">
        <v>20090608</v>
      </c>
      <c r="K3775" s="12">
        <v>202104</v>
      </c>
      <c r="L3775" s="12">
        <v>202107</v>
      </c>
      <c r="M3775" s="7" t="s">
        <v>12642</v>
      </c>
      <c r="N3775" s="14" t="s">
        <v>6</v>
      </c>
      <c r="O3775" s="38" t="s">
        <v>23275</v>
      </c>
      <c r="P3775" s="7" t="s">
        <v>12617</v>
      </c>
      <c r="Q3775" s="7" t="s">
        <v>12617</v>
      </c>
      <c r="R3775" s="7"/>
      <c r="S3775" s="7" t="s">
        <v>12617</v>
      </c>
      <c r="T3775" s="7" t="s">
        <v>12617</v>
      </c>
      <c r="U3775" s="38" t="s">
        <v>23275</v>
      </c>
      <c r="V3775" s="38" t="s">
        <v>23275</v>
      </c>
      <c r="W3775" s="7" t="s">
        <v>12642</v>
      </c>
      <c r="X3775" s="7" t="s">
        <v>6</v>
      </c>
      <c r="Y3775" s="7" t="s">
        <v>6</v>
      </c>
      <c r="Z3775" s="7" t="s">
        <v>12617</v>
      </c>
      <c r="AA3775" s="7" t="s">
        <v>12642</v>
      </c>
      <c r="AB3775" s="7" t="s">
        <v>6</v>
      </c>
      <c r="AC3775" s="7" t="s">
        <v>12617</v>
      </c>
      <c r="AD3775" s="38" t="s">
        <v>9464</v>
      </c>
      <c r="AE3775" s="38" t="s">
        <v>9465</v>
      </c>
      <c r="AF3775" s="38" t="s">
        <v>9466</v>
      </c>
      <c r="AG3775" s="38" t="s">
        <v>20970</v>
      </c>
      <c r="AH3775" s="38" t="s">
        <v>13116</v>
      </c>
      <c r="AI3775" s="38" t="s">
        <v>20971</v>
      </c>
      <c r="AJ3775" s="38" t="s">
        <v>20972</v>
      </c>
      <c r="AK3775" s="38"/>
      <c r="AL3775" s="38"/>
      <c r="AM3775" s="38"/>
      <c r="AN3775" s="38"/>
    </row>
    <row r="3776" spans="1:42" ht="13.5" customHeight="1">
      <c r="A3776" s="5" t="s">
        <v>12586</v>
      </c>
      <c r="B3776" s="14" t="s">
        <v>12619</v>
      </c>
      <c r="C3776" s="8" t="s">
        <v>9876</v>
      </c>
      <c r="D3776" s="8" t="s">
        <v>21153</v>
      </c>
      <c r="E3776" s="8" t="s">
        <v>435</v>
      </c>
      <c r="F3776" s="9" t="s">
        <v>21154</v>
      </c>
      <c r="G3776" s="10">
        <v>141.56</v>
      </c>
      <c r="H3776" s="8" t="s">
        <v>9877</v>
      </c>
      <c r="I3776" s="11">
        <v>20031220</v>
      </c>
      <c r="J3776" s="11">
        <v>20031220</v>
      </c>
      <c r="K3776" s="12">
        <v>202104</v>
      </c>
      <c r="L3776" s="12">
        <v>202107</v>
      </c>
      <c r="M3776" s="7" t="s">
        <v>12642</v>
      </c>
      <c r="N3776" s="14" t="s">
        <v>6</v>
      </c>
      <c r="O3776" s="38" t="s">
        <v>23275</v>
      </c>
      <c r="P3776" s="7" t="s">
        <v>12617</v>
      </c>
      <c r="Q3776" s="7" t="s">
        <v>12617</v>
      </c>
      <c r="R3776" s="7"/>
      <c r="S3776" s="7" t="s">
        <v>12617</v>
      </c>
      <c r="T3776" s="7" t="s">
        <v>12617</v>
      </c>
      <c r="U3776" s="38" t="s">
        <v>23275</v>
      </c>
      <c r="V3776" s="38" t="s">
        <v>23275</v>
      </c>
      <c r="W3776" s="7" t="s">
        <v>12642</v>
      </c>
      <c r="X3776" s="7" t="s">
        <v>6</v>
      </c>
      <c r="Y3776" s="7" t="s">
        <v>6</v>
      </c>
      <c r="Z3776" s="7" t="s">
        <v>12617</v>
      </c>
      <c r="AA3776" s="7" t="s">
        <v>12642</v>
      </c>
      <c r="AB3776" s="7" t="s">
        <v>6</v>
      </c>
      <c r="AC3776" s="7" t="s">
        <v>12617</v>
      </c>
      <c r="AD3776" s="38" t="s">
        <v>9464</v>
      </c>
      <c r="AE3776" s="38" t="s">
        <v>9465</v>
      </c>
      <c r="AF3776" s="38" t="s">
        <v>9466</v>
      </c>
      <c r="AG3776" s="38" t="s">
        <v>20970</v>
      </c>
      <c r="AH3776" s="38" t="s">
        <v>13116</v>
      </c>
      <c r="AI3776" s="38" t="s">
        <v>20971</v>
      </c>
      <c r="AJ3776" s="38" t="s">
        <v>20972</v>
      </c>
      <c r="AK3776" s="38"/>
      <c r="AL3776" s="38"/>
      <c r="AM3776" s="38"/>
      <c r="AN3776" s="38"/>
    </row>
    <row r="3777" spans="1:40" ht="13.5" customHeight="1">
      <c r="A3777" s="5" t="s">
        <v>12586</v>
      </c>
      <c r="B3777" s="14" t="s">
        <v>12619</v>
      </c>
      <c r="C3777" s="8" t="s">
        <v>9878</v>
      </c>
      <c r="D3777" s="8" t="s">
        <v>21155</v>
      </c>
      <c r="E3777" s="8" t="s">
        <v>9879</v>
      </c>
      <c r="F3777" s="9" t="s">
        <v>21156</v>
      </c>
      <c r="G3777" s="10">
        <v>1620.5</v>
      </c>
      <c r="H3777" s="8" t="s">
        <v>20</v>
      </c>
      <c r="I3777" s="11">
        <v>1951</v>
      </c>
      <c r="J3777" s="11">
        <v>1951</v>
      </c>
      <c r="K3777" s="12">
        <v>202104</v>
      </c>
      <c r="L3777" s="12">
        <v>202107</v>
      </c>
      <c r="M3777" s="7" t="s">
        <v>12642</v>
      </c>
      <c r="N3777" s="14" t="s">
        <v>6</v>
      </c>
      <c r="O3777" s="38" t="s">
        <v>23275</v>
      </c>
      <c r="P3777" s="7" t="s">
        <v>12617</v>
      </c>
      <c r="Q3777" s="7" t="s">
        <v>12617</v>
      </c>
      <c r="R3777" s="7"/>
      <c r="S3777" s="7" t="s">
        <v>12617</v>
      </c>
      <c r="T3777" s="7" t="s">
        <v>12617</v>
      </c>
      <c r="U3777" s="38" t="s">
        <v>23275</v>
      </c>
      <c r="V3777" s="38" t="s">
        <v>23275</v>
      </c>
      <c r="W3777" s="7" t="s">
        <v>12642</v>
      </c>
      <c r="X3777" s="7" t="s">
        <v>6</v>
      </c>
      <c r="Y3777" s="7" t="s">
        <v>6</v>
      </c>
      <c r="Z3777" s="7" t="s">
        <v>12617</v>
      </c>
      <c r="AA3777" s="7" t="s">
        <v>12642</v>
      </c>
      <c r="AB3777" s="7" t="s">
        <v>6</v>
      </c>
      <c r="AC3777" s="7" t="s">
        <v>12617</v>
      </c>
      <c r="AD3777" s="38" t="s">
        <v>9464</v>
      </c>
      <c r="AE3777" s="38" t="s">
        <v>9465</v>
      </c>
      <c r="AF3777" s="38" t="s">
        <v>9466</v>
      </c>
      <c r="AG3777" s="38" t="s">
        <v>20970</v>
      </c>
      <c r="AH3777" s="38" t="s">
        <v>13116</v>
      </c>
      <c r="AI3777" s="38" t="s">
        <v>20971</v>
      </c>
      <c r="AJ3777" s="38" t="s">
        <v>20972</v>
      </c>
      <c r="AK3777" s="38"/>
      <c r="AL3777" s="38"/>
      <c r="AM3777" s="38"/>
      <c r="AN3777" s="38"/>
    </row>
    <row r="3778" spans="1:40" ht="13.5" customHeight="1">
      <c r="A3778" s="5" t="s">
        <v>12586</v>
      </c>
      <c r="B3778" s="14" t="s">
        <v>12619</v>
      </c>
      <c r="C3778" s="8" t="s">
        <v>9880</v>
      </c>
      <c r="D3778" s="8" t="s">
        <v>21157</v>
      </c>
      <c r="E3778" s="8" t="s">
        <v>9881</v>
      </c>
      <c r="F3778" s="9" t="s">
        <v>21158</v>
      </c>
      <c r="G3778" s="10">
        <v>1437.31</v>
      </c>
      <c r="H3778" s="8" t="s">
        <v>1287</v>
      </c>
      <c r="I3778" s="11">
        <v>19891115</v>
      </c>
      <c r="J3778" s="11">
        <v>19891115</v>
      </c>
      <c r="K3778" s="12">
        <v>202104</v>
      </c>
      <c r="L3778" s="12">
        <v>202107</v>
      </c>
      <c r="M3778" s="7" t="s">
        <v>12617</v>
      </c>
      <c r="N3778" s="14" t="s">
        <v>6</v>
      </c>
      <c r="O3778" s="38" t="s">
        <v>23275</v>
      </c>
      <c r="P3778" s="7" t="s">
        <v>12617</v>
      </c>
      <c r="Q3778" s="7" t="s">
        <v>12617</v>
      </c>
      <c r="R3778" s="7"/>
      <c r="S3778" s="7" t="s">
        <v>12642</v>
      </c>
      <c r="T3778" s="7" t="s">
        <v>12617</v>
      </c>
      <c r="U3778" s="38" t="s">
        <v>23275</v>
      </c>
      <c r="V3778" s="38" t="s">
        <v>23275</v>
      </c>
      <c r="W3778" s="7" t="s">
        <v>12642</v>
      </c>
      <c r="X3778" s="7" t="s">
        <v>6</v>
      </c>
      <c r="Y3778" s="7" t="s">
        <v>6</v>
      </c>
      <c r="Z3778" s="7" t="s">
        <v>12617</v>
      </c>
      <c r="AA3778" s="7" t="s">
        <v>12642</v>
      </c>
      <c r="AB3778" s="7" t="s">
        <v>6</v>
      </c>
      <c r="AC3778" s="7" t="s">
        <v>12617</v>
      </c>
      <c r="AD3778" s="38" t="s">
        <v>9464</v>
      </c>
      <c r="AE3778" s="38" t="s">
        <v>9465</v>
      </c>
      <c r="AF3778" s="38" t="s">
        <v>9466</v>
      </c>
      <c r="AG3778" s="38" t="s">
        <v>20970</v>
      </c>
      <c r="AH3778" s="38" t="s">
        <v>13116</v>
      </c>
      <c r="AI3778" s="38" t="s">
        <v>20971</v>
      </c>
      <c r="AJ3778" s="38" t="s">
        <v>20972</v>
      </c>
      <c r="AK3778" s="38"/>
      <c r="AL3778" s="38"/>
      <c r="AM3778" s="38"/>
      <c r="AN3778" s="38"/>
    </row>
    <row r="3779" spans="1:40" ht="13.5" customHeight="1">
      <c r="A3779" s="5" t="s">
        <v>12586</v>
      </c>
      <c r="B3779" s="14" t="s">
        <v>12619</v>
      </c>
      <c r="C3779" s="8" t="s">
        <v>9882</v>
      </c>
      <c r="D3779" s="8" t="s">
        <v>21159</v>
      </c>
      <c r="E3779" s="8" t="s">
        <v>9883</v>
      </c>
      <c r="F3779" s="9" t="s">
        <v>21160</v>
      </c>
      <c r="G3779" s="10">
        <v>198.94</v>
      </c>
      <c r="H3779" s="8" t="s">
        <v>20</v>
      </c>
      <c r="I3779" s="11">
        <v>20071017</v>
      </c>
      <c r="J3779" s="11">
        <v>20071017</v>
      </c>
      <c r="K3779" s="12">
        <v>202104</v>
      </c>
      <c r="L3779" s="12">
        <v>202107</v>
      </c>
      <c r="M3779" s="7" t="s">
        <v>12642</v>
      </c>
      <c r="N3779" s="14" t="s">
        <v>6</v>
      </c>
      <c r="O3779" s="38" t="s">
        <v>23275</v>
      </c>
      <c r="P3779" s="7" t="s">
        <v>12617</v>
      </c>
      <c r="Q3779" s="7" t="s">
        <v>12617</v>
      </c>
      <c r="R3779" s="7"/>
      <c r="S3779" s="7" t="s">
        <v>12617</v>
      </c>
      <c r="T3779" s="7" t="s">
        <v>18214</v>
      </c>
      <c r="U3779" s="38" t="s">
        <v>23275</v>
      </c>
      <c r="V3779" s="38" t="s">
        <v>23275</v>
      </c>
      <c r="W3779" s="7" t="s">
        <v>12642</v>
      </c>
      <c r="X3779" s="7" t="s">
        <v>6</v>
      </c>
      <c r="Y3779" s="7" t="s">
        <v>6</v>
      </c>
      <c r="Z3779" s="7" t="s">
        <v>12617</v>
      </c>
      <c r="AA3779" s="7" t="s">
        <v>12642</v>
      </c>
      <c r="AB3779" s="7" t="s">
        <v>6</v>
      </c>
      <c r="AC3779" s="7" t="s">
        <v>12617</v>
      </c>
      <c r="AD3779" s="38" t="s">
        <v>9464</v>
      </c>
      <c r="AE3779" s="38" t="s">
        <v>9465</v>
      </c>
      <c r="AF3779" s="38" t="s">
        <v>9466</v>
      </c>
      <c r="AG3779" s="38" t="s">
        <v>20970</v>
      </c>
      <c r="AH3779" s="38" t="s">
        <v>13116</v>
      </c>
      <c r="AI3779" s="38" t="s">
        <v>20971</v>
      </c>
      <c r="AJ3779" s="38" t="s">
        <v>20972</v>
      </c>
      <c r="AK3779" s="38"/>
      <c r="AL3779" s="38"/>
      <c r="AM3779" s="38"/>
      <c r="AN3779" s="38"/>
    </row>
    <row r="3780" spans="1:40" ht="13.5" customHeight="1">
      <c r="A3780" s="5" t="s">
        <v>12586</v>
      </c>
      <c r="B3780" s="14" t="s">
        <v>12619</v>
      </c>
      <c r="C3780" s="8" t="s">
        <v>9884</v>
      </c>
      <c r="D3780" s="8" t="s">
        <v>21161</v>
      </c>
      <c r="E3780" s="8" t="s">
        <v>9885</v>
      </c>
      <c r="F3780" s="9" t="s">
        <v>21162</v>
      </c>
      <c r="G3780" s="10">
        <v>201.75</v>
      </c>
      <c r="H3780" s="8" t="s">
        <v>9877</v>
      </c>
      <c r="I3780" s="11">
        <v>20081120</v>
      </c>
      <c r="J3780" s="11">
        <v>20081120</v>
      </c>
      <c r="K3780" s="12">
        <v>202104</v>
      </c>
      <c r="L3780" s="12">
        <v>202107</v>
      </c>
      <c r="M3780" s="7" t="s">
        <v>12642</v>
      </c>
      <c r="N3780" s="14" t="s">
        <v>6</v>
      </c>
      <c r="O3780" s="38" t="s">
        <v>23275</v>
      </c>
      <c r="P3780" s="7" t="s">
        <v>12617</v>
      </c>
      <c r="Q3780" s="7" t="s">
        <v>12617</v>
      </c>
      <c r="R3780" s="7"/>
      <c r="S3780" s="7" t="s">
        <v>12617</v>
      </c>
      <c r="T3780" s="7" t="s">
        <v>12617</v>
      </c>
      <c r="U3780" s="38" t="s">
        <v>23275</v>
      </c>
      <c r="V3780" s="38" t="s">
        <v>23275</v>
      </c>
      <c r="W3780" s="7" t="s">
        <v>12642</v>
      </c>
      <c r="X3780" s="7" t="s">
        <v>6</v>
      </c>
      <c r="Y3780" s="7" t="s">
        <v>6</v>
      </c>
      <c r="Z3780" s="7" t="s">
        <v>12617</v>
      </c>
      <c r="AA3780" s="7" t="s">
        <v>12642</v>
      </c>
      <c r="AB3780" s="7" t="s">
        <v>6</v>
      </c>
      <c r="AC3780" s="7" t="s">
        <v>12617</v>
      </c>
      <c r="AD3780" s="38" t="s">
        <v>9464</v>
      </c>
      <c r="AE3780" s="38" t="s">
        <v>9465</v>
      </c>
      <c r="AF3780" s="38" t="s">
        <v>9466</v>
      </c>
      <c r="AG3780" s="38" t="s">
        <v>20970</v>
      </c>
      <c r="AH3780" s="38" t="s">
        <v>13116</v>
      </c>
      <c r="AI3780" s="38" t="s">
        <v>20971</v>
      </c>
      <c r="AJ3780" s="38" t="s">
        <v>20972</v>
      </c>
      <c r="AK3780" s="38"/>
      <c r="AL3780" s="38"/>
      <c r="AM3780" s="38"/>
      <c r="AN3780" s="38"/>
    </row>
    <row r="3781" spans="1:40" ht="13.5" customHeight="1">
      <c r="A3781" s="5" t="s">
        <v>12586</v>
      </c>
      <c r="B3781" s="14" t="s">
        <v>12619</v>
      </c>
      <c r="C3781" s="8" t="s">
        <v>9886</v>
      </c>
      <c r="D3781" s="8" t="s">
        <v>21163</v>
      </c>
      <c r="E3781" s="8" t="s">
        <v>9887</v>
      </c>
      <c r="F3781" s="9" t="s">
        <v>21164</v>
      </c>
      <c r="G3781" s="10">
        <v>199.59</v>
      </c>
      <c r="H3781" s="8" t="s">
        <v>20</v>
      </c>
      <c r="I3781" s="11">
        <v>20080424</v>
      </c>
      <c r="J3781" s="11">
        <v>20080424</v>
      </c>
      <c r="K3781" s="12">
        <v>202104</v>
      </c>
      <c r="L3781" s="12">
        <v>202107</v>
      </c>
      <c r="M3781" s="7" t="s">
        <v>12642</v>
      </c>
      <c r="N3781" s="14" t="s">
        <v>6</v>
      </c>
      <c r="O3781" s="38" t="s">
        <v>23275</v>
      </c>
      <c r="P3781" s="7" t="s">
        <v>12617</v>
      </c>
      <c r="Q3781" s="7" t="s">
        <v>12617</v>
      </c>
      <c r="R3781" s="7"/>
      <c r="S3781" s="7" t="s">
        <v>12617</v>
      </c>
      <c r="T3781" s="7" t="s">
        <v>12617</v>
      </c>
      <c r="U3781" s="38" t="s">
        <v>23275</v>
      </c>
      <c r="V3781" s="38" t="s">
        <v>23275</v>
      </c>
      <c r="W3781" s="7" t="s">
        <v>12642</v>
      </c>
      <c r="X3781" s="7" t="s">
        <v>6</v>
      </c>
      <c r="Y3781" s="7" t="s">
        <v>6</v>
      </c>
      <c r="Z3781" s="7" t="s">
        <v>12617</v>
      </c>
      <c r="AA3781" s="7" t="s">
        <v>12642</v>
      </c>
      <c r="AB3781" s="7" t="s">
        <v>6</v>
      </c>
      <c r="AC3781" s="7" t="s">
        <v>12617</v>
      </c>
      <c r="AD3781" s="38" t="s">
        <v>9464</v>
      </c>
      <c r="AE3781" s="38" t="s">
        <v>9465</v>
      </c>
      <c r="AF3781" s="38" t="s">
        <v>9466</v>
      </c>
      <c r="AG3781" s="38" t="s">
        <v>20970</v>
      </c>
      <c r="AH3781" s="38" t="s">
        <v>13116</v>
      </c>
      <c r="AI3781" s="38" t="s">
        <v>20971</v>
      </c>
      <c r="AJ3781" s="38" t="s">
        <v>20972</v>
      </c>
      <c r="AK3781" s="38"/>
      <c r="AL3781" s="38"/>
      <c r="AM3781" s="38"/>
      <c r="AN3781" s="38"/>
    </row>
    <row r="3782" spans="1:40" ht="13.5" customHeight="1">
      <c r="A3782" s="5" t="s">
        <v>12586</v>
      </c>
      <c r="B3782" s="14" t="s">
        <v>12619</v>
      </c>
      <c r="C3782" s="8" t="s">
        <v>9888</v>
      </c>
      <c r="D3782" s="8" t="s">
        <v>21165</v>
      </c>
      <c r="E3782" s="8" t="s">
        <v>2445</v>
      </c>
      <c r="F3782" s="9" t="s">
        <v>21166</v>
      </c>
      <c r="G3782" s="10">
        <v>198</v>
      </c>
      <c r="H3782" s="8" t="s">
        <v>20</v>
      </c>
      <c r="I3782" s="11">
        <v>20061107</v>
      </c>
      <c r="J3782" s="11">
        <v>20061107</v>
      </c>
      <c r="K3782" s="12">
        <v>202104</v>
      </c>
      <c r="L3782" s="12">
        <v>202107</v>
      </c>
      <c r="M3782" s="7" t="s">
        <v>12642</v>
      </c>
      <c r="N3782" s="14" t="s">
        <v>6</v>
      </c>
      <c r="O3782" s="38" t="s">
        <v>23275</v>
      </c>
      <c r="P3782" s="7" t="s">
        <v>12617</v>
      </c>
      <c r="Q3782" s="7" t="s">
        <v>12617</v>
      </c>
      <c r="R3782" s="7"/>
      <c r="S3782" s="7" t="s">
        <v>12617</v>
      </c>
      <c r="T3782" s="7" t="s">
        <v>12617</v>
      </c>
      <c r="U3782" s="38" t="s">
        <v>23275</v>
      </c>
      <c r="V3782" s="38" t="s">
        <v>23275</v>
      </c>
      <c r="W3782" s="7" t="s">
        <v>12642</v>
      </c>
      <c r="X3782" s="7" t="s">
        <v>6</v>
      </c>
      <c r="Y3782" s="7" t="s">
        <v>6</v>
      </c>
      <c r="Z3782" s="7" t="s">
        <v>12617</v>
      </c>
      <c r="AA3782" s="7" t="s">
        <v>12642</v>
      </c>
      <c r="AB3782" s="7" t="s">
        <v>6</v>
      </c>
      <c r="AC3782" s="7" t="s">
        <v>12617</v>
      </c>
      <c r="AD3782" s="38" t="s">
        <v>9464</v>
      </c>
      <c r="AE3782" s="38" t="s">
        <v>9465</v>
      </c>
      <c r="AF3782" s="38" t="s">
        <v>9466</v>
      </c>
      <c r="AG3782" s="38" t="s">
        <v>20970</v>
      </c>
      <c r="AH3782" s="38" t="s">
        <v>13116</v>
      </c>
      <c r="AI3782" s="38" t="s">
        <v>20971</v>
      </c>
      <c r="AJ3782" s="38" t="s">
        <v>20972</v>
      </c>
      <c r="AK3782" s="38"/>
      <c r="AL3782" s="38"/>
      <c r="AM3782" s="38"/>
      <c r="AN3782" s="38"/>
    </row>
    <row r="3783" spans="1:40" ht="13.5" customHeight="1">
      <c r="A3783" s="5" t="s">
        <v>12586</v>
      </c>
      <c r="B3783" s="14" t="s">
        <v>12619</v>
      </c>
      <c r="C3783" s="8" t="s">
        <v>9889</v>
      </c>
      <c r="D3783" s="8" t="s">
        <v>21167</v>
      </c>
      <c r="E3783" s="8" t="s">
        <v>9890</v>
      </c>
      <c r="F3783" s="9" t="s">
        <v>21168</v>
      </c>
      <c r="G3783" s="10">
        <v>204.12</v>
      </c>
      <c r="H3783" s="8" t="s">
        <v>9877</v>
      </c>
      <c r="I3783" s="11">
        <v>20110523</v>
      </c>
      <c r="J3783" s="11">
        <v>20110523</v>
      </c>
      <c r="K3783" s="12">
        <v>202104</v>
      </c>
      <c r="L3783" s="12">
        <v>202107</v>
      </c>
      <c r="M3783" s="7" t="s">
        <v>12642</v>
      </c>
      <c r="N3783" s="14" t="s">
        <v>6</v>
      </c>
      <c r="O3783" s="38" t="s">
        <v>23275</v>
      </c>
      <c r="P3783" s="7" t="s">
        <v>12617</v>
      </c>
      <c r="Q3783" s="7" t="s">
        <v>12617</v>
      </c>
      <c r="R3783" s="7"/>
      <c r="S3783" s="7" t="s">
        <v>12617</v>
      </c>
      <c r="T3783" s="7" t="s">
        <v>12617</v>
      </c>
      <c r="U3783" s="38" t="s">
        <v>23275</v>
      </c>
      <c r="V3783" s="38" t="s">
        <v>23275</v>
      </c>
      <c r="W3783" s="7" t="s">
        <v>12642</v>
      </c>
      <c r="X3783" s="7" t="s">
        <v>6</v>
      </c>
      <c r="Y3783" s="7" t="s">
        <v>6</v>
      </c>
      <c r="Z3783" s="7" t="s">
        <v>12617</v>
      </c>
      <c r="AA3783" s="7" t="s">
        <v>12642</v>
      </c>
      <c r="AB3783" s="7" t="s">
        <v>6</v>
      </c>
      <c r="AC3783" s="7" t="s">
        <v>12617</v>
      </c>
      <c r="AD3783" s="38" t="s">
        <v>9464</v>
      </c>
      <c r="AE3783" s="38" t="s">
        <v>9465</v>
      </c>
      <c r="AF3783" s="38" t="s">
        <v>9466</v>
      </c>
      <c r="AG3783" s="38" t="s">
        <v>20970</v>
      </c>
      <c r="AH3783" s="38" t="s">
        <v>13116</v>
      </c>
      <c r="AI3783" s="38" t="s">
        <v>20971</v>
      </c>
      <c r="AJ3783" s="38" t="s">
        <v>20972</v>
      </c>
      <c r="AK3783" s="38"/>
      <c r="AL3783" s="38"/>
      <c r="AM3783" s="38"/>
      <c r="AN3783" s="38"/>
    </row>
    <row r="3784" spans="1:40" ht="13.5" customHeight="1">
      <c r="A3784" s="5" t="s">
        <v>12586</v>
      </c>
      <c r="B3784" s="14" t="s">
        <v>12619</v>
      </c>
      <c r="C3784" s="8" t="s">
        <v>9891</v>
      </c>
      <c r="D3784" s="8" t="s">
        <v>21169</v>
      </c>
      <c r="E3784" s="8" t="s">
        <v>9892</v>
      </c>
      <c r="F3784" s="9" t="s">
        <v>20974</v>
      </c>
      <c r="G3784" s="10">
        <v>1387.57</v>
      </c>
      <c r="H3784" s="8" t="s">
        <v>20</v>
      </c>
      <c r="I3784" s="11">
        <v>19961113</v>
      </c>
      <c r="J3784" s="11">
        <v>19961113</v>
      </c>
      <c r="K3784" s="12">
        <v>202104</v>
      </c>
      <c r="L3784" s="12">
        <v>202107</v>
      </c>
      <c r="M3784" s="7" t="s">
        <v>12617</v>
      </c>
      <c r="N3784" s="14" t="s">
        <v>6</v>
      </c>
      <c r="O3784" s="38" t="s">
        <v>23275</v>
      </c>
      <c r="P3784" s="7" t="s">
        <v>12617</v>
      </c>
      <c r="Q3784" s="7" t="s">
        <v>12617</v>
      </c>
      <c r="R3784" s="7"/>
      <c r="S3784" s="7" t="s">
        <v>12617</v>
      </c>
      <c r="T3784" s="7" t="s">
        <v>12617</v>
      </c>
      <c r="U3784" s="38" t="s">
        <v>23275</v>
      </c>
      <c r="V3784" s="38" t="s">
        <v>23275</v>
      </c>
      <c r="W3784" s="7" t="s">
        <v>12642</v>
      </c>
      <c r="X3784" s="7" t="s">
        <v>6</v>
      </c>
      <c r="Y3784" s="7" t="s">
        <v>6</v>
      </c>
      <c r="Z3784" s="7" t="s">
        <v>12617</v>
      </c>
      <c r="AA3784" s="7" t="s">
        <v>12642</v>
      </c>
      <c r="AB3784" s="7" t="s">
        <v>6</v>
      </c>
      <c r="AC3784" s="7" t="s">
        <v>12617</v>
      </c>
      <c r="AD3784" s="38" t="s">
        <v>9464</v>
      </c>
      <c r="AE3784" s="38" t="s">
        <v>9465</v>
      </c>
      <c r="AF3784" s="38" t="s">
        <v>9466</v>
      </c>
      <c r="AG3784" s="38" t="s">
        <v>20970</v>
      </c>
      <c r="AH3784" s="38" t="s">
        <v>13116</v>
      </c>
      <c r="AI3784" s="38" t="s">
        <v>20971</v>
      </c>
      <c r="AJ3784" s="38" t="s">
        <v>20972</v>
      </c>
      <c r="AK3784" s="38"/>
      <c r="AL3784" s="38"/>
      <c r="AM3784" s="38"/>
      <c r="AN3784" s="38"/>
    </row>
    <row r="3785" spans="1:40" ht="13.5" customHeight="1">
      <c r="A3785" s="5" t="s">
        <v>12586</v>
      </c>
      <c r="B3785" s="14" t="s">
        <v>12619</v>
      </c>
      <c r="C3785" s="8" t="s">
        <v>9893</v>
      </c>
      <c r="D3785" s="8" t="s">
        <v>21170</v>
      </c>
      <c r="E3785" s="8" t="s">
        <v>9894</v>
      </c>
      <c r="F3785" s="9" t="s">
        <v>21171</v>
      </c>
      <c r="G3785" s="10">
        <v>1788.17</v>
      </c>
      <c r="H3785" s="8" t="s">
        <v>1240</v>
      </c>
      <c r="I3785" s="11">
        <v>19970911</v>
      </c>
      <c r="J3785" s="11">
        <v>19970911</v>
      </c>
      <c r="K3785" s="12">
        <v>202104</v>
      </c>
      <c r="L3785" s="12">
        <v>202107</v>
      </c>
      <c r="M3785" s="7" t="s">
        <v>12642</v>
      </c>
      <c r="N3785" s="14" t="s">
        <v>6</v>
      </c>
      <c r="O3785" s="38" t="s">
        <v>23275</v>
      </c>
      <c r="P3785" s="7" t="s">
        <v>12617</v>
      </c>
      <c r="Q3785" s="7" t="s">
        <v>12617</v>
      </c>
      <c r="R3785" s="7"/>
      <c r="S3785" s="7" t="s">
        <v>12617</v>
      </c>
      <c r="T3785" s="7" t="s">
        <v>12617</v>
      </c>
      <c r="U3785" s="38" t="s">
        <v>23275</v>
      </c>
      <c r="V3785" s="38" t="s">
        <v>23275</v>
      </c>
      <c r="W3785" s="7" t="s">
        <v>12642</v>
      </c>
      <c r="X3785" s="7" t="s">
        <v>6</v>
      </c>
      <c r="Y3785" s="7" t="s">
        <v>6</v>
      </c>
      <c r="Z3785" s="7" t="s">
        <v>12617</v>
      </c>
      <c r="AA3785" s="7" t="s">
        <v>12642</v>
      </c>
      <c r="AB3785" s="7" t="s">
        <v>6</v>
      </c>
      <c r="AC3785" s="7" t="s">
        <v>12617</v>
      </c>
      <c r="AD3785" s="38" t="s">
        <v>9464</v>
      </c>
      <c r="AE3785" s="38" t="s">
        <v>9465</v>
      </c>
      <c r="AF3785" s="38" t="s">
        <v>9466</v>
      </c>
      <c r="AG3785" s="38" t="s">
        <v>20970</v>
      </c>
      <c r="AH3785" s="38" t="s">
        <v>13116</v>
      </c>
      <c r="AI3785" s="38" t="s">
        <v>20971</v>
      </c>
      <c r="AJ3785" s="38" t="s">
        <v>20972</v>
      </c>
      <c r="AK3785" s="38"/>
      <c r="AL3785" s="38"/>
      <c r="AM3785" s="38"/>
      <c r="AN3785" s="38"/>
    </row>
    <row r="3786" spans="1:40" ht="13.5" customHeight="1">
      <c r="A3786" s="5" t="s">
        <v>12586</v>
      </c>
      <c r="B3786" s="14" t="s">
        <v>12619</v>
      </c>
      <c r="C3786" s="8" t="s">
        <v>9895</v>
      </c>
      <c r="D3786" s="8" t="s">
        <v>21172</v>
      </c>
      <c r="E3786" s="8" t="s">
        <v>9896</v>
      </c>
      <c r="F3786" s="9" t="s">
        <v>21173</v>
      </c>
      <c r="G3786" s="10">
        <v>432.5</v>
      </c>
      <c r="H3786" s="8" t="s">
        <v>20</v>
      </c>
      <c r="I3786" s="11">
        <v>20060821</v>
      </c>
      <c r="J3786" s="11">
        <v>20060821</v>
      </c>
      <c r="K3786" s="12">
        <v>202104</v>
      </c>
      <c r="L3786" s="12">
        <v>202107</v>
      </c>
      <c r="M3786" s="7" t="s">
        <v>12642</v>
      </c>
      <c r="N3786" s="14" t="s">
        <v>6</v>
      </c>
      <c r="O3786" s="38" t="s">
        <v>23275</v>
      </c>
      <c r="P3786" s="7" t="s">
        <v>12617</v>
      </c>
      <c r="Q3786" s="7" t="s">
        <v>12617</v>
      </c>
      <c r="R3786" s="7"/>
      <c r="S3786" s="7" t="s">
        <v>12617</v>
      </c>
      <c r="T3786" s="7" t="s">
        <v>12617</v>
      </c>
      <c r="U3786" s="38" t="s">
        <v>23275</v>
      </c>
      <c r="V3786" s="38" t="s">
        <v>23275</v>
      </c>
      <c r="W3786" s="7" t="s">
        <v>12642</v>
      </c>
      <c r="X3786" s="7" t="s">
        <v>6</v>
      </c>
      <c r="Y3786" s="7" t="s">
        <v>6</v>
      </c>
      <c r="Z3786" s="7" t="s">
        <v>12617</v>
      </c>
      <c r="AA3786" s="7" t="s">
        <v>12642</v>
      </c>
      <c r="AB3786" s="7" t="s">
        <v>6</v>
      </c>
      <c r="AC3786" s="7" t="s">
        <v>12617</v>
      </c>
      <c r="AD3786" s="38" t="s">
        <v>9464</v>
      </c>
      <c r="AE3786" s="38" t="s">
        <v>9465</v>
      </c>
      <c r="AF3786" s="38" t="s">
        <v>9466</v>
      </c>
      <c r="AG3786" s="38" t="s">
        <v>20970</v>
      </c>
      <c r="AH3786" s="38" t="s">
        <v>13116</v>
      </c>
      <c r="AI3786" s="38" t="s">
        <v>20971</v>
      </c>
      <c r="AJ3786" s="38" t="s">
        <v>20972</v>
      </c>
      <c r="AK3786" s="38"/>
      <c r="AL3786" s="38"/>
      <c r="AM3786" s="38"/>
      <c r="AN3786" s="38"/>
    </row>
    <row r="3787" spans="1:40" ht="13.5" customHeight="1">
      <c r="A3787" s="5" t="s">
        <v>12586</v>
      </c>
      <c r="B3787" s="14" t="s">
        <v>12619</v>
      </c>
      <c r="C3787" s="8" t="s">
        <v>9897</v>
      </c>
      <c r="D3787" s="8" t="s">
        <v>21174</v>
      </c>
      <c r="E3787" s="8" t="s">
        <v>9898</v>
      </c>
      <c r="F3787" s="9" t="s">
        <v>21175</v>
      </c>
      <c r="G3787" s="10">
        <v>132.24</v>
      </c>
      <c r="H3787" s="8" t="s">
        <v>20</v>
      </c>
      <c r="I3787" s="11">
        <v>20041228</v>
      </c>
      <c r="J3787" s="11">
        <v>20041228</v>
      </c>
      <c r="K3787" s="12">
        <v>202104</v>
      </c>
      <c r="L3787" s="12">
        <v>202107</v>
      </c>
      <c r="M3787" s="7" t="s">
        <v>12642</v>
      </c>
      <c r="N3787" s="14" t="s">
        <v>6</v>
      </c>
      <c r="O3787" s="38" t="s">
        <v>23275</v>
      </c>
      <c r="P3787" s="7" t="s">
        <v>12617</v>
      </c>
      <c r="Q3787" s="7" t="s">
        <v>12617</v>
      </c>
      <c r="R3787" s="7"/>
      <c r="S3787" s="7" t="s">
        <v>12617</v>
      </c>
      <c r="T3787" s="7" t="s">
        <v>12617</v>
      </c>
      <c r="U3787" s="38" t="s">
        <v>23275</v>
      </c>
      <c r="V3787" s="38" t="s">
        <v>23275</v>
      </c>
      <c r="W3787" s="7" t="s">
        <v>12642</v>
      </c>
      <c r="X3787" s="7" t="s">
        <v>6</v>
      </c>
      <c r="Y3787" s="7" t="s">
        <v>6</v>
      </c>
      <c r="Z3787" s="7" t="s">
        <v>12617</v>
      </c>
      <c r="AA3787" s="7" t="s">
        <v>12642</v>
      </c>
      <c r="AB3787" s="7" t="s">
        <v>6</v>
      </c>
      <c r="AC3787" s="7" t="s">
        <v>12617</v>
      </c>
      <c r="AD3787" s="38" t="s">
        <v>9464</v>
      </c>
      <c r="AE3787" s="38" t="s">
        <v>9465</v>
      </c>
      <c r="AF3787" s="38" t="s">
        <v>9466</v>
      </c>
      <c r="AG3787" s="38" t="s">
        <v>20970</v>
      </c>
      <c r="AH3787" s="38" t="s">
        <v>13116</v>
      </c>
      <c r="AI3787" s="38" t="s">
        <v>20971</v>
      </c>
      <c r="AJ3787" s="38" t="s">
        <v>20972</v>
      </c>
      <c r="AK3787" s="38"/>
      <c r="AL3787" s="38"/>
      <c r="AM3787" s="38"/>
      <c r="AN3787" s="38"/>
    </row>
    <row r="3788" spans="1:40" ht="13.5" customHeight="1">
      <c r="A3788" s="5" t="s">
        <v>12586</v>
      </c>
      <c r="B3788" s="14" t="s">
        <v>12619</v>
      </c>
      <c r="C3788" s="8" t="s">
        <v>9899</v>
      </c>
      <c r="D3788" s="8" t="s">
        <v>21176</v>
      </c>
      <c r="E3788" s="8" t="s">
        <v>9900</v>
      </c>
      <c r="F3788" s="9" t="s">
        <v>21177</v>
      </c>
      <c r="G3788" s="10">
        <v>182.94</v>
      </c>
      <c r="H3788" s="8" t="s">
        <v>896</v>
      </c>
      <c r="I3788" s="11">
        <v>20100930</v>
      </c>
      <c r="J3788" s="11">
        <v>20100930</v>
      </c>
      <c r="K3788" s="12">
        <v>202104</v>
      </c>
      <c r="L3788" s="12">
        <v>202107</v>
      </c>
      <c r="M3788" s="7" t="s">
        <v>12642</v>
      </c>
      <c r="N3788" s="14" t="s">
        <v>6</v>
      </c>
      <c r="O3788" s="38" t="s">
        <v>23275</v>
      </c>
      <c r="P3788" s="7" t="s">
        <v>12617</v>
      </c>
      <c r="Q3788" s="7" t="s">
        <v>12617</v>
      </c>
      <c r="R3788" s="7"/>
      <c r="S3788" s="7" t="s">
        <v>12617</v>
      </c>
      <c r="T3788" s="7" t="s">
        <v>12617</v>
      </c>
      <c r="U3788" s="38" t="s">
        <v>23275</v>
      </c>
      <c r="V3788" s="38" t="s">
        <v>23275</v>
      </c>
      <c r="W3788" s="7" t="s">
        <v>12642</v>
      </c>
      <c r="X3788" s="7" t="s">
        <v>6</v>
      </c>
      <c r="Y3788" s="7" t="s">
        <v>6</v>
      </c>
      <c r="Z3788" s="7" t="s">
        <v>12617</v>
      </c>
      <c r="AA3788" s="7" t="s">
        <v>12642</v>
      </c>
      <c r="AB3788" s="7" t="s">
        <v>6</v>
      </c>
      <c r="AC3788" s="7" t="s">
        <v>12617</v>
      </c>
      <c r="AD3788" s="38" t="s">
        <v>9464</v>
      </c>
      <c r="AE3788" s="38" t="s">
        <v>9465</v>
      </c>
      <c r="AF3788" s="38" t="s">
        <v>9466</v>
      </c>
      <c r="AG3788" s="38" t="s">
        <v>20970</v>
      </c>
      <c r="AH3788" s="38" t="s">
        <v>13116</v>
      </c>
      <c r="AI3788" s="38" t="s">
        <v>20971</v>
      </c>
      <c r="AJ3788" s="38" t="s">
        <v>20972</v>
      </c>
      <c r="AK3788" s="38"/>
      <c r="AL3788" s="38"/>
      <c r="AM3788" s="38"/>
      <c r="AN3788" s="38"/>
    </row>
    <row r="3789" spans="1:40" ht="13.5" customHeight="1">
      <c r="A3789" s="5" t="s">
        <v>12586</v>
      </c>
      <c r="B3789" s="14" t="s">
        <v>12619</v>
      </c>
      <c r="C3789" s="8" t="s">
        <v>9901</v>
      </c>
      <c r="D3789" s="8" t="s">
        <v>21178</v>
      </c>
      <c r="E3789" s="8" t="s">
        <v>9902</v>
      </c>
      <c r="F3789" s="9" t="s">
        <v>21179</v>
      </c>
      <c r="G3789" s="10">
        <v>1726.29</v>
      </c>
      <c r="H3789" s="8" t="s">
        <v>20</v>
      </c>
      <c r="I3789" s="11">
        <v>1988</v>
      </c>
      <c r="J3789" s="11">
        <v>1988</v>
      </c>
      <c r="K3789" s="12">
        <v>202104</v>
      </c>
      <c r="L3789" s="12">
        <v>202107</v>
      </c>
      <c r="M3789" s="7" t="s">
        <v>12642</v>
      </c>
      <c r="N3789" s="14" t="s">
        <v>6</v>
      </c>
      <c r="O3789" s="38" t="s">
        <v>23275</v>
      </c>
      <c r="P3789" s="7" t="s">
        <v>12617</v>
      </c>
      <c r="Q3789" s="7" t="s">
        <v>12617</v>
      </c>
      <c r="R3789" s="7"/>
      <c r="S3789" s="7" t="s">
        <v>12617</v>
      </c>
      <c r="T3789" s="7" t="s">
        <v>12617</v>
      </c>
      <c r="U3789" s="38" t="s">
        <v>23275</v>
      </c>
      <c r="V3789" s="38" t="s">
        <v>23275</v>
      </c>
      <c r="W3789" s="7" t="s">
        <v>12642</v>
      </c>
      <c r="X3789" s="7" t="s">
        <v>6</v>
      </c>
      <c r="Y3789" s="7" t="s">
        <v>6</v>
      </c>
      <c r="Z3789" s="7" t="s">
        <v>12617</v>
      </c>
      <c r="AA3789" s="7" t="s">
        <v>12642</v>
      </c>
      <c r="AB3789" s="7" t="s">
        <v>6</v>
      </c>
      <c r="AC3789" s="7" t="s">
        <v>12617</v>
      </c>
      <c r="AD3789" s="38" t="s">
        <v>9464</v>
      </c>
      <c r="AE3789" s="38" t="s">
        <v>9465</v>
      </c>
      <c r="AF3789" s="38" t="s">
        <v>9466</v>
      </c>
      <c r="AG3789" s="38" t="s">
        <v>20970</v>
      </c>
      <c r="AH3789" s="38" t="s">
        <v>13116</v>
      </c>
      <c r="AI3789" s="38" t="s">
        <v>20971</v>
      </c>
      <c r="AJ3789" s="38" t="s">
        <v>20972</v>
      </c>
      <c r="AK3789" s="38"/>
      <c r="AL3789" s="38"/>
      <c r="AM3789" s="38"/>
      <c r="AN3789" s="38"/>
    </row>
    <row r="3790" spans="1:40" ht="13.5" customHeight="1">
      <c r="A3790" s="5" t="s">
        <v>12586</v>
      </c>
      <c r="B3790" s="14" t="s">
        <v>12619</v>
      </c>
      <c r="C3790" s="8" t="s">
        <v>9903</v>
      </c>
      <c r="D3790" s="8" t="s">
        <v>21180</v>
      </c>
      <c r="E3790" s="8" t="s">
        <v>9904</v>
      </c>
      <c r="F3790" s="9" t="s">
        <v>21181</v>
      </c>
      <c r="G3790" s="10">
        <v>198.26</v>
      </c>
      <c r="H3790" s="8" t="s">
        <v>20</v>
      </c>
      <c r="I3790" s="11">
        <v>20080415</v>
      </c>
      <c r="J3790" s="11">
        <v>20080415</v>
      </c>
      <c r="K3790" s="12">
        <v>202104</v>
      </c>
      <c r="L3790" s="12">
        <v>202107</v>
      </c>
      <c r="M3790" s="7" t="s">
        <v>12642</v>
      </c>
      <c r="N3790" s="14" t="s">
        <v>6</v>
      </c>
      <c r="O3790" s="38" t="s">
        <v>23275</v>
      </c>
      <c r="P3790" s="7" t="s">
        <v>12617</v>
      </c>
      <c r="Q3790" s="7" t="s">
        <v>12617</v>
      </c>
      <c r="R3790" s="7"/>
      <c r="S3790" s="7" t="s">
        <v>12617</v>
      </c>
      <c r="T3790" s="7" t="s">
        <v>12617</v>
      </c>
      <c r="U3790" s="38" t="s">
        <v>23275</v>
      </c>
      <c r="V3790" s="38" t="s">
        <v>23275</v>
      </c>
      <c r="W3790" s="7" t="s">
        <v>12642</v>
      </c>
      <c r="X3790" s="7" t="s">
        <v>6</v>
      </c>
      <c r="Y3790" s="7" t="s">
        <v>6</v>
      </c>
      <c r="Z3790" s="7" t="s">
        <v>12617</v>
      </c>
      <c r="AA3790" s="7" t="s">
        <v>12642</v>
      </c>
      <c r="AB3790" s="7" t="s">
        <v>6</v>
      </c>
      <c r="AC3790" s="7" t="s">
        <v>12617</v>
      </c>
      <c r="AD3790" s="38" t="s">
        <v>9464</v>
      </c>
      <c r="AE3790" s="38" t="s">
        <v>9465</v>
      </c>
      <c r="AF3790" s="38" t="s">
        <v>9466</v>
      </c>
      <c r="AG3790" s="38" t="s">
        <v>20970</v>
      </c>
      <c r="AH3790" s="38" t="s">
        <v>13116</v>
      </c>
      <c r="AI3790" s="38" t="s">
        <v>20971</v>
      </c>
      <c r="AJ3790" s="38" t="s">
        <v>20972</v>
      </c>
      <c r="AK3790" s="38"/>
      <c r="AL3790" s="38"/>
      <c r="AM3790" s="38"/>
      <c r="AN3790" s="38"/>
    </row>
    <row r="3791" spans="1:40" ht="13.5" customHeight="1">
      <c r="A3791" s="5" t="s">
        <v>12586</v>
      </c>
      <c r="B3791" s="14" t="s">
        <v>12619</v>
      </c>
      <c r="C3791" s="8" t="s">
        <v>9905</v>
      </c>
      <c r="D3791" s="8" t="s">
        <v>21182</v>
      </c>
      <c r="E3791" s="8" t="s">
        <v>9906</v>
      </c>
      <c r="F3791" s="9" t="s">
        <v>21183</v>
      </c>
      <c r="G3791" s="10">
        <v>562.47</v>
      </c>
      <c r="H3791" s="8" t="s">
        <v>20</v>
      </c>
      <c r="I3791" s="11">
        <v>20061117</v>
      </c>
      <c r="J3791" s="11">
        <v>20061117</v>
      </c>
      <c r="K3791" s="12">
        <v>202104</v>
      </c>
      <c r="L3791" s="12">
        <v>202107</v>
      </c>
      <c r="M3791" s="7" t="s">
        <v>12617</v>
      </c>
      <c r="N3791" s="14" t="s">
        <v>6</v>
      </c>
      <c r="O3791" s="38" t="s">
        <v>23275</v>
      </c>
      <c r="P3791" s="7" t="s">
        <v>12617</v>
      </c>
      <c r="Q3791" s="7" t="s">
        <v>12617</v>
      </c>
      <c r="R3791" s="7"/>
      <c r="S3791" s="7" t="s">
        <v>12617</v>
      </c>
      <c r="T3791" s="7" t="s">
        <v>12617</v>
      </c>
      <c r="U3791" s="38" t="s">
        <v>23275</v>
      </c>
      <c r="V3791" s="38" t="s">
        <v>23275</v>
      </c>
      <c r="W3791" s="7" t="s">
        <v>12642</v>
      </c>
      <c r="X3791" s="7" t="s">
        <v>6</v>
      </c>
      <c r="Y3791" s="7" t="s">
        <v>6</v>
      </c>
      <c r="Z3791" s="7" t="s">
        <v>12617</v>
      </c>
      <c r="AA3791" s="7" t="s">
        <v>12642</v>
      </c>
      <c r="AB3791" s="7" t="s">
        <v>6</v>
      </c>
      <c r="AC3791" s="7" t="s">
        <v>12617</v>
      </c>
      <c r="AD3791" s="38" t="s">
        <v>9464</v>
      </c>
      <c r="AE3791" s="38" t="s">
        <v>9465</v>
      </c>
      <c r="AF3791" s="38" t="s">
        <v>9466</v>
      </c>
      <c r="AG3791" s="38" t="s">
        <v>20970</v>
      </c>
      <c r="AH3791" s="38" t="s">
        <v>13116</v>
      </c>
      <c r="AI3791" s="38" t="s">
        <v>20971</v>
      </c>
      <c r="AJ3791" s="38" t="s">
        <v>20972</v>
      </c>
      <c r="AK3791" s="38"/>
      <c r="AL3791" s="38"/>
      <c r="AM3791" s="38"/>
      <c r="AN3791" s="38"/>
    </row>
    <row r="3792" spans="1:40" ht="13.5" customHeight="1">
      <c r="A3792" s="5" t="s">
        <v>12586</v>
      </c>
      <c r="B3792" s="14" t="s">
        <v>12619</v>
      </c>
      <c r="C3792" s="8" t="s">
        <v>9907</v>
      </c>
      <c r="D3792" s="8" t="s">
        <v>21184</v>
      </c>
      <c r="E3792" s="8" t="s">
        <v>9908</v>
      </c>
      <c r="F3792" s="9" t="s">
        <v>21185</v>
      </c>
      <c r="G3792" s="10">
        <v>3527.16</v>
      </c>
      <c r="H3792" s="8" t="s">
        <v>1240</v>
      </c>
      <c r="I3792" s="11">
        <v>20120912</v>
      </c>
      <c r="J3792" s="11">
        <v>20120912</v>
      </c>
      <c r="K3792" s="12">
        <v>202104</v>
      </c>
      <c r="L3792" s="12">
        <v>202107</v>
      </c>
      <c r="M3792" s="7" t="s">
        <v>12617</v>
      </c>
      <c r="N3792" s="14" t="s">
        <v>6</v>
      </c>
      <c r="O3792" s="38" t="s">
        <v>23275</v>
      </c>
      <c r="P3792" s="7" t="s">
        <v>12617</v>
      </c>
      <c r="Q3792" s="7" t="s">
        <v>12617</v>
      </c>
      <c r="R3792" s="7"/>
      <c r="S3792" s="7" t="s">
        <v>12617</v>
      </c>
      <c r="T3792" s="7" t="s">
        <v>12617</v>
      </c>
      <c r="U3792" s="38" t="s">
        <v>23275</v>
      </c>
      <c r="V3792" s="38" t="s">
        <v>23275</v>
      </c>
      <c r="W3792" s="7" t="s">
        <v>12642</v>
      </c>
      <c r="X3792" s="7" t="s">
        <v>6</v>
      </c>
      <c r="Y3792" s="7" t="s">
        <v>6</v>
      </c>
      <c r="Z3792" s="7" t="s">
        <v>12617</v>
      </c>
      <c r="AA3792" s="7" t="s">
        <v>12642</v>
      </c>
      <c r="AB3792" s="7" t="s">
        <v>6</v>
      </c>
      <c r="AC3792" s="7" t="s">
        <v>12617</v>
      </c>
      <c r="AD3792" s="38" t="s">
        <v>9464</v>
      </c>
      <c r="AE3792" s="38" t="s">
        <v>9465</v>
      </c>
      <c r="AF3792" s="38" t="s">
        <v>9466</v>
      </c>
      <c r="AG3792" s="38" t="s">
        <v>20970</v>
      </c>
      <c r="AH3792" s="38" t="s">
        <v>13116</v>
      </c>
      <c r="AI3792" s="38" t="s">
        <v>20971</v>
      </c>
      <c r="AJ3792" s="38" t="s">
        <v>20972</v>
      </c>
      <c r="AK3792" s="38"/>
      <c r="AL3792" s="38"/>
      <c r="AM3792" s="38"/>
      <c r="AN3792" s="38"/>
    </row>
    <row r="3793" spans="1:40" ht="13.5" customHeight="1">
      <c r="A3793" s="5" t="s">
        <v>12586</v>
      </c>
      <c r="B3793" s="14" t="s">
        <v>12619</v>
      </c>
      <c r="C3793" s="8" t="s">
        <v>9909</v>
      </c>
      <c r="D3793" s="8" t="s">
        <v>21186</v>
      </c>
      <c r="E3793" s="8" t="s">
        <v>9910</v>
      </c>
      <c r="F3793" s="9" t="s">
        <v>21187</v>
      </c>
      <c r="G3793" s="10">
        <v>2740.51</v>
      </c>
      <c r="H3793" s="8" t="s">
        <v>2</v>
      </c>
      <c r="I3793" s="11">
        <v>19990222</v>
      </c>
      <c r="J3793" s="11" t="s">
        <v>9911</v>
      </c>
      <c r="K3793" s="12">
        <v>202104</v>
      </c>
      <c r="L3793" s="12" t="s">
        <v>1226</v>
      </c>
      <c r="M3793" s="7" t="s">
        <v>12642</v>
      </c>
      <c r="N3793" s="14" t="s">
        <v>6</v>
      </c>
      <c r="O3793" s="38" t="s">
        <v>23275</v>
      </c>
      <c r="P3793" s="7" t="s">
        <v>12617</v>
      </c>
      <c r="Q3793" s="7" t="s">
        <v>12617</v>
      </c>
      <c r="R3793" s="7"/>
      <c r="S3793" s="7" t="s">
        <v>12642</v>
      </c>
      <c r="T3793" s="7" t="s">
        <v>12617</v>
      </c>
      <c r="U3793" s="38" t="s">
        <v>23275</v>
      </c>
      <c r="V3793" s="38" t="s">
        <v>23275</v>
      </c>
      <c r="W3793" s="7" t="s">
        <v>12617</v>
      </c>
      <c r="X3793" s="7"/>
      <c r="Y3793" s="7" t="s">
        <v>23250</v>
      </c>
      <c r="Z3793" s="7" t="s">
        <v>12617</v>
      </c>
      <c r="AA3793" s="7" t="s">
        <v>12617</v>
      </c>
      <c r="AB3793" s="7" t="s">
        <v>6</v>
      </c>
      <c r="AC3793" s="7" t="s">
        <v>12617</v>
      </c>
      <c r="AD3793" s="38" t="s">
        <v>9464</v>
      </c>
      <c r="AE3793" s="38" t="s">
        <v>9465</v>
      </c>
      <c r="AF3793" s="38" t="s">
        <v>9466</v>
      </c>
      <c r="AG3793" s="38" t="s">
        <v>20829</v>
      </c>
      <c r="AH3793" s="38" t="s">
        <v>14942</v>
      </c>
      <c r="AI3793" s="38" t="s">
        <v>20831</v>
      </c>
      <c r="AJ3793" s="38" t="s">
        <v>20832</v>
      </c>
      <c r="AK3793" s="38" t="s">
        <v>9912</v>
      </c>
      <c r="AL3793" s="38" t="s">
        <v>1233</v>
      </c>
      <c r="AM3793" s="38" t="s">
        <v>9913</v>
      </c>
      <c r="AN3793" s="38" t="s">
        <v>9914</v>
      </c>
    </row>
    <row r="3794" spans="1:40" ht="13.5" customHeight="1">
      <c r="A3794" s="5" t="s">
        <v>12586</v>
      </c>
      <c r="B3794" s="14" t="s">
        <v>12619</v>
      </c>
      <c r="C3794" s="8" t="s">
        <v>9915</v>
      </c>
      <c r="D3794" s="8" t="s">
        <v>21188</v>
      </c>
      <c r="E3794" s="8" t="s">
        <v>2153</v>
      </c>
      <c r="F3794" s="9" t="s">
        <v>21189</v>
      </c>
      <c r="G3794" s="10">
        <v>165.11</v>
      </c>
      <c r="H3794" s="8" t="s">
        <v>9916</v>
      </c>
      <c r="I3794" s="11">
        <v>20110217</v>
      </c>
      <c r="J3794" s="11" t="s">
        <v>9917</v>
      </c>
      <c r="K3794" s="12">
        <v>202104</v>
      </c>
      <c r="L3794" s="12" t="s">
        <v>1226</v>
      </c>
      <c r="M3794" s="7" t="s">
        <v>12617</v>
      </c>
      <c r="N3794" s="14" t="s">
        <v>6</v>
      </c>
      <c r="O3794" s="38" t="s">
        <v>23275</v>
      </c>
      <c r="P3794" s="7" t="s">
        <v>12617</v>
      </c>
      <c r="Q3794" s="7" t="s">
        <v>12617</v>
      </c>
      <c r="R3794" s="7"/>
      <c r="S3794" s="7" t="s">
        <v>12642</v>
      </c>
      <c r="T3794" s="7" t="s">
        <v>12617</v>
      </c>
      <c r="U3794" s="38" t="s">
        <v>23275</v>
      </c>
      <c r="V3794" s="38" t="s">
        <v>23275</v>
      </c>
      <c r="W3794" s="7" t="s">
        <v>12617</v>
      </c>
      <c r="X3794" s="7"/>
      <c r="Y3794" s="7" t="s">
        <v>6</v>
      </c>
      <c r="Z3794" s="7" t="s">
        <v>12617</v>
      </c>
      <c r="AA3794" s="7" t="s">
        <v>12617</v>
      </c>
      <c r="AB3794" s="7" t="s">
        <v>6</v>
      </c>
      <c r="AC3794" s="7" t="s">
        <v>12617</v>
      </c>
      <c r="AD3794" s="38" t="s">
        <v>9464</v>
      </c>
      <c r="AE3794" s="38" t="s">
        <v>9465</v>
      </c>
      <c r="AF3794" s="38" t="s">
        <v>9466</v>
      </c>
      <c r="AG3794" s="38" t="s">
        <v>20829</v>
      </c>
      <c r="AH3794" s="38" t="s">
        <v>14942</v>
      </c>
      <c r="AI3794" s="38" t="s">
        <v>20831</v>
      </c>
      <c r="AJ3794" s="38" t="s">
        <v>20832</v>
      </c>
      <c r="AK3794" s="38" t="s">
        <v>9912</v>
      </c>
      <c r="AL3794" s="38" t="s">
        <v>1233</v>
      </c>
      <c r="AM3794" s="38" t="s">
        <v>9913</v>
      </c>
      <c r="AN3794" s="38" t="s">
        <v>9914</v>
      </c>
    </row>
    <row r="3795" spans="1:40" ht="13.5" customHeight="1">
      <c r="A3795" s="5" t="s">
        <v>12586</v>
      </c>
      <c r="B3795" s="14" t="s">
        <v>12619</v>
      </c>
      <c r="C3795" s="8" t="s">
        <v>9918</v>
      </c>
      <c r="D3795" s="8" t="s">
        <v>21190</v>
      </c>
      <c r="E3795" s="8" t="s">
        <v>9919</v>
      </c>
      <c r="F3795" s="9" t="s">
        <v>21191</v>
      </c>
      <c r="G3795" s="10">
        <v>392.04</v>
      </c>
      <c r="H3795" s="8" t="s">
        <v>9916</v>
      </c>
      <c r="I3795" s="11">
        <v>20130305</v>
      </c>
      <c r="J3795" s="11" t="s">
        <v>9920</v>
      </c>
      <c r="K3795" s="12">
        <v>202104</v>
      </c>
      <c r="L3795" s="12" t="s">
        <v>1226</v>
      </c>
      <c r="M3795" s="7" t="s">
        <v>12617</v>
      </c>
      <c r="N3795" s="14" t="s">
        <v>6</v>
      </c>
      <c r="O3795" s="38" t="s">
        <v>23275</v>
      </c>
      <c r="P3795" s="7" t="s">
        <v>12617</v>
      </c>
      <c r="Q3795" s="7" t="s">
        <v>12617</v>
      </c>
      <c r="R3795" s="7"/>
      <c r="S3795" s="7" t="s">
        <v>12642</v>
      </c>
      <c r="T3795" s="7" t="s">
        <v>12755</v>
      </c>
      <c r="U3795" s="38" t="s">
        <v>23275</v>
      </c>
      <c r="V3795" s="38" t="s">
        <v>23275</v>
      </c>
      <c r="W3795" s="7" t="s">
        <v>12617</v>
      </c>
      <c r="X3795" s="7"/>
      <c r="Y3795" s="7" t="s">
        <v>6</v>
      </c>
      <c r="Z3795" s="7" t="s">
        <v>12617</v>
      </c>
      <c r="AA3795" s="7" t="s">
        <v>12617</v>
      </c>
      <c r="AB3795" s="7" t="s">
        <v>6</v>
      </c>
      <c r="AC3795" s="7" t="s">
        <v>12617</v>
      </c>
      <c r="AD3795" s="38" t="s">
        <v>9464</v>
      </c>
      <c r="AE3795" s="38" t="s">
        <v>9465</v>
      </c>
      <c r="AF3795" s="38" t="s">
        <v>9466</v>
      </c>
      <c r="AG3795" s="38" t="s">
        <v>20829</v>
      </c>
      <c r="AH3795" s="38" t="s">
        <v>14942</v>
      </c>
      <c r="AI3795" s="38" t="s">
        <v>20831</v>
      </c>
      <c r="AJ3795" s="38" t="s">
        <v>20832</v>
      </c>
      <c r="AK3795" s="38" t="s">
        <v>9912</v>
      </c>
      <c r="AL3795" s="38" t="s">
        <v>1233</v>
      </c>
      <c r="AM3795" s="38" t="s">
        <v>9913</v>
      </c>
      <c r="AN3795" s="38" t="s">
        <v>9914</v>
      </c>
    </row>
    <row r="3796" spans="1:40" ht="13.5" customHeight="1">
      <c r="A3796" s="5" t="s">
        <v>12586</v>
      </c>
      <c r="B3796" s="14" t="s">
        <v>12619</v>
      </c>
      <c r="C3796" s="8" t="s">
        <v>9921</v>
      </c>
      <c r="D3796" s="8" t="s">
        <v>21192</v>
      </c>
      <c r="E3796" s="8" t="s">
        <v>1224</v>
      </c>
      <c r="F3796" s="9" t="s">
        <v>21193</v>
      </c>
      <c r="G3796" s="10">
        <v>357.96</v>
      </c>
      <c r="H3796" s="8" t="s">
        <v>9916</v>
      </c>
      <c r="I3796" s="11">
        <v>20090428</v>
      </c>
      <c r="J3796" s="11" t="s">
        <v>9922</v>
      </c>
      <c r="K3796" s="12">
        <v>202104</v>
      </c>
      <c r="L3796" s="12" t="s">
        <v>1226</v>
      </c>
      <c r="M3796" s="7" t="s">
        <v>12617</v>
      </c>
      <c r="N3796" s="14" t="s">
        <v>12642</v>
      </c>
      <c r="O3796" s="38" t="s">
        <v>23275</v>
      </c>
      <c r="P3796" s="7" t="s">
        <v>12617</v>
      </c>
      <c r="Q3796" s="7" t="s">
        <v>12617</v>
      </c>
      <c r="R3796" s="7"/>
      <c r="S3796" s="7" t="s">
        <v>12642</v>
      </c>
      <c r="T3796" s="7" t="s">
        <v>12617</v>
      </c>
      <c r="U3796" s="38" t="s">
        <v>23275</v>
      </c>
      <c r="V3796" s="38" t="s">
        <v>23275</v>
      </c>
      <c r="W3796" s="7" t="s">
        <v>12617</v>
      </c>
      <c r="X3796" s="7"/>
      <c r="Y3796" s="7" t="s">
        <v>6</v>
      </c>
      <c r="Z3796" s="7" t="s">
        <v>12617</v>
      </c>
      <c r="AA3796" s="7" t="s">
        <v>12617</v>
      </c>
      <c r="AB3796" s="7" t="s">
        <v>6</v>
      </c>
      <c r="AC3796" s="7" t="s">
        <v>12617</v>
      </c>
      <c r="AD3796" s="38" t="s">
        <v>9464</v>
      </c>
      <c r="AE3796" s="38" t="s">
        <v>9465</v>
      </c>
      <c r="AF3796" s="38" t="s">
        <v>9466</v>
      </c>
      <c r="AG3796" s="38" t="s">
        <v>20829</v>
      </c>
      <c r="AH3796" s="38" t="s">
        <v>14942</v>
      </c>
      <c r="AI3796" s="38" t="s">
        <v>20831</v>
      </c>
      <c r="AJ3796" s="38" t="s">
        <v>20832</v>
      </c>
      <c r="AK3796" s="38" t="s">
        <v>9912</v>
      </c>
      <c r="AL3796" s="38" t="s">
        <v>1233</v>
      </c>
      <c r="AM3796" s="38" t="s">
        <v>9913</v>
      </c>
      <c r="AN3796" s="38" t="s">
        <v>9914</v>
      </c>
    </row>
    <row r="3797" spans="1:40" ht="13.5" customHeight="1">
      <c r="A3797" s="5" t="s">
        <v>12586</v>
      </c>
      <c r="B3797" s="14" t="s">
        <v>12619</v>
      </c>
      <c r="C3797" s="8" t="s">
        <v>9923</v>
      </c>
      <c r="D3797" s="8" t="s">
        <v>21194</v>
      </c>
      <c r="E3797" s="8" t="s">
        <v>9924</v>
      </c>
      <c r="F3797" s="9" t="s">
        <v>21195</v>
      </c>
      <c r="G3797" s="10">
        <v>677</v>
      </c>
      <c r="H3797" s="8" t="s">
        <v>9916</v>
      </c>
      <c r="I3797" s="11">
        <v>20200924</v>
      </c>
      <c r="J3797" s="11" t="s">
        <v>9925</v>
      </c>
      <c r="K3797" s="12">
        <v>202104</v>
      </c>
      <c r="L3797" s="12" t="s">
        <v>1226</v>
      </c>
      <c r="M3797" s="7" t="s">
        <v>12617</v>
      </c>
      <c r="N3797" s="14" t="s">
        <v>6</v>
      </c>
      <c r="O3797" s="38" t="s">
        <v>23275</v>
      </c>
      <c r="P3797" s="7" t="s">
        <v>12617</v>
      </c>
      <c r="Q3797" s="7" t="s">
        <v>12617</v>
      </c>
      <c r="R3797" s="7"/>
      <c r="S3797" s="7" t="s">
        <v>12617</v>
      </c>
      <c r="T3797" s="7" t="s">
        <v>12642</v>
      </c>
      <c r="U3797" s="38" t="s">
        <v>23275</v>
      </c>
      <c r="V3797" s="38" t="s">
        <v>23275</v>
      </c>
      <c r="W3797" s="7" t="s">
        <v>12617</v>
      </c>
      <c r="X3797" s="7"/>
      <c r="Y3797" s="7" t="s">
        <v>6</v>
      </c>
      <c r="Z3797" s="7" t="s">
        <v>12617</v>
      </c>
      <c r="AA3797" s="7" t="s">
        <v>12617</v>
      </c>
      <c r="AB3797" s="7" t="s">
        <v>6</v>
      </c>
      <c r="AC3797" s="7" t="s">
        <v>12617</v>
      </c>
      <c r="AD3797" s="38" t="s">
        <v>9464</v>
      </c>
      <c r="AE3797" s="38" t="s">
        <v>9465</v>
      </c>
      <c r="AF3797" s="38" t="s">
        <v>9466</v>
      </c>
      <c r="AG3797" s="38" t="s">
        <v>20829</v>
      </c>
      <c r="AH3797" s="38" t="s">
        <v>14942</v>
      </c>
      <c r="AI3797" s="38" t="s">
        <v>20831</v>
      </c>
      <c r="AJ3797" s="38" t="s">
        <v>20832</v>
      </c>
      <c r="AK3797" s="38" t="s">
        <v>9912</v>
      </c>
      <c r="AL3797" s="38" t="s">
        <v>1233</v>
      </c>
      <c r="AM3797" s="38" t="s">
        <v>9913</v>
      </c>
      <c r="AN3797" s="38" t="s">
        <v>9914</v>
      </c>
    </row>
    <row r="3798" spans="1:40" ht="13.5" customHeight="1">
      <c r="A3798" s="5" t="s">
        <v>12586</v>
      </c>
      <c r="B3798" s="14" t="s">
        <v>12619</v>
      </c>
      <c r="C3798" s="8" t="s">
        <v>9926</v>
      </c>
      <c r="D3798" s="8" t="s">
        <v>21196</v>
      </c>
      <c r="E3798" s="8" t="s">
        <v>9927</v>
      </c>
      <c r="F3798" s="9" t="s">
        <v>21197</v>
      </c>
      <c r="G3798" s="10">
        <v>1494.62</v>
      </c>
      <c r="H3798" s="8" t="s">
        <v>9928</v>
      </c>
      <c r="I3798" s="11">
        <v>20070221</v>
      </c>
      <c r="J3798" s="11" t="s">
        <v>9929</v>
      </c>
      <c r="K3798" s="12">
        <v>202104</v>
      </c>
      <c r="L3798" s="12" t="s">
        <v>1226</v>
      </c>
      <c r="M3798" s="7" t="s">
        <v>12617</v>
      </c>
      <c r="N3798" s="14" t="s">
        <v>12642</v>
      </c>
      <c r="O3798" s="38" t="s">
        <v>23275</v>
      </c>
      <c r="P3798" s="7" t="s">
        <v>12617</v>
      </c>
      <c r="Q3798" s="7" t="s">
        <v>12617</v>
      </c>
      <c r="R3798" s="7"/>
      <c r="S3798" s="7" t="s">
        <v>12617</v>
      </c>
      <c r="T3798" s="7" t="s">
        <v>14323</v>
      </c>
      <c r="U3798" s="38" t="s">
        <v>23275</v>
      </c>
      <c r="V3798" s="38" t="s">
        <v>23275</v>
      </c>
      <c r="W3798" s="7" t="s">
        <v>12617</v>
      </c>
      <c r="X3798" s="7"/>
      <c r="Y3798" s="7" t="s">
        <v>6</v>
      </c>
      <c r="Z3798" s="7" t="s">
        <v>12617</v>
      </c>
      <c r="AA3798" s="7" t="s">
        <v>12617</v>
      </c>
      <c r="AB3798" s="7" t="s">
        <v>6</v>
      </c>
      <c r="AC3798" s="7" t="s">
        <v>12617</v>
      </c>
      <c r="AD3798" s="38" t="s">
        <v>9464</v>
      </c>
      <c r="AE3798" s="38" t="s">
        <v>9465</v>
      </c>
      <c r="AF3798" s="38" t="s">
        <v>9466</v>
      </c>
      <c r="AG3798" s="38" t="s">
        <v>20829</v>
      </c>
      <c r="AH3798" s="38" t="s">
        <v>14942</v>
      </c>
      <c r="AI3798" s="38" t="s">
        <v>20831</v>
      </c>
      <c r="AJ3798" s="38" t="s">
        <v>20832</v>
      </c>
      <c r="AK3798" s="38" t="s">
        <v>9912</v>
      </c>
      <c r="AL3798" s="38" t="s">
        <v>1233</v>
      </c>
      <c r="AM3798" s="38" t="s">
        <v>9913</v>
      </c>
      <c r="AN3798" s="38" t="s">
        <v>9914</v>
      </c>
    </row>
    <row r="3799" spans="1:40" ht="13.5" customHeight="1">
      <c r="A3799" s="5" t="s">
        <v>12586</v>
      </c>
      <c r="B3799" s="14" t="s">
        <v>12619</v>
      </c>
      <c r="C3799" s="8" t="s">
        <v>9930</v>
      </c>
      <c r="D3799" s="8" t="s">
        <v>21198</v>
      </c>
      <c r="E3799" s="8" t="s">
        <v>9931</v>
      </c>
      <c r="F3799" s="9" t="s">
        <v>21199</v>
      </c>
      <c r="G3799" s="10">
        <v>174.91</v>
      </c>
      <c r="H3799" s="8" t="s">
        <v>9916</v>
      </c>
      <c r="I3799" s="11">
        <v>20101008</v>
      </c>
      <c r="J3799" s="11" t="s">
        <v>9932</v>
      </c>
      <c r="K3799" s="12">
        <v>202104</v>
      </c>
      <c r="L3799" s="12" t="s">
        <v>1226</v>
      </c>
      <c r="M3799" s="7" t="s">
        <v>12617</v>
      </c>
      <c r="N3799" s="14" t="s">
        <v>12642</v>
      </c>
      <c r="O3799" s="38" t="s">
        <v>23275</v>
      </c>
      <c r="P3799" s="7" t="s">
        <v>12617</v>
      </c>
      <c r="Q3799" s="7" t="s">
        <v>12617</v>
      </c>
      <c r="R3799" s="7"/>
      <c r="S3799" s="7" t="s">
        <v>12642</v>
      </c>
      <c r="T3799" s="7" t="s">
        <v>12617</v>
      </c>
      <c r="U3799" s="38" t="s">
        <v>23275</v>
      </c>
      <c r="V3799" s="38" t="s">
        <v>23275</v>
      </c>
      <c r="W3799" s="7" t="s">
        <v>12617</v>
      </c>
      <c r="X3799" s="7"/>
      <c r="Y3799" s="7" t="s">
        <v>6</v>
      </c>
      <c r="Z3799" s="7" t="s">
        <v>12617</v>
      </c>
      <c r="AA3799" s="7" t="s">
        <v>12617</v>
      </c>
      <c r="AB3799" s="7" t="s">
        <v>6</v>
      </c>
      <c r="AC3799" s="7" t="s">
        <v>12617</v>
      </c>
      <c r="AD3799" s="38" t="s">
        <v>9464</v>
      </c>
      <c r="AE3799" s="38" t="s">
        <v>9465</v>
      </c>
      <c r="AF3799" s="38" t="s">
        <v>9466</v>
      </c>
      <c r="AG3799" s="38" t="s">
        <v>20829</v>
      </c>
      <c r="AH3799" s="38" t="s">
        <v>14942</v>
      </c>
      <c r="AI3799" s="38" t="s">
        <v>20831</v>
      </c>
      <c r="AJ3799" s="38" t="s">
        <v>20832</v>
      </c>
      <c r="AK3799" s="38" t="s">
        <v>9912</v>
      </c>
      <c r="AL3799" s="38" t="s">
        <v>9933</v>
      </c>
      <c r="AM3799" s="38" t="s">
        <v>9934</v>
      </c>
      <c r="AN3799" s="38" t="s">
        <v>9935</v>
      </c>
    </row>
    <row r="3800" spans="1:40" ht="13.5" customHeight="1">
      <c r="A3800" s="5" t="s">
        <v>12586</v>
      </c>
      <c r="B3800" s="14" t="s">
        <v>12619</v>
      </c>
      <c r="C3800" s="8" t="s">
        <v>9936</v>
      </c>
      <c r="D3800" s="8" t="s">
        <v>21200</v>
      </c>
      <c r="E3800" s="8" t="s">
        <v>9937</v>
      </c>
      <c r="F3800" s="9" t="s">
        <v>21201</v>
      </c>
      <c r="G3800" s="10">
        <v>131.94</v>
      </c>
      <c r="H3800" s="8" t="s">
        <v>9916</v>
      </c>
      <c r="I3800" s="11">
        <v>20070726</v>
      </c>
      <c r="J3800" s="11" t="s">
        <v>9938</v>
      </c>
      <c r="K3800" s="12">
        <v>202104</v>
      </c>
      <c r="L3800" s="12" t="s">
        <v>1226</v>
      </c>
      <c r="M3800" s="7" t="s">
        <v>12617</v>
      </c>
      <c r="N3800" s="14" t="s">
        <v>12642</v>
      </c>
      <c r="O3800" s="38" t="s">
        <v>23275</v>
      </c>
      <c r="P3800" s="7" t="s">
        <v>12617</v>
      </c>
      <c r="Q3800" s="7" t="s">
        <v>12617</v>
      </c>
      <c r="R3800" s="7"/>
      <c r="S3800" s="7" t="s">
        <v>12642</v>
      </c>
      <c r="T3800" s="7" t="s">
        <v>12617</v>
      </c>
      <c r="U3800" s="38" t="s">
        <v>23275</v>
      </c>
      <c r="V3800" s="38" t="s">
        <v>23275</v>
      </c>
      <c r="W3800" s="7" t="s">
        <v>12617</v>
      </c>
      <c r="X3800" s="7"/>
      <c r="Y3800" s="7" t="s">
        <v>6</v>
      </c>
      <c r="Z3800" s="7" t="s">
        <v>12617</v>
      </c>
      <c r="AA3800" s="7" t="s">
        <v>12617</v>
      </c>
      <c r="AB3800" s="7" t="s">
        <v>6</v>
      </c>
      <c r="AC3800" s="7" t="s">
        <v>12617</v>
      </c>
      <c r="AD3800" s="38" t="s">
        <v>9464</v>
      </c>
      <c r="AE3800" s="38" t="s">
        <v>9465</v>
      </c>
      <c r="AF3800" s="38" t="s">
        <v>9466</v>
      </c>
      <c r="AG3800" s="38" t="s">
        <v>20829</v>
      </c>
      <c r="AH3800" s="38" t="s">
        <v>14942</v>
      </c>
      <c r="AI3800" s="38" t="s">
        <v>20831</v>
      </c>
      <c r="AJ3800" s="38" t="s">
        <v>20832</v>
      </c>
      <c r="AK3800" s="38" t="s">
        <v>9912</v>
      </c>
      <c r="AL3800" s="38" t="s">
        <v>9933</v>
      </c>
      <c r="AM3800" s="38" t="s">
        <v>9934</v>
      </c>
      <c r="AN3800" s="38" t="s">
        <v>9935</v>
      </c>
    </row>
    <row r="3801" spans="1:40" ht="13.5" customHeight="1">
      <c r="A3801" s="5" t="s">
        <v>12586</v>
      </c>
      <c r="B3801" s="14" t="s">
        <v>12619</v>
      </c>
      <c r="C3801" s="8" t="s">
        <v>9939</v>
      </c>
      <c r="D3801" s="8" t="s">
        <v>21202</v>
      </c>
      <c r="E3801" s="8" t="s">
        <v>9940</v>
      </c>
      <c r="F3801" s="9" t="s">
        <v>21203</v>
      </c>
      <c r="G3801" s="10">
        <v>135.81</v>
      </c>
      <c r="H3801" s="8" t="s">
        <v>9916</v>
      </c>
      <c r="I3801" s="11">
        <v>20070726</v>
      </c>
      <c r="J3801" s="11" t="s">
        <v>9938</v>
      </c>
      <c r="K3801" s="12">
        <v>202104</v>
      </c>
      <c r="L3801" s="12" t="s">
        <v>1226</v>
      </c>
      <c r="M3801" s="7" t="s">
        <v>12617</v>
      </c>
      <c r="N3801" s="14" t="s">
        <v>12642</v>
      </c>
      <c r="O3801" s="38" t="s">
        <v>23275</v>
      </c>
      <c r="P3801" s="7" t="s">
        <v>12617</v>
      </c>
      <c r="Q3801" s="7" t="s">
        <v>12617</v>
      </c>
      <c r="R3801" s="7"/>
      <c r="S3801" s="7" t="s">
        <v>12642</v>
      </c>
      <c r="T3801" s="7" t="s">
        <v>12617</v>
      </c>
      <c r="U3801" s="38" t="s">
        <v>23276</v>
      </c>
      <c r="V3801" s="38" t="s">
        <v>23276</v>
      </c>
      <c r="W3801" s="7" t="s">
        <v>12617</v>
      </c>
      <c r="X3801" s="7"/>
      <c r="Y3801" s="7" t="s">
        <v>6</v>
      </c>
      <c r="Z3801" s="7" t="s">
        <v>12617</v>
      </c>
      <c r="AA3801" s="7" t="s">
        <v>12617</v>
      </c>
      <c r="AB3801" s="7" t="s">
        <v>6</v>
      </c>
      <c r="AC3801" s="7" t="s">
        <v>12617</v>
      </c>
      <c r="AD3801" s="38" t="s">
        <v>9464</v>
      </c>
      <c r="AE3801" s="38" t="s">
        <v>9465</v>
      </c>
      <c r="AF3801" s="38" t="s">
        <v>9466</v>
      </c>
      <c r="AG3801" s="38" t="s">
        <v>20829</v>
      </c>
      <c r="AH3801" s="38" t="s">
        <v>14942</v>
      </c>
      <c r="AI3801" s="38" t="s">
        <v>20831</v>
      </c>
      <c r="AJ3801" s="38" t="s">
        <v>20832</v>
      </c>
      <c r="AK3801" s="38" t="s">
        <v>9912</v>
      </c>
      <c r="AL3801" s="38" t="s">
        <v>9933</v>
      </c>
      <c r="AM3801" s="38" t="s">
        <v>9934</v>
      </c>
      <c r="AN3801" s="38" t="s">
        <v>9935</v>
      </c>
    </row>
    <row r="3802" spans="1:40" ht="13.5" customHeight="1">
      <c r="A3802" s="5" t="s">
        <v>12586</v>
      </c>
      <c r="B3802" s="14" t="s">
        <v>12619</v>
      </c>
      <c r="C3802" s="8" t="s">
        <v>9941</v>
      </c>
      <c r="D3802" s="8" t="s">
        <v>21204</v>
      </c>
      <c r="E3802" s="8" t="s">
        <v>9942</v>
      </c>
      <c r="F3802" s="9" t="s">
        <v>21205</v>
      </c>
      <c r="G3802" s="10">
        <v>176.34</v>
      </c>
      <c r="H3802" s="8" t="s">
        <v>9916</v>
      </c>
      <c r="I3802" s="11">
        <v>20101012</v>
      </c>
      <c r="J3802" s="11" t="s">
        <v>9943</v>
      </c>
      <c r="K3802" s="12">
        <v>202104</v>
      </c>
      <c r="L3802" s="12" t="s">
        <v>1226</v>
      </c>
      <c r="M3802" s="7" t="s">
        <v>12617</v>
      </c>
      <c r="N3802" s="14" t="s">
        <v>12642</v>
      </c>
      <c r="O3802" s="38" t="s">
        <v>23275</v>
      </c>
      <c r="P3802" s="7" t="s">
        <v>12617</v>
      </c>
      <c r="Q3802" s="7" t="s">
        <v>12617</v>
      </c>
      <c r="R3802" s="7"/>
      <c r="S3802" s="7" t="s">
        <v>12642</v>
      </c>
      <c r="T3802" s="7" t="s">
        <v>12617</v>
      </c>
      <c r="U3802" s="38" t="s">
        <v>23275</v>
      </c>
      <c r="V3802" s="38" t="s">
        <v>23275</v>
      </c>
      <c r="W3802" s="7" t="s">
        <v>12617</v>
      </c>
      <c r="X3802" s="7"/>
      <c r="Y3802" s="7" t="s">
        <v>6</v>
      </c>
      <c r="Z3802" s="7" t="s">
        <v>12617</v>
      </c>
      <c r="AA3802" s="7" t="s">
        <v>12617</v>
      </c>
      <c r="AB3802" s="7" t="s">
        <v>6</v>
      </c>
      <c r="AC3802" s="7" t="s">
        <v>12617</v>
      </c>
      <c r="AD3802" s="38" t="s">
        <v>9464</v>
      </c>
      <c r="AE3802" s="38" t="s">
        <v>9465</v>
      </c>
      <c r="AF3802" s="38" t="s">
        <v>9466</v>
      </c>
      <c r="AG3802" s="38" t="s">
        <v>20829</v>
      </c>
      <c r="AH3802" s="38" t="s">
        <v>20830</v>
      </c>
      <c r="AI3802" s="38" t="s">
        <v>20831</v>
      </c>
      <c r="AJ3802" s="38" t="s">
        <v>20832</v>
      </c>
      <c r="AK3802" s="38" t="s">
        <v>9912</v>
      </c>
      <c r="AL3802" s="38" t="s">
        <v>9933</v>
      </c>
      <c r="AM3802" s="38" t="s">
        <v>9934</v>
      </c>
      <c r="AN3802" s="38" t="s">
        <v>9935</v>
      </c>
    </row>
    <row r="3803" spans="1:40" ht="13.5" customHeight="1">
      <c r="A3803" s="5" t="s">
        <v>12586</v>
      </c>
      <c r="B3803" s="14" t="s">
        <v>12619</v>
      </c>
      <c r="C3803" s="8" t="s">
        <v>9944</v>
      </c>
      <c r="D3803" s="8" t="s">
        <v>21206</v>
      </c>
      <c r="E3803" s="8" t="s">
        <v>9945</v>
      </c>
      <c r="F3803" s="9" t="s">
        <v>21207</v>
      </c>
      <c r="G3803" s="10">
        <v>171.27</v>
      </c>
      <c r="H3803" s="8" t="s">
        <v>9916</v>
      </c>
      <c r="I3803" s="11">
        <v>20071224</v>
      </c>
      <c r="J3803" s="11" t="s">
        <v>9946</v>
      </c>
      <c r="K3803" s="12">
        <v>202104</v>
      </c>
      <c r="L3803" s="12" t="s">
        <v>1226</v>
      </c>
      <c r="M3803" s="7" t="s">
        <v>12617</v>
      </c>
      <c r="N3803" s="14" t="s">
        <v>12642</v>
      </c>
      <c r="O3803" s="38" t="s">
        <v>23275</v>
      </c>
      <c r="P3803" s="7" t="s">
        <v>12617</v>
      </c>
      <c r="Q3803" s="7" t="s">
        <v>12617</v>
      </c>
      <c r="R3803" s="7"/>
      <c r="S3803" s="7" t="s">
        <v>12642</v>
      </c>
      <c r="T3803" s="7" t="s">
        <v>12617</v>
      </c>
      <c r="U3803" s="38" t="s">
        <v>23275</v>
      </c>
      <c r="V3803" s="38" t="s">
        <v>23275</v>
      </c>
      <c r="W3803" s="7" t="s">
        <v>12617</v>
      </c>
      <c r="X3803" s="7"/>
      <c r="Y3803" s="7" t="s">
        <v>6</v>
      </c>
      <c r="Z3803" s="7" t="s">
        <v>12617</v>
      </c>
      <c r="AA3803" s="7" t="s">
        <v>12617</v>
      </c>
      <c r="AB3803" s="7" t="s">
        <v>6</v>
      </c>
      <c r="AC3803" s="7" t="s">
        <v>13449</v>
      </c>
      <c r="AD3803" s="38" t="s">
        <v>9464</v>
      </c>
      <c r="AE3803" s="38" t="s">
        <v>9465</v>
      </c>
      <c r="AF3803" s="38" t="s">
        <v>9466</v>
      </c>
      <c r="AG3803" s="38" t="s">
        <v>20829</v>
      </c>
      <c r="AH3803" s="38" t="s">
        <v>20830</v>
      </c>
      <c r="AI3803" s="38" t="s">
        <v>20831</v>
      </c>
      <c r="AJ3803" s="38" t="s">
        <v>20832</v>
      </c>
      <c r="AK3803" s="38" t="s">
        <v>9912</v>
      </c>
      <c r="AL3803" s="38" t="s">
        <v>9933</v>
      </c>
      <c r="AM3803" s="38" t="s">
        <v>9934</v>
      </c>
      <c r="AN3803" s="38" t="s">
        <v>9935</v>
      </c>
    </row>
    <row r="3804" spans="1:40" ht="13.5" customHeight="1">
      <c r="A3804" s="5" t="s">
        <v>12586</v>
      </c>
      <c r="B3804" s="14" t="s">
        <v>12619</v>
      </c>
      <c r="C3804" s="8" t="s">
        <v>9947</v>
      </c>
      <c r="D3804" s="8" t="s">
        <v>21208</v>
      </c>
      <c r="E3804" s="8" t="s">
        <v>2106</v>
      </c>
      <c r="F3804" s="9" t="s">
        <v>21209</v>
      </c>
      <c r="G3804" s="10">
        <v>481.19</v>
      </c>
      <c r="H3804" s="8" t="s">
        <v>9916</v>
      </c>
      <c r="I3804" s="11">
        <v>20190711</v>
      </c>
      <c r="J3804" s="11" t="s">
        <v>9948</v>
      </c>
      <c r="K3804" s="12">
        <v>202104</v>
      </c>
      <c r="L3804" s="12" t="s">
        <v>1226</v>
      </c>
      <c r="M3804" s="7" t="s">
        <v>12617</v>
      </c>
      <c r="N3804" s="14" t="s">
        <v>6</v>
      </c>
      <c r="O3804" s="38" t="s">
        <v>23275</v>
      </c>
      <c r="P3804" s="7" t="s">
        <v>12617</v>
      </c>
      <c r="Q3804" s="7" t="s">
        <v>12617</v>
      </c>
      <c r="R3804" s="7"/>
      <c r="S3804" s="7" t="s">
        <v>12642</v>
      </c>
      <c r="T3804" s="7" t="s">
        <v>12617</v>
      </c>
      <c r="U3804" s="38" t="s">
        <v>23277</v>
      </c>
      <c r="V3804" s="38" t="s">
        <v>23277</v>
      </c>
      <c r="W3804" s="7" t="s">
        <v>12617</v>
      </c>
      <c r="X3804" s="7"/>
      <c r="Y3804" s="7" t="s">
        <v>6</v>
      </c>
      <c r="Z3804" s="7" t="s">
        <v>12617</v>
      </c>
      <c r="AA3804" s="7" t="s">
        <v>12617</v>
      </c>
      <c r="AB3804" s="7" t="s">
        <v>6</v>
      </c>
      <c r="AC3804" s="7" t="s">
        <v>12617</v>
      </c>
      <c r="AD3804" s="38" t="s">
        <v>9464</v>
      </c>
      <c r="AE3804" s="38" t="s">
        <v>9465</v>
      </c>
      <c r="AF3804" s="38" t="s">
        <v>9466</v>
      </c>
      <c r="AG3804" s="38" t="s">
        <v>20829</v>
      </c>
      <c r="AH3804" s="38" t="s">
        <v>14942</v>
      </c>
      <c r="AI3804" s="38" t="s">
        <v>20831</v>
      </c>
      <c r="AJ3804" s="38" t="s">
        <v>20832</v>
      </c>
      <c r="AK3804" s="38" t="s">
        <v>9912</v>
      </c>
      <c r="AL3804" s="38" t="s">
        <v>1233</v>
      </c>
      <c r="AM3804" s="38" t="s">
        <v>9913</v>
      </c>
      <c r="AN3804" s="38" t="s">
        <v>9914</v>
      </c>
    </row>
    <row r="3805" spans="1:40" ht="13.5" customHeight="1">
      <c r="A3805" s="5" t="s">
        <v>12586</v>
      </c>
      <c r="B3805" s="14" t="s">
        <v>12619</v>
      </c>
      <c r="C3805" s="8" t="s">
        <v>9949</v>
      </c>
      <c r="D3805" s="8" t="s">
        <v>21210</v>
      </c>
      <c r="E3805" s="8" t="s">
        <v>9950</v>
      </c>
      <c r="F3805" s="9" t="s">
        <v>21211</v>
      </c>
      <c r="G3805" s="10">
        <v>93.97</v>
      </c>
      <c r="H3805" s="8" t="s">
        <v>9916</v>
      </c>
      <c r="I3805" s="11">
        <v>20110222</v>
      </c>
      <c r="J3805" s="11" t="s">
        <v>9951</v>
      </c>
      <c r="K3805" s="12">
        <v>202104</v>
      </c>
      <c r="L3805" s="12" t="s">
        <v>1226</v>
      </c>
      <c r="M3805" s="7" t="s">
        <v>12617</v>
      </c>
      <c r="N3805" s="14" t="s">
        <v>6</v>
      </c>
      <c r="O3805" s="38" t="s">
        <v>23275</v>
      </c>
      <c r="P3805" s="7" t="s">
        <v>12617</v>
      </c>
      <c r="Q3805" s="7" t="s">
        <v>12617</v>
      </c>
      <c r="R3805" s="7"/>
      <c r="S3805" s="7" t="s">
        <v>12642</v>
      </c>
      <c r="T3805" s="7" t="s">
        <v>12617</v>
      </c>
      <c r="U3805" s="38" t="s">
        <v>23279</v>
      </c>
      <c r="V3805" s="38" t="s">
        <v>23279</v>
      </c>
      <c r="W3805" s="7" t="s">
        <v>12617</v>
      </c>
      <c r="X3805" s="7"/>
      <c r="Y3805" s="7" t="s">
        <v>6</v>
      </c>
      <c r="Z3805" s="7" t="s">
        <v>12617</v>
      </c>
      <c r="AA3805" s="7" t="s">
        <v>12617</v>
      </c>
      <c r="AB3805" s="7" t="s">
        <v>6</v>
      </c>
      <c r="AC3805" s="7" t="s">
        <v>12617</v>
      </c>
      <c r="AD3805" s="38" t="s">
        <v>9464</v>
      </c>
      <c r="AE3805" s="38" t="s">
        <v>9465</v>
      </c>
      <c r="AF3805" s="38" t="s">
        <v>9466</v>
      </c>
      <c r="AG3805" s="38" t="s">
        <v>20829</v>
      </c>
      <c r="AH3805" s="38" t="s">
        <v>14942</v>
      </c>
      <c r="AI3805" s="38" t="s">
        <v>20831</v>
      </c>
      <c r="AJ3805" s="38" t="s">
        <v>20832</v>
      </c>
      <c r="AK3805" s="38" t="s">
        <v>9912</v>
      </c>
      <c r="AL3805" s="38" t="s">
        <v>1233</v>
      </c>
      <c r="AM3805" s="38" t="s">
        <v>9913</v>
      </c>
      <c r="AN3805" s="38" t="s">
        <v>9914</v>
      </c>
    </row>
    <row r="3806" spans="1:40" ht="13.5" customHeight="1">
      <c r="A3806" s="5" t="s">
        <v>12586</v>
      </c>
      <c r="B3806" s="14" t="s">
        <v>12619</v>
      </c>
      <c r="C3806" s="8" t="s">
        <v>9952</v>
      </c>
      <c r="D3806" s="8" t="s">
        <v>21212</v>
      </c>
      <c r="E3806" s="8" t="s">
        <v>3096</v>
      </c>
      <c r="F3806" s="9" t="s">
        <v>21213</v>
      </c>
      <c r="G3806" s="10">
        <v>335.59</v>
      </c>
      <c r="H3806" s="8" t="s">
        <v>9916</v>
      </c>
      <c r="I3806" s="11">
        <v>20070710</v>
      </c>
      <c r="J3806" s="11" t="s">
        <v>9953</v>
      </c>
      <c r="K3806" s="12">
        <v>202104</v>
      </c>
      <c r="L3806" s="12" t="s">
        <v>1226</v>
      </c>
      <c r="M3806" s="7" t="s">
        <v>12617</v>
      </c>
      <c r="N3806" s="14" t="s">
        <v>12642</v>
      </c>
      <c r="O3806" s="38" t="s">
        <v>23275</v>
      </c>
      <c r="P3806" s="7" t="s">
        <v>12617</v>
      </c>
      <c r="Q3806" s="7" t="s">
        <v>12617</v>
      </c>
      <c r="R3806" s="7"/>
      <c r="S3806" s="7" t="s">
        <v>12642</v>
      </c>
      <c r="T3806" s="7" t="s">
        <v>12617</v>
      </c>
      <c r="U3806" s="38" t="s">
        <v>23275</v>
      </c>
      <c r="V3806" s="38" t="s">
        <v>23275</v>
      </c>
      <c r="W3806" s="7" t="s">
        <v>12617</v>
      </c>
      <c r="X3806" s="7"/>
      <c r="Y3806" s="7" t="s">
        <v>6</v>
      </c>
      <c r="Z3806" s="7" t="s">
        <v>12617</v>
      </c>
      <c r="AA3806" s="7" t="s">
        <v>12617</v>
      </c>
      <c r="AB3806" s="7" t="s">
        <v>6</v>
      </c>
      <c r="AC3806" s="7" t="s">
        <v>12617</v>
      </c>
      <c r="AD3806" s="38" t="s">
        <v>9464</v>
      </c>
      <c r="AE3806" s="38" t="s">
        <v>9465</v>
      </c>
      <c r="AF3806" s="38" t="s">
        <v>9466</v>
      </c>
      <c r="AG3806" s="38" t="s">
        <v>20829</v>
      </c>
      <c r="AH3806" s="38" t="s">
        <v>14942</v>
      </c>
      <c r="AI3806" s="38" t="s">
        <v>20831</v>
      </c>
      <c r="AJ3806" s="38" t="s">
        <v>20832</v>
      </c>
      <c r="AK3806" s="38" t="s">
        <v>9912</v>
      </c>
      <c r="AL3806" s="38" t="s">
        <v>1233</v>
      </c>
      <c r="AM3806" s="38" t="s">
        <v>9913</v>
      </c>
      <c r="AN3806" s="38" t="s">
        <v>9914</v>
      </c>
    </row>
    <row r="3807" spans="1:40" ht="13.5" customHeight="1">
      <c r="A3807" s="5" t="s">
        <v>12586</v>
      </c>
      <c r="B3807" s="14" t="s">
        <v>12619</v>
      </c>
      <c r="C3807" s="8" t="s">
        <v>9954</v>
      </c>
      <c r="D3807" s="8" t="s">
        <v>21214</v>
      </c>
      <c r="E3807" s="8" t="s">
        <v>9955</v>
      </c>
      <c r="F3807" s="9" t="s">
        <v>21215</v>
      </c>
      <c r="G3807" s="10">
        <v>132.66</v>
      </c>
      <c r="H3807" s="8" t="s">
        <v>9916</v>
      </c>
      <c r="I3807" s="11">
        <v>20081224</v>
      </c>
      <c r="J3807" s="11" t="s">
        <v>9956</v>
      </c>
      <c r="K3807" s="12">
        <v>202104</v>
      </c>
      <c r="L3807" s="12" t="s">
        <v>1226</v>
      </c>
      <c r="M3807" s="7" t="s">
        <v>12617</v>
      </c>
      <c r="N3807" s="14" t="s">
        <v>12642</v>
      </c>
      <c r="O3807" s="38" t="s">
        <v>23275</v>
      </c>
      <c r="P3807" s="7" t="s">
        <v>12617</v>
      </c>
      <c r="Q3807" s="7" t="s">
        <v>12617</v>
      </c>
      <c r="R3807" s="7"/>
      <c r="S3807" s="7" t="s">
        <v>12642</v>
      </c>
      <c r="T3807" s="7" t="s">
        <v>12617</v>
      </c>
      <c r="U3807" s="38" t="s">
        <v>23275</v>
      </c>
      <c r="V3807" s="38" t="s">
        <v>23275</v>
      </c>
      <c r="W3807" s="7" t="s">
        <v>12617</v>
      </c>
      <c r="X3807" s="7"/>
      <c r="Y3807" s="7" t="s">
        <v>6</v>
      </c>
      <c r="Z3807" s="7" t="s">
        <v>12617</v>
      </c>
      <c r="AA3807" s="7" t="s">
        <v>12617</v>
      </c>
      <c r="AB3807" s="7" t="s">
        <v>6</v>
      </c>
      <c r="AC3807" s="7" t="s">
        <v>12617</v>
      </c>
      <c r="AD3807" s="38" t="s">
        <v>9464</v>
      </c>
      <c r="AE3807" s="38" t="s">
        <v>9465</v>
      </c>
      <c r="AF3807" s="38" t="s">
        <v>9466</v>
      </c>
      <c r="AG3807" s="38" t="s">
        <v>20829</v>
      </c>
      <c r="AH3807" s="38" t="s">
        <v>14942</v>
      </c>
      <c r="AI3807" s="38" t="s">
        <v>20831</v>
      </c>
      <c r="AJ3807" s="38" t="s">
        <v>20832</v>
      </c>
      <c r="AK3807" s="38" t="s">
        <v>9912</v>
      </c>
      <c r="AL3807" s="38" t="s">
        <v>9933</v>
      </c>
      <c r="AM3807" s="38" t="s">
        <v>9934</v>
      </c>
      <c r="AN3807" s="38" t="s">
        <v>9935</v>
      </c>
    </row>
    <row r="3808" spans="1:40" ht="13.5" customHeight="1">
      <c r="A3808" s="5" t="s">
        <v>12586</v>
      </c>
      <c r="B3808" s="14" t="s">
        <v>12619</v>
      </c>
      <c r="C3808" s="8" t="s">
        <v>9957</v>
      </c>
      <c r="D3808" s="8" t="s">
        <v>21216</v>
      </c>
      <c r="E3808" s="8" t="s">
        <v>9958</v>
      </c>
      <c r="F3808" s="9" t="s">
        <v>21217</v>
      </c>
      <c r="G3808" s="10">
        <v>149.85</v>
      </c>
      <c r="H3808" s="8" t="s">
        <v>9916</v>
      </c>
      <c r="I3808" s="11">
        <v>20120220</v>
      </c>
      <c r="J3808" s="11" t="s">
        <v>9959</v>
      </c>
      <c r="K3808" s="12">
        <v>202104</v>
      </c>
      <c r="L3808" s="12" t="s">
        <v>1226</v>
      </c>
      <c r="M3808" s="7" t="s">
        <v>12617</v>
      </c>
      <c r="N3808" s="14" t="s">
        <v>6</v>
      </c>
      <c r="O3808" s="38" t="s">
        <v>23275</v>
      </c>
      <c r="P3808" s="7" t="s">
        <v>12617</v>
      </c>
      <c r="Q3808" s="7" t="s">
        <v>12617</v>
      </c>
      <c r="R3808" s="7"/>
      <c r="S3808" s="7" t="s">
        <v>12642</v>
      </c>
      <c r="T3808" s="7" t="s">
        <v>12617</v>
      </c>
      <c r="U3808" s="38" t="s">
        <v>23279</v>
      </c>
      <c r="V3808" s="38" t="s">
        <v>23279</v>
      </c>
      <c r="W3808" s="7" t="s">
        <v>12617</v>
      </c>
      <c r="X3808" s="7"/>
      <c r="Y3808" s="7" t="s">
        <v>6</v>
      </c>
      <c r="Z3808" s="7" t="s">
        <v>12617</v>
      </c>
      <c r="AA3808" s="7" t="s">
        <v>12617</v>
      </c>
      <c r="AB3808" s="7" t="s">
        <v>6</v>
      </c>
      <c r="AC3808" s="7" t="s">
        <v>12617</v>
      </c>
      <c r="AD3808" s="38" t="s">
        <v>9464</v>
      </c>
      <c r="AE3808" s="38" t="s">
        <v>9465</v>
      </c>
      <c r="AF3808" s="38" t="s">
        <v>9466</v>
      </c>
      <c r="AG3808" s="38" t="s">
        <v>20829</v>
      </c>
      <c r="AH3808" s="38" t="s">
        <v>14942</v>
      </c>
      <c r="AI3808" s="38" t="s">
        <v>20831</v>
      </c>
      <c r="AJ3808" s="38" t="s">
        <v>20832</v>
      </c>
      <c r="AK3808" s="38" t="s">
        <v>9912</v>
      </c>
      <c r="AL3808" s="38" t="s">
        <v>1233</v>
      </c>
      <c r="AM3808" s="38" t="s">
        <v>9913</v>
      </c>
      <c r="AN3808" s="38" t="s">
        <v>9914</v>
      </c>
    </row>
    <row r="3809" spans="1:40" ht="13.5" customHeight="1">
      <c r="A3809" s="5" t="s">
        <v>12586</v>
      </c>
      <c r="B3809" s="14" t="s">
        <v>12619</v>
      </c>
      <c r="C3809" s="8" t="s">
        <v>9960</v>
      </c>
      <c r="D3809" s="8" t="s">
        <v>21218</v>
      </c>
      <c r="E3809" s="8" t="s">
        <v>2002</v>
      </c>
      <c r="F3809" s="9" t="s">
        <v>21219</v>
      </c>
      <c r="G3809" s="10">
        <v>149.58000000000001</v>
      </c>
      <c r="H3809" s="8" t="s">
        <v>9916</v>
      </c>
      <c r="I3809" s="11">
        <v>20141119</v>
      </c>
      <c r="J3809" s="11" t="s">
        <v>9961</v>
      </c>
      <c r="K3809" s="12">
        <v>202104</v>
      </c>
      <c r="L3809" s="12" t="s">
        <v>1226</v>
      </c>
      <c r="M3809" s="7" t="s">
        <v>12617</v>
      </c>
      <c r="N3809" s="14" t="s">
        <v>6</v>
      </c>
      <c r="O3809" s="38" t="s">
        <v>23275</v>
      </c>
      <c r="P3809" s="7" t="s">
        <v>12617</v>
      </c>
      <c r="Q3809" s="7" t="s">
        <v>12617</v>
      </c>
      <c r="R3809" s="7"/>
      <c r="S3809" s="7" t="s">
        <v>12642</v>
      </c>
      <c r="T3809" s="7" t="s">
        <v>12617</v>
      </c>
      <c r="U3809" s="38" t="s">
        <v>23275</v>
      </c>
      <c r="V3809" s="38" t="s">
        <v>23275</v>
      </c>
      <c r="W3809" s="7" t="s">
        <v>12617</v>
      </c>
      <c r="X3809" s="7"/>
      <c r="Y3809" s="7" t="s">
        <v>6</v>
      </c>
      <c r="Z3809" s="7" t="s">
        <v>12617</v>
      </c>
      <c r="AA3809" s="7" t="s">
        <v>12617</v>
      </c>
      <c r="AB3809" s="7" t="s">
        <v>6</v>
      </c>
      <c r="AC3809" s="7" t="s">
        <v>12617</v>
      </c>
      <c r="AD3809" s="38" t="s">
        <v>9464</v>
      </c>
      <c r="AE3809" s="38" t="s">
        <v>9465</v>
      </c>
      <c r="AF3809" s="38" t="s">
        <v>9466</v>
      </c>
      <c r="AG3809" s="38" t="s">
        <v>20829</v>
      </c>
      <c r="AH3809" s="38" t="s">
        <v>14942</v>
      </c>
      <c r="AI3809" s="38" t="s">
        <v>20831</v>
      </c>
      <c r="AJ3809" s="38" t="s">
        <v>20832</v>
      </c>
      <c r="AK3809" s="38" t="s">
        <v>9912</v>
      </c>
      <c r="AL3809" s="38" t="s">
        <v>1233</v>
      </c>
      <c r="AM3809" s="38" t="s">
        <v>9913</v>
      </c>
      <c r="AN3809" s="38" t="s">
        <v>9914</v>
      </c>
    </row>
    <row r="3810" spans="1:40" ht="13.5" customHeight="1">
      <c r="A3810" s="5" t="s">
        <v>12586</v>
      </c>
      <c r="B3810" s="14" t="s">
        <v>12619</v>
      </c>
      <c r="C3810" s="8" t="s">
        <v>9962</v>
      </c>
      <c r="D3810" s="8" t="s">
        <v>21220</v>
      </c>
      <c r="E3810" s="8" t="s">
        <v>9963</v>
      </c>
      <c r="F3810" s="9" t="s">
        <v>21221</v>
      </c>
      <c r="G3810" s="10">
        <v>3255.49</v>
      </c>
      <c r="H3810" s="8" t="s">
        <v>2</v>
      </c>
      <c r="I3810" s="11">
        <v>20140304</v>
      </c>
      <c r="J3810" s="11" t="s">
        <v>9964</v>
      </c>
      <c r="K3810" s="12">
        <v>202104</v>
      </c>
      <c r="L3810" s="12" t="s">
        <v>1226</v>
      </c>
      <c r="M3810" s="7" t="s">
        <v>12617</v>
      </c>
      <c r="N3810" s="14" t="s">
        <v>6</v>
      </c>
      <c r="O3810" s="38" t="s">
        <v>23275</v>
      </c>
      <c r="P3810" s="7" t="s">
        <v>12617</v>
      </c>
      <c r="Q3810" s="7" t="s">
        <v>12617</v>
      </c>
      <c r="R3810" s="7"/>
      <c r="S3810" s="7" t="s">
        <v>12642</v>
      </c>
      <c r="T3810" s="7" t="s">
        <v>12642</v>
      </c>
      <c r="U3810" s="38" t="s">
        <v>23275</v>
      </c>
      <c r="V3810" s="38" t="s">
        <v>23275</v>
      </c>
      <c r="W3810" s="7" t="s">
        <v>12617</v>
      </c>
      <c r="X3810" s="7"/>
      <c r="Y3810" s="7" t="s">
        <v>6</v>
      </c>
      <c r="Z3810" s="7" t="s">
        <v>12617</v>
      </c>
      <c r="AA3810" s="7" t="s">
        <v>12617</v>
      </c>
      <c r="AB3810" s="7" t="s">
        <v>6</v>
      </c>
      <c r="AC3810" s="7" t="s">
        <v>12617</v>
      </c>
      <c r="AD3810" s="38" t="s">
        <v>9464</v>
      </c>
      <c r="AE3810" s="38" t="s">
        <v>9465</v>
      </c>
      <c r="AF3810" s="38" t="s">
        <v>9466</v>
      </c>
      <c r="AG3810" s="38" t="s">
        <v>20829</v>
      </c>
      <c r="AH3810" s="38" t="s">
        <v>14942</v>
      </c>
      <c r="AI3810" s="38" t="s">
        <v>20831</v>
      </c>
      <c r="AJ3810" s="38" t="s">
        <v>20832</v>
      </c>
      <c r="AK3810" s="38" t="s">
        <v>9912</v>
      </c>
      <c r="AL3810" s="38" t="s">
        <v>1233</v>
      </c>
      <c r="AM3810" s="38" t="s">
        <v>9913</v>
      </c>
      <c r="AN3810" s="38" t="s">
        <v>9914</v>
      </c>
    </row>
    <row r="3811" spans="1:40" ht="13.5" customHeight="1">
      <c r="A3811" s="5" t="s">
        <v>12586</v>
      </c>
      <c r="B3811" s="14" t="s">
        <v>12619</v>
      </c>
      <c r="C3811" s="8" t="s">
        <v>9965</v>
      </c>
      <c r="D3811" s="8" t="s">
        <v>21222</v>
      </c>
      <c r="E3811" s="8" t="s">
        <v>9966</v>
      </c>
      <c r="F3811" s="9" t="s">
        <v>21223</v>
      </c>
      <c r="G3811" s="10">
        <v>349.11</v>
      </c>
      <c r="H3811" s="8" t="s">
        <v>9916</v>
      </c>
      <c r="I3811" s="11">
        <v>20071214</v>
      </c>
      <c r="J3811" s="11" t="s">
        <v>9967</v>
      </c>
      <c r="K3811" s="12">
        <v>202104</v>
      </c>
      <c r="L3811" s="12" t="s">
        <v>1226</v>
      </c>
      <c r="M3811" s="7" t="s">
        <v>12617</v>
      </c>
      <c r="N3811" s="14" t="s">
        <v>12642</v>
      </c>
      <c r="O3811" s="38" t="s">
        <v>23275</v>
      </c>
      <c r="P3811" s="7" t="s">
        <v>12617</v>
      </c>
      <c r="Q3811" s="7" t="s">
        <v>12617</v>
      </c>
      <c r="R3811" s="7"/>
      <c r="S3811" s="7" t="s">
        <v>12642</v>
      </c>
      <c r="T3811" s="7" t="s">
        <v>12617</v>
      </c>
      <c r="U3811" s="38" t="s">
        <v>23275</v>
      </c>
      <c r="V3811" s="38" t="s">
        <v>23275</v>
      </c>
      <c r="W3811" s="7" t="s">
        <v>12617</v>
      </c>
      <c r="X3811" s="7"/>
      <c r="Y3811" s="7" t="s">
        <v>6</v>
      </c>
      <c r="Z3811" s="7" t="s">
        <v>12617</v>
      </c>
      <c r="AA3811" s="7" t="s">
        <v>12617</v>
      </c>
      <c r="AB3811" s="7" t="s">
        <v>6</v>
      </c>
      <c r="AC3811" s="7" t="s">
        <v>12617</v>
      </c>
      <c r="AD3811" s="38" t="s">
        <v>9464</v>
      </c>
      <c r="AE3811" s="38" t="s">
        <v>9465</v>
      </c>
      <c r="AF3811" s="38" t="s">
        <v>9466</v>
      </c>
      <c r="AG3811" s="38" t="s">
        <v>20829</v>
      </c>
      <c r="AH3811" s="38" t="s">
        <v>14942</v>
      </c>
      <c r="AI3811" s="38" t="s">
        <v>20831</v>
      </c>
      <c r="AJ3811" s="38" t="s">
        <v>20832</v>
      </c>
      <c r="AK3811" s="38" t="s">
        <v>9912</v>
      </c>
      <c r="AL3811" s="38" t="s">
        <v>1233</v>
      </c>
      <c r="AM3811" s="38" t="s">
        <v>9913</v>
      </c>
      <c r="AN3811" s="38" t="s">
        <v>9914</v>
      </c>
    </row>
    <row r="3812" spans="1:40" ht="13.5" customHeight="1">
      <c r="A3812" s="5" t="s">
        <v>12586</v>
      </c>
      <c r="B3812" s="14" t="s">
        <v>12619</v>
      </c>
      <c r="C3812" s="8" t="s">
        <v>9968</v>
      </c>
      <c r="D3812" s="8" t="s">
        <v>21224</v>
      </c>
      <c r="E3812" s="8" t="s">
        <v>9969</v>
      </c>
      <c r="F3812" s="9" t="s">
        <v>21225</v>
      </c>
      <c r="G3812" s="10">
        <v>354.82</v>
      </c>
      <c r="H3812" s="8" t="s">
        <v>9916</v>
      </c>
      <c r="I3812" s="11">
        <v>20130930</v>
      </c>
      <c r="J3812" s="11" t="s">
        <v>9970</v>
      </c>
      <c r="K3812" s="12">
        <v>202104</v>
      </c>
      <c r="L3812" s="12" t="s">
        <v>1226</v>
      </c>
      <c r="M3812" s="7" t="s">
        <v>12617</v>
      </c>
      <c r="N3812" s="14" t="s">
        <v>6</v>
      </c>
      <c r="O3812" s="38" t="s">
        <v>23275</v>
      </c>
      <c r="P3812" s="7" t="s">
        <v>12617</v>
      </c>
      <c r="Q3812" s="7" t="s">
        <v>12617</v>
      </c>
      <c r="R3812" s="7"/>
      <c r="S3812" s="7" t="s">
        <v>12642</v>
      </c>
      <c r="T3812" s="7" t="s">
        <v>12617</v>
      </c>
      <c r="U3812" s="38" t="s">
        <v>23277</v>
      </c>
      <c r="V3812" s="38" t="s">
        <v>23277</v>
      </c>
      <c r="W3812" s="7" t="s">
        <v>12617</v>
      </c>
      <c r="X3812" s="7"/>
      <c r="Y3812" s="7" t="s">
        <v>6</v>
      </c>
      <c r="Z3812" s="7" t="s">
        <v>12617</v>
      </c>
      <c r="AA3812" s="7" t="s">
        <v>12617</v>
      </c>
      <c r="AB3812" s="7" t="s">
        <v>6</v>
      </c>
      <c r="AC3812" s="7" t="s">
        <v>12617</v>
      </c>
      <c r="AD3812" s="38" t="s">
        <v>9464</v>
      </c>
      <c r="AE3812" s="38" t="s">
        <v>9465</v>
      </c>
      <c r="AF3812" s="38" t="s">
        <v>9466</v>
      </c>
      <c r="AG3812" s="38" t="s">
        <v>20829</v>
      </c>
      <c r="AH3812" s="38" t="s">
        <v>14942</v>
      </c>
      <c r="AI3812" s="38" t="s">
        <v>20831</v>
      </c>
      <c r="AJ3812" s="38" t="s">
        <v>20832</v>
      </c>
      <c r="AK3812" s="38" t="s">
        <v>9912</v>
      </c>
      <c r="AL3812" s="38" t="s">
        <v>1233</v>
      </c>
      <c r="AM3812" s="38" t="s">
        <v>9913</v>
      </c>
      <c r="AN3812" s="38" t="s">
        <v>9914</v>
      </c>
    </row>
    <row r="3813" spans="1:40" ht="13.5" customHeight="1">
      <c r="A3813" s="5" t="s">
        <v>12586</v>
      </c>
      <c r="B3813" s="14" t="s">
        <v>12619</v>
      </c>
      <c r="C3813" s="8" t="s">
        <v>9971</v>
      </c>
      <c r="D3813" s="8" t="s">
        <v>21226</v>
      </c>
      <c r="E3813" s="8" t="s">
        <v>9972</v>
      </c>
      <c r="F3813" s="9" t="s">
        <v>21227</v>
      </c>
      <c r="G3813" s="10">
        <v>150.66</v>
      </c>
      <c r="H3813" s="8" t="s">
        <v>9916</v>
      </c>
      <c r="I3813" s="11">
        <v>20031208</v>
      </c>
      <c r="J3813" s="11" t="s">
        <v>9973</v>
      </c>
      <c r="K3813" s="12">
        <v>202104</v>
      </c>
      <c r="L3813" s="12" t="s">
        <v>1226</v>
      </c>
      <c r="M3813" s="7" t="s">
        <v>12617</v>
      </c>
      <c r="N3813" s="14" t="s">
        <v>12642</v>
      </c>
      <c r="O3813" s="38" t="s">
        <v>23275</v>
      </c>
      <c r="P3813" s="7" t="s">
        <v>12617</v>
      </c>
      <c r="Q3813" s="7" t="s">
        <v>12617</v>
      </c>
      <c r="R3813" s="7"/>
      <c r="S3813" s="7" t="s">
        <v>12642</v>
      </c>
      <c r="T3813" s="7" t="s">
        <v>12617</v>
      </c>
      <c r="U3813" s="38" t="s">
        <v>23275</v>
      </c>
      <c r="V3813" s="38" t="s">
        <v>23275</v>
      </c>
      <c r="W3813" s="7" t="s">
        <v>12617</v>
      </c>
      <c r="X3813" s="7"/>
      <c r="Y3813" s="7" t="s">
        <v>6</v>
      </c>
      <c r="Z3813" s="7" t="s">
        <v>12617</v>
      </c>
      <c r="AA3813" s="7" t="s">
        <v>12617</v>
      </c>
      <c r="AB3813" s="7" t="s">
        <v>6</v>
      </c>
      <c r="AC3813" s="7" t="s">
        <v>12617</v>
      </c>
      <c r="AD3813" s="38" t="s">
        <v>9464</v>
      </c>
      <c r="AE3813" s="38" t="s">
        <v>9465</v>
      </c>
      <c r="AF3813" s="38" t="s">
        <v>9466</v>
      </c>
      <c r="AG3813" s="38" t="s">
        <v>20829</v>
      </c>
      <c r="AH3813" s="38" t="s">
        <v>14942</v>
      </c>
      <c r="AI3813" s="38" t="s">
        <v>20831</v>
      </c>
      <c r="AJ3813" s="38" t="s">
        <v>20832</v>
      </c>
      <c r="AK3813" s="38" t="s">
        <v>9912</v>
      </c>
      <c r="AL3813" s="38" t="s">
        <v>9933</v>
      </c>
      <c r="AM3813" s="38" t="s">
        <v>9934</v>
      </c>
      <c r="AN3813" s="38" t="s">
        <v>9935</v>
      </c>
    </row>
    <row r="3814" spans="1:40" ht="13.5" customHeight="1">
      <c r="A3814" s="5" t="s">
        <v>12586</v>
      </c>
      <c r="B3814" s="14" t="s">
        <v>12619</v>
      </c>
      <c r="C3814" s="8" t="s">
        <v>9974</v>
      </c>
      <c r="D3814" s="8" t="s">
        <v>21228</v>
      </c>
      <c r="E3814" s="8" t="s">
        <v>9975</v>
      </c>
      <c r="F3814" s="9" t="s">
        <v>21229</v>
      </c>
      <c r="G3814" s="10">
        <v>332.73</v>
      </c>
      <c r="H3814" s="8" t="s">
        <v>9916</v>
      </c>
      <c r="I3814" s="11">
        <v>20140701</v>
      </c>
      <c r="J3814" s="11" t="s">
        <v>9976</v>
      </c>
      <c r="K3814" s="12">
        <v>202104</v>
      </c>
      <c r="L3814" s="12" t="s">
        <v>1226</v>
      </c>
      <c r="M3814" s="7" t="s">
        <v>12617</v>
      </c>
      <c r="N3814" s="14" t="s">
        <v>6</v>
      </c>
      <c r="O3814" s="38" t="s">
        <v>23275</v>
      </c>
      <c r="P3814" s="7" t="s">
        <v>12617</v>
      </c>
      <c r="Q3814" s="7" t="s">
        <v>12617</v>
      </c>
      <c r="R3814" s="7"/>
      <c r="S3814" s="7" t="s">
        <v>12642</v>
      </c>
      <c r="T3814" s="7" t="s">
        <v>12617</v>
      </c>
      <c r="U3814" s="38" t="s">
        <v>23275</v>
      </c>
      <c r="V3814" s="38" t="s">
        <v>23275</v>
      </c>
      <c r="W3814" s="7" t="s">
        <v>12617</v>
      </c>
      <c r="X3814" s="7"/>
      <c r="Y3814" s="7" t="s">
        <v>6</v>
      </c>
      <c r="Z3814" s="7" t="s">
        <v>12617</v>
      </c>
      <c r="AA3814" s="7" t="s">
        <v>12617</v>
      </c>
      <c r="AB3814" s="7" t="s">
        <v>6</v>
      </c>
      <c r="AC3814" s="7" t="s">
        <v>12617</v>
      </c>
      <c r="AD3814" s="38" t="s">
        <v>9464</v>
      </c>
      <c r="AE3814" s="38" t="s">
        <v>9465</v>
      </c>
      <c r="AF3814" s="38" t="s">
        <v>9466</v>
      </c>
      <c r="AG3814" s="38" t="s">
        <v>20829</v>
      </c>
      <c r="AH3814" s="38" t="s">
        <v>14942</v>
      </c>
      <c r="AI3814" s="38" t="s">
        <v>20831</v>
      </c>
      <c r="AJ3814" s="38" t="s">
        <v>20832</v>
      </c>
      <c r="AK3814" s="38" t="s">
        <v>9912</v>
      </c>
      <c r="AL3814" s="38" t="s">
        <v>1233</v>
      </c>
      <c r="AM3814" s="38" t="s">
        <v>9913</v>
      </c>
      <c r="AN3814" s="38" t="s">
        <v>9914</v>
      </c>
    </row>
    <row r="3815" spans="1:40" ht="13.5" customHeight="1">
      <c r="A3815" s="5" t="s">
        <v>12586</v>
      </c>
      <c r="B3815" s="14" t="s">
        <v>12619</v>
      </c>
      <c r="C3815" s="8" t="s">
        <v>9977</v>
      </c>
      <c r="D3815" s="8" t="s">
        <v>21230</v>
      </c>
      <c r="E3815" s="8" t="s">
        <v>9978</v>
      </c>
      <c r="F3815" s="9" t="s">
        <v>21231</v>
      </c>
      <c r="G3815" s="10">
        <v>131.19</v>
      </c>
      <c r="H3815" s="8" t="s">
        <v>9916</v>
      </c>
      <c r="I3815" s="11">
        <v>20090129</v>
      </c>
      <c r="J3815" s="11" t="s">
        <v>9979</v>
      </c>
      <c r="K3815" s="12">
        <v>202104</v>
      </c>
      <c r="L3815" s="12" t="s">
        <v>1226</v>
      </c>
      <c r="M3815" s="7" t="s">
        <v>12617</v>
      </c>
      <c r="N3815" s="14" t="s">
        <v>12642</v>
      </c>
      <c r="O3815" s="38" t="s">
        <v>23275</v>
      </c>
      <c r="P3815" s="7" t="s">
        <v>12617</v>
      </c>
      <c r="Q3815" s="7" t="s">
        <v>12617</v>
      </c>
      <c r="R3815" s="7"/>
      <c r="S3815" s="7" t="s">
        <v>12642</v>
      </c>
      <c r="T3815" s="7" t="s">
        <v>12617</v>
      </c>
      <c r="U3815" s="38" t="s">
        <v>23275</v>
      </c>
      <c r="V3815" s="38" t="s">
        <v>23275</v>
      </c>
      <c r="W3815" s="7" t="s">
        <v>12617</v>
      </c>
      <c r="X3815" s="7"/>
      <c r="Y3815" s="7" t="s">
        <v>6</v>
      </c>
      <c r="Z3815" s="7" t="s">
        <v>12617</v>
      </c>
      <c r="AA3815" s="7" t="s">
        <v>12617</v>
      </c>
      <c r="AB3815" s="7" t="s">
        <v>6</v>
      </c>
      <c r="AC3815" s="7" t="s">
        <v>12617</v>
      </c>
      <c r="AD3815" s="38" t="s">
        <v>9464</v>
      </c>
      <c r="AE3815" s="38" t="s">
        <v>9465</v>
      </c>
      <c r="AF3815" s="38" t="s">
        <v>9466</v>
      </c>
      <c r="AG3815" s="38" t="s">
        <v>20829</v>
      </c>
      <c r="AH3815" s="38" t="s">
        <v>14942</v>
      </c>
      <c r="AI3815" s="38" t="s">
        <v>20831</v>
      </c>
      <c r="AJ3815" s="38" t="s">
        <v>20832</v>
      </c>
      <c r="AK3815" s="38" t="s">
        <v>9912</v>
      </c>
      <c r="AL3815" s="38" t="s">
        <v>9933</v>
      </c>
      <c r="AM3815" s="38" t="s">
        <v>9934</v>
      </c>
      <c r="AN3815" s="38" t="s">
        <v>9935</v>
      </c>
    </row>
    <row r="3816" spans="1:40" ht="13.5" customHeight="1">
      <c r="A3816" s="5" t="s">
        <v>12586</v>
      </c>
      <c r="B3816" s="14" t="s">
        <v>12619</v>
      </c>
      <c r="C3816" s="8" t="s">
        <v>9980</v>
      </c>
      <c r="D3816" s="8" t="s">
        <v>21232</v>
      </c>
      <c r="E3816" s="8" t="s">
        <v>9981</v>
      </c>
      <c r="F3816" s="9" t="s">
        <v>21233</v>
      </c>
      <c r="G3816" s="10">
        <v>156.33000000000001</v>
      </c>
      <c r="H3816" s="8" t="s">
        <v>9916</v>
      </c>
      <c r="I3816" s="11">
        <v>20091223</v>
      </c>
      <c r="J3816" s="11" t="s">
        <v>9982</v>
      </c>
      <c r="K3816" s="12">
        <v>202104</v>
      </c>
      <c r="L3816" s="12" t="s">
        <v>1226</v>
      </c>
      <c r="M3816" s="7" t="s">
        <v>12617</v>
      </c>
      <c r="N3816" s="14" t="s">
        <v>12642</v>
      </c>
      <c r="O3816" s="38" t="s">
        <v>23275</v>
      </c>
      <c r="P3816" s="7" t="s">
        <v>12617</v>
      </c>
      <c r="Q3816" s="7" t="s">
        <v>12617</v>
      </c>
      <c r="R3816" s="7"/>
      <c r="S3816" s="7" t="s">
        <v>12642</v>
      </c>
      <c r="T3816" s="7" t="s">
        <v>12617</v>
      </c>
      <c r="U3816" s="38" t="s">
        <v>23276</v>
      </c>
      <c r="V3816" s="38" t="s">
        <v>23276</v>
      </c>
      <c r="W3816" s="7" t="s">
        <v>12617</v>
      </c>
      <c r="X3816" s="7"/>
      <c r="Y3816" s="7" t="s">
        <v>6</v>
      </c>
      <c r="Z3816" s="7" t="s">
        <v>12617</v>
      </c>
      <c r="AA3816" s="7" t="s">
        <v>12617</v>
      </c>
      <c r="AB3816" s="7" t="s">
        <v>6</v>
      </c>
      <c r="AC3816" s="7" t="s">
        <v>12617</v>
      </c>
      <c r="AD3816" s="38" t="s">
        <v>9464</v>
      </c>
      <c r="AE3816" s="38" t="s">
        <v>9465</v>
      </c>
      <c r="AF3816" s="38" t="s">
        <v>9466</v>
      </c>
      <c r="AG3816" s="38" t="s">
        <v>20829</v>
      </c>
      <c r="AH3816" s="38" t="s">
        <v>14942</v>
      </c>
      <c r="AI3816" s="38" t="s">
        <v>20831</v>
      </c>
      <c r="AJ3816" s="38" t="s">
        <v>20832</v>
      </c>
      <c r="AK3816" s="38" t="s">
        <v>9912</v>
      </c>
      <c r="AL3816" s="38" t="s">
        <v>9933</v>
      </c>
      <c r="AM3816" s="38" t="s">
        <v>9934</v>
      </c>
      <c r="AN3816" s="38" t="s">
        <v>9935</v>
      </c>
    </row>
    <row r="3817" spans="1:40" ht="13.5" customHeight="1">
      <c r="A3817" s="5" t="s">
        <v>12586</v>
      </c>
      <c r="B3817" s="14" t="s">
        <v>12619</v>
      </c>
      <c r="C3817" s="8" t="s">
        <v>9983</v>
      </c>
      <c r="D3817" s="8" t="s">
        <v>21234</v>
      </c>
      <c r="E3817" s="8" t="s">
        <v>9984</v>
      </c>
      <c r="F3817" s="9" t="s">
        <v>21235</v>
      </c>
      <c r="G3817" s="10">
        <v>159.30000000000001</v>
      </c>
      <c r="H3817" s="8" t="s">
        <v>9916</v>
      </c>
      <c r="I3817" s="11">
        <v>20111226</v>
      </c>
      <c r="J3817" s="11" t="s">
        <v>9985</v>
      </c>
      <c r="K3817" s="12">
        <v>202104</v>
      </c>
      <c r="L3817" s="12" t="s">
        <v>1226</v>
      </c>
      <c r="M3817" s="7" t="s">
        <v>12617</v>
      </c>
      <c r="N3817" s="14" t="s">
        <v>6</v>
      </c>
      <c r="O3817" s="38" t="s">
        <v>23275</v>
      </c>
      <c r="P3817" s="7" t="s">
        <v>12617</v>
      </c>
      <c r="Q3817" s="7" t="s">
        <v>12617</v>
      </c>
      <c r="R3817" s="7"/>
      <c r="S3817" s="7" t="s">
        <v>12642</v>
      </c>
      <c r="T3817" s="7" t="s">
        <v>12617</v>
      </c>
      <c r="U3817" s="38" t="s">
        <v>23275</v>
      </c>
      <c r="V3817" s="38" t="s">
        <v>23275</v>
      </c>
      <c r="W3817" s="7" t="s">
        <v>12617</v>
      </c>
      <c r="X3817" s="7"/>
      <c r="Y3817" s="7" t="s">
        <v>6</v>
      </c>
      <c r="Z3817" s="7" t="s">
        <v>12617</v>
      </c>
      <c r="AA3817" s="7" t="s">
        <v>12617</v>
      </c>
      <c r="AB3817" s="7" t="s">
        <v>6</v>
      </c>
      <c r="AC3817" s="7" t="s">
        <v>12617</v>
      </c>
      <c r="AD3817" s="38" t="s">
        <v>9464</v>
      </c>
      <c r="AE3817" s="38" t="s">
        <v>9465</v>
      </c>
      <c r="AF3817" s="38" t="s">
        <v>9466</v>
      </c>
      <c r="AG3817" s="38" t="s">
        <v>20829</v>
      </c>
      <c r="AH3817" s="38" t="s">
        <v>14942</v>
      </c>
      <c r="AI3817" s="38" t="s">
        <v>20831</v>
      </c>
      <c r="AJ3817" s="38" t="s">
        <v>20832</v>
      </c>
      <c r="AK3817" s="38" t="s">
        <v>9912</v>
      </c>
      <c r="AL3817" s="38" t="s">
        <v>1233</v>
      </c>
      <c r="AM3817" s="38" t="s">
        <v>9913</v>
      </c>
      <c r="AN3817" s="38" t="s">
        <v>9914</v>
      </c>
    </row>
    <row r="3818" spans="1:40" ht="13.5" customHeight="1">
      <c r="A3818" s="5" t="s">
        <v>12586</v>
      </c>
      <c r="B3818" s="14" t="s">
        <v>12619</v>
      </c>
      <c r="C3818" s="8" t="s">
        <v>9986</v>
      </c>
      <c r="D3818" s="8" t="s">
        <v>21236</v>
      </c>
      <c r="E3818" s="8" t="s">
        <v>9987</v>
      </c>
      <c r="F3818" s="9" t="s">
        <v>21237</v>
      </c>
      <c r="G3818" s="10">
        <v>350.39</v>
      </c>
      <c r="H3818" s="8" t="s">
        <v>9916</v>
      </c>
      <c r="I3818" s="11">
        <v>20081230</v>
      </c>
      <c r="J3818" s="11" t="s">
        <v>9988</v>
      </c>
      <c r="K3818" s="12">
        <v>202104</v>
      </c>
      <c r="L3818" s="12" t="s">
        <v>1226</v>
      </c>
      <c r="M3818" s="7" t="s">
        <v>12617</v>
      </c>
      <c r="N3818" s="14" t="s">
        <v>12642</v>
      </c>
      <c r="O3818" s="38" t="s">
        <v>23275</v>
      </c>
      <c r="P3818" s="7" t="s">
        <v>12617</v>
      </c>
      <c r="Q3818" s="7" t="s">
        <v>12617</v>
      </c>
      <c r="R3818" s="7"/>
      <c r="S3818" s="7" t="s">
        <v>12642</v>
      </c>
      <c r="T3818" s="7" t="s">
        <v>12617</v>
      </c>
      <c r="U3818" s="38" t="s">
        <v>23275</v>
      </c>
      <c r="V3818" s="38" t="s">
        <v>23275</v>
      </c>
      <c r="W3818" s="7" t="s">
        <v>12617</v>
      </c>
      <c r="X3818" s="7"/>
      <c r="Y3818" s="7" t="s">
        <v>6</v>
      </c>
      <c r="Z3818" s="7" t="s">
        <v>12617</v>
      </c>
      <c r="AA3818" s="7" t="s">
        <v>12617</v>
      </c>
      <c r="AB3818" s="7" t="s">
        <v>6</v>
      </c>
      <c r="AC3818" s="7" t="s">
        <v>12617</v>
      </c>
      <c r="AD3818" s="38" t="s">
        <v>9464</v>
      </c>
      <c r="AE3818" s="38" t="s">
        <v>9465</v>
      </c>
      <c r="AF3818" s="38" t="s">
        <v>9466</v>
      </c>
      <c r="AG3818" s="38" t="s">
        <v>21238</v>
      </c>
      <c r="AH3818" s="38" t="s">
        <v>14942</v>
      </c>
      <c r="AI3818" s="38" t="s">
        <v>20831</v>
      </c>
      <c r="AJ3818" s="38" t="s">
        <v>20832</v>
      </c>
      <c r="AK3818" s="38" t="s">
        <v>9912</v>
      </c>
      <c r="AL3818" s="38" t="s">
        <v>1233</v>
      </c>
      <c r="AM3818" s="38" t="s">
        <v>9913</v>
      </c>
      <c r="AN3818" s="38" t="s">
        <v>9914</v>
      </c>
    </row>
    <row r="3819" spans="1:40" ht="13.5" customHeight="1">
      <c r="A3819" s="5" t="s">
        <v>12586</v>
      </c>
      <c r="B3819" s="14" t="s">
        <v>12619</v>
      </c>
      <c r="C3819" s="8" t="s">
        <v>9989</v>
      </c>
      <c r="D3819" s="8" t="s">
        <v>21239</v>
      </c>
      <c r="E3819" s="8" t="s">
        <v>9990</v>
      </c>
      <c r="F3819" s="9" t="s">
        <v>21240</v>
      </c>
      <c r="G3819" s="10">
        <v>2460.44</v>
      </c>
      <c r="H3819" s="8" t="s">
        <v>116</v>
      </c>
      <c r="I3819" s="11">
        <v>20111230</v>
      </c>
      <c r="J3819" s="11" t="s">
        <v>9991</v>
      </c>
      <c r="K3819" s="12">
        <v>202104</v>
      </c>
      <c r="L3819" s="12" t="s">
        <v>1226</v>
      </c>
      <c r="M3819" s="7" t="s">
        <v>12617</v>
      </c>
      <c r="N3819" s="14" t="s">
        <v>6</v>
      </c>
      <c r="O3819" s="38" t="s">
        <v>23275</v>
      </c>
      <c r="P3819" s="7" t="s">
        <v>12617</v>
      </c>
      <c r="Q3819" s="7" t="s">
        <v>13088</v>
      </c>
      <c r="R3819" s="7"/>
      <c r="S3819" s="7" t="s">
        <v>12642</v>
      </c>
      <c r="T3819" s="7" t="s">
        <v>12642</v>
      </c>
      <c r="U3819" s="38" t="s">
        <v>23275</v>
      </c>
      <c r="V3819" s="38" t="s">
        <v>23275</v>
      </c>
      <c r="W3819" s="7" t="s">
        <v>12617</v>
      </c>
      <c r="X3819" s="7"/>
      <c r="Y3819" s="7" t="s">
        <v>6</v>
      </c>
      <c r="Z3819" s="7" t="s">
        <v>12617</v>
      </c>
      <c r="AA3819" s="7" t="s">
        <v>12617</v>
      </c>
      <c r="AB3819" s="7" t="s">
        <v>6</v>
      </c>
      <c r="AC3819" s="7" t="s">
        <v>12617</v>
      </c>
      <c r="AD3819" s="38" t="s">
        <v>9464</v>
      </c>
      <c r="AE3819" s="38" t="s">
        <v>9465</v>
      </c>
      <c r="AF3819" s="38" t="s">
        <v>9466</v>
      </c>
      <c r="AG3819" s="38" t="s">
        <v>20829</v>
      </c>
      <c r="AH3819" s="38" t="s">
        <v>14942</v>
      </c>
      <c r="AI3819" s="38" t="s">
        <v>20831</v>
      </c>
      <c r="AJ3819" s="38" t="s">
        <v>20832</v>
      </c>
      <c r="AK3819" s="38" t="s">
        <v>9912</v>
      </c>
      <c r="AL3819" s="38" t="s">
        <v>1233</v>
      </c>
      <c r="AM3819" s="38" t="s">
        <v>9913</v>
      </c>
      <c r="AN3819" s="38" t="s">
        <v>9914</v>
      </c>
    </row>
    <row r="3820" spans="1:40" ht="13.5" customHeight="1">
      <c r="A3820" s="5" t="s">
        <v>12586</v>
      </c>
      <c r="B3820" s="14" t="s">
        <v>12619</v>
      </c>
      <c r="C3820" s="8" t="s">
        <v>9992</v>
      </c>
      <c r="D3820" s="8" t="s">
        <v>21241</v>
      </c>
      <c r="E3820" s="8" t="s">
        <v>9993</v>
      </c>
      <c r="F3820" s="9" t="s">
        <v>21242</v>
      </c>
      <c r="G3820" s="10">
        <v>151.29</v>
      </c>
      <c r="H3820" s="8" t="s">
        <v>9916</v>
      </c>
      <c r="I3820" s="11">
        <v>20130220</v>
      </c>
      <c r="J3820" s="11" t="s">
        <v>9994</v>
      </c>
      <c r="K3820" s="12">
        <v>202104</v>
      </c>
      <c r="L3820" s="12" t="s">
        <v>1226</v>
      </c>
      <c r="M3820" s="7" t="s">
        <v>12617</v>
      </c>
      <c r="N3820" s="14" t="s">
        <v>6</v>
      </c>
      <c r="O3820" s="38" t="s">
        <v>23275</v>
      </c>
      <c r="P3820" s="7" t="s">
        <v>12617</v>
      </c>
      <c r="Q3820" s="7" t="s">
        <v>12617</v>
      </c>
      <c r="R3820" s="7"/>
      <c r="S3820" s="7" t="s">
        <v>12642</v>
      </c>
      <c r="T3820" s="7" t="s">
        <v>12617</v>
      </c>
      <c r="U3820" s="38" t="s">
        <v>23275</v>
      </c>
      <c r="V3820" s="38" t="s">
        <v>23275</v>
      </c>
      <c r="W3820" s="7" t="s">
        <v>12617</v>
      </c>
      <c r="X3820" s="7"/>
      <c r="Y3820" s="7" t="s">
        <v>6</v>
      </c>
      <c r="Z3820" s="7" t="s">
        <v>12617</v>
      </c>
      <c r="AA3820" s="7" t="s">
        <v>12617</v>
      </c>
      <c r="AB3820" s="7" t="s">
        <v>6</v>
      </c>
      <c r="AC3820" s="7" t="s">
        <v>12617</v>
      </c>
      <c r="AD3820" s="38" t="s">
        <v>9464</v>
      </c>
      <c r="AE3820" s="38" t="s">
        <v>9465</v>
      </c>
      <c r="AF3820" s="38" t="s">
        <v>9466</v>
      </c>
      <c r="AG3820" s="38" t="s">
        <v>20829</v>
      </c>
      <c r="AH3820" s="38" t="s">
        <v>14942</v>
      </c>
      <c r="AI3820" s="38" t="s">
        <v>20831</v>
      </c>
      <c r="AJ3820" s="38" t="s">
        <v>20832</v>
      </c>
      <c r="AK3820" s="38" t="s">
        <v>9912</v>
      </c>
      <c r="AL3820" s="38" t="s">
        <v>1233</v>
      </c>
      <c r="AM3820" s="38" t="s">
        <v>9913</v>
      </c>
      <c r="AN3820" s="38" t="s">
        <v>9914</v>
      </c>
    </row>
    <row r="3821" spans="1:40" ht="13.5" customHeight="1">
      <c r="A3821" s="5" t="s">
        <v>12586</v>
      </c>
      <c r="B3821" s="14" t="s">
        <v>12619</v>
      </c>
      <c r="C3821" s="8" t="s">
        <v>9995</v>
      </c>
      <c r="D3821" s="8" t="s">
        <v>21243</v>
      </c>
      <c r="E3821" s="8" t="s">
        <v>417</v>
      </c>
      <c r="F3821" s="9" t="s">
        <v>21244</v>
      </c>
      <c r="G3821" s="10">
        <v>149.22</v>
      </c>
      <c r="H3821" s="8" t="s">
        <v>9916</v>
      </c>
      <c r="I3821" s="11">
        <v>20120802</v>
      </c>
      <c r="J3821" s="11" t="s">
        <v>9996</v>
      </c>
      <c r="K3821" s="12">
        <v>202104</v>
      </c>
      <c r="L3821" s="12" t="s">
        <v>1226</v>
      </c>
      <c r="M3821" s="7" t="s">
        <v>12617</v>
      </c>
      <c r="N3821" s="14" t="s">
        <v>6</v>
      </c>
      <c r="O3821" s="38" t="s">
        <v>23275</v>
      </c>
      <c r="P3821" s="7" t="s">
        <v>12617</v>
      </c>
      <c r="Q3821" s="7" t="s">
        <v>12617</v>
      </c>
      <c r="R3821" s="7"/>
      <c r="S3821" s="7" t="s">
        <v>12642</v>
      </c>
      <c r="T3821" s="7" t="s">
        <v>12617</v>
      </c>
      <c r="U3821" s="38" t="s">
        <v>23275</v>
      </c>
      <c r="V3821" s="38" t="s">
        <v>23275</v>
      </c>
      <c r="W3821" s="7" t="s">
        <v>12617</v>
      </c>
      <c r="X3821" s="7"/>
      <c r="Y3821" s="7" t="s">
        <v>6</v>
      </c>
      <c r="Z3821" s="7" t="s">
        <v>12617</v>
      </c>
      <c r="AA3821" s="7" t="s">
        <v>12617</v>
      </c>
      <c r="AB3821" s="7" t="s">
        <v>6</v>
      </c>
      <c r="AC3821" s="7" t="s">
        <v>12617</v>
      </c>
      <c r="AD3821" s="38" t="s">
        <v>9464</v>
      </c>
      <c r="AE3821" s="38" t="s">
        <v>9465</v>
      </c>
      <c r="AF3821" s="38" t="s">
        <v>9466</v>
      </c>
      <c r="AG3821" s="38" t="s">
        <v>20829</v>
      </c>
      <c r="AH3821" s="38" t="s">
        <v>14942</v>
      </c>
      <c r="AI3821" s="38" t="s">
        <v>20831</v>
      </c>
      <c r="AJ3821" s="38" t="s">
        <v>20832</v>
      </c>
      <c r="AK3821" s="38" t="s">
        <v>9912</v>
      </c>
      <c r="AL3821" s="38" t="s">
        <v>1233</v>
      </c>
      <c r="AM3821" s="38" t="s">
        <v>9913</v>
      </c>
      <c r="AN3821" s="38" t="s">
        <v>9914</v>
      </c>
    </row>
    <row r="3822" spans="1:40" ht="13.5" customHeight="1">
      <c r="A3822" s="5" t="s">
        <v>12586</v>
      </c>
      <c r="B3822" s="14" t="s">
        <v>12619</v>
      </c>
      <c r="C3822" s="8" t="s">
        <v>9997</v>
      </c>
      <c r="D3822" s="8" t="s">
        <v>21245</v>
      </c>
      <c r="E3822" s="8" t="s">
        <v>9998</v>
      </c>
      <c r="F3822" s="9" t="s">
        <v>21246</v>
      </c>
      <c r="G3822" s="10">
        <v>2944</v>
      </c>
      <c r="H3822" s="8" t="s">
        <v>2</v>
      </c>
      <c r="I3822" s="11">
        <v>20141020</v>
      </c>
      <c r="J3822" s="11" t="s">
        <v>9999</v>
      </c>
      <c r="K3822" s="12">
        <v>202104</v>
      </c>
      <c r="L3822" s="12" t="s">
        <v>1226</v>
      </c>
      <c r="M3822" s="7" t="s">
        <v>12617</v>
      </c>
      <c r="N3822" s="14" t="s">
        <v>23253</v>
      </c>
      <c r="O3822" s="38" t="s">
        <v>23275</v>
      </c>
      <c r="P3822" s="7" t="s">
        <v>12617</v>
      </c>
      <c r="Q3822" s="7" t="s">
        <v>20772</v>
      </c>
      <c r="R3822" s="7"/>
      <c r="S3822" s="7" t="s">
        <v>12642</v>
      </c>
      <c r="T3822" s="7" t="s">
        <v>20772</v>
      </c>
      <c r="U3822" s="38" t="s">
        <v>23276</v>
      </c>
      <c r="V3822" s="38" t="s">
        <v>23276</v>
      </c>
      <c r="W3822" s="7" t="s">
        <v>12617</v>
      </c>
      <c r="X3822" s="7"/>
      <c r="Y3822" s="7" t="s">
        <v>9421</v>
      </c>
      <c r="Z3822" s="7" t="s">
        <v>12642</v>
      </c>
      <c r="AA3822" s="7" t="s">
        <v>12617</v>
      </c>
      <c r="AB3822" s="7" t="s">
        <v>6</v>
      </c>
      <c r="AC3822" s="7" t="s">
        <v>12617</v>
      </c>
      <c r="AD3822" s="38" t="s">
        <v>9464</v>
      </c>
      <c r="AE3822" s="38" t="s">
        <v>9465</v>
      </c>
      <c r="AF3822" s="38" t="s">
        <v>9466</v>
      </c>
      <c r="AG3822" s="38" t="s">
        <v>21057</v>
      </c>
      <c r="AH3822" s="38" t="s">
        <v>13108</v>
      </c>
      <c r="AI3822" s="38" t="s">
        <v>21058</v>
      </c>
      <c r="AJ3822" s="38" t="s">
        <v>21059</v>
      </c>
      <c r="AK3822" s="38" t="s">
        <v>9766</v>
      </c>
      <c r="AL3822" s="38" t="s">
        <v>1233</v>
      </c>
      <c r="AM3822" s="38" t="s">
        <v>10000</v>
      </c>
      <c r="AN3822" s="38" t="s">
        <v>10001</v>
      </c>
    </row>
    <row r="3823" spans="1:40" ht="13.5" customHeight="1">
      <c r="A3823" s="5" t="s">
        <v>12586</v>
      </c>
      <c r="B3823" s="14" t="s">
        <v>12619</v>
      </c>
      <c r="C3823" s="8" t="s">
        <v>10002</v>
      </c>
      <c r="D3823" s="8" t="s">
        <v>21247</v>
      </c>
      <c r="E3823" s="8" t="s">
        <v>10003</v>
      </c>
      <c r="F3823" s="9" t="s">
        <v>21248</v>
      </c>
      <c r="G3823" s="10">
        <v>351.78</v>
      </c>
      <c r="H3823" s="8" t="s">
        <v>20</v>
      </c>
      <c r="I3823" s="11">
        <v>20090929</v>
      </c>
      <c r="J3823" s="11" t="s">
        <v>10004</v>
      </c>
      <c r="K3823" s="12">
        <v>202104</v>
      </c>
      <c r="L3823" s="12" t="s">
        <v>1226</v>
      </c>
      <c r="M3823" s="7" t="s">
        <v>12617</v>
      </c>
      <c r="N3823" s="14" t="s">
        <v>23253</v>
      </c>
      <c r="O3823" s="38" t="s">
        <v>23275</v>
      </c>
      <c r="P3823" s="7" t="s">
        <v>12617</v>
      </c>
      <c r="Q3823" s="7" t="s">
        <v>20772</v>
      </c>
      <c r="R3823" s="7"/>
      <c r="S3823" s="7" t="s">
        <v>12642</v>
      </c>
      <c r="T3823" s="7" t="s">
        <v>20772</v>
      </c>
      <c r="U3823" s="38" t="s">
        <v>23275</v>
      </c>
      <c r="V3823" s="38" t="s">
        <v>23275</v>
      </c>
      <c r="W3823" s="7" t="s">
        <v>12617</v>
      </c>
      <c r="X3823" s="7"/>
      <c r="Y3823" s="7" t="s">
        <v>9421</v>
      </c>
      <c r="Z3823" s="7" t="s">
        <v>12642</v>
      </c>
      <c r="AA3823" s="7" t="s">
        <v>12617</v>
      </c>
      <c r="AB3823" s="7" t="s">
        <v>6</v>
      </c>
      <c r="AC3823" s="7" t="s">
        <v>12617</v>
      </c>
      <c r="AD3823" s="38" t="s">
        <v>9464</v>
      </c>
      <c r="AE3823" s="38" t="s">
        <v>9465</v>
      </c>
      <c r="AF3823" s="38" t="s">
        <v>9466</v>
      </c>
      <c r="AG3823" s="38" t="s">
        <v>21057</v>
      </c>
      <c r="AH3823" s="38" t="s">
        <v>13108</v>
      </c>
      <c r="AI3823" s="38" t="s">
        <v>21058</v>
      </c>
      <c r="AJ3823" s="38" t="s">
        <v>21059</v>
      </c>
      <c r="AK3823" s="38" t="s">
        <v>9766</v>
      </c>
      <c r="AL3823" s="38" t="s">
        <v>1233</v>
      </c>
      <c r="AM3823" s="38" t="s">
        <v>10000</v>
      </c>
      <c r="AN3823" s="38" t="s">
        <v>10001</v>
      </c>
    </row>
    <row r="3824" spans="1:40" ht="13.5" customHeight="1">
      <c r="A3824" s="5" t="s">
        <v>12586</v>
      </c>
      <c r="B3824" s="14" t="s">
        <v>12619</v>
      </c>
      <c r="C3824" s="8" t="s">
        <v>10005</v>
      </c>
      <c r="D3824" s="8" t="s">
        <v>21249</v>
      </c>
      <c r="E3824" s="8" t="s">
        <v>10006</v>
      </c>
      <c r="F3824" s="9" t="s">
        <v>21250</v>
      </c>
      <c r="G3824" s="10">
        <v>3730.96</v>
      </c>
      <c r="H3824" s="8" t="s">
        <v>2</v>
      </c>
      <c r="I3824" s="11">
        <v>20050830</v>
      </c>
      <c r="J3824" s="11" t="s">
        <v>10007</v>
      </c>
      <c r="K3824" s="12">
        <v>202104</v>
      </c>
      <c r="L3824" s="12" t="s">
        <v>1226</v>
      </c>
      <c r="M3824" s="7" t="s">
        <v>12642</v>
      </c>
      <c r="N3824" s="14" t="s">
        <v>23253</v>
      </c>
      <c r="O3824" s="38" t="s">
        <v>23275</v>
      </c>
      <c r="P3824" s="7" t="s">
        <v>12617</v>
      </c>
      <c r="Q3824" s="7" t="s">
        <v>20772</v>
      </c>
      <c r="R3824" s="7"/>
      <c r="S3824" s="7" t="s">
        <v>12642</v>
      </c>
      <c r="T3824" s="7" t="s">
        <v>12642</v>
      </c>
      <c r="U3824" s="38" t="s">
        <v>23275</v>
      </c>
      <c r="V3824" s="38" t="s">
        <v>23275</v>
      </c>
      <c r="W3824" s="7" t="s">
        <v>12642</v>
      </c>
      <c r="X3824" s="7" t="s">
        <v>9421</v>
      </c>
      <c r="Y3824" s="7" t="s">
        <v>9421</v>
      </c>
      <c r="Z3824" s="7" t="s">
        <v>12642</v>
      </c>
      <c r="AA3824" s="7" t="s">
        <v>12642</v>
      </c>
      <c r="AB3824" s="7" t="s">
        <v>9421</v>
      </c>
      <c r="AC3824" s="7" t="s">
        <v>12617</v>
      </c>
      <c r="AD3824" s="38" t="s">
        <v>9464</v>
      </c>
      <c r="AE3824" s="38" t="s">
        <v>9465</v>
      </c>
      <c r="AF3824" s="38" t="s">
        <v>9466</v>
      </c>
      <c r="AG3824" s="38" t="s">
        <v>21057</v>
      </c>
      <c r="AH3824" s="38" t="s">
        <v>13108</v>
      </c>
      <c r="AI3824" s="38" t="s">
        <v>21058</v>
      </c>
      <c r="AJ3824" s="38" t="s">
        <v>21059</v>
      </c>
      <c r="AK3824" s="38" t="s">
        <v>9766</v>
      </c>
      <c r="AL3824" s="38" t="s">
        <v>1233</v>
      </c>
      <c r="AM3824" s="38" t="s">
        <v>10000</v>
      </c>
      <c r="AN3824" s="38" t="s">
        <v>10001</v>
      </c>
    </row>
    <row r="3825" spans="1:40" ht="13.5" customHeight="1">
      <c r="A3825" s="5" t="s">
        <v>12586</v>
      </c>
      <c r="B3825" s="14" t="s">
        <v>12619</v>
      </c>
      <c r="C3825" s="8" t="s">
        <v>10008</v>
      </c>
      <c r="D3825" s="8" t="s">
        <v>21251</v>
      </c>
      <c r="E3825" s="8" t="s">
        <v>10009</v>
      </c>
      <c r="F3825" s="9" t="s">
        <v>21252</v>
      </c>
      <c r="G3825" s="10">
        <v>125.87</v>
      </c>
      <c r="H3825" s="8" t="s">
        <v>20</v>
      </c>
      <c r="I3825" s="11">
        <v>20060414</v>
      </c>
      <c r="J3825" s="11" t="s">
        <v>10010</v>
      </c>
      <c r="K3825" s="12">
        <v>202104</v>
      </c>
      <c r="L3825" s="12" t="s">
        <v>1226</v>
      </c>
      <c r="M3825" s="7" t="s">
        <v>12617</v>
      </c>
      <c r="N3825" s="14" t="s">
        <v>3</v>
      </c>
      <c r="O3825" s="38" t="s">
        <v>23275</v>
      </c>
      <c r="P3825" s="7" t="s">
        <v>12617</v>
      </c>
      <c r="Q3825" s="7" t="s">
        <v>20772</v>
      </c>
      <c r="R3825" s="7"/>
      <c r="S3825" s="7" t="s">
        <v>12642</v>
      </c>
      <c r="T3825" s="7" t="s">
        <v>20772</v>
      </c>
      <c r="U3825" s="38" t="s">
        <v>23275</v>
      </c>
      <c r="V3825" s="38" t="s">
        <v>23275</v>
      </c>
      <c r="W3825" s="7" t="s">
        <v>12617</v>
      </c>
      <c r="X3825" s="7" t="s">
        <v>1226</v>
      </c>
      <c r="Y3825" s="7" t="s">
        <v>9421</v>
      </c>
      <c r="Z3825" s="7" t="s">
        <v>12642</v>
      </c>
      <c r="AA3825" s="7" t="s">
        <v>12617</v>
      </c>
      <c r="AB3825" s="7" t="s">
        <v>9421</v>
      </c>
      <c r="AC3825" s="7" t="s">
        <v>12617</v>
      </c>
      <c r="AD3825" s="38" t="s">
        <v>9464</v>
      </c>
      <c r="AE3825" s="38" t="s">
        <v>9465</v>
      </c>
      <c r="AF3825" s="38" t="s">
        <v>9466</v>
      </c>
      <c r="AG3825" s="38" t="s">
        <v>21057</v>
      </c>
      <c r="AH3825" s="38" t="s">
        <v>13108</v>
      </c>
      <c r="AI3825" s="38" t="s">
        <v>21058</v>
      </c>
      <c r="AJ3825" s="38" t="s">
        <v>21059</v>
      </c>
      <c r="AK3825" s="38" t="s">
        <v>9766</v>
      </c>
      <c r="AL3825" s="38" t="s">
        <v>1233</v>
      </c>
      <c r="AM3825" s="38" t="s">
        <v>10000</v>
      </c>
      <c r="AN3825" s="38" t="s">
        <v>10001</v>
      </c>
    </row>
    <row r="3826" spans="1:40" ht="13.5" customHeight="1">
      <c r="A3826" s="5" t="s">
        <v>12586</v>
      </c>
      <c r="B3826" s="14" t="s">
        <v>12619</v>
      </c>
      <c r="C3826" s="8" t="s">
        <v>10011</v>
      </c>
      <c r="D3826" s="8" t="s">
        <v>21253</v>
      </c>
      <c r="E3826" s="8" t="s">
        <v>10012</v>
      </c>
      <c r="F3826" s="9" t="s">
        <v>21254</v>
      </c>
      <c r="G3826" s="10">
        <v>794.21</v>
      </c>
      <c r="H3826" s="8" t="s">
        <v>10013</v>
      </c>
      <c r="I3826" s="11">
        <v>20180511</v>
      </c>
      <c r="J3826" s="11" t="s">
        <v>10014</v>
      </c>
      <c r="K3826" s="12">
        <v>202104</v>
      </c>
      <c r="L3826" s="12" t="s">
        <v>1226</v>
      </c>
      <c r="M3826" s="7" t="s">
        <v>12617</v>
      </c>
      <c r="N3826" s="14" t="s">
        <v>3</v>
      </c>
      <c r="O3826" s="38" t="s">
        <v>23275</v>
      </c>
      <c r="P3826" s="7" t="s">
        <v>12617</v>
      </c>
      <c r="Q3826" s="7" t="s">
        <v>20772</v>
      </c>
      <c r="R3826" s="7"/>
      <c r="S3826" s="7" t="s">
        <v>12642</v>
      </c>
      <c r="T3826" s="7" t="s">
        <v>12642</v>
      </c>
      <c r="U3826" s="38" t="s">
        <v>23276</v>
      </c>
      <c r="V3826" s="38" t="s">
        <v>23276</v>
      </c>
      <c r="W3826" s="7" t="s">
        <v>12617</v>
      </c>
      <c r="X3826" s="7" t="s">
        <v>1226</v>
      </c>
      <c r="Y3826" s="7" t="s">
        <v>9421</v>
      </c>
      <c r="Z3826" s="7" t="s">
        <v>12642</v>
      </c>
      <c r="AA3826" s="7" t="s">
        <v>12617</v>
      </c>
      <c r="AB3826" s="7" t="s">
        <v>9421</v>
      </c>
      <c r="AC3826" s="7" t="s">
        <v>12617</v>
      </c>
      <c r="AD3826" s="38" t="s">
        <v>9464</v>
      </c>
      <c r="AE3826" s="38" t="s">
        <v>9465</v>
      </c>
      <c r="AF3826" s="38" t="s">
        <v>9466</v>
      </c>
      <c r="AG3826" s="38" t="s">
        <v>21057</v>
      </c>
      <c r="AH3826" s="38" t="s">
        <v>13108</v>
      </c>
      <c r="AI3826" s="38" t="s">
        <v>21058</v>
      </c>
      <c r="AJ3826" s="38" t="s">
        <v>21059</v>
      </c>
      <c r="AK3826" s="38" t="s">
        <v>9766</v>
      </c>
      <c r="AL3826" s="38" t="s">
        <v>1233</v>
      </c>
      <c r="AM3826" s="38" t="s">
        <v>10000</v>
      </c>
      <c r="AN3826" s="38" t="s">
        <v>10001</v>
      </c>
    </row>
    <row r="3827" spans="1:40" ht="13.5" customHeight="1">
      <c r="A3827" s="5" t="s">
        <v>12586</v>
      </c>
      <c r="B3827" s="14" t="s">
        <v>12619</v>
      </c>
      <c r="C3827" s="8" t="s">
        <v>10015</v>
      </c>
      <c r="D3827" s="8" t="s">
        <v>21255</v>
      </c>
      <c r="E3827" s="8" t="s">
        <v>10016</v>
      </c>
      <c r="F3827" s="9" t="s">
        <v>21256</v>
      </c>
      <c r="G3827" s="10">
        <v>346.76</v>
      </c>
      <c r="H3827" s="8" t="s">
        <v>20</v>
      </c>
      <c r="I3827" s="11">
        <v>20101102</v>
      </c>
      <c r="J3827" s="11" t="s">
        <v>10017</v>
      </c>
      <c r="K3827" s="12">
        <v>202104</v>
      </c>
      <c r="L3827" s="12" t="s">
        <v>1226</v>
      </c>
      <c r="M3827" s="7" t="s">
        <v>12617</v>
      </c>
      <c r="N3827" s="14" t="s">
        <v>12642</v>
      </c>
      <c r="O3827" s="38" t="s">
        <v>23275</v>
      </c>
      <c r="P3827" s="7" t="s">
        <v>12617</v>
      </c>
      <c r="Q3827" s="7" t="s">
        <v>20772</v>
      </c>
      <c r="R3827" s="7"/>
      <c r="S3827" s="7" t="s">
        <v>12642</v>
      </c>
      <c r="T3827" s="7" t="s">
        <v>20772</v>
      </c>
      <c r="U3827" s="38" t="s">
        <v>23276</v>
      </c>
      <c r="V3827" s="38" t="s">
        <v>23276</v>
      </c>
      <c r="W3827" s="7" t="s">
        <v>12617</v>
      </c>
      <c r="X3827" s="7" t="s">
        <v>1226</v>
      </c>
      <c r="Y3827" s="7" t="s">
        <v>9421</v>
      </c>
      <c r="Z3827" s="7" t="s">
        <v>12642</v>
      </c>
      <c r="AA3827" s="7" t="s">
        <v>12617</v>
      </c>
      <c r="AB3827" s="7" t="s">
        <v>9421</v>
      </c>
      <c r="AC3827" s="7" t="s">
        <v>12617</v>
      </c>
      <c r="AD3827" s="38" t="s">
        <v>9464</v>
      </c>
      <c r="AE3827" s="38" t="s">
        <v>9465</v>
      </c>
      <c r="AF3827" s="38" t="s">
        <v>9466</v>
      </c>
      <c r="AG3827" s="38" t="s">
        <v>21057</v>
      </c>
      <c r="AH3827" s="38" t="s">
        <v>13108</v>
      </c>
      <c r="AI3827" s="38" t="s">
        <v>21058</v>
      </c>
      <c r="AJ3827" s="38" t="s">
        <v>21059</v>
      </c>
      <c r="AK3827" s="38" t="s">
        <v>9766</v>
      </c>
      <c r="AL3827" s="38" t="s">
        <v>1233</v>
      </c>
      <c r="AM3827" s="38" t="s">
        <v>10000</v>
      </c>
      <c r="AN3827" s="38" t="s">
        <v>10001</v>
      </c>
    </row>
    <row r="3828" spans="1:40" ht="13.5" customHeight="1">
      <c r="A3828" s="5" t="s">
        <v>12586</v>
      </c>
      <c r="B3828" s="14" t="s">
        <v>12619</v>
      </c>
      <c r="C3828" s="8" t="s">
        <v>10018</v>
      </c>
      <c r="D3828" s="8" t="s">
        <v>21257</v>
      </c>
      <c r="E3828" s="8" t="s">
        <v>10019</v>
      </c>
      <c r="F3828" s="9" t="s">
        <v>21258</v>
      </c>
      <c r="G3828" s="10">
        <v>141.55000000000001</v>
      </c>
      <c r="H3828" s="8" t="s">
        <v>20</v>
      </c>
      <c r="I3828" s="11">
        <v>20060416</v>
      </c>
      <c r="J3828" s="11" t="s">
        <v>10020</v>
      </c>
      <c r="K3828" s="12">
        <v>202104</v>
      </c>
      <c r="L3828" s="12" t="s">
        <v>1226</v>
      </c>
      <c r="M3828" s="7" t="s">
        <v>12617</v>
      </c>
      <c r="N3828" s="14" t="s">
        <v>23254</v>
      </c>
      <c r="O3828" s="38" t="s">
        <v>23275</v>
      </c>
      <c r="P3828" s="7" t="s">
        <v>12617</v>
      </c>
      <c r="Q3828" s="7" t="s">
        <v>20772</v>
      </c>
      <c r="R3828" s="7"/>
      <c r="S3828" s="7" t="s">
        <v>12642</v>
      </c>
      <c r="T3828" s="7" t="s">
        <v>20772</v>
      </c>
      <c r="U3828" s="38" t="s">
        <v>23279</v>
      </c>
      <c r="V3828" s="38" t="s">
        <v>23279</v>
      </c>
      <c r="W3828" s="7" t="s">
        <v>12617</v>
      </c>
      <c r="X3828" s="7" t="s">
        <v>1226</v>
      </c>
      <c r="Y3828" s="7" t="s">
        <v>9421</v>
      </c>
      <c r="Z3828" s="7" t="s">
        <v>12642</v>
      </c>
      <c r="AA3828" s="7" t="s">
        <v>12617</v>
      </c>
      <c r="AB3828" s="7" t="s">
        <v>9421</v>
      </c>
      <c r="AC3828" s="7" t="s">
        <v>12617</v>
      </c>
      <c r="AD3828" s="38" t="s">
        <v>9464</v>
      </c>
      <c r="AE3828" s="38" t="s">
        <v>9465</v>
      </c>
      <c r="AF3828" s="38" t="s">
        <v>9466</v>
      </c>
      <c r="AG3828" s="38" t="s">
        <v>21057</v>
      </c>
      <c r="AH3828" s="38" t="s">
        <v>13108</v>
      </c>
      <c r="AI3828" s="38" t="s">
        <v>21058</v>
      </c>
      <c r="AJ3828" s="38" t="s">
        <v>21059</v>
      </c>
      <c r="AK3828" s="38" t="s">
        <v>9766</v>
      </c>
      <c r="AL3828" s="38" t="s">
        <v>1233</v>
      </c>
      <c r="AM3828" s="38" t="s">
        <v>10000</v>
      </c>
      <c r="AN3828" s="38" t="s">
        <v>10001</v>
      </c>
    </row>
    <row r="3829" spans="1:40" ht="13.5" customHeight="1">
      <c r="A3829" s="5" t="s">
        <v>12586</v>
      </c>
      <c r="B3829" s="14" t="s">
        <v>12619</v>
      </c>
      <c r="C3829" s="8" t="s">
        <v>10021</v>
      </c>
      <c r="D3829" s="8" t="s">
        <v>21259</v>
      </c>
      <c r="E3829" s="8" t="s">
        <v>8600</v>
      </c>
      <c r="F3829" s="9" t="s">
        <v>21260</v>
      </c>
      <c r="G3829" s="10">
        <v>498.52</v>
      </c>
      <c r="H3829" s="8" t="s">
        <v>20</v>
      </c>
      <c r="I3829" s="11">
        <v>20050914</v>
      </c>
      <c r="J3829" s="11" t="s">
        <v>10022</v>
      </c>
      <c r="K3829" s="12">
        <v>202104</v>
      </c>
      <c r="L3829" s="12" t="s">
        <v>1226</v>
      </c>
      <c r="M3829" s="7" t="s">
        <v>12642</v>
      </c>
      <c r="N3829" s="14" t="s">
        <v>3</v>
      </c>
      <c r="O3829" s="38" t="s">
        <v>23275</v>
      </c>
      <c r="P3829" s="7" t="s">
        <v>12617</v>
      </c>
      <c r="Q3829" s="7" t="s">
        <v>20772</v>
      </c>
      <c r="R3829" s="7"/>
      <c r="S3829" s="7" t="s">
        <v>12642</v>
      </c>
      <c r="T3829" s="7" t="s">
        <v>12642</v>
      </c>
      <c r="U3829" s="38" t="s">
        <v>23275</v>
      </c>
      <c r="V3829" s="38" t="s">
        <v>23275</v>
      </c>
      <c r="W3829" s="7" t="s">
        <v>12642</v>
      </c>
      <c r="X3829" s="7" t="s">
        <v>9421</v>
      </c>
      <c r="Y3829" s="7" t="s">
        <v>9421</v>
      </c>
      <c r="Z3829" s="7" t="s">
        <v>12642</v>
      </c>
      <c r="AA3829" s="7" t="s">
        <v>12617</v>
      </c>
      <c r="AB3829" s="7" t="s">
        <v>5</v>
      </c>
      <c r="AC3829" s="7" t="s">
        <v>12617</v>
      </c>
      <c r="AD3829" s="38" t="s">
        <v>9464</v>
      </c>
      <c r="AE3829" s="38" t="s">
        <v>9465</v>
      </c>
      <c r="AF3829" s="38" t="s">
        <v>9466</v>
      </c>
      <c r="AG3829" s="38" t="s">
        <v>21057</v>
      </c>
      <c r="AH3829" s="38" t="s">
        <v>13108</v>
      </c>
      <c r="AI3829" s="38" t="s">
        <v>21058</v>
      </c>
      <c r="AJ3829" s="38" t="s">
        <v>21059</v>
      </c>
      <c r="AK3829" s="38" t="s">
        <v>9766</v>
      </c>
      <c r="AL3829" s="38" t="s">
        <v>1233</v>
      </c>
      <c r="AM3829" s="38" t="s">
        <v>10000</v>
      </c>
      <c r="AN3829" s="38" t="s">
        <v>10001</v>
      </c>
    </row>
    <row r="3830" spans="1:40" ht="13.5" customHeight="1">
      <c r="A3830" s="5" t="s">
        <v>12586</v>
      </c>
      <c r="B3830" s="14" t="s">
        <v>12619</v>
      </c>
      <c r="C3830" s="8" t="s">
        <v>10023</v>
      </c>
      <c r="D3830" s="8" t="s">
        <v>21261</v>
      </c>
      <c r="E3830" s="8" t="s">
        <v>10024</v>
      </c>
      <c r="F3830" s="9" t="s">
        <v>21262</v>
      </c>
      <c r="G3830" s="10">
        <v>413.13</v>
      </c>
      <c r="H3830" s="8" t="s">
        <v>20</v>
      </c>
      <c r="I3830" s="11">
        <v>20080121</v>
      </c>
      <c r="J3830" s="11" t="s">
        <v>10025</v>
      </c>
      <c r="K3830" s="12">
        <v>202104</v>
      </c>
      <c r="L3830" s="12" t="s">
        <v>1226</v>
      </c>
      <c r="M3830" s="7" t="s">
        <v>12617</v>
      </c>
      <c r="N3830" s="14" t="s">
        <v>12617</v>
      </c>
      <c r="O3830" s="38" t="s">
        <v>23275</v>
      </c>
      <c r="P3830" s="7" t="s">
        <v>12617</v>
      </c>
      <c r="Q3830" s="7" t="s">
        <v>20772</v>
      </c>
      <c r="R3830" s="7"/>
      <c r="S3830" s="7" t="s">
        <v>12642</v>
      </c>
      <c r="T3830" s="7" t="s">
        <v>20772</v>
      </c>
      <c r="U3830" s="38" t="s">
        <v>23275</v>
      </c>
      <c r="V3830" s="38" t="s">
        <v>23275</v>
      </c>
      <c r="W3830" s="7" t="s">
        <v>12617</v>
      </c>
      <c r="X3830" s="7" t="s">
        <v>1226</v>
      </c>
      <c r="Y3830" s="7" t="s">
        <v>9421</v>
      </c>
      <c r="Z3830" s="7" t="s">
        <v>12642</v>
      </c>
      <c r="AA3830" s="7" t="s">
        <v>12617</v>
      </c>
      <c r="AB3830" s="7" t="s">
        <v>9421</v>
      </c>
      <c r="AC3830" s="7" t="s">
        <v>12617</v>
      </c>
      <c r="AD3830" s="38" t="s">
        <v>9464</v>
      </c>
      <c r="AE3830" s="38" t="s">
        <v>9465</v>
      </c>
      <c r="AF3830" s="38" t="s">
        <v>9466</v>
      </c>
      <c r="AG3830" s="38" t="s">
        <v>21057</v>
      </c>
      <c r="AH3830" s="38" t="s">
        <v>13108</v>
      </c>
      <c r="AI3830" s="38" t="s">
        <v>21058</v>
      </c>
      <c r="AJ3830" s="38" t="s">
        <v>21059</v>
      </c>
      <c r="AK3830" s="38" t="s">
        <v>9766</v>
      </c>
      <c r="AL3830" s="38" t="s">
        <v>1233</v>
      </c>
      <c r="AM3830" s="38" t="s">
        <v>10000</v>
      </c>
      <c r="AN3830" s="38" t="s">
        <v>10001</v>
      </c>
    </row>
    <row r="3831" spans="1:40" ht="13.5" customHeight="1">
      <c r="A3831" s="5" t="s">
        <v>12586</v>
      </c>
      <c r="B3831" s="14" t="s">
        <v>12619</v>
      </c>
      <c r="C3831" s="8" t="s">
        <v>10026</v>
      </c>
      <c r="D3831" s="8" t="s">
        <v>21263</v>
      </c>
      <c r="E3831" s="8" t="s">
        <v>2358</v>
      </c>
      <c r="F3831" s="9" t="s">
        <v>21264</v>
      </c>
      <c r="G3831" s="10">
        <v>160.38999999999999</v>
      </c>
      <c r="H3831" s="8" t="s">
        <v>20</v>
      </c>
      <c r="I3831" s="11">
        <v>20051103</v>
      </c>
      <c r="J3831" s="11" t="s">
        <v>10027</v>
      </c>
      <c r="K3831" s="12">
        <v>202104</v>
      </c>
      <c r="L3831" s="12" t="s">
        <v>1226</v>
      </c>
      <c r="M3831" s="7" t="s">
        <v>12642</v>
      </c>
      <c r="N3831" s="14" t="s">
        <v>12617</v>
      </c>
      <c r="O3831" s="38" t="s">
        <v>23275</v>
      </c>
      <c r="P3831" s="7" t="s">
        <v>12617</v>
      </c>
      <c r="Q3831" s="7" t="s">
        <v>20772</v>
      </c>
      <c r="R3831" s="7"/>
      <c r="S3831" s="7" t="s">
        <v>12642</v>
      </c>
      <c r="T3831" s="7" t="s">
        <v>20772</v>
      </c>
      <c r="U3831" s="38" t="s">
        <v>23275</v>
      </c>
      <c r="V3831" s="38" t="s">
        <v>23275</v>
      </c>
      <c r="W3831" s="7" t="s">
        <v>12642</v>
      </c>
      <c r="X3831" s="7" t="s">
        <v>9421</v>
      </c>
      <c r="Y3831" s="7" t="s">
        <v>9421</v>
      </c>
      <c r="Z3831" s="7" t="s">
        <v>12642</v>
      </c>
      <c r="AA3831" s="7" t="s">
        <v>12617</v>
      </c>
      <c r="AB3831" s="7" t="s">
        <v>5</v>
      </c>
      <c r="AC3831" s="7" t="s">
        <v>12617</v>
      </c>
      <c r="AD3831" s="38" t="s">
        <v>9464</v>
      </c>
      <c r="AE3831" s="38" t="s">
        <v>9465</v>
      </c>
      <c r="AF3831" s="38" t="s">
        <v>9466</v>
      </c>
      <c r="AG3831" s="38" t="s">
        <v>21057</v>
      </c>
      <c r="AH3831" s="38" t="s">
        <v>13108</v>
      </c>
      <c r="AI3831" s="38" t="s">
        <v>21058</v>
      </c>
      <c r="AJ3831" s="38" t="s">
        <v>21059</v>
      </c>
      <c r="AK3831" s="38" t="s">
        <v>9766</v>
      </c>
      <c r="AL3831" s="38" t="s">
        <v>1233</v>
      </c>
      <c r="AM3831" s="38" t="s">
        <v>10000</v>
      </c>
      <c r="AN3831" s="38" t="s">
        <v>10001</v>
      </c>
    </row>
    <row r="3832" spans="1:40" ht="13.5" customHeight="1">
      <c r="A3832" s="5" t="s">
        <v>12586</v>
      </c>
      <c r="B3832" s="14" t="s">
        <v>12619</v>
      </c>
      <c r="C3832" s="8" t="s">
        <v>10028</v>
      </c>
      <c r="D3832" s="8" t="s">
        <v>21265</v>
      </c>
      <c r="E3832" s="8" t="s">
        <v>10029</v>
      </c>
      <c r="F3832" s="9" t="s">
        <v>21266</v>
      </c>
      <c r="G3832" s="10">
        <v>999.71</v>
      </c>
      <c r="H3832" s="8" t="s">
        <v>10030</v>
      </c>
      <c r="I3832" s="11">
        <v>2007</v>
      </c>
      <c r="J3832" s="11">
        <v>2007</v>
      </c>
      <c r="K3832" s="12">
        <v>202104</v>
      </c>
      <c r="L3832" s="12" t="s">
        <v>1226</v>
      </c>
      <c r="M3832" s="7" t="s">
        <v>12617</v>
      </c>
      <c r="N3832" s="14" t="s">
        <v>23253</v>
      </c>
      <c r="O3832" s="38" t="s">
        <v>23275</v>
      </c>
      <c r="P3832" s="7" t="s">
        <v>12617</v>
      </c>
      <c r="Q3832" s="7" t="s">
        <v>20772</v>
      </c>
      <c r="R3832" s="7"/>
      <c r="S3832" s="7" t="s">
        <v>12642</v>
      </c>
      <c r="T3832" s="7" t="s">
        <v>20772</v>
      </c>
      <c r="U3832" s="38" t="s">
        <v>23275</v>
      </c>
      <c r="V3832" s="38" t="s">
        <v>23275</v>
      </c>
      <c r="W3832" s="7" t="s">
        <v>12617</v>
      </c>
      <c r="X3832" s="7" t="s">
        <v>1226</v>
      </c>
      <c r="Y3832" s="7" t="s">
        <v>9421</v>
      </c>
      <c r="Z3832" s="7" t="s">
        <v>12642</v>
      </c>
      <c r="AA3832" s="7" t="s">
        <v>12617</v>
      </c>
      <c r="AB3832" s="7" t="s">
        <v>9421</v>
      </c>
      <c r="AC3832" s="7" t="s">
        <v>12617</v>
      </c>
      <c r="AD3832" s="38" t="s">
        <v>9464</v>
      </c>
      <c r="AE3832" s="38" t="s">
        <v>9465</v>
      </c>
      <c r="AF3832" s="38" t="s">
        <v>9466</v>
      </c>
      <c r="AG3832" s="38" t="s">
        <v>21267</v>
      </c>
      <c r="AH3832" s="38" t="s">
        <v>13108</v>
      </c>
      <c r="AI3832" s="38" t="s">
        <v>21058</v>
      </c>
      <c r="AJ3832" s="38" t="s">
        <v>21059</v>
      </c>
      <c r="AK3832" s="38" t="s">
        <v>9766</v>
      </c>
      <c r="AL3832" s="38" t="s">
        <v>1233</v>
      </c>
      <c r="AM3832" s="38" t="s">
        <v>10000</v>
      </c>
      <c r="AN3832" s="38" t="s">
        <v>10001</v>
      </c>
    </row>
    <row r="3833" spans="1:40" ht="13.5" customHeight="1">
      <c r="A3833" s="5" t="s">
        <v>12586</v>
      </c>
      <c r="B3833" s="14" t="s">
        <v>12619</v>
      </c>
      <c r="C3833" s="8" t="s">
        <v>10031</v>
      </c>
      <c r="D3833" s="8" t="s">
        <v>21268</v>
      </c>
      <c r="E3833" s="8" t="s">
        <v>10032</v>
      </c>
      <c r="F3833" s="9" t="s">
        <v>21269</v>
      </c>
      <c r="G3833" s="10">
        <v>514.26</v>
      </c>
      <c r="H3833" s="8" t="s">
        <v>20</v>
      </c>
      <c r="I3833" s="11">
        <v>20071227</v>
      </c>
      <c r="J3833" s="11" t="s">
        <v>10033</v>
      </c>
      <c r="K3833" s="12">
        <v>202104</v>
      </c>
      <c r="L3833" s="12" t="s">
        <v>1226</v>
      </c>
      <c r="M3833" s="7" t="s">
        <v>12617</v>
      </c>
      <c r="N3833" s="14" t="s">
        <v>23253</v>
      </c>
      <c r="O3833" s="38" t="s">
        <v>23275</v>
      </c>
      <c r="P3833" s="7" t="s">
        <v>12617</v>
      </c>
      <c r="Q3833" s="7" t="s">
        <v>20772</v>
      </c>
      <c r="R3833" s="7"/>
      <c r="S3833" s="7" t="s">
        <v>12642</v>
      </c>
      <c r="T3833" s="7" t="s">
        <v>12642</v>
      </c>
      <c r="U3833" s="38" t="s">
        <v>23275</v>
      </c>
      <c r="V3833" s="38" t="s">
        <v>23275</v>
      </c>
      <c r="W3833" s="7" t="s">
        <v>12617</v>
      </c>
      <c r="X3833" s="7" t="s">
        <v>1226</v>
      </c>
      <c r="Y3833" s="7" t="s">
        <v>9421</v>
      </c>
      <c r="Z3833" s="7" t="s">
        <v>12642</v>
      </c>
      <c r="AA3833" s="7" t="s">
        <v>12617</v>
      </c>
      <c r="AB3833" s="7" t="s">
        <v>9421</v>
      </c>
      <c r="AC3833" s="7" t="s">
        <v>12617</v>
      </c>
      <c r="AD3833" s="38" t="s">
        <v>9464</v>
      </c>
      <c r="AE3833" s="38" t="s">
        <v>9465</v>
      </c>
      <c r="AF3833" s="38" t="s">
        <v>9466</v>
      </c>
      <c r="AG3833" s="38" t="s">
        <v>21057</v>
      </c>
      <c r="AH3833" s="38" t="s">
        <v>21270</v>
      </c>
      <c r="AI3833" s="38" t="s">
        <v>21058</v>
      </c>
      <c r="AJ3833" s="38" t="s">
        <v>21059</v>
      </c>
      <c r="AK3833" s="38" t="s">
        <v>9766</v>
      </c>
      <c r="AL3833" s="38" t="s">
        <v>1233</v>
      </c>
      <c r="AM3833" s="38" t="s">
        <v>10000</v>
      </c>
      <c r="AN3833" s="38" t="s">
        <v>10001</v>
      </c>
    </row>
    <row r="3834" spans="1:40" ht="13.5" customHeight="1">
      <c r="A3834" s="5" t="s">
        <v>12586</v>
      </c>
      <c r="B3834" s="14" t="s">
        <v>12619</v>
      </c>
      <c r="C3834" s="8" t="s">
        <v>10034</v>
      </c>
      <c r="D3834" s="8" t="s">
        <v>21271</v>
      </c>
      <c r="E3834" s="8" t="s">
        <v>10035</v>
      </c>
      <c r="F3834" s="9" t="s">
        <v>21272</v>
      </c>
      <c r="G3834" s="10">
        <v>285.89</v>
      </c>
      <c r="H3834" s="8" t="s">
        <v>20</v>
      </c>
      <c r="I3834" s="11">
        <v>20060608</v>
      </c>
      <c r="J3834" s="11" t="s">
        <v>10036</v>
      </c>
      <c r="K3834" s="12">
        <v>202104</v>
      </c>
      <c r="L3834" s="12" t="s">
        <v>1226</v>
      </c>
      <c r="M3834" s="7" t="s">
        <v>12617</v>
      </c>
      <c r="N3834" s="14" t="s">
        <v>3</v>
      </c>
      <c r="O3834" s="38" t="s">
        <v>23275</v>
      </c>
      <c r="P3834" s="7" t="s">
        <v>12617</v>
      </c>
      <c r="Q3834" s="7" t="s">
        <v>20772</v>
      </c>
      <c r="R3834" s="7"/>
      <c r="S3834" s="7" t="s">
        <v>12642</v>
      </c>
      <c r="T3834" s="7" t="s">
        <v>20772</v>
      </c>
      <c r="U3834" s="38" t="s">
        <v>23275</v>
      </c>
      <c r="V3834" s="38" t="s">
        <v>23275</v>
      </c>
      <c r="W3834" s="7" t="s">
        <v>12617</v>
      </c>
      <c r="X3834" s="7" t="s">
        <v>1226</v>
      </c>
      <c r="Y3834" s="7" t="s">
        <v>9421</v>
      </c>
      <c r="Z3834" s="7" t="s">
        <v>12642</v>
      </c>
      <c r="AA3834" s="7" t="s">
        <v>12617</v>
      </c>
      <c r="AB3834" s="7" t="s">
        <v>9421</v>
      </c>
      <c r="AC3834" s="7" t="s">
        <v>12617</v>
      </c>
      <c r="AD3834" s="38" t="s">
        <v>9464</v>
      </c>
      <c r="AE3834" s="38" t="s">
        <v>9465</v>
      </c>
      <c r="AF3834" s="38" t="s">
        <v>9466</v>
      </c>
      <c r="AG3834" s="38" t="s">
        <v>21057</v>
      </c>
      <c r="AH3834" s="38" t="s">
        <v>13108</v>
      </c>
      <c r="AI3834" s="38" t="s">
        <v>21058</v>
      </c>
      <c r="AJ3834" s="38" t="s">
        <v>21059</v>
      </c>
      <c r="AK3834" s="38" t="s">
        <v>9766</v>
      </c>
      <c r="AL3834" s="38" t="s">
        <v>1233</v>
      </c>
      <c r="AM3834" s="38" t="s">
        <v>10000</v>
      </c>
      <c r="AN3834" s="38" t="s">
        <v>10001</v>
      </c>
    </row>
    <row r="3835" spans="1:40" ht="13.5" customHeight="1">
      <c r="A3835" s="5" t="s">
        <v>12586</v>
      </c>
      <c r="B3835" s="14" t="s">
        <v>12619</v>
      </c>
      <c r="C3835" s="8" t="s">
        <v>10037</v>
      </c>
      <c r="D3835" s="8" t="s">
        <v>21273</v>
      </c>
      <c r="E3835" s="8" t="s">
        <v>10038</v>
      </c>
      <c r="F3835" s="9" t="s">
        <v>21274</v>
      </c>
      <c r="G3835" s="10">
        <v>359.64</v>
      </c>
      <c r="H3835" s="8" t="s">
        <v>20</v>
      </c>
      <c r="I3835" s="11">
        <v>20081229</v>
      </c>
      <c r="J3835" s="11" t="s">
        <v>10039</v>
      </c>
      <c r="K3835" s="12">
        <v>202104</v>
      </c>
      <c r="L3835" s="12" t="s">
        <v>1226</v>
      </c>
      <c r="M3835" s="7" t="s">
        <v>12617</v>
      </c>
      <c r="N3835" s="14" t="s">
        <v>12617</v>
      </c>
      <c r="O3835" s="38" t="s">
        <v>23275</v>
      </c>
      <c r="P3835" s="7" t="s">
        <v>12617</v>
      </c>
      <c r="Q3835" s="7" t="s">
        <v>20772</v>
      </c>
      <c r="R3835" s="7"/>
      <c r="S3835" s="7" t="s">
        <v>12642</v>
      </c>
      <c r="T3835" s="7" t="s">
        <v>20772</v>
      </c>
      <c r="U3835" s="38" t="s">
        <v>23275</v>
      </c>
      <c r="V3835" s="38" t="s">
        <v>23275</v>
      </c>
      <c r="W3835" s="7" t="s">
        <v>12617</v>
      </c>
      <c r="X3835" s="7" t="s">
        <v>1226</v>
      </c>
      <c r="Y3835" s="7" t="s">
        <v>9421</v>
      </c>
      <c r="Z3835" s="7" t="s">
        <v>12642</v>
      </c>
      <c r="AA3835" s="7" t="s">
        <v>12617</v>
      </c>
      <c r="AB3835" s="7" t="s">
        <v>9421</v>
      </c>
      <c r="AC3835" s="7" t="s">
        <v>12617</v>
      </c>
      <c r="AD3835" s="38" t="s">
        <v>9464</v>
      </c>
      <c r="AE3835" s="38" t="s">
        <v>9465</v>
      </c>
      <c r="AF3835" s="38" t="s">
        <v>9466</v>
      </c>
      <c r="AG3835" s="38" t="s">
        <v>21057</v>
      </c>
      <c r="AH3835" s="38" t="s">
        <v>13108</v>
      </c>
      <c r="AI3835" s="38" t="s">
        <v>21058</v>
      </c>
      <c r="AJ3835" s="38" t="s">
        <v>21059</v>
      </c>
      <c r="AK3835" s="38" t="s">
        <v>9766</v>
      </c>
      <c r="AL3835" s="38" t="s">
        <v>1233</v>
      </c>
      <c r="AM3835" s="38" t="s">
        <v>10000</v>
      </c>
      <c r="AN3835" s="38" t="s">
        <v>10001</v>
      </c>
    </row>
    <row r="3836" spans="1:40" ht="13.5" customHeight="1">
      <c r="A3836" s="5" t="s">
        <v>12586</v>
      </c>
      <c r="B3836" s="14" t="s">
        <v>12619</v>
      </c>
      <c r="C3836" s="8" t="s">
        <v>10040</v>
      </c>
      <c r="D3836" s="8" t="s">
        <v>21275</v>
      </c>
      <c r="E3836" s="8" t="s">
        <v>10041</v>
      </c>
      <c r="F3836" s="9" t="s">
        <v>21276</v>
      </c>
      <c r="G3836" s="10">
        <v>349.29</v>
      </c>
      <c r="H3836" s="8" t="s">
        <v>20</v>
      </c>
      <c r="I3836" s="11">
        <v>20091103</v>
      </c>
      <c r="J3836" s="11" t="s">
        <v>10042</v>
      </c>
      <c r="K3836" s="12">
        <v>202104</v>
      </c>
      <c r="L3836" s="12" t="s">
        <v>1226</v>
      </c>
      <c r="M3836" s="7" t="s">
        <v>12617</v>
      </c>
      <c r="N3836" s="14" t="s">
        <v>12642</v>
      </c>
      <c r="O3836" s="38" t="s">
        <v>23275</v>
      </c>
      <c r="P3836" s="7" t="s">
        <v>12617</v>
      </c>
      <c r="Q3836" s="7" t="s">
        <v>20772</v>
      </c>
      <c r="R3836" s="7"/>
      <c r="S3836" s="7" t="s">
        <v>12642</v>
      </c>
      <c r="T3836" s="7" t="s">
        <v>20772</v>
      </c>
      <c r="U3836" s="38" t="s">
        <v>23275</v>
      </c>
      <c r="V3836" s="38" t="s">
        <v>23275</v>
      </c>
      <c r="W3836" s="7" t="s">
        <v>12617</v>
      </c>
      <c r="X3836" s="7" t="s">
        <v>1226</v>
      </c>
      <c r="Y3836" s="7" t="s">
        <v>9421</v>
      </c>
      <c r="Z3836" s="7" t="s">
        <v>12642</v>
      </c>
      <c r="AA3836" s="7" t="s">
        <v>12617</v>
      </c>
      <c r="AB3836" s="7" t="s">
        <v>9421</v>
      </c>
      <c r="AC3836" s="7" t="s">
        <v>12617</v>
      </c>
      <c r="AD3836" s="38" t="s">
        <v>9464</v>
      </c>
      <c r="AE3836" s="38" t="s">
        <v>9465</v>
      </c>
      <c r="AF3836" s="38" t="s">
        <v>9466</v>
      </c>
      <c r="AG3836" s="38" t="s">
        <v>21057</v>
      </c>
      <c r="AH3836" s="38" t="s">
        <v>13108</v>
      </c>
      <c r="AI3836" s="38" t="s">
        <v>21058</v>
      </c>
      <c r="AJ3836" s="38" t="s">
        <v>21059</v>
      </c>
      <c r="AK3836" s="38" t="s">
        <v>9766</v>
      </c>
      <c r="AL3836" s="38" t="s">
        <v>1233</v>
      </c>
      <c r="AM3836" s="38" t="s">
        <v>10000</v>
      </c>
      <c r="AN3836" s="38" t="s">
        <v>10001</v>
      </c>
    </row>
    <row r="3837" spans="1:40" ht="13.5" customHeight="1">
      <c r="A3837" s="5" t="s">
        <v>12586</v>
      </c>
      <c r="B3837" s="14" t="s">
        <v>12619</v>
      </c>
      <c r="C3837" s="8" t="s">
        <v>10043</v>
      </c>
      <c r="D3837" s="8" t="s">
        <v>21277</v>
      </c>
      <c r="E3837" s="8" t="s">
        <v>10044</v>
      </c>
      <c r="F3837" s="9" t="s">
        <v>21278</v>
      </c>
      <c r="G3837" s="10">
        <v>167.58</v>
      </c>
      <c r="H3837" s="8" t="s">
        <v>20</v>
      </c>
      <c r="I3837" s="11">
        <v>20070111</v>
      </c>
      <c r="J3837" s="11" t="s">
        <v>10045</v>
      </c>
      <c r="K3837" s="12">
        <v>202104</v>
      </c>
      <c r="L3837" s="12" t="s">
        <v>1226</v>
      </c>
      <c r="M3837" s="7" t="s">
        <v>12617</v>
      </c>
      <c r="N3837" s="14" t="s">
        <v>23255</v>
      </c>
      <c r="O3837" s="38" t="s">
        <v>23275</v>
      </c>
      <c r="P3837" s="7" t="s">
        <v>12617</v>
      </c>
      <c r="Q3837" s="7" t="s">
        <v>20772</v>
      </c>
      <c r="R3837" s="7"/>
      <c r="S3837" s="7" t="s">
        <v>12642</v>
      </c>
      <c r="T3837" s="7" t="s">
        <v>20772</v>
      </c>
      <c r="U3837" s="38" t="s">
        <v>23275</v>
      </c>
      <c r="V3837" s="38" t="s">
        <v>23275</v>
      </c>
      <c r="W3837" s="7" t="s">
        <v>12617</v>
      </c>
      <c r="X3837" s="7" t="s">
        <v>1226</v>
      </c>
      <c r="Y3837" s="7" t="s">
        <v>9421</v>
      </c>
      <c r="Z3837" s="7" t="s">
        <v>12642</v>
      </c>
      <c r="AA3837" s="7" t="s">
        <v>12617</v>
      </c>
      <c r="AB3837" s="7" t="s">
        <v>9421</v>
      </c>
      <c r="AC3837" s="7" t="s">
        <v>12617</v>
      </c>
      <c r="AD3837" s="38" t="s">
        <v>9464</v>
      </c>
      <c r="AE3837" s="38" t="s">
        <v>9465</v>
      </c>
      <c r="AF3837" s="38" t="s">
        <v>9466</v>
      </c>
      <c r="AG3837" s="38" t="s">
        <v>21057</v>
      </c>
      <c r="AH3837" s="38" t="s">
        <v>13108</v>
      </c>
      <c r="AI3837" s="38" t="s">
        <v>21058</v>
      </c>
      <c r="AJ3837" s="38" t="s">
        <v>21059</v>
      </c>
      <c r="AK3837" s="38" t="s">
        <v>9766</v>
      </c>
      <c r="AL3837" s="38" t="s">
        <v>1233</v>
      </c>
      <c r="AM3837" s="38" t="s">
        <v>10000</v>
      </c>
      <c r="AN3837" s="38" t="s">
        <v>10001</v>
      </c>
    </row>
    <row r="3838" spans="1:40" ht="13.5" customHeight="1">
      <c r="A3838" s="5" t="s">
        <v>12586</v>
      </c>
      <c r="B3838" s="14" t="s">
        <v>12619</v>
      </c>
      <c r="C3838" s="8" t="s">
        <v>10046</v>
      </c>
      <c r="D3838" s="8" t="s">
        <v>21279</v>
      </c>
      <c r="E3838" s="8" t="s">
        <v>10047</v>
      </c>
      <c r="F3838" s="9" t="s">
        <v>21280</v>
      </c>
      <c r="G3838" s="10">
        <v>173.91</v>
      </c>
      <c r="H3838" s="8" t="s">
        <v>20</v>
      </c>
      <c r="I3838" s="11">
        <v>20060706</v>
      </c>
      <c r="J3838" s="11" t="s">
        <v>10048</v>
      </c>
      <c r="K3838" s="12">
        <v>202104</v>
      </c>
      <c r="L3838" s="12" t="s">
        <v>1226</v>
      </c>
      <c r="M3838" s="7" t="s">
        <v>12617</v>
      </c>
      <c r="N3838" s="14" t="s">
        <v>23253</v>
      </c>
      <c r="O3838" s="38" t="s">
        <v>23275</v>
      </c>
      <c r="P3838" s="7" t="s">
        <v>12617</v>
      </c>
      <c r="Q3838" s="7" t="s">
        <v>20772</v>
      </c>
      <c r="R3838" s="7"/>
      <c r="S3838" s="7" t="s">
        <v>12642</v>
      </c>
      <c r="T3838" s="7" t="s">
        <v>20772</v>
      </c>
      <c r="U3838" s="38" t="s">
        <v>23275</v>
      </c>
      <c r="V3838" s="38" t="s">
        <v>23275</v>
      </c>
      <c r="W3838" s="7" t="s">
        <v>12617</v>
      </c>
      <c r="X3838" s="7" t="s">
        <v>1226</v>
      </c>
      <c r="Y3838" s="7" t="s">
        <v>9421</v>
      </c>
      <c r="Z3838" s="7" t="s">
        <v>12642</v>
      </c>
      <c r="AA3838" s="7" t="s">
        <v>12617</v>
      </c>
      <c r="AB3838" s="7" t="s">
        <v>9421</v>
      </c>
      <c r="AC3838" s="7" t="s">
        <v>12617</v>
      </c>
      <c r="AD3838" s="38" t="s">
        <v>9464</v>
      </c>
      <c r="AE3838" s="38" t="s">
        <v>9465</v>
      </c>
      <c r="AF3838" s="38" t="s">
        <v>9466</v>
      </c>
      <c r="AG3838" s="38" t="s">
        <v>21057</v>
      </c>
      <c r="AH3838" s="38" t="s">
        <v>13108</v>
      </c>
      <c r="AI3838" s="38" t="s">
        <v>21058</v>
      </c>
      <c r="AJ3838" s="38" t="s">
        <v>21059</v>
      </c>
      <c r="AK3838" s="38" t="s">
        <v>9766</v>
      </c>
      <c r="AL3838" s="38" t="s">
        <v>1233</v>
      </c>
      <c r="AM3838" s="38" t="s">
        <v>10000</v>
      </c>
      <c r="AN3838" s="38" t="s">
        <v>10001</v>
      </c>
    </row>
    <row r="3839" spans="1:40" ht="13.5" customHeight="1">
      <c r="A3839" s="5" t="s">
        <v>12586</v>
      </c>
      <c r="B3839" s="14" t="s">
        <v>12619</v>
      </c>
      <c r="C3839" s="8" t="s">
        <v>10049</v>
      </c>
      <c r="D3839" s="8" t="s">
        <v>21281</v>
      </c>
      <c r="E3839" s="8" t="s">
        <v>10050</v>
      </c>
      <c r="F3839" s="9" t="s">
        <v>21282</v>
      </c>
      <c r="G3839" s="10">
        <v>167.58</v>
      </c>
      <c r="H3839" s="8" t="s">
        <v>20</v>
      </c>
      <c r="I3839" s="11">
        <v>20060608</v>
      </c>
      <c r="J3839" s="11" t="s">
        <v>10036</v>
      </c>
      <c r="K3839" s="12">
        <v>202104</v>
      </c>
      <c r="L3839" s="12" t="s">
        <v>1226</v>
      </c>
      <c r="M3839" s="7" t="s">
        <v>12617</v>
      </c>
      <c r="N3839" s="14" t="s">
        <v>12642</v>
      </c>
      <c r="O3839" s="38" t="s">
        <v>23275</v>
      </c>
      <c r="P3839" s="7" t="s">
        <v>12617</v>
      </c>
      <c r="Q3839" s="7" t="s">
        <v>20772</v>
      </c>
      <c r="R3839" s="7"/>
      <c r="S3839" s="7" t="s">
        <v>12642</v>
      </c>
      <c r="T3839" s="7" t="s">
        <v>20772</v>
      </c>
      <c r="U3839" s="38" t="s">
        <v>23277</v>
      </c>
      <c r="V3839" s="38" t="s">
        <v>23277</v>
      </c>
      <c r="W3839" s="7" t="s">
        <v>12617</v>
      </c>
      <c r="X3839" s="7" t="s">
        <v>1226</v>
      </c>
      <c r="Y3839" s="7" t="s">
        <v>9421</v>
      </c>
      <c r="Z3839" s="7" t="s">
        <v>12642</v>
      </c>
      <c r="AA3839" s="7" t="s">
        <v>12617</v>
      </c>
      <c r="AB3839" s="7" t="s">
        <v>9421</v>
      </c>
      <c r="AC3839" s="7" t="s">
        <v>12617</v>
      </c>
      <c r="AD3839" s="38" t="s">
        <v>9464</v>
      </c>
      <c r="AE3839" s="38" t="s">
        <v>9465</v>
      </c>
      <c r="AF3839" s="38" t="s">
        <v>9466</v>
      </c>
      <c r="AG3839" s="38" t="s">
        <v>21057</v>
      </c>
      <c r="AH3839" s="38" t="s">
        <v>13108</v>
      </c>
      <c r="AI3839" s="38" t="s">
        <v>21058</v>
      </c>
      <c r="AJ3839" s="38" t="s">
        <v>21059</v>
      </c>
      <c r="AK3839" s="38" t="s">
        <v>9766</v>
      </c>
      <c r="AL3839" s="38" t="s">
        <v>1233</v>
      </c>
      <c r="AM3839" s="38" t="s">
        <v>10000</v>
      </c>
      <c r="AN3839" s="38" t="s">
        <v>10001</v>
      </c>
    </row>
    <row r="3840" spans="1:40" ht="13.5" customHeight="1">
      <c r="A3840" s="5" t="s">
        <v>12586</v>
      </c>
      <c r="B3840" s="14" t="s">
        <v>12619</v>
      </c>
      <c r="C3840" s="8" t="s">
        <v>10051</v>
      </c>
      <c r="D3840" s="8" t="s">
        <v>21283</v>
      </c>
      <c r="E3840" s="8" t="s">
        <v>10052</v>
      </c>
      <c r="F3840" s="9" t="s">
        <v>21284</v>
      </c>
      <c r="G3840" s="10">
        <v>4573.16</v>
      </c>
      <c r="H3840" s="8" t="s">
        <v>1240</v>
      </c>
      <c r="I3840" s="11">
        <v>20001110</v>
      </c>
      <c r="J3840" s="11">
        <v>20001110</v>
      </c>
      <c r="K3840" s="12">
        <v>202104</v>
      </c>
      <c r="L3840" s="12">
        <v>202108</v>
      </c>
      <c r="M3840" s="7" t="s">
        <v>12642</v>
      </c>
      <c r="N3840" s="14" t="s">
        <v>6</v>
      </c>
      <c r="O3840" s="38" t="s">
        <v>23275</v>
      </c>
      <c r="P3840" s="7" t="s">
        <v>12617</v>
      </c>
      <c r="Q3840" s="7" t="s">
        <v>12617</v>
      </c>
      <c r="R3840" s="7"/>
      <c r="S3840" s="7" t="s">
        <v>12617</v>
      </c>
      <c r="T3840" s="7" t="s">
        <v>12617</v>
      </c>
      <c r="U3840" s="38" t="s">
        <v>23275</v>
      </c>
      <c r="V3840" s="38" t="s">
        <v>23275</v>
      </c>
      <c r="W3840" s="7" t="s">
        <v>12642</v>
      </c>
      <c r="X3840" s="7" t="s">
        <v>6</v>
      </c>
      <c r="Y3840" s="7" t="s">
        <v>6</v>
      </c>
      <c r="Z3840" s="7" t="s">
        <v>12642</v>
      </c>
      <c r="AA3840" s="7" t="s">
        <v>12617</v>
      </c>
      <c r="AB3840" s="7" t="s">
        <v>6</v>
      </c>
      <c r="AC3840" s="7" t="s">
        <v>12617</v>
      </c>
      <c r="AD3840" s="38" t="s">
        <v>9464</v>
      </c>
      <c r="AE3840" s="38" t="s">
        <v>9465</v>
      </c>
      <c r="AF3840" s="38" t="s">
        <v>9466</v>
      </c>
      <c r="AG3840" s="38" t="s">
        <v>20889</v>
      </c>
      <c r="AH3840" s="38" t="s">
        <v>13116</v>
      </c>
      <c r="AI3840" s="38" t="s">
        <v>20890</v>
      </c>
      <c r="AJ3840" s="38" t="s">
        <v>20891</v>
      </c>
      <c r="AK3840" s="38" t="s">
        <v>9580</v>
      </c>
      <c r="AL3840" s="38" t="s">
        <v>1233</v>
      </c>
      <c r="AM3840" s="38" t="s">
        <v>10053</v>
      </c>
      <c r="AN3840" s="38" t="s">
        <v>10054</v>
      </c>
    </row>
    <row r="3841" spans="1:40" ht="13.5" customHeight="1">
      <c r="A3841" s="5" t="s">
        <v>12586</v>
      </c>
      <c r="B3841" s="14" t="s">
        <v>12619</v>
      </c>
      <c r="C3841" s="8" t="s">
        <v>10055</v>
      </c>
      <c r="D3841" s="8" t="s">
        <v>21285</v>
      </c>
      <c r="E3841" s="8" t="s">
        <v>10056</v>
      </c>
      <c r="F3841" s="9" t="s">
        <v>21286</v>
      </c>
      <c r="G3841" s="10">
        <v>2164.69</v>
      </c>
      <c r="H3841" s="8" t="s">
        <v>20</v>
      </c>
      <c r="I3841" s="11">
        <v>19910722</v>
      </c>
      <c r="J3841" s="11">
        <v>19910722</v>
      </c>
      <c r="K3841" s="12">
        <v>202104</v>
      </c>
      <c r="L3841" s="12">
        <v>202108</v>
      </c>
      <c r="M3841" s="7" t="s">
        <v>12617</v>
      </c>
      <c r="N3841" s="14" t="s">
        <v>6</v>
      </c>
      <c r="O3841" s="38" t="s">
        <v>23275</v>
      </c>
      <c r="P3841" s="7" t="s">
        <v>12617</v>
      </c>
      <c r="Q3841" s="7" t="s">
        <v>12617</v>
      </c>
      <c r="R3841" s="7"/>
      <c r="S3841" s="7" t="s">
        <v>12617</v>
      </c>
      <c r="T3841" s="7" t="s">
        <v>12642</v>
      </c>
      <c r="U3841" s="38" t="s">
        <v>23275</v>
      </c>
      <c r="V3841" s="38" t="s">
        <v>23275</v>
      </c>
      <c r="W3841" s="7" t="s">
        <v>12617</v>
      </c>
      <c r="X3841" s="7" t="s">
        <v>6</v>
      </c>
      <c r="Y3841" s="7" t="s">
        <v>6</v>
      </c>
      <c r="Z3841" s="7" t="s">
        <v>12642</v>
      </c>
      <c r="AA3841" s="7" t="s">
        <v>12617</v>
      </c>
      <c r="AB3841" s="7" t="s">
        <v>6</v>
      </c>
      <c r="AC3841" s="7" t="s">
        <v>12617</v>
      </c>
      <c r="AD3841" s="38" t="s">
        <v>9464</v>
      </c>
      <c r="AE3841" s="38" t="s">
        <v>9465</v>
      </c>
      <c r="AF3841" s="38" t="s">
        <v>9466</v>
      </c>
      <c r="AG3841" s="38" t="s">
        <v>20889</v>
      </c>
      <c r="AH3841" s="38" t="s">
        <v>13116</v>
      </c>
      <c r="AI3841" s="38" t="s">
        <v>20890</v>
      </c>
      <c r="AJ3841" s="38" t="s">
        <v>20891</v>
      </c>
      <c r="AK3841" s="38" t="s">
        <v>10057</v>
      </c>
      <c r="AL3841" s="38" t="s">
        <v>10058</v>
      </c>
      <c r="AM3841" s="38" t="s">
        <v>10059</v>
      </c>
      <c r="AN3841" s="38" t="s">
        <v>10060</v>
      </c>
    </row>
    <row r="3842" spans="1:40" ht="13.5" customHeight="1">
      <c r="A3842" s="5" t="s">
        <v>12586</v>
      </c>
      <c r="B3842" s="14" t="s">
        <v>12619</v>
      </c>
      <c r="C3842" s="8" t="s">
        <v>10061</v>
      </c>
      <c r="D3842" s="8" t="s">
        <v>21287</v>
      </c>
      <c r="E3842" s="8" t="s">
        <v>10062</v>
      </c>
      <c r="F3842" s="9" t="s">
        <v>21288</v>
      </c>
      <c r="G3842" s="10">
        <v>2165.09</v>
      </c>
      <c r="H3842" s="8" t="s">
        <v>2</v>
      </c>
      <c r="I3842" s="11">
        <v>19870121</v>
      </c>
      <c r="J3842" s="11">
        <v>19870121</v>
      </c>
      <c r="K3842" s="12">
        <v>202104</v>
      </c>
      <c r="L3842" s="12">
        <v>202108</v>
      </c>
      <c r="M3842" s="7" t="s">
        <v>12617</v>
      </c>
      <c r="N3842" s="14" t="s">
        <v>6</v>
      </c>
      <c r="O3842" s="38" t="s">
        <v>23275</v>
      </c>
      <c r="P3842" s="7" t="s">
        <v>12617</v>
      </c>
      <c r="Q3842" s="7" t="s">
        <v>12617</v>
      </c>
      <c r="R3842" s="7"/>
      <c r="S3842" s="7" t="s">
        <v>12617</v>
      </c>
      <c r="T3842" s="7" t="s">
        <v>12617</v>
      </c>
      <c r="U3842" s="38" t="s">
        <v>23276</v>
      </c>
      <c r="V3842" s="38" t="s">
        <v>23276</v>
      </c>
      <c r="W3842" s="7" t="s">
        <v>12642</v>
      </c>
      <c r="X3842" s="7" t="s">
        <v>6</v>
      </c>
      <c r="Y3842" s="7" t="s">
        <v>6</v>
      </c>
      <c r="Z3842" s="7" t="s">
        <v>12642</v>
      </c>
      <c r="AA3842" s="7" t="s">
        <v>12617</v>
      </c>
      <c r="AB3842" s="7" t="s">
        <v>6</v>
      </c>
      <c r="AC3842" s="7" t="s">
        <v>12617</v>
      </c>
      <c r="AD3842" s="38" t="s">
        <v>9464</v>
      </c>
      <c r="AE3842" s="38" t="s">
        <v>9465</v>
      </c>
      <c r="AF3842" s="38" t="s">
        <v>9466</v>
      </c>
      <c r="AG3842" s="38" t="s">
        <v>20889</v>
      </c>
      <c r="AH3842" s="38" t="s">
        <v>13116</v>
      </c>
      <c r="AI3842" s="38" t="s">
        <v>20890</v>
      </c>
      <c r="AJ3842" s="38" t="s">
        <v>20891</v>
      </c>
      <c r="AK3842" s="38" t="s">
        <v>10057</v>
      </c>
      <c r="AL3842" s="38" t="s">
        <v>10063</v>
      </c>
      <c r="AM3842" s="38" t="s">
        <v>10064</v>
      </c>
      <c r="AN3842" s="38" t="s">
        <v>10065</v>
      </c>
    </row>
    <row r="3843" spans="1:40" ht="13.5" customHeight="1">
      <c r="A3843" s="5" t="s">
        <v>12586</v>
      </c>
      <c r="B3843" s="14" t="s">
        <v>12619</v>
      </c>
      <c r="C3843" s="8" t="s">
        <v>10066</v>
      </c>
      <c r="D3843" s="8" t="s">
        <v>21289</v>
      </c>
      <c r="E3843" s="8" t="s">
        <v>8773</v>
      </c>
      <c r="F3843" s="9" t="s">
        <v>21290</v>
      </c>
      <c r="G3843" s="10">
        <v>145.52000000000001</v>
      </c>
      <c r="H3843" s="8" t="s">
        <v>20</v>
      </c>
      <c r="I3843" s="11">
        <v>20091124</v>
      </c>
      <c r="J3843" s="11">
        <v>20091124</v>
      </c>
      <c r="K3843" s="12">
        <v>202104</v>
      </c>
      <c r="L3843" s="12">
        <v>202108</v>
      </c>
      <c r="M3843" s="7" t="s">
        <v>12617</v>
      </c>
      <c r="N3843" s="14" t="s">
        <v>6</v>
      </c>
      <c r="O3843" s="38" t="s">
        <v>23275</v>
      </c>
      <c r="P3843" s="7" t="s">
        <v>12617</v>
      </c>
      <c r="Q3843" s="7" t="s">
        <v>12617</v>
      </c>
      <c r="R3843" s="7"/>
      <c r="S3843" s="7" t="s">
        <v>12617</v>
      </c>
      <c r="T3843" s="7" t="s">
        <v>12617</v>
      </c>
      <c r="U3843" s="38" t="s">
        <v>23275</v>
      </c>
      <c r="V3843" s="38" t="s">
        <v>23275</v>
      </c>
      <c r="W3843" s="7" t="s">
        <v>12617</v>
      </c>
      <c r="X3843" s="7" t="s">
        <v>6</v>
      </c>
      <c r="Y3843" s="7" t="s">
        <v>6</v>
      </c>
      <c r="Z3843" s="7" t="s">
        <v>12617</v>
      </c>
      <c r="AA3843" s="7" t="s">
        <v>12617</v>
      </c>
      <c r="AB3843" s="7" t="s">
        <v>6</v>
      </c>
      <c r="AC3843" s="7" t="s">
        <v>12617</v>
      </c>
      <c r="AD3843" s="38" t="s">
        <v>9464</v>
      </c>
      <c r="AE3843" s="38" t="s">
        <v>9465</v>
      </c>
      <c r="AF3843" s="38" t="s">
        <v>9466</v>
      </c>
      <c r="AG3843" s="38" t="s">
        <v>20889</v>
      </c>
      <c r="AH3843" s="38" t="s">
        <v>13116</v>
      </c>
      <c r="AI3843" s="38" t="s">
        <v>20890</v>
      </c>
      <c r="AJ3843" s="38" t="s">
        <v>20891</v>
      </c>
      <c r="AK3843" s="38" t="s">
        <v>10057</v>
      </c>
      <c r="AL3843" s="38" t="s">
        <v>10063</v>
      </c>
      <c r="AM3843" s="38" t="s">
        <v>10064</v>
      </c>
      <c r="AN3843" s="38" t="s">
        <v>10065</v>
      </c>
    </row>
    <row r="3844" spans="1:40" ht="13.5" customHeight="1">
      <c r="A3844" s="5" t="s">
        <v>12586</v>
      </c>
      <c r="B3844" s="14" t="s">
        <v>12619</v>
      </c>
      <c r="C3844" s="8" t="s">
        <v>10067</v>
      </c>
      <c r="D3844" s="8" t="s">
        <v>21291</v>
      </c>
      <c r="E3844" s="8" t="s">
        <v>10068</v>
      </c>
      <c r="F3844" s="9" t="s">
        <v>21292</v>
      </c>
      <c r="G3844" s="10">
        <v>1095.3599999999999</v>
      </c>
      <c r="H3844" s="8" t="s">
        <v>20</v>
      </c>
      <c r="I3844" s="11">
        <v>20071218</v>
      </c>
      <c r="J3844" s="11">
        <v>20071218</v>
      </c>
      <c r="K3844" s="12">
        <v>202104</v>
      </c>
      <c r="L3844" s="12">
        <v>202108</v>
      </c>
      <c r="M3844" s="7" t="s">
        <v>12617</v>
      </c>
      <c r="N3844" s="14" t="s">
        <v>6</v>
      </c>
      <c r="O3844" s="38" t="s">
        <v>23275</v>
      </c>
      <c r="P3844" s="7" t="s">
        <v>12617</v>
      </c>
      <c r="Q3844" s="7" t="s">
        <v>12617</v>
      </c>
      <c r="R3844" s="7"/>
      <c r="S3844" s="7" t="s">
        <v>12617</v>
      </c>
      <c r="T3844" s="7" t="s">
        <v>12642</v>
      </c>
      <c r="U3844" s="38" t="s">
        <v>23275</v>
      </c>
      <c r="V3844" s="38" t="s">
        <v>23275</v>
      </c>
      <c r="W3844" s="7" t="s">
        <v>12617</v>
      </c>
      <c r="X3844" s="7" t="s">
        <v>6</v>
      </c>
      <c r="Y3844" s="7" t="s">
        <v>6</v>
      </c>
      <c r="Z3844" s="7" t="s">
        <v>12642</v>
      </c>
      <c r="AA3844" s="7" t="s">
        <v>12617</v>
      </c>
      <c r="AB3844" s="7" t="s">
        <v>6</v>
      </c>
      <c r="AC3844" s="7" t="s">
        <v>12617</v>
      </c>
      <c r="AD3844" s="38" t="s">
        <v>9464</v>
      </c>
      <c r="AE3844" s="38" t="s">
        <v>9465</v>
      </c>
      <c r="AF3844" s="38" t="s">
        <v>9466</v>
      </c>
      <c r="AG3844" s="38" t="s">
        <v>20889</v>
      </c>
      <c r="AH3844" s="38" t="s">
        <v>13116</v>
      </c>
      <c r="AI3844" s="38" t="s">
        <v>20890</v>
      </c>
      <c r="AJ3844" s="38" t="s">
        <v>20891</v>
      </c>
      <c r="AK3844" s="38" t="s">
        <v>10057</v>
      </c>
      <c r="AL3844" s="38" t="s">
        <v>10063</v>
      </c>
      <c r="AM3844" s="38" t="s">
        <v>10064</v>
      </c>
      <c r="AN3844" s="38" t="s">
        <v>10065</v>
      </c>
    </row>
    <row r="3845" spans="1:40" ht="13.5" customHeight="1">
      <c r="A3845" s="5" t="s">
        <v>12586</v>
      </c>
      <c r="B3845" s="14" t="s">
        <v>12619</v>
      </c>
      <c r="C3845" s="8" t="s">
        <v>10069</v>
      </c>
      <c r="D3845" s="8" t="s">
        <v>21293</v>
      </c>
      <c r="E3845" s="8" t="s">
        <v>10070</v>
      </c>
      <c r="F3845" s="9" t="s">
        <v>21294</v>
      </c>
      <c r="G3845" s="10">
        <v>162.81</v>
      </c>
      <c r="H3845" s="8" t="s">
        <v>20</v>
      </c>
      <c r="I3845" s="11">
        <v>20071123</v>
      </c>
      <c r="J3845" s="11">
        <v>20071123</v>
      </c>
      <c r="K3845" s="12">
        <v>202104</v>
      </c>
      <c r="L3845" s="12">
        <v>202108</v>
      </c>
      <c r="M3845" s="7" t="s">
        <v>12617</v>
      </c>
      <c r="N3845" s="14" t="s">
        <v>6</v>
      </c>
      <c r="O3845" s="38" t="s">
        <v>23275</v>
      </c>
      <c r="P3845" s="7" t="s">
        <v>12617</v>
      </c>
      <c r="Q3845" s="7" t="s">
        <v>12617</v>
      </c>
      <c r="R3845" s="7"/>
      <c r="S3845" s="7" t="s">
        <v>12617</v>
      </c>
      <c r="T3845" s="7" t="s">
        <v>12617</v>
      </c>
      <c r="U3845" s="38" t="s">
        <v>23275</v>
      </c>
      <c r="V3845" s="38" t="s">
        <v>23275</v>
      </c>
      <c r="W3845" s="7" t="s">
        <v>12617</v>
      </c>
      <c r="X3845" s="7" t="s">
        <v>6</v>
      </c>
      <c r="Y3845" s="7" t="s">
        <v>6</v>
      </c>
      <c r="Z3845" s="7" t="s">
        <v>12617</v>
      </c>
      <c r="AA3845" s="7" t="s">
        <v>12617</v>
      </c>
      <c r="AB3845" s="7" t="s">
        <v>6</v>
      </c>
      <c r="AC3845" s="7" t="s">
        <v>12617</v>
      </c>
      <c r="AD3845" s="38" t="s">
        <v>9464</v>
      </c>
      <c r="AE3845" s="38" t="s">
        <v>9465</v>
      </c>
      <c r="AF3845" s="38" t="s">
        <v>9466</v>
      </c>
      <c r="AG3845" s="38" t="s">
        <v>20889</v>
      </c>
      <c r="AH3845" s="38" t="s">
        <v>13116</v>
      </c>
      <c r="AI3845" s="38" t="s">
        <v>20890</v>
      </c>
      <c r="AJ3845" s="38" t="s">
        <v>20891</v>
      </c>
      <c r="AK3845" s="38" t="s">
        <v>10057</v>
      </c>
      <c r="AL3845" s="38" t="s">
        <v>10063</v>
      </c>
      <c r="AM3845" s="38" t="s">
        <v>10064</v>
      </c>
      <c r="AN3845" s="38" t="s">
        <v>10065</v>
      </c>
    </row>
    <row r="3846" spans="1:40" ht="13.5" customHeight="1">
      <c r="A3846" s="5" t="s">
        <v>12586</v>
      </c>
      <c r="B3846" s="14" t="s">
        <v>12619</v>
      </c>
      <c r="C3846" s="8" t="s">
        <v>10071</v>
      </c>
      <c r="D3846" s="8" t="s">
        <v>21295</v>
      </c>
      <c r="E3846" s="8" t="s">
        <v>10072</v>
      </c>
      <c r="F3846" s="9" t="s">
        <v>21296</v>
      </c>
      <c r="G3846" s="10">
        <v>154.06</v>
      </c>
      <c r="H3846" s="8" t="s">
        <v>20</v>
      </c>
      <c r="I3846" s="11">
        <v>20090109</v>
      </c>
      <c r="J3846" s="11">
        <v>20090109</v>
      </c>
      <c r="K3846" s="12">
        <v>202104</v>
      </c>
      <c r="L3846" s="12">
        <v>202108</v>
      </c>
      <c r="M3846" s="7" t="s">
        <v>3</v>
      </c>
      <c r="N3846" s="14" t="s">
        <v>6</v>
      </c>
      <c r="O3846" s="38" t="s">
        <v>23275</v>
      </c>
      <c r="P3846" s="7" t="s">
        <v>12617</v>
      </c>
      <c r="Q3846" s="7" t="s">
        <v>12617</v>
      </c>
      <c r="R3846" s="7"/>
      <c r="S3846" s="7" t="s">
        <v>12617</v>
      </c>
      <c r="T3846" s="7" t="s">
        <v>12617</v>
      </c>
      <c r="U3846" s="38" t="s">
        <v>23279</v>
      </c>
      <c r="V3846" s="38" t="s">
        <v>23279</v>
      </c>
      <c r="W3846" s="7" t="s">
        <v>12617</v>
      </c>
      <c r="X3846" s="7" t="s">
        <v>6</v>
      </c>
      <c r="Y3846" s="7" t="s">
        <v>6</v>
      </c>
      <c r="Z3846" s="7" t="s">
        <v>12617</v>
      </c>
      <c r="AA3846" s="7" t="s">
        <v>12617</v>
      </c>
      <c r="AB3846" s="7" t="s">
        <v>6</v>
      </c>
      <c r="AC3846" s="7" t="s">
        <v>12617</v>
      </c>
      <c r="AD3846" s="38" t="s">
        <v>9464</v>
      </c>
      <c r="AE3846" s="38" t="s">
        <v>9465</v>
      </c>
      <c r="AF3846" s="38" t="s">
        <v>9466</v>
      </c>
      <c r="AG3846" s="38" t="s">
        <v>20889</v>
      </c>
      <c r="AH3846" s="38" t="s">
        <v>13116</v>
      </c>
      <c r="AI3846" s="38" t="s">
        <v>20890</v>
      </c>
      <c r="AJ3846" s="38" t="s">
        <v>20891</v>
      </c>
      <c r="AK3846" s="38" t="s">
        <v>10057</v>
      </c>
      <c r="AL3846" s="38" t="s">
        <v>10063</v>
      </c>
      <c r="AM3846" s="38" t="s">
        <v>10064</v>
      </c>
      <c r="AN3846" s="38" t="s">
        <v>10065</v>
      </c>
    </row>
    <row r="3847" spans="1:40" ht="13.5" customHeight="1">
      <c r="A3847" s="5" t="s">
        <v>12586</v>
      </c>
      <c r="B3847" s="14" t="s">
        <v>12619</v>
      </c>
      <c r="C3847" s="8" t="s">
        <v>10073</v>
      </c>
      <c r="D3847" s="8" t="s">
        <v>21297</v>
      </c>
      <c r="E3847" s="8" t="s">
        <v>10074</v>
      </c>
      <c r="F3847" s="9" t="s">
        <v>21298</v>
      </c>
      <c r="G3847" s="10">
        <v>138.65</v>
      </c>
      <c r="H3847" s="8" t="s">
        <v>20</v>
      </c>
      <c r="I3847" s="11">
        <v>20111128</v>
      </c>
      <c r="J3847" s="11">
        <v>20111128</v>
      </c>
      <c r="K3847" s="12">
        <v>202104</v>
      </c>
      <c r="L3847" s="12">
        <v>202108</v>
      </c>
      <c r="M3847" s="7" t="s">
        <v>12617</v>
      </c>
      <c r="N3847" s="14" t="s">
        <v>6</v>
      </c>
      <c r="O3847" s="38" t="s">
        <v>23275</v>
      </c>
      <c r="P3847" s="7" t="s">
        <v>12617</v>
      </c>
      <c r="Q3847" s="7" t="s">
        <v>12617</v>
      </c>
      <c r="R3847" s="7"/>
      <c r="S3847" s="7" t="s">
        <v>12617</v>
      </c>
      <c r="T3847" s="7" t="s">
        <v>12617</v>
      </c>
      <c r="U3847" s="38" t="s">
        <v>23275</v>
      </c>
      <c r="V3847" s="38" t="s">
        <v>23275</v>
      </c>
      <c r="W3847" s="7" t="s">
        <v>12617</v>
      </c>
      <c r="X3847" s="7" t="s">
        <v>6</v>
      </c>
      <c r="Y3847" s="7" t="s">
        <v>6</v>
      </c>
      <c r="Z3847" s="7" t="s">
        <v>12617</v>
      </c>
      <c r="AA3847" s="7" t="s">
        <v>12617</v>
      </c>
      <c r="AB3847" s="7" t="s">
        <v>6</v>
      </c>
      <c r="AC3847" s="7" t="s">
        <v>12617</v>
      </c>
      <c r="AD3847" s="38" t="s">
        <v>9464</v>
      </c>
      <c r="AE3847" s="38" t="s">
        <v>9465</v>
      </c>
      <c r="AF3847" s="38" t="s">
        <v>9466</v>
      </c>
      <c r="AG3847" s="38" t="s">
        <v>20889</v>
      </c>
      <c r="AH3847" s="38" t="s">
        <v>13116</v>
      </c>
      <c r="AI3847" s="38" t="s">
        <v>20890</v>
      </c>
      <c r="AJ3847" s="38" t="s">
        <v>20891</v>
      </c>
      <c r="AK3847" s="38" t="s">
        <v>10057</v>
      </c>
      <c r="AL3847" s="38" t="s">
        <v>10063</v>
      </c>
      <c r="AM3847" s="38" t="s">
        <v>10064</v>
      </c>
      <c r="AN3847" s="38" t="s">
        <v>10065</v>
      </c>
    </row>
    <row r="3848" spans="1:40" ht="13.5" customHeight="1">
      <c r="A3848" s="5" t="s">
        <v>12586</v>
      </c>
      <c r="B3848" s="14" t="s">
        <v>12619</v>
      </c>
      <c r="C3848" s="8" t="s">
        <v>10075</v>
      </c>
      <c r="D3848" s="8" t="s">
        <v>21299</v>
      </c>
      <c r="E3848" s="8" t="s">
        <v>10076</v>
      </c>
      <c r="F3848" s="9" t="s">
        <v>21300</v>
      </c>
      <c r="G3848" s="10">
        <v>136.85</v>
      </c>
      <c r="H3848" s="8" t="s">
        <v>20</v>
      </c>
      <c r="I3848" s="11">
        <v>20101231</v>
      </c>
      <c r="J3848" s="11">
        <v>20101231</v>
      </c>
      <c r="K3848" s="12">
        <v>202104</v>
      </c>
      <c r="L3848" s="12">
        <v>202108</v>
      </c>
      <c r="M3848" s="7" t="s">
        <v>12617</v>
      </c>
      <c r="N3848" s="14" t="s">
        <v>6</v>
      </c>
      <c r="O3848" s="38" t="s">
        <v>23275</v>
      </c>
      <c r="P3848" s="7" t="s">
        <v>12617</v>
      </c>
      <c r="Q3848" s="7" t="s">
        <v>12617</v>
      </c>
      <c r="R3848" s="7"/>
      <c r="S3848" s="7" t="s">
        <v>12617</v>
      </c>
      <c r="T3848" s="7" t="s">
        <v>12617</v>
      </c>
      <c r="U3848" s="38" t="s">
        <v>23275</v>
      </c>
      <c r="V3848" s="38" t="s">
        <v>23275</v>
      </c>
      <c r="W3848" s="7" t="s">
        <v>12617</v>
      </c>
      <c r="X3848" s="7" t="s">
        <v>6</v>
      </c>
      <c r="Y3848" s="7" t="s">
        <v>6</v>
      </c>
      <c r="Z3848" s="7" t="s">
        <v>12617</v>
      </c>
      <c r="AA3848" s="7" t="s">
        <v>12617</v>
      </c>
      <c r="AB3848" s="7" t="s">
        <v>6</v>
      </c>
      <c r="AC3848" s="7" t="s">
        <v>12617</v>
      </c>
      <c r="AD3848" s="38" t="s">
        <v>9464</v>
      </c>
      <c r="AE3848" s="38" t="s">
        <v>9465</v>
      </c>
      <c r="AF3848" s="38" t="s">
        <v>9466</v>
      </c>
      <c r="AG3848" s="38" t="s">
        <v>20889</v>
      </c>
      <c r="AH3848" s="38" t="s">
        <v>13116</v>
      </c>
      <c r="AI3848" s="38" t="s">
        <v>20890</v>
      </c>
      <c r="AJ3848" s="38" t="s">
        <v>20891</v>
      </c>
      <c r="AK3848" s="38" t="s">
        <v>10057</v>
      </c>
      <c r="AL3848" s="38" t="s">
        <v>10063</v>
      </c>
      <c r="AM3848" s="38" t="s">
        <v>10064</v>
      </c>
      <c r="AN3848" s="38" t="s">
        <v>10065</v>
      </c>
    </row>
    <row r="3849" spans="1:40" ht="13.5" customHeight="1">
      <c r="A3849" s="5" t="s">
        <v>12586</v>
      </c>
      <c r="B3849" s="14" t="s">
        <v>12619</v>
      </c>
      <c r="C3849" s="8" t="s">
        <v>10077</v>
      </c>
      <c r="D3849" s="8" t="s">
        <v>21301</v>
      </c>
      <c r="E3849" s="8" t="s">
        <v>10078</v>
      </c>
      <c r="F3849" s="9" t="s">
        <v>21302</v>
      </c>
      <c r="G3849" s="10">
        <v>148.77000000000001</v>
      </c>
      <c r="H3849" s="8" t="s">
        <v>20</v>
      </c>
      <c r="I3849" s="11">
        <v>20101126</v>
      </c>
      <c r="J3849" s="11">
        <v>20101126</v>
      </c>
      <c r="K3849" s="12">
        <v>202104</v>
      </c>
      <c r="L3849" s="12">
        <v>202108</v>
      </c>
      <c r="M3849" s="7" t="s">
        <v>12617</v>
      </c>
      <c r="N3849" s="14" t="s">
        <v>6</v>
      </c>
      <c r="O3849" s="38" t="s">
        <v>23275</v>
      </c>
      <c r="P3849" s="7" t="s">
        <v>12617</v>
      </c>
      <c r="Q3849" s="7" t="s">
        <v>12617</v>
      </c>
      <c r="R3849" s="7"/>
      <c r="S3849" s="7" t="s">
        <v>12617</v>
      </c>
      <c r="T3849" s="7" t="s">
        <v>12617</v>
      </c>
      <c r="U3849" s="38" t="s">
        <v>23275</v>
      </c>
      <c r="V3849" s="38" t="s">
        <v>23275</v>
      </c>
      <c r="W3849" s="7" t="s">
        <v>12617</v>
      </c>
      <c r="X3849" s="7" t="s">
        <v>6</v>
      </c>
      <c r="Y3849" s="7" t="s">
        <v>6</v>
      </c>
      <c r="Z3849" s="7" t="s">
        <v>12617</v>
      </c>
      <c r="AA3849" s="7" t="s">
        <v>12617</v>
      </c>
      <c r="AB3849" s="7" t="s">
        <v>6</v>
      </c>
      <c r="AC3849" s="7" t="s">
        <v>12617</v>
      </c>
      <c r="AD3849" s="38" t="s">
        <v>9464</v>
      </c>
      <c r="AE3849" s="38" t="s">
        <v>9465</v>
      </c>
      <c r="AF3849" s="38" t="s">
        <v>9466</v>
      </c>
      <c r="AG3849" s="38" t="s">
        <v>20889</v>
      </c>
      <c r="AH3849" s="38" t="s">
        <v>13116</v>
      </c>
      <c r="AI3849" s="38" t="s">
        <v>20890</v>
      </c>
      <c r="AJ3849" s="38" t="s">
        <v>20891</v>
      </c>
      <c r="AK3849" s="38" t="s">
        <v>10057</v>
      </c>
      <c r="AL3849" s="38" t="s">
        <v>10063</v>
      </c>
      <c r="AM3849" s="38" t="s">
        <v>10064</v>
      </c>
      <c r="AN3849" s="38" t="s">
        <v>10065</v>
      </c>
    </row>
    <row r="3850" spans="1:40" ht="13.5" customHeight="1">
      <c r="A3850" s="5" t="s">
        <v>12586</v>
      </c>
      <c r="B3850" s="14" t="s">
        <v>12619</v>
      </c>
      <c r="C3850" s="8" t="s">
        <v>10079</v>
      </c>
      <c r="D3850" s="8" t="s">
        <v>21303</v>
      </c>
      <c r="E3850" s="8" t="s">
        <v>10080</v>
      </c>
      <c r="F3850" s="9" t="s">
        <v>21304</v>
      </c>
      <c r="G3850" s="10">
        <v>155.9</v>
      </c>
      <c r="H3850" s="8" t="s">
        <v>20</v>
      </c>
      <c r="I3850" s="11">
        <v>20090109</v>
      </c>
      <c r="J3850" s="11">
        <v>20090109</v>
      </c>
      <c r="K3850" s="12">
        <v>202104</v>
      </c>
      <c r="L3850" s="12">
        <v>202108</v>
      </c>
      <c r="M3850" s="7" t="s">
        <v>12617</v>
      </c>
      <c r="N3850" s="14" t="s">
        <v>6</v>
      </c>
      <c r="O3850" s="38" t="s">
        <v>23275</v>
      </c>
      <c r="P3850" s="7" t="s">
        <v>12617</v>
      </c>
      <c r="Q3850" s="7" t="s">
        <v>12617</v>
      </c>
      <c r="R3850" s="7"/>
      <c r="S3850" s="7" t="s">
        <v>12617</v>
      </c>
      <c r="T3850" s="7" t="s">
        <v>12617</v>
      </c>
      <c r="U3850" s="38" t="s">
        <v>23275</v>
      </c>
      <c r="V3850" s="38" t="s">
        <v>23275</v>
      </c>
      <c r="W3850" s="7" t="s">
        <v>12617</v>
      </c>
      <c r="X3850" s="7" t="s">
        <v>6</v>
      </c>
      <c r="Y3850" s="7" t="s">
        <v>6</v>
      </c>
      <c r="Z3850" s="7" t="s">
        <v>12617</v>
      </c>
      <c r="AA3850" s="7" t="s">
        <v>12617</v>
      </c>
      <c r="AB3850" s="7" t="s">
        <v>6</v>
      </c>
      <c r="AC3850" s="7" t="s">
        <v>12617</v>
      </c>
      <c r="AD3850" s="38" t="s">
        <v>9464</v>
      </c>
      <c r="AE3850" s="38" t="s">
        <v>9465</v>
      </c>
      <c r="AF3850" s="38" t="s">
        <v>9466</v>
      </c>
      <c r="AG3850" s="38" t="s">
        <v>20889</v>
      </c>
      <c r="AH3850" s="38" t="s">
        <v>13116</v>
      </c>
      <c r="AI3850" s="38" t="s">
        <v>20890</v>
      </c>
      <c r="AJ3850" s="38" t="s">
        <v>20891</v>
      </c>
      <c r="AK3850" s="38" t="s">
        <v>10057</v>
      </c>
      <c r="AL3850" s="38" t="s">
        <v>10063</v>
      </c>
      <c r="AM3850" s="38" t="s">
        <v>10064</v>
      </c>
      <c r="AN3850" s="38" t="s">
        <v>10065</v>
      </c>
    </row>
    <row r="3851" spans="1:40" ht="13.5" customHeight="1">
      <c r="A3851" s="5" t="s">
        <v>12586</v>
      </c>
      <c r="B3851" s="14" t="s">
        <v>12619</v>
      </c>
      <c r="C3851" s="8" t="s">
        <v>10081</v>
      </c>
      <c r="D3851" s="8" t="s">
        <v>21305</v>
      </c>
      <c r="E3851" s="8" t="s">
        <v>10082</v>
      </c>
      <c r="F3851" s="9" t="s">
        <v>21306</v>
      </c>
      <c r="G3851" s="10">
        <v>144.91999999999999</v>
      </c>
      <c r="H3851" s="8" t="s">
        <v>20</v>
      </c>
      <c r="I3851" s="11">
        <v>20131213</v>
      </c>
      <c r="J3851" s="11">
        <v>20131213</v>
      </c>
      <c r="K3851" s="12">
        <v>202104</v>
      </c>
      <c r="L3851" s="12">
        <v>202108</v>
      </c>
      <c r="M3851" s="7" t="s">
        <v>12617</v>
      </c>
      <c r="N3851" s="14" t="s">
        <v>6</v>
      </c>
      <c r="O3851" s="38" t="s">
        <v>23275</v>
      </c>
      <c r="P3851" s="7" t="s">
        <v>12617</v>
      </c>
      <c r="Q3851" s="7" t="s">
        <v>12617</v>
      </c>
      <c r="R3851" s="7"/>
      <c r="S3851" s="7" t="s">
        <v>12617</v>
      </c>
      <c r="T3851" s="7" t="s">
        <v>12617</v>
      </c>
      <c r="U3851" s="38" t="s">
        <v>23275</v>
      </c>
      <c r="V3851" s="38" t="s">
        <v>23275</v>
      </c>
      <c r="W3851" s="7" t="s">
        <v>12617</v>
      </c>
      <c r="X3851" s="7" t="s">
        <v>6</v>
      </c>
      <c r="Y3851" s="7" t="s">
        <v>6</v>
      </c>
      <c r="Z3851" s="7" t="s">
        <v>12617</v>
      </c>
      <c r="AA3851" s="7" t="s">
        <v>12617</v>
      </c>
      <c r="AB3851" s="7" t="s">
        <v>6</v>
      </c>
      <c r="AC3851" s="7" t="s">
        <v>12617</v>
      </c>
      <c r="AD3851" s="38" t="s">
        <v>9464</v>
      </c>
      <c r="AE3851" s="38" t="s">
        <v>9465</v>
      </c>
      <c r="AF3851" s="38" t="s">
        <v>9466</v>
      </c>
      <c r="AG3851" s="38" t="s">
        <v>20889</v>
      </c>
      <c r="AH3851" s="38" t="s">
        <v>13116</v>
      </c>
      <c r="AI3851" s="38" t="s">
        <v>20890</v>
      </c>
      <c r="AJ3851" s="38" t="s">
        <v>20891</v>
      </c>
      <c r="AK3851" s="38" t="s">
        <v>9580</v>
      </c>
      <c r="AL3851" s="38" t="s">
        <v>10063</v>
      </c>
      <c r="AM3851" s="38" t="s">
        <v>10064</v>
      </c>
      <c r="AN3851" s="38" t="s">
        <v>10065</v>
      </c>
    </row>
    <row r="3852" spans="1:40" ht="13.5" customHeight="1">
      <c r="A3852" s="5" t="s">
        <v>12586</v>
      </c>
      <c r="B3852" s="14" t="s">
        <v>12619</v>
      </c>
      <c r="C3852" s="8" t="s">
        <v>10083</v>
      </c>
      <c r="D3852" s="8" t="s">
        <v>21307</v>
      </c>
      <c r="E3852" s="8" t="s">
        <v>10084</v>
      </c>
      <c r="F3852" s="9" t="s">
        <v>21308</v>
      </c>
      <c r="G3852" s="10">
        <v>351.57</v>
      </c>
      <c r="H3852" s="8" t="s">
        <v>20</v>
      </c>
      <c r="I3852" s="11">
        <v>20010816</v>
      </c>
      <c r="J3852" s="11">
        <v>20010816</v>
      </c>
      <c r="K3852" s="12">
        <v>202104</v>
      </c>
      <c r="L3852" s="12">
        <v>202108</v>
      </c>
      <c r="M3852" s="7" t="s">
        <v>12617</v>
      </c>
      <c r="N3852" s="14" t="s">
        <v>6</v>
      </c>
      <c r="O3852" s="38" t="s">
        <v>23275</v>
      </c>
      <c r="P3852" s="7" t="s">
        <v>12617</v>
      </c>
      <c r="Q3852" s="7" t="s">
        <v>12617</v>
      </c>
      <c r="R3852" s="7"/>
      <c r="S3852" s="7" t="s">
        <v>12617</v>
      </c>
      <c r="T3852" s="7" t="s">
        <v>12617</v>
      </c>
      <c r="U3852" s="38" t="s">
        <v>23278</v>
      </c>
      <c r="V3852" s="38" t="s">
        <v>23278</v>
      </c>
      <c r="W3852" s="7" t="s">
        <v>12617</v>
      </c>
      <c r="X3852" s="7" t="s">
        <v>6</v>
      </c>
      <c r="Y3852" s="7" t="s">
        <v>6</v>
      </c>
      <c r="Z3852" s="7" t="s">
        <v>12642</v>
      </c>
      <c r="AA3852" s="7" t="s">
        <v>12617</v>
      </c>
      <c r="AB3852" s="7" t="s">
        <v>6</v>
      </c>
      <c r="AC3852" s="7" t="s">
        <v>12617</v>
      </c>
      <c r="AD3852" s="38" t="s">
        <v>9464</v>
      </c>
      <c r="AE3852" s="38" t="s">
        <v>9465</v>
      </c>
      <c r="AF3852" s="38" t="s">
        <v>9466</v>
      </c>
      <c r="AG3852" s="38" t="s">
        <v>20889</v>
      </c>
      <c r="AH3852" s="38" t="s">
        <v>13116</v>
      </c>
      <c r="AI3852" s="38" t="s">
        <v>20890</v>
      </c>
      <c r="AJ3852" s="38" t="s">
        <v>20891</v>
      </c>
      <c r="AK3852" s="38" t="s">
        <v>10057</v>
      </c>
      <c r="AL3852" s="38" t="s">
        <v>10063</v>
      </c>
      <c r="AM3852" s="38" t="s">
        <v>10064</v>
      </c>
      <c r="AN3852" s="38" t="s">
        <v>10065</v>
      </c>
    </row>
    <row r="3853" spans="1:40" ht="13.5" customHeight="1">
      <c r="A3853" s="5" t="s">
        <v>12586</v>
      </c>
      <c r="B3853" s="14" t="s">
        <v>12619</v>
      </c>
      <c r="C3853" s="8" t="s">
        <v>10085</v>
      </c>
      <c r="D3853" s="8" t="s">
        <v>21309</v>
      </c>
      <c r="E3853" s="8" t="s">
        <v>10086</v>
      </c>
      <c r="F3853" s="9" t="s">
        <v>21310</v>
      </c>
      <c r="G3853" s="10">
        <v>358.25</v>
      </c>
      <c r="H3853" s="8" t="s">
        <v>20</v>
      </c>
      <c r="I3853" s="11">
        <v>20070205</v>
      </c>
      <c r="J3853" s="11">
        <v>20070205</v>
      </c>
      <c r="K3853" s="12">
        <v>202104</v>
      </c>
      <c r="L3853" s="12">
        <v>202108</v>
      </c>
      <c r="M3853" s="7" t="s">
        <v>12617</v>
      </c>
      <c r="N3853" s="14" t="s">
        <v>6</v>
      </c>
      <c r="O3853" s="38" t="s">
        <v>23275</v>
      </c>
      <c r="P3853" s="7" t="s">
        <v>12617</v>
      </c>
      <c r="Q3853" s="7" t="s">
        <v>12617</v>
      </c>
      <c r="R3853" s="7"/>
      <c r="S3853" s="7" t="s">
        <v>12617</v>
      </c>
      <c r="T3853" s="7" t="s">
        <v>12617</v>
      </c>
      <c r="U3853" s="38" t="s">
        <v>23275</v>
      </c>
      <c r="V3853" s="38" t="s">
        <v>23275</v>
      </c>
      <c r="W3853" s="7" t="s">
        <v>12617</v>
      </c>
      <c r="X3853" s="7" t="s">
        <v>6</v>
      </c>
      <c r="Y3853" s="7" t="s">
        <v>6</v>
      </c>
      <c r="Z3853" s="7" t="s">
        <v>12642</v>
      </c>
      <c r="AA3853" s="7" t="s">
        <v>12617</v>
      </c>
      <c r="AB3853" s="7" t="s">
        <v>6</v>
      </c>
      <c r="AC3853" s="7" t="s">
        <v>12617</v>
      </c>
      <c r="AD3853" s="38" t="s">
        <v>9464</v>
      </c>
      <c r="AE3853" s="38" t="s">
        <v>9465</v>
      </c>
      <c r="AF3853" s="38" t="s">
        <v>9466</v>
      </c>
      <c r="AG3853" s="38" t="s">
        <v>20889</v>
      </c>
      <c r="AH3853" s="38" t="s">
        <v>13116</v>
      </c>
      <c r="AI3853" s="38" t="s">
        <v>20890</v>
      </c>
      <c r="AJ3853" s="38" t="s">
        <v>20891</v>
      </c>
      <c r="AK3853" s="38" t="s">
        <v>10057</v>
      </c>
      <c r="AL3853" s="38" t="s">
        <v>10063</v>
      </c>
      <c r="AM3853" s="38" t="s">
        <v>10064</v>
      </c>
      <c r="AN3853" s="38" t="s">
        <v>10065</v>
      </c>
    </row>
    <row r="3854" spans="1:40" ht="13.5" customHeight="1">
      <c r="A3854" s="5" t="s">
        <v>12586</v>
      </c>
      <c r="B3854" s="14" t="s">
        <v>12619</v>
      </c>
      <c r="C3854" s="8" t="s">
        <v>9578</v>
      </c>
      <c r="D3854" s="8" t="s">
        <v>21311</v>
      </c>
      <c r="E3854" s="8" t="s">
        <v>10087</v>
      </c>
      <c r="F3854" s="9" t="s">
        <v>20897</v>
      </c>
      <c r="G3854" s="10">
        <v>990.51</v>
      </c>
      <c r="H3854" s="8" t="s">
        <v>20</v>
      </c>
      <c r="I3854" s="11">
        <v>19991026</v>
      </c>
      <c r="J3854" s="11">
        <v>19991026</v>
      </c>
      <c r="K3854" s="12">
        <v>202104</v>
      </c>
      <c r="L3854" s="12">
        <v>202108</v>
      </c>
      <c r="M3854" s="7" t="s">
        <v>12617</v>
      </c>
      <c r="N3854" s="14" t="s">
        <v>6</v>
      </c>
      <c r="O3854" s="38" t="s">
        <v>23275</v>
      </c>
      <c r="P3854" s="7" t="s">
        <v>12617</v>
      </c>
      <c r="Q3854" s="7" t="s">
        <v>12617</v>
      </c>
      <c r="R3854" s="7"/>
      <c r="S3854" s="7" t="s">
        <v>12617</v>
      </c>
      <c r="T3854" s="7" t="s">
        <v>12642</v>
      </c>
      <c r="U3854" s="38" t="s">
        <v>23275</v>
      </c>
      <c r="V3854" s="38" t="s">
        <v>23275</v>
      </c>
      <c r="W3854" s="7" t="s">
        <v>12617</v>
      </c>
      <c r="X3854" s="7" t="s">
        <v>6</v>
      </c>
      <c r="Y3854" s="7" t="s">
        <v>6</v>
      </c>
      <c r="Z3854" s="7" t="s">
        <v>12642</v>
      </c>
      <c r="AA3854" s="7" t="s">
        <v>12617</v>
      </c>
      <c r="AB3854" s="7" t="s">
        <v>6</v>
      </c>
      <c r="AC3854" s="7" t="s">
        <v>12617</v>
      </c>
      <c r="AD3854" s="38" t="s">
        <v>9464</v>
      </c>
      <c r="AE3854" s="38" t="s">
        <v>9465</v>
      </c>
      <c r="AF3854" s="38" t="s">
        <v>9466</v>
      </c>
      <c r="AG3854" s="38" t="s">
        <v>20889</v>
      </c>
      <c r="AH3854" s="38" t="s">
        <v>13116</v>
      </c>
      <c r="AI3854" s="38" t="s">
        <v>20890</v>
      </c>
      <c r="AJ3854" s="38" t="s">
        <v>20891</v>
      </c>
      <c r="AK3854" s="38" t="s">
        <v>10057</v>
      </c>
      <c r="AL3854" s="38" t="s">
        <v>10063</v>
      </c>
      <c r="AM3854" s="38" t="s">
        <v>10064</v>
      </c>
      <c r="AN3854" s="38" t="s">
        <v>10065</v>
      </c>
    </row>
    <row r="3855" spans="1:40" ht="13.5" customHeight="1">
      <c r="A3855" s="5" t="s">
        <v>12586</v>
      </c>
      <c r="B3855" s="14" t="s">
        <v>12619</v>
      </c>
      <c r="C3855" s="8" t="s">
        <v>10088</v>
      </c>
      <c r="D3855" s="8" t="s">
        <v>21312</v>
      </c>
      <c r="E3855" s="8" t="s">
        <v>10089</v>
      </c>
      <c r="F3855" s="9" t="s">
        <v>21313</v>
      </c>
      <c r="G3855" s="10">
        <v>152</v>
      </c>
      <c r="H3855" s="8" t="s">
        <v>20</v>
      </c>
      <c r="I3855" s="11">
        <v>20141231</v>
      </c>
      <c r="J3855" s="11">
        <v>20141231</v>
      </c>
      <c r="K3855" s="12">
        <v>202104</v>
      </c>
      <c r="L3855" s="12">
        <v>202108</v>
      </c>
      <c r="M3855" s="7" t="s">
        <v>12617</v>
      </c>
      <c r="N3855" s="14" t="s">
        <v>6</v>
      </c>
      <c r="O3855" s="38" t="s">
        <v>23275</v>
      </c>
      <c r="P3855" s="7" t="s">
        <v>12617</v>
      </c>
      <c r="Q3855" s="7" t="s">
        <v>12617</v>
      </c>
      <c r="R3855" s="7"/>
      <c r="S3855" s="7" t="s">
        <v>12617</v>
      </c>
      <c r="T3855" s="7" t="s">
        <v>12617</v>
      </c>
      <c r="U3855" s="38" t="s">
        <v>23275</v>
      </c>
      <c r="V3855" s="38" t="s">
        <v>23275</v>
      </c>
      <c r="W3855" s="7" t="s">
        <v>12617</v>
      </c>
      <c r="X3855" s="7" t="s">
        <v>6</v>
      </c>
      <c r="Y3855" s="7" t="s">
        <v>6</v>
      </c>
      <c r="Z3855" s="7" t="s">
        <v>12617</v>
      </c>
      <c r="AA3855" s="7" t="s">
        <v>12617</v>
      </c>
      <c r="AB3855" s="7" t="s">
        <v>6</v>
      </c>
      <c r="AC3855" s="7" t="s">
        <v>12617</v>
      </c>
      <c r="AD3855" s="38" t="s">
        <v>9464</v>
      </c>
      <c r="AE3855" s="38" t="s">
        <v>9465</v>
      </c>
      <c r="AF3855" s="38" t="s">
        <v>9466</v>
      </c>
      <c r="AG3855" s="38" t="s">
        <v>20889</v>
      </c>
      <c r="AH3855" s="38" t="s">
        <v>13116</v>
      </c>
      <c r="AI3855" s="38" t="s">
        <v>20890</v>
      </c>
      <c r="AJ3855" s="38" t="s">
        <v>20891</v>
      </c>
      <c r="AK3855" s="38" t="s">
        <v>10057</v>
      </c>
      <c r="AL3855" s="38" t="s">
        <v>10063</v>
      </c>
      <c r="AM3855" s="38" t="s">
        <v>10064</v>
      </c>
      <c r="AN3855" s="38" t="s">
        <v>10065</v>
      </c>
    </row>
    <row r="3856" spans="1:40" ht="13.5" customHeight="1">
      <c r="A3856" s="5" t="s">
        <v>12586</v>
      </c>
      <c r="B3856" s="14" t="s">
        <v>12619</v>
      </c>
      <c r="C3856" s="8" t="s">
        <v>10090</v>
      </c>
      <c r="D3856" s="8" t="s">
        <v>21314</v>
      </c>
      <c r="E3856" s="8" t="s">
        <v>10091</v>
      </c>
      <c r="F3856" s="9" t="s">
        <v>21315</v>
      </c>
      <c r="G3856" s="10">
        <v>125.28</v>
      </c>
      <c r="H3856" s="8" t="s">
        <v>20</v>
      </c>
      <c r="I3856" s="11">
        <v>20070713</v>
      </c>
      <c r="J3856" s="11">
        <v>20070713</v>
      </c>
      <c r="K3856" s="12">
        <v>202104</v>
      </c>
      <c r="L3856" s="12">
        <v>202108</v>
      </c>
      <c r="M3856" s="7" t="s">
        <v>12617</v>
      </c>
      <c r="N3856" s="14" t="s">
        <v>6</v>
      </c>
      <c r="O3856" s="38" t="s">
        <v>23275</v>
      </c>
      <c r="P3856" s="7" t="s">
        <v>12617</v>
      </c>
      <c r="Q3856" s="7" t="s">
        <v>12617</v>
      </c>
      <c r="R3856" s="7"/>
      <c r="S3856" s="7" t="s">
        <v>12617</v>
      </c>
      <c r="T3856" s="7" t="s">
        <v>12617</v>
      </c>
      <c r="U3856" s="38" t="s">
        <v>23275</v>
      </c>
      <c r="V3856" s="38" t="s">
        <v>23275</v>
      </c>
      <c r="W3856" s="7" t="s">
        <v>12617</v>
      </c>
      <c r="X3856" s="7" t="s">
        <v>6</v>
      </c>
      <c r="Y3856" s="7" t="s">
        <v>6</v>
      </c>
      <c r="Z3856" s="7" t="s">
        <v>12617</v>
      </c>
      <c r="AA3856" s="7" t="s">
        <v>12617</v>
      </c>
      <c r="AB3856" s="7" t="s">
        <v>6</v>
      </c>
      <c r="AC3856" s="7" t="s">
        <v>12617</v>
      </c>
      <c r="AD3856" s="38" t="s">
        <v>9464</v>
      </c>
      <c r="AE3856" s="38" t="s">
        <v>9465</v>
      </c>
      <c r="AF3856" s="38" t="s">
        <v>9466</v>
      </c>
      <c r="AG3856" s="38" t="s">
        <v>20889</v>
      </c>
      <c r="AH3856" s="38" t="s">
        <v>13116</v>
      </c>
      <c r="AI3856" s="38" t="s">
        <v>20890</v>
      </c>
      <c r="AJ3856" s="38" t="s">
        <v>20891</v>
      </c>
      <c r="AK3856" s="38" t="s">
        <v>9580</v>
      </c>
      <c r="AL3856" s="38" t="s">
        <v>10063</v>
      </c>
      <c r="AM3856" s="38" t="s">
        <v>10064</v>
      </c>
      <c r="AN3856" s="38" t="s">
        <v>10065</v>
      </c>
    </row>
    <row r="3857" spans="1:40" ht="13.5" customHeight="1">
      <c r="A3857" s="5" t="s">
        <v>12586</v>
      </c>
      <c r="B3857" s="14" t="s">
        <v>12619</v>
      </c>
      <c r="C3857" s="8" t="s">
        <v>10092</v>
      </c>
      <c r="D3857" s="8" t="s">
        <v>21316</v>
      </c>
      <c r="E3857" s="8" t="s">
        <v>10093</v>
      </c>
      <c r="F3857" s="9" t="s">
        <v>21317</v>
      </c>
      <c r="G3857" s="10">
        <v>81.33</v>
      </c>
      <c r="H3857" s="8" t="s">
        <v>20</v>
      </c>
      <c r="I3857" s="11">
        <v>20060612</v>
      </c>
      <c r="J3857" s="11">
        <v>20060612</v>
      </c>
      <c r="K3857" s="12">
        <v>202104</v>
      </c>
      <c r="L3857" s="12">
        <v>202108</v>
      </c>
      <c r="M3857" s="7" t="s">
        <v>12617</v>
      </c>
      <c r="N3857" s="14" t="s">
        <v>6</v>
      </c>
      <c r="O3857" s="38" t="s">
        <v>23275</v>
      </c>
      <c r="P3857" s="7" t="s">
        <v>12617</v>
      </c>
      <c r="Q3857" s="7" t="s">
        <v>12617</v>
      </c>
      <c r="R3857" s="7"/>
      <c r="S3857" s="7" t="s">
        <v>12617</v>
      </c>
      <c r="T3857" s="7" t="s">
        <v>12617</v>
      </c>
      <c r="U3857" s="38" t="s">
        <v>23275</v>
      </c>
      <c r="V3857" s="38" t="s">
        <v>23275</v>
      </c>
      <c r="W3857" s="7" t="s">
        <v>12617</v>
      </c>
      <c r="X3857" s="7" t="s">
        <v>6</v>
      </c>
      <c r="Y3857" s="7" t="s">
        <v>6</v>
      </c>
      <c r="Z3857" s="7" t="s">
        <v>12617</v>
      </c>
      <c r="AA3857" s="7" t="s">
        <v>12617</v>
      </c>
      <c r="AB3857" s="7" t="s">
        <v>6</v>
      </c>
      <c r="AC3857" s="7" t="s">
        <v>12617</v>
      </c>
      <c r="AD3857" s="38" t="s">
        <v>9464</v>
      </c>
      <c r="AE3857" s="38" t="s">
        <v>9465</v>
      </c>
      <c r="AF3857" s="38" t="s">
        <v>9466</v>
      </c>
      <c r="AG3857" s="38" t="s">
        <v>20889</v>
      </c>
      <c r="AH3857" s="38" t="s">
        <v>13116</v>
      </c>
      <c r="AI3857" s="38" t="s">
        <v>20890</v>
      </c>
      <c r="AJ3857" s="38" t="s">
        <v>20891</v>
      </c>
      <c r="AK3857" s="38" t="s">
        <v>9580</v>
      </c>
      <c r="AL3857" s="38" t="s">
        <v>10063</v>
      </c>
      <c r="AM3857" s="38" t="s">
        <v>10064</v>
      </c>
      <c r="AN3857" s="38" t="s">
        <v>10065</v>
      </c>
    </row>
    <row r="3858" spans="1:40" ht="13.5" customHeight="1">
      <c r="A3858" s="5" t="s">
        <v>12586</v>
      </c>
      <c r="B3858" s="14" t="s">
        <v>12619</v>
      </c>
      <c r="C3858" s="8" t="s">
        <v>10094</v>
      </c>
      <c r="D3858" s="8" t="s">
        <v>21318</v>
      </c>
      <c r="E3858" s="8" t="s">
        <v>10095</v>
      </c>
      <c r="F3858" s="9" t="s">
        <v>21319</v>
      </c>
      <c r="G3858" s="10">
        <v>2841.67</v>
      </c>
      <c r="H3858" s="8" t="s">
        <v>20</v>
      </c>
      <c r="I3858" s="11">
        <v>20090716</v>
      </c>
      <c r="J3858" s="11">
        <v>20090716</v>
      </c>
      <c r="K3858" s="12">
        <v>202104</v>
      </c>
      <c r="L3858" s="12">
        <v>202108</v>
      </c>
      <c r="M3858" s="7" t="s">
        <v>12617</v>
      </c>
      <c r="N3858" s="14" t="s">
        <v>6</v>
      </c>
      <c r="O3858" s="38" t="s">
        <v>23275</v>
      </c>
      <c r="P3858" s="7" t="s">
        <v>12617</v>
      </c>
      <c r="Q3858" s="7" t="s">
        <v>12617</v>
      </c>
      <c r="R3858" s="7"/>
      <c r="S3858" s="7" t="s">
        <v>12617</v>
      </c>
      <c r="T3858" s="7" t="s">
        <v>12642</v>
      </c>
      <c r="U3858" s="38" t="s">
        <v>23275</v>
      </c>
      <c r="V3858" s="38" t="s">
        <v>23275</v>
      </c>
      <c r="W3858" s="7" t="s">
        <v>12617</v>
      </c>
      <c r="X3858" s="7" t="s">
        <v>6</v>
      </c>
      <c r="Y3858" s="7" t="s">
        <v>6</v>
      </c>
      <c r="Z3858" s="7" t="s">
        <v>12642</v>
      </c>
      <c r="AA3858" s="7" t="s">
        <v>12617</v>
      </c>
      <c r="AB3858" s="7" t="s">
        <v>6</v>
      </c>
      <c r="AC3858" s="7" t="s">
        <v>12617</v>
      </c>
      <c r="AD3858" s="38" t="s">
        <v>9464</v>
      </c>
      <c r="AE3858" s="38" t="s">
        <v>9465</v>
      </c>
      <c r="AF3858" s="38" t="s">
        <v>9466</v>
      </c>
      <c r="AG3858" s="38" t="s">
        <v>20889</v>
      </c>
      <c r="AH3858" s="38" t="s">
        <v>13116</v>
      </c>
      <c r="AI3858" s="38" t="s">
        <v>20890</v>
      </c>
      <c r="AJ3858" s="38" t="s">
        <v>20891</v>
      </c>
      <c r="AK3858" s="38" t="s">
        <v>10057</v>
      </c>
      <c r="AL3858" s="38" t="s">
        <v>10063</v>
      </c>
      <c r="AM3858" s="38" t="s">
        <v>10064</v>
      </c>
      <c r="AN3858" s="38" t="s">
        <v>10065</v>
      </c>
    </row>
    <row r="3859" spans="1:40" ht="13.5" customHeight="1">
      <c r="A3859" s="5" t="s">
        <v>12586</v>
      </c>
      <c r="B3859" s="14" t="s">
        <v>12619</v>
      </c>
      <c r="C3859" s="8" t="s">
        <v>10096</v>
      </c>
      <c r="D3859" s="8" t="s">
        <v>21320</v>
      </c>
      <c r="E3859" s="8" t="s">
        <v>10097</v>
      </c>
      <c r="F3859" s="9" t="s">
        <v>21321</v>
      </c>
      <c r="G3859" s="10">
        <v>162</v>
      </c>
      <c r="H3859" s="8" t="s">
        <v>20</v>
      </c>
      <c r="I3859" s="11">
        <v>20161212</v>
      </c>
      <c r="J3859" s="11">
        <v>20161212</v>
      </c>
      <c r="K3859" s="12">
        <v>202104</v>
      </c>
      <c r="L3859" s="12">
        <v>202108</v>
      </c>
      <c r="M3859" s="7" t="s">
        <v>12617</v>
      </c>
      <c r="N3859" s="14" t="s">
        <v>6</v>
      </c>
      <c r="O3859" s="38" t="s">
        <v>23275</v>
      </c>
      <c r="P3859" s="7" t="s">
        <v>12617</v>
      </c>
      <c r="Q3859" s="7" t="s">
        <v>12617</v>
      </c>
      <c r="R3859" s="7"/>
      <c r="S3859" s="7" t="s">
        <v>12617</v>
      </c>
      <c r="T3859" s="7" t="s">
        <v>12617</v>
      </c>
      <c r="U3859" s="38" t="s">
        <v>23275</v>
      </c>
      <c r="V3859" s="38" t="s">
        <v>23275</v>
      </c>
      <c r="W3859" s="7" t="s">
        <v>12617</v>
      </c>
      <c r="X3859" s="7" t="s">
        <v>6</v>
      </c>
      <c r="Y3859" s="7" t="s">
        <v>6</v>
      </c>
      <c r="Z3859" s="7" t="s">
        <v>12617</v>
      </c>
      <c r="AA3859" s="7" t="s">
        <v>12617</v>
      </c>
      <c r="AB3859" s="7" t="s">
        <v>6</v>
      </c>
      <c r="AC3859" s="7" t="s">
        <v>12617</v>
      </c>
      <c r="AD3859" s="38" t="s">
        <v>9464</v>
      </c>
      <c r="AE3859" s="38" t="s">
        <v>9465</v>
      </c>
      <c r="AF3859" s="38" t="s">
        <v>9466</v>
      </c>
      <c r="AG3859" s="38" t="s">
        <v>20889</v>
      </c>
      <c r="AH3859" s="38" t="s">
        <v>13116</v>
      </c>
      <c r="AI3859" s="38" t="s">
        <v>20890</v>
      </c>
      <c r="AJ3859" s="38" t="s">
        <v>20891</v>
      </c>
      <c r="AK3859" s="38" t="s">
        <v>10057</v>
      </c>
      <c r="AL3859" s="38" t="s">
        <v>10063</v>
      </c>
      <c r="AM3859" s="38" t="s">
        <v>10064</v>
      </c>
      <c r="AN3859" s="38" t="s">
        <v>10065</v>
      </c>
    </row>
    <row r="3860" spans="1:40" ht="13.5" customHeight="1">
      <c r="A3860" s="5" t="s">
        <v>12586</v>
      </c>
      <c r="B3860" s="14" t="s">
        <v>12619</v>
      </c>
      <c r="C3860" s="8" t="s">
        <v>10098</v>
      </c>
      <c r="D3860" s="8" t="s">
        <v>21322</v>
      </c>
      <c r="E3860" s="8" t="s">
        <v>10099</v>
      </c>
      <c r="F3860" s="9" t="s">
        <v>21323</v>
      </c>
      <c r="G3860" s="10">
        <v>346.44</v>
      </c>
      <c r="H3860" s="8" t="s">
        <v>20</v>
      </c>
      <c r="I3860" s="11">
        <v>20020506</v>
      </c>
      <c r="J3860" s="11">
        <v>20020506</v>
      </c>
      <c r="K3860" s="12">
        <v>202104</v>
      </c>
      <c r="L3860" s="12">
        <v>202108</v>
      </c>
      <c r="M3860" s="7" t="s">
        <v>12617</v>
      </c>
      <c r="N3860" s="14" t="s">
        <v>6</v>
      </c>
      <c r="O3860" s="38" t="s">
        <v>23275</v>
      </c>
      <c r="P3860" s="7" t="s">
        <v>12617</v>
      </c>
      <c r="Q3860" s="7" t="s">
        <v>12617</v>
      </c>
      <c r="R3860" s="7"/>
      <c r="S3860" s="7" t="s">
        <v>12617</v>
      </c>
      <c r="T3860" s="7" t="s">
        <v>13449</v>
      </c>
      <c r="U3860" s="38" t="s">
        <v>23275</v>
      </c>
      <c r="V3860" s="38" t="s">
        <v>23275</v>
      </c>
      <c r="W3860" s="7" t="s">
        <v>12617</v>
      </c>
      <c r="X3860" s="7" t="s">
        <v>6</v>
      </c>
      <c r="Y3860" s="7" t="s">
        <v>6</v>
      </c>
      <c r="Z3860" s="7" t="s">
        <v>12642</v>
      </c>
      <c r="AA3860" s="7" t="s">
        <v>12617</v>
      </c>
      <c r="AB3860" s="7" t="s">
        <v>6</v>
      </c>
      <c r="AC3860" s="7" t="s">
        <v>12617</v>
      </c>
      <c r="AD3860" s="38" t="s">
        <v>9464</v>
      </c>
      <c r="AE3860" s="38" t="s">
        <v>9465</v>
      </c>
      <c r="AF3860" s="38" t="s">
        <v>9466</v>
      </c>
      <c r="AG3860" s="38" t="s">
        <v>20889</v>
      </c>
      <c r="AH3860" s="38" t="s">
        <v>13116</v>
      </c>
      <c r="AI3860" s="38" t="s">
        <v>20890</v>
      </c>
      <c r="AJ3860" s="38" t="s">
        <v>20891</v>
      </c>
      <c r="AK3860" s="38" t="s">
        <v>9580</v>
      </c>
      <c r="AL3860" s="38" t="s">
        <v>10063</v>
      </c>
      <c r="AM3860" s="38" t="s">
        <v>10064</v>
      </c>
      <c r="AN3860" s="38" t="s">
        <v>10065</v>
      </c>
    </row>
    <row r="3861" spans="1:40" ht="13.5" customHeight="1">
      <c r="A3861" s="5" t="s">
        <v>12586</v>
      </c>
      <c r="B3861" s="14" t="s">
        <v>12619</v>
      </c>
      <c r="C3861" s="8" t="s">
        <v>10100</v>
      </c>
      <c r="D3861" s="8" t="s">
        <v>21324</v>
      </c>
      <c r="E3861" s="8" t="s">
        <v>10101</v>
      </c>
      <c r="F3861" s="9" t="s">
        <v>21325</v>
      </c>
      <c r="G3861" s="10">
        <v>343</v>
      </c>
      <c r="H3861" s="8" t="s">
        <v>20</v>
      </c>
      <c r="I3861" s="11">
        <v>20020815</v>
      </c>
      <c r="J3861" s="11">
        <v>20020815</v>
      </c>
      <c r="K3861" s="12">
        <v>202104</v>
      </c>
      <c r="L3861" s="12">
        <v>202108</v>
      </c>
      <c r="M3861" s="7" t="s">
        <v>12642</v>
      </c>
      <c r="N3861" s="14" t="s">
        <v>6</v>
      </c>
      <c r="O3861" s="38" t="s">
        <v>23275</v>
      </c>
      <c r="P3861" s="7" t="s">
        <v>12617</v>
      </c>
      <c r="Q3861" s="7" t="s">
        <v>12617</v>
      </c>
      <c r="R3861" s="7"/>
      <c r="S3861" s="7" t="s">
        <v>12617</v>
      </c>
      <c r="T3861" s="7" t="s">
        <v>13449</v>
      </c>
      <c r="U3861" s="38" t="s">
        <v>23275</v>
      </c>
      <c r="V3861" s="38" t="s">
        <v>23275</v>
      </c>
      <c r="W3861" s="7" t="s">
        <v>12617</v>
      </c>
      <c r="X3861" s="7" t="s">
        <v>6</v>
      </c>
      <c r="Y3861" s="7" t="s">
        <v>6</v>
      </c>
      <c r="Z3861" s="7" t="s">
        <v>12642</v>
      </c>
      <c r="AA3861" s="7" t="s">
        <v>12617</v>
      </c>
      <c r="AB3861" s="7" t="s">
        <v>6</v>
      </c>
      <c r="AC3861" s="7" t="s">
        <v>12617</v>
      </c>
      <c r="AD3861" s="38" t="s">
        <v>9464</v>
      </c>
      <c r="AE3861" s="38" t="s">
        <v>9465</v>
      </c>
      <c r="AF3861" s="38" t="s">
        <v>9466</v>
      </c>
      <c r="AG3861" s="38" t="s">
        <v>20889</v>
      </c>
      <c r="AH3861" s="38" t="s">
        <v>13116</v>
      </c>
      <c r="AI3861" s="38" t="s">
        <v>20890</v>
      </c>
      <c r="AJ3861" s="38" t="s">
        <v>20891</v>
      </c>
      <c r="AK3861" s="38" t="s">
        <v>10057</v>
      </c>
      <c r="AL3861" s="38" t="s">
        <v>10063</v>
      </c>
      <c r="AM3861" s="38" t="s">
        <v>10064</v>
      </c>
      <c r="AN3861" s="38" t="s">
        <v>10065</v>
      </c>
    </row>
    <row r="3862" spans="1:40" ht="13.5" customHeight="1">
      <c r="A3862" s="5" t="s">
        <v>12586</v>
      </c>
      <c r="B3862" s="14" t="s">
        <v>12619</v>
      </c>
      <c r="C3862" s="8" t="s">
        <v>10102</v>
      </c>
      <c r="D3862" s="8" t="s">
        <v>21326</v>
      </c>
      <c r="E3862" s="8" t="s">
        <v>10103</v>
      </c>
      <c r="F3862" s="9" t="s">
        <v>21327</v>
      </c>
      <c r="G3862" s="10">
        <v>5485.41</v>
      </c>
      <c r="H3862" s="8" t="s">
        <v>1240</v>
      </c>
      <c r="I3862" s="11">
        <v>20101130</v>
      </c>
      <c r="J3862" s="11"/>
      <c r="K3862" s="12">
        <v>202104</v>
      </c>
      <c r="L3862" s="12" t="s">
        <v>1226</v>
      </c>
      <c r="M3862" s="7" t="s">
        <v>12617</v>
      </c>
      <c r="N3862" s="14" t="s">
        <v>6</v>
      </c>
      <c r="O3862" s="38" t="s">
        <v>23275</v>
      </c>
      <c r="P3862" s="7" t="s">
        <v>12617</v>
      </c>
      <c r="Q3862" s="7" t="s">
        <v>12617</v>
      </c>
      <c r="R3862" s="7"/>
      <c r="S3862" s="7" t="s">
        <v>12617</v>
      </c>
      <c r="T3862" s="7"/>
      <c r="U3862" s="38" t="s">
        <v>23275</v>
      </c>
      <c r="V3862" s="38" t="s">
        <v>23275</v>
      </c>
      <c r="W3862" s="7" t="s">
        <v>12617</v>
      </c>
      <c r="X3862" s="7" t="s">
        <v>6</v>
      </c>
      <c r="Y3862" s="7" t="s">
        <v>6</v>
      </c>
      <c r="Z3862" s="7" t="s">
        <v>12617</v>
      </c>
      <c r="AA3862" s="7"/>
      <c r="AB3862" s="7" t="s">
        <v>6</v>
      </c>
      <c r="AC3862" s="7" t="s">
        <v>12617</v>
      </c>
      <c r="AD3862" s="38" t="s">
        <v>9464</v>
      </c>
      <c r="AE3862" s="38" t="s">
        <v>9465</v>
      </c>
      <c r="AF3862" s="38" t="s">
        <v>9466</v>
      </c>
      <c r="AG3862" s="38" t="s">
        <v>20992</v>
      </c>
      <c r="AH3862" s="38" t="s">
        <v>12619</v>
      </c>
      <c r="AI3862" s="38" t="s">
        <v>21328</v>
      </c>
      <c r="AJ3862" s="38" t="s">
        <v>21329</v>
      </c>
      <c r="AK3862" s="38"/>
      <c r="AL3862" s="38"/>
      <c r="AM3862" s="38"/>
      <c r="AN3862" s="38"/>
    </row>
    <row r="3863" spans="1:40" ht="13.5" customHeight="1">
      <c r="A3863" s="5" t="s">
        <v>12586</v>
      </c>
      <c r="B3863" s="14" t="s">
        <v>12619</v>
      </c>
      <c r="C3863" s="8" t="s">
        <v>10104</v>
      </c>
      <c r="D3863" s="8" t="s">
        <v>21330</v>
      </c>
      <c r="E3863" s="8" t="s">
        <v>10105</v>
      </c>
      <c r="F3863" s="9" t="s">
        <v>21331</v>
      </c>
      <c r="G3863" s="10">
        <v>157.74</v>
      </c>
      <c r="H3863" s="8" t="s">
        <v>20</v>
      </c>
      <c r="I3863" s="11">
        <v>20091130</v>
      </c>
      <c r="J3863" s="11"/>
      <c r="K3863" s="12">
        <v>202104</v>
      </c>
      <c r="L3863" s="12" t="s">
        <v>1226</v>
      </c>
      <c r="M3863" s="7" t="s">
        <v>12617</v>
      </c>
      <c r="N3863" s="14" t="s">
        <v>6</v>
      </c>
      <c r="O3863" s="38" t="s">
        <v>23275</v>
      </c>
      <c r="P3863" s="7" t="s">
        <v>12617</v>
      </c>
      <c r="Q3863" s="7" t="s">
        <v>12617</v>
      </c>
      <c r="R3863" s="7"/>
      <c r="S3863" s="7" t="s">
        <v>12617</v>
      </c>
      <c r="T3863" s="7"/>
      <c r="U3863" s="38" t="s">
        <v>23275</v>
      </c>
      <c r="V3863" s="38" t="s">
        <v>23275</v>
      </c>
      <c r="W3863" s="7" t="s">
        <v>12617</v>
      </c>
      <c r="X3863" s="7" t="s">
        <v>6</v>
      </c>
      <c r="Y3863" s="7" t="s">
        <v>6</v>
      </c>
      <c r="Z3863" s="7" t="s">
        <v>12617</v>
      </c>
      <c r="AA3863" s="7"/>
      <c r="AB3863" s="7" t="s">
        <v>6</v>
      </c>
      <c r="AC3863" s="7" t="s">
        <v>12617</v>
      </c>
      <c r="AD3863" s="38" t="s">
        <v>9464</v>
      </c>
      <c r="AE3863" s="38" t="s">
        <v>9465</v>
      </c>
      <c r="AF3863" s="38" t="s">
        <v>9466</v>
      </c>
      <c r="AG3863" s="38" t="s">
        <v>20992</v>
      </c>
      <c r="AH3863" s="38" t="s">
        <v>12619</v>
      </c>
      <c r="AI3863" s="38" t="s">
        <v>21328</v>
      </c>
      <c r="AJ3863" s="38" t="s">
        <v>21329</v>
      </c>
      <c r="AK3863" s="38"/>
      <c r="AL3863" s="38"/>
      <c r="AM3863" s="38"/>
      <c r="AN3863" s="38"/>
    </row>
    <row r="3864" spans="1:40" ht="13.5" customHeight="1">
      <c r="A3864" s="5" t="s">
        <v>12586</v>
      </c>
      <c r="B3864" s="14" t="s">
        <v>12619</v>
      </c>
      <c r="C3864" s="8" t="s">
        <v>10106</v>
      </c>
      <c r="D3864" s="8" t="s">
        <v>21332</v>
      </c>
      <c r="E3864" s="8" t="s">
        <v>10107</v>
      </c>
      <c r="F3864" s="9" t="s">
        <v>21333</v>
      </c>
      <c r="G3864" s="10">
        <v>248.02</v>
      </c>
      <c r="H3864" s="8" t="s">
        <v>20</v>
      </c>
      <c r="I3864" s="11">
        <v>20081112</v>
      </c>
      <c r="J3864" s="11"/>
      <c r="K3864" s="12">
        <v>202104</v>
      </c>
      <c r="L3864" s="12" t="s">
        <v>1226</v>
      </c>
      <c r="M3864" s="7" t="s">
        <v>12617</v>
      </c>
      <c r="N3864" s="14" t="s">
        <v>6</v>
      </c>
      <c r="O3864" s="38" t="s">
        <v>23275</v>
      </c>
      <c r="P3864" s="7" t="s">
        <v>12617</v>
      </c>
      <c r="Q3864" s="7" t="s">
        <v>12617</v>
      </c>
      <c r="R3864" s="7"/>
      <c r="S3864" s="7" t="s">
        <v>12617</v>
      </c>
      <c r="T3864" s="7"/>
      <c r="U3864" s="38" t="s">
        <v>23275</v>
      </c>
      <c r="V3864" s="38" t="s">
        <v>23275</v>
      </c>
      <c r="W3864" s="7" t="s">
        <v>12617</v>
      </c>
      <c r="X3864" s="7" t="s">
        <v>6</v>
      </c>
      <c r="Y3864" s="7" t="s">
        <v>6</v>
      </c>
      <c r="Z3864" s="7" t="s">
        <v>12617</v>
      </c>
      <c r="AA3864" s="7"/>
      <c r="AB3864" s="7" t="s">
        <v>6</v>
      </c>
      <c r="AC3864" s="7" t="s">
        <v>12617</v>
      </c>
      <c r="AD3864" s="38" t="s">
        <v>9464</v>
      </c>
      <c r="AE3864" s="38" t="s">
        <v>9465</v>
      </c>
      <c r="AF3864" s="38" t="s">
        <v>9466</v>
      </c>
      <c r="AG3864" s="38" t="s">
        <v>21334</v>
      </c>
      <c r="AH3864" s="38" t="s">
        <v>12619</v>
      </c>
      <c r="AI3864" s="38" t="s">
        <v>21328</v>
      </c>
      <c r="AJ3864" s="38" t="s">
        <v>21329</v>
      </c>
      <c r="AK3864" s="38"/>
      <c r="AL3864" s="38"/>
      <c r="AM3864" s="38"/>
      <c r="AN3864" s="38"/>
    </row>
    <row r="3865" spans="1:40" ht="13.5" customHeight="1">
      <c r="A3865" s="5" t="s">
        <v>12586</v>
      </c>
      <c r="B3865" s="14" t="s">
        <v>12619</v>
      </c>
      <c r="C3865" s="8" t="s">
        <v>10108</v>
      </c>
      <c r="D3865" s="8" t="s">
        <v>21335</v>
      </c>
      <c r="E3865" s="8" t="s">
        <v>2102</v>
      </c>
      <c r="F3865" s="9" t="s">
        <v>21336</v>
      </c>
      <c r="G3865" s="10">
        <v>128.84</v>
      </c>
      <c r="H3865" s="8" t="s">
        <v>20</v>
      </c>
      <c r="I3865" s="11">
        <v>20071109</v>
      </c>
      <c r="J3865" s="11"/>
      <c r="K3865" s="12">
        <v>202104</v>
      </c>
      <c r="L3865" s="12" t="s">
        <v>1226</v>
      </c>
      <c r="M3865" s="7" t="s">
        <v>12617</v>
      </c>
      <c r="N3865" s="14" t="s">
        <v>6</v>
      </c>
      <c r="O3865" s="38" t="s">
        <v>23275</v>
      </c>
      <c r="P3865" s="7" t="s">
        <v>12617</v>
      </c>
      <c r="Q3865" s="7" t="s">
        <v>12617</v>
      </c>
      <c r="R3865" s="7"/>
      <c r="S3865" s="7" t="s">
        <v>12617</v>
      </c>
      <c r="T3865" s="7"/>
      <c r="U3865" s="38" t="s">
        <v>23275</v>
      </c>
      <c r="V3865" s="38" t="s">
        <v>23275</v>
      </c>
      <c r="W3865" s="7" t="s">
        <v>12617</v>
      </c>
      <c r="X3865" s="7" t="s">
        <v>6</v>
      </c>
      <c r="Y3865" s="7" t="s">
        <v>6</v>
      </c>
      <c r="Z3865" s="7" t="s">
        <v>12617</v>
      </c>
      <c r="AA3865" s="7"/>
      <c r="AB3865" s="7" t="s">
        <v>6</v>
      </c>
      <c r="AC3865" s="7" t="s">
        <v>12617</v>
      </c>
      <c r="AD3865" s="38" t="s">
        <v>9464</v>
      </c>
      <c r="AE3865" s="38" t="s">
        <v>9465</v>
      </c>
      <c r="AF3865" s="38" t="s">
        <v>9466</v>
      </c>
      <c r="AG3865" s="38" t="s">
        <v>20992</v>
      </c>
      <c r="AH3865" s="38" t="s">
        <v>12619</v>
      </c>
      <c r="AI3865" s="38" t="s">
        <v>21328</v>
      </c>
      <c r="AJ3865" s="38" t="s">
        <v>21329</v>
      </c>
      <c r="AK3865" s="38"/>
      <c r="AL3865" s="38"/>
      <c r="AM3865" s="38"/>
      <c r="AN3865" s="38"/>
    </row>
    <row r="3866" spans="1:40" ht="13.5" customHeight="1">
      <c r="A3866" s="5" t="s">
        <v>12586</v>
      </c>
      <c r="B3866" s="14" t="s">
        <v>12619</v>
      </c>
      <c r="C3866" s="8" t="s">
        <v>10109</v>
      </c>
      <c r="D3866" s="8" t="s">
        <v>21337</v>
      </c>
      <c r="E3866" s="8" t="s">
        <v>10110</v>
      </c>
      <c r="F3866" s="9" t="s">
        <v>21338</v>
      </c>
      <c r="G3866" s="10">
        <v>125.64</v>
      </c>
      <c r="H3866" s="8" t="s">
        <v>20</v>
      </c>
      <c r="I3866" s="11">
        <v>20060120</v>
      </c>
      <c r="J3866" s="11"/>
      <c r="K3866" s="12">
        <v>202104</v>
      </c>
      <c r="L3866" s="12" t="s">
        <v>1226</v>
      </c>
      <c r="M3866" s="7" t="s">
        <v>12617</v>
      </c>
      <c r="N3866" s="14" t="s">
        <v>6</v>
      </c>
      <c r="O3866" s="38" t="s">
        <v>23275</v>
      </c>
      <c r="P3866" s="7" t="s">
        <v>12617</v>
      </c>
      <c r="Q3866" s="7" t="s">
        <v>12617</v>
      </c>
      <c r="R3866" s="7"/>
      <c r="S3866" s="7" t="s">
        <v>12617</v>
      </c>
      <c r="T3866" s="7"/>
      <c r="U3866" s="38" t="s">
        <v>23275</v>
      </c>
      <c r="V3866" s="38" t="s">
        <v>23275</v>
      </c>
      <c r="W3866" s="7" t="s">
        <v>12617</v>
      </c>
      <c r="X3866" s="7" t="s">
        <v>6</v>
      </c>
      <c r="Y3866" s="7" t="s">
        <v>6</v>
      </c>
      <c r="Z3866" s="7" t="s">
        <v>12617</v>
      </c>
      <c r="AA3866" s="7"/>
      <c r="AB3866" s="7" t="s">
        <v>6</v>
      </c>
      <c r="AC3866" s="7" t="s">
        <v>12617</v>
      </c>
      <c r="AD3866" s="38" t="s">
        <v>9464</v>
      </c>
      <c r="AE3866" s="38" t="s">
        <v>9465</v>
      </c>
      <c r="AF3866" s="38" t="s">
        <v>9466</v>
      </c>
      <c r="AG3866" s="38" t="s">
        <v>20992</v>
      </c>
      <c r="AH3866" s="38" t="s">
        <v>12619</v>
      </c>
      <c r="AI3866" s="38" t="s">
        <v>21328</v>
      </c>
      <c r="AJ3866" s="38" t="s">
        <v>21329</v>
      </c>
      <c r="AK3866" s="38"/>
      <c r="AL3866" s="38"/>
      <c r="AM3866" s="38"/>
      <c r="AN3866" s="38"/>
    </row>
    <row r="3867" spans="1:40" ht="13.5" customHeight="1">
      <c r="A3867" s="5" t="s">
        <v>12586</v>
      </c>
      <c r="B3867" s="14" t="s">
        <v>12619</v>
      </c>
      <c r="C3867" s="8" t="s">
        <v>10111</v>
      </c>
      <c r="D3867" s="8" t="s">
        <v>21339</v>
      </c>
      <c r="E3867" s="8" t="s">
        <v>10112</v>
      </c>
      <c r="F3867" s="9" t="s">
        <v>21340</v>
      </c>
      <c r="G3867" s="10">
        <v>128.07</v>
      </c>
      <c r="H3867" s="8" t="s">
        <v>20</v>
      </c>
      <c r="I3867" s="11">
        <v>20070611</v>
      </c>
      <c r="J3867" s="11"/>
      <c r="K3867" s="12">
        <v>202104</v>
      </c>
      <c r="L3867" s="12" t="s">
        <v>1226</v>
      </c>
      <c r="M3867" s="7" t="s">
        <v>12617</v>
      </c>
      <c r="N3867" s="14" t="s">
        <v>6</v>
      </c>
      <c r="O3867" s="38" t="s">
        <v>23275</v>
      </c>
      <c r="P3867" s="7" t="s">
        <v>12617</v>
      </c>
      <c r="Q3867" s="7" t="s">
        <v>12617</v>
      </c>
      <c r="R3867" s="7"/>
      <c r="S3867" s="7" t="s">
        <v>12617</v>
      </c>
      <c r="T3867" s="7"/>
      <c r="U3867" s="38" t="s">
        <v>23275</v>
      </c>
      <c r="V3867" s="38" t="s">
        <v>23275</v>
      </c>
      <c r="W3867" s="7" t="s">
        <v>12617</v>
      </c>
      <c r="X3867" s="7" t="s">
        <v>6</v>
      </c>
      <c r="Y3867" s="7" t="s">
        <v>6</v>
      </c>
      <c r="Z3867" s="7" t="s">
        <v>12617</v>
      </c>
      <c r="AA3867" s="7"/>
      <c r="AB3867" s="7" t="s">
        <v>6</v>
      </c>
      <c r="AC3867" s="7" t="s">
        <v>12617</v>
      </c>
      <c r="AD3867" s="38" t="s">
        <v>9464</v>
      </c>
      <c r="AE3867" s="38" t="s">
        <v>9465</v>
      </c>
      <c r="AF3867" s="38" t="s">
        <v>9466</v>
      </c>
      <c r="AG3867" s="38" t="s">
        <v>20992</v>
      </c>
      <c r="AH3867" s="38" t="s">
        <v>12619</v>
      </c>
      <c r="AI3867" s="38" t="s">
        <v>21328</v>
      </c>
      <c r="AJ3867" s="38" t="s">
        <v>21329</v>
      </c>
      <c r="AK3867" s="38"/>
      <c r="AL3867" s="38"/>
      <c r="AM3867" s="38"/>
      <c r="AN3867" s="38"/>
    </row>
    <row r="3868" spans="1:40" ht="13.5" customHeight="1">
      <c r="A3868" s="5" t="s">
        <v>12586</v>
      </c>
      <c r="B3868" s="14" t="s">
        <v>12619</v>
      </c>
      <c r="C3868" s="8" t="s">
        <v>10113</v>
      </c>
      <c r="D3868" s="8" t="s">
        <v>21341</v>
      </c>
      <c r="E3868" s="8" t="s">
        <v>10114</v>
      </c>
      <c r="F3868" s="9" t="s">
        <v>21342</v>
      </c>
      <c r="G3868" s="10">
        <v>471.24</v>
      </c>
      <c r="H3868" s="8" t="s">
        <v>20</v>
      </c>
      <c r="I3868" s="11">
        <v>20090403</v>
      </c>
      <c r="J3868" s="11"/>
      <c r="K3868" s="12">
        <v>202104</v>
      </c>
      <c r="L3868" s="12" t="s">
        <v>1226</v>
      </c>
      <c r="M3868" s="7" t="s">
        <v>12617</v>
      </c>
      <c r="N3868" s="14" t="s">
        <v>6</v>
      </c>
      <c r="O3868" s="38" t="s">
        <v>23275</v>
      </c>
      <c r="P3868" s="7" t="s">
        <v>12617</v>
      </c>
      <c r="Q3868" s="7" t="s">
        <v>12617</v>
      </c>
      <c r="R3868" s="7"/>
      <c r="S3868" s="7" t="s">
        <v>12617</v>
      </c>
      <c r="T3868" s="7"/>
      <c r="U3868" s="38" t="s">
        <v>23275</v>
      </c>
      <c r="V3868" s="38" t="s">
        <v>23275</v>
      </c>
      <c r="W3868" s="7" t="s">
        <v>12617</v>
      </c>
      <c r="X3868" s="7" t="s">
        <v>6</v>
      </c>
      <c r="Y3868" s="7" t="s">
        <v>6</v>
      </c>
      <c r="Z3868" s="7" t="s">
        <v>12617</v>
      </c>
      <c r="AA3868" s="7"/>
      <c r="AB3868" s="7" t="s">
        <v>6</v>
      </c>
      <c r="AC3868" s="7" t="s">
        <v>12617</v>
      </c>
      <c r="AD3868" s="38" t="s">
        <v>9464</v>
      </c>
      <c r="AE3868" s="38" t="s">
        <v>9465</v>
      </c>
      <c r="AF3868" s="38" t="s">
        <v>9466</v>
      </c>
      <c r="AG3868" s="38" t="s">
        <v>20992</v>
      </c>
      <c r="AH3868" s="38" t="s">
        <v>12619</v>
      </c>
      <c r="AI3868" s="38" t="s">
        <v>21328</v>
      </c>
      <c r="AJ3868" s="38" t="s">
        <v>21329</v>
      </c>
      <c r="AK3868" s="38"/>
      <c r="AL3868" s="38"/>
      <c r="AM3868" s="38"/>
      <c r="AN3868" s="38"/>
    </row>
    <row r="3869" spans="1:40" ht="13.5" customHeight="1">
      <c r="A3869" s="5" t="s">
        <v>12586</v>
      </c>
      <c r="B3869" s="14" t="s">
        <v>12619</v>
      </c>
      <c r="C3869" s="8" t="s">
        <v>10115</v>
      </c>
      <c r="D3869" s="8" t="s">
        <v>21343</v>
      </c>
      <c r="E3869" s="8" t="s">
        <v>10116</v>
      </c>
      <c r="F3869" s="9" t="s">
        <v>21344</v>
      </c>
      <c r="G3869" s="10">
        <v>362.31</v>
      </c>
      <c r="H3869" s="8" t="s">
        <v>20</v>
      </c>
      <c r="I3869" s="11">
        <v>20111229</v>
      </c>
      <c r="J3869" s="11"/>
      <c r="K3869" s="12">
        <v>202104</v>
      </c>
      <c r="L3869" s="12" t="s">
        <v>1226</v>
      </c>
      <c r="M3869" s="7" t="s">
        <v>12617</v>
      </c>
      <c r="N3869" s="14" t="s">
        <v>6</v>
      </c>
      <c r="O3869" s="38" t="s">
        <v>23275</v>
      </c>
      <c r="P3869" s="7" t="s">
        <v>12617</v>
      </c>
      <c r="Q3869" s="7" t="s">
        <v>12617</v>
      </c>
      <c r="R3869" s="7"/>
      <c r="S3869" s="7" t="s">
        <v>12617</v>
      </c>
      <c r="T3869" s="7"/>
      <c r="U3869" s="38" t="s">
        <v>23275</v>
      </c>
      <c r="V3869" s="38" t="s">
        <v>23275</v>
      </c>
      <c r="W3869" s="7" t="s">
        <v>12617</v>
      </c>
      <c r="X3869" s="7" t="s">
        <v>6</v>
      </c>
      <c r="Y3869" s="7" t="s">
        <v>6</v>
      </c>
      <c r="Z3869" s="7" t="s">
        <v>12617</v>
      </c>
      <c r="AA3869" s="7"/>
      <c r="AB3869" s="7" t="s">
        <v>6</v>
      </c>
      <c r="AC3869" s="7" t="s">
        <v>12617</v>
      </c>
      <c r="AD3869" s="38" t="s">
        <v>9464</v>
      </c>
      <c r="AE3869" s="38" t="s">
        <v>9465</v>
      </c>
      <c r="AF3869" s="38" t="s">
        <v>9466</v>
      </c>
      <c r="AG3869" s="38" t="s">
        <v>20992</v>
      </c>
      <c r="AH3869" s="38" t="s">
        <v>12619</v>
      </c>
      <c r="AI3869" s="38" t="s">
        <v>21328</v>
      </c>
      <c r="AJ3869" s="38" t="s">
        <v>21329</v>
      </c>
      <c r="AK3869" s="38"/>
      <c r="AL3869" s="38"/>
      <c r="AM3869" s="38"/>
      <c r="AN3869" s="38"/>
    </row>
    <row r="3870" spans="1:40" ht="13.5" customHeight="1">
      <c r="A3870" s="5" t="s">
        <v>12586</v>
      </c>
      <c r="B3870" s="14" t="s">
        <v>12619</v>
      </c>
      <c r="C3870" s="8" t="s">
        <v>10117</v>
      </c>
      <c r="D3870" s="8" t="s">
        <v>21345</v>
      </c>
      <c r="E3870" s="8" t="s">
        <v>2942</v>
      </c>
      <c r="F3870" s="9" t="s">
        <v>21346</v>
      </c>
      <c r="G3870" s="10">
        <v>111.99</v>
      </c>
      <c r="H3870" s="8" t="s">
        <v>20</v>
      </c>
      <c r="I3870" s="11">
        <v>20200225</v>
      </c>
      <c r="J3870" s="11"/>
      <c r="K3870" s="12">
        <v>202104</v>
      </c>
      <c r="L3870" s="12" t="s">
        <v>1226</v>
      </c>
      <c r="M3870" s="7" t="s">
        <v>12617</v>
      </c>
      <c r="N3870" s="14" t="s">
        <v>6</v>
      </c>
      <c r="O3870" s="38" t="s">
        <v>23275</v>
      </c>
      <c r="P3870" s="7" t="s">
        <v>12617</v>
      </c>
      <c r="Q3870" s="7" t="s">
        <v>12617</v>
      </c>
      <c r="R3870" s="7"/>
      <c r="S3870" s="7" t="s">
        <v>12617</v>
      </c>
      <c r="T3870" s="7"/>
      <c r="U3870" s="38" t="s">
        <v>23279</v>
      </c>
      <c r="V3870" s="38" t="s">
        <v>23279</v>
      </c>
      <c r="W3870" s="7" t="s">
        <v>12617</v>
      </c>
      <c r="X3870" s="7" t="s">
        <v>6</v>
      </c>
      <c r="Y3870" s="7" t="s">
        <v>6</v>
      </c>
      <c r="Z3870" s="7" t="s">
        <v>12617</v>
      </c>
      <c r="AA3870" s="7"/>
      <c r="AB3870" s="7" t="s">
        <v>6</v>
      </c>
      <c r="AC3870" s="7" t="s">
        <v>12617</v>
      </c>
      <c r="AD3870" s="38" t="s">
        <v>9464</v>
      </c>
      <c r="AE3870" s="38" t="s">
        <v>9465</v>
      </c>
      <c r="AF3870" s="38" t="s">
        <v>9466</v>
      </c>
      <c r="AG3870" s="38" t="s">
        <v>20992</v>
      </c>
      <c r="AH3870" s="38" t="s">
        <v>12619</v>
      </c>
      <c r="AI3870" s="38" t="s">
        <v>21328</v>
      </c>
      <c r="AJ3870" s="38" t="s">
        <v>21329</v>
      </c>
      <c r="AK3870" s="38"/>
      <c r="AL3870" s="38"/>
      <c r="AM3870" s="38"/>
      <c r="AN3870" s="38"/>
    </row>
    <row r="3871" spans="1:40" ht="13.5" customHeight="1">
      <c r="A3871" s="5" t="s">
        <v>12586</v>
      </c>
      <c r="B3871" s="14" t="s">
        <v>12619</v>
      </c>
      <c r="C3871" s="8" t="s">
        <v>10118</v>
      </c>
      <c r="D3871" s="8" t="s">
        <v>21347</v>
      </c>
      <c r="E3871" s="8" t="s">
        <v>10119</v>
      </c>
      <c r="F3871" s="9" t="s">
        <v>21348</v>
      </c>
      <c r="G3871" s="10">
        <v>120.99</v>
      </c>
      <c r="H3871" s="8" t="s">
        <v>20</v>
      </c>
      <c r="I3871" s="11">
        <v>20141110</v>
      </c>
      <c r="J3871" s="11"/>
      <c r="K3871" s="12">
        <v>202104</v>
      </c>
      <c r="L3871" s="12" t="s">
        <v>1226</v>
      </c>
      <c r="M3871" s="7" t="s">
        <v>12617</v>
      </c>
      <c r="N3871" s="14" t="s">
        <v>6</v>
      </c>
      <c r="O3871" s="38" t="s">
        <v>23275</v>
      </c>
      <c r="P3871" s="7" t="s">
        <v>12617</v>
      </c>
      <c r="Q3871" s="7" t="s">
        <v>12617</v>
      </c>
      <c r="R3871" s="7"/>
      <c r="S3871" s="7" t="s">
        <v>12617</v>
      </c>
      <c r="T3871" s="7"/>
      <c r="U3871" s="38" t="s">
        <v>23275</v>
      </c>
      <c r="V3871" s="38" t="s">
        <v>23275</v>
      </c>
      <c r="W3871" s="7" t="s">
        <v>12617</v>
      </c>
      <c r="X3871" s="7" t="s">
        <v>6</v>
      </c>
      <c r="Y3871" s="7" t="s">
        <v>6</v>
      </c>
      <c r="Z3871" s="7" t="s">
        <v>12617</v>
      </c>
      <c r="AA3871" s="7"/>
      <c r="AB3871" s="7" t="s">
        <v>6</v>
      </c>
      <c r="AC3871" s="7" t="s">
        <v>12617</v>
      </c>
      <c r="AD3871" s="38" t="s">
        <v>9464</v>
      </c>
      <c r="AE3871" s="38" t="s">
        <v>9465</v>
      </c>
      <c r="AF3871" s="38" t="s">
        <v>9466</v>
      </c>
      <c r="AG3871" s="38" t="s">
        <v>20992</v>
      </c>
      <c r="AH3871" s="38" t="s">
        <v>12619</v>
      </c>
      <c r="AI3871" s="38" t="s">
        <v>21328</v>
      </c>
      <c r="AJ3871" s="38" t="s">
        <v>21329</v>
      </c>
      <c r="AK3871" s="38"/>
      <c r="AL3871" s="38"/>
      <c r="AM3871" s="38"/>
      <c r="AN3871" s="38"/>
    </row>
    <row r="3872" spans="1:40" ht="13.5" customHeight="1">
      <c r="A3872" s="5" t="s">
        <v>12586</v>
      </c>
      <c r="B3872" s="14" t="s">
        <v>12619</v>
      </c>
      <c r="C3872" s="8" t="s">
        <v>10120</v>
      </c>
      <c r="D3872" s="8" t="s">
        <v>21349</v>
      </c>
      <c r="E3872" s="8" t="s">
        <v>10121</v>
      </c>
      <c r="F3872" s="9" t="s">
        <v>21350</v>
      </c>
      <c r="G3872" s="10">
        <v>516.17999999999995</v>
      </c>
      <c r="H3872" s="8" t="s">
        <v>20</v>
      </c>
      <c r="I3872" s="11" t="s">
        <v>10122</v>
      </c>
      <c r="J3872" s="11"/>
      <c r="K3872" s="12">
        <v>202104</v>
      </c>
      <c r="L3872" s="12" t="s">
        <v>1226</v>
      </c>
      <c r="M3872" s="7" t="s">
        <v>12617</v>
      </c>
      <c r="N3872" s="14" t="s">
        <v>6</v>
      </c>
      <c r="O3872" s="38" t="s">
        <v>23275</v>
      </c>
      <c r="P3872" s="7" t="s">
        <v>12617</v>
      </c>
      <c r="Q3872" s="7" t="s">
        <v>12617</v>
      </c>
      <c r="R3872" s="7"/>
      <c r="S3872" s="7" t="s">
        <v>12617</v>
      </c>
      <c r="T3872" s="7"/>
      <c r="U3872" s="38" t="s">
        <v>23275</v>
      </c>
      <c r="V3872" s="38" t="s">
        <v>23275</v>
      </c>
      <c r="W3872" s="7" t="s">
        <v>12642</v>
      </c>
      <c r="X3872" s="7" t="s">
        <v>6</v>
      </c>
      <c r="Y3872" s="7" t="s">
        <v>6</v>
      </c>
      <c r="Z3872" s="7" t="s">
        <v>12617</v>
      </c>
      <c r="AA3872" s="7"/>
      <c r="AB3872" s="7" t="s">
        <v>6</v>
      </c>
      <c r="AC3872" s="7" t="s">
        <v>12617</v>
      </c>
      <c r="AD3872" s="38" t="s">
        <v>9464</v>
      </c>
      <c r="AE3872" s="38" t="s">
        <v>9465</v>
      </c>
      <c r="AF3872" s="38" t="s">
        <v>9466</v>
      </c>
      <c r="AG3872" s="38" t="s">
        <v>20992</v>
      </c>
      <c r="AH3872" s="38" t="s">
        <v>12619</v>
      </c>
      <c r="AI3872" s="38" t="s">
        <v>21328</v>
      </c>
      <c r="AJ3872" s="38" t="s">
        <v>21329</v>
      </c>
      <c r="AK3872" s="38"/>
      <c r="AL3872" s="38"/>
      <c r="AM3872" s="38"/>
      <c r="AN3872" s="38"/>
    </row>
    <row r="3873" spans="1:40" ht="13.5" customHeight="1">
      <c r="A3873" s="5" t="s">
        <v>12586</v>
      </c>
      <c r="B3873" s="14" t="s">
        <v>12619</v>
      </c>
      <c r="C3873" s="8" t="s">
        <v>10123</v>
      </c>
      <c r="D3873" s="8" t="s">
        <v>21351</v>
      </c>
      <c r="E3873" s="8" t="s">
        <v>10124</v>
      </c>
      <c r="F3873" s="9" t="s">
        <v>21352</v>
      </c>
      <c r="G3873" s="10">
        <v>125.49</v>
      </c>
      <c r="H3873" s="8" t="s">
        <v>20</v>
      </c>
      <c r="I3873" s="11">
        <v>20080122</v>
      </c>
      <c r="J3873" s="11"/>
      <c r="K3873" s="12">
        <v>202104</v>
      </c>
      <c r="L3873" s="12" t="s">
        <v>1226</v>
      </c>
      <c r="M3873" s="7" t="s">
        <v>12617</v>
      </c>
      <c r="N3873" s="14" t="s">
        <v>6</v>
      </c>
      <c r="O3873" s="38" t="s">
        <v>23275</v>
      </c>
      <c r="P3873" s="7" t="s">
        <v>12617</v>
      </c>
      <c r="Q3873" s="7" t="s">
        <v>12617</v>
      </c>
      <c r="R3873" s="7"/>
      <c r="S3873" s="7" t="s">
        <v>12617</v>
      </c>
      <c r="T3873" s="7"/>
      <c r="U3873" s="38" t="s">
        <v>23275</v>
      </c>
      <c r="V3873" s="38" t="s">
        <v>23275</v>
      </c>
      <c r="W3873" s="7" t="s">
        <v>12617</v>
      </c>
      <c r="X3873" s="7" t="s">
        <v>6</v>
      </c>
      <c r="Y3873" s="7" t="s">
        <v>6</v>
      </c>
      <c r="Z3873" s="7" t="s">
        <v>12617</v>
      </c>
      <c r="AA3873" s="7"/>
      <c r="AB3873" s="7" t="s">
        <v>6</v>
      </c>
      <c r="AC3873" s="7" t="s">
        <v>12617</v>
      </c>
      <c r="AD3873" s="38" t="s">
        <v>9464</v>
      </c>
      <c r="AE3873" s="38" t="s">
        <v>9465</v>
      </c>
      <c r="AF3873" s="38" t="s">
        <v>9466</v>
      </c>
      <c r="AG3873" s="38" t="s">
        <v>20992</v>
      </c>
      <c r="AH3873" s="38" t="s">
        <v>12619</v>
      </c>
      <c r="AI3873" s="38" t="s">
        <v>21328</v>
      </c>
      <c r="AJ3873" s="38" t="s">
        <v>21329</v>
      </c>
      <c r="AK3873" s="38"/>
      <c r="AL3873" s="38"/>
      <c r="AM3873" s="38"/>
      <c r="AN3873" s="38"/>
    </row>
    <row r="3874" spans="1:40" ht="13.5" customHeight="1">
      <c r="A3874" s="5" t="s">
        <v>12586</v>
      </c>
      <c r="B3874" s="14" t="s">
        <v>12619</v>
      </c>
      <c r="C3874" s="8" t="s">
        <v>10125</v>
      </c>
      <c r="D3874" s="8" t="s">
        <v>21353</v>
      </c>
      <c r="E3874" s="8" t="s">
        <v>4236</v>
      </c>
      <c r="F3874" s="9" t="s">
        <v>21354</v>
      </c>
      <c r="G3874" s="10">
        <v>165.27</v>
      </c>
      <c r="H3874" s="8" t="s">
        <v>20</v>
      </c>
      <c r="I3874" s="11">
        <v>20190821</v>
      </c>
      <c r="J3874" s="11"/>
      <c r="K3874" s="12">
        <v>202104</v>
      </c>
      <c r="L3874" s="12" t="s">
        <v>1226</v>
      </c>
      <c r="M3874" s="7" t="s">
        <v>12617</v>
      </c>
      <c r="N3874" s="14" t="s">
        <v>6</v>
      </c>
      <c r="O3874" s="38" t="s">
        <v>23275</v>
      </c>
      <c r="P3874" s="7" t="s">
        <v>12617</v>
      </c>
      <c r="Q3874" s="7" t="s">
        <v>12617</v>
      </c>
      <c r="R3874" s="7"/>
      <c r="S3874" s="7" t="s">
        <v>12617</v>
      </c>
      <c r="T3874" s="7"/>
      <c r="U3874" s="38" t="s">
        <v>23275</v>
      </c>
      <c r="V3874" s="38" t="s">
        <v>23275</v>
      </c>
      <c r="W3874" s="7" t="s">
        <v>12617</v>
      </c>
      <c r="X3874" s="7" t="s">
        <v>6</v>
      </c>
      <c r="Y3874" s="7" t="s">
        <v>6</v>
      </c>
      <c r="Z3874" s="7" t="s">
        <v>12617</v>
      </c>
      <c r="AA3874" s="7"/>
      <c r="AB3874" s="7" t="s">
        <v>6</v>
      </c>
      <c r="AC3874" s="7" t="s">
        <v>12617</v>
      </c>
      <c r="AD3874" s="38" t="s">
        <v>9464</v>
      </c>
      <c r="AE3874" s="38" t="s">
        <v>9465</v>
      </c>
      <c r="AF3874" s="38" t="s">
        <v>9466</v>
      </c>
      <c r="AG3874" s="38" t="s">
        <v>20992</v>
      </c>
      <c r="AH3874" s="38" t="s">
        <v>12619</v>
      </c>
      <c r="AI3874" s="38" t="s">
        <v>21328</v>
      </c>
      <c r="AJ3874" s="38" t="s">
        <v>21329</v>
      </c>
      <c r="AK3874" s="38"/>
      <c r="AL3874" s="38"/>
      <c r="AM3874" s="38"/>
      <c r="AN3874" s="38"/>
    </row>
    <row r="3875" spans="1:40" ht="13.5" customHeight="1">
      <c r="A3875" s="5" t="s">
        <v>12586</v>
      </c>
      <c r="B3875" s="14" t="s">
        <v>12619</v>
      </c>
      <c r="C3875" s="8" t="s">
        <v>10126</v>
      </c>
      <c r="D3875" s="8" t="s">
        <v>21355</v>
      </c>
      <c r="E3875" s="8" t="s">
        <v>3963</v>
      </c>
      <c r="F3875" s="9" t="s">
        <v>21356</v>
      </c>
      <c r="G3875" s="10">
        <v>149.25</v>
      </c>
      <c r="H3875" s="8" t="s">
        <v>20</v>
      </c>
      <c r="I3875" s="11">
        <v>20151223</v>
      </c>
      <c r="J3875" s="11"/>
      <c r="K3875" s="12">
        <v>202104</v>
      </c>
      <c r="L3875" s="12" t="s">
        <v>1226</v>
      </c>
      <c r="M3875" s="7" t="s">
        <v>12617</v>
      </c>
      <c r="N3875" s="14" t="s">
        <v>6</v>
      </c>
      <c r="O3875" s="38" t="s">
        <v>23275</v>
      </c>
      <c r="P3875" s="7" t="s">
        <v>12617</v>
      </c>
      <c r="Q3875" s="7" t="s">
        <v>12617</v>
      </c>
      <c r="R3875" s="7"/>
      <c r="S3875" s="7" t="s">
        <v>12617</v>
      </c>
      <c r="T3875" s="7"/>
      <c r="U3875" s="38" t="s">
        <v>23275</v>
      </c>
      <c r="V3875" s="38" t="s">
        <v>23275</v>
      </c>
      <c r="W3875" s="7" t="s">
        <v>12617</v>
      </c>
      <c r="X3875" s="7" t="s">
        <v>6</v>
      </c>
      <c r="Y3875" s="7" t="s">
        <v>6</v>
      </c>
      <c r="Z3875" s="7" t="s">
        <v>12617</v>
      </c>
      <c r="AA3875" s="7"/>
      <c r="AB3875" s="7" t="s">
        <v>6</v>
      </c>
      <c r="AC3875" s="7" t="s">
        <v>12617</v>
      </c>
      <c r="AD3875" s="38" t="s">
        <v>9464</v>
      </c>
      <c r="AE3875" s="38" t="s">
        <v>9465</v>
      </c>
      <c r="AF3875" s="38" t="s">
        <v>9466</v>
      </c>
      <c r="AG3875" s="38" t="s">
        <v>20992</v>
      </c>
      <c r="AH3875" s="38" t="s">
        <v>12619</v>
      </c>
      <c r="AI3875" s="38" t="s">
        <v>21357</v>
      </c>
      <c r="AJ3875" s="38" t="s">
        <v>21329</v>
      </c>
      <c r="AK3875" s="38"/>
      <c r="AL3875" s="38"/>
      <c r="AM3875" s="38"/>
      <c r="AN3875" s="38"/>
    </row>
    <row r="3876" spans="1:40" ht="13.5" customHeight="1">
      <c r="A3876" s="5" t="s">
        <v>12586</v>
      </c>
      <c r="B3876" s="14" t="s">
        <v>12619</v>
      </c>
      <c r="C3876" s="8" t="s">
        <v>10127</v>
      </c>
      <c r="D3876" s="8" t="s">
        <v>21358</v>
      </c>
      <c r="E3876" s="8" t="s">
        <v>10128</v>
      </c>
      <c r="F3876" s="9" t="s">
        <v>21359</v>
      </c>
      <c r="G3876" s="10">
        <v>556.20000000000005</v>
      </c>
      <c r="H3876" s="8" t="s">
        <v>20</v>
      </c>
      <c r="I3876" s="11">
        <v>20100622</v>
      </c>
      <c r="J3876" s="11"/>
      <c r="K3876" s="12">
        <v>202104</v>
      </c>
      <c r="L3876" s="12" t="s">
        <v>1226</v>
      </c>
      <c r="M3876" s="7" t="s">
        <v>12617</v>
      </c>
      <c r="N3876" s="14" t="s">
        <v>6</v>
      </c>
      <c r="O3876" s="38" t="s">
        <v>23275</v>
      </c>
      <c r="P3876" s="7" t="s">
        <v>12617</v>
      </c>
      <c r="Q3876" s="7" t="s">
        <v>12617</v>
      </c>
      <c r="R3876" s="7"/>
      <c r="S3876" s="7" t="s">
        <v>12617</v>
      </c>
      <c r="T3876" s="7"/>
      <c r="U3876" s="38" t="s">
        <v>23275</v>
      </c>
      <c r="V3876" s="38" t="s">
        <v>23275</v>
      </c>
      <c r="W3876" s="7" t="s">
        <v>12617</v>
      </c>
      <c r="X3876" s="7" t="s">
        <v>6</v>
      </c>
      <c r="Y3876" s="7" t="s">
        <v>6</v>
      </c>
      <c r="Z3876" s="7" t="s">
        <v>12617</v>
      </c>
      <c r="AA3876" s="7"/>
      <c r="AB3876" s="7" t="s">
        <v>6</v>
      </c>
      <c r="AC3876" s="7" t="s">
        <v>12617</v>
      </c>
      <c r="AD3876" s="38" t="s">
        <v>9464</v>
      </c>
      <c r="AE3876" s="38" t="s">
        <v>9465</v>
      </c>
      <c r="AF3876" s="38" t="s">
        <v>9466</v>
      </c>
      <c r="AG3876" s="38" t="s">
        <v>20992</v>
      </c>
      <c r="AH3876" s="38" t="s">
        <v>12619</v>
      </c>
      <c r="AI3876" s="38" t="s">
        <v>21328</v>
      </c>
      <c r="AJ3876" s="38" t="s">
        <v>21360</v>
      </c>
      <c r="AK3876" s="38"/>
      <c r="AL3876" s="38"/>
      <c r="AM3876" s="38"/>
      <c r="AN3876" s="38"/>
    </row>
    <row r="3877" spans="1:40" ht="13.5" customHeight="1">
      <c r="A3877" s="5" t="s">
        <v>12586</v>
      </c>
      <c r="B3877" s="14" t="s">
        <v>12619</v>
      </c>
      <c r="C3877" s="8" t="s">
        <v>10129</v>
      </c>
      <c r="D3877" s="8" t="s">
        <v>21361</v>
      </c>
      <c r="E3877" s="8" t="s">
        <v>10130</v>
      </c>
      <c r="F3877" s="9" t="s">
        <v>21362</v>
      </c>
      <c r="G3877" s="10">
        <v>521.38</v>
      </c>
      <c r="H3877" s="8" t="s">
        <v>20</v>
      </c>
      <c r="I3877" s="11" t="s">
        <v>10131</v>
      </c>
      <c r="J3877" s="11"/>
      <c r="K3877" s="12">
        <v>202104</v>
      </c>
      <c r="L3877" s="12" t="s">
        <v>1226</v>
      </c>
      <c r="M3877" s="7" t="s">
        <v>12617</v>
      </c>
      <c r="N3877" s="14" t="s">
        <v>6</v>
      </c>
      <c r="O3877" s="38" t="s">
        <v>23275</v>
      </c>
      <c r="P3877" s="7" t="s">
        <v>12617</v>
      </c>
      <c r="Q3877" s="7" t="s">
        <v>12617</v>
      </c>
      <c r="R3877" s="7"/>
      <c r="S3877" s="7" t="s">
        <v>12617</v>
      </c>
      <c r="T3877" s="7"/>
      <c r="U3877" s="38" t="s">
        <v>23275</v>
      </c>
      <c r="V3877" s="38" t="s">
        <v>23275</v>
      </c>
      <c r="W3877" s="7" t="s">
        <v>12617</v>
      </c>
      <c r="X3877" s="7" t="s">
        <v>6</v>
      </c>
      <c r="Y3877" s="7" t="s">
        <v>6</v>
      </c>
      <c r="Z3877" s="7" t="s">
        <v>12617</v>
      </c>
      <c r="AA3877" s="7"/>
      <c r="AB3877" s="7" t="s">
        <v>6</v>
      </c>
      <c r="AC3877" s="7" t="s">
        <v>12617</v>
      </c>
      <c r="AD3877" s="38" t="s">
        <v>9464</v>
      </c>
      <c r="AE3877" s="38" t="s">
        <v>9465</v>
      </c>
      <c r="AF3877" s="38" t="s">
        <v>9466</v>
      </c>
      <c r="AG3877" s="38" t="s">
        <v>20992</v>
      </c>
      <c r="AH3877" s="38" t="s">
        <v>12619</v>
      </c>
      <c r="AI3877" s="38" t="s">
        <v>21328</v>
      </c>
      <c r="AJ3877" s="38" t="s">
        <v>21329</v>
      </c>
      <c r="AK3877" s="38"/>
      <c r="AL3877" s="38"/>
      <c r="AM3877" s="38"/>
      <c r="AN3877" s="38"/>
    </row>
    <row r="3878" spans="1:40" ht="13.5" customHeight="1">
      <c r="A3878" s="5" t="s">
        <v>12586</v>
      </c>
      <c r="B3878" s="14" t="s">
        <v>21363</v>
      </c>
      <c r="C3878" s="8" t="s">
        <v>10132</v>
      </c>
      <c r="D3878" s="8" t="s">
        <v>21364</v>
      </c>
      <c r="E3878" s="8" t="s">
        <v>4279</v>
      </c>
      <c r="F3878" s="9" t="s">
        <v>21365</v>
      </c>
      <c r="G3878" s="10">
        <v>126.75</v>
      </c>
      <c r="H3878" s="8" t="s">
        <v>20</v>
      </c>
      <c r="I3878" s="11">
        <v>20110914</v>
      </c>
      <c r="J3878" s="11"/>
      <c r="K3878" s="12">
        <v>202104</v>
      </c>
      <c r="L3878" s="12" t="s">
        <v>1226</v>
      </c>
      <c r="M3878" s="7" t="s">
        <v>12617</v>
      </c>
      <c r="N3878" s="14" t="s">
        <v>6</v>
      </c>
      <c r="O3878" s="38" t="s">
        <v>23275</v>
      </c>
      <c r="P3878" s="7" t="s">
        <v>12617</v>
      </c>
      <c r="Q3878" s="7" t="s">
        <v>12617</v>
      </c>
      <c r="R3878" s="7"/>
      <c r="S3878" s="7" t="s">
        <v>12617</v>
      </c>
      <c r="T3878" s="7"/>
      <c r="U3878" s="38" t="s">
        <v>23275</v>
      </c>
      <c r="V3878" s="38" t="s">
        <v>23275</v>
      </c>
      <c r="W3878" s="7" t="s">
        <v>12617</v>
      </c>
      <c r="X3878" s="7" t="s">
        <v>6</v>
      </c>
      <c r="Y3878" s="7" t="s">
        <v>6</v>
      </c>
      <c r="Z3878" s="7" t="s">
        <v>12617</v>
      </c>
      <c r="AA3878" s="7"/>
      <c r="AB3878" s="7" t="s">
        <v>6</v>
      </c>
      <c r="AC3878" s="7" t="s">
        <v>12617</v>
      </c>
      <c r="AD3878" s="38" t="s">
        <v>9464</v>
      </c>
      <c r="AE3878" s="38" t="s">
        <v>9465</v>
      </c>
      <c r="AF3878" s="38" t="s">
        <v>9466</v>
      </c>
      <c r="AG3878" s="38" t="s">
        <v>20992</v>
      </c>
      <c r="AH3878" s="38" t="s">
        <v>12619</v>
      </c>
      <c r="AI3878" s="38" t="s">
        <v>21328</v>
      </c>
      <c r="AJ3878" s="38" t="s">
        <v>21329</v>
      </c>
      <c r="AK3878" s="38"/>
      <c r="AL3878" s="38"/>
      <c r="AM3878" s="38"/>
      <c r="AN3878" s="38"/>
    </row>
    <row r="3879" spans="1:40" ht="13.5" customHeight="1">
      <c r="A3879" s="5" t="s">
        <v>12586</v>
      </c>
      <c r="B3879" s="14" t="s">
        <v>12619</v>
      </c>
      <c r="C3879" s="8" t="s">
        <v>10133</v>
      </c>
      <c r="D3879" s="8" t="s">
        <v>21366</v>
      </c>
      <c r="E3879" s="8" t="s">
        <v>10134</v>
      </c>
      <c r="F3879" s="9" t="s">
        <v>21367</v>
      </c>
      <c r="G3879" s="10">
        <v>410.59</v>
      </c>
      <c r="H3879" s="8" t="s">
        <v>20</v>
      </c>
      <c r="I3879" s="11" t="s">
        <v>10135</v>
      </c>
      <c r="J3879" s="11"/>
      <c r="K3879" s="12">
        <v>202104</v>
      </c>
      <c r="L3879" s="12" t="s">
        <v>1226</v>
      </c>
      <c r="M3879" s="7" t="s">
        <v>12617</v>
      </c>
      <c r="N3879" s="14" t="s">
        <v>6</v>
      </c>
      <c r="O3879" s="38" t="s">
        <v>23275</v>
      </c>
      <c r="P3879" s="7" t="s">
        <v>12617</v>
      </c>
      <c r="Q3879" s="7" t="s">
        <v>12617</v>
      </c>
      <c r="R3879" s="7"/>
      <c r="S3879" s="7" t="s">
        <v>12617</v>
      </c>
      <c r="T3879" s="7"/>
      <c r="U3879" s="38" t="s">
        <v>23275</v>
      </c>
      <c r="V3879" s="38" t="s">
        <v>23275</v>
      </c>
      <c r="W3879" s="7" t="s">
        <v>12617</v>
      </c>
      <c r="X3879" s="7" t="s">
        <v>6</v>
      </c>
      <c r="Y3879" s="7" t="s">
        <v>6</v>
      </c>
      <c r="Z3879" s="7" t="s">
        <v>12617</v>
      </c>
      <c r="AA3879" s="7"/>
      <c r="AB3879" s="7" t="s">
        <v>6</v>
      </c>
      <c r="AC3879" s="7" t="s">
        <v>12617</v>
      </c>
      <c r="AD3879" s="38" t="s">
        <v>9464</v>
      </c>
      <c r="AE3879" s="38" t="s">
        <v>9465</v>
      </c>
      <c r="AF3879" s="38" t="s">
        <v>9466</v>
      </c>
      <c r="AG3879" s="38" t="s">
        <v>20992</v>
      </c>
      <c r="AH3879" s="38" t="s">
        <v>12619</v>
      </c>
      <c r="AI3879" s="38" t="s">
        <v>21328</v>
      </c>
      <c r="AJ3879" s="38" t="s">
        <v>21329</v>
      </c>
      <c r="AK3879" s="38"/>
      <c r="AL3879" s="38"/>
      <c r="AM3879" s="38"/>
      <c r="AN3879" s="38"/>
    </row>
    <row r="3880" spans="1:40" ht="13.5" customHeight="1">
      <c r="A3880" s="5" t="s">
        <v>12586</v>
      </c>
      <c r="B3880" s="14" t="s">
        <v>12619</v>
      </c>
      <c r="C3880" s="8" t="s">
        <v>10136</v>
      </c>
      <c r="D3880" s="8" t="s">
        <v>21368</v>
      </c>
      <c r="E3880" s="8" t="s">
        <v>10137</v>
      </c>
      <c r="F3880" s="9" t="s">
        <v>21369</v>
      </c>
      <c r="G3880" s="10">
        <v>2148</v>
      </c>
      <c r="H3880" s="8" t="s">
        <v>3359</v>
      </c>
      <c r="I3880" s="11" t="s">
        <v>10138</v>
      </c>
      <c r="J3880" s="11" t="s">
        <v>1226</v>
      </c>
      <c r="K3880" s="12">
        <v>202104</v>
      </c>
      <c r="L3880" s="12" t="s">
        <v>1226</v>
      </c>
      <c r="M3880" s="7" t="s">
        <v>12617</v>
      </c>
      <c r="N3880" s="14" t="s">
        <v>6</v>
      </c>
      <c r="O3880" s="38" t="s">
        <v>23275</v>
      </c>
      <c r="P3880" s="7" t="s">
        <v>12617</v>
      </c>
      <c r="Q3880" s="7" t="s">
        <v>12617</v>
      </c>
      <c r="R3880" s="7"/>
      <c r="S3880" s="7" t="s">
        <v>12642</v>
      </c>
      <c r="T3880" s="7" t="s">
        <v>12617</v>
      </c>
      <c r="U3880" s="38" t="s">
        <v>23275</v>
      </c>
      <c r="V3880" s="38" t="s">
        <v>23275</v>
      </c>
      <c r="W3880" s="7" t="s">
        <v>12642</v>
      </c>
      <c r="X3880" s="7" t="s">
        <v>5</v>
      </c>
      <c r="Y3880" s="7" t="s">
        <v>12642</v>
      </c>
      <c r="Z3880" s="7" t="s">
        <v>12617</v>
      </c>
      <c r="AA3880" s="7" t="s">
        <v>12642</v>
      </c>
      <c r="AB3880" s="7" t="s">
        <v>6</v>
      </c>
      <c r="AC3880" s="7" t="s">
        <v>12617</v>
      </c>
      <c r="AD3880" s="38" t="s">
        <v>9464</v>
      </c>
      <c r="AE3880" s="38" t="s">
        <v>9465</v>
      </c>
      <c r="AF3880" s="38" t="s">
        <v>9466</v>
      </c>
      <c r="AG3880" s="38" t="s">
        <v>20846</v>
      </c>
      <c r="AH3880" s="38" t="s">
        <v>12958</v>
      </c>
      <c r="AI3880" s="38" t="s">
        <v>21370</v>
      </c>
      <c r="AJ3880" s="38" t="s">
        <v>21371</v>
      </c>
      <c r="AK3880" s="38"/>
      <c r="AL3880" s="38"/>
      <c r="AM3880" s="38"/>
      <c r="AN3880" s="38"/>
    </row>
    <row r="3881" spans="1:40" ht="13.5" customHeight="1">
      <c r="A3881" s="5" t="s">
        <v>12586</v>
      </c>
      <c r="B3881" s="14" t="s">
        <v>12619</v>
      </c>
      <c r="C3881" s="8" t="s">
        <v>10139</v>
      </c>
      <c r="D3881" s="8" t="s">
        <v>21372</v>
      </c>
      <c r="E3881" s="8" t="s">
        <v>10140</v>
      </c>
      <c r="F3881" s="9" t="s">
        <v>21373</v>
      </c>
      <c r="G3881" s="10">
        <v>357</v>
      </c>
      <c r="H3881" s="8" t="s">
        <v>10141</v>
      </c>
      <c r="I3881" s="11" t="s">
        <v>10142</v>
      </c>
      <c r="J3881" s="11" t="s">
        <v>1226</v>
      </c>
      <c r="K3881" s="12">
        <v>202104</v>
      </c>
      <c r="L3881" s="12" t="s">
        <v>1226</v>
      </c>
      <c r="M3881" s="7" t="s">
        <v>12642</v>
      </c>
      <c r="N3881" s="14" t="s">
        <v>6</v>
      </c>
      <c r="O3881" s="38" t="s">
        <v>23275</v>
      </c>
      <c r="P3881" s="7" t="s">
        <v>12617</v>
      </c>
      <c r="Q3881" s="7" t="s">
        <v>12617</v>
      </c>
      <c r="R3881" s="7"/>
      <c r="S3881" s="7" t="s">
        <v>12617</v>
      </c>
      <c r="T3881" s="7" t="s">
        <v>12617</v>
      </c>
      <c r="U3881" s="38" t="s">
        <v>23275</v>
      </c>
      <c r="V3881" s="38" t="s">
        <v>23275</v>
      </c>
      <c r="W3881" s="7" t="s">
        <v>12642</v>
      </c>
      <c r="X3881" s="7" t="s">
        <v>5</v>
      </c>
      <c r="Y3881" s="7" t="s">
        <v>6</v>
      </c>
      <c r="Z3881" s="7" t="s">
        <v>12617</v>
      </c>
      <c r="AA3881" s="7" t="s">
        <v>12642</v>
      </c>
      <c r="AB3881" s="7" t="s">
        <v>6</v>
      </c>
      <c r="AC3881" s="7" t="s">
        <v>12617</v>
      </c>
      <c r="AD3881" s="38" t="s">
        <v>9464</v>
      </c>
      <c r="AE3881" s="38" t="s">
        <v>9465</v>
      </c>
      <c r="AF3881" s="38" t="s">
        <v>9466</v>
      </c>
      <c r="AG3881" s="38" t="s">
        <v>20846</v>
      </c>
      <c r="AH3881" s="38" t="s">
        <v>12958</v>
      </c>
      <c r="AI3881" s="38" t="s">
        <v>21370</v>
      </c>
      <c r="AJ3881" s="38" t="s">
        <v>21371</v>
      </c>
      <c r="AK3881" s="38"/>
      <c r="AL3881" s="38"/>
      <c r="AM3881" s="38"/>
      <c r="AN3881" s="38"/>
    </row>
    <row r="3882" spans="1:40" ht="13.5" customHeight="1">
      <c r="A3882" s="5" t="s">
        <v>12586</v>
      </c>
      <c r="B3882" s="14" t="s">
        <v>12619</v>
      </c>
      <c r="C3882" s="8" t="s">
        <v>10143</v>
      </c>
      <c r="D3882" s="8" t="s">
        <v>21374</v>
      </c>
      <c r="E3882" s="8" t="s">
        <v>10144</v>
      </c>
      <c r="F3882" s="9" t="s">
        <v>21375</v>
      </c>
      <c r="G3882" s="10">
        <v>199</v>
      </c>
      <c r="H3882" s="8" t="s">
        <v>10145</v>
      </c>
      <c r="I3882" s="11" t="s">
        <v>10146</v>
      </c>
      <c r="J3882" s="11" t="s">
        <v>1226</v>
      </c>
      <c r="K3882" s="12">
        <v>202104</v>
      </c>
      <c r="L3882" s="12" t="s">
        <v>1226</v>
      </c>
      <c r="M3882" s="7" t="s">
        <v>12617</v>
      </c>
      <c r="N3882" s="14" t="s">
        <v>12642</v>
      </c>
      <c r="O3882" s="38" t="s">
        <v>23275</v>
      </c>
      <c r="P3882" s="7" t="s">
        <v>12617</v>
      </c>
      <c r="Q3882" s="7" t="s">
        <v>12617</v>
      </c>
      <c r="R3882" s="7"/>
      <c r="S3882" s="7" t="s">
        <v>12617</v>
      </c>
      <c r="T3882" s="7" t="s">
        <v>12617</v>
      </c>
      <c r="U3882" s="38" t="s">
        <v>23276</v>
      </c>
      <c r="V3882" s="38" t="s">
        <v>23276</v>
      </c>
      <c r="W3882" s="7" t="s">
        <v>12617</v>
      </c>
      <c r="X3882" s="7" t="s">
        <v>6</v>
      </c>
      <c r="Y3882" s="7" t="s">
        <v>6</v>
      </c>
      <c r="Z3882" s="7" t="s">
        <v>12642</v>
      </c>
      <c r="AA3882" s="7" t="s">
        <v>12642</v>
      </c>
      <c r="AB3882" s="7" t="s">
        <v>6</v>
      </c>
      <c r="AC3882" s="7" t="s">
        <v>12617</v>
      </c>
      <c r="AD3882" s="38" t="s">
        <v>9464</v>
      </c>
      <c r="AE3882" s="38" t="s">
        <v>9465</v>
      </c>
      <c r="AF3882" s="38" t="s">
        <v>9466</v>
      </c>
      <c r="AG3882" s="38" t="s">
        <v>20846</v>
      </c>
      <c r="AH3882" s="38" t="s">
        <v>12958</v>
      </c>
      <c r="AI3882" s="38" t="s">
        <v>21370</v>
      </c>
      <c r="AJ3882" s="38" t="s">
        <v>21371</v>
      </c>
      <c r="AK3882" s="38"/>
      <c r="AL3882" s="38"/>
      <c r="AM3882" s="38"/>
      <c r="AN3882" s="38"/>
    </row>
    <row r="3883" spans="1:40" ht="13.5" customHeight="1">
      <c r="A3883" s="5" t="s">
        <v>12586</v>
      </c>
      <c r="B3883" s="14" t="s">
        <v>12619</v>
      </c>
      <c r="C3883" s="8" t="s">
        <v>10147</v>
      </c>
      <c r="D3883" s="8" t="s">
        <v>21376</v>
      </c>
      <c r="E3883" s="8" t="s">
        <v>10148</v>
      </c>
      <c r="F3883" s="9" t="s">
        <v>21377</v>
      </c>
      <c r="G3883" s="10">
        <v>346</v>
      </c>
      <c r="H3883" s="8" t="s">
        <v>10141</v>
      </c>
      <c r="I3883" s="11" t="s">
        <v>10149</v>
      </c>
      <c r="J3883" s="11" t="s">
        <v>1226</v>
      </c>
      <c r="K3883" s="12">
        <v>202104</v>
      </c>
      <c r="L3883" s="12" t="s">
        <v>1226</v>
      </c>
      <c r="M3883" s="7" t="s">
        <v>12642</v>
      </c>
      <c r="N3883" s="14" t="s">
        <v>6</v>
      </c>
      <c r="O3883" s="38" t="s">
        <v>23275</v>
      </c>
      <c r="P3883" s="7" t="s">
        <v>12617</v>
      </c>
      <c r="Q3883" s="7" t="s">
        <v>12617</v>
      </c>
      <c r="R3883" s="7"/>
      <c r="S3883" s="7" t="s">
        <v>12617</v>
      </c>
      <c r="T3883" s="7" t="s">
        <v>12617</v>
      </c>
      <c r="U3883" s="38" t="s">
        <v>23277</v>
      </c>
      <c r="V3883" s="38" t="s">
        <v>23277</v>
      </c>
      <c r="W3883" s="7" t="s">
        <v>12642</v>
      </c>
      <c r="X3883" s="7" t="s">
        <v>6</v>
      </c>
      <c r="Y3883" s="7" t="s">
        <v>6</v>
      </c>
      <c r="Z3883" s="7" t="s">
        <v>12617</v>
      </c>
      <c r="AA3883" s="7" t="s">
        <v>12642</v>
      </c>
      <c r="AB3883" s="7" t="s">
        <v>6</v>
      </c>
      <c r="AC3883" s="7" t="s">
        <v>12617</v>
      </c>
      <c r="AD3883" s="38" t="s">
        <v>9464</v>
      </c>
      <c r="AE3883" s="38" t="s">
        <v>9465</v>
      </c>
      <c r="AF3883" s="38" t="s">
        <v>9466</v>
      </c>
      <c r="AG3883" s="38" t="s">
        <v>20846</v>
      </c>
      <c r="AH3883" s="38" t="s">
        <v>12958</v>
      </c>
      <c r="AI3883" s="38" t="s">
        <v>21370</v>
      </c>
      <c r="AJ3883" s="38" t="s">
        <v>21371</v>
      </c>
      <c r="AK3883" s="38"/>
      <c r="AL3883" s="38"/>
      <c r="AM3883" s="38"/>
      <c r="AN3883" s="38"/>
    </row>
    <row r="3884" spans="1:40" ht="13.5" customHeight="1">
      <c r="A3884" s="5" t="s">
        <v>12586</v>
      </c>
      <c r="B3884" s="14" t="s">
        <v>12619</v>
      </c>
      <c r="C3884" s="8" t="s">
        <v>10150</v>
      </c>
      <c r="D3884" s="8" t="s">
        <v>21378</v>
      </c>
      <c r="E3884" s="8" t="s">
        <v>10151</v>
      </c>
      <c r="F3884" s="9" t="s">
        <v>21379</v>
      </c>
      <c r="G3884" s="10">
        <v>353</v>
      </c>
      <c r="H3884" s="8" t="s">
        <v>10141</v>
      </c>
      <c r="I3884" s="11" t="s">
        <v>10152</v>
      </c>
      <c r="J3884" s="11" t="s">
        <v>1226</v>
      </c>
      <c r="K3884" s="12">
        <v>202104</v>
      </c>
      <c r="L3884" s="12" t="s">
        <v>1226</v>
      </c>
      <c r="M3884" s="7" t="s">
        <v>12642</v>
      </c>
      <c r="N3884" s="14" t="s">
        <v>6</v>
      </c>
      <c r="O3884" s="38" t="s">
        <v>23275</v>
      </c>
      <c r="P3884" s="7" t="s">
        <v>12617</v>
      </c>
      <c r="Q3884" s="7" t="s">
        <v>12617</v>
      </c>
      <c r="R3884" s="7"/>
      <c r="S3884" s="7" t="s">
        <v>12617</v>
      </c>
      <c r="T3884" s="7" t="s">
        <v>12617</v>
      </c>
      <c r="U3884" s="38" t="s">
        <v>23275</v>
      </c>
      <c r="V3884" s="38" t="s">
        <v>23275</v>
      </c>
      <c r="W3884" s="7" t="s">
        <v>12642</v>
      </c>
      <c r="X3884" s="7" t="s">
        <v>5</v>
      </c>
      <c r="Y3884" s="7" t="s">
        <v>6</v>
      </c>
      <c r="Z3884" s="7" t="s">
        <v>12617</v>
      </c>
      <c r="AA3884" s="7" t="s">
        <v>12642</v>
      </c>
      <c r="AB3884" s="7" t="s">
        <v>6</v>
      </c>
      <c r="AC3884" s="7" t="s">
        <v>12617</v>
      </c>
      <c r="AD3884" s="38" t="s">
        <v>9464</v>
      </c>
      <c r="AE3884" s="38" t="s">
        <v>9465</v>
      </c>
      <c r="AF3884" s="38" t="s">
        <v>9466</v>
      </c>
      <c r="AG3884" s="38" t="s">
        <v>20846</v>
      </c>
      <c r="AH3884" s="38" t="s">
        <v>12958</v>
      </c>
      <c r="AI3884" s="38" t="s">
        <v>21370</v>
      </c>
      <c r="AJ3884" s="38" t="s">
        <v>21371</v>
      </c>
      <c r="AK3884" s="38"/>
      <c r="AL3884" s="38"/>
      <c r="AM3884" s="38"/>
      <c r="AN3884" s="38"/>
    </row>
    <row r="3885" spans="1:40" ht="13.5" customHeight="1">
      <c r="A3885" s="5" t="s">
        <v>12586</v>
      </c>
      <c r="B3885" s="14" t="s">
        <v>12619</v>
      </c>
      <c r="C3885" s="8" t="s">
        <v>10153</v>
      </c>
      <c r="D3885" s="8" t="s">
        <v>21380</v>
      </c>
      <c r="E3885" s="8" t="s">
        <v>10154</v>
      </c>
      <c r="F3885" s="9" t="s">
        <v>21381</v>
      </c>
      <c r="G3885" s="10">
        <v>228</v>
      </c>
      <c r="H3885" s="8" t="s">
        <v>10155</v>
      </c>
      <c r="I3885" s="11" t="s">
        <v>10156</v>
      </c>
      <c r="J3885" s="11" t="s">
        <v>1226</v>
      </c>
      <c r="K3885" s="12">
        <v>202104</v>
      </c>
      <c r="L3885" s="12" t="s">
        <v>1226</v>
      </c>
      <c r="M3885" s="7" t="s">
        <v>12642</v>
      </c>
      <c r="N3885" s="14" t="s">
        <v>6</v>
      </c>
      <c r="O3885" s="38" t="s">
        <v>23275</v>
      </c>
      <c r="P3885" s="7" t="s">
        <v>12617</v>
      </c>
      <c r="Q3885" s="7" t="s">
        <v>12617</v>
      </c>
      <c r="R3885" s="7"/>
      <c r="S3885" s="7" t="s">
        <v>12617</v>
      </c>
      <c r="T3885" s="7" t="s">
        <v>12617</v>
      </c>
      <c r="U3885" s="38" t="s">
        <v>23275</v>
      </c>
      <c r="V3885" s="38" t="s">
        <v>23275</v>
      </c>
      <c r="W3885" s="7" t="s">
        <v>12642</v>
      </c>
      <c r="X3885" s="7" t="s">
        <v>6</v>
      </c>
      <c r="Y3885" s="7" t="s">
        <v>6</v>
      </c>
      <c r="Z3885" s="7" t="s">
        <v>12617</v>
      </c>
      <c r="AA3885" s="7" t="s">
        <v>12642</v>
      </c>
      <c r="AB3885" s="7" t="s">
        <v>5</v>
      </c>
      <c r="AC3885" s="7" t="s">
        <v>12617</v>
      </c>
      <c r="AD3885" s="38" t="s">
        <v>9464</v>
      </c>
      <c r="AE3885" s="38" t="s">
        <v>9465</v>
      </c>
      <c r="AF3885" s="38" t="s">
        <v>9466</v>
      </c>
      <c r="AG3885" s="38" t="s">
        <v>20846</v>
      </c>
      <c r="AH3885" s="38" t="s">
        <v>12958</v>
      </c>
      <c r="AI3885" s="38" t="s">
        <v>21370</v>
      </c>
      <c r="AJ3885" s="38" t="s">
        <v>21371</v>
      </c>
      <c r="AK3885" s="38"/>
      <c r="AL3885" s="38"/>
      <c r="AM3885" s="38"/>
      <c r="AN3885" s="38"/>
    </row>
    <row r="3886" spans="1:40" ht="13.5" customHeight="1">
      <c r="A3886" s="5" t="s">
        <v>12586</v>
      </c>
      <c r="B3886" s="14" t="s">
        <v>12619</v>
      </c>
      <c r="C3886" s="8" t="s">
        <v>10157</v>
      </c>
      <c r="D3886" s="8" t="s">
        <v>21382</v>
      </c>
      <c r="E3886" s="8" t="s">
        <v>3012</v>
      </c>
      <c r="F3886" s="9" t="s">
        <v>21383</v>
      </c>
      <c r="G3886" s="10">
        <v>205</v>
      </c>
      <c r="H3886" s="8" t="s">
        <v>10145</v>
      </c>
      <c r="I3886" s="11" t="s">
        <v>10158</v>
      </c>
      <c r="J3886" s="11" t="s">
        <v>1226</v>
      </c>
      <c r="K3886" s="12">
        <v>202104</v>
      </c>
      <c r="L3886" s="12" t="s">
        <v>1226</v>
      </c>
      <c r="M3886" s="7" t="s">
        <v>12617</v>
      </c>
      <c r="N3886" s="14" t="s">
        <v>6</v>
      </c>
      <c r="O3886" s="38" t="s">
        <v>23275</v>
      </c>
      <c r="P3886" s="7" t="s">
        <v>12617</v>
      </c>
      <c r="Q3886" s="7" t="s">
        <v>12617</v>
      </c>
      <c r="R3886" s="7"/>
      <c r="S3886" s="7" t="s">
        <v>12642</v>
      </c>
      <c r="T3886" s="7" t="s">
        <v>13238</v>
      </c>
      <c r="U3886" s="38" t="s">
        <v>23275</v>
      </c>
      <c r="V3886" s="38" t="s">
        <v>23275</v>
      </c>
      <c r="W3886" s="7" t="s">
        <v>12642</v>
      </c>
      <c r="X3886" s="7" t="s">
        <v>5</v>
      </c>
      <c r="Y3886" s="7" t="s">
        <v>12642</v>
      </c>
      <c r="Z3886" s="7" t="s">
        <v>12617</v>
      </c>
      <c r="AA3886" s="7" t="s">
        <v>12617</v>
      </c>
      <c r="AB3886" s="7" t="s">
        <v>6</v>
      </c>
      <c r="AC3886" s="7" t="s">
        <v>12617</v>
      </c>
      <c r="AD3886" s="38" t="s">
        <v>9464</v>
      </c>
      <c r="AE3886" s="38" t="s">
        <v>9465</v>
      </c>
      <c r="AF3886" s="38" t="s">
        <v>9466</v>
      </c>
      <c r="AG3886" s="38" t="s">
        <v>20846</v>
      </c>
      <c r="AH3886" s="38" t="s">
        <v>12958</v>
      </c>
      <c r="AI3886" s="38" t="s">
        <v>21370</v>
      </c>
      <c r="AJ3886" s="38" t="s">
        <v>21371</v>
      </c>
      <c r="AK3886" s="38"/>
      <c r="AL3886" s="38"/>
      <c r="AM3886" s="38"/>
      <c r="AN3886" s="38"/>
    </row>
    <row r="3887" spans="1:40" ht="13.5" customHeight="1">
      <c r="A3887" s="5" t="s">
        <v>12586</v>
      </c>
      <c r="B3887" s="14" t="s">
        <v>12619</v>
      </c>
      <c r="C3887" s="8" t="s">
        <v>10159</v>
      </c>
      <c r="D3887" s="8" t="s">
        <v>21384</v>
      </c>
      <c r="E3887" s="8" t="s">
        <v>10160</v>
      </c>
      <c r="F3887" s="9" t="s">
        <v>21385</v>
      </c>
      <c r="G3887" s="10">
        <v>441</v>
      </c>
      <c r="H3887" s="8" t="s">
        <v>10141</v>
      </c>
      <c r="I3887" s="11" t="s">
        <v>10161</v>
      </c>
      <c r="J3887" s="11" t="s">
        <v>1226</v>
      </c>
      <c r="K3887" s="12">
        <v>202104</v>
      </c>
      <c r="L3887" s="12" t="s">
        <v>1226</v>
      </c>
      <c r="M3887" s="7" t="s">
        <v>12617</v>
      </c>
      <c r="N3887" s="14" t="s">
        <v>12642</v>
      </c>
      <c r="O3887" s="38" t="s">
        <v>23275</v>
      </c>
      <c r="P3887" s="7" t="s">
        <v>12617</v>
      </c>
      <c r="Q3887" s="7" t="s">
        <v>12617</v>
      </c>
      <c r="R3887" s="7"/>
      <c r="S3887" s="7" t="s">
        <v>12617</v>
      </c>
      <c r="T3887" s="7" t="s">
        <v>12617</v>
      </c>
      <c r="U3887" s="38" t="s">
        <v>23275</v>
      </c>
      <c r="V3887" s="38" t="s">
        <v>23275</v>
      </c>
      <c r="W3887" s="7" t="s">
        <v>12617</v>
      </c>
      <c r="X3887" s="7" t="s">
        <v>6</v>
      </c>
      <c r="Y3887" s="7" t="s">
        <v>6</v>
      </c>
      <c r="Z3887" s="7" t="s">
        <v>12642</v>
      </c>
      <c r="AA3887" s="7" t="s">
        <v>12642</v>
      </c>
      <c r="AB3887" s="7" t="s">
        <v>6</v>
      </c>
      <c r="AC3887" s="7" t="s">
        <v>12617</v>
      </c>
      <c r="AD3887" s="38" t="s">
        <v>9464</v>
      </c>
      <c r="AE3887" s="38" t="s">
        <v>9465</v>
      </c>
      <c r="AF3887" s="38" t="s">
        <v>9466</v>
      </c>
      <c r="AG3887" s="38" t="s">
        <v>20846</v>
      </c>
      <c r="AH3887" s="38" t="s">
        <v>12958</v>
      </c>
      <c r="AI3887" s="38" t="s">
        <v>21370</v>
      </c>
      <c r="AJ3887" s="38" t="s">
        <v>21371</v>
      </c>
      <c r="AK3887" s="38"/>
      <c r="AL3887" s="38"/>
      <c r="AM3887" s="38"/>
      <c r="AN3887" s="38"/>
    </row>
    <row r="3888" spans="1:40" ht="13.5" customHeight="1">
      <c r="A3888" s="5" t="s">
        <v>12586</v>
      </c>
      <c r="B3888" s="14" t="s">
        <v>12619</v>
      </c>
      <c r="C3888" s="8" t="s">
        <v>10162</v>
      </c>
      <c r="D3888" s="8" t="s">
        <v>21386</v>
      </c>
      <c r="E3888" s="8" t="s">
        <v>10163</v>
      </c>
      <c r="F3888" s="9" t="s">
        <v>21387</v>
      </c>
      <c r="G3888" s="10">
        <v>135</v>
      </c>
      <c r="H3888" s="8" t="s">
        <v>10155</v>
      </c>
      <c r="I3888" s="11" t="s">
        <v>10164</v>
      </c>
      <c r="J3888" s="11" t="s">
        <v>1226</v>
      </c>
      <c r="K3888" s="12">
        <v>202104</v>
      </c>
      <c r="L3888" s="12" t="s">
        <v>1226</v>
      </c>
      <c r="M3888" s="7" t="s">
        <v>12617</v>
      </c>
      <c r="N3888" s="14" t="s">
        <v>6</v>
      </c>
      <c r="O3888" s="38" t="s">
        <v>23275</v>
      </c>
      <c r="P3888" s="7" t="s">
        <v>12617</v>
      </c>
      <c r="Q3888" s="7" t="s">
        <v>12617</v>
      </c>
      <c r="R3888" s="7"/>
      <c r="S3888" s="7" t="s">
        <v>12617</v>
      </c>
      <c r="T3888" s="7" t="s">
        <v>12617</v>
      </c>
      <c r="U3888" s="38" t="s">
        <v>23275</v>
      </c>
      <c r="V3888" s="38" t="s">
        <v>23275</v>
      </c>
      <c r="W3888" s="7" t="s">
        <v>12617</v>
      </c>
      <c r="X3888" s="7" t="s">
        <v>6</v>
      </c>
      <c r="Y3888" s="7" t="s">
        <v>6</v>
      </c>
      <c r="Z3888" s="7" t="s">
        <v>12617</v>
      </c>
      <c r="AA3888" s="7" t="s">
        <v>12642</v>
      </c>
      <c r="AB3888" s="7" t="s">
        <v>6</v>
      </c>
      <c r="AC3888" s="7" t="s">
        <v>12617</v>
      </c>
      <c r="AD3888" s="38" t="s">
        <v>9464</v>
      </c>
      <c r="AE3888" s="38" t="s">
        <v>9465</v>
      </c>
      <c r="AF3888" s="38" t="s">
        <v>9466</v>
      </c>
      <c r="AG3888" s="38" t="s">
        <v>20846</v>
      </c>
      <c r="AH3888" s="38" t="s">
        <v>12958</v>
      </c>
      <c r="AI3888" s="38" t="s">
        <v>21370</v>
      </c>
      <c r="AJ3888" s="38" t="s">
        <v>21371</v>
      </c>
      <c r="AK3888" s="38"/>
      <c r="AL3888" s="38"/>
      <c r="AM3888" s="38"/>
      <c r="AN3888" s="38"/>
    </row>
    <row r="3889" spans="1:40" ht="13.5" customHeight="1">
      <c r="A3889" s="5" t="s">
        <v>12586</v>
      </c>
      <c r="B3889" s="14" t="s">
        <v>12619</v>
      </c>
      <c r="C3889" s="8" t="s">
        <v>10165</v>
      </c>
      <c r="D3889" s="8" t="s">
        <v>21388</v>
      </c>
      <c r="E3889" s="8" t="s">
        <v>10166</v>
      </c>
      <c r="F3889" s="9" t="s">
        <v>21389</v>
      </c>
      <c r="G3889" s="10">
        <v>438</v>
      </c>
      <c r="H3889" s="8" t="s">
        <v>10141</v>
      </c>
      <c r="I3889" s="11" t="s">
        <v>10167</v>
      </c>
      <c r="J3889" s="11" t="s">
        <v>1226</v>
      </c>
      <c r="K3889" s="12">
        <v>202104</v>
      </c>
      <c r="L3889" s="12" t="s">
        <v>1226</v>
      </c>
      <c r="M3889" s="7" t="s">
        <v>12617</v>
      </c>
      <c r="N3889" s="14" t="s">
        <v>6</v>
      </c>
      <c r="O3889" s="38" t="s">
        <v>23275</v>
      </c>
      <c r="P3889" s="7" t="s">
        <v>12617</v>
      </c>
      <c r="Q3889" s="7" t="s">
        <v>12617</v>
      </c>
      <c r="R3889" s="7"/>
      <c r="S3889" s="7" t="s">
        <v>12617</v>
      </c>
      <c r="T3889" s="7" t="s">
        <v>12617</v>
      </c>
      <c r="U3889" s="38" t="s">
        <v>23275</v>
      </c>
      <c r="V3889" s="38" t="s">
        <v>23275</v>
      </c>
      <c r="W3889" s="7" t="s">
        <v>12617</v>
      </c>
      <c r="X3889" s="7" t="s">
        <v>6</v>
      </c>
      <c r="Y3889" s="7" t="s">
        <v>6</v>
      </c>
      <c r="Z3889" s="7" t="s">
        <v>12617</v>
      </c>
      <c r="AA3889" s="7" t="s">
        <v>12642</v>
      </c>
      <c r="AB3889" s="7" t="s">
        <v>6</v>
      </c>
      <c r="AC3889" s="7" t="s">
        <v>12617</v>
      </c>
      <c r="AD3889" s="38" t="s">
        <v>9464</v>
      </c>
      <c r="AE3889" s="38" t="s">
        <v>9465</v>
      </c>
      <c r="AF3889" s="38" t="s">
        <v>9466</v>
      </c>
      <c r="AG3889" s="38" t="s">
        <v>20846</v>
      </c>
      <c r="AH3889" s="38" t="s">
        <v>12958</v>
      </c>
      <c r="AI3889" s="38" t="s">
        <v>21370</v>
      </c>
      <c r="AJ3889" s="38" t="s">
        <v>21371</v>
      </c>
      <c r="AK3889" s="38"/>
      <c r="AL3889" s="38"/>
      <c r="AM3889" s="38"/>
      <c r="AN3889" s="38"/>
    </row>
    <row r="3890" spans="1:40" ht="13.5">
      <c r="A3890" s="5" t="s">
        <v>12586</v>
      </c>
      <c r="B3890" s="14" t="s">
        <v>12619</v>
      </c>
      <c r="C3890" s="8" t="s">
        <v>10168</v>
      </c>
      <c r="D3890" s="8" t="s">
        <v>21390</v>
      </c>
      <c r="E3890" s="8" t="s">
        <v>2439</v>
      </c>
      <c r="F3890" s="9" t="s">
        <v>21391</v>
      </c>
      <c r="G3890" s="10">
        <v>150</v>
      </c>
      <c r="H3890" s="8" t="s">
        <v>10155</v>
      </c>
      <c r="I3890" s="11" t="s">
        <v>10169</v>
      </c>
      <c r="J3890" s="11" t="s">
        <v>1226</v>
      </c>
      <c r="K3890" s="12">
        <v>202104</v>
      </c>
      <c r="L3890" s="12" t="s">
        <v>1226</v>
      </c>
      <c r="M3890" s="7" t="s">
        <v>12617</v>
      </c>
      <c r="N3890" s="14" t="s">
        <v>6</v>
      </c>
      <c r="O3890" s="38" t="s">
        <v>23275</v>
      </c>
      <c r="P3890" s="7" t="s">
        <v>12617</v>
      </c>
      <c r="Q3890" s="7" t="s">
        <v>12617</v>
      </c>
      <c r="R3890" s="7"/>
      <c r="S3890" s="7" t="s">
        <v>12617</v>
      </c>
      <c r="T3890" s="7" t="s">
        <v>12617</v>
      </c>
      <c r="U3890" s="38" t="s">
        <v>23275</v>
      </c>
      <c r="V3890" s="38" t="s">
        <v>23275</v>
      </c>
      <c r="W3890" s="7" t="s">
        <v>12617</v>
      </c>
      <c r="X3890" s="7" t="s">
        <v>6</v>
      </c>
      <c r="Y3890" s="7" t="s">
        <v>6</v>
      </c>
      <c r="Z3890" s="7" t="s">
        <v>12617</v>
      </c>
      <c r="AA3890" s="7" t="s">
        <v>12642</v>
      </c>
      <c r="AB3890" s="7" t="s">
        <v>5</v>
      </c>
      <c r="AC3890" s="7" t="s">
        <v>12617</v>
      </c>
      <c r="AD3890" s="38" t="s">
        <v>9464</v>
      </c>
      <c r="AE3890" s="38" t="s">
        <v>9465</v>
      </c>
      <c r="AF3890" s="38" t="s">
        <v>9466</v>
      </c>
      <c r="AG3890" s="38" t="s">
        <v>20846</v>
      </c>
      <c r="AH3890" s="38" t="s">
        <v>12958</v>
      </c>
      <c r="AI3890" s="38" t="s">
        <v>21370</v>
      </c>
      <c r="AJ3890" s="38" t="s">
        <v>21371</v>
      </c>
      <c r="AK3890" s="38"/>
      <c r="AL3890" s="38"/>
      <c r="AM3890" s="38"/>
      <c r="AN3890" s="38"/>
    </row>
    <row r="3891" spans="1:40" ht="13.5">
      <c r="A3891" s="5" t="s">
        <v>12586</v>
      </c>
      <c r="B3891" s="14" t="s">
        <v>12619</v>
      </c>
      <c r="C3891" s="8" t="s">
        <v>10170</v>
      </c>
      <c r="D3891" s="8" t="s">
        <v>21392</v>
      </c>
      <c r="E3891" s="8" t="s">
        <v>10171</v>
      </c>
      <c r="F3891" s="9" t="s">
        <v>21393</v>
      </c>
      <c r="G3891" s="10">
        <v>148</v>
      </c>
      <c r="H3891" s="8" t="s">
        <v>10172</v>
      </c>
      <c r="I3891" s="11" t="s">
        <v>10173</v>
      </c>
      <c r="J3891" s="11" t="s">
        <v>1226</v>
      </c>
      <c r="K3891" s="12">
        <v>202104</v>
      </c>
      <c r="L3891" s="12" t="s">
        <v>1226</v>
      </c>
      <c r="M3891" s="7" t="s">
        <v>12642</v>
      </c>
      <c r="N3891" s="14" t="s">
        <v>6</v>
      </c>
      <c r="O3891" s="38" t="s">
        <v>23275</v>
      </c>
      <c r="P3891" s="7" t="s">
        <v>12617</v>
      </c>
      <c r="Q3891" s="7" t="s">
        <v>12617</v>
      </c>
      <c r="R3891" s="7"/>
      <c r="S3891" s="7" t="s">
        <v>12617</v>
      </c>
      <c r="T3891" s="7" t="s">
        <v>12617</v>
      </c>
      <c r="U3891" s="38" t="s">
        <v>23276</v>
      </c>
      <c r="V3891" s="38" t="s">
        <v>23276</v>
      </c>
      <c r="W3891" s="7" t="s">
        <v>12642</v>
      </c>
      <c r="X3891" s="7" t="s">
        <v>6</v>
      </c>
      <c r="Y3891" s="7" t="s">
        <v>6</v>
      </c>
      <c r="Z3891" s="7" t="s">
        <v>12617</v>
      </c>
      <c r="AA3891" s="7" t="s">
        <v>12642</v>
      </c>
      <c r="AB3891" s="7" t="s">
        <v>5</v>
      </c>
      <c r="AC3891" s="7" t="s">
        <v>12617</v>
      </c>
      <c r="AD3891" s="38" t="s">
        <v>9464</v>
      </c>
      <c r="AE3891" s="38" t="s">
        <v>9465</v>
      </c>
      <c r="AF3891" s="38" t="s">
        <v>9466</v>
      </c>
      <c r="AG3891" s="38" t="s">
        <v>20846</v>
      </c>
      <c r="AH3891" s="38" t="s">
        <v>12958</v>
      </c>
      <c r="AI3891" s="38" t="s">
        <v>21370</v>
      </c>
      <c r="AJ3891" s="38" t="s">
        <v>21371</v>
      </c>
      <c r="AK3891" s="38"/>
      <c r="AL3891" s="38"/>
      <c r="AM3891" s="38"/>
      <c r="AN3891" s="38"/>
    </row>
    <row r="3892" spans="1:40" ht="13.5">
      <c r="A3892" s="5" t="s">
        <v>12586</v>
      </c>
      <c r="B3892" s="14" t="s">
        <v>12619</v>
      </c>
      <c r="C3892" s="8" t="s">
        <v>10174</v>
      </c>
      <c r="D3892" s="8" t="s">
        <v>21394</v>
      </c>
      <c r="E3892" s="8" t="s">
        <v>10175</v>
      </c>
      <c r="F3892" s="9" t="s">
        <v>21395</v>
      </c>
      <c r="G3892" s="10">
        <v>386</v>
      </c>
      <c r="H3892" s="8" t="s">
        <v>10141</v>
      </c>
      <c r="I3892" s="11" t="s">
        <v>10176</v>
      </c>
      <c r="J3892" s="11" t="s">
        <v>1226</v>
      </c>
      <c r="K3892" s="12">
        <v>202104</v>
      </c>
      <c r="L3892" s="12" t="s">
        <v>1226</v>
      </c>
      <c r="M3892" s="7" t="s">
        <v>12617</v>
      </c>
      <c r="N3892" s="14" t="s">
        <v>6</v>
      </c>
      <c r="O3892" s="38" t="s">
        <v>23275</v>
      </c>
      <c r="P3892" s="7" t="s">
        <v>12617</v>
      </c>
      <c r="Q3892" s="7" t="s">
        <v>12617</v>
      </c>
      <c r="R3892" s="7"/>
      <c r="S3892" s="7" t="s">
        <v>12617</v>
      </c>
      <c r="T3892" s="7" t="s">
        <v>12617</v>
      </c>
      <c r="U3892" s="38" t="s">
        <v>23275</v>
      </c>
      <c r="V3892" s="38" t="s">
        <v>23275</v>
      </c>
      <c r="W3892" s="7" t="s">
        <v>12617</v>
      </c>
      <c r="X3892" s="7" t="s">
        <v>6</v>
      </c>
      <c r="Y3892" s="7" t="s">
        <v>6</v>
      </c>
      <c r="Z3892" s="7" t="s">
        <v>12617</v>
      </c>
      <c r="AA3892" s="7" t="s">
        <v>12642</v>
      </c>
      <c r="AB3892" s="7" t="s">
        <v>6</v>
      </c>
      <c r="AC3892" s="7" t="s">
        <v>12617</v>
      </c>
      <c r="AD3892" s="38" t="s">
        <v>9464</v>
      </c>
      <c r="AE3892" s="38" t="s">
        <v>9465</v>
      </c>
      <c r="AF3892" s="38" t="s">
        <v>9466</v>
      </c>
      <c r="AG3892" s="38" t="s">
        <v>20846</v>
      </c>
      <c r="AH3892" s="38" t="s">
        <v>12958</v>
      </c>
      <c r="AI3892" s="38" t="s">
        <v>21370</v>
      </c>
      <c r="AJ3892" s="38" t="s">
        <v>21371</v>
      </c>
      <c r="AK3892" s="38"/>
      <c r="AL3892" s="38"/>
      <c r="AM3892" s="38"/>
      <c r="AN3892" s="38"/>
    </row>
    <row r="3893" spans="1:40" ht="13.5">
      <c r="A3893" s="5" t="s">
        <v>12586</v>
      </c>
      <c r="B3893" s="14" t="s">
        <v>12619</v>
      </c>
      <c r="C3893" s="8" t="s">
        <v>10177</v>
      </c>
      <c r="D3893" s="8" t="s">
        <v>21396</v>
      </c>
      <c r="E3893" s="8" t="s">
        <v>10178</v>
      </c>
      <c r="F3893" s="9" t="s">
        <v>21397</v>
      </c>
      <c r="G3893" s="10">
        <v>180</v>
      </c>
      <c r="H3893" s="8" t="s">
        <v>896</v>
      </c>
      <c r="I3893" s="11" t="s">
        <v>10179</v>
      </c>
      <c r="J3893" s="11" t="s">
        <v>1226</v>
      </c>
      <c r="K3893" s="12">
        <v>202104</v>
      </c>
      <c r="L3893" s="12" t="s">
        <v>1226</v>
      </c>
      <c r="M3893" s="7" t="s">
        <v>12617</v>
      </c>
      <c r="N3893" s="14" t="s">
        <v>6</v>
      </c>
      <c r="O3893" s="38" t="s">
        <v>23275</v>
      </c>
      <c r="P3893" s="7" t="s">
        <v>12617</v>
      </c>
      <c r="Q3893" s="7" t="s">
        <v>12617</v>
      </c>
      <c r="R3893" s="7"/>
      <c r="S3893" s="7" t="s">
        <v>12617</v>
      </c>
      <c r="T3893" s="7" t="s">
        <v>12617</v>
      </c>
      <c r="U3893" s="38" t="s">
        <v>23275</v>
      </c>
      <c r="V3893" s="38" t="s">
        <v>23275</v>
      </c>
      <c r="W3893" s="7" t="s">
        <v>12617</v>
      </c>
      <c r="X3893" s="7" t="s">
        <v>6</v>
      </c>
      <c r="Y3893" s="7" t="s">
        <v>6</v>
      </c>
      <c r="Z3893" s="7" t="s">
        <v>12617</v>
      </c>
      <c r="AA3893" s="7" t="s">
        <v>12642</v>
      </c>
      <c r="AB3893" s="7" t="s">
        <v>6</v>
      </c>
      <c r="AC3893" s="7" t="s">
        <v>12617</v>
      </c>
      <c r="AD3893" s="38" t="s">
        <v>9464</v>
      </c>
      <c r="AE3893" s="38" t="s">
        <v>9465</v>
      </c>
      <c r="AF3893" s="38" t="s">
        <v>9466</v>
      </c>
      <c r="AG3893" s="38" t="s">
        <v>20846</v>
      </c>
      <c r="AH3893" s="38" t="s">
        <v>21398</v>
      </c>
      <c r="AI3893" s="38" t="s">
        <v>21370</v>
      </c>
      <c r="AJ3893" s="38" t="s">
        <v>21371</v>
      </c>
      <c r="AK3893" s="38"/>
      <c r="AL3893" s="38"/>
      <c r="AM3893" s="38"/>
      <c r="AN3893" s="38"/>
    </row>
    <row r="3894" spans="1:40" ht="13.5">
      <c r="A3894" s="5" t="s">
        <v>12586</v>
      </c>
      <c r="B3894" s="14" t="s">
        <v>12619</v>
      </c>
      <c r="C3894" s="8" t="s">
        <v>10180</v>
      </c>
      <c r="D3894" s="8" t="s">
        <v>21399</v>
      </c>
      <c r="E3894" s="8" t="s">
        <v>10181</v>
      </c>
      <c r="F3894" s="9" t="s">
        <v>21400</v>
      </c>
      <c r="G3894" s="10">
        <v>175</v>
      </c>
      <c r="H3894" s="8" t="s">
        <v>10155</v>
      </c>
      <c r="I3894" s="11" t="s">
        <v>10182</v>
      </c>
      <c r="J3894" s="11" t="s">
        <v>1226</v>
      </c>
      <c r="K3894" s="12">
        <v>202104</v>
      </c>
      <c r="L3894" s="12" t="s">
        <v>1226</v>
      </c>
      <c r="M3894" s="7" t="s">
        <v>12642</v>
      </c>
      <c r="N3894" s="14" t="s">
        <v>6</v>
      </c>
      <c r="O3894" s="38" t="s">
        <v>23275</v>
      </c>
      <c r="P3894" s="7" t="s">
        <v>12617</v>
      </c>
      <c r="Q3894" s="7" t="s">
        <v>12617</v>
      </c>
      <c r="R3894" s="7"/>
      <c r="S3894" s="7" t="s">
        <v>12617</v>
      </c>
      <c r="T3894" s="7" t="s">
        <v>12617</v>
      </c>
      <c r="U3894" s="38" t="s">
        <v>23277</v>
      </c>
      <c r="V3894" s="38" t="s">
        <v>23277</v>
      </c>
      <c r="W3894" s="7" t="s">
        <v>12642</v>
      </c>
      <c r="X3894" s="7" t="s">
        <v>6</v>
      </c>
      <c r="Y3894" s="7" t="s">
        <v>6</v>
      </c>
      <c r="Z3894" s="7" t="s">
        <v>12617</v>
      </c>
      <c r="AA3894" s="7" t="s">
        <v>12642</v>
      </c>
      <c r="AB3894" s="7" t="s">
        <v>5</v>
      </c>
      <c r="AC3894" s="7" t="s">
        <v>12617</v>
      </c>
      <c r="AD3894" s="38" t="s">
        <v>9464</v>
      </c>
      <c r="AE3894" s="38" t="s">
        <v>9465</v>
      </c>
      <c r="AF3894" s="38" t="s">
        <v>9466</v>
      </c>
      <c r="AG3894" s="38" t="s">
        <v>20846</v>
      </c>
      <c r="AH3894" s="38" t="s">
        <v>12958</v>
      </c>
      <c r="AI3894" s="38" t="s">
        <v>21370</v>
      </c>
      <c r="AJ3894" s="38" t="s">
        <v>21371</v>
      </c>
      <c r="AK3894" s="38"/>
      <c r="AL3894" s="38"/>
      <c r="AM3894" s="38"/>
      <c r="AN3894" s="38"/>
    </row>
    <row r="3895" spans="1:40" ht="13.5">
      <c r="A3895" s="5" t="s">
        <v>12586</v>
      </c>
      <c r="B3895" s="14" t="s">
        <v>12619</v>
      </c>
      <c r="C3895" s="8" t="s">
        <v>10183</v>
      </c>
      <c r="D3895" s="8" t="s">
        <v>21401</v>
      </c>
      <c r="E3895" s="8" t="s">
        <v>10184</v>
      </c>
      <c r="F3895" s="9" t="s">
        <v>21402</v>
      </c>
      <c r="G3895" s="10">
        <v>1139</v>
      </c>
      <c r="H3895" s="8" t="s">
        <v>1240</v>
      </c>
      <c r="I3895" s="11" t="s">
        <v>10185</v>
      </c>
      <c r="J3895" s="11" t="s">
        <v>1226</v>
      </c>
      <c r="K3895" s="12">
        <v>202104</v>
      </c>
      <c r="L3895" s="12" t="s">
        <v>1226</v>
      </c>
      <c r="M3895" s="7" t="s">
        <v>12617</v>
      </c>
      <c r="N3895" s="14" t="s">
        <v>6</v>
      </c>
      <c r="O3895" s="38" t="s">
        <v>23275</v>
      </c>
      <c r="P3895" s="7" t="s">
        <v>12617</v>
      </c>
      <c r="Q3895" s="7" t="s">
        <v>12617</v>
      </c>
      <c r="R3895" s="7"/>
      <c r="S3895" s="7" t="s">
        <v>12642</v>
      </c>
      <c r="T3895" s="7" t="s">
        <v>12617</v>
      </c>
      <c r="U3895" s="38" t="s">
        <v>23279</v>
      </c>
      <c r="V3895" s="38" t="s">
        <v>23279</v>
      </c>
      <c r="W3895" s="7" t="s">
        <v>12642</v>
      </c>
      <c r="X3895" s="7" t="s">
        <v>5</v>
      </c>
      <c r="Y3895" s="7" t="s">
        <v>12642</v>
      </c>
      <c r="Z3895" s="7" t="s">
        <v>12617</v>
      </c>
      <c r="AA3895" s="7" t="s">
        <v>12642</v>
      </c>
      <c r="AB3895" s="7" t="s">
        <v>6</v>
      </c>
      <c r="AC3895" s="7" t="s">
        <v>12617</v>
      </c>
      <c r="AD3895" s="38" t="s">
        <v>9464</v>
      </c>
      <c r="AE3895" s="38" t="s">
        <v>9465</v>
      </c>
      <c r="AF3895" s="38" t="s">
        <v>9466</v>
      </c>
      <c r="AG3895" s="38" t="s">
        <v>20846</v>
      </c>
      <c r="AH3895" s="38" t="s">
        <v>12958</v>
      </c>
      <c r="AI3895" s="38" t="s">
        <v>21403</v>
      </c>
      <c r="AJ3895" s="38" t="s">
        <v>21404</v>
      </c>
      <c r="AK3895" s="38"/>
      <c r="AL3895" s="38"/>
      <c r="AM3895" s="38"/>
      <c r="AN3895" s="38"/>
    </row>
    <row r="3896" spans="1:40" ht="13.5">
      <c r="A3896" s="5" t="s">
        <v>12586</v>
      </c>
      <c r="B3896" s="14" t="s">
        <v>12619</v>
      </c>
      <c r="C3896" s="8" t="s">
        <v>10186</v>
      </c>
      <c r="D3896" s="8" t="s">
        <v>21405</v>
      </c>
      <c r="E3896" s="8" t="s">
        <v>10187</v>
      </c>
      <c r="F3896" s="9" t="s">
        <v>21406</v>
      </c>
      <c r="G3896" s="10">
        <v>349</v>
      </c>
      <c r="H3896" s="8" t="s">
        <v>10141</v>
      </c>
      <c r="I3896" s="11" t="s">
        <v>10188</v>
      </c>
      <c r="J3896" s="11" t="s">
        <v>1226</v>
      </c>
      <c r="K3896" s="12">
        <v>202104</v>
      </c>
      <c r="L3896" s="12" t="s">
        <v>1226</v>
      </c>
      <c r="M3896" s="7" t="s">
        <v>12642</v>
      </c>
      <c r="N3896" s="14" t="s">
        <v>6</v>
      </c>
      <c r="O3896" s="38" t="s">
        <v>23275</v>
      </c>
      <c r="P3896" s="7" t="s">
        <v>12617</v>
      </c>
      <c r="Q3896" s="7" t="s">
        <v>12617</v>
      </c>
      <c r="R3896" s="7"/>
      <c r="S3896" s="7" t="s">
        <v>12617</v>
      </c>
      <c r="T3896" s="7" t="s">
        <v>12617</v>
      </c>
      <c r="U3896" s="38" t="s">
        <v>23275</v>
      </c>
      <c r="V3896" s="38" t="s">
        <v>23275</v>
      </c>
      <c r="W3896" s="7" t="s">
        <v>12642</v>
      </c>
      <c r="X3896" s="7" t="s">
        <v>6</v>
      </c>
      <c r="Y3896" s="7" t="s">
        <v>6</v>
      </c>
      <c r="Z3896" s="7" t="s">
        <v>12617</v>
      </c>
      <c r="AA3896" s="7" t="s">
        <v>12642</v>
      </c>
      <c r="AB3896" s="7" t="s">
        <v>6</v>
      </c>
      <c r="AC3896" s="7" t="s">
        <v>12617</v>
      </c>
      <c r="AD3896" s="38" t="s">
        <v>9464</v>
      </c>
      <c r="AE3896" s="38" t="s">
        <v>9465</v>
      </c>
      <c r="AF3896" s="38" t="s">
        <v>9466</v>
      </c>
      <c r="AG3896" s="38" t="s">
        <v>20846</v>
      </c>
      <c r="AH3896" s="38" t="s">
        <v>12958</v>
      </c>
      <c r="AI3896" s="38" t="s">
        <v>21370</v>
      </c>
      <c r="AJ3896" s="38" t="s">
        <v>21371</v>
      </c>
      <c r="AK3896" s="38"/>
      <c r="AL3896" s="38"/>
      <c r="AM3896" s="38"/>
      <c r="AN3896" s="38"/>
    </row>
    <row r="3897" spans="1:40" ht="13.5">
      <c r="A3897" s="5" t="s">
        <v>12586</v>
      </c>
      <c r="B3897" s="14" t="s">
        <v>12619</v>
      </c>
      <c r="C3897" s="8" t="s">
        <v>10189</v>
      </c>
      <c r="D3897" s="8" t="s">
        <v>21407</v>
      </c>
      <c r="E3897" s="8" t="s">
        <v>10190</v>
      </c>
      <c r="F3897" s="9" t="s">
        <v>21408</v>
      </c>
      <c r="G3897" s="10">
        <v>221</v>
      </c>
      <c r="H3897" s="8" t="s">
        <v>10155</v>
      </c>
      <c r="I3897" s="11" t="s">
        <v>10191</v>
      </c>
      <c r="J3897" s="11" t="s">
        <v>1226</v>
      </c>
      <c r="K3897" s="12">
        <v>202104</v>
      </c>
      <c r="L3897" s="12" t="s">
        <v>1226</v>
      </c>
      <c r="M3897" s="7" t="s">
        <v>12642</v>
      </c>
      <c r="N3897" s="14" t="s">
        <v>6</v>
      </c>
      <c r="O3897" s="38" t="s">
        <v>23275</v>
      </c>
      <c r="P3897" s="7" t="s">
        <v>12617</v>
      </c>
      <c r="Q3897" s="7" t="s">
        <v>12617</v>
      </c>
      <c r="R3897" s="7"/>
      <c r="S3897" s="7" t="s">
        <v>12617</v>
      </c>
      <c r="T3897" s="7" t="s">
        <v>12617</v>
      </c>
      <c r="U3897" s="38" t="s">
        <v>23275</v>
      </c>
      <c r="V3897" s="38" t="s">
        <v>23275</v>
      </c>
      <c r="W3897" s="7" t="s">
        <v>12642</v>
      </c>
      <c r="X3897" s="7" t="s">
        <v>6</v>
      </c>
      <c r="Y3897" s="7" t="s">
        <v>6</v>
      </c>
      <c r="Z3897" s="7" t="s">
        <v>12617</v>
      </c>
      <c r="AA3897" s="7" t="s">
        <v>12642</v>
      </c>
      <c r="AB3897" s="7" t="s">
        <v>5</v>
      </c>
      <c r="AC3897" s="7" t="s">
        <v>12617</v>
      </c>
      <c r="AD3897" s="38" t="s">
        <v>9464</v>
      </c>
      <c r="AE3897" s="38" t="s">
        <v>9465</v>
      </c>
      <c r="AF3897" s="38" t="s">
        <v>9466</v>
      </c>
      <c r="AG3897" s="38" t="s">
        <v>20846</v>
      </c>
      <c r="AH3897" s="38" t="s">
        <v>12958</v>
      </c>
      <c r="AI3897" s="38" t="s">
        <v>21370</v>
      </c>
      <c r="AJ3897" s="38" t="s">
        <v>21371</v>
      </c>
      <c r="AK3897" s="38"/>
      <c r="AL3897" s="38"/>
      <c r="AM3897" s="38"/>
      <c r="AN3897" s="38"/>
    </row>
    <row r="3898" spans="1:40" ht="13.5">
      <c r="A3898" s="5" t="s">
        <v>12586</v>
      </c>
      <c r="B3898" s="14" t="s">
        <v>12619</v>
      </c>
      <c r="C3898" s="8" t="s">
        <v>10192</v>
      </c>
      <c r="D3898" s="8" t="s">
        <v>21409</v>
      </c>
      <c r="E3898" s="8" t="s">
        <v>10193</v>
      </c>
      <c r="F3898" s="9" t="s">
        <v>21410</v>
      </c>
      <c r="G3898" s="10">
        <v>174</v>
      </c>
      <c r="H3898" s="8" t="s">
        <v>10155</v>
      </c>
      <c r="I3898" s="11" t="s">
        <v>10194</v>
      </c>
      <c r="J3898" s="11" t="s">
        <v>1226</v>
      </c>
      <c r="K3898" s="12">
        <v>202104</v>
      </c>
      <c r="L3898" s="12" t="s">
        <v>1226</v>
      </c>
      <c r="M3898" s="7" t="s">
        <v>12617</v>
      </c>
      <c r="N3898" s="14" t="s">
        <v>12642</v>
      </c>
      <c r="O3898" s="38" t="s">
        <v>23275</v>
      </c>
      <c r="P3898" s="7" t="s">
        <v>12617</v>
      </c>
      <c r="Q3898" s="7" t="s">
        <v>12617</v>
      </c>
      <c r="R3898" s="7"/>
      <c r="S3898" s="7" t="s">
        <v>12617</v>
      </c>
      <c r="T3898" s="7" t="s">
        <v>12617</v>
      </c>
      <c r="U3898" s="38" t="s">
        <v>23279</v>
      </c>
      <c r="V3898" s="38" t="s">
        <v>23279</v>
      </c>
      <c r="W3898" s="7" t="s">
        <v>12617</v>
      </c>
      <c r="X3898" s="7" t="s">
        <v>6</v>
      </c>
      <c r="Y3898" s="7" t="s">
        <v>6</v>
      </c>
      <c r="Z3898" s="7" t="s">
        <v>12642</v>
      </c>
      <c r="AA3898" s="7" t="s">
        <v>12642</v>
      </c>
      <c r="AB3898" s="7" t="s">
        <v>5</v>
      </c>
      <c r="AC3898" s="7" t="s">
        <v>12617</v>
      </c>
      <c r="AD3898" s="38" t="s">
        <v>9464</v>
      </c>
      <c r="AE3898" s="38" t="s">
        <v>9465</v>
      </c>
      <c r="AF3898" s="38" t="s">
        <v>9466</v>
      </c>
      <c r="AG3898" s="38" t="s">
        <v>20846</v>
      </c>
      <c r="AH3898" s="38" t="s">
        <v>12958</v>
      </c>
      <c r="AI3898" s="38" t="s">
        <v>21370</v>
      </c>
      <c r="AJ3898" s="38" t="s">
        <v>21371</v>
      </c>
      <c r="AK3898" s="38"/>
      <c r="AL3898" s="38"/>
      <c r="AM3898" s="38"/>
      <c r="AN3898" s="38"/>
    </row>
    <row r="3899" spans="1:40" ht="13.5">
      <c r="A3899" s="5" t="s">
        <v>12586</v>
      </c>
      <c r="B3899" s="14" t="s">
        <v>12619</v>
      </c>
      <c r="C3899" s="8" t="s">
        <v>10195</v>
      </c>
      <c r="D3899" s="8" t="s">
        <v>21411</v>
      </c>
      <c r="E3899" s="8" t="s">
        <v>10196</v>
      </c>
      <c r="F3899" s="9" t="s">
        <v>21412</v>
      </c>
      <c r="G3899" s="10">
        <v>433</v>
      </c>
      <c r="H3899" s="8" t="s">
        <v>10141</v>
      </c>
      <c r="I3899" s="11" t="s">
        <v>10197</v>
      </c>
      <c r="J3899" s="11" t="s">
        <v>1226</v>
      </c>
      <c r="K3899" s="12">
        <v>202104</v>
      </c>
      <c r="L3899" s="12" t="s">
        <v>1226</v>
      </c>
      <c r="M3899" s="7" t="s">
        <v>12617</v>
      </c>
      <c r="N3899" s="14" t="s">
        <v>6</v>
      </c>
      <c r="O3899" s="38" t="s">
        <v>23275</v>
      </c>
      <c r="P3899" s="7" t="s">
        <v>12617</v>
      </c>
      <c r="Q3899" s="7" t="s">
        <v>12617</v>
      </c>
      <c r="R3899" s="7"/>
      <c r="S3899" s="7" t="s">
        <v>12617</v>
      </c>
      <c r="T3899" s="7" t="s">
        <v>12617</v>
      </c>
      <c r="U3899" s="38" t="s">
        <v>23275</v>
      </c>
      <c r="V3899" s="38" t="s">
        <v>23275</v>
      </c>
      <c r="W3899" s="7" t="s">
        <v>12617</v>
      </c>
      <c r="X3899" s="7" t="s">
        <v>6</v>
      </c>
      <c r="Y3899" s="7" t="s">
        <v>6</v>
      </c>
      <c r="Z3899" s="7" t="s">
        <v>12617</v>
      </c>
      <c r="AA3899" s="7" t="s">
        <v>12642</v>
      </c>
      <c r="AB3899" s="7" t="s">
        <v>6</v>
      </c>
      <c r="AC3899" s="7" t="s">
        <v>12617</v>
      </c>
      <c r="AD3899" s="38" t="s">
        <v>9464</v>
      </c>
      <c r="AE3899" s="38" t="s">
        <v>9465</v>
      </c>
      <c r="AF3899" s="38" t="s">
        <v>9466</v>
      </c>
      <c r="AG3899" s="38" t="s">
        <v>20846</v>
      </c>
      <c r="AH3899" s="38" t="s">
        <v>12958</v>
      </c>
      <c r="AI3899" s="38" t="s">
        <v>21370</v>
      </c>
      <c r="AJ3899" s="38" t="s">
        <v>21371</v>
      </c>
      <c r="AK3899" s="38"/>
      <c r="AL3899" s="38"/>
      <c r="AM3899" s="38"/>
      <c r="AN3899" s="38"/>
    </row>
    <row r="3900" spans="1:40" ht="13.5">
      <c r="A3900" s="5" t="s">
        <v>12586</v>
      </c>
      <c r="B3900" s="14" t="s">
        <v>12619</v>
      </c>
      <c r="C3900" s="8" t="s">
        <v>10198</v>
      </c>
      <c r="D3900" s="8" t="s">
        <v>21413</v>
      </c>
      <c r="E3900" s="8" t="s">
        <v>10199</v>
      </c>
      <c r="F3900" s="9" t="s">
        <v>21414</v>
      </c>
      <c r="G3900" s="10">
        <v>442</v>
      </c>
      <c r="H3900" s="8" t="s">
        <v>10141</v>
      </c>
      <c r="I3900" s="11" t="s">
        <v>10200</v>
      </c>
      <c r="J3900" s="11" t="s">
        <v>1226</v>
      </c>
      <c r="K3900" s="12">
        <v>202104</v>
      </c>
      <c r="L3900" s="12" t="s">
        <v>1226</v>
      </c>
      <c r="M3900" s="7" t="s">
        <v>12617</v>
      </c>
      <c r="N3900" s="14" t="s">
        <v>6</v>
      </c>
      <c r="O3900" s="38" t="s">
        <v>23275</v>
      </c>
      <c r="P3900" s="7" t="s">
        <v>12617</v>
      </c>
      <c r="Q3900" s="7" t="s">
        <v>12617</v>
      </c>
      <c r="R3900" s="7"/>
      <c r="S3900" s="7" t="s">
        <v>12617</v>
      </c>
      <c r="T3900" s="7" t="s">
        <v>12617</v>
      </c>
      <c r="U3900" s="38" t="s">
        <v>23275</v>
      </c>
      <c r="V3900" s="38" t="s">
        <v>23275</v>
      </c>
      <c r="W3900" s="7" t="s">
        <v>12617</v>
      </c>
      <c r="X3900" s="7" t="s">
        <v>6</v>
      </c>
      <c r="Y3900" s="7" t="s">
        <v>6</v>
      </c>
      <c r="Z3900" s="7" t="s">
        <v>12617</v>
      </c>
      <c r="AA3900" s="7" t="s">
        <v>12642</v>
      </c>
      <c r="AB3900" s="7" t="s">
        <v>6</v>
      </c>
      <c r="AC3900" s="7" t="s">
        <v>12617</v>
      </c>
      <c r="AD3900" s="38" t="s">
        <v>9464</v>
      </c>
      <c r="AE3900" s="38" t="s">
        <v>9465</v>
      </c>
      <c r="AF3900" s="38" t="s">
        <v>9466</v>
      </c>
      <c r="AG3900" s="38" t="s">
        <v>20846</v>
      </c>
      <c r="AH3900" s="38" t="s">
        <v>21415</v>
      </c>
      <c r="AI3900" s="38" t="s">
        <v>21370</v>
      </c>
      <c r="AJ3900" s="38" t="s">
        <v>21371</v>
      </c>
      <c r="AK3900" s="38"/>
      <c r="AL3900" s="38"/>
      <c r="AM3900" s="38"/>
      <c r="AN3900" s="38"/>
    </row>
    <row r="3901" spans="1:40" ht="13.5">
      <c r="A3901" s="5" t="s">
        <v>12586</v>
      </c>
      <c r="B3901" s="14" t="s">
        <v>12619</v>
      </c>
      <c r="C3901" s="8" t="s">
        <v>10201</v>
      </c>
      <c r="D3901" s="8" t="s">
        <v>21416</v>
      </c>
      <c r="E3901" s="8" t="s">
        <v>10202</v>
      </c>
      <c r="F3901" s="9" t="s">
        <v>21417</v>
      </c>
      <c r="G3901" s="10">
        <v>138</v>
      </c>
      <c r="H3901" s="8" t="s">
        <v>10155</v>
      </c>
      <c r="I3901" s="11" t="s">
        <v>10203</v>
      </c>
      <c r="J3901" s="11" t="s">
        <v>1226</v>
      </c>
      <c r="K3901" s="12">
        <v>202104</v>
      </c>
      <c r="L3901" s="12" t="s">
        <v>1226</v>
      </c>
      <c r="M3901" s="7" t="s">
        <v>12617</v>
      </c>
      <c r="N3901" s="14" t="s">
        <v>6</v>
      </c>
      <c r="O3901" s="38" t="s">
        <v>23275</v>
      </c>
      <c r="P3901" s="7" t="s">
        <v>12617</v>
      </c>
      <c r="Q3901" s="7" t="s">
        <v>12617</v>
      </c>
      <c r="R3901" s="7"/>
      <c r="S3901" s="7" t="s">
        <v>12617</v>
      </c>
      <c r="T3901" s="7" t="s">
        <v>12617</v>
      </c>
      <c r="U3901" s="38" t="s">
        <v>23275</v>
      </c>
      <c r="V3901" s="38" t="s">
        <v>23275</v>
      </c>
      <c r="W3901" s="7" t="s">
        <v>12617</v>
      </c>
      <c r="X3901" s="7" t="s">
        <v>6</v>
      </c>
      <c r="Y3901" s="7" t="s">
        <v>6</v>
      </c>
      <c r="Z3901" s="7" t="s">
        <v>12617</v>
      </c>
      <c r="AA3901" s="7" t="s">
        <v>12642</v>
      </c>
      <c r="AB3901" s="7" t="s">
        <v>5</v>
      </c>
      <c r="AC3901" s="7" t="s">
        <v>12617</v>
      </c>
      <c r="AD3901" s="38" t="s">
        <v>9464</v>
      </c>
      <c r="AE3901" s="38" t="s">
        <v>9465</v>
      </c>
      <c r="AF3901" s="38" t="s">
        <v>9466</v>
      </c>
      <c r="AG3901" s="38" t="s">
        <v>20846</v>
      </c>
      <c r="AH3901" s="38" t="s">
        <v>21415</v>
      </c>
      <c r="AI3901" s="38" t="s">
        <v>21370</v>
      </c>
      <c r="AJ3901" s="38" t="s">
        <v>21371</v>
      </c>
      <c r="AK3901" s="38"/>
      <c r="AL3901" s="38"/>
      <c r="AM3901" s="38"/>
      <c r="AN3901" s="38"/>
    </row>
    <row r="3902" spans="1:40" ht="13.5">
      <c r="A3902" s="5" t="s">
        <v>12586</v>
      </c>
      <c r="B3902" s="14" t="s">
        <v>12619</v>
      </c>
      <c r="C3902" s="8" t="s">
        <v>10204</v>
      </c>
      <c r="D3902" s="8" t="s">
        <v>21418</v>
      </c>
      <c r="E3902" s="8" t="s">
        <v>2443</v>
      </c>
      <c r="F3902" s="9" t="s">
        <v>21419</v>
      </c>
      <c r="G3902" s="10">
        <v>266</v>
      </c>
      <c r="H3902" s="8" t="s">
        <v>10155</v>
      </c>
      <c r="I3902" s="11" t="s">
        <v>10205</v>
      </c>
      <c r="J3902" s="11" t="s">
        <v>1226</v>
      </c>
      <c r="K3902" s="12">
        <v>202104</v>
      </c>
      <c r="L3902" s="12" t="s">
        <v>1226</v>
      </c>
      <c r="M3902" s="7" t="s">
        <v>12617</v>
      </c>
      <c r="N3902" s="14" t="s">
        <v>12642</v>
      </c>
      <c r="O3902" s="38" t="s">
        <v>23275</v>
      </c>
      <c r="P3902" s="7" t="s">
        <v>12617</v>
      </c>
      <c r="Q3902" s="7" t="s">
        <v>12617</v>
      </c>
      <c r="R3902" s="7"/>
      <c r="S3902" s="7" t="s">
        <v>12617</v>
      </c>
      <c r="T3902" s="7" t="s">
        <v>12617</v>
      </c>
      <c r="U3902" s="38" t="s">
        <v>23277</v>
      </c>
      <c r="V3902" s="38" t="s">
        <v>23277</v>
      </c>
      <c r="W3902" s="7" t="s">
        <v>12617</v>
      </c>
      <c r="X3902" s="7" t="s">
        <v>6</v>
      </c>
      <c r="Y3902" s="7" t="s">
        <v>6</v>
      </c>
      <c r="Z3902" s="7" t="s">
        <v>12642</v>
      </c>
      <c r="AA3902" s="7" t="s">
        <v>12642</v>
      </c>
      <c r="AB3902" s="7" t="s">
        <v>5</v>
      </c>
      <c r="AC3902" s="7" t="s">
        <v>12617</v>
      </c>
      <c r="AD3902" s="38" t="s">
        <v>9464</v>
      </c>
      <c r="AE3902" s="38" t="s">
        <v>9465</v>
      </c>
      <c r="AF3902" s="38" t="s">
        <v>9466</v>
      </c>
      <c r="AG3902" s="38" t="s">
        <v>20846</v>
      </c>
      <c r="AH3902" s="38" t="s">
        <v>12958</v>
      </c>
      <c r="AI3902" s="38" t="s">
        <v>21370</v>
      </c>
      <c r="AJ3902" s="38" t="s">
        <v>21371</v>
      </c>
      <c r="AK3902" s="38"/>
      <c r="AL3902" s="38"/>
      <c r="AM3902" s="38"/>
      <c r="AN3902" s="38"/>
    </row>
    <row r="3903" spans="1:40" ht="13.5">
      <c r="A3903" s="5" t="s">
        <v>12586</v>
      </c>
      <c r="B3903" s="14" t="s">
        <v>12619</v>
      </c>
      <c r="C3903" s="8" t="s">
        <v>10206</v>
      </c>
      <c r="D3903" s="8" t="s">
        <v>21420</v>
      </c>
      <c r="E3903" s="8" t="s">
        <v>10207</v>
      </c>
      <c r="F3903" s="9" t="s">
        <v>21421</v>
      </c>
      <c r="G3903" s="10">
        <v>141</v>
      </c>
      <c r="H3903" s="8" t="s">
        <v>10155</v>
      </c>
      <c r="I3903" s="11" t="s">
        <v>10208</v>
      </c>
      <c r="J3903" s="11" t="s">
        <v>1226</v>
      </c>
      <c r="K3903" s="12">
        <v>202104</v>
      </c>
      <c r="L3903" s="12" t="s">
        <v>1226</v>
      </c>
      <c r="M3903" s="7" t="s">
        <v>12617</v>
      </c>
      <c r="N3903" s="14" t="s">
        <v>6</v>
      </c>
      <c r="O3903" s="38" t="s">
        <v>23275</v>
      </c>
      <c r="P3903" s="7" t="s">
        <v>12617</v>
      </c>
      <c r="Q3903" s="7" t="s">
        <v>12617</v>
      </c>
      <c r="R3903" s="7"/>
      <c r="S3903" s="7" t="s">
        <v>12617</v>
      </c>
      <c r="T3903" s="7" t="s">
        <v>12617</v>
      </c>
      <c r="U3903" s="38" t="s">
        <v>23275</v>
      </c>
      <c r="V3903" s="38" t="s">
        <v>23275</v>
      </c>
      <c r="W3903" s="7" t="s">
        <v>12617</v>
      </c>
      <c r="X3903" s="7" t="s">
        <v>6</v>
      </c>
      <c r="Y3903" s="7" t="s">
        <v>6</v>
      </c>
      <c r="Z3903" s="7" t="s">
        <v>12617</v>
      </c>
      <c r="AA3903" s="7" t="s">
        <v>12642</v>
      </c>
      <c r="AB3903" s="7" t="s">
        <v>5</v>
      </c>
      <c r="AC3903" s="7" t="s">
        <v>12617</v>
      </c>
      <c r="AD3903" s="38" t="s">
        <v>9464</v>
      </c>
      <c r="AE3903" s="38" t="s">
        <v>9465</v>
      </c>
      <c r="AF3903" s="38" t="s">
        <v>9466</v>
      </c>
      <c r="AG3903" s="38" t="s">
        <v>20846</v>
      </c>
      <c r="AH3903" s="38" t="s">
        <v>12958</v>
      </c>
      <c r="AI3903" s="38" t="s">
        <v>21370</v>
      </c>
      <c r="AJ3903" s="38" t="s">
        <v>21371</v>
      </c>
      <c r="AK3903" s="38"/>
      <c r="AL3903" s="38"/>
      <c r="AM3903" s="38"/>
      <c r="AN3903" s="38"/>
    </row>
    <row r="3904" spans="1:40" ht="13.5">
      <c r="A3904" s="5" t="s">
        <v>12586</v>
      </c>
      <c r="B3904" s="14" t="s">
        <v>12619</v>
      </c>
      <c r="C3904" s="8" t="s">
        <v>10209</v>
      </c>
      <c r="D3904" s="8" t="s">
        <v>21422</v>
      </c>
      <c r="E3904" s="8" t="s">
        <v>10210</v>
      </c>
      <c r="F3904" s="9" t="s">
        <v>21423</v>
      </c>
      <c r="G3904" s="10">
        <v>198</v>
      </c>
      <c r="H3904" s="8" t="s">
        <v>10155</v>
      </c>
      <c r="I3904" s="11" t="s">
        <v>10211</v>
      </c>
      <c r="J3904" s="11" t="s">
        <v>1226</v>
      </c>
      <c r="K3904" s="12">
        <v>202104</v>
      </c>
      <c r="L3904" s="12" t="s">
        <v>1226</v>
      </c>
      <c r="M3904" s="7" t="s">
        <v>12617</v>
      </c>
      <c r="N3904" s="14" t="s">
        <v>12642</v>
      </c>
      <c r="O3904" s="38" t="s">
        <v>23275</v>
      </c>
      <c r="P3904" s="7" t="s">
        <v>12617</v>
      </c>
      <c r="Q3904" s="7" t="s">
        <v>12617</v>
      </c>
      <c r="R3904" s="7"/>
      <c r="S3904" s="7" t="s">
        <v>12617</v>
      </c>
      <c r="T3904" s="7" t="s">
        <v>12617</v>
      </c>
      <c r="U3904" s="38" t="s">
        <v>23275</v>
      </c>
      <c r="V3904" s="38" t="s">
        <v>23275</v>
      </c>
      <c r="W3904" s="7" t="s">
        <v>12617</v>
      </c>
      <c r="X3904" s="7" t="s">
        <v>6</v>
      </c>
      <c r="Y3904" s="7" t="s">
        <v>6</v>
      </c>
      <c r="Z3904" s="7" t="s">
        <v>12642</v>
      </c>
      <c r="AA3904" s="7" t="s">
        <v>12642</v>
      </c>
      <c r="AB3904" s="7" t="s">
        <v>5</v>
      </c>
      <c r="AC3904" s="7" t="s">
        <v>12617</v>
      </c>
      <c r="AD3904" s="38" t="s">
        <v>9464</v>
      </c>
      <c r="AE3904" s="38" t="s">
        <v>9465</v>
      </c>
      <c r="AF3904" s="38" t="s">
        <v>9466</v>
      </c>
      <c r="AG3904" s="38" t="s">
        <v>20846</v>
      </c>
      <c r="AH3904" s="38" t="s">
        <v>12958</v>
      </c>
      <c r="AI3904" s="38" t="s">
        <v>21370</v>
      </c>
      <c r="AJ3904" s="38" t="s">
        <v>21371</v>
      </c>
      <c r="AK3904" s="38"/>
      <c r="AL3904" s="38"/>
      <c r="AM3904" s="38"/>
      <c r="AN3904" s="38"/>
    </row>
    <row r="3905" spans="1:40" ht="13.5">
      <c r="A3905" s="5" t="s">
        <v>12586</v>
      </c>
      <c r="B3905" s="14" t="s">
        <v>12619</v>
      </c>
      <c r="C3905" s="8" t="s">
        <v>10212</v>
      </c>
      <c r="D3905" s="8" t="s">
        <v>21424</v>
      </c>
      <c r="E3905" s="8" t="s">
        <v>10213</v>
      </c>
      <c r="F3905" s="9" t="s">
        <v>21425</v>
      </c>
      <c r="G3905" s="10">
        <v>146</v>
      </c>
      <c r="H3905" s="8" t="s">
        <v>10155</v>
      </c>
      <c r="I3905" s="11" t="s">
        <v>10214</v>
      </c>
      <c r="J3905" s="11" t="s">
        <v>1226</v>
      </c>
      <c r="K3905" s="12">
        <v>202104</v>
      </c>
      <c r="L3905" s="12" t="s">
        <v>1226</v>
      </c>
      <c r="M3905" s="7" t="s">
        <v>12617</v>
      </c>
      <c r="N3905" s="14" t="s">
        <v>6</v>
      </c>
      <c r="O3905" s="38" t="s">
        <v>23275</v>
      </c>
      <c r="P3905" s="7" t="s">
        <v>12617</v>
      </c>
      <c r="Q3905" s="7" t="s">
        <v>12617</v>
      </c>
      <c r="R3905" s="7"/>
      <c r="S3905" s="7" t="s">
        <v>12617</v>
      </c>
      <c r="T3905" s="7" t="s">
        <v>12617</v>
      </c>
      <c r="U3905" s="38" t="s">
        <v>23275</v>
      </c>
      <c r="V3905" s="38" t="s">
        <v>23275</v>
      </c>
      <c r="W3905" s="7" t="s">
        <v>12617</v>
      </c>
      <c r="X3905" s="7" t="s">
        <v>6</v>
      </c>
      <c r="Y3905" s="7" t="s">
        <v>6</v>
      </c>
      <c r="Z3905" s="7" t="s">
        <v>12617</v>
      </c>
      <c r="AA3905" s="7" t="s">
        <v>12642</v>
      </c>
      <c r="AB3905" s="7" t="s">
        <v>5</v>
      </c>
      <c r="AC3905" s="7" t="s">
        <v>12617</v>
      </c>
      <c r="AD3905" s="38" t="s">
        <v>9464</v>
      </c>
      <c r="AE3905" s="38" t="s">
        <v>9465</v>
      </c>
      <c r="AF3905" s="38" t="s">
        <v>9466</v>
      </c>
      <c r="AG3905" s="38" t="s">
        <v>20846</v>
      </c>
      <c r="AH3905" s="38" t="s">
        <v>12958</v>
      </c>
      <c r="AI3905" s="38" t="s">
        <v>21370</v>
      </c>
      <c r="AJ3905" s="38" t="s">
        <v>21371</v>
      </c>
      <c r="AK3905" s="38"/>
      <c r="AL3905" s="38"/>
      <c r="AM3905" s="38"/>
      <c r="AN3905" s="38"/>
    </row>
    <row r="3906" spans="1:40" ht="13.5">
      <c r="A3906" s="5" t="s">
        <v>12586</v>
      </c>
      <c r="B3906" s="14" t="s">
        <v>12619</v>
      </c>
      <c r="C3906" s="8" t="s">
        <v>10215</v>
      </c>
      <c r="D3906" s="8" t="s">
        <v>21426</v>
      </c>
      <c r="E3906" s="8" t="s">
        <v>9388</v>
      </c>
      <c r="F3906" s="9" t="s">
        <v>21427</v>
      </c>
      <c r="G3906" s="10">
        <v>122</v>
      </c>
      <c r="H3906" s="8" t="s">
        <v>10155</v>
      </c>
      <c r="I3906" s="11" t="s">
        <v>10216</v>
      </c>
      <c r="J3906" s="11" t="s">
        <v>1226</v>
      </c>
      <c r="K3906" s="12">
        <v>202104</v>
      </c>
      <c r="L3906" s="12" t="s">
        <v>1226</v>
      </c>
      <c r="M3906" s="7" t="s">
        <v>12617</v>
      </c>
      <c r="N3906" s="14" t="s">
        <v>12642</v>
      </c>
      <c r="O3906" s="38" t="s">
        <v>23275</v>
      </c>
      <c r="P3906" s="7" t="s">
        <v>12617</v>
      </c>
      <c r="Q3906" s="7" t="s">
        <v>12617</v>
      </c>
      <c r="R3906" s="7"/>
      <c r="S3906" s="7" t="s">
        <v>12617</v>
      </c>
      <c r="T3906" s="7" t="s">
        <v>12617</v>
      </c>
      <c r="U3906" s="38" t="s">
        <v>23276</v>
      </c>
      <c r="V3906" s="38" t="s">
        <v>23276</v>
      </c>
      <c r="W3906" s="7" t="s">
        <v>12617</v>
      </c>
      <c r="X3906" s="7" t="s">
        <v>6</v>
      </c>
      <c r="Y3906" s="7" t="s">
        <v>6</v>
      </c>
      <c r="Z3906" s="7" t="s">
        <v>12642</v>
      </c>
      <c r="AA3906" s="7" t="s">
        <v>12642</v>
      </c>
      <c r="AB3906" s="7" t="s">
        <v>6</v>
      </c>
      <c r="AC3906" s="7" t="s">
        <v>12617</v>
      </c>
      <c r="AD3906" s="38" t="s">
        <v>9464</v>
      </c>
      <c r="AE3906" s="38" t="s">
        <v>9465</v>
      </c>
      <c r="AF3906" s="38" t="s">
        <v>9466</v>
      </c>
      <c r="AG3906" s="38" t="s">
        <v>20846</v>
      </c>
      <c r="AH3906" s="38" t="s">
        <v>12958</v>
      </c>
      <c r="AI3906" s="38" t="s">
        <v>21370</v>
      </c>
      <c r="AJ3906" s="38" t="s">
        <v>21371</v>
      </c>
      <c r="AK3906" s="38"/>
      <c r="AL3906" s="38"/>
      <c r="AM3906" s="38"/>
      <c r="AN3906" s="38"/>
    </row>
    <row r="3907" spans="1:40" ht="13.5">
      <c r="A3907" s="5" t="s">
        <v>12586</v>
      </c>
      <c r="B3907" s="14" t="s">
        <v>12619</v>
      </c>
      <c r="C3907" s="8" t="s">
        <v>10217</v>
      </c>
      <c r="D3907" s="8" t="s">
        <v>21428</v>
      </c>
      <c r="E3907" s="8" t="s">
        <v>10218</v>
      </c>
      <c r="F3907" s="9" t="s">
        <v>21429</v>
      </c>
      <c r="G3907" s="10">
        <v>452</v>
      </c>
      <c r="H3907" s="8" t="s">
        <v>10141</v>
      </c>
      <c r="I3907" s="11" t="s">
        <v>10219</v>
      </c>
      <c r="J3907" s="11" t="s">
        <v>1226</v>
      </c>
      <c r="K3907" s="12">
        <v>202104</v>
      </c>
      <c r="L3907" s="12" t="s">
        <v>1226</v>
      </c>
      <c r="M3907" s="7" t="s">
        <v>12617</v>
      </c>
      <c r="N3907" s="14" t="s">
        <v>6</v>
      </c>
      <c r="O3907" s="38" t="s">
        <v>23275</v>
      </c>
      <c r="P3907" s="7" t="s">
        <v>12617</v>
      </c>
      <c r="Q3907" s="7" t="s">
        <v>12617</v>
      </c>
      <c r="R3907" s="7"/>
      <c r="S3907" s="7" t="s">
        <v>12617</v>
      </c>
      <c r="T3907" s="7" t="s">
        <v>12617</v>
      </c>
      <c r="U3907" s="38" t="s">
        <v>23275</v>
      </c>
      <c r="V3907" s="38" t="s">
        <v>23275</v>
      </c>
      <c r="W3907" s="7" t="s">
        <v>12617</v>
      </c>
      <c r="X3907" s="7" t="s">
        <v>6</v>
      </c>
      <c r="Y3907" s="7" t="s">
        <v>6</v>
      </c>
      <c r="Z3907" s="7" t="s">
        <v>12617</v>
      </c>
      <c r="AA3907" s="7" t="s">
        <v>12642</v>
      </c>
      <c r="AB3907" s="7" t="s">
        <v>6</v>
      </c>
      <c r="AC3907" s="7" t="s">
        <v>12617</v>
      </c>
      <c r="AD3907" s="38" t="s">
        <v>9464</v>
      </c>
      <c r="AE3907" s="38" t="s">
        <v>9465</v>
      </c>
      <c r="AF3907" s="38" t="s">
        <v>9466</v>
      </c>
      <c r="AG3907" s="38" t="s">
        <v>20846</v>
      </c>
      <c r="AH3907" s="38" t="s">
        <v>12958</v>
      </c>
      <c r="AI3907" s="38" t="s">
        <v>21370</v>
      </c>
      <c r="AJ3907" s="38" t="s">
        <v>21371</v>
      </c>
      <c r="AK3907" s="38"/>
      <c r="AL3907" s="38"/>
      <c r="AM3907" s="38"/>
      <c r="AN3907" s="38"/>
    </row>
    <row r="3908" spans="1:40" ht="13.5">
      <c r="A3908" s="5" t="s">
        <v>12586</v>
      </c>
      <c r="B3908" s="14" t="s">
        <v>12619</v>
      </c>
      <c r="C3908" s="8" t="s">
        <v>10220</v>
      </c>
      <c r="D3908" s="8" t="s">
        <v>21430</v>
      </c>
      <c r="E3908" s="8" t="s">
        <v>10221</v>
      </c>
      <c r="F3908" s="9" t="s">
        <v>21431</v>
      </c>
      <c r="G3908" s="10">
        <v>2292</v>
      </c>
      <c r="H3908" s="8" t="s">
        <v>2</v>
      </c>
      <c r="I3908" s="11" t="s">
        <v>10222</v>
      </c>
      <c r="J3908" s="11" t="s">
        <v>1226</v>
      </c>
      <c r="K3908" s="12">
        <v>202104</v>
      </c>
      <c r="L3908" s="12" t="s">
        <v>1226</v>
      </c>
      <c r="M3908" s="7" t="s">
        <v>12617</v>
      </c>
      <c r="N3908" s="14" t="s">
        <v>6</v>
      </c>
      <c r="O3908" s="38" t="s">
        <v>23275</v>
      </c>
      <c r="P3908" s="7" t="s">
        <v>12617</v>
      </c>
      <c r="Q3908" s="7" t="s">
        <v>12617</v>
      </c>
      <c r="R3908" s="7"/>
      <c r="S3908" s="7" t="s">
        <v>12642</v>
      </c>
      <c r="T3908" s="7" t="s">
        <v>12617</v>
      </c>
      <c r="U3908" s="38" t="s">
        <v>23275</v>
      </c>
      <c r="V3908" s="38" t="s">
        <v>23275</v>
      </c>
      <c r="W3908" s="7" t="s">
        <v>12642</v>
      </c>
      <c r="X3908" s="7" t="s">
        <v>5</v>
      </c>
      <c r="Y3908" s="7" t="s">
        <v>12642</v>
      </c>
      <c r="Z3908" s="7" t="s">
        <v>12617</v>
      </c>
      <c r="AA3908" s="7" t="s">
        <v>12642</v>
      </c>
      <c r="AB3908" s="7" t="s">
        <v>6</v>
      </c>
      <c r="AC3908" s="7" t="s">
        <v>12617</v>
      </c>
      <c r="AD3908" s="38" t="s">
        <v>9464</v>
      </c>
      <c r="AE3908" s="38" t="s">
        <v>9465</v>
      </c>
      <c r="AF3908" s="38" t="s">
        <v>9466</v>
      </c>
      <c r="AG3908" s="38" t="s">
        <v>20846</v>
      </c>
      <c r="AH3908" s="38" t="s">
        <v>21432</v>
      </c>
      <c r="AI3908" s="38" t="s">
        <v>21433</v>
      </c>
      <c r="AJ3908" s="38" t="s">
        <v>21434</v>
      </c>
      <c r="AK3908" s="38"/>
      <c r="AL3908" s="38"/>
      <c r="AM3908" s="38"/>
      <c r="AN3908" s="38"/>
    </row>
    <row r="3909" spans="1:40" ht="13.5">
      <c r="A3909" s="5" t="s">
        <v>12586</v>
      </c>
      <c r="B3909" s="14" t="s">
        <v>12619</v>
      </c>
      <c r="C3909" s="8" t="s">
        <v>10223</v>
      </c>
      <c r="D3909" s="8" t="s">
        <v>21435</v>
      </c>
      <c r="E3909" s="8" t="s">
        <v>10224</v>
      </c>
      <c r="F3909" s="9" t="s">
        <v>21436</v>
      </c>
      <c r="G3909" s="10">
        <v>205</v>
      </c>
      <c r="H3909" s="8" t="s">
        <v>10145</v>
      </c>
      <c r="I3909" s="11" t="s">
        <v>10158</v>
      </c>
      <c r="J3909" s="11" t="s">
        <v>1226</v>
      </c>
      <c r="K3909" s="12">
        <v>202104</v>
      </c>
      <c r="L3909" s="12" t="s">
        <v>1226</v>
      </c>
      <c r="M3909" s="7" t="s">
        <v>12617</v>
      </c>
      <c r="N3909" s="14" t="s">
        <v>6</v>
      </c>
      <c r="O3909" s="38" t="s">
        <v>23275</v>
      </c>
      <c r="P3909" s="7" t="s">
        <v>12617</v>
      </c>
      <c r="Q3909" s="7" t="s">
        <v>12617</v>
      </c>
      <c r="R3909" s="7"/>
      <c r="S3909" s="7" t="s">
        <v>12617</v>
      </c>
      <c r="T3909" s="7" t="s">
        <v>12617</v>
      </c>
      <c r="U3909" s="38" t="s">
        <v>23275</v>
      </c>
      <c r="V3909" s="38" t="s">
        <v>23275</v>
      </c>
      <c r="W3909" s="7" t="s">
        <v>12617</v>
      </c>
      <c r="X3909" s="7" t="s">
        <v>6</v>
      </c>
      <c r="Y3909" s="7" t="s">
        <v>6</v>
      </c>
      <c r="Z3909" s="7" t="s">
        <v>12617</v>
      </c>
      <c r="AA3909" s="7" t="s">
        <v>12642</v>
      </c>
      <c r="AB3909" s="7" t="s">
        <v>6</v>
      </c>
      <c r="AC3909" s="7" t="s">
        <v>12617</v>
      </c>
      <c r="AD3909" s="38" t="s">
        <v>9464</v>
      </c>
      <c r="AE3909" s="38" t="s">
        <v>9465</v>
      </c>
      <c r="AF3909" s="38" t="s">
        <v>9466</v>
      </c>
      <c r="AG3909" s="38" t="s">
        <v>20846</v>
      </c>
      <c r="AH3909" s="38" t="s">
        <v>12958</v>
      </c>
      <c r="AI3909" s="38" t="s">
        <v>21370</v>
      </c>
      <c r="AJ3909" s="38" t="s">
        <v>21371</v>
      </c>
      <c r="AK3909" s="38"/>
      <c r="AL3909" s="38"/>
      <c r="AM3909" s="38"/>
      <c r="AN3909" s="38"/>
    </row>
    <row r="3910" spans="1:40" ht="13.5">
      <c r="A3910" s="5" t="s">
        <v>12586</v>
      </c>
      <c r="B3910" s="14" t="s">
        <v>12619</v>
      </c>
      <c r="C3910" s="8" t="s">
        <v>10225</v>
      </c>
      <c r="D3910" s="8" t="s">
        <v>21437</v>
      </c>
      <c r="E3910" s="8" t="s">
        <v>10226</v>
      </c>
      <c r="F3910" s="9" t="s">
        <v>21438</v>
      </c>
      <c r="G3910" s="10">
        <v>149</v>
      </c>
      <c r="H3910" s="8" t="s">
        <v>10155</v>
      </c>
      <c r="I3910" s="11" t="s">
        <v>10227</v>
      </c>
      <c r="J3910" s="11" t="s">
        <v>1226</v>
      </c>
      <c r="K3910" s="12">
        <v>202104</v>
      </c>
      <c r="L3910" s="12" t="s">
        <v>1226</v>
      </c>
      <c r="M3910" s="7" t="s">
        <v>12617</v>
      </c>
      <c r="N3910" s="14" t="s">
        <v>12642</v>
      </c>
      <c r="O3910" s="38" t="s">
        <v>23275</v>
      </c>
      <c r="P3910" s="7" t="s">
        <v>12617</v>
      </c>
      <c r="Q3910" s="7" t="s">
        <v>12617</v>
      </c>
      <c r="R3910" s="7"/>
      <c r="S3910" s="7" t="s">
        <v>12617</v>
      </c>
      <c r="T3910" s="7" t="s">
        <v>12617</v>
      </c>
      <c r="U3910" s="38" t="s">
        <v>23275</v>
      </c>
      <c r="V3910" s="38" t="s">
        <v>23275</v>
      </c>
      <c r="W3910" s="7" t="s">
        <v>12617</v>
      </c>
      <c r="X3910" s="7" t="s">
        <v>6</v>
      </c>
      <c r="Y3910" s="7" t="s">
        <v>6</v>
      </c>
      <c r="Z3910" s="7" t="s">
        <v>12642</v>
      </c>
      <c r="AA3910" s="7" t="s">
        <v>12642</v>
      </c>
      <c r="AB3910" s="7" t="s">
        <v>5</v>
      </c>
      <c r="AC3910" s="7" t="s">
        <v>12617</v>
      </c>
      <c r="AD3910" s="38" t="s">
        <v>9464</v>
      </c>
      <c r="AE3910" s="38" t="s">
        <v>9465</v>
      </c>
      <c r="AF3910" s="38" t="s">
        <v>9466</v>
      </c>
      <c r="AG3910" s="38" t="s">
        <v>20846</v>
      </c>
      <c r="AH3910" s="38" t="s">
        <v>12958</v>
      </c>
      <c r="AI3910" s="38" t="s">
        <v>21370</v>
      </c>
      <c r="AJ3910" s="38" t="s">
        <v>21371</v>
      </c>
      <c r="AK3910" s="38"/>
      <c r="AL3910" s="38"/>
      <c r="AM3910" s="38"/>
      <c r="AN3910" s="38"/>
    </row>
    <row r="3911" spans="1:40" ht="13.5">
      <c r="A3911" s="5" t="s">
        <v>12586</v>
      </c>
      <c r="B3911" s="14" t="s">
        <v>12619</v>
      </c>
      <c r="C3911" s="8" t="s">
        <v>10228</v>
      </c>
      <c r="D3911" s="8" t="s">
        <v>21439</v>
      </c>
      <c r="E3911" s="8" t="s">
        <v>10229</v>
      </c>
      <c r="F3911" s="9" t="s">
        <v>21440</v>
      </c>
      <c r="G3911" s="10">
        <v>472</v>
      </c>
      <c r="H3911" s="8" t="s">
        <v>10141</v>
      </c>
      <c r="I3911" s="11" t="s">
        <v>8278</v>
      </c>
      <c r="J3911" s="11" t="s">
        <v>1226</v>
      </c>
      <c r="K3911" s="12">
        <v>202104</v>
      </c>
      <c r="L3911" s="12" t="s">
        <v>1226</v>
      </c>
      <c r="M3911" s="7" t="s">
        <v>12617</v>
      </c>
      <c r="N3911" s="14" t="s">
        <v>6</v>
      </c>
      <c r="O3911" s="38" t="s">
        <v>23275</v>
      </c>
      <c r="P3911" s="7" t="s">
        <v>12617</v>
      </c>
      <c r="Q3911" s="7" t="s">
        <v>12617</v>
      </c>
      <c r="R3911" s="7"/>
      <c r="S3911" s="7" t="s">
        <v>12617</v>
      </c>
      <c r="T3911" s="7" t="s">
        <v>12617</v>
      </c>
      <c r="U3911" s="38" t="s">
        <v>23275</v>
      </c>
      <c r="V3911" s="38" t="s">
        <v>23275</v>
      </c>
      <c r="W3911" s="7" t="s">
        <v>12617</v>
      </c>
      <c r="X3911" s="7" t="s">
        <v>6</v>
      </c>
      <c r="Y3911" s="7" t="s">
        <v>6</v>
      </c>
      <c r="Z3911" s="7" t="s">
        <v>12617</v>
      </c>
      <c r="AA3911" s="7" t="s">
        <v>12642</v>
      </c>
      <c r="AB3911" s="7" t="s">
        <v>6</v>
      </c>
      <c r="AC3911" s="7" t="s">
        <v>12617</v>
      </c>
      <c r="AD3911" s="38" t="s">
        <v>9464</v>
      </c>
      <c r="AE3911" s="38" t="s">
        <v>9465</v>
      </c>
      <c r="AF3911" s="38" t="s">
        <v>9466</v>
      </c>
      <c r="AG3911" s="38" t="s">
        <v>20846</v>
      </c>
      <c r="AH3911" s="38" t="s">
        <v>12958</v>
      </c>
      <c r="AI3911" s="38" t="s">
        <v>21370</v>
      </c>
      <c r="AJ3911" s="38" t="s">
        <v>21371</v>
      </c>
      <c r="AK3911" s="38"/>
      <c r="AL3911" s="38"/>
      <c r="AM3911" s="38"/>
      <c r="AN3911" s="38"/>
    </row>
    <row r="3912" spans="1:40" ht="13.5">
      <c r="A3912" s="5" t="s">
        <v>12586</v>
      </c>
      <c r="B3912" s="14" t="s">
        <v>12619</v>
      </c>
      <c r="C3912" s="8" t="s">
        <v>10230</v>
      </c>
      <c r="D3912" s="8" t="s">
        <v>21441</v>
      </c>
      <c r="E3912" s="8" t="s">
        <v>10231</v>
      </c>
      <c r="F3912" s="9" t="s">
        <v>21442</v>
      </c>
      <c r="G3912" s="10">
        <v>167</v>
      </c>
      <c r="H3912" s="8" t="s">
        <v>10155</v>
      </c>
      <c r="I3912" s="11" t="s">
        <v>10232</v>
      </c>
      <c r="J3912" s="11" t="s">
        <v>1226</v>
      </c>
      <c r="K3912" s="12">
        <v>202104</v>
      </c>
      <c r="L3912" s="12" t="s">
        <v>1226</v>
      </c>
      <c r="M3912" s="7" t="s">
        <v>12642</v>
      </c>
      <c r="N3912" s="14" t="s">
        <v>6</v>
      </c>
      <c r="O3912" s="38" t="s">
        <v>23275</v>
      </c>
      <c r="P3912" s="7" t="s">
        <v>12617</v>
      </c>
      <c r="Q3912" s="7" t="s">
        <v>12617</v>
      </c>
      <c r="R3912" s="7"/>
      <c r="S3912" s="7" t="s">
        <v>12617</v>
      </c>
      <c r="T3912" s="7" t="s">
        <v>12617</v>
      </c>
      <c r="U3912" s="38" t="s">
        <v>23276</v>
      </c>
      <c r="V3912" s="38" t="s">
        <v>23276</v>
      </c>
      <c r="W3912" s="7" t="s">
        <v>12642</v>
      </c>
      <c r="X3912" s="7" t="s">
        <v>6</v>
      </c>
      <c r="Y3912" s="7" t="s">
        <v>6</v>
      </c>
      <c r="Z3912" s="7" t="s">
        <v>12617</v>
      </c>
      <c r="AA3912" s="7" t="s">
        <v>12642</v>
      </c>
      <c r="AB3912" s="7" t="s">
        <v>5</v>
      </c>
      <c r="AC3912" s="7" t="s">
        <v>12617</v>
      </c>
      <c r="AD3912" s="38" t="s">
        <v>9464</v>
      </c>
      <c r="AE3912" s="38" t="s">
        <v>9465</v>
      </c>
      <c r="AF3912" s="38" t="s">
        <v>9466</v>
      </c>
      <c r="AG3912" s="38" t="s">
        <v>20846</v>
      </c>
      <c r="AH3912" s="38" t="s">
        <v>12958</v>
      </c>
      <c r="AI3912" s="38" t="s">
        <v>21370</v>
      </c>
      <c r="AJ3912" s="38" t="s">
        <v>21371</v>
      </c>
      <c r="AK3912" s="38"/>
      <c r="AL3912" s="38"/>
      <c r="AM3912" s="38"/>
      <c r="AN3912" s="38"/>
    </row>
    <row r="3913" spans="1:40" ht="13.5">
      <c r="A3913" s="5" t="s">
        <v>12586</v>
      </c>
      <c r="B3913" s="14" t="s">
        <v>12619</v>
      </c>
      <c r="C3913" s="8" t="s">
        <v>10233</v>
      </c>
      <c r="D3913" s="8" t="s">
        <v>21443</v>
      </c>
      <c r="E3913" s="8" t="s">
        <v>10234</v>
      </c>
      <c r="F3913" s="9" t="s">
        <v>21444</v>
      </c>
      <c r="G3913" s="10">
        <v>3204.6</v>
      </c>
      <c r="H3913" s="8" t="s">
        <v>2</v>
      </c>
      <c r="I3913" s="11" t="s">
        <v>10235</v>
      </c>
      <c r="J3913" s="11"/>
      <c r="K3913" s="12">
        <v>202104</v>
      </c>
      <c r="L3913" s="12">
        <v>202104</v>
      </c>
      <c r="M3913" s="7" t="s">
        <v>12642</v>
      </c>
      <c r="N3913" s="14" t="s">
        <v>186</v>
      </c>
      <c r="O3913" s="38" t="s">
        <v>23275</v>
      </c>
      <c r="P3913" s="7" t="s">
        <v>12617</v>
      </c>
      <c r="Q3913" s="7" t="s">
        <v>12755</v>
      </c>
      <c r="R3913" s="7"/>
      <c r="S3913" s="7" t="s">
        <v>12756</v>
      </c>
      <c r="T3913" s="7" t="s">
        <v>12617</v>
      </c>
      <c r="U3913" s="38" t="s">
        <v>23275</v>
      </c>
      <c r="V3913" s="38" t="s">
        <v>23275</v>
      </c>
      <c r="W3913" s="7" t="s">
        <v>12617</v>
      </c>
      <c r="X3913" s="7" t="s">
        <v>6</v>
      </c>
      <c r="Y3913" s="7" t="s">
        <v>6</v>
      </c>
      <c r="Z3913" s="7" t="s">
        <v>12617</v>
      </c>
      <c r="AA3913" s="7" t="s">
        <v>12642</v>
      </c>
      <c r="AB3913" s="7" t="s">
        <v>186</v>
      </c>
      <c r="AC3913" s="7" t="s">
        <v>13449</v>
      </c>
      <c r="AD3913" s="38" t="s">
        <v>9464</v>
      </c>
      <c r="AE3913" s="38" t="s">
        <v>9465</v>
      </c>
      <c r="AF3913" s="38" t="s">
        <v>9466</v>
      </c>
      <c r="AG3913" s="38" t="s">
        <v>20960</v>
      </c>
      <c r="AH3913" s="38" t="s">
        <v>21445</v>
      </c>
      <c r="AI3913" s="38" t="s">
        <v>21446</v>
      </c>
      <c r="AJ3913" s="38" t="s">
        <v>21447</v>
      </c>
      <c r="AK3913" s="38"/>
      <c r="AL3913" s="38"/>
      <c r="AM3913" s="38"/>
      <c r="AN3913" s="38"/>
    </row>
    <row r="3914" spans="1:40" ht="13.5">
      <c r="A3914" s="5" t="s">
        <v>12586</v>
      </c>
      <c r="B3914" s="14" t="s">
        <v>12619</v>
      </c>
      <c r="C3914" s="8" t="s">
        <v>10236</v>
      </c>
      <c r="D3914" s="8" t="s">
        <v>21448</v>
      </c>
      <c r="E3914" s="8" t="s">
        <v>10237</v>
      </c>
      <c r="F3914" s="9" t="s">
        <v>21449</v>
      </c>
      <c r="G3914" s="10">
        <v>398.04</v>
      </c>
      <c r="H3914" s="8" t="s">
        <v>20</v>
      </c>
      <c r="I3914" s="11" t="s">
        <v>1226</v>
      </c>
      <c r="J3914" s="11"/>
      <c r="K3914" s="12">
        <v>202104</v>
      </c>
      <c r="L3914" s="12">
        <v>202104</v>
      </c>
      <c r="M3914" s="7" t="s">
        <v>12617</v>
      </c>
      <c r="N3914" s="14" t="s">
        <v>186</v>
      </c>
      <c r="O3914" s="38" t="s">
        <v>23275</v>
      </c>
      <c r="P3914" s="7" t="s">
        <v>12617</v>
      </c>
      <c r="Q3914" s="7" t="s">
        <v>12755</v>
      </c>
      <c r="R3914" s="7"/>
      <c r="S3914" s="7" t="s">
        <v>12755</v>
      </c>
      <c r="T3914" s="7" t="s">
        <v>12617</v>
      </c>
      <c r="U3914" s="38" t="s">
        <v>23275</v>
      </c>
      <c r="V3914" s="38" t="s">
        <v>23275</v>
      </c>
      <c r="W3914" s="7" t="s">
        <v>12617</v>
      </c>
      <c r="X3914" s="7" t="s">
        <v>6</v>
      </c>
      <c r="Y3914" s="7" t="s">
        <v>6</v>
      </c>
      <c r="Z3914" s="7" t="s">
        <v>12617</v>
      </c>
      <c r="AA3914" s="7" t="s">
        <v>12642</v>
      </c>
      <c r="AB3914" s="7" t="s">
        <v>186</v>
      </c>
      <c r="AC3914" s="7" t="s">
        <v>12617</v>
      </c>
      <c r="AD3914" s="38" t="s">
        <v>9464</v>
      </c>
      <c r="AE3914" s="38" t="s">
        <v>9465</v>
      </c>
      <c r="AF3914" s="38" t="s">
        <v>9466</v>
      </c>
      <c r="AG3914" s="38" t="s">
        <v>20960</v>
      </c>
      <c r="AH3914" s="38" t="s">
        <v>21445</v>
      </c>
      <c r="AI3914" s="38" t="s">
        <v>21446</v>
      </c>
      <c r="AJ3914" s="38" t="s">
        <v>21447</v>
      </c>
      <c r="AK3914" s="38"/>
      <c r="AL3914" s="38"/>
      <c r="AM3914" s="38"/>
      <c r="AN3914" s="38"/>
    </row>
    <row r="3915" spans="1:40" ht="13.5">
      <c r="A3915" s="5" t="s">
        <v>12586</v>
      </c>
      <c r="B3915" s="14" t="s">
        <v>12619</v>
      </c>
      <c r="C3915" s="8" t="s">
        <v>10238</v>
      </c>
      <c r="D3915" s="8" t="s">
        <v>21450</v>
      </c>
      <c r="E3915" s="8" t="s">
        <v>10239</v>
      </c>
      <c r="F3915" s="9" t="s">
        <v>21451</v>
      </c>
      <c r="G3915" s="10">
        <v>195.29</v>
      </c>
      <c r="H3915" s="8" t="s">
        <v>20</v>
      </c>
      <c r="I3915" s="11" t="s">
        <v>10240</v>
      </c>
      <c r="J3915" s="11"/>
      <c r="K3915" s="12">
        <v>202104</v>
      </c>
      <c r="L3915" s="12">
        <v>202104</v>
      </c>
      <c r="M3915" s="7" t="s">
        <v>12617</v>
      </c>
      <c r="N3915" s="14" t="s">
        <v>186</v>
      </c>
      <c r="O3915" s="38" t="s">
        <v>23275</v>
      </c>
      <c r="P3915" s="7" t="s">
        <v>12617</v>
      </c>
      <c r="Q3915" s="7" t="s">
        <v>12755</v>
      </c>
      <c r="R3915" s="7"/>
      <c r="S3915" s="7" t="s">
        <v>12756</v>
      </c>
      <c r="T3915" s="7" t="s">
        <v>12617</v>
      </c>
      <c r="U3915" s="38" t="s">
        <v>23275</v>
      </c>
      <c r="V3915" s="38" t="s">
        <v>23275</v>
      </c>
      <c r="W3915" s="7" t="s">
        <v>12617</v>
      </c>
      <c r="X3915" s="7" t="s">
        <v>6</v>
      </c>
      <c r="Y3915" s="7" t="s">
        <v>6</v>
      </c>
      <c r="Z3915" s="7" t="s">
        <v>12617</v>
      </c>
      <c r="AA3915" s="7" t="s">
        <v>12642</v>
      </c>
      <c r="AB3915" s="7" t="s">
        <v>186</v>
      </c>
      <c r="AC3915" s="7" t="s">
        <v>12617</v>
      </c>
      <c r="AD3915" s="38" t="s">
        <v>9464</v>
      </c>
      <c r="AE3915" s="38" t="s">
        <v>9465</v>
      </c>
      <c r="AF3915" s="38" t="s">
        <v>9466</v>
      </c>
      <c r="AG3915" s="38" t="s">
        <v>20960</v>
      </c>
      <c r="AH3915" s="38" t="s">
        <v>21445</v>
      </c>
      <c r="AI3915" s="38" t="s">
        <v>21446</v>
      </c>
      <c r="AJ3915" s="38" t="s">
        <v>21447</v>
      </c>
      <c r="AK3915" s="38"/>
      <c r="AL3915" s="38"/>
      <c r="AM3915" s="38"/>
      <c r="AN3915" s="38"/>
    </row>
    <row r="3916" spans="1:40" ht="13.5">
      <c r="A3916" s="5" t="s">
        <v>12586</v>
      </c>
      <c r="B3916" s="14" t="s">
        <v>12619</v>
      </c>
      <c r="C3916" s="8" t="s">
        <v>10241</v>
      </c>
      <c r="D3916" s="8" t="s">
        <v>21452</v>
      </c>
      <c r="E3916" s="8" t="s">
        <v>10242</v>
      </c>
      <c r="F3916" s="9" t="s">
        <v>21453</v>
      </c>
      <c r="G3916" s="10">
        <v>163.41999999999999</v>
      </c>
      <c r="H3916" s="8" t="s">
        <v>20</v>
      </c>
      <c r="I3916" s="11" t="s">
        <v>10243</v>
      </c>
      <c r="J3916" s="11"/>
      <c r="K3916" s="12">
        <v>202104</v>
      </c>
      <c r="L3916" s="12">
        <v>202104</v>
      </c>
      <c r="M3916" s="7" t="s">
        <v>12617</v>
      </c>
      <c r="N3916" s="14" t="s">
        <v>186</v>
      </c>
      <c r="O3916" s="38" t="s">
        <v>23275</v>
      </c>
      <c r="P3916" s="7" t="s">
        <v>12617</v>
      </c>
      <c r="Q3916" s="7" t="s">
        <v>12755</v>
      </c>
      <c r="R3916" s="7"/>
      <c r="S3916" s="7" t="s">
        <v>12756</v>
      </c>
      <c r="T3916" s="7" t="s">
        <v>12617</v>
      </c>
      <c r="U3916" s="38" t="s">
        <v>23276</v>
      </c>
      <c r="V3916" s="38" t="s">
        <v>23276</v>
      </c>
      <c r="W3916" s="7" t="s">
        <v>12617</v>
      </c>
      <c r="X3916" s="7" t="s">
        <v>6</v>
      </c>
      <c r="Y3916" s="7" t="s">
        <v>6</v>
      </c>
      <c r="Z3916" s="7" t="s">
        <v>12617</v>
      </c>
      <c r="AA3916" s="7" t="s">
        <v>12642</v>
      </c>
      <c r="AB3916" s="7" t="s">
        <v>186</v>
      </c>
      <c r="AC3916" s="7" t="s">
        <v>12617</v>
      </c>
      <c r="AD3916" s="38" t="s">
        <v>9464</v>
      </c>
      <c r="AE3916" s="38" t="s">
        <v>9465</v>
      </c>
      <c r="AF3916" s="38" t="s">
        <v>9466</v>
      </c>
      <c r="AG3916" s="38" t="s">
        <v>20960</v>
      </c>
      <c r="AH3916" s="38" t="s">
        <v>21445</v>
      </c>
      <c r="AI3916" s="38" t="s">
        <v>21446</v>
      </c>
      <c r="AJ3916" s="38" t="s">
        <v>21447</v>
      </c>
      <c r="AK3916" s="38"/>
      <c r="AL3916" s="38"/>
      <c r="AM3916" s="38"/>
      <c r="AN3916" s="38"/>
    </row>
    <row r="3917" spans="1:40" ht="13.5">
      <c r="A3917" s="5" t="s">
        <v>12586</v>
      </c>
      <c r="B3917" s="14" t="s">
        <v>12619</v>
      </c>
      <c r="C3917" s="8" t="s">
        <v>10244</v>
      </c>
      <c r="D3917" s="8" t="s">
        <v>21454</v>
      </c>
      <c r="E3917" s="8" t="s">
        <v>10245</v>
      </c>
      <c r="F3917" s="9" t="s">
        <v>21455</v>
      </c>
      <c r="G3917" s="10">
        <v>335.54</v>
      </c>
      <c r="H3917" s="8" t="s">
        <v>20</v>
      </c>
      <c r="I3917" s="11" t="s">
        <v>10246</v>
      </c>
      <c r="J3917" s="11"/>
      <c r="K3917" s="12">
        <v>202104</v>
      </c>
      <c r="L3917" s="12">
        <v>202104</v>
      </c>
      <c r="M3917" s="7" t="s">
        <v>12617</v>
      </c>
      <c r="N3917" s="14" t="s">
        <v>186</v>
      </c>
      <c r="O3917" s="38" t="s">
        <v>23275</v>
      </c>
      <c r="P3917" s="7" t="s">
        <v>12617</v>
      </c>
      <c r="Q3917" s="7" t="s">
        <v>12755</v>
      </c>
      <c r="R3917" s="7"/>
      <c r="S3917" s="7" t="s">
        <v>12756</v>
      </c>
      <c r="T3917" s="7" t="s">
        <v>12617</v>
      </c>
      <c r="U3917" s="38" t="s">
        <v>23276</v>
      </c>
      <c r="V3917" s="38" t="s">
        <v>23276</v>
      </c>
      <c r="W3917" s="7" t="s">
        <v>12617</v>
      </c>
      <c r="X3917" s="7" t="s">
        <v>6</v>
      </c>
      <c r="Y3917" s="7" t="s">
        <v>6</v>
      </c>
      <c r="Z3917" s="7" t="s">
        <v>12617</v>
      </c>
      <c r="AA3917" s="7" t="s">
        <v>12642</v>
      </c>
      <c r="AB3917" s="7" t="s">
        <v>186</v>
      </c>
      <c r="AC3917" s="7" t="s">
        <v>12617</v>
      </c>
      <c r="AD3917" s="38" t="s">
        <v>9464</v>
      </c>
      <c r="AE3917" s="38" t="s">
        <v>9465</v>
      </c>
      <c r="AF3917" s="38" t="s">
        <v>9466</v>
      </c>
      <c r="AG3917" s="38" t="s">
        <v>20960</v>
      </c>
      <c r="AH3917" s="38" t="s">
        <v>21445</v>
      </c>
      <c r="AI3917" s="38" t="s">
        <v>21446</v>
      </c>
      <c r="AJ3917" s="38" t="s">
        <v>21447</v>
      </c>
      <c r="AK3917" s="38"/>
      <c r="AL3917" s="38"/>
      <c r="AM3917" s="38"/>
      <c r="AN3917" s="38"/>
    </row>
    <row r="3918" spans="1:40" ht="13.5">
      <c r="A3918" s="5" t="s">
        <v>12586</v>
      </c>
      <c r="B3918" s="14" t="s">
        <v>12619</v>
      </c>
      <c r="C3918" s="8" t="s">
        <v>10247</v>
      </c>
      <c r="D3918" s="8" t="s">
        <v>21456</v>
      </c>
      <c r="E3918" s="8" t="s">
        <v>10248</v>
      </c>
      <c r="F3918" s="9" t="s">
        <v>21457</v>
      </c>
      <c r="G3918" s="10">
        <v>351.19</v>
      </c>
      <c r="H3918" s="8" t="s">
        <v>20</v>
      </c>
      <c r="I3918" s="11" t="s">
        <v>10249</v>
      </c>
      <c r="J3918" s="11"/>
      <c r="K3918" s="12">
        <v>202104</v>
      </c>
      <c r="L3918" s="12">
        <v>202104</v>
      </c>
      <c r="M3918" s="7" t="s">
        <v>12617</v>
      </c>
      <c r="N3918" s="14" t="s">
        <v>186</v>
      </c>
      <c r="O3918" s="38" t="s">
        <v>23275</v>
      </c>
      <c r="P3918" s="7" t="s">
        <v>12617</v>
      </c>
      <c r="Q3918" s="7" t="s">
        <v>12755</v>
      </c>
      <c r="R3918" s="7"/>
      <c r="S3918" s="7" t="s">
        <v>12756</v>
      </c>
      <c r="T3918" s="7" t="s">
        <v>12617</v>
      </c>
      <c r="U3918" s="38" t="s">
        <v>23279</v>
      </c>
      <c r="V3918" s="38" t="s">
        <v>23279</v>
      </c>
      <c r="W3918" s="7" t="s">
        <v>12617</v>
      </c>
      <c r="X3918" s="7" t="s">
        <v>6</v>
      </c>
      <c r="Y3918" s="7" t="s">
        <v>6</v>
      </c>
      <c r="Z3918" s="7" t="s">
        <v>12617</v>
      </c>
      <c r="AA3918" s="7" t="s">
        <v>12642</v>
      </c>
      <c r="AB3918" s="7" t="s">
        <v>186</v>
      </c>
      <c r="AC3918" s="7" t="s">
        <v>12617</v>
      </c>
      <c r="AD3918" s="38" t="s">
        <v>9464</v>
      </c>
      <c r="AE3918" s="38" t="s">
        <v>9465</v>
      </c>
      <c r="AF3918" s="38" t="s">
        <v>9466</v>
      </c>
      <c r="AG3918" s="38" t="s">
        <v>20960</v>
      </c>
      <c r="AH3918" s="38" t="s">
        <v>21445</v>
      </c>
      <c r="AI3918" s="38" t="s">
        <v>21446</v>
      </c>
      <c r="AJ3918" s="38" t="s">
        <v>21447</v>
      </c>
      <c r="AK3918" s="38"/>
      <c r="AL3918" s="38"/>
      <c r="AM3918" s="38"/>
      <c r="AN3918" s="38"/>
    </row>
    <row r="3919" spans="1:40" ht="13.5">
      <c r="A3919" s="5" t="s">
        <v>12586</v>
      </c>
      <c r="B3919" s="14" t="s">
        <v>12619</v>
      </c>
      <c r="C3919" s="8" t="s">
        <v>10250</v>
      </c>
      <c r="D3919" s="8" t="s">
        <v>21458</v>
      </c>
      <c r="E3919" s="8" t="s">
        <v>10251</v>
      </c>
      <c r="F3919" s="9" t="s">
        <v>21459</v>
      </c>
      <c r="G3919" s="10">
        <v>335.36</v>
      </c>
      <c r="H3919" s="8" t="s">
        <v>20</v>
      </c>
      <c r="I3919" s="11" t="s">
        <v>10252</v>
      </c>
      <c r="J3919" s="11"/>
      <c r="K3919" s="12">
        <v>202104</v>
      </c>
      <c r="L3919" s="12">
        <v>202104</v>
      </c>
      <c r="M3919" s="7" t="s">
        <v>12617</v>
      </c>
      <c r="N3919" s="14" t="s">
        <v>186</v>
      </c>
      <c r="O3919" s="38" t="s">
        <v>23275</v>
      </c>
      <c r="P3919" s="7" t="s">
        <v>12617</v>
      </c>
      <c r="Q3919" s="7" t="s">
        <v>12755</v>
      </c>
      <c r="R3919" s="7"/>
      <c r="S3919" s="7" t="s">
        <v>12755</v>
      </c>
      <c r="T3919" s="7" t="s">
        <v>12617</v>
      </c>
      <c r="U3919" s="38" t="s">
        <v>23275</v>
      </c>
      <c r="V3919" s="38" t="s">
        <v>23275</v>
      </c>
      <c r="W3919" s="7" t="s">
        <v>12617</v>
      </c>
      <c r="X3919" s="7" t="s">
        <v>6</v>
      </c>
      <c r="Y3919" s="7" t="s">
        <v>6</v>
      </c>
      <c r="Z3919" s="7" t="s">
        <v>12617</v>
      </c>
      <c r="AA3919" s="7" t="s">
        <v>12642</v>
      </c>
      <c r="AB3919" s="7" t="s">
        <v>186</v>
      </c>
      <c r="AC3919" s="7" t="s">
        <v>12617</v>
      </c>
      <c r="AD3919" s="38" t="s">
        <v>9464</v>
      </c>
      <c r="AE3919" s="38" t="s">
        <v>9465</v>
      </c>
      <c r="AF3919" s="38" t="s">
        <v>9466</v>
      </c>
      <c r="AG3919" s="38" t="s">
        <v>20960</v>
      </c>
      <c r="AH3919" s="38" t="s">
        <v>21445</v>
      </c>
      <c r="AI3919" s="38" t="s">
        <v>21446</v>
      </c>
      <c r="AJ3919" s="38" t="s">
        <v>21447</v>
      </c>
      <c r="AK3919" s="38"/>
      <c r="AL3919" s="38"/>
      <c r="AM3919" s="38"/>
      <c r="AN3919" s="38"/>
    </row>
    <row r="3920" spans="1:40" ht="13.5">
      <c r="A3920" s="5" t="s">
        <v>12586</v>
      </c>
      <c r="B3920" s="14" t="s">
        <v>12619</v>
      </c>
      <c r="C3920" s="8" t="s">
        <v>10253</v>
      </c>
      <c r="D3920" s="8" t="s">
        <v>21460</v>
      </c>
      <c r="E3920" s="8" t="s">
        <v>10254</v>
      </c>
      <c r="F3920" s="9" t="s">
        <v>21461</v>
      </c>
      <c r="G3920" s="10">
        <v>156.04</v>
      </c>
      <c r="H3920" s="8" t="s">
        <v>20</v>
      </c>
      <c r="I3920" s="11" t="s">
        <v>10255</v>
      </c>
      <c r="J3920" s="11"/>
      <c r="K3920" s="12">
        <v>202104</v>
      </c>
      <c r="L3920" s="12">
        <v>202104</v>
      </c>
      <c r="M3920" s="7" t="s">
        <v>12617</v>
      </c>
      <c r="N3920" s="14" t="s">
        <v>186</v>
      </c>
      <c r="O3920" s="38" t="s">
        <v>23275</v>
      </c>
      <c r="P3920" s="7" t="s">
        <v>12617</v>
      </c>
      <c r="Q3920" s="7" t="s">
        <v>12755</v>
      </c>
      <c r="R3920" s="7"/>
      <c r="S3920" s="7" t="s">
        <v>12756</v>
      </c>
      <c r="T3920" s="7" t="s">
        <v>12617</v>
      </c>
      <c r="U3920" s="38" t="s">
        <v>23275</v>
      </c>
      <c r="V3920" s="38" t="s">
        <v>23275</v>
      </c>
      <c r="W3920" s="7" t="s">
        <v>12617</v>
      </c>
      <c r="X3920" s="7" t="s">
        <v>6</v>
      </c>
      <c r="Y3920" s="7" t="s">
        <v>6</v>
      </c>
      <c r="Z3920" s="7" t="s">
        <v>12617</v>
      </c>
      <c r="AA3920" s="7" t="s">
        <v>12642</v>
      </c>
      <c r="AB3920" s="7" t="s">
        <v>186</v>
      </c>
      <c r="AC3920" s="7" t="s">
        <v>12617</v>
      </c>
      <c r="AD3920" s="38" t="s">
        <v>9464</v>
      </c>
      <c r="AE3920" s="38" t="s">
        <v>9465</v>
      </c>
      <c r="AF3920" s="38" t="s">
        <v>9466</v>
      </c>
      <c r="AG3920" s="38" t="s">
        <v>20960</v>
      </c>
      <c r="AH3920" s="38" t="s">
        <v>21445</v>
      </c>
      <c r="AI3920" s="38" t="s">
        <v>21446</v>
      </c>
      <c r="AJ3920" s="38" t="s">
        <v>21447</v>
      </c>
      <c r="AK3920" s="38"/>
      <c r="AL3920" s="38"/>
      <c r="AM3920" s="38"/>
      <c r="AN3920" s="38"/>
    </row>
    <row r="3921" spans="1:40" ht="13.5">
      <c r="A3921" s="5" t="s">
        <v>12586</v>
      </c>
      <c r="B3921" s="14" t="s">
        <v>12619</v>
      </c>
      <c r="C3921" s="8" t="s">
        <v>10256</v>
      </c>
      <c r="D3921" s="8" t="s">
        <v>21462</v>
      </c>
      <c r="E3921" s="8" t="s">
        <v>10257</v>
      </c>
      <c r="F3921" s="9" t="s">
        <v>21463</v>
      </c>
      <c r="G3921" s="10">
        <v>343.84</v>
      </c>
      <c r="H3921" s="8" t="s">
        <v>1240</v>
      </c>
      <c r="I3921" s="11" t="s">
        <v>10258</v>
      </c>
      <c r="J3921" s="11"/>
      <c r="K3921" s="12">
        <v>202104</v>
      </c>
      <c r="L3921" s="12">
        <v>202104</v>
      </c>
      <c r="M3921" s="7" t="s">
        <v>12617</v>
      </c>
      <c r="N3921" s="14" t="s">
        <v>186</v>
      </c>
      <c r="O3921" s="38" t="s">
        <v>23275</v>
      </c>
      <c r="P3921" s="7" t="s">
        <v>12617</v>
      </c>
      <c r="Q3921" s="7" t="s">
        <v>12755</v>
      </c>
      <c r="R3921" s="7"/>
      <c r="S3921" s="7" t="s">
        <v>12756</v>
      </c>
      <c r="T3921" s="7" t="s">
        <v>12617</v>
      </c>
      <c r="U3921" s="38" t="s">
        <v>23275</v>
      </c>
      <c r="V3921" s="38" t="s">
        <v>23275</v>
      </c>
      <c r="W3921" s="7" t="s">
        <v>12617</v>
      </c>
      <c r="X3921" s="7" t="s">
        <v>6</v>
      </c>
      <c r="Y3921" s="7" t="s">
        <v>6</v>
      </c>
      <c r="Z3921" s="7" t="s">
        <v>12617</v>
      </c>
      <c r="AA3921" s="7" t="s">
        <v>12642</v>
      </c>
      <c r="AB3921" s="7" t="s">
        <v>186</v>
      </c>
      <c r="AC3921" s="7" t="s">
        <v>12617</v>
      </c>
      <c r="AD3921" s="38" t="s">
        <v>9464</v>
      </c>
      <c r="AE3921" s="38" t="s">
        <v>9465</v>
      </c>
      <c r="AF3921" s="38" t="s">
        <v>9466</v>
      </c>
      <c r="AG3921" s="38" t="s">
        <v>20960</v>
      </c>
      <c r="AH3921" s="38" t="s">
        <v>21445</v>
      </c>
      <c r="AI3921" s="38" t="s">
        <v>21446</v>
      </c>
      <c r="AJ3921" s="38" t="s">
        <v>21447</v>
      </c>
      <c r="AK3921" s="38"/>
      <c r="AL3921" s="38"/>
      <c r="AM3921" s="38"/>
      <c r="AN3921" s="38"/>
    </row>
    <row r="3922" spans="1:40" ht="13.5">
      <c r="A3922" s="5" t="s">
        <v>12586</v>
      </c>
      <c r="B3922" s="14" t="s">
        <v>12619</v>
      </c>
      <c r="C3922" s="8" t="s">
        <v>10259</v>
      </c>
      <c r="D3922" s="8" t="s">
        <v>21464</v>
      </c>
      <c r="E3922" s="8" t="s">
        <v>10260</v>
      </c>
      <c r="F3922" s="9" t="s">
        <v>21465</v>
      </c>
      <c r="G3922" s="10">
        <v>340.66</v>
      </c>
      <c r="H3922" s="8" t="s">
        <v>20</v>
      </c>
      <c r="I3922" s="11" t="s">
        <v>10261</v>
      </c>
      <c r="J3922" s="11"/>
      <c r="K3922" s="12">
        <v>202104</v>
      </c>
      <c r="L3922" s="12">
        <v>202104</v>
      </c>
      <c r="M3922" s="7" t="s">
        <v>12617</v>
      </c>
      <c r="N3922" s="14" t="s">
        <v>186</v>
      </c>
      <c r="O3922" s="38" t="s">
        <v>23275</v>
      </c>
      <c r="P3922" s="7" t="s">
        <v>12617</v>
      </c>
      <c r="Q3922" s="7" t="s">
        <v>12755</v>
      </c>
      <c r="R3922" s="7"/>
      <c r="S3922" s="7" t="s">
        <v>12756</v>
      </c>
      <c r="T3922" s="7" t="s">
        <v>12617</v>
      </c>
      <c r="U3922" s="38" t="s">
        <v>23275</v>
      </c>
      <c r="V3922" s="38" t="s">
        <v>23275</v>
      </c>
      <c r="W3922" s="7" t="s">
        <v>12617</v>
      </c>
      <c r="X3922" s="7" t="s">
        <v>6</v>
      </c>
      <c r="Y3922" s="7" t="s">
        <v>6</v>
      </c>
      <c r="Z3922" s="7" t="s">
        <v>12617</v>
      </c>
      <c r="AA3922" s="7" t="s">
        <v>12642</v>
      </c>
      <c r="AB3922" s="7" t="s">
        <v>186</v>
      </c>
      <c r="AC3922" s="7" t="s">
        <v>12617</v>
      </c>
      <c r="AD3922" s="38" t="s">
        <v>9464</v>
      </c>
      <c r="AE3922" s="38" t="s">
        <v>9465</v>
      </c>
      <c r="AF3922" s="38" t="s">
        <v>9466</v>
      </c>
      <c r="AG3922" s="38" t="s">
        <v>20960</v>
      </c>
      <c r="AH3922" s="38" t="s">
        <v>21445</v>
      </c>
      <c r="AI3922" s="38" t="s">
        <v>21446</v>
      </c>
      <c r="AJ3922" s="38" t="s">
        <v>21447</v>
      </c>
      <c r="AK3922" s="38"/>
      <c r="AL3922" s="38"/>
      <c r="AM3922" s="38"/>
      <c r="AN3922" s="38"/>
    </row>
    <row r="3923" spans="1:40" ht="13.5">
      <c r="A3923" s="5" t="s">
        <v>12586</v>
      </c>
      <c r="B3923" s="14" t="s">
        <v>12619</v>
      </c>
      <c r="C3923" s="8" t="s">
        <v>10262</v>
      </c>
      <c r="D3923" s="8" t="s">
        <v>21466</v>
      </c>
      <c r="E3923" s="8" t="s">
        <v>10263</v>
      </c>
      <c r="F3923" s="9" t="s">
        <v>21467</v>
      </c>
      <c r="G3923" s="10">
        <v>332.12</v>
      </c>
      <c r="H3923" s="8" t="s">
        <v>20</v>
      </c>
      <c r="I3923" s="11" t="s">
        <v>10264</v>
      </c>
      <c r="J3923" s="11"/>
      <c r="K3923" s="12">
        <v>202104</v>
      </c>
      <c r="L3923" s="12">
        <v>202104</v>
      </c>
      <c r="M3923" s="7" t="s">
        <v>12617</v>
      </c>
      <c r="N3923" s="14" t="s">
        <v>186</v>
      </c>
      <c r="O3923" s="38" t="s">
        <v>23275</v>
      </c>
      <c r="P3923" s="7" t="s">
        <v>12617</v>
      </c>
      <c r="Q3923" s="7" t="s">
        <v>12755</v>
      </c>
      <c r="R3923" s="7"/>
      <c r="S3923" s="7" t="s">
        <v>12756</v>
      </c>
      <c r="T3923" s="7" t="s">
        <v>12617</v>
      </c>
      <c r="U3923" s="38" t="s">
        <v>23275</v>
      </c>
      <c r="V3923" s="38" t="s">
        <v>23275</v>
      </c>
      <c r="W3923" s="7" t="s">
        <v>12617</v>
      </c>
      <c r="X3923" s="7" t="s">
        <v>6</v>
      </c>
      <c r="Y3923" s="7" t="s">
        <v>6</v>
      </c>
      <c r="Z3923" s="7" t="s">
        <v>12617</v>
      </c>
      <c r="AA3923" s="7" t="s">
        <v>12642</v>
      </c>
      <c r="AB3923" s="7" t="s">
        <v>186</v>
      </c>
      <c r="AC3923" s="7" t="s">
        <v>12617</v>
      </c>
      <c r="AD3923" s="38" t="s">
        <v>9464</v>
      </c>
      <c r="AE3923" s="38" t="s">
        <v>9465</v>
      </c>
      <c r="AF3923" s="38" t="s">
        <v>9466</v>
      </c>
      <c r="AG3923" s="38" t="s">
        <v>20960</v>
      </c>
      <c r="AH3923" s="38" t="s">
        <v>21445</v>
      </c>
      <c r="AI3923" s="38" t="s">
        <v>21446</v>
      </c>
      <c r="AJ3923" s="38" t="s">
        <v>21447</v>
      </c>
      <c r="AK3923" s="38"/>
      <c r="AL3923" s="38"/>
      <c r="AM3923" s="38"/>
      <c r="AN3923" s="38"/>
    </row>
    <row r="3924" spans="1:40" ht="13.5">
      <c r="A3924" s="5" t="s">
        <v>12586</v>
      </c>
      <c r="B3924" s="14" t="s">
        <v>12619</v>
      </c>
      <c r="C3924" s="8" t="s">
        <v>10265</v>
      </c>
      <c r="D3924" s="8" t="s">
        <v>21468</v>
      </c>
      <c r="E3924" s="8" t="s">
        <v>10266</v>
      </c>
      <c r="F3924" s="9" t="s">
        <v>21469</v>
      </c>
      <c r="G3924" s="10">
        <v>149.04</v>
      </c>
      <c r="H3924" s="8" t="s">
        <v>20</v>
      </c>
      <c r="I3924" s="11" t="s">
        <v>10267</v>
      </c>
      <c r="J3924" s="11"/>
      <c r="K3924" s="12">
        <v>202104</v>
      </c>
      <c r="L3924" s="12">
        <v>202104</v>
      </c>
      <c r="M3924" s="7" t="s">
        <v>12617</v>
      </c>
      <c r="N3924" s="14" t="s">
        <v>186</v>
      </c>
      <c r="O3924" s="38" t="s">
        <v>23275</v>
      </c>
      <c r="P3924" s="7" t="s">
        <v>12617</v>
      </c>
      <c r="Q3924" s="7" t="s">
        <v>12755</v>
      </c>
      <c r="R3924" s="7"/>
      <c r="S3924" s="7" t="s">
        <v>12756</v>
      </c>
      <c r="T3924" s="7" t="s">
        <v>12617</v>
      </c>
      <c r="U3924" s="38" t="s">
        <v>23275</v>
      </c>
      <c r="V3924" s="38" t="s">
        <v>23275</v>
      </c>
      <c r="W3924" s="7" t="s">
        <v>12617</v>
      </c>
      <c r="X3924" s="7" t="s">
        <v>6</v>
      </c>
      <c r="Y3924" s="7" t="s">
        <v>6</v>
      </c>
      <c r="Z3924" s="7" t="s">
        <v>12617</v>
      </c>
      <c r="AA3924" s="7" t="s">
        <v>12642</v>
      </c>
      <c r="AB3924" s="7" t="s">
        <v>186</v>
      </c>
      <c r="AC3924" s="7" t="s">
        <v>12617</v>
      </c>
      <c r="AD3924" s="38" t="s">
        <v>9464</v>
      </c>
      <c r="AE3924" s="38" t="s">
        <v>9465</v>
      </c>
      <c r="AF3924" s="38" t="s">
        <v>9466</v>
      </c>
      <c r="AG3924" s="38" t="s">
        <v>20960</v>
      </c>
      <c r="AH3924" s="38" t="s">
        <v>21445</v>
      </c>
      <c r="AI3924" s="38" t="s">
        <v>21446</v>
      </c>
      <c r="AJ3924" s="38" t="s">
        <v>21447</v>
      </c>
      <c r="AK3924" s="38"/>
      <c r="AL3924" s="38"/>
      <c r="AM3924" s="38"/>
      <c r="AN3924" s="38"/>
    </row>
    <row r="3925" spans="1:40" ht="13.5">
      <c r="A3925" s="5" t="s">
        <v>12586</v>
      </c>
      <c r="B3925" s="14" t="s">
        <v>12619</v>
      </c>
      <c r="C3925" s="8" t="s">
        <v>10268</v>
      </c>
      <c r="D3925" s="8" t="s">
        <v>21470</v>
      </c>
      <c r="E3925" s="8" t="s">
        <v>3889</v>
      </c>
      <c r="F3925" s="9" t="s">
        <v>21471</v>
      </c>
      <c r="G3925" s="10">
        <v>134.62</v>
      </c>
      <c r="H3925" s="8" t="s">
        <v>20</v>
      </c>
      <c r="I3925" s="11" t="s">
        <v>10269</v>
      </c>
      <c r="J3925" s="11"/>
      <c r="K3925" s="12">
        <v>202104</v>
      </c>
      <c r="L3925" s="12">
        <v>202104</v>
      </c>
      <c r="M3925" s="7" t="s">
        <v>12617</v>
      </c>
      <c r="N3925" s="14" t="s">
        <v>186</v>
      </c>
      <c r="O3925" s="38" t="s">
        <v>23275</v>
      </c>
      <c r="P3925" s="7" t="s">
        <v>12617</v>
      </c>
      <c r="Q3925" s="7" t="s">
        <v>12755</v>
      </c>
      <c r="R3925" s="7"/>
      <c r="S3925" s="7" t="s">
        <v>12756</v>
      </c>
      <c r="T3925" s="7" t="s">
        <v>12617</v>
      </c>
      <c r="U3925" s="38" t="s">
        <v>23275</v>
      </c>
      <c r="V3925" s="38" t="s">
        <v>23275</v>
      </c>
      <c r="W3925" s="7" t="s">
        <v>12617</v>
      </c>
      <c r="X3925" s="7" t="s">
        <v>6</v>
      </c>
      <c r="Y3925" s="7" t="s">
        <v>6</v>
      </c>
      <c r="Z3925" s="7" t="s">
        <v>12617</v>
      </c>
      <c r="AA3925" s="7" t="s">
        <v>12642</v>
      </c>
      <c r="AB3925" s="7" t="s">
        <v>186</v>
      </c>
      <c r="AC3925" s="7" t="s">
        <v>12617</v>
      </c>
      <c r="AD3925" s="38" t="s">
        <v>9464</v>
      </c>
      <c r="AE3925" s="38" t="s">
        <v>9465</v>
      </c>
      <c r="AF3925" s="38" t="s">
        <v>9466</v>
      </c>
      <c r="AG3925" s="38" t="s">
        <v>20960</v>
      </c>
      <c r="AH3925" s="38" t="s">
        <v>21445</v>
      </c>
      <c r="AI3925" s="38" t="s">
        <v>21446</v>
      </c>
      <c r="AJ3925" s="38" t="s">
        <v>21447</v>
      </c>
      <c r="AK3925" s="38"/>
      <c r="AL3925" s="38"/>
      <c r="AM3925" s="38"/>
      <c r="AN3925" s="38"/>
    </row>
    <row r="3926" spans="1:40" ht="13.5">
      <c r="A3926" s="5" t="s">
        <v>12586</v>
      </c>
      <c r="B3926" s="14" t="s">
        <v>12619</v>
      </c>
      <c r="C3926" s="8" t="s">
        <v>10270</v>
      </c>
      <c r="D3926" s="8" t="s">
        <v>21472</v>
      </c>
      <c r="E3926" s="8" t="s">
        <v>10271</v>
      </c>
      <c r="F3926" s="9" t="s">
        <v>21473</v>
      </c>
      <c r="G3926" s="10">
        <v>376.92</v>
      </c>
      <c r="H3926" s="8" t="s">
        <v>20</v>
      </c>
      <c r="I3926" s="11" t="s">
        <v>10272</v>
      </c>
      <c r="J3926" s="11"/>
      <c r="K3926" s="12">
        <v>202104</v>
      </c>
      <c r="L3926" s="12">
        <v>202104</v>
      </c>
      <c r="M3926" s="7" t="s">
        <v>12617</v>
      </c>
      <c r="N3926" s="14" t="s">
        <v>186</v>
      </c>
      <c r="O3926" s="38" t="s">
        <v>23275</v>
      </c>
      <c r="P3926" s="7" t="s">
        <v>12617</v>
      </c>
      <c r="Q3926" s="7" t="s">
        <v>12755</v>
      </c>
      <c r="R3926" s="7"/>
      <c r="S3926" s="7" t="s">
        <v>12756</v>
      </c>
      <c r="T3926" s="7" t="s">
        <v>12617</v>
      </c>
      <c r="U3926" s="38" t="s">
        <v>23275</v>
      </c>
      <c r="V3926" s="38" t="s">
        <v>23275</v>
      </c>
      <c r="W3926" s="7" t="s">
        <v>12617</v>
      </c>
      <c r="X3926" s="7" t="s">
        <v>6</v>
      </c>
      <c r="Y3926" s="7" t="s">
        <v>6</v>
      </c>
      <c r="Z3926" s="7" t="s">
        <v>12617</v>
      </c>
      <c r="AA3926" s="7" t="s">
        <v>12642</v>
      </c>
      <c r="AB3926" s="7" t="s">
        <v>186</v>
      </c>
      <c r="AC3926" s="7" t="s">
        <v>12617</v>
      </c>
      <c r="AD3926" s="38" t="s">
        <v>9464</v>
      </c>
      <c r="AE3926" s="38" t="s">
        <v>9465</v>
      </c>
      <c r="AF3926" s="38" t="s">
        <v>9466</v>
      </c>
      <c r="AG3926" s="38" t="s">
        <v>20960</v>
      </c>
      <c r="AH3926" s="38" t="s">
        <v>21445</v>
      </c>
      <c r="AI3926" s="38" t="s">
        <v>21446</v>
      </c>
      <c r="AJ3926" s="38" t="s">
        <v>21447</v>
      </c>
      <c r="AK3926" s="38"/>
      <c r="AL3926" s="38"/>
      <c r="AM3926" s="38"/>
      <c r="AN3926" s="38"/>
    </row>
    <row r="3927" spans="1:40" ht="13.5">
      <c r="A3927" s="5" t="s">
        <v>12586</v>
      </c>
      <c r="B3927" s="14" t="s">
        <v>12619</v>
      </c>
      <c r="C3927" s="8" t="s">
        <v>10273</v>
      </c>
      <c r="D3927" s="8" t="s">
        <v>21474</v>
      </c>
      <c r="E3927" s="8" t="s">
        <v>10274</v>
      </c>
      <c r="F3927" s="9" t="s">
        <v>21475</v>
      </c>
      <c r="G3927" s="10">
        <v>147.24</v>
      </c>
      <c r="H3927" s="8" t="s">
        <v>20</v>
      </c>
      <c r="I3927" s="11" t="s">
        <v>10275</v>
      </c>
      <c r="J3927" s="11"/>
      <c r="K3927" s="12">
        <v>202104</v>
      </c>
      <c r="L3927" s="12">
        <v>202104</v>
      </c>
      <c r="M3927" s="7" t="s">
        <v>12617</v>
      </c>
      <c r="N3927" s="14" t="s">
        <v>186</v>
      </c>
      <c r="O3927" s="38" t="s">
        <v>23275</v>
      </c>
      <c r="P3927" s="7" t="s">
        <v>12617</v>
      </c>
      <c r="Q3927" s="7" t="s">
        <v>12755</v>
      </c>
      <c r="R3927" s="7"/>
      <c r="S3927" s="7" t="s">
        <v>12756</v>
      </c>
      <c r="T3927" s="7" t="s">
        <v>12617</v>
      </c>
      <c r="U3927" s="38" t="s">
        <v>23275</v>
      </c>
      <c r="V3927" s="38" t="s">
        <v>23275</v>
      </c>
      <c r="W3927" s="7" t="s">
        <v>12617</v>
      </c>
      <c r="X3927" s="7" t="s">
        <v>6</v>
      </c>
      <c r="Y3927" s="7" t="s">
        <v>6</v>
      </c>
      <c r="Z3927" s="7" t="s">
        <v>12617</v>
      </c>
      <c r="AA3927" s="7" t="s">
        <v>12642</v>
      </c>
      <c r="AB3927" s="7" t="s">
        <v>186</v>
      </c>
      <c r="AC3927" s="7" t="s">
        <v>12617</v>
      </c>
      <c r="AD3927" s="38" t="s">
        <v>9464</v>
      </c>
      <c r="AE3927" s="38" t="s">
        <v>9465</v>
      </c>
      <c r="AF3927" s="38" t="s">
        <v>9466</v>
      </c>
      <c r="AG3927" s="38" t="s">
        <v>20960</v>
      </c>
      <c r="AH3927" s="38" t="s">
        <v>21445</v>
      </c>
      <c r="AI3927" s="38" t="s">
        <v>21446</v>
      </c>
      <c r="AJ3927" s="38" t="s">
        <v>21447</v>
      </c>
      <c r="AK3927" s="38"/>
      <c r="AL3927" s="38"/>
      <c r="AM3927" s="38"/>
      <c r="AN3927" s="38"/>
    </row>
    <row r="3928" spans="1:40" ht="13.5">
      <c r="A3928" s="5" t="s">
        <v>12586</v>
      </c>
      <c r="B3928" s="14" t="s">
        <v>12619</v>
      </c>
      <c r="C3928" s="8" t="s">
        <v>10276</v>
      </c>
      <c r="D3928" s="8" t="s">
        <v>21476</v>
      </c>
      <c r="E3928" s="8" t="s">
        <v>7669</v>
      </c>
      <c r="F3928" s="9" t="s">
        <v>21477</v>
      </c>
      <c r="G3928" s="10">
        <v>144.91999999999999</v>
      </c>
      <c r="H3928" s="8" t="s">
        <v>20</v>
      </c>
      <c r="I3928" s="11" t="s">
        <v>10277</v>
      </c>
      <c r="J3928" s="11"/>
      <c r="K3928" s="12">
        <v>202104</v>
      </c>
      <c r="L3928" s="12">
        <v>202104</v>
      </c>
      <c r="M3928" s="7" t="s">
        <v>12617</v>
      </c>
      <c r="N3928" s="14" t="s">
        <v>186</v>
      </c>
      <c r="O3928" s="38" t="s">
        <v>23275</v>
      </c>
      <c r="P3928" s="7" t="s">
        <v>12617</v>
      </c>
      <c r="Q3928" s="7" t="s">
        <v>12755</v>
      </c>
      <c r="R3928" s="7"/>
      <c r="S3928" s="7" t="s">
        <v>12756</v>
      </c>
      <c r="T3928" s="7" t="s">
        <v>12617</v>
      </c>
      <c r="U3928" s="38" t="s">
        <v>23275</v>
      </c>
      <c r="V3928" s="38" t="s">
        <v>23275</v>
      </c>
      <c r="W3928" s="7" t="s">
        <v>12617</v>
      </c>
      <c r="X3928" s="7" t="s">
        <v>6</v>
      </c>
      <c r="Y3928" s="7" t="s">
        <v>6</v>
      </c>
      <c r="Z3928" s="7" t="s">
        <v>12617</v>
      </c>
      <c r="AA3928" s="7" t="s">
        <v>12642</v>
      </c>
      <c r="AB3928" s="7" t="s">
        <v>186</v>
      </c>
      <c r="AC3928" s="7" t="s">
        <v>12617</v>
      </c>
      <c r="AD3928" s="38" t="s">
        <v>9464</v>
      </c>
      <c r="AE3928" s="38" t="s">
        <v>9465</v>
      </c>
      <c r="AF3928" s="38" t="s">
        <v>9466</v>
      </c>
      <c r="AG3928" s="38" t="s">
        <v>20960</v>
      </c>
      <c r="AH3928" s="38" t="s">
        <v>21445</v>
      </c>
      <c r="AI3928" s="38" t="s">
        <v>21446</v>
      </c>
      <c r="AJ3928" s="38" t="s">
        <v>21447</v>
      </c>
      <c r="AK3928" s="38"/>
      <c r="AL3928" s="38"/>
      <c r="AM3928" s="38"/>
      <c r="AN3928" s="38"/>
    </row>
    <row r="3929" spans="1:40" ht="13.5">
      <c r="A3929" s="5" t="s">
        <v>12586</v>
      </c>
      <c r="B3929" s="14" t="s">
        <v>12619</v>
      </c>
      <c r="C3929" s="8" t="s">
        <v>10278</v>
      </c>
      <c r="D3929" s="8" t="s">
        <v>21478</v>
      </c>
      <c r="E3929" s="8" t="s">
        <v>3799</v>
      </c>
      <c r="F3929" s="9" t="s">
        <v>21479</v>
      </c>
      <c r="G3929" s="10">
        <v>163.26</v>
      </c>
      <c r="H3929" s="8" t="s">
        <v>20</v>
      </c>
      <c r="I3929" s="11" t="s">
        <v>10279</v>
      </c>
      <c r="J3929" s="11"/>
      <c r="K3929" s="12">
        <v>202104</v>
      </c>
      <c r="L3929" s="12">
        <v>202104</v>
      </c>
      <c r="M3929" s="7" t="s">
        <v>12617</v>
      </c>
      <c r="N3929" s="14" t="s">
        <v>186</v>
      </c>
      <c r="O3929" s="38" t="s">
        <v>23275</v>
      </c>
      <c r="P3929" s="7" t="s">
        <v>12617</v>
      </c>
      <c r="Q3929" s="7" t="s">
        <v>12755</v>
      </c>
      <c r="R3929" s="7"/>
      <c r="S3929" s="7" t="s">
        <v>12755</v>
      </c>
      <c r="T3929" s="7" t="s">
        <v>12617</v>
      </c>
      <c r="U3929" s="38" t="s">
        <v>23277</v>
      </c>
      <c r="V3929" s="38" t="s">
        <v>23277</v>
      </c>
      <c r="W3929" s="7" t="s">
        <v>12617</v>
      </c>
      <c r="X3929" s="7" t="s">
        <v>6</v>
      </c>
      <c r="Y3929" s="7" t="s">
        <v>6</v>
      </c>
      <c r="Z3929" s="7" t="s">
        <v>12617</v>
      </c>
      <c r="AA3929" s="7" t="s">
        <v>12642</v>
      </c>
      <c r="AB3929" s="7" t="s">
        <v>186</v>
      </c>
      <c r="AC3929" s="7" t="s">
        <v>12617</v>
      </c>
      <c r="AD3929" s="38" t="s">
        <v>9464</v>
      </c>
      <c r="AE3929" s="38" t="s">
        <v>9465</v>
      </c>
      <c r="AF3929" s="38" t="s">
        <v>9466</v>
      </c>
      <c r="AG3929" s="38" t="s">
        <v>20960</v>
      </c>
      <c r="AH3929" s="38" t="s">
        <v>21445</v>
      </c>
      <c r="AI3929" s="38" t="s">
        <v>21446</v>
      </c>
      <c r="AJ3929" s="38" t="s">
        <v>21447</v>
      </c>
      <c r="AK3929" s="38"/>
      <c r="AL3929" s="38"/>
      <c r="AM3929" s="38"/>
      <c r="AN3929" s="38"/>
    </row>
    <row r="3930" spans="1:40" ht="13.5">
      <c r="A3930" s="5" t="s">
        <v>12586</v>
      </c>
      <c r="B3930" s="14" t="s">
        <v>12619</v>
      </c>
      <c r="C3930" s="8" t="s">
        <v>10280</v>
      </c>
      <c r="D3930" s="8" t="s">
        <v>21480</v>
      </c>
      <c r="E3930" s="8" t="s">
        <v>10226</v>
      </c>
      <c r="F3930" s="9" t="s">
        <v>21481</v>
      </c>
      <c r="G3930" s="10">
        <v>150.12</v>
      </c>
      <c r="H3930" s="8" t="s">
        <v>20</v>
      </c>
      <c r="I3930" s="11" t="s">
        <v>10281</v>
      </c>
      <c r="J3930" s="11"/>
      <c r="K3930" s="12">
        <v>202104</v>
      </c>
      <c r="L3930" s="12">
        <v>202104</v>
      </c>
      <c r="M3930" s="7" t="s">
        <v>12617</v>
      </c>
      <c r="N3930" s="14" t="s">
        <v>186</v>
      </c>
      <c r="O3930" s="38" t="s">
        <v>23275</v>
      </c>
      <c r="P3930" s="7" t="s">
        <v>12617</v>
      </c>
      <c r="Q3930" s="7" t="s">
        <v>12755</v>
      </c>
      <c r="R3930" s="7"/>
      <c r="S3930" s="7" t="s">
        <v>12756</v>
      </c>
      <c r="T3930" s="7" t="s">
        <v>12617</v>
      </c>
      <c r="U3930" s="38" t="s">
        <v>23275</v>
      </c>
      <c r="V3930" s="38" t="s">
        <v>23275</v>
      </c>
      <c r="W3930" s="7" t="s">
        <v>12617</v>
      </c>
      <c r="X3930" s="7" t="s">
        <v>6</v>
      </c>
      <c r="Y3930" s="7" t="s">
        <v>6</v>
      </c>
      <c r="Z3930" s="7" t="s">
        <v>12617</v>
      </c>
      <c r="AA3930" s="7" t="s">
        <v>12642</v>
      </c>
      <c r="AB3930" s="7" t="s">
        <v>186</v>
      </c>
      <c r="AC3930" s="7" t="s">
        <v>12617</v>
      </c>
      <c r="AD3930" s="38" t="s">
        <v>9464</v>
      </c>
      <c r="AE3930" s="38" t="s">
        <v>9465</v>
      </c>
      <c r="AF3930" s="38" t="s">
        <v>9466</v>
      </c>
      <c r="AG3930" s="38" t="s">
        <v>20960</v>
      </c>
      <c r="AH3930" s="38" t="s">
        <v>21445</v>
      </c>
      <c r="AI3930" s="38" t="s">
        <v>21446</v>
      </c>
      <c r="AJ3930" s="38" t="s">
        <v>21447</v>
      </c>
      <c r="AK3930" s="38"/>
      <c r="AL3930" s="38"/>
      <c r="AM3930" s="38"/>
      <c r="AN3930" s="38"/>
    </row>
    <row r="3931" spans="1:40" ht="13.5">
      <c r="A3931" s="5" t="s">
        <v>12586</v>
      </c>
      <c r="B3931" s="14" t="s">
        <v>12619</v>
      </c>
      <c r="C3931" s="8" t="s">
        <v>10282</v>
      </c>
      <c r="D3931" s="8" t="s">
        <v>21482</v>
      </c>
      <c r="E3931" s="8" t="s">
        <v>10283</v>
      </c>
      <c r="F3931" s="9" t="s">
        <v>21483</v>
      </c>
      <c r="G3931" s="10">
        <v>149.04</v>
      </c>
      <c r="H3931" s="8" t="s">
        <v>20</v>
      </c>
      <c r="I3931" s="11" t="s">
        <v>10284</v>
      </c>
      <c r="J3931" s="11"/>
      <c r="K3931" s="12">
        <v>202104</v>
      </c>
      <c r="L3931" s="12">
        <v>202104</v>
      </c>
      <c r="M3931" s="7" t="s">
        <v>12617</v>
      </c>
      <c r="N3931" s="14" t="s">
        <v>186</v>
      </c>
      <c r="O3931" s="38" t="s">
        <v>23275</v>
      </c>
      <c r="P3931" s="7" t="s">
        <v>12617</v>
      </c>
      <c r="Q3931" s="7" t="s">
        <v>12755</v>
      </c>
      <c r="R3931" s="7"/>
      <c r="S3931" s="7" t="s">
        <v>12756</v>
      </c>
      <c r="T3931" s="7" t="s">
        <v>12617</v>
      </c>
      <c r="U3931" s="38" t="s">
        <v>23275</v>
      </c>
      <c r="V3931" s="38" t="s">
        <v>23275</v>
      </c>
      <c r="W3931" s="7" t="s">
        <v>12617</v>
      </c>
      <c r="X3931" s="7" t="s">
        <v>6</v>
      </c>
      <c r="Y3931" s="7" t="s">
        <v>6</v>
      </c>
      <c r="Z3931" s="7" t="s">
        <v>12617</v>
      </c>
      <c r="AA3931" s="7" t="s">
        <v>12642</v>
      </c>
      <c r="AB3931" s="7" t="s">
        <v>186</v>
      </c>
      <c r="AC3931" s="7" t="s">
        <v>12617</v>
      </c>
      <c r="AD3931" s="38" t="s">
        <v>9464</v>
      </c>
      <c r="AE3931" s="38" t="s">
        <v>9465</v>
      </c>
      <c r="AF3931" s="38" t="s">
        <v>9466</v>
      </c>
      <c r="AG3931" s="38" t="s">
        <v>20960</v>
      </c>
      <c r="AH3931" s="38" t="s">
        <v>21484</v>
      </c>
      <c r="AI3931" s="38" t="s">
        <v>21485</v>
      </c>
      <c r="AJ3931" s="38" t="s">
        <v>21447</v>
      </c>
      <c r="AK3931" s="38"/>
      <c r="AL3931" s="38"/>
      <c r="AM3931" s="38"/>
      <c r="AN3931" s="38"/>
    </row>
    <row r="3932" spans="1:40" ht="13.5">
      <c r="A3932" s="5" t="s">
        <v>12586</v>
      </c>
      <c r="B3932" s="14" t="s">
        <v>12619</v>
      </c>
      <c r="C3932" s="8" t="s">
        <v>10285</v>
      </c>
      <c r="D3932" s="8" t="s">
        <v>21486</v>
      </c>
      <c r="E3932" s="8" t="s">
        <v>10286</v>
      </c>
      <c r="F3932" s="9" t="s">
        <v>21487</v>
      </c>
      <c r="G3932" s="10">
        <v>166.07</v>
      </c>
      <c r="H3932" s="8" t="s">
        <v>20</v>
      </c>
      <c r="I3932" s="11" t="s">
        <v>10287</v>
      </c>
      <c r="J3932" s="11"/>
      <c r="K3932" s="12">
        <v>202104</v>
      </c>
      <c r="L3932" s="12">
        <v>202104</v>
      </c>
      <c r="M3932" s="7" t="s">
        <v>12617</v>
      </c>
      <c r="N3932" s="14" t="s">
        <v>186</v>
      </c>
      <c r="O3932" s="38" t="s">
        <v>23275</v>
      </c>
      <c r="P3932" s="7" t="s">
        <v>12617</v>
      </c>
      <c r="Q3932" s="7" t="s">
        <v>12755</v>
      </c>
      <c r="R3932" s="7"/>
      <c r="S3932" s="7" t="s">
        <v>12756</v>
      </c>
      <c r="T3932" s="7" t="s">
        <v>12617</v>
      </c>
      <c r="U3932" s="38" t="s">
        <v>23276</v>
      </c>
      <c r="V3932" s="38" t="s">
        <v>23276</v>
      </c>
      <c r="W3932" s="7" t="s">
        <v>12617</v>
      </c>
      <c r="X3932" s="7" t="s">
        <v>6</v>
      </c>
      <c r="Y3932" s="7" t="s">
        <v>6</v>
      </c>
      <c r="Z3932" s="7" t="s">
        <v>12617</v>
      </c>
      <c r="AA3932" s="7" t="s">
        <v>12642</v>
      </c>
      <c r="AB3932" s="7" t="s">
        <v>186</v>
      </c>
      <c r="AC3932" s="7" t="s">
        <v>12617</v>
      </c>
      <c r="AD3932" s="38" t="s">
        <v>9464</v>
      </c>
      <c r="AE3932" s="38" t="s">
        <v>9465</v>
      </c>
      <c r="AF3932" s="38" t="s">
        <v>9466</v>
      </c>
      <c r="AG3932" s="38" t="s">
        <v>20960</v>
      </c>
      <c r="AH3932" s="38" t="s">
        <v>21445</v>
      </c>
      <c r="AI3932" s="38" t="s">
        <v>21446</v>
      </c>
      <c r="AJ3932" s="38" t="s">
        <v>21447</v>
      </c>
      <c r="AK3932" s="38"/>
      <c r="AL3932" s="38"/>
      <c r="AM3932" s="38"/>
      <c r="AN3932" s="38"/>
    </row>
    <row r="3933" spans="1:40" ht="13.5">
      <c r="A3933" s="5" t="s">
        <v>12586</v>
      </c>
      <c r="B3933" s="14" t="s">
        <v>12619</v>
      </c>
      <c r="C3933" s="8" t="s">
        <v>10288</v>
      </c>
      <c r="D3933" s="8" t="s">
        <v>21488</v>
      </c>
      <c r="E3933" s="8" t="s">
        <v>10289</v>
      </c>
      <c r="F3933" s="9" t="s">
        <v>21489</v>
      </c>
      <c r="G3933" s="10">
        <v>143.88</v>
      </c>
      <c r="H3933" s="8" t="s">
        <v>20</v>
      </c>
      <c r="I3933" s="11" t="s">
        <v>10290</v>
      </c>
      <c r="J3933" s="11"/>
      <c r="K3933" s="12">
        <v>202104</v>
      </c>
      <c r="L3933" s="12">
        <v>202104</v>
      </c>
      <c r="M3933" s="7" t="s">
        <v>12617</v>
      </c>
      <c r="N3933" s="14" t="s">
        <v>186</v>
      </c>
      <c r="O3933" s="38" t="s">
        <v>23275</v>
      </c>
      <c r="P3933" s="7" t="s">
        <v>12617</v>
      </c>
      <c r="Q3933" s="7" t="s">
        <v>12755</v>
      </c>
      <c r="R3933" s="7"/>
      <c r="S3933" s="7" t="s">
        <v>12756</v>
      </c>
      <c r="T3933" s="7" t="s">
        <v>12617</v>
      </c>
      <c r="U3933" s="38" t="s">
        <v>23275</v>
      </c>
      <c r="V3933" s="38" t="s">
        <v>23275</v>
      </c>
      <c r="W3933" s="7" t="s">
        <v>12617</v>
      </c>
      <c r="X3933" s="7" t="s">
        <v>6</v>
      </c>
      <c r="Y3933" s="7" t="s">
        <v>6</v>
      </c>
      <c r="Z3933" s="7" t="s">
        <v>12617</v>
      </c>
      <c r="AA3933" s="7" t="s">
        <v>12642</v>
      </c>
      <c r="AB3933" s="7" t="s">
        <v>186</v>
      </c>
      <c r="AC3933" s="7" t="s">
        <v>12617</v>
      </c>
      <c r="AD3933" s="38" t="s">
        <v>9464</v>
      </c>
      <c r="AE3933" s="38" t="s">
        <v>9465</v>
      </c>
      <c r="AF3933" s="38" t="s">
        <v>9466</v>
      </c>
      <c r="AG3933" s="38" t="s">
        <v>20960</v>
      </c>
      <c r="AH3933" s="38" t="s">
        <v>21445</v>
      </c>
      <c r="AI3933" s="38" t="s">
        <v>21446</v>
      </c>
      <c r="AJ3933" s="38" t="s">
        <v>21447</v>
      </c>
      <c r="AK3933" s="38"/>
      <c r="AL3933" s="38"/>
      <c r="AM3933" s="38"/>
      <c r="AN3933" s="38"/>
    </row>
    <row r="3934" spans="1:40" ht="13.5">
      <c r="A3934" s="5" t="s">
        <v>12586</v>
      </c>
      <c r="B3934" s="14" t="s">
        <v>12619</v>
      </c>
      <c r="C3934" s="8" t="s">
        <v>10291</v>
      </c>
      <c r="D3934" s="8" t="s">
        <v>21490</v>
      </c>
      <c r="E3934" s="8" t="s">
        <v>10292</v>
      </c>
      <c r="F3934" s="9" t="s">
        <v>21491</v>
      </c>
      <c r="G3934" s="10">
        <v>148.41</v>
      </c>
      <c r="H3934" s="8" t="s">
        <v>20</v>
      </c>
      <c r="I3934" s="11" t="s">
        <v>10293</v>
      </c>
      <c r="J3934" s="11"/>
      <c r="K3934" s="12">
        <v>202104</v>
      </c>
      <c r="L3934" s="12">
        <v>202104</v>
      </c>
      <c r="M3934" s="7" t="s">
        <v>12617</v>
      </c>
      <c r="N3934" s="14" t="s">
        <v>186</v>
      </c>
      <c r="O3934" s="38" t="s">
        <v>23275</v>
      </c>
      <c r="P3934" s="7" t="s">
        <v>12617</v>
      </c>
      <c r="Q3934" s="7" t="s">
        <v>12755</v>
      </c>
      <c r="R3934" s="7"/>
      <c r="S3934" s="7" t="s">
        <v>12755</v>
      </c>
      <c r="T3934" s="7" t="s">
        <v>12617</v>
      </c>
      <c r="U3934" s="38" t="s">
        <v>23275</v>
      </c>
      <c r="V3934" s="38" t="s">
        <v>23275</v>
      </c>
      <c r="W3934" s="7" t="s">
        <v>12617</v>
      </c>
      <c r="X3934" s="7" t="s">
        <v>6</v>
      </c>
      <c r="Y3934" s="7" t="s">
        <v>6</v>
      </c>
      <c r="Z3934" s="7" t="s">
        <v>12617</v>
      </c>
      <c r="AA3934" s="7" t="s">
        <v>12642</v>
      </c>
      <c r="AB3934" s="7" t="s">
        <v>186</v>
      </c>
      <c r="AC3934" s="7" t="s">
        <v>12617</v>
      </c>
      <c r="AD3934" s="38" t="s">
        <v>9464</v>
      </c>
      <c r="AE3934" s="38" t="s">
        <v>9465</v>
      </c>
      <c r="AF3934" s="38" t="s">
        <v>9466</v>
      </c>
      <c r="AG3934" s="38" t="s">
        <v>20960</v>
      </c>
      <c r="AH3934" s="38" t="s">
        <v>21445</v>
      </c>
      <c r="AI3934" s="38" t="s">
        <v>21446</v>
      </c>
      <c r="AJ3934" s="38" t="s">
        <v>21447</v>
      </c>
      <c r="AK3934" s="38"/>
      <c r="AL3934" s="38"/>
      <c r="AM3934" s="38"/>
      <c r="AN3934" s="38"/>
    </row>
    <row r="3935" spans="1:40" ht="13.5">
      <c r="A3935" s="5" t="s">
        <v>12586</v>
      </c>
      <c r="B3935" s="14" t="s">
        <v>12619</v>
      </c>
      <c r="C3935" s="8" t="s">
        <v>10294</v>
      </c>
      <c r="D3935" s="8" t="s">
        <v>21492</v>
      </c>
      <c r="E3935" s="8" t="s">
        <v>10295</v>
      </c>
      <c r="F3935" s="9" t="s">
        <v>21493</v>
      </c>
      <c r="G3935" s="10">
        <v>398.36</v>
      </c>
      <c r="H3935" s="8" t="s">
        <v>20</v>
      </c>
      <c r="I3935" s="11" t="s">
        <v>10296</v>
      </c>
      <c r="J3935" s="11"/>
      <c r="K3935" s="12">
        <v>202104</v>
      </c>
      <c r="L3935" s="12">
        <v>202104</v>
      </c>
      <c r="M3935" s="7" t="s">
        <v>12617</v>
      </c>
      <c r="N3935" s="14" t="s">
        <v>186</v>
      </c>
      <c r="O3935" s="38" t="s">
        <v>23275</v>
      </c>
      <c r="P3935" s="7" t="s">
        <v>12617</v>
      </c>
      <c r="Q3935" s="7" t="s">
        <v>12755</v>
      </c>
      <c r="R3935" s="7"/>
      <c r="S3935" s="7" t="s">
        <v>12756</v>
      </c>
      <c r="T3935" s="7" t="s">
        <v>12617</v>
      </c>
      <c r="U3935" s="38" t="s">
        <v>23275</v>
      </c>
      <c r="V3935" s="38" t="s">
        <v>23275</v>
      </c>
      <c r="W3935" s="7" t="s">
        <v>12617</v>
      </c>
      <c r="X3935" s="7" t="s">
        <v>6</v>
      </c>
      <c r="Y3935" s="7" t="s">
        <v>6</v>
      </c>
      <c r="Z3935" s="7" t="s">
        <v>12617</v>
      </c>
      <c r="AA3935" s="7" t="s">
        <v>12642</v>
      </c>
      <c r="AB3935" s="7" t="s">
        <v>186</v>
      </c>
      <c r="AC3935" s="7" t="s">
        <v>12617</v>
      </c>
      <c r="AD3935" s="38" t="s">
        <v>9464</v>
      </c>
      <c r="AE3935" s="38" t="s">
        <v>9465</v>
      </c>
      <c r="AF3935" s="38" t="s">
        <v>9466</v>
      </c>
      <c r="AG3935" s="38" t="s">
        <v>20960</v>
      </c>
      <c r="AH3935" s="38" t="s">
        <v>21445</v>
      </c>
      <c r="AI3935" s="38" t="s">
        <v>21446</v>
      </c>
      <c r="AJ3935" s="38" t="s">
        <v>21447</v>
      </c>
      <c r="AK3935" s="38"/>
      <c r="AL3935" s="38"/>
      <c r="AM3935" s="38"/>
      <c r="AN3935" s="38"/>
    </row>
    <row r="3936" spans="1:40" ht="13.5">
      <c r="A3936" s="5" t="s">
        <v>12586</v>
      </c>
      <c r="B3936" s="14" t="s">
        <v>12619</v>
      </c>
      <c r="C3936" s="8" t="s">
        <v>10297</v>
      </c>
      <c r="D3936" s="8" t="s">
        <v>21494</v>
      </c>
      <c r="E3936" s="8" t="s">
        <v>10298</v>
      </c>
      <c r="F3936" s="9" t="s">
        <v>21495</v>
      </c>
      <c r="G3936" s="10">
        <v>3580.42</v>
      </c>
      <c r="H3936" s="8" t="s">
        <v>3359</v>
      </c>
      <c r="I3936" s="11">
        <v>41649</v>
      </c>
      <c r="J3936" s="11">
        <v>41649</v>
      </c>
      <c r="K3936" s="12">
        <v>202104</v>
      </c>
      <c r="L3936" s="12" t="s">
        <v>1226</v>
      </c>
      <c r="M3936" s="7" t="s">
        <v>12617</v>
      </c>
      <c r="N3936" s="14" t="s">
        <v>6</v>
      </c>
      <c r="O3936" s="38" t="s">
        <v>23275</v>
      </c>
      <c r="P3936" s="7" t="s">
        <v>12617</v>
      </c>
      <c r="Q3936" s="7" t="s">
        <v>12617</v>
      </c>
      <c r="R3936" s="7"/>
      <c r="S3936" s="7" t="s">
        <v>12617</v>
      </c>
      <c r="T3936" s="7" t="s">
        <v>12617</v>
      </c>
      <c r="U3936" s="38" t="s">
        <v>23279</v>
      </c>
      <c r="V3936" s="38" t="s">
        <v>23279</v>
      </c>
      <c r="W3936" s="7" t="s">
        <v>12617</v>
      </c>
      <c r="X3936" s="7" t="s">
        <v>6</v>
      </c>
      <c r="Y3936" s="7" t="s">
        <v>6</v>
      </c>
      <c r="Z3936" s="7" t="s">
        <v>12642</v>
      </c>
      <c r="AA3936" s="7" t="s">
        <v>12642</v>
      </c>
      <c r="AB3936" s="7" t="s">
        <v>118</v>
      </c>
      <c r="AC3936" s="7" t="s">
        <v>12617</v>
      </c>
      <c r="AD3936" s="38" t="s">
        <v>9464</v>
      </c>
      <c r="AE3936" s="38" t="s">
        <v>9465</v>
      </c>
      <c r="AF3936" s="38" t="s">
        <v>9466</v>
      </c>
      <c r="AG3936" s="38" t="s">
        <v>21122</v>
      </c>
      <c r="AH3936" s="38" t="s">
        <v>15471</v>
      </c>
      <c r="AI3936" s="38" t="s">
        <v>21123</v>
      </c>
      <c r="AJ3936" s="38" t="s">
        <v>21124</v>
      </c>
      <c r="AK3936" s="38" t="s">
        <v>9845</v>
      </c>
      <c r="AL3936" s="38" t="s">
        <v>1265</v>
      </c>
      <c r="AM3936" s="38" t="s">
        <v>10299</v>
      </c>
      <c r="AN3936" s="38" t="s">
        <v>10300</v>
      </c>
    </row>
    <row r="3937" spans="1:40" ht="13.5">
      <c r="A3937" s="5" t="s">
        <v>12586</v>
      </c>
      <c r="B3937" s="14" t="s">
        <v>12619</v>
      </c>
      <c r="C3937" s="8" t="s">
        <v>10301</v>
      </c>
      <c r="D3937" s="8" t="s">
        <v>21496</v>
      </c>
      <c r="E3937" s="8" t="s">
        <v>10302</v>
      </c>
      <c r="F3937" s="9" t="s">
        <v>21497</v>
      </c>
      <c r="G3937" s="10">
        <v>128.43</v>
      </c>
      <c r="H3937" s="8" t="s">
        <v>10155</v>
      </c>
      <c r="I3937" s="11">
        <v>39028</v>
      </c>
      <c r="J3937" s="11">
        <v>39028</v>
      </c>
      <c r="K3937" s="12">
        <v>202104</v>
      </c>
      <c r="L3937" s="12" t="s">
        <v>1226</v>
      </c>
      <c r="M3937" s="7" t="s">
        <v>12617</v>
      </c>
      <c r="N3937" s="14" t="s">
        <v>6</v>
      </c>
      <c r="O3937" s="38" t="s">
        <v>23275</v>
      </c>
      <c r="P3937" s="7" t="s">
        <v>12617</v>
      </c>
      <c r="Q3937" s="7" t="s">
        <v>12617</v>
      </c>
      <c r="R3937" s="7"/>
      <c r="S3937" s="7" t="s">
        <v>12617</v>
      </c>
      <c r="T3937" s="7" t="s">
        <v>12617</v>
      </c>
      <c r="U3937" s="38" t="s">
        <v>23275</v>
      </c>
      <c r="V3937" s="38" t="s">
        <v>23275</v>
      </c>
      <c r="W3937" s="7" t="s">
        <v>12617</v>
      </c>
      <c r="X3937" s="7" t="s">
        <v>6</v>
      </c>
      <c r="Y3937" s="7" t="s">
        <v>6</v>
      </c>
      <c r="Z3937" s="7" t="s">
        <v>12617</v>
      </c>
      <c r="AA3937" s="7" t="s">
        <v>12642</v>
      </c>
      <c r="AB3937" s="7" t="s">
        <v>118</v>
      </c>
      <c r="AC3937" s="7" t="s">
        <v>12617</v>
      </c>
      <c r="AD3937" s="38" t="s">
        <v>9464</v>
      </c>
      <c r="AE3937" s="38" t="s">
        <v>9465</v>
      </c>
      <c r="AF3937" s="38" t="s">
        <v>9466</v>
      </c>
      <c r="AG3937" s="38" t="s">
        <v>21122</v>
      </c>
      <c r="AH3937" s="38" t="s">
        <v>15471</v>
      </c>
      <c r="AI3937" s="38" t="s">
        <v>21123</v>
      </c>
      <c r="AJ3937" s="38" t="s">
        <v>21124</v>
      </c>
      <c r="AK3937" s="38" t="s">
        <v>9845</v>
      </c>
      <c r="AL3937" s="38" t="s">
        <v>1265</v>
      </c>
      <c r="AM3937" s="38" t="s">
        <v>10299</v>
      </c>
      <c r="AN3937" s="38" t="s">
        <v>10300</v>
      </c>
    </row>
    <row r="3938" spans="1:40" ht="13.5">
      <c r="A3938" s="5" t="s">
        <v>12586</v>
      </c>
      <c r="B3938" s="14" t="s">
        <v>12619</v>
      </c>
      <c r="C3938" s="8" t="s">
        <v>10303</v>
      </c>
      <c r="D3938" s="8" t="s">
        <v>21498</v>
      </c>
      <c r="E3938" s="8" t="s">
        <v>10304</v>
      </c>
      <c r="F3938" s="9" t="s">
        <v>21499</v>
      </c>
      <c r="G3938" s="10">
        <v>135</v>
      </c>
      <c r="H3938" s="8" t="s">
        <v>10155</v>
      </c>
      <c r="I3938" s="11">
        <v>38713</v>
      </c>
      <c r="J3938" s="11">
        <v>38713</v>
      </c>
      <c r="K3938" s="12">
        <v>202104</v>
      </c>
      <c r="L3938" s="12" t="s">
        <v>1226</v>
      </c>
      <c r="M3938" s="7" t="s">
        <v>12642</v>
      </c>
      <c r="N3938" s="14" t="s">
        <v>6</v>
      </c>
      <c r="O3938" s="38" t="s">
        <v>23275</v>
      </c>
      <c r="P3938" s="7" t="s">
        <v>12617</v>
      </c>
      <c r="Q3938" s="7" t="s">
        <v>12617</v>
      </c>
      <c r="R3938" s="7"/>
      <c r="S3938" s="7" t="s">
        <v>12617</v>
      </c>
      <c r="T3938" s="7" t="s">
        <v>12617</v>
      </c>
      <c r="U3938" s="38" t="s">
        <v>23275</v>
      </c>
      <c r="V3938" s="38" t="s">
        <v>23275</v>
      </c>
      <c r="W3938" s="7" t="s">
        <v>12617</v>
      </c>
      <c r="X3938" s="7" t="s">
        <v>6</v>
      </c>
      <c r="Y3938" s="7" t="s">
        <v>6</v>
      </c>
      <c r="Z3938" s="7"/>
      <c r="AA3938" s="7"/>
      <c r="AB3938" s="7" t="s">
        <v>6</v>
      </c>
      <c r="AC3938" s="7" t="s">
        <v>12617</v>
      </c>
      <c r="AD3938" s="38" t="s">
        <v>9464</v>
      </c>
      <c r="AE3938" s="38" t="s">
        <v>9465</v>
      </c>
      <c r="AF3938" s="38" t="s">
        <v>9466</v>
      </c>
      <c r="AG3938" s="38" t="s">
        <v>21122</v>
      </c>
      <c r="AH3938" s="38" t="s">
        <v>15471</v>
      </c>
      <c r="AI3938" s="38" t="s">
        <v>21500</v>
      </c>
      <c r="AJ3938" s="38" t="s">
        <v>21124</v>
      </c>
      <c r="AK3938" s="38" t="s">
        <v>9845</v>
      </c>
      <c r="AL3938" s="38" t="s">
        <v>1265</v>
      </c>
      <c r="AM3938" s="38" t="s">
        <v>10299</v>
      </c>
      <c r="AN3938" s="38" t="s">
        <v>10300</v>
      </c>
    </row>
    <row r="3939" spans="1:40" ht="13.5">
      <c r="A3939" s="5" t="s">
        <v>12586</v>
      </c>
      <c r="B3939" s="14" t="s">
        <v>12619</v>
      </c>
      <c r="C3939" s="8" t="s">
        <v>10305</v>
      </c>
      <c r="D3939" s="8" t="s">
        <v>21501</v>
      </c>
      <c r="E3939" s="8" t="s">
        <v>10306</v>
      </c>
      <c r="F3939" s="9" t="s">
        <v>21502</v>
      </c>
      <c r="G3939" s="10">
        <v>334.41</v>
      </c>
      <c r="H3939" s="8" t="s">
        <v>10141</v>
      </c>
      <c r="I3939" s="11">
        <v>37377</v>
      </c>
      <c r="J3939" s="11">
        <v>37377</v>
      </c>
      <c r="K3939" s="12">
        <v>202104</v>
      </c>
      <c r="L3939" s="12" t="s">
        <v>1226</v>
      </c>
      <c r="M3939" s="7" t="s">
        <v>12642</v>
      </c>
      <c r="N3939" s="14" t="s">
        <v>6</v>
      </c>
      <c r="O3939" s="38" t="s">
        <v>23275</v>
      </c>
      <c r="P3939" s="7" t="s">
        <v>12617</v>
      </c>
      <c r="Q3939" s="7" t="s">
        <v>12617</v>
      </c>
      <c r="R3939" s="7"/>
      <c r="S3939" s="7" t="s">
        <v>12617</v>
      </c>
      <c r="T3939" s="7" t="s">
        <v>12617</v>
      </c>
      <c r="U3939" s="38" t="s">
        <v>23275</v>
      </c>
      <c r="V3939" s="38" t="s">
        <v>23275</v>
      </c>
      <c r="W3939" s="7" t="s">
        <v>12617</v>
      </c>
      <c r="X3939" s="7" t="s">
        <v>6</v>
      </c>
      <c r="Y3939" s="7" t="s">
        <v>6</v>
      </c>
      <c r="Z3939" s="7"/>
      <c r="AA3939" s="7"/>
      <c r="AB3939" s="7" t="s">
        <v>6</v>
      </c>
      <c r="AC3939" s="7" t="s">
        <v>12617</v>
      </c>
      <c r="AD3939" s="38" t="s">
        <v>9464</v>
      </c>
      <c r="AE3939" s="38" t="s">
        <v>9465</v>
      </c>
      <c r="AF3939" s="38" t="s">
        <v>9466</v>
      </c>
      <c r="AG3939" s="38" t="s">
        <v>21122</v>
      </c>
      <c r="AH3939" s="38" t="s">
        <v>15471</v>
      </c>
      <c r="AI3939" s="38" t="s">
        <v>21123</v>
      </c>
      <c r="AJ3939" s="38" t="s">
        <v>21124</v>
      </c>
      <c r="AK3939" s="38" t="s">
        <v>9845</v>
      </c>
      <c r="AL3939" s="38" t="s">
        <v>1265</v>
      </c>
      <c r="AM3939" s="38" t="s">
        <v>10299</v>
      </c>
      <c r="AN3939" s="38" t="s">
        <v>10300</v>
      </c>
    </row>
    <row r="3940" spans="1:40" ht="13.5">
      <c r="A3940" s="5" t="s">
        <v>12586</v>
      </c>
      <c r="B3940" s="14" t="s">
        <v>12619</v>
      </c>
      <c r="C3940" s="8" t="s">
        <v>10307</v>
      </c>
      <c r="D3940" s="8" t="s">
        <v>21503</v>
      </c>
      <c r="E3940" s="8" t="s">
        <v>10308</v>
      </c>
      <c r="F3940" s="9" t="s">
        <v>21504</v>
      </c>
      <c r="G3940" s="10">
        <v>132.69999999999999</v>
      </c>
      <c r="H3940" s="8" t="s">
        <v>10155</v>
      </c>
      <c r="I3940" s="11">
        <v>40063</v>
      </c>
      <c r="J3940" s="11">
        <v>40063</v>
      </c>
      <c r="K3940" s="12">
        <v>202104</v>
      </c>
      <c r="L3940" s="12" t="s">
        <v>1226</v>
      </c>
      <c r="M3940" s="7" t="s">
        <v>12617</v>
      </c>
      <c r="N3940" s="14" t="s">
        <v>6</v>
      </c>
      <c r="O3940" s="38" t="s">
        <v>23275</v>
      </c>
      <c r="P3940" s="7" t="s">
        <v>12617</v>
      </c>
      <c r="Q3940" s="7" t="s">
        <v>12617</v>
      </c>
      <c r="R3940" s="7"/>
      <c r="S3940" s="7" t="s">
        <v>12617</v>
      </c>
      <c r="T3940" s="7" t="s">
        <v>12617</v>
      </c>
      <c r="U3940" s="38" t="s">
        <v>23275</v>
      </c>
      <c r="V3940" s="38" t="s">
        <v>23275</v>
      </c>
      <c r="W3940" s="7" t="s">
        <v>12617</v>
      </c>
      <c r="X3940" s="7" t="s">
        <v>6</v>
      </c>
      <c r="Y3940" s="7" t="s">
        <v>6</v>
      </c>
      <c r="Z3940" s="7" t="s">
        <v>12617</v>
      </c>
      <c r="AA3940" s="7" t="s">
        <v>12642</v>
      </c>
      <c r="AB3940" s="7" t="s">
        <v>118</v>
      </c>
      <c r="AC3940" s="7" t="s">
        <v>12617</v>
      </c>
      <c r="AD3940" s="38" t="s">
        <v>9464</v>
      </c>
      <c r="AE3940" s="38" t="s">
        <v>9465</v>
      </c>
      <c r="AF3940" s="38" t="s">
        <v>9466</v>
      </c>
      <c r="AG3940" s="38" t="s">
        <v>21122</v>
      </c>
      <c r="AH3940" s="38" t="s">
        <v>15471</v>
      </c>
      <c r="AI3940" s="38" t="s">
        <v>21123</v>
      </c>
      <c r="AJ3940" s="38" t="s">
        <v>21124</v>
      </c>
      <c r="AK3940" s="38" t="s">
        <v>9845</v>
      </c>
      <c r="AL3940" s="38" t="s">
        <v>1265</v>
      </c>
      <c r="AM3940" s="38" t="s">
        <v>10299</v>
      </c>
      <c r="AN3940" s="38" t="s">
        <v>10300</v>
      </c>
    </row>
    <row r="3941" spans="1:40" ht="13.5">
      <c r="A3941" s="5" t="s">
        <v>12586</v>
      </c>
      <c r="B3941" s="14" t="s">
        <v>12619</v>
      </c>
      <c r="C3941" s="8" t="s">
        <v>10309</v>
      </c>
      <c r="D3941" s="8" t="s">
        <v>21505</v>
      </c>
      <c r="E3941" s="8" t="s">
        <v>10310</v>
      </c>
      <c r="F3941" s="9" t="s">
        <v>21506</v>
      </c>
      <c r="G3941" s="10">
        <v>423.39</v>
      </c>
      <c r="H3941" s="8" t="s">
        <v>9877</v>
      </c>
      <c r="I3941" s="11">
        <v>39798</v>
      </c>
      <c r="J3941" s="11">
        <v>39798</v>
      </c>
      <c r="K3941" s="12">
        <v>202104</v>
      </c>
      <c r="L3941" s="12" t="s">
        <v>1226</v>
      </c>
      <c r="M3941" s="7" t="s">
        <v>12617</v>
      </c>
      <c r="N3941" s="14" t="s">
        <v>12642</v>
      </c>
      <c r="O3941" s="38" t="s">
        <v>23275</v>
      </c>
      <c r="P3941" s="7" t="s">
        <v>12617</v>
      </c>
      <c r="Q3941" s="7" t="s">
        <v>12617</v>
      </c>
      <c r="R3941" s="7"/>
      <c r="S3941" s="7" t="s">
        <v>12617</v>
      </c>
      <c r="T3941" s="7" t="s">
        <v>12617</v>
      </c>
      <c r="U3941" s="38" t="s">
        <v>23275</v>
      </c>
      <c r="V3941" s="38" t="s">
        <v>23275</v>
      </c>
      <c r="W3941" s="7" t="s">
        <v>12617</v>
      </c>
      <c r="X3941" s="7" t="s">
        <v>6</v>
      </c>
      <c r="Y3941" s="7" t="s">
        <v>6</v>
      </c>
      <c r="Z3941" s="7" t="s">
        <v>12617</v>
      </c>
      <c r="AA3941" s="7" t="s">
        <v>12642</v>
      </c>
      <c r="AB3941" s="7" t="s">
        <v>118</v>
      </c>
      <c r="AC3941" s="7" t="s">
        <v>12617</v>
      </c>
      <c r="AD3941" s="38" t="s">
        <v>9464</v>
      </c>
      <c r="AE3941" s="38" t="s">
        <v>9465</v>
      </c>
      <c r="AF3941" s="38" t="s">
        <v>9466</v>
      </c>
      <c r="AG3941" s="38" t="s">
        <v>21122</v>
      </c>
      <c r="AH3941" s="38" t="s">
        <v>15471</v>
      </c>
      <c r="AI3941" s="38" t="s">
        <v>21123</v>
      </c>
      <c r="AJ3941" s="38" t="s">
        <v>21124</v>
      </c>
      <c r="AK3941" s="38" t="s">
        <v>9845</v>
      </c>
      <c r="AL3941" s="38" t="s">
        <v>1265</v>
      </c>
      <c r="AM3941" s="38" t="s">
        <v>10299</v>
      </c>
      <c r="AN3941" s="38" t="s">
        <v>10300</v>
      </c>
    </row>
    <row r="3942" spans="1:40" ht="13.5">
      <c r="A3942" s="5" t="s">
        <v>12586</v>
      </c>
      <c r="B3942" s="14" t="s">
        <v>12619</v>
      </c>
      <c r="C3942" s="8" t="s">
        <v>10311</v>
      </c>
      <c r="D3942" s="8" t="s">
        <v>21507</v>
      </c>
      <c r="E3942" s="8" t="s">
        <v>10312</v>
      </c>
      <c r="F3942" s="9" t="s">
        <v>21508</v>
      </c>
      <c r="G3942" s="10">
        <v>425.7</v>
      </c>
      <c r="H3942" s="8" t="s">
        <v>10141</v>
      </c>
      <c r="I3942" s="11">
        <v>39469</v>
      </c>
      <c r="J3942" s="11">
        <v>39793</v>
      </c>
      <c r="K3942" s="12">
        <v>202104</v>
      </c>
      <c r="L3942" s="12" t="s">
        <v>1226</v>
      </c>
      <c r="M3942" s="7" t="s">
        <v>12617</v>
      </c>
      <c r="N3942" s="14" t="s">
        <v>12642</v>
      </c>
      <c r="O3942" s="38" t="s">
        <v>23275</v>
      </c>
      <c r="P3942" s="7" t="s">
        <v>12617</v>
      </c>
      <c r="Q3942" s="7" t="s">
        <v>12617</v>
      </c>
      <c r="R3942" s="7"/>
      <c r="S3942" s="7" t="s">
        <v>12617</v>
      </c>
      <c r="T3942" s="7" t="s">
        <v>12617</v>
      </c>
      <c r="U3942" s="38" t="s">
        <v>23278</v>
      </c>
      <c r="V3942" s="38" t="s">
        <v>23278</v>
      </c>
      <c r="W3942" s="7" t="s">
        <v>12617</v>
      </c>
      <c r="X3942" s="7" t="s">
        <v>6</v>
      </c>
      <c r="Y3942" s="7" t="s">
        <v>6</v>
      </c>
      <c r="Z3942" s="7" t="s">
        <v>12617</v>
      </c>
      <c r="AA3942" s="7" t="s">
        <v>12642</v>
      </c>
      <c r="AB3942" s="7" t="s">
        <v>118</v>
      </c>
      <c r="AC3942" s="7" t="s">
        <v>12617</v>
      </c>
      <c r="AD3942" s="38" t="s">
        <v>9464</v>
      </c>
      <c r="AE3942" s="38" t="s">
        <v>9465</v>
      </c>
      <c r="AF3942" s="38" t="s">
        <v>9466</v>
      </c>
      <c r="AG3942" s="38" t="s">
        <v>21122</v>
      </c>
      <c r="AH3942" s="38" t="s">
        <v>15471</v>
      </c>
      <c r="AI3942" s="38" t="s">
        <v>21123</v>
      </c>
      <c r="AJ3942" s="38" t="s">
        <v>21124</v>
      </c>
      <c r="AK3942" s="38" t="s">
        <v>9845</v>
      </c>
      <c r="AL3942" s="38" t="s">
        <v>1265</v>
      </c>
      <c r="AM3942" s="38" t="s">
        <v>10299</v>
      </c>
      <c r="AN3942" s="38" t="s">
        <v>10300</v>
      </c>
    </row>
    <row r="3943" spans="1:40" ht="13.5">
      <c r="A3943" s="5" t="s">
        <v>12586</v>
      </c>
      <c r="B3943" s="14" t="s">
        <v>12619</v>
      </c>
      <c r="C3943" s="8" t="s">
        <v>10313</v>
      </c>
      <c r="D3943" s="8" t="s">
        <v>21509</v>
      </c>
      <c r="E3943" s="8" t="s">
        <v>10314</v>
      </c>
      <c r="F3943" s="9" t="s">
        <v>21510</v>
      </c>
      <c r="G3943" s="10">
        <v>334.41</v>
      </c>
      <c r="H3943" s="8" t="s">
        <v>10141</v>
      </c>
      <c r="I3943" s="11">
        <v>37081</v>
      </c>
      <c r="J3943" s="11">
        <v>37081</v>
      </c>
      <c r="K3943" s="12">
        <v>202104</v>
      </c>
      <c r="L3943" s="12" t="s">
        <v>1226</v>
      </c>
      <c r="M3943" s="7" t="s">
        <v>12642</v>
      </c>
      <c r="N3943" s="14" t="s">
        <v>6</v>
      </c>
      <c r="O3943" s="38" t="s">
        <v>23275</v>
      </c>
      <c r="P3943" s="7" t="s">
        <v>12617</v>
      </c>
      <c r="Q3943" s="7" t="s">
        <v>12617</v>
      </c>
      <c r="R3943" s="7"/>
      <c r="S3943" s="7" t="s">
        <v>12617</v>
      </c>
      <c r="T3943" s="7" t="s">
        <v>12617</v>
      </c>
      <c r="U3943" s="38" t="s">
        <v>23275</v>
      </c>
      <c r="V3943" s="38" t="s">
        <v>23275</v>
      </c>
      <c r="W3943" s="7" t="s">
        <v>12617</v>
      </c>
      <c r="X3943" s="7" t="s">
        <v>6</v>
      </c>
      <c r="Y3943" s="7" t="s">
        <v>6</v>
      </c>
      <c r="Z3943" s="7" t="s">
        <v>12617</v>
      </c>
      <c r="AA3943" s="7"/>
      <c r="AB3943" s="7" t="s">
        <v>6</v>
      </c>
      <c r="AC3943" s="7" t="s">
        <v>12617</v>
      </c>
      <c r="AD3943" s="38" t="s">
        <v>9464</v>
      </c>
      <c r="AE3943" s="38" t="s">
        <v>9465</v>
      </c>
      <c r="AF3943" s="38" t="s">
        <v>9466</v>
      </c>
      <c r="AG3943" s="38" t="s">
        <v>21122</v>
      </c>
      <c r="AH3943" s="38" t="s">
        <v>15471</v>
      </c>
      <c r="AI3943" s="38" t="s">
        <v>21123</v>
      </c>
      <c r="AJ3943" s="38" t="s">
        <v>21124</v>
      </c>
      <c r="AK3943" s="38" t="s">
        <v>9845</v>
      </c>
      <c r="AL3943" s="38" t="s">
        <v>1265</v>
      </c>
      <c r="AM3943" s="38" t="s">
        <v>10299</v>
      </c>
      <c r="AN3943" s="38" t="s">
        <v>10300</v>
      </c>
    </row>
    <row r="3944" spans="1:40" ht="13.5">
      <c r="A3944" s="5" t="s">
        <v>12586</v>
      </c>
      <c r="B3944" s="14" t="s">
        <v>12619</v>
      </c>
      <c r="C3944" s="8" t="s">
        <v>10315</v>
      </c>
      <c r="D3944" s="8" t="s">
        <v>21511</v>
      </c>
      <c r="E3944" s="8" t="s">
        <v>10316</v>
      </c>
      <c r="F3944" s="9" t="s">
        <v>21512</v>
      </c>
      <c r="G3944" s="10">
        <v>130.05000000000001</v>
      </c>
      <c r="H3944" s="8" t="s">
        <v>10155</v>
      </c>
      <c r="I3944" s="11">
        <v>38314</v>
      </c>
      <c r="J3944" s="11">
        <v>38314</v>
      </c>
      <c r="K3944" s="12">
        <v>202104</v>
      </c>
      <c r="L3944" s="12" t="s">
        <v>1226</v>
      </c>
      <c r="M3944" s="7" t="s">
        <v>12617</v>
      </c>
      <c r="N3944" s="14" t="s">
        <v>6</v>
      </c>
      <c r="O3944" s="38" t="s">
        <v>23275</v>
      </c>
      <c r="P3944" s="7" t="s">
        <v>12617</v>
      </c>
      <c r="Q3944" s="7" t="s">
        <v>12617</v>
      </c>
      <c r="R3944" s="7"/>
      <c r="S3944" s="7" t="s">
        <v>12617</v>
      </c>
      <c r="T3944" s="7" t="s">
        <v>12617</v>
      </c>
      <c r="U3944" s="38" t="s">
        <v>23275</v>
      </c>
      <c r="V3944" s="38" t="s">
        <v>23275</v>
      </c>
      <c r="W3944" s="7" t="s">
        <v>12617</v>
      </c>
      <c r="X3944" s="7" t="s">
        <v>6</v>
      </c>
      <c r="Y3944" s="7" t="s">
        <v>6</v>
      </c>
      <c r="Z3944" s="7" t="s">
        <v>12617</v>
      </c>
      <c r="AA3944" s="7" t="s">
        <v>12642</v>
      </c>
      <c r="AB3944" s="7" t="s">
        <v>118</v>
      </c>
      <c r="AC3944" s="7" t="s">
        <v>12617</v>
      </c>
      <c r="AD3944" s="38" t="s">
        <v>9464</v>
      </c>
      <c r="AE3944" s="38" t="s">
        <v>9465</v>
      </c>
      <c r="AF3944" s="38" t="s">
        <v>9466</v>
      </c>
      <c r="AG3944" s="38" t="s">
        <v>21122</v>
      </c>
      <c r="AH3944" s="38" t="s">
        <v>15471</v>
      </c>
      <c r="AI3944" s="38" t="s">
        <v>21123</v>
      </c>
      <c r="AJ3944" s="38" t="s">
        <v>21124</v>
      </c>
      <c r="AK3944" s="38" t="s">
        <v>9845</v>
      </c>
      <c r="AL3944" s="38" t="s">
        <v>1265</v>
      </c>
      <c r="AM3944" s="38" t="s">
        <v>10299</v>
      </c>
      <c r="AN3944" s="38" t="s">
        <v>10300</v>
      </c>
    </row>
    <row r="3945" spans="1:40" ht="13.5">
      <c r="A3945" s="5" t="s">
        <v>12586</v>
      </c>
      <c r="B3945" s="14" t="s">
        <v>12619</v>
      </c>
      <c r="C3945" s="8" t="s">
        <v>10317</v>
      </c>
      <c r="D3945" s="8" t="s">
        <v>21513</v>
      </c>
      <c r="E3945" s="8" t="s">
        <v>1261</v>
      </c>
      <c r="F3945" s="9" t="s">
        <v>21514</v>
      </c>
      <c r="G3945" s="10">
        <v>132.75</v>
      </c>
      <c r="H3945" s="8" t="s">
        <v>10155</v>
      </c>
      <c r="I3945" s="11">
        <v>37841</v>
      </c>
      <c r="J3945" s="11">
        <v>37841</v>
      </c>
      <c r="K3945" s="12">
        <v>202104</v>
      </c>
      <c r="L3945" s="12" t="s">
        <v>1226</v>
      </c>
      <c r="M3945" s="7" t="s">
        <v>12617</v>
      </c>
      <c r="N3945" s="14" t="s">
        <v>6</v>
      </c>
      <c r="O3945" s="38" t="s">
        <v>23275</v>
      </c>
      <c r="P3945" s="7" t="s">
        <v>12617</v>
      </c>
      <c r="Q3945" s="7" t="s">
        <v>12617</v>
      </c>
      <c r="R3945" s="7"/>
      <c r="S3945" s="7" t="s">
        <v>12617</v>
      </c>
      <c r="T3945" s="7" t="s">
        <v>12617</v>
      </c>
      <c r="U3945" s="38" t="s">
        <v>23275</v>
      </c>
      <c r="V3945" s="38" t="s">
        <v>23275</v>
      </c>
      <c r="W3945" s="7" t="s">
        <v>12617</v>
      </c>
      <c r="X3945" s="7" t="s">
        <v>6</v>
      </c>
      <c r="Y3945" s="7" t="s">
        <v>6</v>
      </c>
      <c r="Z3945" s="7" t="s">
        <v>12617</v>
      </c>
      <c r="AA3945" s="7"/>
      <c r="AB3945" s="7" t="s">
        <v>6</v>
      </c>
      <c r="AC3945" s="7" t="s">
        <v>12617</v>
      </c>
      <c r="AD3945" s="38" t="s">
        <v>9464</v>
      </c>
      <c r="AE3945" s="38" t="s">
        <v>9465</v>
      </c>
      <c r="AF3945" s="38" t="s">
        <v>9466</v>
      </c>
      <c r="AG3945" s="38" t="s">
        <v>21122</v>
      </c>
      <c r="AH3945" s="38" t="s">
        <v>15471</v>
      </c>
      <c r="AI3945" s="38" t="s">
        <v>21123</v>
      </c>
      <c r="AJ3945" s="38" t="s">
        <v>21124</v>
      </c>
      <c r="AK3945" s="38" t="s">
        <v>9845</v>
      </c>
      <c r="AL3945" s="38" t="s">
        <v>1265</v>
      </c>
      <c r="AM3945" s="38" t="s">
        <v>10299</v>
      </c>
      <c r="AN3945" s="38" t="s">
        <v>10300</v>
      </c>
    </row>
    <row r="3946" spans="1:40" ht="13.5">
      <c r="A3946" s="5" t="s">
        <v>12586</v>
      </c>
      <c r="B3946" s="14" t="s">
        <v>12619</v>
      </c>
      <c r="C3946" s="8" t="s">
        <v>10318</v>
      </c>
      <c r="D3946" s="8" t="s">
        <v>21515</v>
      </c>
      <c r="E3946" s="8" t="s">
        <v>10319</v>
      </c>
      <c r="F3946" s="9" t="s">
        <v>21516</v>
      </c>
      <c r="G3946" s="10">
        <v>393.27</v>
      </c>
      <c r="H3946" s="8" t="s">
        <v>9877</v>
      </c>
      <c r="I3946" s="11">
        <v>35712</v>
      </c>
      <c r="J3946" s="11">
        <v>35712</v>
      </c>
      <c r="K3946" s="12">
        <v>202104</v>
      </c>
      <c r="L3946" s="12" t="s">
        <v>1226</v>
      </c>
      <c r="M3946" s="7" t="s">
        <v>12642</v>
      </c>
      <c r="N3946" s="14" t="s">
        <v>6</v>
      </c>
      <c r="O3946" s="38" t="s">
        <v>23275</v>
      </c>
      <c r="P3946" s="7" t="s">
        <v>12617</v>
      </c>
      <c r="Q3946" s="7" t="s">
        <v>12617</v>
      </c>
      <c r="R3946" s="7"/>
      <c r="S3946" s="7" t="s">
        <v>12617</v>
      </c>
      <c r="T3946" s="7" t="s">
        <v>12617</v>
      </c>
      <c r="U3946" s="38" t="s">
        <v>23275</v>
      </c>
      <c r="V3946" s="38" t="s">
        <v>23275</v>
      </c>
      <c r="W3946" s="7" t="s">
        <v>12617</v>
      </c>
      <c r="X3946" s="7" t="s">
        <v>6</v>
      </c>
      <c r="Y3946" s="7" t="s">
        <v>6</v>
      </c>
      <c r="Z3946" s="7" t="s">
        <v>12617</v>
      </c>
      <c r="AA3946" s="7"/>
      <c r="AB3946" s="7"/>
      <c r="AC3946" s="7" t="s">
        <v>12617</v>
      </c>
      <c r="AD3946" s="38" t="s">
        <v>9464</v>
      </c>
      <c r="AE3946" s="38" t="s">
        <v>9465</v>
      </c>
      <c r="AF3946" s="38" t="s">
        <v>9466</v>
      </c>
      <c r="AG3946" s="38" t="s">
        <v>21122</v>
      </c>
      <c r="AH3946" s="38" t="s">
        <v>15471</v>
      </c>
      <c r="AI3946" s="38" t="s">
        <v>21123</v>
      </c>
      <c r="AJ3946" s="38" t="s">
        <v>21124</v>
      </c>
      <c r="AK3946" s="38" t="s">
        <v>9845</v>
      </c>
      <c r="AL3946" s="38" t="s">
        <v>1265</v>
      </c>
      <c r="AM3946" s="38" t="s">
        <v>10299</v>
      </c>
      <c r="AN3946" s="38" t="s">
        <v>10300</v>
      </c>
    </row>
    <row r="3947" spans="1:40" ht="13.5">
      <c r="A3947" s="5" t="s">
        <v>12586</v>
      </c>
      <c r="B3947" s="14" t="s">
        <v>12619</v>
      </c>
      <c r="C3947" s="8" t="s">
        <v>10320</v>
      </c>
      <c r="D3947" s="8" t="s">
        <v>21517</v>
      </c>
      <c r="E3947" s="8" t="s">
        <v>10321</v>
      </c>
      <c r="F3947" s="9" t="s">
        <v>21518</v>
      </c>
      <c r="G3947" s="10">
        <v>135.15</v>
      </c>
      <c r="H3947" s="8" t="s">
        <v>10155</v>
      </c>
      <c r="I3947" s="11">
        <v>39014</v>
      </c>
      <c r="J3947" s="11">
        <v>39014</v>
      </c>
      <c r="K3947" s="12">
        <v>202104</v>
      </c>
      <c r="L3947" s="12" t="s">
        <v>1226</v>
      </c>
      <c r="M3947" s="7" t="s">
        <v>12617</v>
      </c>
      <c r="N3947" s="14" t="s">
        <v>6</v>
      </c>
      <c r="O3947" s="38" t="s">
        <v>23275</v>
      </c>
      <c r="P3947" s="7" t="s">
        <v>12617</v>
      </c>
      <c r="Q3947" s="7" t="s">
        <v>12617</v>
      </c>
      <c r="R3947" s="7"/>
      <c r="S3947" s="7" t="s">
        <v>12617</v>
      </c>
      <c r="T3947" s="7" t="s">
        <v>12617</v>
      </c>
      <c r="U3947" s="38" t="s">
        <v>23275</v>
      </c>
      <c r="V3947" s="38" t="s">
        <v>23275</v>
      </c>
      <c r="W3947" s="7" t="s">
        <v>12617</v>
      </c>
      <c r="X3947" s="7" t="s">
        <v>6</v>
      </c>
      <c r="Y3947" s="7" t="s">
        <v>6</v>
      </c>
      <c r="Z3947" s="7" t="s">
        <v>12617</v>
      </c>
      <c r="AA3947" s="7" t="s">
        <v>12642</v>
      </c>
      <c r="AB3947" s="7" t="s">
        <v>6</v>
      </c>
      <c r="AC3947" s="7" t="s">
        <v>12617</v>
      </c>
      <c r="AD3947" s="38" t="s">
        <v>9464</v>
      </c>
      <c r="AE3947" s="38" t="s">
        <v>9465</v>
      </c>
      <c r="AF3947" s="38" t="s">
        <v>9466</v>
      </c>
      <c r="AG3947" s="38" t="s">
        <v>21122</v>
      </c>
      <c r="AH3947" s="38" t="s">
        <v>15471</v>
      </c>
      <c r="AI3947" s="38" t="s">
        <v>21123</v>
      </c>
      <c r="AJ3947" s="38" t="s">
        <v>21124</v>
      </c>
      <c r="AK3947" s="38" t="s">
        <v>9845</v>
      </c>
      <c r="AL3947" s="38" t="s">
        <v>1265</v>
      </c>
      <c r="AM3947" s="38" t="s">
        <v>10299</v>
      </c>
      <c r="AN3947" s="38" t="s">
        <v>10300</v>
      </c>
    </row>
    <row r="3948" spans="1:40" ht="13.5">
      <c r="A3948" s="5" t="s">
        <v>12586</v>
      </c>
      <c r="B3948" s="14" t="s">
        <v>12619</v>
      </c>
      <c r="C3948" s="8" t="s">
        <v>10322</v>
      </c>
      <c r="D3948" s="8" t="s">
        <v>21519</v>
      </c>
      <c r="E3948" s="8" t="s">
        <v>10323</v>
      </c>
      <c r="F3948" s="9" t="s">
        <v>21520</v>
      </c>
      <c r="G3948" s="10">
        <v>443.25</v>
      </c>
      <c r="H3948" s="8" t="s">
        <v>10141</v>
      </c>
      <c r="I3948" s="11">
        <v>36752</v>
      </c>
      <c r="J3948" s="11">
        <v>36752</v>
      </c>
      <c r="K3948" s="12">
        <v>202104</v>
      </c>
      <c r="L3948" s="12" t="s">
        <v>1226</v>
      </c>
      <c r="M3948" s="7" t="s">
        <v>12617</v>
      </c>
      <c r="N3948" s="14" t="s">
        <v>6</v>
      </c>
      <c r="O3948" s="38" t="s">
        <v>23275</v>
      </c>
      <c r="P3948" s="7" t="s">
        <v>12617</v>
      </c>
      <c r="Q3948" s="7" t="s">
        <v>12617</v>
      </c>
      <c r="R3948" s="7"/>
      <c r="S3948" s="7" t="s">
        <v>12617</v>
      </c>
      <c r="T3948" s="7" t="s">
        <v>12617</v>
      </c>
      <c r="U3948" s="38" t="s">
        <v>23275</v>
      </c>
      <c r="V3948" s="38" t="s">
        <v>23275</v>
      </c>
      <c r="W3948" s="7" t="s">
        <v>12617</v>
      </c>
      <c r="X3948" s="7" t="s">
        <v>6</v>
      </c>
      <c r="Y3948" s="7" t="s">
        <v>6</v>
      </c>
      <c r="Z3948" s="7" t="s">
        <v>12617</v>
      </c>
      <c r="AA3948" s="7"/>
      <c r="AB3948" s="7" t="s">
        <v>6</v>
      </c>
      <c r="AC3948" s="7" t="s">
        <v>12617</v>
      </c>
      <c r="AD3948" s="38" t="s">
        <v>9464</v>
      </c>
      <c r="AE3948" s="38" t="s">
        <v>9465</v>
      </c>
      <c r="AF3948" s="38" t="s">
        <v>9466</v>
      </c>
      <c r="AG3948" s="38" t="s">
        <v>21122</v>
      </c>
      <c r="AH3948" s="38" t="s">
        <v>21521</v>
      </c>
      <c r="AI3948" s="38" t="s">
        <v>21123</v>
      </c>
      <c r="AJ3948" s="38" t="s">
        <v>21124</v>
      </c>
      <c r="AK3948" s="38" t="s">
        <v>9845</v>
      </c>
      <c r="AL3948" s="38" t="s">
        <v>1265</v>
      </c>
      <c r="AM3948" s="38" t="s">
        <v>10299</v>
      </c>
      <c r="AN3948" s="38" t="s">
        <v>10300</v>
      </c>
    </row>
    <row r="3949" spans="1:40" ht="13.5">
      <c r="A3949" s="5" t="s">
        <v>12586</v>
      </c>
      <c r="B3949" s="14" t="s">
        <v>12619</v>
      </c>
      <c r="C3949" s="8" t="s">
        <v>10324</v>
      </c>
      <c r="D3949" s="8" t="s">
        <v>21522</v>
      </c>
      <c r="E3949" s="8" t="s">
        <v>10325</v>
      </c>
      <c r="F3949" s="9" t="s">
        <v>21523</v>
      </c>
      <c r="G3949" s="10">
        <v>391.05</v>
      </c>
      <c r="H3949" s="8" t="s">
        <v>10141</v>
      </c>
      <c r="I3949" s="11">
        <v>38344</v>
      </c>
      <c r="J3949" s="11">
        <v>38344</v>
      </c>
      <c r="K3949" s="12">
        <v>202104</v>
      </c>
      <c r="L3949" s="12" t="s">
        <v>1226</v>
      </c>
      <c r="M3949" s="7" t="s">
        <v>12642</v>
      </c>
      <c r="N3949" s="14" t="s">
        <v>6</v>
      </c>
      <c r="O3949" s="38" t="s">
        <v>23275</v>
      </c>
      <c r="P3949" s="7" t="s">
        <v>12617</v>
      </c>
      <c r="Q3949" s="7" t="s">
        <v>13238</v>
      </c>
      <c r="R3949" s="7"/>
      <c r="S3949" s="7" t="s">
        <v>12617</v>
      </c>
      <c r="T3949" s="7" t="s">
        <v>12617</v>
      </c>
      <c r="U3949" s="38" t="s">
        <v>23275</v>
      </c>
      <c r="V3949" s="38" t="s">
        <v>23275</v>
      </c>
      <c r="W3949" s="7" t="s">
        <v>12617</v>
      </c>
      <c r="X3949" s="7" t="s">
        <v>6</v>
      </c>
      <c r="Y3949" s="7" t="s">
        <v>6</v>
      </c>
      <c r="Z3949" s="7" t="s">
        <v>12617</v>
      </c>
      <c r="AA3949" s="7"/>
      <c r="AB3949" s="7" t="s">
        <v>6</v>
      </c>
      <c r="AC3949" s="7" t="s">
        <v>12617</v>
      </c>
      <c r="AD3949" s="38" t="s">
        <v>9464</v>
      </c>
      <c r="AE3949" s="38" t="s">
        <v>9465</v>
      </c>
      <c r="AF3949" s="38" t="s">
        <v>9466</v>
      </c>
      <c r="AG3949" s="38" t="s">
        <v>21122</v>
      </c>
      <c r="AH3949" s="38" t="s">
        <v>15471</v>
      </c>
      <c r="AI3949" s="38" t="s">
        <v>21123</v>
      </c>
      <c r="AJ3949" s="38" t="s">
        <v>21124</v>
      </c>
      <c r="AK3949" s="38" t="s">
        <v>9845</v>
      </c>
      <c r="AL3949" s="38" t="s">
        <v>1265</v>
      </c>
      <c r="AM3949" s="38" t="s">
        <v>10299</v>
      </c>
      <c r="AN3949" s="38" t="s">
        <v>10300</v>
      </c>
    </row>
    <row r="3950" spans="1:40" ht="13.5">
      <c r="A3950" s="5" t="s">
        <v>12586</v>
      </c>
      <c r="B3950" s="14" t="s">
        <v>12619</v>
      </c>
      <c r="C3950" s="8" t="s">
        <v>10326</v>
      </c>
      <c r="D3950" s="8" t="s">
        <v>21524</v>
      </c>
      <c r="E3950" s="8" t="s">
        <v>10327</v>
      </c>
      <c r="F3950" s="9" t="s">
        <v>21525</v>
      </c>
      <c r="G3950" s="10">
        <v>131.85</v>
      </c>
      <c r="H3950" s="8" t="s">
        <v>10155</v>
      </c>
      <c r="I3950" s="11">
        <v>39794</v>
      </c>
      <c r="J3950" s="11">
        <v>39794</v>
      </c>
      <c r="K3950" s="12">
        <v>202104</v>
      </c>
      <c r="L3950" s="12" t="s">
        <v>1226</v>
      </c>
      <c r="M3950" s="7" t="s">
        <v>12617</v>
      </c>
      <c r="N3950" s="14" t="s">
        <v>6</v>
      </c>
      <c r="O3950" s="38" t="s">
        <v>23275</v>
      </c>
      <c r="P3950" s="7" t="s">
        <v>12617</v>
      </c>
      <c r="Q3950" s="7" t="s">
        <v>12617</v>
      </c>
      <c r="R3950" s="7"/>
      <c r="S3950" s="7" t="s">
        <v>12617</v>
      </c>
      <c r="T3950" s="7" t="s">
        <v>12617</v>
      </c>
      <c r="U3950" s="38" t="s">
        <v>23275</v>
      </c>
      <c r="V3950" s="38" t="s">
        <v>23275</v>
      </c>
      <c r="W3950" s="7" t="s">
        <v>12617</v>
      </c>
      <c r="X3950" s="7" t="s">
        <v>6</v>
      </c>
      <c r="Y3950" s="7" t="s">
        <v>6</v>
      </c>
      <c r="Z3950" s="7" t="s">
        <v>12617</v>
      </c>
      <c r="AA3950" s="7" t="s">
        <v>12642</v>
      </c>
      <c r="AB3950" s="7" t="s">
        <v>118</v>
      </c>
      <c r="AC3950" s="7" t="s">
        <v>12617</v>
      </c>
      <c r="AD3950" s="38" t="s">
        <v>9464</v>
      </c>
      <c r="AE3950" s="38" t="s">
        <v>9465</v>
      </c>
      <c r="AF3950" s="38" t="s">
        <v>9466</v>
      </c>
      <c r="AG3950" s="38" t="s">
        <v>21122</v>
      </c>
      <c r="AH3950" s="38" t="s">
        <v>15471</v>
      </c>
      <c r="AI3950" s="38" t="s">
        <v>21123</v>
      </c>
      <c r="AJ3950" s="38" t="s">
        <v>21124</v>
      </c>
      <c r="AK3950" s="38" t="s">
        <v>9845</v>
      </c>
      <c r="AL3950" s="38" t="s">
        <v>1265</v>
      </c>
      <c r="AM3950" s="38" t="s">
        <v>10299</v>
      </c>
      <c r="AN3950" s="38" t="s">
        <v>10300</v>
      </c>
    </row>
    <row r="3951" spans="1:40" ht="13.5">
      <c r="A3951" s="5" t="s">
        <v>12586</v>
      </c>
      <c r="B3951" s="14" t="s">
        <v>12619</v>
      </c>
      <c r="C3951" s="8" t="s">
        <v>10328</v>
      </c>
      <c r="D3951" s="8" t="s">
        <v>21526</v>
      </c>
      <c r="E3951" s="8" t="s">
        <v>10329</v>
      </c>
      <c r="F3951" s="9" t="s">
        <v>21527</v>
      </c>
      <c r="G3951" s="10">
        <v>425.7</v>
      </c>
      <c r="H3951" s="8" t="s">
        <v>10141</v>
      </c>
      <c r="I3951" s="11">
        <v>39469</v>
      </c>
      <c r="J3951" s="11">
        <v>39469</v>
      </c>
      <c r="K3951" s="12">
        <v>202104</v>
      </c>
      <c r="L3951" s="12" t="s">
        <v>1226</v>
      </c>
      <c r="M3951" s="7" t="s">
        <v>12617</v>
      </c>
      <c r="N3951" s="14" t="s">
        <v>12642</v>
      </c>
      <c r="O3951" s="38" t="s">
        <v>23275</v>
      </c>
      <c r="P3951" s="7" t="s">
        <v>12617</v>
      </c>
      <c r="Q3951" s="7" t="s">
        <v>12617</v>
      </c>
      <c r="R3951" s="7"/>
      <c r="S3951" s="7" t="s">
        <v>12617</v>
      </c>
      <c r="T3951" s="7" t="s">
        <v>12617</v>
      </c>
      <c r="U3951" s="38" t="s">
        <v>23275</v>
      </c>
      <c r="V3951" s="38" t="s">
        <v>23275</v>
      </c>
      <c r="W3951" s="7" t="s">
        <v>12617</v>
      </c>
      <c r="X3951" s="7" t="s">
        <v>6</v>
      </c>
      <c r="Y3951" s="7" t="s">
        <v>6</v>
      </c>
      <c r="Z3951" s="7" t="s">
        <v>12617</v>
      </c>
      <c r="AA3951" s="7" t="s">
        <v>12642</v>
      </c>
      <c r="AB3951" s="7" t="s">
        <v>118</v>
      </c>
      <c r="AC3951" s="7" t="s">
        <v>12617</v>
      </c>
      <c r="AD3951" s="38" t="s">
        <v>9464</v>
      </c>
      <c r="AE3951" s="38" t="s">
        <v>9465</v>
      </c>
      <c r="AF3951" s="38" t="s">
        <v>9466</v>
      </c>
      <c r="AG3951" s="38" t="s">
        <v>21122</v>
      </c>
      <c r="AH3951" s="38" t="s">
        <v>15471</v>
      </c>
      <c r="AI3951" s="38" t="s">
        <v>21123</v>
      </c>
      <c r="AJ3951" s="38" t="s">
        <v>21124</v>
      </c>
      <c r="AK3951" s="38" t="s">
        <v>9845</v>
      </c>
      <c r="AL3951" s="38" t="s">
        <v>1265</v>
      </c>
      <c r="AM3951" s="38" t="s">
        <v>10299</v>
      </c>
      <c r="AN3951" s="38" t="s">
        <v>10300</v>
      </c>
    </row>
    <row r="3952" spans="1:40" ht="13.5">
      <c r="A3952" s="5" t="s">
        <v>12586</v>
      </c>
      <c r="B3952" s="14" t="s">
        <v>12619</v>
      </c>
      <c r="C3952" s="8" t="s">
        <v>10330</v>
      </c>
      <c r="D3952" s="8" t="s">
        <v>21528</v>
      </c>
      <c r="E3952" s="8" t="s">
        <v>10331</v>
      </c>
      <c r="F3952" s="9" t="s">
        <v>21529</v>
      </c>
      <c r="G3952" s="10">
        <v>505.3</v>
      </c>
      <c r="H3952" s="8" t="s">
        <v>10141</v>
      </c>
      <c r="I3952" s="11">
        <v>40473</v>
      </c>
      <c r="J3952" s="11">
        <v>40473</v>
      </c>
      <c r="K3952" s="12">
        <v>202104</v>
      </c>
      <c r="L3952" s="12" t="s">
        <v>1226</v>
      </c>
      <c r="M3952" s="7" t="s">
        <v>12617</v>
      </c>
      <c r="N3952" s="14" t="s">
        <v>12642</v>
      </c>
      <c r="O3952" s="38" t="s">
        <v>23275</v>
      </c>
      <c r="P3952" s="7" t="s">
        <v>12617</v>
      </c>
      <c r="Q3952" s="7" t="s">
        <v>12617</v>
      </c>
      <c r="R3952" s="7"/>
      <c r="S3952" s="7" t="s">
        <v>12617</v>
      </c>
      <c r="T3952" s="7" t="s">
        <v>12617</v>
      </c>
      <c r="U3952" s="38" t="s">
        <v>23275</v>
      </c>
      <c r="V3952" s="38" t="s">
        <v>23275</v>
      </c>
      <c r="W3952" s="7" t="s">
        <v>12617</v>
      </c>
      <c r="X3952" s="7" t="s">
        <v>6</v>
      </c>
      <c r="Y3952" s="7" t="s">
        <v>6</v>
      </c>
      <c r="Z3952" s="7" t="s">
        <v>12617</v>
      </c>
      <c r="AA3952" s="7" t="s">
        <v>12642</v>
      </c>
      <c r="AB3952" s="7" t="s">
        <v>118</v>
      </c>
      <c r="AC3952" s="7" t="s">
        <v>12617</v>
      </c>
      <c r="AD3952" s="38" t="s">
        <v>9464</v>
      </c>
      <c r="AE3952" s="38" t="s">
        <v>9465</v>
      </c>
      <c r="AF3952" s="38" t="s">
        <v>9466</v>
      </c>
      <c r="AG3952" s="38" t="s">
        <v>21122</v>
      </c>
      <c r="AH3952" s="38" t="s">
        <v>15471</v>
      </c>
      <c r="AI3952" s="38" t="s">
        <v>21123</v>
      </c>
      <c r="AJ3952" s="38" t="s">
        <v>21124</v>
      </c>
      <c r="AK3952" s="38" t="s">
        <v>9845</v>
      </c>
      <c r="AL3952" s="38" t="s">
        <v>1265</v>
      </c>
      <c r="AM3952" s="38" t="s">
        <v>10299</v>
      </c>
      <c r="AN3952" s="38" t="s">
        <v>10300</v>
      </c>
    </row>
    <row r="3953" spans="1:40" ht="13.5">
      <c r="A3953" s="5" t="s">
        <v>12586</v>
      </c>
      <c r="B3953" s="14" t="s">
        <v>12619</v>
      </c>
      <c r="C3953" s="8" t="s">
        <v>10297</v>
      </c>
      <c r="D3953" s="8" t="s">
        <v>21530</v>
      </c>
      <c r="E3953" s="8" t="s">
        <v>10332</v>
      </c>
      <c r="F3953" s="9" t="s">
        <v>21495</v>
      </c>
      <c r="G3953" s="10">
        <v>255.9</v>
      </c>
      <c r="H3953" s="8" t="s">
        <v>10333</v>
      </c>
      <c r="I3953" s="11">
        <v>34149</v>
      </c>
      <c r="J3953" s="11">
        <v>34149</v>
      </c>
      <c r="K3953" s="12">
        <v>202104</v>
      </c>
      <c r="L3953" s="12" t="s">
        <v>1226</v>
      </c>
      <c r="M3953" s="7" t="s">
        <v>12617</v>
      </c>
      <c r="N3953" s="14" t="s">
        <v>12642</v>
      </c>
      <c r="O3953" s="38" t="s">
        <v>23275</v>
      </c>
      <c r="P3953" s="7" t="s">
        <v>12617</v>
      </c>
      <c r="Q3953" s="7" t="s">
        <v>12617</v>
      </c>
      <c r="R3953" s="7"/>
      <c r="S3953" s="7" t="s">
        <v>12617</v>
      </c>
      <c r="T3953" s="7" t="s">
        <v>12617</v>
      </c>
      <c r="U3953" s="38" t="s">
        <v>23275</v>
      </c>
      <c r="V3953" s="38" t="s">
        <v>23275</v>
      </c>
      <c r="W3953" s="7" t="s">
        <v>12617</v>
      </c>
      <c r="X3953" s="7" t="s">
        <v>6</v>
      </c>
      <c r="Y3953" s="7" t="s">
        <v>6</v>
      </c>
      <c r="Z3953" s="7" t="s">
        <v>12617</v>
      </c>
      <c r="AA3953" s="7" t="s">
        <v>12642</v>
      </c>
      <c r="AB3953" s="7" t="s">
        <v>118</v>
      </c>
      <c r="AC3953" s="7" t="s">
        <v>12617</v>
      </c>
      <c r="AD3953" s="38" t="s">
        <v>9464</v>
      </c>
      <c r="AE3953" s="38" t="s">
        <v>9465</v>
      </c>
      <c r="AF3953" s="38" t="s">
        <v>9466</v>
      </c>
      <c r="AG3953" s="38" t="s">
        <v>21122</v>
      </c>
      <c r="AH3953" s="38" t="s">
        <v>15471</v>
      </c>
      <c r="AI3953" s="38" t="s">
        <v>21123</v>
      </c>
      <c r="AJ3953" s="38" t="s">
        <v>21124</v>
      </c>
      <c r="AK3953" s="38" t="s">
        <v>9845</v>
      </c>
      <c r="AL3953" s="38" t="s">
        <v>1265</v>
      </c>
      <c r="AM3953" s="38" t="s">
        <v>10299</v>
      </c>
      <c r="AN3953" s="38" t="s">
        <v>10300</v>
      </c>
    </row>
    <row r="3954" spans="1:40" ht="13.5">
      <c r="A3954" s="5" t="s">
        <v>12586</v>
      </c>
      <c r="B3954" s="14" t="s">
        <v>12619</v>
      </c>
      <c r="C3954" s="8" t="s">
        <v>10334</v>
      </c>
      <c r="D3954" s="8" t="s">
        <v>21531</v>
      </c>
      <c r="E3954" s="8" t="s">
        <v>10335</v>
      </c>
      <c r="F3954" s="9" t="s">
        <v>21532</v>
      </c>
      <c r="G3954" s="10">
        <v>320.95999999999998</v>
      </c>
      <c r="H3954" s="8" t="s">
        <v>1749</v>
      </c>
      <c r="I3954" s="11">
        <v>20120112</v>
      </c>
      <c r="J3954" s="11" t="s">
        <v>1226</v>
      </c>
      <c r="K3954" s="12">
        <v>202104</v>
      </c>
      <c r="L3954" s="12">
        <v>202104</v>
      </c>
      <c r="M3954" s="7" t="s">
        <v>12617</v>
      </c>
      <c r="N3954" s="14" t="s">
        <v>186</v>
      </c>
      <c r="O3954" s="38" t="s">
        <v>23275</v>
      </c>
      <c r="P3954" s="7" t="s">
        <v>12617</v>
      </c>
      <c r="Q3954" s="7" t="s">
        <v>12755</v>
      </c>
      <c r="R3954" s="7"/>
      <c r="S3954" s="7" t="s">
        <v>12755</v>
      </c>
      <c r="T3954" s="7" t="s">
        <v>12755</v>
      </c>
      <c r="U3954" s="38" t="s">
        <v>23275</v>
      </c>
      <c r="V3954" s="38" t="s">
        <v>23275</v>
      </c>
      <c r="W3954" s="7" t="s">
        <v>12617</v>
      </c>
      <c r="X3954" s="7" t="s">
        <v>186</v>
      </c>
      <c r="Y3954" s="7" t="s">
        <v>186</v>
      </c>
      <c r="Z3954" s="7" t="s">
        <v>12617</v>
      </c>
      <c r="AA3954" s="7"/>
      <c r="AB3954" s="7" t="s">
        <v>186</v>
      </c>
      <c r="AC3954" s="7" t="s">
        <v>12617</v>
      </c>
      <c r="AD3954" s="38" t="s">
        <v>9464</v>
      </c>
      <c r="AE3954" s="38" t="s">
        <v>9465</v>
      </c>
      <c r="AF3954" s="38" t="s">
        <v>9466</v>
      </c>
      <c r="AG3954" s="38" t="s">
        <v>20940</v>
      </c>
      <c r="AH3954" s="38" t="s">
        <v>13116</v>
      </c>
      <c r="AI3954" s="38" t="s">
        <v>20941</v>
      </c>
      <c r="AJ3954" s="38" t="s">
        <v>20942</v>
      </c>
      <c r="AK3954" s="38" t="s">
        <v>9621</v>
      </c>
      <c r="AL3954" s="38" t="s">
        <v>2058</v>
      </c>
      <c r="AM3954" s="38" t="s">
        <v>10336</v>
      </c>
      <c r="AN3954" s="38" t="s">
        <v>10337</v>
      </c>
    </row>
    <row r="3955" spans="1:40" ht="13.5">
      <c r="A3955" s="5" t="s">
        <v>12586</v>
      </c>
      <c r="B3955" s="14" t="s">
        <v>12619</v>
      </c>
      <c r="C3955" s="8" t="s">
        <v>10338</v>
      </c>
      <c r="D3955" s="8" t="s">
        <v>21533</v>
      </c>
      <c r="E3955" s="8" t="s">
        <v>10339</v>
      </c>
      <c r="F3955" s="9" t="s">
        <v>21534</v>
      </c>
      <c r="G3955" s="10">
        <v>340.22</v>
      </c>
      <c r="H3955" s="8" t="s">
        <v>1749</v>
      </c>
      <c r="I3955" s="11">
        <v>20130924</v>
      </c>
      <c r="J3955" s="11" t="s">
        <v>1226</v>
      </c>
      <c r="K3955" s="12">
        <v>202104</v>
      </c>
      <c r="L3955" s="12">
        <v>202104</v>
      </c>
      <c r="M3955" s="7" t="s">
        <v>12617</v>
      </c>
      <c r="N3955" s="14" t="s">
        <v>186</v>
      </c>
      <c r="O3955" s="38" t="s">
        <v>23275</v>
      </c>
      <c r="P3955" s="7" t="s">
        <v>12617</v>
      </c>
      <c r="Q3955" s="7" t="s">
        <v>12755</v>
      </c>
      <c r="R3955" s="7"/>
      <c r="S3955" s="7" t="s">
        <v>12755</v>
      </c>
      <c r="T3955" s="7" t="s">
        <v>12755</v>
      </c>
      <c r="U3955" s="38" t="s">
        <v>23275</v>
      </c>
      <c r="V3955" s="38" t="s">
        <v>23275</v>
      </c>
      <c r="W3955" s="7" t="s">
        <v>12617</v>
      </c>
      <c r="X3955" s="7" t="s">
        <v>186</v>
      </c>
      <c r="Y3955" s="7" t="s">
        <v>186</v>
      </c>
      <c r="Z3955" s="7" t="s">
        <v>12617</v>
      </c>
      <c r="AA3955" s="7"/>
      <c r="AB3955" s="7" t="s">
        <v>186</v>
      </c>
      <c r="AC3955" s="7" t="s">
        <v>12617</v>
      </c>
      <c r="AD3955" s="38" t="s">
        <v>9464</v>
      </c>
      <c r="AE3955" s="38" t="s">
        <v>9465</v>
      </c>
      <c r="AF3955" s="38" t="s">
        <v>9466</v>
      </c>
      <c r="AG3955" s="38" t="s">
        <v>20940</v>
      </c>
      <c r="AH3955" s="38" t="s">
        <v>13116</v>
      </c>
      <c r="AI3955" s="38" t="s">
        <v>20941</v>
      </c>
      <c r="AJ3955" s="38" t="s">
        <v>20942</v>
      </c>
      <c r="AK3955" s="38" t="s">
        <v>9621</v>
      </c>
      <c r="AL3955" s="38" t="s">
        <v>2058</v>
      </c>
      <c r="AM3955" s="38" t="s">
        <v>10336</v>
      </c>
      <c r="AN3955" s="38" t="s">
        <v>10337</v>
      </c>
    </row>
    <row r="3956" spans="1:40" ht="13.5">
      <c r="A3956" s="5" t="s">
        <v>12586</v>
      </c>
      <c r="B3956" s="14" t="s">
        <v>12619</v>
      </c>
      <c r="C3956" s="8" t="s">
        <v>10340</v>
      </c>
      <c r="D3956" s="8" t="s">
        <v>21535</v>
      </c>
      <c r="E3956" s="8" t="s">
        <v>10341</v>
      </c>
      <c r="F3956" s="9" t="s">
        <v>21536</v>
      </c>
      <c r="G3956" s="10">
        <v>116.93</v>
      </c>
      <c r="H3956" s="8" t="s">
        <v>21</v>
      </c>
      <c r="I3956" s="11">
        <v>20100813</v>
      </c>
      <c r="J3956" s="11" t="s">
        <v>1226</v>
      </c>
      <c r="K3956" s="12">
        <v>202104</v>
      </c>
      <c r="L3956" s="12">
        <v>202104</v>
      </c>
      <c r="M3956" s="7" t="s">
        <v>12617</v>
      </c>
      <c r="N3956" s="14" t="s">
        <v>186</v>
      </c>
      <c r="O3956" s="38" t="s">
        <v>23275</v>
      </c>
      <c r="P3956" s="7" t="s">
        <v>12617</v>
      </c>
      <c r="Q3956" s="7" t="s">
        <v>12755</v>
      </c>
      <c r="R3956" s="7"/>
      <c r="S3956" s="7" t="s">
        <v>12755</v>
      </c>
      <c r="T3956" s="7" t="s">
        <v>12755</v>
      </c>
      <c r="U3956" s="38" t="s">
        <v>23275</v>
      </c>
      <c r="V3956" s="38" t="s">
        <v>23275</v>
      </c>
      <c r="W3956" s="7" t="s">
        <v>12617</v>
      </c>
      <c r="X3956" s="7" t="s">
        <v>186</v>
      </c>
      <c r="Y3956" s="7" t="s">
        <v>186</v>
      </c>
      <c r="Z3956" s="7" t="s">
        <v>12617</v>
      </c>
      <c r="AA3956" s="7"/>
      <c r="AB3956" s="7" t="s">
        <v>186</v>
      </c>
      <c r="AC3956" s="7" t="s">
        <v>12617</v>
      </c>
      <c r="AD3956" s="38" t="s">
        <v>9464</v>
      </c>
      <c r="AE3956" s="38" t="s">
        <v>9465</v>
      </c>
      <c r="AF3956" s="38" t="s">
        <v>9466</v>
      </c>
      <c r="AG3956" s="38" t="s">
        <v>20940</v>
      </c>
      <c r="AH3956" s="38" t="s">
        <v>13116</v>
      </c>
      <c r="AI3956" s="38" t="s">
        <v>21537</v>
      </c>
      <c r="AJ3956" s="38" t="s">
        <v>20942</v>
      </c>
      <c r="AK3956" s="38" t="s">
        <v>9621</v>
      </c>
      <c r="AL3956" s="38" t="s">
        <v>2058</v>
      </c>
      <c r="AM3956" s="38" t="s">
        <v>10336</v>
      </c>
      <c r="AN3956" s="38" t="s">
        <v>10337</v>
      </c>
    </row>
    <row r="3957" spans="1:40" ht="13.5">
      <c r="A3957" s="5" t="s">
        <v>12586</v>
      </c>
      <c r="B3957" s="14" t="s">
        <v>12619</v>
      </c>
      <c r="C3957" s="8" t="s">
        <v>10342</v>
      </c>
      <c r="D3957" s="8" t="s">
        <v>21538</v>
      </c>
      <c r="E3957" s="8" t="s">
        <v>10343</v>
      </c>
      <c r="F3957" s="9" t="s">
        <v>21539</v>
      </c>
      <c r="G3957" s="10">
        <v>324.72000000000003</v>
      </c>
      <c r="H3957" s="8" t="s">
        <v>21</v>
      </c>
      <c r="I3957" s="11">
        <v>20091102</v>
      </c>
      <c r="J3957" s="11" t="s">
        <v>1226</v>
      </c>
      <c r="K3957" s="12">
        <v>202104</v>
      </c>
      <c r="L3957" s="12">
        <v>202104</v>
      </c>
      <c r="M3957" s="7" t="s">
        <v>12617</v>
      </c>
      <c r="N3957" s="14" t="s">
        <v>186</v>
      </c>
      <c r="O3957" s="38" t="s">
        <v>23275</v>
      </c>
      <c r="P3957" s="7" t="s">
        <v>12617</v>
      </c>
      <c r="Q3957" s="7" t="s">
        <v>12755</v>
      </c>
      <c r="R3957" s="7"/>
      <c r="S3957" s="7" t="s">
        <v>12755</v>
      </c>
      <c r="T3957" s="7" t="s">
        <v>12755</v>
      </c>
      <c r="U3957" s="38" t="s">
        <v>23275</v>
      </c>
      <c r="V3957" s="38" t="s">
        <v>23275</v>
      </c>
      <c r="W3957" s="7" t="s">
        <v>12617</v>
      </c>
      <c r="X3957" s="7" t="s">
        <v>186</v>
      </c>
      <c r="Y3957" s="7" t="s">
        <v>186</v>
      </c>
      <c r="Z3957" s="7" t="s">
        <v>12617</v>
      </c>
      <c r="AA3957" s="7"/>
      <c r="AB3957" s="7" t="s">
        <v>186</v>
      </c>
      <c r="AC3957" s="7" t="s">
        <v>12617</v>
      </c>
      <c r="AD3957" s="38" t="s">
        <v>9464</v>
      </c>
      <c r="AE3957" s="38" t="s">
        <v>9465</v>
      </c>
      <c r="AF3957" s="38" t="s">
        <v>9466</v>
      </c>
      <c r="AG3957" s="38" t="s">
        <v>20940</v>
      </c>
      <c r="AH3957" s="38" t="s">
        <v>13116</v>
      </c>
      <c r="AI3957" s="38" t="s">
        <v>20941</v>
      </c>
      <c r="AJ3957" s="38" t="s">
        <v>20942</v>
      </c>
      <c r="AK3957" s="38" t="s">
        <v>9621</v>
      </c>
      <c r="AL3957" s="38" t="s">
        <v>2058</v>
      </c>
      <c r="AM3957" s="38" t="s">
        <v>10336</v>
      </c>
      <c r="AN3957" s="38" t="s">
        <v>10337</v>
      </c>
    </row>
    <row r="3958" spans="1:40" ht="13.5">
      <c r="A3958" s="5" t="s">
        <v>12586</v>
      </c>
      <c r="B3958" s="14" t="s">
        <v>12619</v>
      </c>
      <c r="C3958" s="8" t="s">
        <v>10344</v>
      </c>
      <c r="D3958" s="8" t="s">
        <v>21540</v>
      </c>
      <c r="E3958" s="8" t="s">
        <v>10345</v>
      </c>
      <c r="F3958" s="9" t="s">
        <v>21541</v>
      </c>
      <c r="G3958" s="10">
        <v>124.11</v>
      </c>
      <c r="H3958" s="8" t="s">
        <v>896</v>
      </c>
      <c r="I3958" s="11">
        <v>20141117</v>
      </c>
      <c r="J3958" s="11" t="s">
        <v>1226</v>
      </c>
      <c r="K3958" s="12">
        <v>202104</v>
      </c>
      <c r="L3958" s="12">
        <v>202104</v>
      </c>
      <c r="M3958" s="7" t="s">
        <v>12617</v>
      </c>
      <c r="N3958" s="14" t="s">
        <v>186</v>
      </c>
      <c r="O3958" s="38" t="s">
        <v>23275</v>
      </c>
      <c r="P3958" s="7" t="s">
        <v>12617</v>
      </c>
      <c r="Q3958" s="7" t="s">
        <v>12755</v>
      </c>
      <c r="R3958" s="7"/>
      <c r="S3958" s="7" t="s">
        <v>12755</v>
      </c>
      <c r="T3958" s="7" t="s">
        <v>12755</v>
      </c>
      <c r="U3958" s="38" t="s">
        <v>23275</v>
      </c>
      <c r="V3958" s="38" t="s">
        <v>23275</v>
      </c>
      <c r="W3958" s="7" t="s">
        <v>12617</v>
      </c>
      <c r="X3958" s="7" t="s">
        <v>186</v>
      </c>
      <c r="Y3958" s="7" t="s">
        <v>186</v>
      </c>
      <c r="Z3958" s="7" t="s">
        <v>12617</v>
      </c>
      <c r="AA3958" s="7"/>
      <c r="AB3958" s="7" t="s">
        <v>186</v>
      </c>
      <c r="AC3958" s="7" t="s">
        <v>12617</v>
      </c>
      <c r="AD3958" s="38" t="s">
        <v>9464</v>
      </c>
      <c r="AE3958" s="38" t="s">
        <v>9465</v>
      </c>
      <c r="AF3958" s="38" t="s">
        <v>9466</v>
      </c>
      <c r="AG3958" s="38" t="s">
        <v>20940</v>
      </c>
      <c r="AH3958" s="38" t="s">
        <v>13116</v>
      </c>
      <c r="AI3958" s="38" t="s">
        <v>20941</v>
      </c>
      <c r="AJ3958" s="38" t="s">
        <v>20942</v>
      </c>
      <c r="AK3958" s="38" t="s">
        <v>9621</v>
      </c>
      <c r="AL3958" s="38" t="s">
        <v>2058</v>
      </c>
      <c r="AM3958" s="38" t="s">
        <v>10336</v>
      </c>
      <c r="AN3958" s="38" t="s">
        <v>10337</v>
      </c>
    </row>
    <row r="3959" spans="1:40" ht="13.5">
      <c r="A3959" s="5" t="s">
        <v>12586</v>
      </c>
      <c r="B3959" s="14" t="s">
        <v>12619</v>
      </c>
      <c r="C3959" s="8" t="s">
        <v>10346</v>
      </c>
      <c r="D3959" s="8" t="s">
        <v>21542</v>
      </c>
      <c r="E3959" s="8" t="s">
        <v>10347</v>
      </c>
      <c r="F3959" s="9" t="s">
        <v>21543</v>
      </c>
      <c r="G3959" s="10">
        <v>116.73</v>
      </c>
      <c r="H3959" s="8" t="s">
        <v>21</v>
      </c>
      <c r="I3959" s="11">
        <v>20091104</v>
      </c>
      <c r="J3959" s="11" t="s">
        <v>1226</v>
      </c>
      <c r="K3959" s="12">
        <v>202104</v>
      </c>
      <c r="L3959" s="12">
        <v>202104</v>
      </c>
      <c r="M3959" s="7" t="s">
        <v>12617</v>
      </c>
      <c r="N3959" s="14" t="s">
        <v>186</v>
      </c>
      <c r="O3959" s="38" t="s">
        <v>23275</v>
      </c>
      <c r="P3959" s="7" t="s">
        <v>12617</v>
      </c>
      <c r="Q3959" s="7" t="s">
        <v>12755</v>
      </c>
      <c r="R3959" s="7"/>
      <c r="S3959" s="7" t="s">
        <v>12755</v>
      </c>
      <c r="T3959" s="7" t="s">
        <v>12755</v>
      </c>
      <c r="U3959" s="38" t="s">
        <v>23275</v>
      </c>
      <c r="V3959" s="38" t="s">
        <v>23275</v>
      </c>
      <c r="W3959" s="7" t="s">
        <v>12617</v>
      </c>
      <c r="X3959" s="7" t="s">
        <v>186</v>
      </c>
      <c r="Y3959" s="7" t="s">
        <v>186</v>
      </c>
      <c r="Z3959" s="7" t="s">
        <v>12617</v>
      </c>
      <c r="AA3959" s="7"/>
      <c r="AB3959" s="7" t="s">
        <v>186</v>
      </c>
      <c r="AC3959" s="7" t="s">
        <v>12617</v>
      </c>
      <c r="AD3959" s="38" t="s">
        <v>9464</v>
      </c>
      <c r="AE3959" s="38" t="s">
        <v>9465</v>
      </c>
      <c r="AF3959" s="38" t="s">
        <v>9466</v>
      </c>
      <c r="AG3959" s="38" t="s">
        <v>21544</v>
      </c>
      <c r="AH3959" s="38" t="s">
        <v>13116</v>
      </c>
      <c r="AI3959" s="38" t="s">
        <v>20941</v>
      </c>
      <c r="AJ3959" s="38" t="s">
        <v>20942</v>
      </c>
      <c r="AK3959" s="38" t="s">
        <v>9621</v>
      </c>
      <c r="AL3959" s="38" t="s">
        <v>2058</v>
      </c>
      <c r="AM3959" s="38" t="s">
        <v>10336</v>
      </c>
      <c r="AN3959" s="38" t="s">
        <v>10337</v>
      </c>
    </row>
    <row r="3960" spans="1:40" ht="13.5">
      <c r="A3960" s="5" t="s">
        <v>12586</v>
      </c>
      <c r="B3960" s="14" t="s">
        <v>12619</v>
      </c>
      <c r="C3960" s="8" t="s">
        <v>10348</v>
      </c>
      <c r="D3960" s="8" t="s">
        <v>21545</v>
      </c>
      <c r="E3960" s="8" t="s">
        <v>10349</v>
      </c>
      <c r="F3960" s="9" t="s">
        <v>21546</v>
      </c>
      <c r="G3960" s="10">
        <v>321.48</v>
      </c>
      <c r="H3960" s="8" t="s">
        <v>10350</v>
      </c>
      <c r="I3960" s="11">
        <v>20150223</v>
      </c>
      <c r="J3960" s="11" t="s">
        <v>1226</v>
      </c>
      <c r="K3960" s="12">
        <v>202104</v>
      </c>
      <c r="L3960" s="12">
        <v>202104</v>
      </c>
      <c r="M3960" s="7" t="s">
        <v>12617</v>
      </c>
      <c r="N3960" s="14" t="s">
        <v>186</v>
      </c>
      <c r="O3960" s="38" t="s">
        <v>23275</v>
      </c>
      <c r="P3960" s="7" t="s">
        <v>12617</v>
      </c>
      <c r="Q3960" s="7" t="s">
        <v>12755</v>
      </c>
      <c r="R3960" s="7"/>
      <c r="S3960" s="7" t="s">
        <v>12755</v>
      </c>
      <c r="T3960" s="7" t="s">
        <v>12755</v>
      </c>
      <c r="U3960" s="38" t="s">
        <v>23279</v>
      </c>
      <c r="V3960" s="38" t="s">
        <v>23279</v>
      </c>
      <c r="W3960" s="7" t="s">
        <v>12617</v>
      </c>
      <c r="X3960" s="7" t="s">
        <v>186</v>
      </c>
      <c r="Y3960" s="7" t="s">
        <v>186</v>
      </c>
      <c r="Z3960" s="7" t="s">
        <v>12617</v>
      </c>
      <c r="AA3960" s="7"/>
      <c r="AB3960" s="7" t="s">
        <v>186</v>
      </c>
      <c r="AC3960" s="7" t="s">
        <v>12617</v>
      </c>
      <c r="AD3960" s="38" t="s">
        <v>9464</v>
      </c>
      <c r="AE3960" s="38" t="s">
        <v>9465</v>
      </c>
      <c r="AF3960" s="38" t="s">
        <v>9466</v>
      </c>
      <c r="AG3960" s="38" t="s">
        <v>20940</v>
      </c>
      <c r="AH3960" s="38" t="s">
        <v>13116</v>
      </c>
      <c r="AI3960" s="38" t="s">
        <v>20941</v>
      </c>
      <c r="AJ3960" s="38" t="s">
        <v>20942</v>
      </c>
      <c r="AK3960" s="38" t="s">
        <v>9621</v>
      </c>
      <c r="AL3960" s="38" t="s">
        <v>2058</v>
      </c>
      <c r="AM3960" s="38" t="s">
        <v>10336</v>
      </c>
      <c r="AN3960" s="38" t="s">
        <v>10337</v>
      </c>
    </row>
    <row r="3961" spans="1:40" ht="13.5">
      <c r="A3961" s="5" t="s">
        <v>12586</v>
      </c>
      <c r="B3961" s="14" t="s">
        <v>12619</v>
      </c>
      <c r="C3961" s="8" t="s">
        <v>10351</v>
      </c>
      <c r="D3961" s="8" t="s">
        <v>21547</v>
      </c>
      <c r="E3961" s="8" t="s">
        <v>10352</v>
      </c>
      <c r="F3961" s="9" t="s">
        <v>21548</v>
      </c>
      <c r="G3961" s="10">
        <v>135.30000000000001</v>
      </c>
      <c r="H3961" s="8" t="s">
        <v>896</v>
      </c>
      <c r="I3961" s="11">
        <v>20071030</v>
      </c>
      <c r="J3961" s="11" t="s">
        <v>1226</v>
      </c>
      <c r="K3961" s="12">
        <v>202104</v>
      </c>
      <c r="L3961" s="12">
        <v>202104</v>
      </c>
      <c r="M3961" s="7" t="s">
        <v>12617</v>
      </c>
      <c r="N3961" s="14" t="s">
        <v>186</v>
      </c>
      <c r="O3961" s="38" t="s">
        <v>23275</v>
      </c>
      <c r="P3961" s="7" t="s">
        <v>12617</v>
      </c>
      <c r="Q3961" s="7" t="s">
        <v>12755</v>
      </c>
      <c r="R3961" s="7"/>
      <c r="S3961" s="7" t="s">
        <v>12755</v>
      </c>
      <c r="T3961" s="7" t="s">
        <v>12755</v>
      </c>
      <c r="U3961" s="38" t="s">
        <v>23275</v>
      </c>
      <c r="V3961" s="38" t="s">
        <v>23275</v>
      </c>
      <c r="W3961" s="7" t="s">
        <v>12617</v>
      </c>
      <c r="X3961" s="7" t="s">
        <v>186</v>
      </c>
      <c r="Y3961" s="7" t="s">
        <v>186</v>
      </c>
      <c r="Z3961" s="7" t="s">
        <v>12617</v>
      </c>
      <c r="AA3961" s="7"/>
      <c r="AB3961" s="7" t="s">
        <v>186</v>
      </c>
      <c r="AC3961" s="7" t="s">
        <v>12617</v>
      </c>
      <c r="AD3961" s="38" t="s">
        <v>9464</v>
      </c>
      <c r="AE3961" s="38" t="s">
        <v>9465</v>
      </c>
      <c r="AF3961" s="38" t="s">
        <v>9466</v>
      </c>
      <c r="AG3961" s="38" t="s">
        <v>20940</v>
      </c>
      <c r="AH3961" s="38" t="s">
        <v>13116</v>
      </c>
      <c r="AI3961" s="38" t="s">
        <v>20941</v>
      </c>
      <c r="AJ3961" s="38" t="s">
        <v>20942</v>
      </c>
      <c r="AK3961" s="38" t="s">
        <v>9621</v>
      </c>
      <c r="AL3961" s="38" t="s">
        <v>2058</v>
      </c>
      <c r="AM3961" s="38" t="s">
        <v>10336</v>
      </c>
      <c r="AN3961" s="38" t="s">
        <v>10337</v>
      </c>
    </row>
    <row r="3962" spans="1:40" ht="13.5">
      <c r="A3962" s="5" t="s">
        <v>12586</v>
      </c>
      <c r="B3962" s="14" t="s">
        <v>12619</v>
      </c>
      <c r="C3962" s="8" t="s">
        <v>10353</v>
      </c>
      <c r="D3962" s="8" t="s">
        <v>21549</v>
      </c>
      <c r="E3962" s="8" t="s">
        <v>10354</v>
      </c>
      <c r="F3962" s="9" t="s">
        <v>21550</v>
      </c>
      <c r="G3962" s="10">
        <v>155.91999999999999</v>
      </c>
      <c r="H3962" s="8" t="s">
        <v>10355</v>
      </c>
      <c r="I3962" s="11">
        <v>20020119</v>
      </c>
      <c r="J3962" s="11" t="s">
        <v>1226</v>
      </c>
      <c r="K3962" s="12">
        <v>202104</v>
      </c>
      <c r="L3962" s="12">
        <v>202104</v>
      </c>
      <c r="M3962" s="7" t="s">
        <v>12642</v>
      </c>
      <c r="N3962" s="14" t="s">
        <v>186</v>
      </c>
      <c r="O3962" s="38" t="s">
        <v>23275</v>
      </c>
      <c r="P3962" s="7" t="s">
        <v>12617</v>
      </c>
      <c r="Q3962" s="7" t="s">
        <v>12755</v>
      </c>
      <c r="R3962" s="7"/>
      <c r="S3962" s="7" t="s">
        <v>12755</v>
      </c>
      <c r="T3962" s="7" t="s">
        <v>12755</v>
      </c>
      <c r="U3962" s="38" t="s">
        <v>23275</v>
      </c>
      <c r="V3962" s="38" t="s">
        <v>23275</v>
      </c>
      <c r="W3962" s="7" t="s">
        <v>12617</v>
      </c>
      <c r="X3962" s="7" t="s">
        <v>186</v>
      </c>
      <c r="Y3962" s="7" t="s">
        <v>186</v>
      </c>
      <c r="Z3962" s="7" t="s">
        <v>12617</v>
      </c>
      <c r="AA3962" s="7"/>
      <c r="AB3962" s="7" t="s">
        <v>186</v>
      </c>
      <c r="AC3962" s="7" t="s">
        <v>12617</v>
      </c>
      <c r="AD3962" s="38" t="s">
        <v>9464</v>
      </c>
      <c r="AE3962" s="38" t="s">
        <v>9465</v>
      </c>
      <c r="AF3962" s="38" t="s">
        <v>9466</v>
      </c>
      <c r="AG3962" s="38" t="s">
        <v>20940</v>
      </c>
      <c r="AH3962" s="38" t="s">
        <v>13116</v>
      </c>
      <c r="AI3962" s="38" t="s">
        <v>20941</v>
      </c>
      <c r="AJ3962" s="38" t="s">
        <v>20942</v>
      </c>
      <c r="AK3962" s="38" t="s">
        <v>9621</v>
      </c>
      <c r="AL3962" s="38" t="s">
        <v>2058</v>
      </c>
      <c r="AM3962" s="38" t="s">
        <v>10336</v>
      </c>
      <c r="AN3962" s="38" t="s">
        <v>10337</v>
      </c>
    </row>
    <row r="3963" spans="1:40" ht="13.5">
      <c r="A3963" s="5" t="s">
        <v>12586</v>
      </c>
      <c r="B3963" s="14" t="s">
        <v>12619</v>
      </c>
      <c r="C3963" s="8" t="s">
        <v>10356</v>
      </c>
      <c r="D3963" s="8" t="s">
        <v>21551</v>
      </c>
      <c r="E3963" s="8" t="s">
        <v>10357</v>
      </c>
      <c r="F3963" s="9" t="s">
        <v>21552</v>
      </c>
      <c r="G3963" s="10">
        <v>349.84</v>
      </c>
      <c r="H3963" s="8" t="s">
        <v>1749</v>
      </c>
      <c r="I3963" s="11">
        <v>20131107</v>
      </c>
      <c r="J3963" s="11" t="s">
        <v>1226</v>
      </c>
      <c r="K3963" s="12">
        <v>202104</v>
      </c>
      <c r="L3963" s="12">
        <v>202104</v>
      </c>
      <c r="M3963" s="7" t="s">
        <v>12617</v>
      </c>
      <c r="N3963" s="14" t="s">
        <v>186</v>
      </c>
      <c r="O3963" s="38" t="s">
        <v>23275</v>
      </c>
      <c r="P3963" s="7" t="s">
        <v>12617</v>
      </c>
      <c r="Q3963" s="7" t="s">
        <v>12755</v>
      </c>
      <c r="R3963" s="7"/>
      <c r="S3963" s="7" t="s">
        <v>12755</v>
      </c>
      <c r="T3963" s="7" t="s">
        <v>12755</v>
      </c>
      <c r="U3963" s="38" t="s">
        <v>23275</v>
      </c>
      <c r="V3963" s="38" t="s">
        <v>23275</v>
      </c>
      <c r="W3963" s="7" t="s">
        <v>12617</v>
      </c>
      <c r="X3963" s="7" t="s">
        <v>186</v>
      </c>
      <c r="Y3963" s="7" t="s">
        <v>186</v>
      </c>
      <c r="Z3963" s="7" t="s">
        <v>12617</v>
      </c>
      <c r="AA3963" s="7"/>
      <c r="AB3963" s="7" t="s">
        <v>186</v>
      </c>
      <c r="AC3963" s="7" t="s">
        <v>12617</v>
      </c>
      <c r="AD3963" s="38" t="s">
        <v>9464</v>
      </c>
      <c r="AE3963" s="38" t="s">
        <v>9465</v>
      </c>
      <c r="AF3963" s="38" t="s">
        <v>9466</v>
      </c>
      <c r="AG3963" s="38" t="s">
        <v>20940</v>
      </c>
      <c r="AH3963" s="38" t="s">
        <v>13116</v>
      </c>
      <c r="AI3963" s="38" t="s">
        <v>20941</v>
      </c>
      <c r="AJ3963" s="38" t="s">
        <v>20942</v>
      </c>
      <c r="AK3963" s="38" t="s">
        <v>9621</v>
      </c>
      <c r="AL3963" s="38" t="s">
        <v>2058</v>
      </c>
      <c r="AM3963" s="38" t="s">
        <v>10336</v>
      </c>
      <c r="AN3963" s="38" t="s">
        <v>10337</v>
      </c>
    </row>
    <row r="3964" spans="1:40" ht="13.5">
      <c r="A3964" s="5" t="s">
        <v>12586</v>
      </c>
      <c r="B3964" s="14" t="s">
        <v>12619</v>
      </c>
      <c r="C3964" s="8" t="s">
        <v>10358</v>
      </c>
      <c r="D3964" s="8" t="s">
        <v>21553</v>
      </c>
      <c r="E3964" s="8" t="s">
        <v>10359</v>
      </c>
      <c r="F3964" s="9" t="s">
        <v>21554</v>
      </c>
      <c r="G3964" s="10">
        <v>320.72000000000003</v>
      </c>
      <c r="H3964" s="8" t="s">
        <v>1749</v>
      </c>
      <c r="I3964" s="11">
        <v>20121108</v>
      </c>
      <c r="J3964" s="11" t="s">
        <v>1226</v>
      </c>
      <c r="K3964" s="12">
        <v>202104</v>
      </c>
      <c r="L3964" s="12">
        <v>202104</v>
      </c>
      <c r="M3964" s="7" t="s">
        <v>12617</v>
      </c>
      <c r="N3964" s="14" t="s">
        <v>186</v>
      </c>
      <c r="O3964" s="38" t="s">
        <v>23275</v>
      </c>
      <c r="P3964" s="7" t="s">
        <v>12617</v>
      </c>
      <c r="Q3964" s="7" t="s">
        <v>12755</v>
      </c>
      <c r="R3964" s="7"/>
      <c r="S3964" s="7" t="s">
        <v>12755</v>
      </c>
      <c r="T3964" s="7" t="s">
        <v>12755</v>
      </c>
      <c r="U3964" s="38" t="s">
        <v>23275</v>
      </c>
      <c r="V3964" s="38" t="s">
        <v>23275</v>
      </c>
      <c r="W3964" s="7" t="s">
        <v>12617</v>
      </c>
      <c r="X3964" s="7" t="s">
        <v>186</v>
      </c>
      <c r="Y3964" s="7" t="s">
        <v>186</v>
      </c>
      <c r="Z3964" s="7" t="s">
        <v>12617</v>
      </c>
      <c r="AA3964" s="7"/>
      <c r="AB3964" s="7" t="s">
        <v>186</v>
      </c>
      <c r="AC3964" s="7" t="s">
        <v>12617</v>
      </c>
      <c r="AD3964" s="38" t="s">
        <v>9464</v>
      </c>
      <c r="AE3964" s="38" t="s">
        <v>9465</v>
      </c>
      <c r="AF3964" s="38" t="s">
        <v>9466</v>
      </c>
      <c r="AG3964" s="38" t="s">
        <v>20940</v>
      </c>
      <c r="AH3964" s="38" t="s">
        <v>13116</v>
      </c>
      <c r="AI3964" s="38" t="s">
        <v>20941</v>
      </c>
      <c r="AJ3964" s="38" t="s">
        <v>20942</v>
      </c>
      <c r="AK3964" s="38" t="s">
        <v>9621</v>
      </c>
      <c r="AL3964" s="38" t="s">
        <v>2058</v>
      </c>
      <c r="AM3964" s="38" t="s">
        <v>10336</v>
      </c>
      <c r="AN3964" s="38" t="s">
        <v>10337</v>
      </c>
    </row>
    <row r="3965" spans="1:40" ht="13.5">
      <c r="A3965" s="5" t="s">
        <v>12586</v>
      </c>
      <c r="B3965" s="14" t="s">
        <v>12619</v>
      </c>
      <c r="C3965" s="8" t="s">
        <v>10360</v>
      </c>
      <c r="D3965" s="8" t="s">
        <v>21555</v>
      </c>
      <c r="E3965" s="8" t="s">
        <v>2524</v>
      </c>
      <c r="F3965" s="9" t="s">
        <v>21556</v>
      </c>
      <c r="G3965" s="10">
        <v>132.09</v>
      </c>
      <c r="H3965" s="8" t="s">
        <v>896</v>
      </c>
      <c r="I3965" s="11">
        <v>20041224</v>
      </c>
      <c r="J3965" s="11" t="s">
        <v>1226</v>
      </c>
      <c r="K3965" s="12">
        <v>202104</v>
      </c>
      <c r="L3965" s="12">
        <v>202104</v>
      </c>
      <c r="M3965" s="7" t="s">
        <v>12642</v>
      </c>
      <c r="N3965" s="14" t="s">
        <v>186</v>
      </c>
      <c r="O3965" s="38" t="s">
        <v>23275</v>
      </c>
      <c r="P3965" s="7" t="s">
        <v>12617</v>
      </c>
      <c r="Q3965" s="7" t="s">
        <v>12755</v>
      </c>
      <c r="R3965" s="7"/>
      <c r="S3965" s="7" t="s">
        <v>12755</v>
      </c>
      <c r="T3965" s="7" t="s">
        <v>12755</v>
      </c>
      <c r="U3965" s="38" t="s">
        <v>23275</v>
      </c>
      <c r="V3965" s="38" t="s">
        <v>23275</v>
      </c>
      <c r="W3965" s="7" t="s">
        <v>12617</v>
      </c>
      <c r="X3965" s="7" t="s">
        <v>186</v>
      </c>
      <c r="Y3965" s="7" t="s">
        <v>186</v>
      </c>
      <c r="Z3965" s="7" t="s">
        <v>12617</v>
      </c>
      <c r="AA3965" s="7"/>
      <c r="AB3965" s="7" t="s">
        <v>186</v>
      </c>
      <c r="AC3965" s="7" t="s">
        <v>12617</v>
      </c>
      <c r="AD3965" s="38" t="s">
        <v>9464</v>
      </c>
      <c r="AE3965" s="38" t="s">
        <v>9465</v>
      </c>
      <c r="AF3965" s="38" t="s">
        <v>9466</v>
      </c>
      <c r="AG3965" s="38" t="s">
        <v>20940</v>
      </c>
      <c r="AH3965" s="38" t="s">
        <v>13116</v>
      </c>
      <c r="AI3965" s="38" t="s">
        <v>20941</v>
      </c>
      <c r="AJ3965" s="38" t="s">
        <v>20942</v>
      </c>
      <c r="AK3965" s="38" t="s">
        <v>9621</v>
      </c>
      <c r="AL3965" s="38" t="s">
        <v>2058</v>
      </c>
      <c r="AM3965" s="38" t="s">
        <v>10336</v>
      </c>
      <c r="AN3965" s="38" t="s">
        <v>10337</v>
      </c>
    </row>
    <row r="3966" spans="1:40" ht="13.5">
      <c r="A3966" s="5" t="s">
        <v>12586</v>
      </c>
      <c r="B3966" s="14" t="s">
        <v>12619</v>
      </c>
      <c r="C3966" s="8" t="s">
        <v>10361</v>
      </c>
      <c r="D3966" s="8" t="s">
        <v>21557</v>
      </c>
      <c r="E3966" s="8" t="s">
        <v>8600</v>
      </c>
      <c r="F3966" s="9" t="s">
        <v>21558</v>
      </c>
      <c r="G3966" s="10">
        <v>118.01</v>
      </c>
      <c r="H3966" s="8" t="s">
        <v>896</v>
      </c>
      <c r="I3966" s="11">
        <v>20100813</v>
      </c>
      <c r="J3966" s="11" t="s">
        <v>1226</v>
      </c>
      <c r="K3966" s="12">
        <v>202104</v>
      </c>
      <c r="L3966" s="12">
        <v>202104</v>
      </c>
      <c r="M3966" s="7" t="s">
        <v>12617</v>
      </c>
      <c r="N3966" s="14" t="s">
        <v>186</v>
      </c>
      <c r="O3966" s="38" t="s">
        <v>23275</v>
      </c>
      <c r="P3966" s="7" t="s">
        <v>12617</v>
      </c>
      <c r="Q3966" s="7" t="s">
        <v>12755</v>
      </c>
      <c r="R3966" s="7"/>
      <c r="S3966" s="7" t="s">
        <v>12755</v>
      </c>
      <c r="T3966" s="7" t="s">
        <v>12755</v>
      </c>
      <c r="U3966" s="38" t="s">
        <v>23275</v>
      </c>
      <c r="V3966" s="38" t="s">
        <v>23275</v>
      </c>
      <c r="W3966" s="7" t="s">
        <v>12617</v>
      </c>
      <c r="X3966" s="7" t="s">
        <v>186</v>
      </c>
      <c r="Y3966" s="7" t="s">
        <v>186</v>
      </c>
      <c r="Z3966" s="7" t="s">
        <v>12617</v>
      </c>
      <c r="AA3966" s="7"/>
      <c r="AB3966" s="7" t="s">
        <v>186</v>
      </c>
      <c r="AC3966" s="7" t="s">
        <v>12617</v>
      </c>
      <c r="AD3966" s="38" t="s">
        <v>9464</v>
      </c>
      <c r="AE3966" s="38" t="s">
        <v>9465</v>
      </c>
      <c r="AF3966" s="38" t="s">
        <v>9466</v>
      </c>
      <c r="AG3966" s="38" t="s">
        <v>20940</v>
      </c>
      <c r="AH3966" s="38" t="s">
        <v>13116</v>
      </c>
      <c r="AI3966" s="38" t="s">
        <v>20941</v>
      </c>
      <c r="AJ3966" s="38" t="s">
        <v>20942</v>
      </c>
      <c r="AK3966" s="38" t="s">
        <v>9621</v>
      </c>
      <c r="AL3966" s="38" t="s">
        <v>2058</v>
      </c>
      <c r="AM3966" s="38" t="s">
        <v>10336</v>
      </c>
      <c r="AN3966" s="38" t="s">
        <v>10337</v>
      </c>
    </row>
    <row r="3967" spans="1:40" ht="13.5">
      <c r="A3967" s="5" t="s">
        <v>12586</v>
      </c>
      <c r="B3967" s="14" t="s">
        <v>12619</v>
      </c>
      <c r="C3967" s="8" t="s">
        <v>10362</v>
      </c>
      <c r="D3967" s="8" t="s">
        <v>21559</v>
      </c>
      <c r="E3967" s="8" t="s">
        <v>10363</v>
      </c>
      <c r="F3967" s="9" t="s">
        <v>21560</v>
      </c>
      <c r="G3967" s="10">
        <v>349.64</v>
      </c>
      <c r="H3967" s="8" t="s">
        <v>21</v>
      </c>
      <c r="I3967" s="11">
        <v>20080711</v>
      </c>
      <c r="J3967" s="11" t="s">
        <v>1226</v>
      </c>
      <c r="K3967" s="12">
        <v>202104</v>
      </c>
      <c r="L3967" s="12">
        <v>202104</v>
      </c>
      <c r="M3967" s="7" t="s">
        <v>12617</v>
      </c>
      <c r="N3967" s="14" t="s">
        <v>186</v>
      </c>
      <c r="O3967" s="38" t="s">
        <v>23275</v>
      </c>
      <c r="P3967" s="7" t="s">
        <v>12617</v>
      </c>
      <c r="Q3967" s="7" t="s">
        <v>12755</v>
      </c>
      <c r="R3967" s="7"/>
      <c r="S3967" s="7" t="s">
        <v>12755</v>
      </c>
      <c r="T3967" s="7" t="s">
        <v>12755</v>
      </c>
      <c r="U3967" s="38" t="s">
        <v>23275</v>
      </c>
      <c r="V3967" s="38" t="s">
        <v>23275</v>
      </c>
      <c r="W3967" s="7" t="s">
        <v>12617</v>
      </c>
      <c r="X3967" s="7" t="s">
        <v>186</v>
      </c>
      <c r="Y3967" s="7" t="s">
        <v>186</v>
      </c>
      <c r="Z3967" s="7" t="s">
        <v>12617</v>
      </c>
      <c r="AA3967" s="7"/>
      <c r="AB3967" s="7" t="s">
        <v>186</v>
      </c>
      <c r="AC3967" s="7" t="s">
        <v>12617</v>
      </c>
      <c r="AD3967" s="38" t="s">
        <v>9464</v>
      </c>
      <c r="AE3967" s="38" t="s">
        <v>9465</v>
      </c>
      <c r="AF3967" s="38" t="s">
        <v>9466</v>
      </c>
      <c r="AG3967" s="38" t="s">
        <v>20940</v>
      </c>
      <c r="AH3967" s="38" t="s">
        <v>13116</v>
      </c>
      <c r="AI3967" s="38" t="s">
        <v>20941</v>
      </c>
      <c r="AJ3967" s="38" t="s">
        <v>20942</v>
      </c>
      <c r="AK3967" s="38" t="s">
        <v>9621</v>
      </c>
      <c r="AL3967" s="38" t="s">
        <v>2058</v>
      </c>
      <c r="AM3967" s="38" t="s">
        <v>10336</v>
      </c>
      <c r="AN3967" s="38" t="s">
        <v>10337</v>
      </c>
    </row>
    <row r="3968" spans="1:40" ht="13.5">
      <c r="A3968" s="5" t="s">
        <v>12586</v>
      </c>
      <c r="B3968" s="14" t="s">
        <v>12619</v>
      </c>
      <c r="C3968" s="8" t="s">
        <v>10364</v>
      </c>
      <c r="D3968" s="8" t="s">
        <v>21561</v>
      </c>
      <c r="E3968" s="8" t="s">
        <v>10365</v>
      </c>
      <c r="F3968" s="9" t="s">
        <v>21562</v>
      </c>
      <c r="G3968" s="10">
        <v>124.55</v>
      </c>
      <c r="H3968" s="8" t="s">
        <v>896</v>
      </c>
      <c r="I3968" s="11">
        <v>19990712</v>
      </c>
      <c r="J3968" s="11" t="s">
        <v>1226</v>
      </c>
      <c r="K3968" s="12">
        <v>202104</v>
      </c>
      <c r="L3968" s="12">
        <v>202104</v>
      </c>
      <c r="M3968" s="7" t="s">
        <v>12642</v>
      </c>
      <c r="N3968" s="14" t="s">
        <v>186</v>
      </c>
      <c r="O3968" s="38" t="s">
        <v>23275</v>
      </c>
      <c r="P3968" s="7" t="s">
        <v>12617</v>
      </c>
      <c r="Q3968" s="7" t="s">
        <v>12755</v>
      </c>
      <c r="R3968" s="7"/>
      <c r="S3968" s="7" t="s">
        <v>12755</v>
      </c>
      <c r="T3968" s="7" t="s">
        <v>12755</v>
      </c>
      <c r="U3968" s="38" t="s">
        <v>23275</v>
      </c>
      <c r="V3968" s="38" t="s">
        <v>23275</v>
      </c>
      <c r="W3968" s="7" t="s">
        <v>12617</v>
      </c>
      <c r="X3968" s="7" t="s">
        <v>186</v>
      </c>
      <c r="Y3968" s="7" t="s">
        <v>186</v>
      </c>
      <c r="Z3968" s="7" t="s">
        <v>12617</v>
      </c>
      <c r="AA3968" s="7"/>
      <c r="AB3968" s="7" t="s">
        <v>186</v>
      </c>
      <c r="AC3968" s="7" t="s">
        <v>12617</v>
      </c>
      <c r="AD3968" s="38" t="s">
        <v>9464</v>
      </c>
      <c r="AE3968" s="38" t="s">
        <v>9465</v>
      </c>
      <c r="AF3968" s="38" t="s">
        <v>9466</v>
      </c>
      <c r="AG3968" s="38" t="s">
        <v>20940</v>
      </c>
      <c r="AH3968" s="38" t="s">
        <v>13116</v>
      </c>
      <c r="AI3968" s="38" t="s">
        <v>20941</v>
      </c>
      <c r="AJ3968" s="38" t="s">
        <v>20942</v>
      </c>
      <c r="AK3968" s="38" t="s">
        <v>9621</v>
      </c>
      <c r="AL3968" s="38" t="s">
        <v>2058</v>
      </c>
      <c r="AM3968" s="38" t="s">
        <v>10336</v>
      </c>
      <c r="AN3968" s="38" t="s">
        <v>10337</v>
      </c>
    </row>
    <row r="3969" spans="1:40" ht="13.5">
      <c r="A3969" s="5" t="s">
        <v>12586</v>
      </c>
      <c r="B3969" s="14" t="s">
        <v>12619</v>
      </c>
      <c r="C3969" s="8" t="s">
        <v>10366</v>
      </c>
      <c r="D3969" s="8" t="s">
        <v>21563</v>
      </c>
      <c r="E3969" s="8" t="s">
        <v>10367</v>
      </c>
      <c r="F3969" s="9" t="s">
        <v>21564</v>
      </c>
      <c r="G3969" s="10">
        <v>135.44999999999999</v>
      </c>
      <c r="H3969" s="8" t="s">
        <v>896</v>
      </c>
      <c r="I3969" s="11">
        <v>20111024</v>
      </c>
      <c r="J3969" s="11" t="s">
        <v>1226</v>
      </c>
      <c r="K3969" s="12">
        <v>202104</v>
      </c>
      <c r="L3969" s="12">
        <v>202104</v>
      </c>
      <c r="M3969" s="7" t="s">
        <v>12617</v>
      </c>
      <c r="N3969" s="14" t="s">
        <v>186</v>
      </c>
      <c r="O3969" s="38" t="s">
        <v>23275</v>
      </c>
      <c r="P3969" s="7" t="s">
        <v>12617</v>
      </c>
      <c r="Q3969" s="7" t="s">
        <v>12755</v>
      </c>
      <c r="R3969" s="7"/>
      <c r="S3969" s="7" t="s">
        <v>12755</v>
      </c>
      <c r="T3969" s="7" t="s">
        <v>12755</v>
      </c>
      <c r="U3969" s="38" t="s">
        <v>23275</v>
      </c>
      <c r="V3969" s="38" t="s">
        <v>23275</v>
      </c>
      <c r="W3969" s="7" t="s">
        <v>12617</v>
      </c>
      <c r="X3969" s="7" t="s">
        <v>186</v>
      </c>
      <c r="Y3969" s="7" t="s">
        <v>186</v>
      </c>
      <c r="Z3969" s="7" t="s">
        <v>12617</v>
      </c>
      <c r="AA3969" s="7"/>
      <c r="AB3969" s="7" t="s">
        <v>186</v>
      </c>
      <c r="AC3969" s="7" t="s">
        <v>12617</v>
      </c>
      <c r="AD3969" s="38" t="s">
        <v>9464</v>
      </c>
      <c r="AE3969" s="38" t="s">
        <v>9465</v>
      </c>
      <c r="AF3969" s="38" t="s">
        <v>9466</v>
      </c>
      <c r="AG3969" s="38" t="s">
        <v>20940</v>
      </c>
      <c r="AH3969" s="38" t="s">
        <v>13116</v>
      </c>
      <c r="AI3969" s="38" t="s">
        <v>20941</v>
      </c>
      <c r="AJ3969" s="38" t="s">
        <v>20942</v>
      </c>
      <c r="AK3969" s="38" t="s">
        <v>9621</v>
      </c>
      <c r="AL3969" s="38" t="s">
        <v>2058</v>
      </c>
      <c r="AM3969" s="38" t="s">
        <v>10336</v>
      </c>
      <c r="AN3969" s="38" t="s">
        <v>10337</v>
      </c>
    </row>
    <row r="3970" spans="1:40" ht="13.5">
      <c r="A3970" s="5" t="s">
        <v>12586</v>
      </c>
      <c r="B3970" s="14" t="s">
        <v>12619</v>
      </c>
      <c r="C3970" s="8" t="s">
        <v>10368</v>
      </c>
      <c r="D3970" s="8" t="s">
        <v>21565</v>
      </c>
      <c r="E3970" s="8" t="s">
        <v>10369</v>
      </c>
      <c r="F3970" s="9" t="s">
        <v>21566</v>
      </c>
      <c r="G3970" s="10">
        <v>114.4</v>
      </c>
      <c r="H3970" s="8" t="s">
        <v>896</v>
      </c>
      <c r="I3970" s="11">
        <v>20091102</v>
      </c>
      <c r="J3970" s="11" t="s">
        <v>1226</v>
      </c>
      <c r="K3970" s="12">
        <v>202104</v>
      </c>
      <c r="L3970" s="12">
        <v>202104</v>
      </c>
      <c r="M3970" s="7" t="s">
        <v>12617</v>
      </c>
      <c r="N3970" s="14" t="s">
        <v>186</v>
      </c>
      <c r="O3970" s="38" t="s">
        <v>23275</v>
      </c>
      <c r="P3970" s="7" t="s">
        <v>12617</v>
      </c>
      <c r="Q3970" s="7" t="s">
        <v>12755</v>
      </c>
      <c r="R3970" s="7"/>
      <c r="S3970" s="7" t="s">
        <v>12755</v>
      </c>
      <c r="T3970" s="7" t="s">
        <v>12755</v>
      </c>
      <c r="U3970" s="38" t="s">
        <v>23275</v>
      </c>
      <c r="V3970" s="38" t="s">
        <v>23275</v>
      </c>
      <c r="W3970" s="7" t="s">
        <v>12617</v>
      </c>
      <c r="X3970" s="7" t="s">
        <v>186</v>
      </c>
      <c r="Y3970" s="7" t="s">
        <v>186</v>
      </c>
      <c r="Z3970" s="7" t="s">
        <v>12617</v>
      </c>
      <c r="AA3970" s="7"/>
      <c r="AB3970" s="7" t="s">
        <v>186</v>
      </c>
      <c r="AC3970" s="7" t="s">
        <v>12617</v>
      </c>
      <c r="AD3970" s="38" t="s">
        <v>9464</v>
      </c>
      <c r="AE3970" s="38" t="s">
        <v>9465</v>
      </c>
      <c r="AF3970" s="38" t="s">
        <v>9466</v>
      </c>
      <c r="AG3970" s="38" t="s">
        <v>20940</v>
      </c>
      <c r="AH3970" s="38" t="s">
        <v>13116</v>
      </c>
      <c r="AI3970" s="38" t="s">
        <v>20941</v>
      </c>
      <c r="AJ3970" s="38" t="s">
        <v>20942</v>
      </c>
      <c r="AK3970" s="38" t="s">
        <v>9621</v>
      </c>
      <c r="AL3970" s="38" t="s">
        <v>2058</v>
      </c>
      <c r="AM3970" s="38" t="s">
        <v>10336</v>
      </c>
      <c r="AN3970" s="38" t="s">
        <v>10337</v>
      </c>
    </row>
    <row r="3971" spans="1:40" ht="13.5">
      <c r="A3971" s="5" t="s">
        <v>12586</v>
      </c>
      <c r="B3971" s="14" t="s">
        <v>12619</v>
      </c>
      <c r="C3971" s="8" t="s">
        <v>10370</v>
      </c>
      <c r="D3971" s="8" t="s">
        <v>21567</v>
      </c>
      <c r="E3971" s="8" t="s">
        <v>10371</v>
      </c>
      <c r="F3971" s="9" t="s">
        <v>21568</v>
      </c>
      <c r="G3971" s="10">
        <v>122.28</v>
      </c>
      <c r="H3971" s="8" t="s">
        <v>10355</v>
      </c>
      <c r="I3971" s="11">
        <v>20131212</v>
      </c>
      <c r="J3971" s="11" t="s">
        <v>1226</v>
      </c>
      <c r="K3971" s="12">
        <v>202104</v>
      </c>
      <c r="L3971" s="12">
        <v>202104</v>
      </c>
      <c r="M3971" s="7" t="s">
        <v>12617</v>
      </c>
      <c r="N3971" s="14" t="s">
        <v>186</v>
      </c>
      <c r="O3971" s="38" t="s">
        <v>23275</v>
      </c>
      <c r="P3971" s="7" t="s">
        <v>12617</v>
      </c>
      <c r="Q3971" s="7" t="s">
        <v>12755</v>
      </c>
      <c r="R3971" s="7"/>
      <c r="S3971" s="7" t="s">
        <v>12755</v>
      </c>
      <c r="T3971" s="7" t="s">
        <v>12755</v>
      </c>
      <c r="U3971" s="38" t="s">
        <v>23275</v>
      </c>
      <c r="V3971" s="38" t="s">
        <v>23275</v>
      </c>
      <c r="W3971" s="7" t="s">
        <v>12617</v>
      </c>
      <c r="X3971" s="7" t="s">
        <v>186</v>
      </c>
      <c r="Y3971" s="7" t="s">
        <v>186</v>
      </c>
      <c r="Z3971" s="7" t="s">
        <v>12617</v>
      </c>
      <c r="AA3971" s="7"/>
      <c r="AB3971" s="7" t="s">
        <v>186</v>
      </c>
      <c r="AC3971" s="7" t="s">
        <v>12617</v>
      </c>
      <c r="AD3971" s="38" t="s">
        <v>9464</v>
      </c>
      <c r="AE3971" s="38" t="s">
        <v>9465</v>
      </c>
      <c r="AF3971" s="38" t="s">
        <v>9466</v>
      </c>
      <c r="AG3971" s="38" t="s">
        <v>20940</v>
      </c>
      <c r="AH3971" s="38" t="s">
        <v>13116</v>
      </c>
      <c r="AI3971" s="38" t="s">
        <v>20941</v>
      </c>
      <c r="AJ3971" s="38" t="s">
        <v>20942</v>
      </c>
      <c r="AK3971" s="38" t="s">
        <v>9621</v>
      </c>
      <c r="AL3971" s="38" t="s">
        <v>2058</v>
      </c>
      <c r="AM3971" s="38" t="s">
        <v>10336</v>
      </c>
      <c r="AN3971" s="38" t="s">
        <v>10337</v>
      </c>
    </row>
    <row r="3972" spans="1:40" ht="13.5">
      <c r="A3972" s="5" t="s">
        <v>12586</v>
      </c>
      <c r="B3972" s="14" t="s">
        <v>12619</v>
      </c>
      <c r="C3972" s="8" t="s">
        <v>10372</v>
      </c>
      <c r="D3972" s="8" t="s">
        <v>21569</v>
      </c>
      <c r="E3972" s="8" t="s">
        <v>10373</v>
      </c>
      <c r="F3972" s="9" t="s">
        <v>21570</v>
      </c>
      <c r="G3972" s="10">
        <v>131.24</v>
      </c>
      <c r="H3972" s="8" t="s">
        <v>21</v>
      </c>
      <c r="I3972" s="11">
        <v>20061228</v>
      </c>
      <c r="J3972" s="11" t="s">
        <v>1226</v>
      </c>
      <c r="K3972" s="12">
        <v>202104</v>
      </c>
      <c r="L3972" s="12">
        <v>202104</v>
      </c>
      <c r="M3972" s="7" t="s">
        <v>12617</v>
      </c>
      <c r="N3972" s="14" t="s">
        <v>186</v>
      </c>
      <c r="O3972" s="38" t="s">
        <v>23275</v>
      </c>
      <c r="P3972" s="7" t="s">
        <v>12617</v>
      </c>
      <c r="Q3972" s="7" t="s">
        <v>12755</v>
      </c>
      <c r="R3972" s="7"/>
      <c r="S3972" s="7" t="s">
        <v>12755</v>
      </c>
      <c r="T3972" s="7" t="s">
        <v>12755</v>
      </c>
      <c r="U3972" s="38" t="s">
        <v>23276</v>
      </c>
      <c r="V3972" s="38" t="s">
        <v>23276</v>
      </c>
      <c r="W3972" s="7" t="s">
        <v>12617</v>
      </c>
      <c r="X3972" s="7" t="s">
        <v>186</v>
      </c>
      <c r="Y3972" s="7" t="s">
        <v>186</v>
      </c>
      <c r="Z3972" s="7" t="s">
        <v>12617</v>
      </c>
      <c r="AA3972" s="7"/>
      <c r="AB3972" s="7" t="s">
        <v>186</v>
      </c>
      <c r="AC3972" s="7" t="s">
        <v>12617</v>
      </c>
      <c r="AD3972" s="38" t="s">
        <v>9464</v>
      </c>
      <c r="AE3972" s="38" t="s">
        <v>9465</v>
      </c>
      <c r="AF3972" s="38" t="s">
        <v>9466</v>
      </c>
      <c r="AG3972" s="38" t="s">
        <v>20940</v>
      </c>
      <c r="AH3972" s="38" t="s">
        <v>13116</v>
      </c>
      <c r="AI3972" s="38" t="s">
        <v>20941</v>
      </c>
      <c r="AJ3972" s="38" t="s">
        <v>20942</v>
      </c>
      <c r="AK3972" s="38" t="s">
        <v>9621</v>
      </c>
      <c r="AL3972" s="38" t="s">
        <v>2058</v>
      </c>
      <c r="AM3972" s="38" t="s">
        <v>10336</v>
      </c>
      <c r="AN3972" s="38" t="s">
        <v>10337</v>
      </c>
    </row>
    <row r="3973" spans="1:40" ht="13.5">
      <c r="A3973" s="5" t="s">
        <v>12586</v>
      </c>
      <c r="B3973" s="14" t="s">
        <v>12619</v>
      </c>
      <c r="C3973" s="8" t="s">
        <v>10374</v>
      </c>
      <c r="D3973" s="8" t="s">
        <v>21571</v>
      </c>
      <c r="E3973" s="8" t="s">
        <v>10375</v>
      </c>
      <c r="F3973" s="9" t="s">
        <v>21572</v>
      </c>
      <c r="G3973" s="10">
        <v>133.15</v>
      </c>
      <c r="H3973" s="8" t="s">
        <v>896</v>
      </c>
      <c r="I3973" s="11">
        <v>20080630</v>
      </c>
      <c r="J3973" s="11" t="s">
        <v>1226</v>
      </c>
      <c r="K3973" s="12">
        <v>202104</v>
      </c>
      <c r="L3973" s="12">
        <v>202104</v>
      </c>
      <c r="M3973" s="7" t="s">
        <v>12617</v>
      </c>
      <c r="N3973" s="14" t="s">
        <v>186</v>
      </c>
      <c r="O3973" s="38" t="s">
        <v>23275</v>
      </c>
      <c r="P3973" s="7" t="s">
        <v>12617</v>
      </c>
      <c r="Q3973" s="7" t="s">
        <v>12755</v>
      </c>
      <c r="R3973" s="7"/>
      <c r="S3973" s="7" t="s">
        <v>12755</v>
      </c>
      <c r="T3973" s="7" t="s">
        <v>12755</v>
      </c>
      <c r="U3973" s="38" t="s">
        <v>23277</v>
      </c>
      <c r="V3973" s="38" t="s">
        <v>23277</v>
      </c>
      <c r="W3973" s="7" t="s">
        <v>12617</v>
      </c>
      <c r="X3973" s="7" t="s">
        <v>186</v>
      </c>
      <c r="Y3973" s="7" t="s">
        <v>186</v>
      </c>
      <c r="Z3973" s="7" t="s">
        <v>12617</v>
      </c>
      <c r="AA3973" s="7"/>
      <c r="AB3973" s="7" t="s">
        <v>186</v>
      </c>
      <c r="AC3973" s="7" t="s">
        <v>12617</v>
      </c>
      <c r="AD3973" s="38" t="s">
        <v>9464</v>
      </c>
      <c r="AE3973" s="38" t="s">
        <v>9465</v>
      </c>
      <c r="AF3973" s="38" t="s">
        <v>9466</v>
      </c>
      <c r="AG3973" s="38" t="s">
        <v>21573</v>
      </c>
      <c r="AH3973" s="38" t="s">
        <v>13116</v>
      </c>
      <c r="AI3973" s="38" t="s">
        <v>20941</v>
      </c>
      <c r="AJ3973" s="38" t="s">
        <v>20942</v>
      </c>
      <c r="AK3973" s="38" t="s">
        <v>9621</v>
      </c>
      <c r="AL3973" s="38" t="s">
        <v>2058</v>
      </c>
      <c r="AM3973" s="38" t="s">
        <v>10336</v>
      </c>
      <c r="AN3973" s="38" t="s">
        <v>10337</v>
      </c>
    </row>
    <row r="3974" spans="1:40" ht="13.5">
      <c r="A3974" s="5" t="s">
        <v>12586</v>
      </c>
      <c r="B3974" s="14" t="s">
        <v>12619</v>
      </c>
      <c r="C3974" s="8" t="s">
        <v>10376</v>
      </c>
      <c r="D3974" s="8" t="s">
        <v>21574</v>
      </c>
      <c r="E3974" s="8" t="s">
        <v>10377</v>
      </c>
      <c r="F3974" s="9" t="s">
        <v>21575</v>
      </c>
      <c r="G3974" s="10">
        <v>90.66</v>
      </c>
      <c r="H3974" s="8" t="s">
        <v>896</v>
      </c>
      <c r="I3974" s="11">
        <v>19940709</v>
      </c>
      <c r="J3974" s="11" t="s">
        <v>1226</v>
      </c>
      <c r="K3974" s="12">
        <v>202104</v>
      </c>
      <c r="L3974" s="12">
        <v>202104</v>
      </c>
      <c r="M3974" s="7" t="s">
        <v>12642</v>
      </c>
      <c r="N3974" s="14" t="s">
        <v>186</v>
      </c>
      <c r="O3974" s="38" t="s">
        <v>23275</v>
      </c>
      <c r="P3974" s="7" t="s">
        <v>12617</v>
      </c>
      <c r="Q3974" s="7" t="s">
        <v>12755</v>
      </c>
      <c r="R3974" s="7"/>
      <c r="S3974" s="7" t="s">
        <v>12755</v>
      </c>
      <c r="T3974" s="7" t="s">
        <v>12755</v>
      </c>
      <c r="U3974" s="38" t="s">
        <v>23275</v>
      </c>
      <c r="V3974" s="38" t="s">
        <v>23275</v>
      </c>
      <c r="W3974" s="7" t="s">
        <v>12617</v>
      </c>
      <c r="X3974" s="7" t="s">
        <v>186</v>
      </c>
      <c r="Y3974" s="7" t="s">
        <v>186</v>
      </c>
      <c r="Z3974" s="7" t="s">
        <v>12617</v>
      </c>
      <c r="AA3974" s="7"/>
      <c r="AB3974" s="7" t="s">
        <v>186</v>
      </c>
      <c r="AC3974" s="7" t="s">
        <v>12617</v>
      </c>
      <c r="AD3974" s="38" t="s">
        <v>9464</v>
      </c>
      <c r="AE3974" s="38" t="s">
        <v>9465</v>
      </c>
      <c r="AF3974" s="38" t="s">
        <v>9466</v>
      </c>
      <c r="AG3974" s="38" t="s">
        <v>20940</v>
      </c>
      <c r="AH3974" s="38" t="s">
        <v>13116</v>
      </c>
      <c r="AI3974" s="38" t="s">
        <v>20941</v>
      </c>
      <c r="AJ3974" s="38" t="s">
        <v>20942</v>
      </c>
      <c r="AK3974" s="38" t="s">
        <v>9621</v>
      </c>
      <c r="AL3974" s="38" t="s">
        <v>2058</v>
      </c>
      <c r="AM3974" s="38" t="s">
        <v>10336</v>
      </c>
      <c r="AN3974" s="38" t="s">
        <v>10337</v>
      </c>
    </row>
    <row r="3975" spans="1:40" ht="13.5">
      <c r="A3975" s="5" t="s">
        <v>12586</v>
      </c>
      <c r="B3975" s="14" t="s">
        <v>12619</v>
      </c>
      <c r="C3975" s="8" t="s">
        <v>10378</v>
      </c>
      <c r="D3975" s="8" t="s">
        <v>21576</v>
      </c>
      <c r="E3975" s="8" t="s">
        <v>800</v>
      </c>
      <c r="F3975" s="9" t="s">
        <v>21577</v>
      </c>
      <c r="G3975" s="10">
        <v>117.76</v>
      </c>
      <c r="H3975" s="8" t="s">
        <v>896</v>
      </c>
      <c r="I3975" s="11">
        <v>20121119</v>
      </c>
      <c r="J3975" s="11" t="s">
        <v>1226</v>
      </c>
      <c r="K3975" s="12">
        <v>202104</v>
      </c>
      <c r="L3975" s="12">
        <v>202104</v>
      </c>
      <c r="M3975" s="7" t="s">
        <v>12617</v>
      </c>
      <c r="N3975" s="14" t="s">
        <v>186</v>
      </c>
      <c r="O3975" s="38" t="s">
        <v>23275</v>
      </c>
      <c r="P3975" s="7" t="s">
        <v>12617</v>
      </c>
      <c r="Q3975" s="7" t="s">
        <v>16661</v>
      </c>
      <c r="R3975" s="7"/>
      <c r="S3975" s="7" t="s">
        <v>12755</v>
      </c>
      <c r="T3975" s="7" t="s">
        <v>12755</v>
      </c>
      <c r="U3975" s="38" t="s">
        <v>23275</v>
      </c>
      <c r="V3975" s="38" t="s">
        <v>23275</v>
      </c>
      <c r="W3975" s="7" t="s">
        <v>12617</v>
      </c>
      <c r="X3975" s="7" t="s">
        <v>186</v>
      </c>
      <c r="Y3975" s="7" t="s">
        <v>186</v>
      </c>
      <c r="Z3975" s="7" t="s">
        <v>12617</v>
      </c>
      <c r="AA3975" s="7"/>
      <c r="AB3975" s="7" t="s">
        <v>186</v>
      </c>
      <c r="AC3975" s="7" t="s">
        <v>12617</v>
      </c>
      <c r="AD3975" s="38" t="s">
        <v>9464</v>
      </c>
      <c r="AE3975" s="38" t="s">
        <v>9465</v>
      </c>
      <c r="AF3975" s="38" t="s">
        <v>9466</v>
      </c>
      <c r="AG3975" s="38" t="s">
        <v>20940</v>
      </c>
      <c r="AH3975" s="38" t="s">
        <v>13116</v>
      </c>
      <c r="AI3975" s="38" t="s">
        <v>20941</v>
      </c>
      <c r="AJ3975" s="38" t="s">
        <v>20942</v>
      </c>
      <c r="AK3975" s="38" t="s">
        <v>9621</v>
      </c>
      <c r="AL3975" s="38" t="s">
        <v>2058</v>
      </c>
      <c r="AM3975" s="38" t="s">
        <v>10336</v>
      </c>
      <c r="AN3975" s="38" t="s">
        <v>10337</v>
      </c>
    </row>
    <row r="3976" spans="1:40" ht="13.5">
      <c r="A3976" s="5" t="s">
        <v>12586</v>
      </c>
      <c r="B3976" s="14" t="s">
        <v>21363</v>
      </c>
      <c r="C3976" s="8" t="s">
        <v>10379</v>
      </c>
      <c r="D3976" s="8" t="s">
        <v>21578</v>
      </c>
      <c r="E3976" s="8" t="s">
        <v>3034</v>
      </c>
      <c r="F3976" s="9" t="s">
        <v>21579</v>
      </c>
      <c r="G3976" s="10">
        <v>117.65</v>
      </c>
      <c r="H3976" s="8" t="s">
        <v>896</v>
      </c>
      <c r="I3976" s="11">
        <v>20091215</v>
      </c>
      <c r="J3976" s="11" t="s">
        <v>1226</v>
      </c>
      <c r="K3976" s="12">
        <v>202104</v>
      </c>
      <c r="L3976" s="12">
        <v>202104</v>
      </c>
      <c r="M3976" s="7" t="s">
        <v>12617</v>
      </c>
      <c r="N3976" s="14" t="s">
        <v>186</v>
      </c>
      <c r="O3976" s="38" t="s">
        <v>23275</v>
      </c>
      <c r="P3976" s="7" t="s">
        <v>12617</v>
      </c>
      <c r="Q3976" s="7" t="s">
        <v>12755</v>
      </c>
      <c r="R3976" s="7"/>
      <c r="S3976" s="7" t="s">
        <v>12755</v>
      </c>
      <c r="T3976" s="7" t="s">
        <v>12755</v>
      </c>
      <c r="U3976" s="38" t="s">
        <v>23275</v>
      </c>
      <c r="V3976" s="38" t="s">
        <v>23275</v>
      </c>
      <c r="W3976" s="7" t="s">
        <v>12617</v>
      </c>
      <c r="X3976" s="7" t="s">
        <v>186</v>
      </c>
      <c r="Y3976" s="7" t="s">
        <v>186</v>
      </c>
      <c r="Z3976" s="7" t="s">
        <v>12617</v>
      </c>
      <c r="AA3976" s="7"/>
      <c r="AB3976" s="7" t="s">
        <v>186</v>
      </c>
      <c r="AC3976" s="7" t="s">
        <v>13449</v>
      </c>
      <c r="AD3976" s="38" t="s">
        <v>9464</v>
      </c>
      <c r="AE3976" s="38" t="s">
        <v>9465</v>
      </c>
      <c r="AF3976" s="38" t="s">
        <v>9466</v>
      </c>
      <c r="AG3976" s="38" t="s">
        <v>20940</v>
      </c>
      <c r="AH3976" s="38" t="s">
        <v>13116</v>
      </c>
      <c r="AI3976" s="38" t="s">
        <v>20941</v>
      </c>
      <c r="AJ3976" s="38" t="s">
        <v>20942</v>
      </c>
      <c r="AK3976" s="38" t="s">
        <v>9621</v>
      </c>
      <c r="AL3976" s="38" t="s">
        <v>2058</v>
      </c>
      <c r="AM3976" s="38" t="s">
        <v>10336</v>
      </c>
      <c r="AN3976" s="38" t="s">
        <v>10337</v>
      </c>
    </row>
    <row r="3977" spans="1:40" ht="13.5">
      <c r="A3977" s="5" t="s">
        <v>12586</v>
      </c>
      <c r="B3977" s="14" t="s">
        <v>21363</v>
      </c>
      <c r="C3977" s="8" t="s">
        <v>10380</v>
      </c>
      <c r="D3977" s="8" t="s">
        <v>21580</v>
      </c>
      <c r="E3977" s="8" t="s">
        <v>10381</v>
      </c>
      <c r="F3977" s="9" t="s">
        <v>21581</v>
      </c>
      <c r="G3977" s="10">
        <v>320.8</v>
      </c>
      <c r="H3977" s="8" t="s">
        <v>1749</v>
      </c>
      <c r="I3977" s="11">
        <v>20121105</v>
      </c>
      <c r="J3977" s="11" t="s">
        <v>1226</v>
      </c>
      <c r="K3977" s="12">
        <v>202104</v>
      </c>
      <c r="L3977" s="12">
        <v>202104</v>
      </c>
      <c r="M3977" s="7" t="s">
        <v>12617</v>
      </c>
      <c r="N3977" s="14" t="s">
        <v>186</v>
      </c>
      <c r="O3977" s="38" t="s">
        <v>23275</v>
      </c>
      <c r="P3977" s="7" t="s">
        <v>12617</v>
      </c>
      <c r="Q3977" s="7" t="s">
        <v>12755</v>
      </c>
      <c r="R3977" s="7"/>
      <c r="S3977" s="7" t="s">
        <v>12755</v>
      </c>
      <c r="T3977" s="7" t="s">
        <v>12755</v>
      </c>
      <c r="U3977" s="38" t="s">
        <v>23275</v>
      </c>
      <c r="V3977" s="38" t="s">
        <v>23275</v>
      </c>
      <c r="W3977" s="7" t="s">
        <v>12617</v>
      </c>
      <c r="X3977" s="7" t="s">
        <v>186</v>
      </c>
      <c r="Y3977" s="7" t="s">
        <v>186</v>
      </c>
      <c r="Z3977" s="7" t="s">
        <v>12617</v>
      </c>
      <c r="AA3977" s="7"/>
      <c r="AB3977" s="7" t="s">
        <v>186</v>
      </c>
      <c r="AC3977" s="7" t="s">
        <v>12617</v>
      </c>
      <c r="AD3977" s="38" t="s">
        <v>9464</v>
      </c>
      <c r="AE3977" s="38" t="s">
        <v>9465</v>
      </c>
      <c r="AF3977" s="38" t="s">
        <v>9466</v>
      </c>
      <c r="AG3977" s="38" t="s">
        <v>20940</v>
      </c>
      <c r="AH3977" s="38" t="s">
        <v>13116</v>
      </c>
      <c r="AI3977" s="38" t="s">
        <v>20941</v>
      </c>
      <c r="AJ3977" s="38" t="s">
        <v>20942</v>
      </c>
      <c r="AK3977" s="38" t="s">
        <v>9621</v>
      </c>
      <c r="AL3977" s="38" t="s">
        <v>2058</v>
      </c>
      <c r="AM3977" s="38" t="s">
        <v>10336</v>
      </c>
      <c r="AN3977" s="38" t="s">
        <v>10337</v>
      </c>
    </row>
    <row r="3978" spans="1:40" ht="13.5">
      <c r="A3978" s="5" t="s">
        <v>12586</v>
      </c>
      <c r="B3978" s="14" t="s">
        <v>12619</v>
      </c>
      <c r="C3978" s="8" t="s">
        <v>10382</v>
      </c>
      <c r="D3978" s="8" t="s">
        <v>21582</v>
      </c>
      <c r="E3978" s="8" t="s">
        <v>10383</v>
      </c>
      <c r="F3978" s="9" t="s">
        <v>21583</v>
      </c>
      <c r="G3978" s="10">
        <v>347.45</v>
      </c>
      <c r="H3978" s="8" t="s">
        <v>21</v>
      </c>
      <c r="I3978" s="11">
        <v>20121105</v>
      </c>
      <c r="J3978" s="11" t="s">
        <v>1226</v>
      </c>
      <c r="K3978" s="12">
        <v>202104</v>
      </c>
      <c r="L3978" s="12">
        <v>202104</v>
      </c>
      <c r="M3978" s="7" t="s">
        <v>12617</v>
      </c>
      <c r="N3978" s="14" t="s">
        <v>186</v>
      </c>
      <c r="O3978" s="38" t="s">
        <v>23275</v>
      </c>
      <c r="P3978" s="7" t="s">
        <v>12617</v>
      </c>
      <c r="Q3978" s="7" t="s">
        <v>12755</v>
      </c>
      <c r="R3978" s="7"/>
      <c r="S3978" s="7" t="s">
        <v>12755</v>
      </c>
      <c r="T3978" s="7" t="s">
        <v>12755</v>
      </c>
      <c r="U3978" s="38" t="s">
        <v>23275</v>
      </c>
      <c r="V3978" s="38" t="s">
        <v>23275</v>
      </c>
      <c r="W3978" s="7" t="s">
        <v>12617</v>
      </c>
      <c r="X3978" s="7" t="s">
        <v>186</v>
      </c>
      <c r="Y3978" s="7" t="s">
        <v>186</v>
      </c>
      <c r="Z3978" s="7" t="s">
        <v>12617</v>
      </c>
      <c r="AA3978" s="7"/>
      <c r="AB3978" s="7" t="s">
        <v>186</v>
      </c>
      <c r="AC3978" s="7" t="s">
        <v>12617</v>
      </c>
      <c r="AD3978" s="38" t="s">
        <v>9464</v>
      </c>
      <c r="AE3978" s="38" t="s">
        <v>9465</v>
      </c>
      <c r="AF3978" s="38" t="s">
        <v>9466</v>
      </c>
      <c r="AG3978" s="38" t="s">
        <v>20940</v>
      </c>
      <c r="AH3978" s="38" t="s">
        <v>13116</v>
      </c>
      <c r="AI3978" s="38" t="s">
        <v>20941</v>
      </c>
      <c r="AJ3978" s="38" t="s">
        <v>20942</v>
      </c>
      <c r="AK3978" s="38" t="s">
        <v>9621</v>
      </c>
      <c r="AL3978" s="38" t="s">
        <v>2058</v>
      </c>
      <c r="AM3978" s="38" t="s">
        <v>10336</v>
      </c>
      <c r="AN3978" s="38" t="s">
        <v>10337</v>
      </c>
    </row>
    <row r="3979" spans="1:40" ht="13.5">
      <c r="A3979" s="5" t="s">
        <v>12586</v>
      </c>
      <c r="B3979" s="14" t="s">
        <v>12619</v>
      </c>
      <c r="C3979" s="8" t="s">
        <v>10384</v>
      </c>
      <c r="D3979" s="8" t="s">
        <v>21584</v>
      </c>
      <c r="E3979" s="8" t="s">
        <v>10385</v>
      </c>
      <c r="F3979" s="9" t="s">
        <v>21585</v>
      </c>
      <c r="G3979" s="10">
        <v>117.44</v>
      </c>
      <c r="H3979" s="8" t="s">
        <v>896</v>
      </c>
      <c r="I3979" s="11">
        <v>20111006</v>
      </c>
      <c r="J3979" s="11" t="s">
        <v>1226</v>
      </c>
      <c r="K3979" s="12">
        <v>202104</v>
      </c>
      <c r="L3979" s="12">
        <v>202104</v>
      </c>
      <c r="M3979" s="7" t="s">
        <v>12617</v>
      </c>
      <c r="N3979" s="14" t="s">
        <v>186</v>
      </c>
      <c r="O3979" s="38" t="s">
        <v>23275</v>
      </c>
      <c r="P3979" s="7" t="s">
        <v>12617</v>
      </c>
      <c r="Q3979" s="7" t="s">
        <v>12755</v>
      </c>
      <c r="R3979" s="7"/>
      <c r="S3979" s="7" t="s">
        <v>12755</v>
      </c>
      <c r="T3979" s="7" t="s">
        <v>12755</v>
      </c>
      <c r="U3979" s="38" t="s">
        <v>23275</v>
      </c>
      <c r="V3979" s="38" t="s">
        <v>23275</v>
      </c>
      <c r="W3979" s="7" t="s">
        <v>12617</v>
      </c>
      <c r="X3979" s="7" t="s">
        <v>186</v>
      </c>
      <c r="Y3979" s="7" t="s">
        <v>186</v>
      </c>
      <c r="Z3979" s="7" t="s">
        <v>12617</v>
      </c>
      <c r="AA3979" s="7"/>
      <c r="AB3979" s="7" t="s">
        <v>186</v>
      </c>
      <c r="AC3979" s="7" t="s">
        <v>12617</v>
      </c>
      <c r="AD3979" s="38" t="s">
        <v>9464</v>
      </c>
      <c r="AE3979" s="38" t="s">
        <v>9465</v>
      </c>
      <c r="AF3979" s="38" t="s">
        <v>9466</v>
      </c>
      <c r="AG3979" s="38" t="s">
        <v>20940</v>
      </c>
      <c r="AH3979" s="38" t="s">
        <v>13116</v>
      </c>
      <c r="AI3979" s="38" t="s">
        <v>20941</v>
      </c>
      <c r="AJ3979" s="38" t="s">
        <v>20942</v>
      </c>
      <c r="AK3979" s="38" t="s">
        <v>9621</v>
      </c>
      <c r="AL3979" s="38" t="s">
        <v>2058</v>
      </c>
      <c r="AM3979" s="38" t="s">
        <v>10336</v>
      </c>
      <c r="AN3979" s="38" t="s">
        <v>10337</v>
      </c>
    </row>
    <row r="3980" spans="1:40" ht="13.5">
      <c r="A3980" s="5" t="s">
        <v>12586</v>
      </c>
      <c r="B3980" s="14" t="s">
        <v>12619</v>
      </c>
      <c r="C3980" s="8" t="s">
        <v>10386</v>
      </c>
      <c r="D3980" s="8" t="s">
        <v>21586</v>
      </c>
      <c r="E3980" s="8" t="s">
        <v>10387</v>
      </c>
      <c r="F3980" s="9" t="s">
        <v>21587</v>
      </c>
      <c r="G3980" s="10">
        <v>117.76</v>
      </c>
      <c r="H3980" s="8" t="s">
        <v>896</v>
      </c>
      <c r="I3980" s="11">
        <v>20130628</v>
      </c>
      <c r="J3980" s="11" t="s">
        <v>1226</v>
      </c>
      <c r="K3980" s="12">
        <v>202104</v>
      </c>
      <c r="L3980" s="12">
        <v>202104</v>
      </c>
      <c r="M3980" s="7" t="s">
        <v>12617</v>
      </c>
      <c r="N3980" s="14" t="s">
        <v>186</v>
      </c>
      <c r="O3980" s="38" t="s">
        <v>23275</v>
      </c>
      <c r="P3980" s="7" t="s">
        <v>12617</v>
      </c>
      <c r="Q3980" s="7" t="s">
        <v>12755</v>
      </c>
      <c r="R3980" s="7"/>
      <c r="S3980" s="7" t="s">
        <v>12755</v>
      </c>
      <c r="T3980" s="7" t="s">
        <v>12755</v>
      </c>
      <c r="U3980" s="38" t="s">
        <v>23275</v>
      </c>
      <c r="V3980" s="38" t="s">
        <v>23275</v>
      </c>
      <c r="W3980" s="7" t="s">
        <v>12617</v>
      </c>
      <c r="X3980" s="7" t="s">
        <v>186</v>
      </c>
      <c r="Y3980" s="7" t="s">
        <v>186</v>
      </c>
      <c r="Z3980" s="7" t="s">
        <v>12617</v>
      </c>
      <c r="AA3980" s="7"/>
      <c r="AB3980" s="7" t="s">
        <v>186</v>
      </c>
      <c r="AC3980" s="7" t="s">
        <v>12617</v>
      </c>
      <c r="AD3980" s="38" t="s">
        <v>9464</v>
      </c>
      <c r="AE3980" s="38" t="s">
        <v>9465</v>
      </c>
      <c r="AF3980" s="38" t="s">
        <v>9466</v>
      </c>
      <c r="AG3980" s="38" t="s">
        <v>20940</v>
      </c>
      <c r="AH3980" s="38" t="s">
        <v>13116</v>
      </c>
      <c r="AI3980" s="38" t="s">
        <v>20941</v>
      </c>
      <c r="AJ3980" s="38" t="s">
        <v>20942</v>
      </c>
      <c r="AK3980" s="38" t="s">
        <v>9621</v>
      </c>
      <c r="AL3980" s="38" t="s">
        <v>2058</v>
      </c>
      <c r="AM3980" s="38" t="s">
        <v>10336</v>
      </c>
      <c r="AN3980" s="38" t="s">
        <v>10337</v>
      </c>
    </row>
    <row r="3981" spans="1:40" ht="13.5">
      <c r="A3981" s="5" t="s">
        <v>12586</v>
      </c>
      <c r="B3981" s="14" t="s">
        <v>12619</v>
      </c>
      <c r="C3981" s="8" t="s">
        <v>10388</v>
      </c>
      <c r="D3981" s="8" t="s">
        <v>21588</v>
      </c>
      <c r="E3981" s="8" t="s">
        <v>2040</v>
      </c>
      <c r="F3981" s="9" t="s">
        <v>21589</v>
      </c>
      <c r="G3981" s="10">
        <v>133.22999999999999</v>
      </c>
      <c r="H3981" s="8" t="s">
        <v>896</v>
      </c>
      <c r="I3981" s="11">
        <v>20071023</v>
      </c>
      <c r="J3981" s="11" t="s">
        <v>1226</v>
      </c>
      <c r="K3981" s="12">
        <v>202104</v>
      </c>
      <c r="L3981" s="12">
        <v>202104</v>
      </c>
      <c r="M3981" s="7" t="s">
        <v>12617</v>
      </c>
      <c r="N3981" s="14" t="s">
        <v>186</v>
      </c>
      <c r="O3981" s="38" t="s">
        <v>23275</v>
      </c>
      <c r="P3981" s="7" t="s">
        <v>12617</v>
      </c>
      <c r="Q3981" s="7" t="s">
        <v>12755</v>
      </c>
      <c r="R3981" s="7"/>
      <c r="S3981" s="7" t="s">
        <v>12755</v>
      </c>
      <c r="T3981" s="7" t="s">
        <v>12755</v>
      </c>
      <c r="U3981" s="38" t="s">
        <v>23275</v>
      </c>
      <c r="V3981" s="38" t="s">
        <v>23275</v>
      </c>
      <c r="W3981" s="7" t="s">
        <v>12617</v>
      </c>
      <c r="X3981" s="7" t="s">
        <v>186</v>
      </c>
      <c r="Y3981" s="7" t="s">
        <v>186</v>
      </c>
      <c r="Z3981" s="7" t="s">
        <v>12617</v>
      </c>
      <c r="AA3981" s="7"/>
      <c r="AB3981" s="7" t="s">
        <v>186</v>
      </c>
      <c r="AC3981" s="7" t="s">
        <v>12617</v>
      </c>
      <c r="AD3981" s="38" t="s">
        <v>9464</v>
      </c>
      <c r="AE3981" s="38" t="s">
        <v>9465</v>
      </c>
      <c r="AF3981" s="38" t="s">
        <v>9466</v>
      </c>
      <c r="AG3981" s="38" t="s">
        <v>20940</v>
      </c>
      <c r="AH3981" s="38" t="s">
        <v>13116</v>
      </c>
      <c r="AI3981" s="38" t="s">
        <v>20941</v>
      </c>
      <c r="AJ3981" s="38" t="s">
        <v>20942</v>
      </c>
      <c r="AK3981" s="38" t="s">
        <v>9621</v>
      </c>
      <c r="AL3981" s="38" t="s">
        <v>2058</v>
      </c>
      <c r="AM3981" s="38" t="s">
        <v>10336</v>
      </c>
      <c r="AN3981" s="38" t="s">
        <v>10337</v>
      </c>
    </row>
    <row r="3982" spans="1:40" ht="13.5">
      <c r="A3982" s="5" t="s">
        <v>12586</v>
      </c>
      <c r="B3982" s="14" t="s">
        <v>12619</v>
      </c>
      <c r="C3982" s="8" t="s">
        <v>10389</v>
      </c>
      <c r="D3982" s="8" t="s">
        <v>21590</v>
      </c>
      <c r="E3982" s="8" t="s">
        <v>634</v>
      </c>
      <c r="F3982" s="9" t="s">
        <v>21591</v>
      </c>
      <c r="G3982" s="10">
        <v>114.74</v>
      </c>
      <c r="H3982" s="8" t="s">
        <v>896</v>
      </c>
      <c r="I3982" s="11">
        <v>20100727</v>
      </c>
      <c r="J3982" s="11" t="s">
        <v>1226</v>
      </c>
      <c r="K3982" s="12">
        <v>202104</v>
      </c>
      <c r="L3982" s="12">
        <v>202104</v>
      </c>
      <c r="M3982" s="7" t="s">
        <v>12617</v>
      </c>
      <c r="N3982" s="14" t="s">
        <v>186</v>
      </c>
      <c r="O3982" s="38" t="s">
        <v>23275</v>
      </c>
      <c r="P3982" s="7" t="s">
        <v>12617</v>
      </c>
      <c r="Q3982" s="7" t="s">
        <v>12755</v>
      </c>
      <c r="R3982" s="7"/>
      <c r="S3982" s="7" t="s">
        <v>12755</v>
      </c>
      <c r="T3982" s="7" t="s">
        <v>12755</v>
      </c>
      <c r="U3982" s="38" t="s">
        <v>23275</v>
      </c>
      <c r="V3982" s="38" t="s">
        <v>23275</v>
      </c>
      <c r="W3982" s="7" t="s">
        <v>12617</v>
      </c>
      <c r="X3982" s="7" t="s">
        <v>186</v>
      </c>
      <c r="Y3982" s="7" t="s">
        <v>186</v>
      </c>
      <c r="Z3982" s="7" t="s">
        <v>12617</v>
      </c>
      <c r="AA3982" s="7"/>
      <c r="AB3982" s="7" t="s">
        <v>186</v>
      </c>
      <c r="AC3982" s="7" t="s">
        <v>12617</v>
      </c>
      <c r="AD3982" s="38" t="s">
        <v>9464</v>
      </c>
      <c r="AE3982" s="38" t="s">
        <v>9465</v>
      </c>
      <c r="AF3982" s="38" t="s">
        <v>9466</v>
      </c>
      <c r="AG3982" s="38" t="s">
        <v>20940</v>
      </c>
      <c r="AH3982" s="38" t="s">
        <v>13116</v>
      </c>
      <c r="AI3982" s="38" t="s">
        <v>20941</v>
      </c>
      <c r="AJ3982" s="38" t="s">
        <v>20942</v>
      </c>
      <c r="AK3982" s="38" t="s">
        <v>9621</v>
      </c>
      <c r="AL3982" s="38" t="s">
        <v>2058</v>
      </c>
      <c r="AM3982" s="38" t="s">
        <v>10336</v>
      </c>
      <c r="AN3982" s="38" t="s">
        <v>10337</v>
      </c>
    </row>
    <row r="3983" spans="1:40" ht="13.5">
      <c r="A3983" s="5" t="s">
        <v>12586</v>
      </c>
      <c r="B3983" s="14" t="s">
        <v>12619</v>
      </c>
      <c r="C3983" s="8" t="s">
        <v>10390</v>
      </c>
      <c r="D3983" s="8" t="s">
        <v>21592</v>
      </c>
      <c r="E3983" s="8" t="s">
        <v>10391</v>
      </c>
      <c r="F3983" s="9" t="s">
        <v>21593</v>
      </c>
      <c r="G3983" s="10">
        <v>330.31</v>
      </c>
      <c r="H3983" s="8" t="s">
        <v>21</v>
      </c>
      <c r="I3983" s="11">
        <v>20111124</v>
      </c>
      <c r="J3983" s="11" t="s">
        <v>1226</v>
      </c>
      <c r="K3983" s="12">
        <v>202104</v>
      </c>
      <c r="L3983" s="12">
        <v>202104</v>
      </c>
      <c r="M3983" s="7" t="s">
        <v>12617</v>
      </c>
      <c r="N3983" s="14" t="s">
        <v>186</v>
      </c>
      <c r="O3983" s="38" t="s">
        <v>23275</v>
      </c>
      <c r="P3983" s="7" t="s">
        <v>12617</v>
      </c>
      <c r="Q3983" s="7" t="s">
        <v>12755</v>
      </c>
      <c r="R3983" s="7"/>
      <c r="S3983" s="7" t="s">
        <v>12755</v>
      </c>
      <c r="T3983" s="7" t="s">
        <v>12755</v>
      </c>
      <c r="U3983" s="38" t="s">
        <v>23275</v>
      </c>
      <c r="V3983" s="38" t="s">
        <v>23275</v>
      </c>
      <c r="W3983" s="7" t="s">
        <v>12617</v>
      </c>
      <c r="X3983" s="7" t="s">
        <v>186</v>
      </c>
      <c r="Y3983" s="7" t="s">
        <v>186</v>
      </c>
      <c r="Z3983" s="7" t="s">
        <v>12617</v>
      </c>
      <c r="AA3983" s="7"/>
      <c r="AB3983" s="7" t="s">
        <v>186</v>
      </c>
      <c r="AC3983" s="7" t="s">
        <v>12617</v>
      </c>
      <c r="AD3983" s="38" t="s">
        <v>9464</v>
      </c>
      <c r="AE3983" s="38" t="s">
        <v>9465</v>
      </c>
      <c r="AF3983" s="38" t="s">
        <v>9466</v>
      </c>
      <c r="AG3983" s="38" t="s">
        <v>20940</v>
      </c>
      <c r="AH3983" s="38" t="s">
        <v>13116</v>
      </c>
      <c r="AI3983" s="38" t="s">
        <v>20941</v>
      </c>
      <c r="AJ3983" s="38" t="s">
        <v>20942</v>
      </c>
      <c r="AK3983" s="38" t="s">
        <v>9621</v>
      </c>
      <c r="AL3983" s="38" t="s">
        <v>2058</v>
      </c>
      <c r="AM3983" s="38" t="s">
        <v>10336</v>
      </c>
      <c r="AN3983" s="38" t="s">
        <v>10337</v>
      </c>
    </row>
    <row r="3984" spans="1:40" ht="13.5">
      <c r="A3984" s="5" t="s">
        <v>12586</v>
      </c>
      <c r="B3984" s="14" t="s">
        <v>12619</v>
      </c>
      <c r="C3984" s="8" t="s">
        <v>10392</v>
      </c>
      <c r="D3984" s="8" t="s">
        <v>21594</v>
      </c>
      <c r="E3984" s="8" t="s">
        <v>10393</v>
      </c>
      <c r="F3984" s="9" t="s">
        <v>21595</v>
      </c>
      <c r="G3984" s="10">
        <v>349.52</v>
      </c>
      <c r="H3984" s="8" t="s">
        <v>1749</v>
      </c>
      <c r="I3984" s="11">
        <v>20070316</v>
      </c>
      <c r="J3984" s="11" t="s">
        <v>1226</v>
      </c>
      <c r="K3984" s="12">
        <v>202104</v>
      </c>
      <c r="L3984" s="12">
        <v>202104</v>
      </c>
      <c r="M3984" s="7" t="s">
        <v>12642</v>
      </c>
      <c r="N3984" s="14" t="s">
        <v>186</v>
      </c>
      <c r="O3984" s="38" t="s">
        <v>23275</v>
      </c>
      <c r="P3984" s="7" t="s">
        <v>12617</v>
      </c>
      <c r="Q3984" s="7" t="s">
        <v>12755</v>
      </c>
      <c r="R3984" s="7"/>
      <c r="S3984" s="7" t="s">
        <v>12755</v>
      </c>
      <c r="T3984" s="7" t="s">
        <v>12755</v>
      </c>
      <c r="U3984" s="38" t="s">
        <v>23275</v>
      </c>
      <c r="V3984" s="38" t="s">
        <v>23275</v>
      </c>
      <c r="W3984" s="7" t="s">
        <v>12617</v>
      </c>
      <c r="X3984" s="7" t="s">
        <v>186</v>
      </c>
      <c r="Y3984" s="7" t="s">
        <v>186</v>
      </c>
      <c r="Z3984" s="7" t="s">
        <v>12617</v>
      </c>
      <c r="AA3984" s="7"/>
      <c r="AB3984" s="7" t="s">
        <v>186</v>
      </c>
      <c r="AC3984" s="7" t="s">
        <v>12617</v>
      </c>
      <c r="AD3984" s="38" t="s">
        <v>9464</v>
      </c>
      <c r="AE3984" s="38" t="s">
        <v>9465</v>
      </c>
      <c r="AF3984" s="38" t="s">
        <v>9466</v>
      </c>
      <c r="AG3984" s="38" t="s">
        <v>20940</v>
      </c>
      <c r="AH3984" s="38" t="s">
        <v>13116</v>
      </c>
      <c r="AI3984" s="38" t="s">
        <v>20941</v>
      </c>
      <c r="AJ3984" s="38" t="s">
        <v>20942</v>
      </c>
      <c r="AK3984" s="38" t="s">
        <v>9621</v>
      </c>
      <c r="AL3984" s="38" t="s">
        <v>2058</v>
      </c>
      <c r="AM3984" s="38" t="s">
        <v>10336</v>
      </c>
      <c r="AN3984" s="38" t="s">
        <v>10337</v>
      </c>
    </row>
    <row r="3985" spans="1:40" ht="13.5">
      <c r="A3985" s="5" t="s">
        <v>12586</v>
      </c>
      <c r="B3985" s="14" t="s">
        <v>12619</v>
      </c>
      <c r="C3985" s="8" t="s">
        <v>10394</v>
      </c>
      <c r="D3985" s="8" t="s">
        <v>21596</v>
      </c>
      <c r="E3985" s="8" t="s">
        <v>8849</v>
      </c>
      <c r="F3985" s="9" t="s">
        <v>21597</v>
      </c>
      <c r="G3985" s="10">
        <v>128.34</v>
      </c>
      <c r="H3985" s="8" t="s">
        <v>896</v>
      </c>
      <c r="I3985" s="11">
        <v>20031114</v>
      </c>
      <c r="J3985" s="11" t="s">
        <v>1226</v>
      </c>
      <c r="K3985" s="12">
        <v>202104</v>
      </c>
      <c r="L3985" s="12">
        <v>202104</v>
      </c>
      <c r="M3985" s="7" t="s">
        <v>12642</v>
      </c>
      <c r="N3985" s="14" t="s">
        <v>186</v>
      </c>
      <c r="O3985" s="38" t="s">
        <v>23275</v>
      </c>
      <c r="P3985" s="7" t="s">
        <v>12617</v>
      </c>
      <c r="Q3985" s="7" t="s">
        <v>12755</v>
      </c>
      <c r="R3985" s="7"/>
      <c r="S3985" s="7" t="s">
        <v>12755</v>
      </c>
      <c r="T3985" s="7" t="s">
        <v>12755</v>
      </c>
      <c r="U3985" s="38" t="s">
        <v>23275</v>
      </c>
      <c r="V3985" s="38" t="s">
        <v>23275</v>
      </c>
      <c r="W3985" s="7" t="s">
        <v>12617</v>
      </c>
      <c r="X3985" s="7" t="s">
        <v>186</v>
      </c>
      <c r="Y3985" s="7" t="s">
        <v>186</v>
      </c>
      <c r="Z3985" s="7" t="s">
        <v>12617</v>
      </c>
      <c r="AA3985" s="7"/>
      <c r="AB3985" s="7" t="s">
        <v>186</v>
      </c>
      <c r="AC3985" s="7" t="s">
        <v>12617</v>
      </c>
      <c r="AD3985" s="38" t="s">
        <v>9464</v>
      </c>
      <c r="AE3985" s="38" t="s">
        <v>9465</v>
      </c>
      <c r="AF3985" s="38" t="s">
        <v>9466</v>
      </c>
      <c r="AG3985" s="38" t="s">
        <v>20940</v>
      </c>
      <c r="AH3985" s="38" t="s">
        <v>13116</v>
      </c>
      <c r="AI3985" s="38" t="s">
        <v>20941</v>
      </c>
      <c r="AJ3985" s="38" t="s">
        <v>20942</v>
      </c>
      <c r="AK3985" s="38" t="s">
        <v>9621</v>
      </c>
      <c r="AL3985" s="38" t="s">
        <v>2058</v>
      </c>
      <c r="AM3985" s="38" t="s">
        <v>10336</v>
      </c>
      <c r="AN3985" s="38" t="s">
        <v>10337</v>
      </c>
    </row>
    <row r="3986" spans="1:40" ht="13.5">
      <c r="A3986" s="5" t="s">
        <v>12586</v>
      </c>
      <c r="B3986" s="14" t="s">
        <v>12619</v>
      </c>
      <c r="C3986" s="8" t="s">
        <v>10395</v>
      </c>
      <c r="D3986" s="8" t="s">
        <v>21598</v>
      </c>
      <c r="E3986" s="8" t="s">
        <v>10396</v>
      </c>
      <c r="F3986" s="9" t="s">
        <v>21599</v>
      </c>
      <c r="G3986" s="10">
        <v>127.14</v>
      </c>
      <c r="H3986" s="8" t="s">
        <v>896</v>
      </c>
      <c r="I3986" s="11">
        <v>20051212</v>
      </c>
      <c r="J3986" s="11" t="s">
        <v>1226</v>
      </c>
      <c r="K3986" s="12">
        <v>202104</v>
      </c>
      <c r="L3986" s="12">
        <v>202104</v>
      </c>
      <c r="M3986" s="7" t="s">
        <v>12642</v>
      </c>
      <c r="N3986" s="14" t="s">
        <v>186</v>
      </c>
      <c r="O3986" s="38" t="s">
        <v>23275</v>
      </c>
      <c r="P3986" s="7" t="s">
        <v>12617</v>
      </c>
      <c r="Q3986" s="7" t="s">
        <v>12755</v>
      </c>
      <c r="R3986" s="7"/>
      <c r="S3986" s="7" t="s">
        <v>12755</v>
      </c>
      <c r="T3986" s="7" t="s">
        <v>12755</v>
      </c>
      <c r="U3986" s="38" t="s">
        <v>23275</v>
      </c>
      <c r="V3986" s="38" t="s">
        <v>23275</v>
      </c>
      <c r="W3986" s="7" t="s">
        <v>12617</v>
      </c>
      <c r="X3986" s="7" t="s">
        <v>186</v>
      </c>
      <c r="Y3986" s="7" t="s">
        <v>186</v>
      </c>
      <c r="Z3986" s="7" t="s">
        <v>12617</v>
      </c>
      <c r="AA3986" s="7"/>
      <c r="AB3986" s="7" t="s">
        <v>186</v>
      </c>
      <c r="AC3986" s="7" t="s">
        <v>12617</v>
      </c>
      <c r="AD3986" s="38" t="s">
        <v>9464</v>
      </c>
      <c r="AE3986" s="38" t="s">
        <v>9465</v>
      </c>
      <c r="AF3986" s="38" t="s">
        <v>9466</v>
      </c>
      <c r="AG3986" s="38" t="s">
        <v>20940</v>
      </c>
      <c r="AH3986" s="38" t="s">
        <v>13116</v>
      </c>
      <c r="AI3986" s="38" t="s">
        <v>20941</v>
      </c>
      <c r="AJ3986" s="38" t="s">
        <v>20942</v>
      </c>
      <c r="AK3986" s="38" t="s">
        <v>9621</v>
      </c>
      <c r="AL3986" s="38" t="s">
        <v>2058</v>
      </c>
      <c r="AM3986" s="38" t="s">
        <v>10336</v>
      </c>
      <c r="AN3986" s="38" t="s">
        <v>10337</v>
      </c>
    </row>
    <row r="3987" spans="1:40" ht="13.5">
      <c r="A3987" s="5" t="s">
        <v>12586</v>
      </c>
      <c r="B3987" s="14" t="s">
        <v>12619</v>
      </c>
      <c r="C3987" s="8" t="s">
        <v>10397</v>
      </c>
      <c r="D3987" s="8" t="s">
        <v>21600</v>
      </c>
      <c r="E3987" s="8" t="s">
        <v>10398</v>
      </c>
      <c r="F3987" s="9" t="s">
        <v>21601</v>
      </c>
      <c r="G3987" s="10">
        <v>114.59</v>
      </c>
      <c r="H3987" s="8" t="s">
        <v>896</v>
      </c>
      <c r="I3987" s="11">
        <v>20141205</v>
      </c>
      <c r="J3987" s="11" t="s">
        <v>1226</v>
      </c>
      <c r="K3987" s="12">
        <v>202104</v>
      </c>
      <c r="L3987" s="12">
        <v>202104</v>
      </c>
      <c r="M3987" s="7" t="s">
        <v>12617</v>
      </c>
      <c r="N3987" s="14" t="s">
        <v>186</v>
      </c>
      <c r="O3987" s="38" t="s">
        <v>23275</v>
      </c>
      <c r="P3987" s="7" t="s">
        <v>12617</v>
      </c>
      <c r="Q3987" s="7" t="s">
        <v>12755</v>
      </c>
      <c r="R3987" s="7"/>
      <c r="S3987" s="7" t="s">
        <v>12755</v>
      </c>
      <c r="T3987" s="7" t="s">
        <v>12755</v>
      </c>
      <c r="U3987" s="38" t="s">
        <v>23275</v>
      </c>
      <c r="V3987" s="38" t="s">
        <v>23275</v>
      </c>
      <c r="W3987" s="7" t="s">
        <v>12617</v>
      </c>
      <c r="X3987" s="7" t="s">
        <v>186</v>
      </c>
      <c r="Y3987" s="7" t="s">
        <v>186</v>
      </c>
      <c r="Z3987" s="7" t="s">
        <v>12617</v>
      </c>
      <c r="AA3987" s="7"/>
      <c r="AB3987" s="7" t="s">
        <v>186</v>
      </c>
      <c r="AC3987" s="7" t="s">
        <v>12617</v>
      </c>
      <c r="AD3987" s="38" t="s">
        <v>9464</v>
      </c>
      <c r="AE3987" s="38" t="s">
        <v>9465</v>
      </c>
      <c r="AF3987" s="38" t="s">
        <v>9466</v>
      </c>
      <c r="AG3987" s="38" t="s">
        <v>20940</v>
      </c>
      <c r="AH3987" s="38" t="s">
        <v>13116</v>
      </c>
      <c r="AI3987" s="38" t="s">
        <v>20941</v>
      </c>
      <c r="AJ3987" s="38" t="s">
        <v>20942</v>
      </c>
      <c r="AK3987" s="38" t="s">
        <v>9621</v>
      </c>
      <c r="AL3987" s="38" t="s">
        <v>2058</v>
      </c>
      <c r="AM3987" s="38" t="s">
        <v>10336</v>
      </c>
      <c r="AN3987" s="38" t="s">
        <v>10337</v>
      </c>
    </row>
    <row r="3988" spans="1:40" ht="13.5">
      <c r="A3988" s="5" t="s">
        <v>12586</v>
      </c>
      <c r="B3988" s="14" t="s">
        <v>12619</v>
      </c>
      <c r="C3988" s="8" t="s">
        <v>10399</v>
      </c>
      <c r="D3988" s="8" t="s">
        <v>21602</v>
      </c>
      <c r="E3988" s="8" t="s">
        <v>3900</v>
      </c>
      <c r="F3988" s="9" t="s">
        <v>21603</v>
      </c>
      <c r="G3988" s="10">
        <v>383.02</v>
      </c>
      <c r="H3988" s="8" t="s">
        <v>21</v>
      </c>
      <c r="I3988" s="11">
        <v>20131230</v>
      </c>
      <c r="J3988" s="11" t="s">
        <v>1226</v>
      </c>
      <c r="K3988" s="12">
        <v>202104</v>
      </c>
      <c r="L3988" s="12">
        <v>202104</v>
      </c>
      <c r="M3988" s="7" t="s">
        <v>12617</v>
      </c>
      <c r="N3988" s="14" t="s">
        <v>186</v>
      </c>
      <c r="O3988" s="38" t="s">
        <v>23275</v>
      </c>
      <c r="P3988" s="7" t="s">
        <v>12617</v>
      </c>
      <c r="Q3988" s="7" t="s">
        <v>12755</v>
      </c>
      <c r="R3988" s="7"/>
      <c r="S3988" s="7" t="s">
        <v>12755</v>
      </c>
      <c r="T3988" s="7" t="s">
        <v>12755</v>
      </c>
      <c r="U3988" s="38" t="s">
        <v>23275</v>
      </c>
      <c r="V3988" s="38" t="s">
        <v>23275</v>
      </c>
      <c r="W3988" s="7" t="s">
        <v>12617</v>
      </c>
      <c r="X3988" s="7" t="s">
        <v>186</v>
      </c>
      <c r="Y3988" s="7" t="s">
        <v>186</v>
      </c>
      <c r="Z3988" s="7" t="s">
        <v>12617</v>
      </c>
      <c r="AA3988" s="7"/>
      <c r="AB3988" s="7" t="s">
        <v>186</v>
      </c>
      <c r="AC3988" s="7" t="s">
        <v>12617</v>
      </c>
      <c r="AD3988" s="38" t="s">
        <v>9464</v>
      </c>
      <c r="AE3988" s="38" t="s">
        <v>9465</v>
      </c>
      <c r="AF3988" s="38" t="s">
        <v>9466</v>
      </c>
      <c r="AG3988" s="38" t="s">
        <v>20940</v>
      </c>
      <c r="AH3988" s="38" t="s">
        <v>13116</v>
      </c>
      <c r="AI3988" s="38" t="s">
        <v>20941</v>
      </c>
      <c r="AJ3988" s="38" t="s">
        <v>20942</v>
      </c>
      <c r="AK3988" s="38" t="s">
        <v>9621</v>
      </c>
      <c r="AL3988" s="38" t="s">
        <v>2058</v>
      </c>
      <c r="AM3988" s="38" t="s">
        <v>10336</v>
      </c>
      <c r="AN3988" s="38" t="s">
        <v>10337</v>
      </c>
    </row>
    <row r="3989" spans="1:40" ht="13.5">
      <c r="A3989" s="5" t="s">
        <v>12586</v>
      </c>
      <c r="B3989" s="14" t="s">
        <v>12619</v>
      </c>
      <c r="C3989" s="8" t="s">
        <v>10400</v>
      </c>
      <c r="D3989" s="8" t="s">
        <v>21604</v>
      </c>
      <c r="E3989" s="8" t="s">
        <v>10401</v>
      </c>
      <c r="F3989" s="9" t="s">
        <v>21605</v>
      </c>
      <c r="G3989" s="10">
        <v>124.55</v>
      </c>
      <c r="H3989" s="8" t="s">
        <v>896</v>
      </c>
      <c r="I3989" s="11">
        <v>19990712</v>
      </c>
      <c r="J3989" s="11" t="s">
        <v>1226</v>
      </c>
      <c r="K3989" s="12">
        <v>202104</v>
      </c>
      <c r="L3989" s="12">
        <v>202104</v>
      </c>
      <c r="M3989" s="7" t="s">
        <v>12642</v>
      </c>
      <c r="N3989" s="14" t="s">
        <v>186</v>
      </c>
      <c r="O3989" s="38" t="s">
        <v>23275</v>
      </c>
      <c r="P3989" s="7" t="s">
        <v>12617</v>
      </c>
      <c r="Q3989" s="7" t="s">
        <v>12755</v>
      </c>
      <c r="R3989" s="7"/>
      <c r="S3989" s="7" t="s">
        <v>12755</v>
      </c>
      <c r="T3989" s="7" t="s">
        <v>12755</v>
      </c>
      <c r="U3989" s="38" t="s">
        <v>23275</v>
      </c>
      <c r="V3989" s="38" t="s">
        <v>23275</v>
      </c>
      <c r="W3989" s="7" t="s">
        <v>12617</v>
      </c>
      <c r="X3989" s="7" t="s">
        <v>186</v>
      </c>
      <c r="Y3989" s="7" t="s">
        <v>186</v>
      </c>
      <c r="Z3989" s="7" t="s">
        <v>12617</v>
      </c>
      <c r="AA3989" s="7"/>
      <c r="AB3989" s="7" t="s">
        <v>186</v>
      </c>
      <c r="AC3989" s="7" t="s">
        <v>12617</v>
      </c>
      <c r="AD3989" s="38" t="s">
        <v>9464</v>
      </c>
      <c r="AE3989" s="38" t="s">
        <v>9465</v>
      </c>
      <c r="AF3989" s="38" t="s">
        <v>9466</v>
      </c>
      <c r="AG3989" s="38" t="s">
        <v>20940</v>
      </c>
      <c r="AH3989" s="38" t="s">
        <v>13116</v>
      </c>
      <c r="AI3989" s="38" t="s">
        <v>20941</v>
      </c>
      <c r="AJ3989" s="38" t="s">
        <v>20942</v>
      </c>
      <c r="AK3989" s="38" t="s">
        <v>9621</v>
      </c>
      <c r="AL3989" s="38" t="s">
        <v>2058</v>
      </c>
      <c r="AM3989" s="38" t="s">
        <v>10336</v>
      </c>
      <c r="AN3989" s="38" t="s">
        <v>10337</v>
      </c>
    </row>
    <row r="3990" spans="1:40" ht="13.5">
      <c r="A3990" s="5" t="s">
        <v>12586</v>
      </c>
      <c r="B3990" s="14" t="s">
        <v>12619</v>
      </c>
      <c r="C3990" s="8" t="s">
        <v>10402</v>
      </c>
      <c r="D3990" s="8" t="s">
        <v>21606</v>
      </c>
      <c r="E3990" s="8" t="s">
        <v>10403</v>
      </c>
      <c r="F3990" s="9" t="s">
        <v>21607</v>
      </c>
      <c r="G3990" s="10">
        <v>332.5</v>
      </c>
      <c r="H3990" s="8" t="s">
        <v>21</v>
      </c>
      <c r="I3990" s="11">
        <v>20060405</v>
      </c>
      <c r="J3990" s="11" t="s">
        <v>1226</v>
      </c>
      <c r="K3990" s="12">
        <v>202104</v>
      </c>
      <c r="L3990" s="12">
        <v>202104</v>
      </c>
      <c r="M3990" s="7" t="s">
        <v>12617</v>
      </c>
      <c r="N3990" s="14" t="s">
        <v>186</v>
      </c>
      <c r="O3990" s="38" t="s">
        <v>23275</v>
      </c>
      <c r="P3990" s="7" t="s">
        <v>12617</v>
      </c>
      <c r="Q3990" s="7" t="s">
        <v>12755</v>
      </c>
      <c r="R3990" s="7"/>
      <c r="S3990" s="7" t="s">
        <v>12755</v>
      </c>
      <c r="T3990" s="7" t="s">
        <v>12755</v>
      </c>
      <c r="U3990" s="38" t="s">
        <v>23275</v>
      </c>
      <c r="V3990" s="38" t="s">
        <v>23275</v>
      </c>
      <c r="W3990" s="7" t="s">
        <v>12617</v>
      </c>
      <c r="X3990" s="7" t="s">
        <v>186</v>
      </c>
      <c r="Y3990" s="7" t="s">
        <v>186</v>
      </c>
      <c r="Z3990" s="7" t="s">
        <v>12617</v>
      </c>
      <c r="AA3990" s="7"/>
      <c r="AB3990" s="7" t="s">
        <v>186</v>
      </c>
      <c r="AC3990" s="7" t="s">
        <v>12617</v>
      </c>
      <c r="AD3990" s="38" t="s">
        <v>9464</v>
      </c>
      <c r="AE3990" s="38" t="s">
        <v>9465</v>
      </c>
      <c r="AF3990" s="38" t="s">
        <v>9466</v>
      </c>
      <c r="AG3990" s="38" t="s">
        <v>20940</v>
      </c>
      <c r="AH3990" s="38" t="s">
        <v>13116</v>
      </c>
      <c r="AI3990" s="38" t="s">
        <v>20941</v>
      </c>
      <c r="AJ3990" s="38" t="s">
        <v>20942</v>
      </c>
      <c r="AK3990" s="38" t="s">
        <v>9621</v>
      </c>
      <c r="AL3990" s="38" t="s">
        <v>2058</v>
      </c>
      <c r="AM3990" s="38" t="s">
        <v>10336</v>
      </c>
      <c r="AN3990" s="38" t="s">
        <v>10337</v>
      </c>
    </row>
    <row r="3991" spans="1:40" ht="13.5">
      <c r="A3991" s="5" t="s">
        <v>12586</v>
      </c>
      <c r="B3991" s="14" t="s">
        <v>12619</v>
      </c>
      <c r="C3991" s="8" t="s">
        <v>10404</v>
      </c>
      <c r="D3991" s="8" t="s">
        <v>21608</v>
      </c>
      <c r="E3991" s="8" t="s">
        <v>10405</v>
      </c>
      <c r="F3991" s="9" t="s">
        <v>21609</v>
      </c>
      <c r="G3991" s="10">
        <v>1784.12</v>
      </c>
      <c r="H3991" s="8" t="s">
        <v>10406</v>
      </c>
      <c r="I3991" s="11">
        <v>20121226</v>
      </c>
      <c r="J3991" s="11" t="s">
        <v>1226</v>
      </c>
      <c r="K3991" s="12">
        <v>202104</v>
      </c>
      <c r="L3991" s="12">
        <v>202104</v>
      </c>
      <c r="M3991" s="7" t="s">
        <v>12617</v>
      </c>
      <c r="N3991" s="14" t="s">
        <v>186</v>
      </c>
      <c r="O3991" s="38" t="s">
        <v>23275</v>
      </c>
      <c r="P3991" s="7" t="s">
        <v>12617</v>
      </c>
      <c r="Q3991" s="7" t="s">
        <v>12755</v>
      </c>
      <c r="R3991" s="7"/>
      <c r="S3991" s="7" t="s">
        <v>12755</v>
      </c>
      <c r="T3991" s="7" t="s">
        <v>12755</v>
      </c>
      <c r="U3991" s="38" t="s">
        <v>23275</v>
      </c>
      <c r="V3991" s="38" t="s">
        <v>23275</v>
      </c>
      <c r="W3991" s="7" t="s">
        <v>12617</v>
      </c>
      <c r="X3991" s="7" t="s">
        <v>186</v>
      </c>
      <c r="Y3991" s="7" t="s">
        <v>186</v>
      </c>
      <c r="Z3991" s="7" t="s">
        <v>12617</v>
      </c>
      <c r="AA3991" s="7"/>
      <c r="AB3991" s="7" t="s">
        <v>186</v>
      </c>
      <c r="AC3991" s="7" t="s">
        <v>12617</v>
      </c>
      <c r="AD3991" s="38" t="s">
        <v>9464</v>
      </c>
      <c r="AE3991" s="38" t="s">
        <v>9465</v>
      </c>
      <c r="AF3991" s="38" t="s">
        <v>9466</v>
      </c>
      <c r="AG3991" s="38" t="s">
        <v>20940</v>
      </c>
      <c r="AH3991" s="38" t="s">
        <v>13116</v>
      </c>
      <c r="AI3991" s="38" t="s">
        <v>20941</v>
      </c>
      <c r="AJ3991" s="38" t="s">
        <v>20942</v>
      </c>
      <c r="AK3991" s="38" t="s">
        <v>9621</v>
      </c>
      <c r="AL3991" s="38" t="s">
        <v>2058</v>
      </c>
      <c r="AM3991" s="38" t="s">
        <v>10336</v>
      </c>
      <c r="AN3991" s="38" t="s">
        <v>10337</v>
      </c>
    </row>
    <row r="3992" spans="1:40" ht="13.5">
      <c r="A3992" s="5" t="s">
        <v>12586</v>
      </c>
      <c r="B3992" s="14" t="s">
        <v>12619</v>
      </c>
      <c r="C3992" s="8" t="s">
        <v>10407</v>
      </c>
      <c r="D3992" s="8" t="s">
        <v>21610</v>
      </c>
      <c r="E3992" s="8" t="s">
        <v>10408</v>
      </c>
      <c r="F3992" s="9" t="s">
        <v>21611</v>
      </c>
      <c r="G3992" s="10">
        <v>288.45</v>
      </c>
      <c r="H3992" s="8" t="s">
        <v>10409</v>
      </c>
      <c r="I3992" s="11">
        <v>20161017</v>
      </c>
      <c r="J3992" s="11" t="s">
        <v>1226</v>
      </c>
      <c r="K3992" s="12">
        <v>202104</v>
      </c>
      <c r="L3992" s="12">
        <v>202104</v>
      </c>
      <c r="M3992" s="7" t="s">
        <v>12617</v>
      </c>
      <c r="N3992" s="14" t="s">
        <v>186</v>
      </c>
      <c r="O3992" s="38" t="s">
        <v>23275</v>
      </c>
      <c r="P3992" s="7" t="s">
        <v>12617</v>
      </c>
      <c r="Q3992" s="7" t="s">
        <v>12755</v>
      </c>
      <c r="R3992" s="7"/>
      <c r="S3992" s="7" t="s">
        <v>12755</v>
      </c>
      <c r="T3992" s="7" t="s">
        <v>12755</v>
      </c>
      <c r="U3992" s="38" t="s">
        <v>23275</v>
      </c>
      <c r="V3992" s="38" t="s">
        <v>23275</v>
      </c>
      <c r="W3992" s="7" t="s">
        <v>12617</v>
      </c>
      <c r="X3992" s="7" t="s">
        <v>186</v>
      </c>
      <c r="Y3992" s="7" t="s">
        <v>186</v>
      </c>
      <c r="Z3992" s="7" t="s">
        <v>12617</v>
      </c>
      <c r="AA3992" s="7"/>
      <c r="AB3992" s="7" t="s">
        <v>186</v>
      </c>
      <c r="AC3992" s="7" t="s">
        <v>12617</v>
      </c>
      <c r="AD3992" s="38" t="s">
        <v>9464</v>
      </c>
      <c r="AE3992" s="38" t="s">
        <v>9465</v>
      </c>
      <c r="AF3992" s="38" t="s">
        <v>9466</v>
      </c>
      <c r="AG3992" s="38" t="s">
        <v>20940</v>
      </c>
      <c r="AH3992" s="38" t="s">
        <v>13116</v>
      </c>
      <c r="AI3992" s="38" t="s">
        <v>20941</v>
      </c>
      <c r="AJ3992" s="38" t="s">
        <v>20942</v>
      </c>
      <c r="AK3992" s="38" t="s">
        <v>9621</v>
      </c>
      <c r="AL3992" s="38" t="s">
        <v>2058</v>
      </c>
      <c r="AM3992" s="38" t="s">
        <v>10336</v>
      </c>
      <c r="AN3992" s="38" t="s">
        <v>10337</v>
      </c>
    </row>
    <row r="3993" spans="1:40" ht="13.5">
      <c r="A3993" s="5" t="s">
        <v>12586</v>
      </c>
      <c r="B3993" s="14" t="s">
        <v>12619</v>
      </c>
      <c r="C3993" s="8" t="s">
        <v>10410</v>
      </c>
      <c r="D3993" s="8" t="s">
        <v>21612</v>
      </c>
      <c r="E3993" s="8" t="s">
        <v>10411</v>
      </c>
      <c r="F3993" s="9" t="s">
        <v>21613</v>
      </c>
      <c r="G3993" s="10">
        <v>352.79</v>
      </c>
      <c r="H3993" s="8" t="s">
        <v>10412</v>
      </c>
      <c r="I3993" s="11">
        <v>20121228</v>
      </c>
      <c r="J3993" s="11" t="s">
        <v>1226</v>
      </c>
      <c r="K3993" s="12">
        <v>202104</v>
      </c>
      <c r="L3993" s="12">
        <v>202104</v>
      </c>
      <c r="M3993" s="7" t="s">
        <v>12617</v>
      </c>
      <c r="N3993" s="14" t="s">
        <v>186</v>
      </c>
      <c r="O3993" s="38" t="s">
        <v>23275</v>
      </c>
      <c r="P3993" s="7" t="s">
        <v>12617</v>
      </c>
      <c r="Q3993" s="7" t="s">
        <v>12755</v>
      </c>
      <c r="R3993" s="7"/>
      <c r="S3993" s="7" t="s">
        <v>12755</v>
      </c>
      <c r="T3993" s="7" t="s">
        <v>12755</v>
      </c>
      <c r="U3993" s="38" t="s">
        <v>23275</v>
      </c>
      <c r="V3993" s="38" t="s">
        <v>23275</v>
      </c>
      <c r="W3993" s="7" t="s">
        <v>12617</v>
      </c>
      <c r="X3993" s="7" t="s">
        <v>186</v>
      </c>
      <c r="Y3993" s="7" t="s">
        <v>186</v>
      </c>
      <c r="Z3993" s="7" t="s">
        <v>12617</v>
      </c>
      <c r="AA3993" s="7"/>
      <c r="AB3993" s="7" t="s">
        <v>186</v>
      </c>
      <c r="AC3993" s="7" t="s">
        <v>12617</v>
      </c>
      <c r="AD3993" s="38" t="s">
        <v>9464</v>
      </c>
      <c r="AE3993" s="38" t="s">
        <v>9465</v>
      </c>
      <c r="AF3993" s="38" t="s">
        <v>9466</v>
      </c>
      <c r="AG3993" s="38" t="s">
        <v>20940</v>
      </c>
      <c r="AH3993" s="38" t="s">
        <v>13116</v>
      </c>
      <c r="AI3993" s="38" t="s">
        <v>20941</v>
      </c>
      <c r="AJ3993" s="38" t="s">
        <v>20942</v>
      </c>
      <c r="AK3993" s="38" t="s">
        <v>9621</v>
      </c>
      <c r="AL3993" s="38" t="s">
        <v>2058</v>
      </c>
      <c r="AM3993" s="38" t="s">
        <v>10336</v>
      </c>
      <c r="AN3993" s="38" t="s">
        <v>10337</v>
      </c>
    </row>
    <row r="3994" spans="1:40" ht="13.5">
      <c r="A3994" s="5" t="s">
        <v>12586</v>
      </c>
      <c r="B3994" s="14" t="s">
        <v>12619</v>
      </c>
      <c r="C3994" s="8" t="s">
        <v>10413</v>
      </c>
      <c r="D3994" s="8" t="s">
        <v>21614</v>
      </c>
      <c r="E3994" s="8" t="s">
        <v>10414</v>
      </c>
      <c r="F3994" s="9" t="s">
        <v>21615</v>
      </c>
      <c r="G3994" s="10">
        <v>336.52</v>
      </c>
      <c r="H3994" s="8" t="s">
        <v>21</v>
      </c>
      <c r="I3994" s="11">
        <v>20100823</v>
      </c>
      <c r="J3994" s="11" t="s">
        <v>1226</v>
      </c>
      <c r="K3994" s="12">
        <v>202104</v>
      </c>
      <c r="L3994" s="12">
        <v>202104</v>
      </c>
      <c r="M3994" s="7" t="s">
        <v>12617</v>
      </c>
      <c r="N3994" s="14" t="s">
        <v>186</v>
      </c>
      <c r="O3994" s="38" t="s">
        <v>23275</v>
      </c>
      <c r="P3994" s="7" t="s">
        <v>12617</v>
      </c>
      <c r="Q3994" s="7" t="s">
        <v>12755</v>
      </c>
      <c r="R3994" s="7"/>
      <c r="S3994" s="7" t="s">
        <v>12755</v>
      </c>
      <c r="T3994" s="7" t="s">
        <v>12755</v>
      </c>
      <c r="U3994" s="38" t="s">
        <v>23275</v>
      </c>
      <c r="V3994" s="38" t="s">
        <v>23275</v>
      </c>
      <c r="W3994" s="7" t="s">
        <v>12617</v>
      </c>
      <c r="X3994" s="7" t="s">
        <v>186</v>
      </c>
      <c r="Y3994" s="7" t="s">
        <v>186</v>
      </c>
      <c r="Z3994" s="7" t="s">
        <v>12617</v>
      </c>
      <c r="AA3994" s="7"/>
      <c r="AB3994" s="7" t="s">
        <v>186</v>
      </c>
      <c r="AC3994" s="7" t="s">
        <v>12617</v>
      </c>
      <c r="AD3994" s="38" t="s">
        <v>9464</v>
      </c>
      <c r="AE3994" s="38" t="s">
        <v>9465</v>
      </c>
      <c r="AF3994" s="38" t="s">
        <v>9466</v>
      </c>
      <c r="AG3994" s="38" t="s">
        <v>20940</v>
      </c>
      <c r="AH3994" s="38" t="s">
        <v>13116</v>
      </c>
      <c r="AI3994" s="38" t="s">
        <v>20941</v>
      </c>
      <c r="AJ3994" s="38" t="s">
        <v>20942</v>
      </c>
      <c r="AK3994" s="38" t="s">
        <v>9621</v>
      </c>
      <c r="AL3994" s="38" t="s">
        <v>2058</v>
      </c>
      <c r="AM3994" s="38" t="s">
        <v>10336</v>
      </c>
      <c r="AN3994" s="38" t="s">
        <v>10337</v>
      </c>
    </row>
    <row r="3995" spans="1:40" ht="13.5">
      <c r="A3995" s="5" t="s">
        <v>12586</v>
      </c>
      <c r="B3995" s="14" t="s">
        <v>12619</v>
      </c>
      <c r="C3995" s="8" t="s">
        <v>10415</v>
      </c>
      <c r="D3995" s="8" t="s">
        <v>21616</v>
      </c>
      <c r="E3995" s="8" t="s">
        <v>10416</v>
      </c>
      <c r="F3995" s="9" t="s">
        <v>21617</v>
      </c>
      <c r="G3995" s="10">
        <v>349.2</v>
      </c>
      <c r="H3995" s="8" t="s">
        <v>1749</v>
      </c>
      <c r="I3995" s="11">
        <v>20080627</v>
      </c>
      <c r="J3995" s="11" t="s">
        <v>1226</v>
      </c>
      <c r="K3995" s="12">
        <v>202104</v>
      </c>
      <c r="L3995" s="12">
        <v>202104</v>
      </c>
      <c r="M3995" s="7" t="s">
        <v>12617</v>
      </c>
      <c r="N3995" s="14" t="s">
        <v>186</v>
      </c>
      <c r="O3995" s="38" t="s">
        <v>23275</v>
      </c>
      <c r="P3995" s="7" t="s">
        <v>12617</v>
      </c>
      <c r="Q3995" s="7" t="s">
        <v>12755</v>
      </c>
      <c r="R3995" s="7"/>
      <c r="S3995" s="7" t="s">
        <v>12755</v>
      </c>
      <c r="T3995" s="7" t="s">
        <v>12755</v>
      </c>
      <c r="U3995" s="38" t="s">
        <v>23275</v>
      </c>
      <c r="V3995" s="38" t="s">
        <v>23275</v>
      </c>
      <c r="W3995" s="7" t="s">
        <v>12617</v>
      </c>
      <c r="X3995" s="7" t="s">
        <v>186</v>
      </c>
      <c r="Y3995" s="7" t="s">
        <v>186</v>
      </c>
      <c r="Z3995" s="7" t="s">
        <v>12617</v>
      </c>
      <c r="AA3995" s="7"/>
      <c r="AB3995" s="7" t="s">
        <v>186</v>
      </c>
      <c r="AC3995" s="7" t="s">
        <v>12617</v>
      </c>
      <c r="AD3995" s="38" t="s">
        <v>9464</v>
      </c>
      <c r="AE3995" s="38" t="s">
        <v>9465</v>
      </c>
      <c r="AF3995" s="38" t="s">
        <v>9466</v>
      </c>
      <c r="AG3995" s="38" t="s">
        <v>20940</v>
      </c>
      <c r="AH3995" s="38" t="s">
        <v>13116</v>
      </c>
      <c r="AI3995" s="38" t="s">
        <v>20941</v>
      </c>
      <c r="AJ3995" s="38" t="s">
        <v>20942</v>
      </c>
      <c r="AK3995" s="38" t="s">
        <v>9621</v>
      </c>
      <c r="AL3995" s="38" t="s">
        <v>2058</v>
      </c>
      <c r="AM3995" s="38" t="s">
        <v>10336</v>
      </c>
      <c r="AN3995" s="38" t="s">
        <v>10337</v>
      </c>
    </row>
    <row r="3996" spans="1:40" ht="13.5">
      <c r="A3996" s="5" t="s">
        <v>12586</v>
      </c>
      <c r="B3996" s="14" t="s">
        <v>12619</v>
      </c>
      <c r="C3996" s="8" t="s">
        <v>10417</v>
      </c>
      <c r="D3996" s="8" t="s">
        <v>21618</v>
      </c>
      <c r="E3996" s="8" t="s">
        <v>10418</v>
      </c>
      <c r="F3996" s="9" t="s">
        <v>21619</v>
      </c>
      <c r="G3996" s="10">
        <v>116.6</v>
      </c>
      <c r="H3996" s="8" t="s">
        <v>896</v>
      </c>
      <c r="I3996" s="11">
        <v>20111028</v>
      </c>
      <c r="J3996" s="11" t="s">
        <v>1226</v>
      </c>
      <c r="K3996" s="12">
        <v>202104</v>
      </c>
      <c r="L3996" s="12">
        <v>202104</v>
      </c>
      <c r="M3996" s="7" t="s">
        <v>12617</v>
      </c>
      <c r="N3996" s="14" t="s">
        <v>186</v>
      </c>
      <c r="O3996" s="38" t="s">
        <v>23275</v>
      </c>
      <c r="P3996" s="7" t="s">
        <v>12617</v>
      </c>
      <c r="Q3996" s="7" t="s">
        <v>12755</v>
      </c>
      <c r="R3996" s="7"/>
      <c r="S3996" s="7" t="s">
        <v>12755</v>
      </c>
      <c r="T3996" s="7" t="s">
        <v>12755</v>
      </c>
      <c r="U3996" s="38" t="s">
        <v>23275</v>
      </c>
      <c r="V3996" s="38" t="s">
        <v>23275</v>
      </c>
      <c r="W3996" s="7" t="s">
        <v>12617</v>
      </c>
      <c r="X3996" s="7" t="s">
        <v>186</v>
      </c>
      <c r="Y3996" s="7" t="s">
        <v>186</v>
      </c>
      <c r="Z3996" s="7" t="s">
        <v>12617</v>
      </c>
      <c r="AA3996" s="7"/>
      <c r="AB3996" s="7" t="s">
        <v>186</v>
      </c>
      <c r="AC3996" s="7" t="s">
        <v>12617</v>
      </c>
      <c r="AD3996" s="38" t="s">
        <v>9464</v>
      </c>
      <c r="AE3996" s="38" t="s">
        <v>9465</v>
      </c>
      <c r="AF3996" s="38" t="s">
        <v>9466</v>
      </c>
      <c r="AG3996" s="38" t="s">
        <v>20940</v>
      </c>
      <c r="AH3996" s="38" t="s">
        <v>13116</v>
      </c>
      <c r="AI3996" s="38" t="s">
        <v>20941</v>
      </c>
      <c r="AJ3996" s="38" t="s">
        <v>20942</v>
      </c>
      <c r="AK3996" s="38" t="s">
        <v>9621</v>
      </c>
      <c r="AL3996" s="38" t="s">
        <v>2058</v>
      </c>
      <c r="AM3996" s="38" t="s">
        <v>10336</v>
      </c>
      <c r="AN3996" s="38" t="s">
        <v>10337</v>
      </c>
    </row>
    <row r="3997" spans="1:40" ht="13.5">
      <c r="A3997" s="5" t="s">
        <v>12586</v>
      </c>
      <c r="B3997" s="14" t="s">
        <v>12619</v>
      </c>
      <c r="C3997" s="8" t="s">
        <v>10419</v>
      </c>
      <c r="D3997" s="8" t="s">
        <v>21620</v>
      </c>
      <c r="E3997" s="8" t="s">
        <v>10420</v>
      </c>
      <c r="F3997" s="9" t="s">
        <v>21621</v>
      </c>
      <c r="G3997" s="10">
        <v>1775.01</v>
      </c>
      <c r="H3997" s="8" t="s">
        <v>3359</v>
      </c>
      <c r="I3997" s="11">
        <v>19971206</v>
      </c>
      <c r="J3997" s="11">
        <v>19971206</v>
      </c>
      <c r="K3997" s="12">
        <v>202104</v>
      </c>
      <c r="L3997" s="12">
        <v>202103</v>
      </c>
      <c r="M3997" s="7" t="s">
        <v>12642</v>
      </c>
      <c r="N3997" s="14" t="s">
        <v>6</v>
      </c>
      <c r="O3997" s="38" t="s">
        <v>23275</v>
      </c>
      <c r="P3997" s="7" t="s">
        <v>12617</v>
      </c>
      <c r="Q3997" s="7" t="s">
        <v>12617</v>
      </c>
      <c r="R3997" s="7"/>
      <c r="S3997" s="7"/>
      <c r="T3997" s="7" t="s">
        <v>12617</v>
      </c>
      <c r="U3997" s="38" t="s">
        <v>23275</v>
      </c>
      <c r="V3997" s="38" t="s">
        <v>23275</v>
      </c>
      <c r="W3997" s="7"/>
      <c r="X3997" s="7"/>
      <c r="Y3997" s="7" t="s">
        <v>6</v>
      </c>
      <c r="Z3997" s="7"/>
      <c r="AA3997" s="7"/>
      <c r="AB3997" s="7" t="s">
        <v>6</v>
      </c>
      <c r="AC3997" s="7" t="s">
        <v>12617</v>
      </c>
      <c r="AD3997" s="38" t="s">
        <v>9464</v>
      </c>
      <c r="AE3997" s="38" t="s">
        <v>9465</v>
      </c>
      <c r="AF3997" s="38" t="s">
        <v>9466</v>
      </c>
      <c r="AG3997" s="38" t="s">
        <v>21072</v>
      </c>
      <c r="AH3997" s="38" t="s">
        <v>15410</v>
      </c>
      <c r="AI3997" s="38" t="s">
        <v>21073</v>
      </c>
      <c r="AJ3997" s="38" t="s">
        <v>21074</v>
      </c>
      <c r="AK3997" s="38" t="s">
        <v>9783</v>
      </c>
      <c r="AL3997" s="38" t="s">
        <v>10421</v>
      </c>
      <c r="AM3997" s="38" t="s">
        <v>10422</v>
      </c>
      <c r="AN3997" s="38" t="s">
        <v>10423</v>
      </c>
    </row>
    <row r="3998" spans="1:40" ht="13.5">
      <c r="A3998" s="5" t="s">
        <v>12586</v>
      </c>
      <c r="B3998" s="14" t="s">
        <v>12619</v>
      </c>
      <c r="C3998" s="8" t="s">
        <v>10424</v>
      </c>
      <c r="D3998" s="8" t="s">
        <v>21622</v>
      </c>
      <c r="E3998" s="8" t="s">
        <v>10425</v>
      </c>
      <c r="F3998" s="9" t="s">
        <v>21623</v>
      </c>
      <c r="G3998" s="10">
        <v>453.7</v>
      </c>
      <c r="H3998" s="8" t="s">
        <v>10426</v>
      </c>
      <c r="I3998" s="11">
        <v>20060106</v>
      </c>
      <c r="J3998" s="11">
        <v>20060106</v>
      </c>
      <c r="K3998" s="12">
        <v>202104</v>
      </c>
      <c r="L3998" s="12">
        <v>202103</v>
      </c>
      <c r="M3998" s="7" t="s">
        <v>12617</v>
      </c>
      <c r="N3998" s="14" t="s">
        <v>6</v>
      </c>
      <c r="O3998" s="38" t="s">
        <v>23275</v>
      </c>
      <c r="P3998" s="7" t="s">
        <v>12617</v>
      </c>
      <c r="Q3998" s="7" t="s">
        <v>12617</v>
      </c>
      <c r="R3998" s="7"/>
      <c r="S3998" s="7"/>
      <c r="T3998" s="7" t="s">
        <v>12617</v>
      </c>
      <c r="U3998" s="38" t="s">
        <v>23275</v>
      </c>
      <c r="V3998" s="38" t="s">
        <v>23275</v>
      </c>
      <c r="W3998" s="7"/>
      <c r="X3998" s="7"/>
      <c r="Y3998" s="7" t="s">
        <v>6</v>
      </c>
      <c r="Z3998" s="7"/>
      <c r="AA3998" s="7"/>
      <c r="AB3998" s="7" t="s">
        <v>6</v>
      </c>
      <c r="AC3998" s="7" t="s">
        <v>12617</v>
      </c>
      <c r="AD3998" s="38" t="s">
        <v>9464</v>
      </c>
      <c r="AE3998" s="38" t="s">
        <v>9465</v>
      </c>
      <c r="AF3998" s="38" t="s">
        <v>9466</v>
      </c>
      <c r="AG3998" s="38" t="s">
        <v>21072</v>
      </c>
      <c r="AH3998" s="38" t="s">
        <v>15410</v>
      </c>
      <c r="AI3998" s="38" t="s">
        <v>21073</v>
      </c>
      <c r="AJ3998" s="38" t="s">
        <v>21074</v>
      </c>
      <c r="AK3998" s="38" t="s">
        <v>9783</v>
      </c>
      <c r="AL3998" s="38" t="s">
        <v>10421</v>
      </c>
      <c r="AM3998" s="38" t="s">
        <v>10422</v>
      </c>
      <c r="AN3998" s="38" t="s">
        <v>10423</v>
      </c>
    </row>
    <row r="3999" spans="1:40" ht="13.5">
      <c r="A3999" s="5" t="s">
        <v>12586</v>
      </c>
      <c r="B3999" s="14" t="s">
        <v>12619</v>
      </c>
      <c r="C3999" s="8" t="s">
        <v>10427</v>
      </c>
      <c r="D3999" s="8" t="s">
        <v>21624</v>
      </c>
      <c r="E3999" s="8" t="s">
        <v>10428</v>
      </c>
      <c r="F3999" s="9" t="s">
        <v>21625</v>
      </c>
      <c r="G3999" s="10">
        <v>317.02999999999997</v>
      </c>
      <c r="H3999" s="8" t="s">
        <v>10426</v>
      </c>
      <c r="I3999" s="11">
        <v>20100205</v>
      </c>
      <c r="J3999" s="11">
        <v>20100205</v>
      </c>
      <c r="K3999" s="12">
        <v>202104</v>
      </c>
      <c r="L3999" s="12">
        <v>202103</v>
      </c>
      <c r="M3999" s="7" t="s">
        <v>12617</v>
      </c>
      <c r="N3999" s="14" t="s">
        <v>6</v>
      </c>
      <c r="O3999" s="38" t="s">
        <v>23275</v>
      </c>
      <c r="P3999" s="7" t="s">
        <v>12617</v>
      </c>
      <c r="Q3999" s="7" t="s">
        <v>12617</v>
      </c>
      <c r="R3999" s="7"/>
      <c r="S3999" s="7"/>
      <c r="T3999" s="7" t="s">
        <v>12617</v>
      </c>
      <c r="U3999" s="38" t="s">
        <v>23275</v>
      </c>
      <c r="V3999" s="38" t="s">
        <v>23275</v>
      </c>
      <c r="W3999" s="7"/>
      <c r="X3999" s="7"/>
      <c r="Y3999" s="7" t="s">
        <v>6</v>
      </c>
      <c r="Z3999" s="7"/>
      <c r="AA3999" s="7"/>
      <c r="AB3999" s="7" t="s">
        <v>6</v>
      </c>
      <c r="AC3999" s="7" t="s">
        <v>12617</v>
      </c>
      <c r="AD3999" s="38" t="s">
        <v>9464</v>
      </c>
      <c r="AE3999" s="38" t="s">
        <v>9465</v>
      </c>
      <c r="AF3999" s="38" t="s">
        <v>9466</v>
      </c>
      <c r="AG3999" s="38" t="s">
        <v>21072</v>
      </c>
      <c r="AH3999" s="38" t="s">
        <v>15410</v>
      </c>
      <c r="AI3999" s="38" t="s">
        <v>21073</v>
      </c>
      <c r="AJ3999" s="38" t="s">
        <v>21074</v>
      </c>
      <c r="AK3999" s="38" t="s">
        <v>9783</v>
      </c>
      <c r="AL3999" s="38" t="s">
        <v>10421</v>
      </c>
      <c r="AM3999" s="38" t="s">
        <v>10422</v>
      </c>
      <c r="AN3999" s="38" t="s">
        <v>10423</v>
      </c>
    </row>
    <row r="4000" spans="1:40" ht="13.5">
      <c r="A4000" s="5" t="s">
        <v>12586</v>
      </c>
      <c r="B4000" s="14" t="s">
        <v>12619</v>
      </c>
      <c r="C4000" s="8" t="s">
        <v>10429</v>
      </c>
      <c r="D4000" s="8" t="s">
        <v>21626</v>
      </c>
      <c r="E4000" s="8" t="s">
        <v>10430</v>
      </c>
      <c r="F4000" s="9" t="s">
        <v>21627</v>
      </c>
      <c r="G4000" s="10">
        <v>153</v>
      </c>
      <c r="H4000" s="8" t="s">
        <v>10426</v>
      </c>
      <c r="I4000" s="11">
        <v>2012</v>
      </c>
      <c r="J4000" s="11">
        <v>2012</v>
      </c>
      <c r="K4000" s="12">
        <v>202104</v>
      </c>
      <c r="L4000" s="12">
        <v>202103</v>
      </c>
      <c r="M4000" s="7" t="s">
        <v>12617</v>
      </c>
      <c r="N4000" s="14" t="s">
        <v>6</v>
      </c>
      <c r="O4000" s="38" t="s">
        <v>23275</v>
      </c>
      <c r="P4000" s="7" t="s">
        <v>12617</v>
      </c>
      <c r="Q4000" s="7" t="s">
        <v>12617</v>
      </c>
      <c r="R4000" s="7"/>
      <c r="S4000" s="7"/>
      <c r="T4000" s="7" t="s">
        <v>12617</v>
      </c>
      <c r="U4000" s="38" t="s">
        <v>23275</v>
      </c>
      <c r="V4000" s="38" t="s">
        <v>23275</v>
      </c>
      <c r="W4000" s="7"/>
      <c r="X4000" s="7"/>
      <c r="Y4000" s="7" t="s">
        <v>6</v>
      </c>
      <c r="Z4000" s="7"/>
      <c r="AA4000" s="7"/>
      <c r="AB4000" s="7" t="s">
        <v>6</v>
      </c>
      <c r="AC4000" s="7" t="s">
        <v>12617</v>
      </c>
      <c r="AD4000" s="38" t="s">
        <v>9464</v>
      </c>
      <c r="AE4000" s="38" t="s">
        <v>9465</v>
      </c>
      <c r="AF4000" s="38" t="s">
        <v>9466</v>
      </c>
      <c r="AG4000" s="38" t="s">
        <v>21072</v>
      </c>
      <c r="AH4000" s="38" t="s">
        <v>15410</v>
      </c>
      <c r="AI4000" s="38" t="s">
        <v>21073</v>
      </c>
      <c r="AJ4000" s="38" t="s">
        <v>21074</v>
      </c>
      <c r="AK4000" s="38" t="s">
        <v>9783</v>
      </c>
      <c r="AL4000" s="38" t="s">
        <v>10421</v>
      </c>
      <c r="AM4000" s="38" t="s">
        <v>10422</v>
      </c>
      <c r="AN4000" s="38" t="s">
        <v>10423</v>
      </c>
    </row>
    <row r="4001" spans="1:40" ht="13.5">
      <c r="A4001" s="5" t="s">
        <v>12586</v>
      </c>
      <c r="B4001" s="14" t="s">
        <v>12619</v>
      </c>
      <c r="C4001" s="8" t="s">
        <v>10431</v>
      </c>
      <c r="D4001" s="8" t="s">
        <v>21628</v>
      </c>
      <c r="E4001" s="8" t="s">
        <v>8670</v>
      </c>
      <c r="F4001" s="9" t="s">
        <v>21629</v>
      </c>
      <c r="G4001" s="10">
        <v>342.69</v>
      </c>
      <c r="H4001" s="8" t="s">
        <v>10426</v>
      </c>
      <c r="I4001" s="11">
        <v>20110330</v>
      </c>
      <c r="J4001" s="11">
        <v>20110330</v>
      </c>
      <c r="K4001" s="12">
        <v>202104</v>
      </c>
      <c r="L4001" s="12">
        <v>202103</v>
      </c>
      <c r="M4001" s="7" t="s">
        <v>12617</v>
      </c>
      <c r="N4001" s="14" t="s">
        <v>6</v>
      </c>
      <c r="O4001" s="38" t="s">
        <v>23275</v>
      </c>
      <c r="P4001" s="7" t="s">
        <v>12617</v>
      </c>
      <c r="Q4001" s="7" t="s">
        <v>12617</v>
      </c>
      <c r="R4001" s="7"/>
      <c r="S4001" s="7"/>
      <c r="T4001" s="7" t="s">
        <v>12617</v>
      </c>
      <c r="U4001" s="38" t="s">
        <v>23275</v>
      </c>
      <c r="V4001" s="38" t="s">
        <v>23275</v>
      </c>
      <c r="W4001" s="7"/>
      <c r="X4001" s="7"/>
      <c r="Y4001" s="7" t="s">
        <v>6</v>
      </c>
      <c r="Z4001" s="7"/>
      <c r="AA4001" s="7"/>
      <c r="AB4001" s="7" t="s">
        <v>6</v>
      </c>
      <c r="AC4001" s="7" t="s">
        <v>12617</v>
      </c>
      <c r="AD4001" s="38" t="s">
        <v>9464</v>
      </c>
      <c r="AE4001" s="38" t="s">
        <v>9465</v>
      </c>
      <c r="AF4001" s="38" t="s">
        <v>9466</v>
      </c>
      <c r="AG4001" s="38" t="s">
        <v>21072</v>
      </c>
      <c r="AH4001" s="38" t="s">
        <v>15410</v>
      </c>
      <c r="AI4001" s="38" t="s">
        <v>21073</v>
      </c>
      <c r="AJ4001" s="38" t="s">
        <v>21074</v>
      </c>
      <c r="AK4001" s="38" t="s">
        <v>9783</v>
      </c>
      <c r="AL4001" s="38" t="s">
        <v>10421</v>
      </c>
      <c r="AM4001" s="38" t="s">
        <v>10422</v>
      </c>
      <c r="AN4001" s="38" t="s">
        <v>10423</v>
      </c>
    </row>
    <row r="4002" spans="1:40" ht="13.5">
      <c r="A4002" s="5" t="s">
        <v>12586</v>
      </c>
      <c r="B4002" s="14" t="s">
        <v>12619</v>
      </c>
      <c r="C4002" s="8" t="s">
        <v>10432</v>
      </c>
      <c r="D4002" s="8" t="s">
        <v>21630</v>
      </c>
      <c r="E4002" s="8" t="s">
        <v>10433</v>
      </c>
      <c r="F4002" s="9" t="s">
        <v>21631</v>
      </c>
      <c r="G4002" s="10">
        <v>66.3</v>
      </c>
      <c r="H4002" s="8" t="s">
        <v>10426</v>
      </c>
      <c r="I4002" s="11">
        <v>1983</v>
      </c>
      <c r="J4002" s="11">
        <v>1983</v>
      </c>
      <c r="K4002" s="12">
        <v>202104</v>
      </c>
      <c r="L4002" s="12">
        <v>202103</v>
      </c>
      <c r="M4002" s="7" t="s">
        <v>12617</v>
      </c>
      <c r="N4002" s="14" t="s">
        <v>6</v>
      </c>
      <c r="O4002" s="38" t="s">
        <v>23275</v>
      </c>
      <c r="P4002" s="7" t="s">
        <v>12617</v>
      </c>
      <c r="Q4002" s="7" t="s">
        <v>12617</v>
      </c>
      <c r="R4002" s="7"/>
      <c r="S4002" s="7"/>
      <c r="T4002" s="7" t="s">
        <v>12617</v>
      </c>
      <c r="U4002" s="38" t="s">
        <v>23275</v>
      </c>
      <c r="V4002" s="38" t="s">
        <v>23275</v>
      </c>
      <c r="W4002" s="7"/>
      <c r="X4002" s="7"/>
      <c r="Y4002" s="7" t="s">
        <v>6</v>
      </c>
      <c r="Z4002" s="7"/>
      <c r="AA4002" s="7"/>
      <c r="AB4002" s="7" t="s">
        <v>6</v>
      </c>
      <c r="AC4002" s="7" t="s">
        <v>12617</v>
      </c>
      <c r="AD4002" s="38" t="s">
        <v>9464</v>
      </c>
      <c r="AE4002" s="38" t="s">
        <v>9465</v>
      </c>
      <c r="AF4002" s="38" t="s">
        <v>9466</v>
      </c>
      <c r="AG4002" s="38" t="s">
        <v>21072</v>
      </c>
      <c r="AH4002" s="38" t="s">
        <v>15410</v>
      </c>
      <c r="AI4002" s="38" t="s">
        <v>21073</v>
      </c>
      <c r="AJ4002" s="38" t="s">
        <v>21074</v>
      </c>
      <c r="AK4002" s="38" t="s">
        <v>9783</v>
      </c>
      <c r="AL4002" s="38" t="s">
        <v>10421</v>
      </c>
      <c r="AM4002" s="38" t="s">
        <v>10422</v>
      </c>
      <c r="AN4002" s="38" t="s">
        <v>10423</v>
      </c>
    </row>
    <row r="4003" spans="1:40" ht="13.5">
      <c r="A4003" s="5" t="s">
        <v>12586</v>
      </c>
      <c r="B4003" s="14" t="s">
        <v>12619</v>
      </c>
      <c r="C4003" s="8" t="s">
        <v>10434</v>
      </c>
      <c r="D4003" s="8" t="s">
        <v>21632</v>
      </c>
      <c r="E4003" s="8" t="s">
        <v>10435</v>
      </c>
      <c r="F4003" s="9" t="s">
        <v>21633</v>
      </c>
      <c r="G4003" s="10">
        <v>151.77000000000001</v>
      </c>
      <c r="H4003" s="8" t="s">
        <v>10426</v>
      </c>
      <c r="I4003" s="11">
        <v>20100811</v>
      </c>
      <c r="J4003" s="11">
        <v>20100811</v>
      </c>
      <c r="K4003" s="12">
        <v>202104</v>
      </c>
      <c r="L4003" s="12">
        <v>202103</v>
      </c>
      <c r="M4003" s="7" t="s">
        <v>12617</v>
      </c>
      <c r="N4003" s="14" t="s">
        <v>6</v>
      </c>
      <c r="O4003" s="38" t="s">
        <v>23275</v>
      </c>
      <c r="P4003" s="7" t="s">
        <v>12617</v>
      </c>
      <c r="Q4003" s="7" t="s">
        <v>12617</v>
      </c>
      <c r="R4003" s="7"/>
      <c r="S4003" s="7"/>
      <c r="T4003" s="7" t="s">
        <v>12617</v>
      </c>
      <c r="U4003" s="38" t="s">
        <v>23275</v>
      </c>
      <c r="V4003" s="38" t="s">
        <v>23275</v>
      </c>
      <c r="W4003" s="7"/>
      <c r="X4003" s="7"/>
      <c r="Y4003" s="7" t="s">
        <v>6</v>
      </c>
      <c r="Z4003" s="7"/>
      <c r="AA4003" s="7"/>
      <c r="AB4003" s="7" t="s">
        <v>6</v>
      </c>
      <c r="AC4003" s="7" t="s">
        <v>12617</v>
      </c>
      <c r="AD4003" s="38" t="s">
        <v>9464</v>
      </c>
      <c r="AE4003" s="38" t="s">
        <v>9465</v>
      </c>
      <c r="AF4003" s="38" t="s">
        <v>9466</v>
      </c>
      <c r="AG4003" s="38" t="s">
        <v>21072</v>
      </c>
      <c r="AH4003" s="38" t="s">
        <v>15410</v>
      </c>
      <c r="AI4003" s="38" t="s">
        <v>21073</v>
      </c>
      <c r="AJ4003" s="38" t="s">
        <v>21074</v>
      </c>
      <c r="AK4003" s="38" t="s">
        <v>9783</v>
      </c>
      <c r="AL4003" s="38" t="s">
        <v>10421</v>
      </c>
      <c r="AM4003" s="38" t="s">
        <v>10422</v>
      </c>
      <c r="AN4003" s="38" t="s">
        <v>10423</v>
      </c>
    </row>
    <row r="4004" spans="1:40" ht="13.5">
      <c r="A4004" s="5" t="s">
        <v>12586</v>
      </c>
      <c r="B4004" s="14" t="s">
        <v>12619</v>
      </c>
      <c r="C4004" s="8" t="s">
        <v>10436</v>
      </c>
      <c r="D4004" s="8" t="s">
        <v>21634</v>
      </c>
      <c r="E4004" s="8" t="s">
        <v>10437</v>
      </c>
      <c r="F4004" s="9" t="s">
        <v>21635</v>
      </c>
      <c r="G4004" s="10">
        <v>145.80000000000001</v>
      </c>
      <c r="H4004" s="8" t="s">
        <v>10426</v>
      </c>
      <c r="I4004" s="11">
        <v>20060222</v>
      </c>
      <c r="J4004" s="11">
        <v>20060222</v>
      </c>
      <c r="K4004" s="12">
        <v>202104</v>
      </c>
      <c r="L4004" s="12">
        <v>202103</v>
      </c>
      <c r="M4004" s="7" t="s">
        <v>12617</v>
      </c>
      <c r="N4004" s="14" t="s">
        <v>6</v>
      </c>
      <c r="O4004" s="38" t="s">
        <v>23275</v>
      </c>
      <c r="P4004" s="7" t="s">
        <v>12617</v>
      </c>
      <c r="Q4004" s="7" t="s">
        <v>12617</v>
      </c>
      <c r="R4004" s="7"/>
      <c r="S4004" s="7"/>
      <c r="T4004" s="7" t="s">
        <v>12617</v>
      </c>
      <c r="U4004" s="38" t="s">
        <v>23275</v>
      </c>
      <c r="V4004" s="38" t="s">
        <v>23275</v>
      </c>
      <c r="W4004" s="7"/>
      <c r="X4004" s="7"/>
      <c r="Y4004" s="7" t="s">
        <v>6</v>
      </c>
      <c r="Z4004" s="7"/>
      <c r="AA4004" s="7"/>
      <c r="AB4004" s="7" t="s">
        <v>6</v>
      </c>
      <c r="AC4004" s="7" t="s">
        <v>12617</v>
      </c>
      <c r="AD4004" s="38" t="s">
        <v>9464</v>
      </c>
      <c r="AE4004" s="38" t="s">
        <v>9465</v>
      </c>
      <c r="AF4004" s="38" t="s">
        <v>9466</v>
      </c>
      <c r="AG4004" s="38" t="s">
        <v>21072</v>
      </c>
      <c r="AH4004" s="38" t="s">
        <v>15410</v>
      </c>
      <c r="AI4004" s="38" t="s">
        <v>21073</v>
      </c>
      <c r="AJ4004" s="38" t="s">
        <v>21074</v>
      </c>
      <c r="AK4004" s="38" t="s">
        <v>9783</v>
      </c>
      <c r="AL4004" s="38" t="s">
        <v>10421</v>
      </c>
      <c r="AM4004" s="38" t="s">
        <v>10422</v>
      </c>
      <c r="AN4004" s="38" t="s">
        <v>10423</v>
      </c>
    </row>
    <row r="4005" spans="1:40" ht="13.5">
      <c r="A4005" s="5" t="s">
        <v>12586</v>
      </c>
      <c r="B4005" s="14" t="s">
        <v>12619</v>
      </c>
      <c r="C4005" s="8" t="s">
        <v>10438</v>
      </c>
      <c r="D4005" s="8" t="s">
        <v>21636</v>
      </c>
      <c r="E4005" s="8" t="s">
        <v>10439</v>
      </c>
      <c r="F4005" s="9" t="s">
        <v>21637</v>
      </c>
      <c r="G4005" s="10">
        <v>154.66999999999999</v>
      </c>
      <c r="H4005" s="8" t="s">
        <v>10426</v>
      </c>
      <c r="I4005" s="11">
        <v>2013</v>
      </c>
      <c r="J4005" s="11">
        <v>2013</v>
      </c>
      <c r="K4005" s="12">
        <v>202104</v>
      </c>
      <c r="L4005" s="12">
        <v>202103</v>
      </c>
      <c r="M4005" s="7" t="s">
        <v>12617</v>
      </c>
      <c r="N4005" s="14" t="s">
        <v>6</v>
      </c>
      <c r="O4005" s="38" t="s">
        <v>23275</v>
      </c>
      <c r="P4005" s="7" t="s">
        <v>12617</v>
      </c>
      <c r="Q4005" s="7" t="s">
        <v>12617</v>
      </c>
      <c r="R4005" s="7"/>
      <c r="S4005" s="7"/>
      <c r="T4005" s="7" t="s">
        <v>12617</v>
      </c>
      <c r="U4005" s="38" t="s">
        <v>23275</v>
      </c>
      <c r="V4005" s="38" t="s">
        <v>23275</v>
      </c>
      <c r="W4005" s="7"/>
      <c r="X4005" s="7"/>
      <c r="Y4005" s="7" t="s">
        <v>6</v>
      </c>
      <c r="Z4005" s="7"/>
      <c r="AA4005" s="7"/>
      <c r="AB4005" s="7" t="s">
        <v>6</v>
      </c>
      <c r="AC4005" s="7" t="s">
        <v>12617</v>
      </c>
      <c r="AD4005" s="38" t="s">
        <v>9464</v>
      </c>
      <c r="AE4005" s="38" t="s">
        <v>9465</v>
      </c>
      <c r="AF4005" s="38" t="s">
        <v>9466</v>
      </c>
      <c r="AG4005" s="38" t="s">
        <v>21072</v>
      </c>
      <c r="AH4005" s="38" t="s">
        <v>15410</v>
      </c>
      <c r="AI4005" s="38" t="s">
        <v>21073</v>
      </c>
      <c r="AJ4005" s="38" t="s">
        <v>21074</v>
      </c>
      <c r="AK4005" s="38" t="s">
        <v>9783</v>
      </c>
      <c r="AL4005" s="38" t="s">
        <v>10421</v>
      </c>
      <c r="AM4005" s="38" t="s">
        <v>10422</v>
      </c>
      <c r="AN4005" s="38" t="s">
        <v>10423</v>
      </c>
    </row>
    <row r="4006" spans="1:40" ht="13.5">
      <c r="A4006" s="5" t="s">
        <v>12586</v>
      </c>
      <c r="B4006" s="14" t="s">
        <v>12619</v>
      </c>
      <c r="C4006" s="8" t="s">
        <v>10440</v>
      </c>
      <c r="D4006" s="8" t="s">
        <v>21638</v>
      </c>
      <c r="E4006" s="8" t="s">
        <v>10441</v>
      </c>
      <c r="F4006" s="9" t="s">
        <v>21639</v>
      </c>
      <c r="G4006" s="10">
        <v>144.97999999999999</v>
      </c>
      <c r="H4006" s="8" t="s">
        <v>10426</v>
      </c>
      <c r="I4006" s="11">
        <v>20111123</v>
      </c>
      <c r="J4006" s="11">
        <v>20111123</v>
      </c>
      <c r="K4006" s="12">
        <v>202104</v>
      </c>
      <c r="L4006" s="12">
        <v>202103</v>
      </c>
      <c r="M4006" s="7" t="s">
        <v>12617</v>
      </c>
      <c r="N4006" s="14" t="s">
        <v>6</v>
      </c>
      <c r="O4006" s="38" t="s">
        <v>23275</v>
      </c>
      <c r="P4006" s="7" t="s">
        <v>12617</v>
      </c>
      <c r="Q4006" s="7" t="s">
        <v>12617</v>
      </c>
      <c r="R4006" s="7"/>
      <c r="S4006" s="7"/>
      <c r="T4006" s="7" t="s">
        <v>12617</v>
      </c>
      <c r="U4006" s="38" t="s">
        <v>23275</v>
      </c>
      <c r="V4006" s="38" t="s">
        <v>23275</v>
      </c>
      <c r="W4006" s="7"/>
      <c r="X4006" s="7"/>
      <c r="Y4006" s="7" t="s">
        <v>6</v>
      </c>
      <c r="Z4006" s="7"/>
      <c r="AA4006" s="7"/>
      <c r="AB4006" s="7" t="s">
        <v>6</v>
      </c>
      <c r="AC4006" s="7" t="s">
        <v>12617</v>
      </c>
      <c r="AD4006" s="38" t="s">
        <v>9464</v>
      </c>
      <c r="AE4006" s="38" t="s">
        <v>9465</v>
      </c>
      <c r="AF4006" s="38" t="s">
        <v>9466</v>
      </c>
      <c r="AG4006" s="38" t="s">
        <v>21072</v>
      </c>
      <c r="AH4006" s="38" t="s">
        <v>15410</v>
      </c>
      <c r="AI4006" s="38" t="s">
        <v>21073</v>
      </c>
      <c r="AJ4006" s="38" t="s">
        <v>21074</v>
      </c>
      <c r="AK4006" s="38" t="s">
        <v>9783</v>
      </c>
      <c r="AL4006" s="38" t="s">
        <v>10421</v>
      </c>
      <c r="AM4006" s="38" t="s">
        <v>10422</v>
      </c>
      <c r="AN4006" s="38" t="s">
        <v>10423</v>
      </c>
    </row>
    <row r="4007" spans="1:40" ht="13.5">
      <c r="A4007" s="5" t="s">
        <v>12586</v>
      </c>
      <c r="B4007" s="14" t="s">
        <v>12619</v>
      </c>
      <c r="C4007" s="8" t="s">
        <v>10442</v>
      </c>
      <c r="D4007" s="8" t="s">
        <v>21640</v>
      </c>
      <c r="E4007" s="8" t="s">
        <v>10443</v>
      </c>
      <c r="F4007" s="9" t="s">
        <v>21641</v>
      </c>
      <c r="G4007" s="10">
        <v>352.71</v>
      </c>
      <c r="H4007" s="8" t="s">
        <v>2</v>
      </c>
      <c r="I4007" s="11">
        <v>19970911</v>
      </c>
      <c r="J4007" s="11">
        <v>19970911</v>
      </c>
      <c r="K4007" s="12">
        <v>202104</v>
      </c>
      <c r="L4007" s="12">
        <v>202103</v>
      </c>
      <c r="M4007" s="7" t="s">
        <v>12642</v>
      </c>
      <c r="N4007" s="14" t="s">
        <v>6</v>
      </c>
      <c r="O4007" s="38" t="s">
        <v>23275</v>
      </c>
      <c r="P4007" s="7" t="s">
        <v>12617</v>
      </c>
      <c r="Q4007" s="7" t="s">
        <v>12617</v>
      </c>
      <c r="R4007" s="7"/>
      <c r="S4007" s="7"/>
      <c r="T4007" s="7" t="s">
        <v>12617</v>
      </c>
      <c r="U4007" s="38" t="s">
        <v>23275</v>
      </c>
      <c r="V4007" s="38" t="s">
        <v>23275</v>
      </c>
      <c r="W4007" s="7"/>
      <c r="X4007" s="7"/>
      <c r="Y4007" s="7" t="s">
        <v>6</v>
      </c>
      <c r="Z4007" s="7"/>
      <c r="AA4007" s="7"/>
      <c r="AB4007" s="7" t="s">
        <v>6</v>
      </c>
      <c r="AC4007" s="7" t="s">
        <v>12617</v>
      </c>
      <c r="AD4007" s="38" t="s">
        <v>9464</v>
      </c>
      <c r="AE4007" s="38" t="s">
        <v>9465</v>
      </c>
      <c r="AF4007" s="38" t="s">
        <v>9466</v>
      </c>
      <c r="AG4007" s="38" t="s">
        <v>21072</v>
      </c>
      <c r="AH4007" s="38" t="s">
        <v>15410</v>
      </c>
      <c r="AI4007" s="38" t="s">
        <v>21073</v>
      </c>
      <c r="AJ4007" s="38" t="s">
        <v>21074</v>
      </c>
      <c r="AK4007" s="38" t="s">
        <v>9783</v>
      </c>
      <c r="AL4007" s="38" t="s">
        <v>10421</v>
      </c>
      <c r="AM4007" s="38" t="s">
        <v>10422</v>
      </c>
      <c r="AN4007" s="38" t="s">
        <v>10423</v>
      </c>
    </row>
    <row r="4008" spans="1:40" ht="13.5">
      <c r="A4008" s="5" t="s">
        <v>12586</v>
      </c>
      <c r="B4008" s="14" t="s">
        <v>12619</v>
      </c>
      <c r="C4008" s="8" t="s">
        <v>10444</v>
      </c>
      <c r="D4008" s="8" t="s">
        <v>21642</v>
      </c>
      <c r="E4008" s="8" t="s">
        <v>10445</v>
      </c>
      <c r="F4008" s="9" t="s">
        <v>21643</v>
      </c>
      <c r="G4008" s="10">
        <v>151.99</v>
      </c>
      <c r="H4008" s="8" t="s">
        <v>10426</v>
      </c>
      <c r="I4008" s="11">
        <v>2013</v>
      </c>
      <c r="J4008" s="11">
        <v>2013</v>
      </c>
      <c r="K4008" s="12">
        <v>202104</v>
      </c>
      <c r="L4008" s="12">
        <v>202103</v>
      </c>
      <c r="M4008" s="7" t="s">
        <v>12617</v>
      </c>
      <c r="N4008" s="14" t="s">
        <v>6</v>
      </c>
      <c r="O4008" s="38" t="s">
        <v>23275</v>
      </c>
      <c r="P4008" s="7" t="s">
        <v>12617</v>
      </c>
      <c r="Q4008" s="7" t="s">
        <v>12617</v>
      </c>
      <c r="R4008" s="7"/>
      <c r="S4008" s="7"/>
      <c r="T4008" s="7" t="s">
        <v>12617</v>
      </c>
      <c r="U4008" s="38" t="s">
        <v>23275</v>
      </c>
      <c r="V4008" s="38" t="s">
        <v>23275</v>
      </c>
      <c r="W4008" s="7"/>
      <c r="X4008" s="7"/>
      <c r="Y4008" s="7" t="s">
        <v>6</v>
      </c>
      <c r="Z4008" s="7"/>
      <c r="AA4008" s="7"/>
      <c r="AB4008" s="7" t="s">
        <v>6</v>
      </c>
      <c r="AC4008" s="7" t="s">
        <v>12617</v>
      </c>
      <c r="AD4008" s="38" t="s">
        <v>9464</v>
      </c>
      <c r="AE4008" s="38" t="s">
        <v>9465</v>
      </c>
      <c r="AF4008" s="38" t="s">
        <v>9466</v>
      </c>
      <c r="AG4008" s="38" t="s">
        <v>21072</v>
      </c>
      <c r="AH4008" s="38" t="s">
        <v>15410</v>
      </c>
      <c r="AI4008" s="38" t="s">
        <v>21073</v>
      </c>
      <c r="AJ4008" s="38" t="s">
        <v>21074</v>
      </c>
      <c r="AK4008" s="38" t="s">
        <v>9783</v>
      </c>
      <c r="AL4008" s="38" t="s">
        <v>10421</v>
      </c>
      <c r="AM4008" s="38" t="s">
        <v>10422</v>
      </c>
      <c r="AN4008" s="38" t="s">
        <v>10423</v>
      </c>
    </row>
    <row r="4009" spans="1:40" ht="13.5">
      <c r="A4009" s="5" t="s">
        <v>12586</v>
      </c>
      <c r="B4009" s="14" t="s">
        <v>12619</v>
      </c>
      <c r="C4009" s="8" t="s">
        <v>10446</v>
      </c>
      <c r="D4009" s="8" t="s">
        <v>21644</v>
      </c>
      <c r="E4009" s="8" t="s">
        <v>10447</v>
      </c>
      <c r="F4009" s="9" t="s">
        <v>21645</v>
      </c>
      <c r="G4009" s="10">
        <v>353.7</v>
      </c>
      <c r="H4009" s="8" t="s">
        <v>10426</v>
      </c>
      <c r="I4009" s="11">
        <v>20080812</v>
      </c>
      <c r="J4009" s="11">
        <v>20080812</v>
      </c>
      <c r="K4009" s="12">
        <v>202104</v>
      </c>
      <c r="L4009" s="12">
        <v>202103</v>
      </c>
      <c r="M4009" s="7" t="s">
        <v>12617</v>
      </c>
      <c r="N4009" s="14" t="s">
        <v>6</v>
      </c>
      <c r="O4009" s="38" t="s">
        <v>23275</v>
      </c>
      <c r="P4009" s="7" t="s">
        <v>12617</v>
      </c>
      <c r="Q4009" s="7" t="s">
        <v>12617</v>
      </c>
      <c r="R4009" s="7"/>
      <c r="S4009" s="7"/>
      <c r="T4009" s="7" t="s">
        <v>12617</v>
      </c>
      <c r="U4009" s="38" t="s">
        <v>23275</v>
      </c>
      <c r="V4009" s="38" t="s">
        <v>23275</v>
      </c>
      <c r="W4009" s="7"/>
      <c r="X4009" s="7"/>
      <c r="Y4009" s="7" t="s">
        <v>6</v>
      </c>
      <c r="Z4009" s="7"/>
      <c r="AA4009" s="7"/>
      <c r="AB4009" s="7" t="s">
        <v>6</v>
      </c>
      <c r="AC4009" s="7" t="s">
        <v>12617</v>
      </c>
      <c r="AD4009" s="38" t="s">
        <v>9464</v>
      </c>
      <c r="AE4009" s="38" t="s">
        <v>9465</v>
      </c>
      <c r="AF4009" s="38" t="s">
        <v>9466</v>
      </c>
      <c r="AG4009" s="38" t="s">
        <v>21072</v>
      </c>
      <c r="AH4009" s="38" t="s">
        <v>15410</v>
      </c>
      <c r="AI4009" s="38" t="s">
        <v>21073</v>
      </c>
      <c r="AJ4009" s="38" t="s">
        <v>21074</v>
      </c>
      <c r="AK4009" s="38" t="s">
        <v>9783</v>
      </c>
      <c r="AL4009" s="38" t="s">
        <v>10421</v>
      </c>
      <c r="AM4009" s="38" t="s">
        <v>10422</v>
      </c>
      <c r="AN4009" s="38" t="s">
        <v>10423</v>
      </c>
    </row>
    <row r="4010" spans="1:40" ht="13.5">
      <c r="A4010" s="5" t="s">
        <v>12586</v>
      </c>
      <c r="B4010" s="14" t="s">
        <v>12619</v>
      </c>
      <c r="C4010" s="8" t="s">
        <v>10448</v>
      </c>
      <c r="D4010" s="8" t="s">
        <v>21646</v>
      </c>
      <c r="E4010" s="8" t="s">
        <v>10449</v>
      </c>
      <c r="F4010" s="9" t="s">
        <v>21647</v>
      </c>
      <c r="G4010" s="10">
        <v>190.85</v>
      </c>
      <c r="H4010" s="8" t="s">
        <v>10426</v>
      </c>
      <c r="I4010" s="11">
        <v>20060922</v>
      </c>
      <c r="J4010" s="11">
        <v>20060922</v>
      </c>
      <c r="K4010" s="12">
        <v>202104</v>
      </c>
      <c r="L4010" s="12">
        <v>202103</v>
      </c>
      <c r="M4010" s="7" t="s">
        <v>12617</v>
      </c>
      <c r="N4010" s="14" t="s">
        <v>6</v>
      </c>
      <c r="O4010" s="38" t="s">
        <v>23275</v>
      </c>
      <c r="P4010" s="7" t="s">
        <v>12617</v>
      </c>
      <c r="Q4010" s="7" t="s">
        <v>12617</v>
      </c>
      <c r="R4010" s="7"/>
      <c r="S4010" s="7"/>
      <c r="T4010" s="7" t="s">
        <v>12617</v>
      </c>
      <c r="U4010" s="38" t="s">
        <v>23275</v>
      </c>
      <c r="V4010" s="38" t="s">
        <v>23275</v>
      </c>
      <c r="W4010" s="7"/>
      <c r="X4010" s="7"/>
      <c r="Y4010" s="7" t="s">
        <v>6</v>
      </c>
      <c r="Z4010" s="7"/>
      <c r="AA4010" s="7"/>
      <c r="AB4010" s="7" t="s">
        <v>6</v>
      </c>
      <c r="AC4010" s="7" t="s">
        <v>12617</v>
      </c>
      <c r="AD4010" s="38" t="s">
        <v>9464</v>
      </c>
      <c r="AE4010" s="38" t="s">
        <v>9465</v>
      </c>
      <c r="AF4010" s="38" t="s">
        <v>9466</v>
      </c>
      <c r="AG4010" s="38" t="s">
        <v>21072</v>
      </c>
      <c r="AH4010" s="38" t="s">
        <v>15410</v>
      </c>
      <c r="AI4010" s="38" t="s">
        <v>21073</v>
      </c>
      <c r="AJ4010" s="38" t="s">
        <v>21074</v>
      </c>
      <c r="AK4010" s="38" t="s">
        <v>9783</v>
      </c>
      <c r="AL4010" s="38" t="s">
        <v>10421</v>
      </c>
      <c r="AM4010" s="38" t="s">
        <v>10422</v>
      </c>
      <c r="AN4010" s="38" t="s">
        <v>10423</v>
      </c>
    </row>
    <row r="4011" spans="1:40" ht="13.5">
      <c r="A4011" s="5" t="s">
        <v>12586</v>
      </c>
      <c r="B4011" s="14" t="s">
        <v>12619</v>
      </c>
      <c r="C4011" s="8" t="s">
        <v>10450</v>
      </c>
      <c r="D4011" s="8" t="s">
        <v>21648</v>
      </c>
      <c r="E4011" s="8" t="s">
        <v>10451</v>
      </c>
      <c r="F4011" s="9" t="s">
        <v>21649</v>
      </c>
      <c r="G4011" s="10">
        <v>352.35</v>
      </c>
      <c r="H4011" s="8" t="s">
        <v>10426</v>
      </c>
      <c r="I4011" s="11">
        <v>20010704</v>
      </c>
      <c r="J4011" s="11">
        <v>20010704</v>
      </c>
      <c r="K4011" s="12">
        <v>202104</v>
      </c>
      <c r="L4011" s="12">
        <v>202103</v>
      </c>
      <c r="M4011" s="7" t="s">
        <v>12617</v>
      </c>
      <c r="N4011" s="14" t="s">
        <v>12642</v>
      </c>
      <c r="O4011" s="38" t="s">
        <v>23275</v>
      </c>
      <c r="P4011" s="7" t="s">
        <v>12617</v>
      </c>
      <c r="Q4011" s="7" t="s">
        <v>12617</v>
      </c>
      <c r="R4011" s="7"/>
      <c r="S4011" s="7"/>
      <c r="T4011" s="7" t="s">
        <v>12617</v>
      </c>
      <c r="U4011" s="38" t="s">
        <v>23275</v>
      </c>
      <c r="V4011" s="38" t="s">
        <v>23275</v>
      </c>
      <c r="W4011" s="7"/>
      <c r="X4011" s="7"/>
      <c r="Y4011" s="7" t="s">
        <v>6</v>
      </c>
      <c r="Z4011" s="7"/>
      <c r="AA4011" s="7"/>
      <c r="AB4011" s="7" t="s">
        <v>6</v>
      </c>
      <c r="AC4011" s="7" t="s">
        <v>12617</v>
      </c>
      <c r="AD4011" s="38" t="s">
        <v>9464</v>
      </c>
      <c r="AE4011" s="38" t="s">
        <v>9465</v>
      </c>
      <c r="AF4011" s="38" t="s">
        <v>9466</v>
      </c>
      <c r="AG4011" s="38" t="s">
        <v>21072</v>
      </c>
      <c r="AH4011" s="38" t="s">
        <v>15410</v>
      </c>
      <c r="AI4011" s="38" t="s">
        <v>21073</v>
      </c>
      <c r="AJ4011" s="38" t="s">
        <v>21074</v>
      </c>
      <c r="AK4011" s="38" t="s">
        <v>9783</v>
      </c>
      <c r="AL4011" s="38" t="s">
        <v>10421</v>
      </c>
      <c r="AM4011" s="38" t="s">
        <v>10422</v>
      </c>
      <c r="AN4011" s="38" t="s">
        <v>10423</v>
      </c>
    </row>
    <row r="4012" spans="1:40" ht="13.5">
      <c r="A4012" s="5" t="s">
        <v>12586</v>
      </c>
      <c r="B4012" s="14" t="s">
        <v>12619</v>
      </c>
      <c r="C4012" s="8" t="s">
        <v>10452</v>
      </c>
      <c r="D4012" s="8" t="s">
        <v>21650</v>
      </c>
      <c r="E4012" s="8" t="s">
        <v>8781</v>
      </c>
      <c r="F4012" s="9" t="s">
        <v>21651</v>
      </c>
      <c r="G4012" s="10">
        <v>159.78</v>
      </c>
      <c r="H4012" s="8" t="s">
        <v>10426</v>
      </c>
      <c r="I4012" s="11">
        <v>2012</v>
      </c>
      <c r="J4012" s="11">
        <v>2012</v>
      </c>
      <c r="K4012" s="12">
        <v>202104</v>
      </c>
      <c r="L4012" s="12">
        <v>202103</v>
      </c>
      <c r="M4012" s="7" t="s">
        <v>12617</v>
      </c>
      <c r="N4012" s="14" t="s">
        <v>6</v>
      </c>
      <c r="O4012" s="38" t="s">
        <v>23275</v>
      </c>
      <c r="P4012" s="7" t="s">
        <v>12617</v>
      </c>
      <c r="Q4012" s="7" t="s">
        <v>12617</v>
      </c>
      <c r="R4012" s="7"/>
      <c r="S4012" s="7"/>
      <c r="T4012" s="7" t="s">
        <v>12617</v>
      </c>
      <c r="U4012" s="38" t="s">
        <v>23275</v>
      </c>
      <c r="V4012" s="38" t="s">
        <v>23275</v>
      </c>
      <c r="W4012" s="7"/>
      <c r="X4012" s="7"/>
      <c r="Y4012" s="7" t="s">
        <v>6</v>
      </c>
      <c r="Z4012" s="7"/>
      <c r="AA4012" s="7"/>
      <c r="AB4012" s="7" t="s">
        <v>6</v>
      </c>
      <c r="AC4012" s="7" t="s">
        <v>12617</v>
      </c>
      <c r="AD4012" s="38" t="s">
        <v>9464</v>
      </c>
      <c r="AE4012" s="38" t="s">
        <v>9465</v>
      </c>
      <c r="AF4012" s="38" t="s">
        <v>9466</v>
      </c>
      <c r="AG4012" s="38" t="s">
        <v>21072</v>
      </c>
      <c r="AH4012" s="38" t="s">
        <v>15410</v>
      </c>
      <c r="AI4012" s="38" t="s">
        <v>21073</v>
      </c>
      <c r="AJ4012" s="38" t="s">
        <v>21074</v>
      </c>
      <c r="AK4012" s="38" t="s">
        <v>9783</v>
      </c>
      <c r="AL4012" s="38" t="s">
        <v>10421</v>
      </c>
      <c r="AM4012" s="38" t="s">
        <v>10422</v>
      </c>
      <c r="AN4012" s="38" t="s">
        <v>10423</v>
      </c>
    </row>
    <row r="4013" spans="1:40" ht="13.5">
      <c r="A4013" s="5" t="s">
        <v>12586</v>
      </c>
      <c r="B4013" s="14" t="s">
        <v>12619</v>
      </c>
      <c r="C4013" s="8" t="s">
        <v>10453</v>
      </c>
      <c r="D4013" s="8" t="s">
        <v>21652</v>
      </c>
      <c r="E4013" s="8" t="s">
        <v>10454</v>
      </c>
      <c r="F4013" s="9" t="s">
        <v>21653</v>
      </c>
      <c r="G4013" s="10">
        <v>362.01</v>
      </c>
      <c r="H4013" s="8" t="s">
        <v>10426</v>
      </c>
      <c r="I4013" s="11">
        <v>20040802</v>
      </c>
      <c r="J4013" s="11">
        <v>20040802</v>
      </c>
      <c r="K4013" s="12">
        <v>202104</v>
      </c>
      <c r="L4013" s="12">
        <v>202103</v>
      </c>
      <c r="M4013" s="7" t="s">
        <v>12642</v>
      </c>
      <c r="N4013" s="14" t="s">
        <v>6</v>
      </c>
      <c r="O4013" s="38" t="s">
        <v>23275</v>
      </c>
      <c r="P4013" s="7" t="s">
        <v>12617</v>
      </c>
      <c r="Q4013" s="7" t="s">
        <v>12617</v>
      </c>
      <c r="R4013" s="7"/>
      <c r="S4013" s="7"/>
      <c r="T4013" s="7" t="s">
        <v>12617</v>
      </c>
      <c r="U4013" s="38" t="s">
        <v>23276</v>
      </c>
      <c r="V4013" s="38" t="s">
        <v>23276</v>
      </c>
      <c r="W4013" s="7"/>
      <c r="X4013" s="7"/>
      <c r="Y4013" s="7" t="s">
        <v>6</v>
      </c>
      <c r="Z4013" s="7"/>
      <c r="AA4013" s="7"/>
      <c r="AB4013" s="7" t="s">
        <v>6</v>
      </c>
      <c r="AC4013" s="7" t="s">
        <v>12617</v>
      </c>
      <c r="AD4013" s="38" t="s">
        <v>9464</v>
      </c>
      <c r="AE4013" s="38" t="s">
        <v>9465</v>
      </c>
      <c r="AF4013" s="38" t="s">
        <v>9466</v>
      </c>
      <c r="AG4013" s="38" t="s">
        <v>21072</v>
      </c>
      <c r="AH4013" s="38" t="s">
        <v>15410</v>
      </c>
      <c r="AI4013" s="38" t="s">
        <v>21073</v>
      </c>
      <c r="AJ4013" s="38" t="s">
        <v>21074</v>
      </c>
      <c r="AK4013" s="38" t="s">
        <v>9783</v>
      </c>
      <c r="AL4013" s="38" t="s">
        <v>10421</v>
      </c>
      <c r="AM4013" s="38" t="s">
        <v>10422</v>
      </c>
      <c r="AN4013" s="38" t="s">
        <v>10423</v>
      </c>
    </row>
    <row r="4014" spans="1:40" ht="13.5">
      <c r="A4014" s="5" t="s">
        <v>12586</v>
      </c>
      <c r="B4014" s="14" t="s">
        <v>12619</v>
      </c>
      <c r="C4014" s="8" t="s">
        <v>10455</v>
      </c>
      <c r="D4014" s="8" t="s">
        <v>21654</v>
      </c>
      <c r="E4014" s="8" t="s">
        <v>10456</v>
      </c>
      <c r="F4014" s="9" t="s">
        <v>21655</v>
      </c>
      <c r="G4014" s="10">
        <v>154.83000000000001</v>
      </c>
      <c r="H4014" s="8" t="s">
        <v>10426</v>
      </c>
      <c r="I4014" s="11">
        <v>20130904</v>
      </c>
      <c r="J4014" s="11">
        <v>20130904</v>
      </c>
      <c r="K4014" s="12">
        <v>202104</v>
      </c>
      <c r="L4014" s="12">
        <v>202103</v>
      </c>
      <c r="M4014" s="7" t="s">
        <v>12617</v>
      </c>
      <c r="N4014" s="14" t="s">
        <v>6</v>
      </c>
      <c r="O4014" s="38" t="s">
        <v>23275</v>
      </c>
      <c r="P4014" s="7" t="s">
        <v>12617</v>
      </c>
      <c r="Q4014" s="7" t="s">
        <v>12617</v>
      </c>
      <c r="R4014" s="7"/>
      <c r="S4014" s="7"/>
      <c r="T4014" s="7" t="s">
        <v>12617</v>
      </c>
      <c r="U4014" s="38" t="s">
        <v>23275</v>
      </c>
      <c r="V4014" s="38" t="s">
        <v>23275</v>
      </c>
      <c r="W4014" s="7"/>
      <c r="X4014" s="7"/>
      <c r="Y4014" s="7" t="s">
        <v>6</v>
      </c>
      <c r="Z4014" s="7"/>
      <c r="AA4014" s="7"/>
      <c r="AB4014" s="7" t="s">
        <v>6</v>
      </c>
      <c r="AC4014" s="7" t="s">
        <v>12617</v>
      </c>
      <c r="AD4014" s="38" t="s">
        <v>9464</v>
      </c>
      <c r="AE4014" s="38" t="s">
        <v>9465</v>
      </c>
      <c r="AF4014" s="38" t="s">
        <v>9466</v>
      </c>
      <c r="AG4014" s="38" t="s">
        <v>21072</v>
      </c>
      <c r="AH4014" s="38" t="s">
        <v>15410</v>
      </c>
      <c r="AI4014" s="38" t="s">
        <v>21073</v>
      </c>
      <c r="AJ4014" s="38" t="s">
        <v>21074</v>
      </c>
      <c r="AK4014" s="38" t="s">
        <v>9783</v>
      </c>
      <c r="AL4014" s="38" t="s">
        <v>10421</v>
      </c>
      <c r="AM4014" s="38" t="s">
        <v>10422</v>
      </c>
      <c r="AN4014" s="38" t="s">
        <v>10423</v>
      </c>
    </row>
    <row r="4015" spans="1:40" ht="13.5">
      <c r="A4015" s="5" t="s">
        <v>12586</v>
      </c>
      <c r="B4015" s="14" t="s">
        <v>12619</v>
      </c>
      <c r="C4015" s="8" t="s">
        <v>10457</v>
      </c>
      <c r="D4015" s="8" t="s">
        <v>21656</v>
      </c>
      <c r="E4015" s="8" t="s">
        <v>10458</v>
      </c>
      <c r="F4015" s="9" t="s">
        <v>21657</v>
      </c>
      <c r="G4015" s="10">
        <v>336.68</v>
      </c>
      <c r="H4015" s="8" t="s">
        <v>10426</v>
      </c>
      <c r="I4015" s="11">
        <v>20080812</v>
      </c>
      <c r="J4015" s="11">
        <v>20080812</v>
      </c>
      <c r="K4015" s="12">
        <v>202104</v>
      </c>
      <c r="L4015" s="12">
        <v>202103</v>
      </c>
      <c r="M4015" s="7" t="s">
        <v>12617</v>
      </c>
      <c r="N4015" s="14" t="s">
        <v>12642</v>
      </c>
      <c r="O4015" s="38" t="s">
        <v>23275</v>
      </c>
      <c r="P4015" s="7" t="s">
        <v>12617</v>
      </c>
      <c r="Q4015" s="7" t="s">
        <v>12617</v>
      </c>
      <c r="R4015" s="7"/>
      <c r="S4015" s="7"/>
      <c r="T4015" s="7" t="s">
        <v>12617</v>
      </c>
      <c r="U4015" s="38" t="s">
        <v>23275</v>
      </c>
      <c r="V4015" s="38" t="s">
        <v>23275</v>
      </c>
      <c r="W4015" s="7"/>
      <c r="X4015" s="7"/>
      <c r="Y4015" s="7" t="s">
        <v>6</v>
      </c>
      <c r="Z4015" s="7"/>
      <c r="AA4015" s="7"/>
      <c r="AB4015" s="7" t="s">
        <v>6</v>
      </c>
      <c r="AC4015" s="7" t="s">
        <v>12617</v>
      </c>
      <c r="AD4015" s="38" t="s">
        <v>9464</v>
      </c>
      <c r="AE4015" s="38" t="s">
        <v>9465</v>
      </c>
      <c r="AF4015" s="38" t="s">
        <v>9466</v>
      </c>
      <c r="AG4015" s="38" t="s">
        <v>21072</v>
      </c>
      <c r="AH4015" s="38" t="s">
        <v>15410</v>
      </c>
      <c r="AI4015" s="38" t="s">
        <v>21073</v>
      </c>
      <c r="AJ4015" s="38" t="s">
        <v>21074</v>
      </c>
      <c r="AK4015" s="38" t="s">
        <v>9783</v>
      </c>
      <c r="AL4015" s="38" t="s">
        <v>10421</v>
      </c>
      <c r="AM4015" s="38" t="s">
        <v>10422</v>
      </c>
      <c r="AN4015" s="38" t="s">
        <v>10423</v>
      </c>
    </row>
    <row r="4016" spans="1:40" ht="13.5">
      <c r="A4016" s="5" t="s">
        <v>12586</v>
      </c>
      <c r="B4016" s="14" t="s">
        <v>12619</v>
      </c>
      <c r="C4016" s="8" t="s">
        <v>10459</v>
      </c>
      <c r="D4016" s="8" t="s">
        <v>21658</v>
      </c>
      <c r="E4016" s="8" t="s">
        <v>10460</v>
      </c>
      <c r="F4016" s="9" t="s">
        <v>21659</v>
      </c>
      <c r="G4016" s="10">
        <v>137.08000000000001</v>
      </c>
      <c r="H4016" s="8" t="s">
        <v>10426</v>
      </c>
      <c r="I4016" s="11">
        <v>20091012</v>
      </c>
      <c r="J4016" s="11">
        <v>20091012</v>
      </c>
      <c r="K4016" s="12">
        <v>202104</v>
      </c>
      <c r="L4016" s="12">
        <v>202103</v>
      </c>
      <c r="M4016" s="7" t="s">
        <v>12617</v>
      </c>
      <c r="N4016" s="14" t="s">
        <v>6</v>
      </c>
      <c r="O4016" s="38" t="s">
        <v>23275</v>
      </c>
      <c r="P4016" s="7" t="s">
        <v>12617</v>
      </c>
      <c r="Q4016" s="7" t="s">
        <v>12617</v>
      </c>
      <c r="R4016" s="7"/>
      <c r="S4016" s="7"/>
      <c r="T4016" s="7" t="s">
        <v>12617</v>
      </c>
      <c r="U4016" s="38" t="s">
        <v>23275</v>
      </c>
      <c r="V4016" s="38" t="s">
        <v>23275</v>
      </c>
      <c r="W4016" s="7"/>
      <c r="X4016" s="7"/>
      <c r="Y4016" s="7" t="s">
        <v>6</v>
      </c>
      <c r="Z4016" s="7"/>
      <c r="AA4016" s="7"/>
      <c r="AB4016" s="7" t="s">
        <v>6</v>
      </c>
      <c r="AC4016" s="7" t="s">
        <v>12617</v>
      </c>
      <c r="AD4016" s="38" t="s">
        <v>9464</v>
      </c>
      <c r="AE4016" s="38" t="s">
        <v>9465</v>
      </c>
      <c r="AF4016" s="38" t="s">
        <v>9466</v>
      </c>
      <c r="AG4016" s="38" t="s">
        <v>21072</v>
      </c>
      <c r="AH4016" s="38" t="s">
        <v>15410</v>
      </c>
      <c r="AI4016" s="38" t="s">
        <v>21073</v>
      </c>
      <c r="AJ4016" s="38" t="s">
        <v>21074</v>
      </c>
      <c r="AK4016" s="38" t="s">
        <v>9783</v>
      </c>
      <c r="AL4016" s="38" t="s">
        <v>10421</v>
      </c>
      <c r="AM4016" s="38" t="s">
        <v>10422</v>
      </c>
      <c r="AN4016" s="38" t="s">
        <v>10423</v>
      </c>
    </row>
    <row r="4017" spans="1:40" ht="13.5">
      <c r="A4017" s="5" t="s">
        <v>12586</v>
      </c>
      <c r="B4017" s="14" t="s">
        <v>12619</v>
      </c>
      <c r="C4017" s="8" t="s">
        <v>10461</v>
      </c>
      <c r="D4017" s="8" t="s">
        <v>21660</v>
      </c>
      <c r="E4017" s="8" t="s">
        <v>10462</v>
      </c>
      <c r="F4017" s="9" t="s">
        <v>21661</v>
      </c>
      <c r="G4017" s="10">
        <v>386.04</v>
      </c>
      <c r="H4017" s="8" t="s">
        <v>10426</v>
      </c>
      <c r="I4017" s="11">
        <v>20110430</v>
      </c>
      <c r="J4017" s="11">
        <v>20110430</v>
      </c>
      <c r="K4017" s="12">
        <v>202104</v>
      </c>
      <c r="L4017" s="12">
        <v>202103</v>
      </c>
      <c r="M4017" s="7" t="s">
        <v>12617</v>
      </c>
      <c r="N4017" s="14" t="s">
        <v>6</v>
      </c>
      <c r="O4017" s="38" t="s">
        <v>23275</v>
      </c>
      <c r="P4017" s="7" t="s">
        <v>12617</v>
      </c>
      <c r="Q4017" s="7" t="s">
        <v>12617</v>
      </c>
      <c r="R4017" s="7"/>
      <c r="S4017" s="7"/>
      <c r="T4017" s="7" t="s">
        <v>12617</v>
      </c>
      <c r="U4017" s="38" t="s">
        <v>23275</v>
      </c>
      <c r="V4017" s="38" t="s">
        <v>23275</v>
      </c>
      <c r="W4017" s="7"/>
      <c r="X4017" s="7"/>
      <c r="Y4017" s="7" t="s">
        <v>6</v>
      </c>
      <c r="Z4017" s="7"/>
      <c r="AA4017" s="7"/>
      <c r="AB4017" s="7" t="s">
        <v>6</v>
      </c>
      <c r="AC4017" s="7" t="s">
        <v>12617</v>
      </c>
      <c r="AD4017" s="38" t="s">
        <v>9464</v>
      </c>
      <c r="AE4017" s="38" t="s">
        <v>9465</v>
      </c>
      <c r="AF4017" s="38" t="s">
        <v>9466</v>
      </c>
      <c r="AG4017" s="38" t="s">
        <v>21072</v>
      </c>
      <c r="AH4017" s="38" t="s">
        <v>15410</v>
      </c>
      <c r="AI4017" s="38" t="s">
        <v>21073</v>
      </c>
      <c r="AJ4017" s="38" t="s">
        <v>21074</v>
      </c>
      <c r="AK4017" s="38" t="s">
        <v>9783</v>
      </c>
      <c r="AL4017" s="38" t="s">
        <v>10421</v>
      </c>
      <c r="AM4017" s="38" t="s">
        <v>10422</v>
      </c>
      <c r="AN4017" s="38" t="s">
        <v>10423</v>
      </c>
    </row>
    <row r="4018" spans="1:40" ht="13.5">
      <c r="A4018" s="5" t="s">
        <v>12586</v>
      </c>
      <c r="B4018" s="14" t="s">
        <v>12619</v>
      </c>
      <c r="C4018" s="8" t="s">
        <v>10463</v>
      </c>
      <c r="D4018" s="8" t="s">
        <v>21662</v>
      </c>
      <c r="E4018" s="8" t="s">
        <v>10464</v>
      </c>
      <c r="F4018" s="9" t="s">
        <v>21663</v>
      </c>
      <c r="G4018" s="10">
        <v>2467</v>
      </c>
      <c r="H4018" s="8" t="s">
        <v>2</v>
      </c>
      <c r="I4018" s="11">
        <v>20000111</v>
      </c>
      <c r="J4018" s="11">
        <v>20000111</v>
      </c>
      <c r="K4018" s="12">
        <v>202104</v>
      </c>
      <c r="L4018" s="12">
        <v>202104</v>
      </c>
      <c r="M4018" s="7" t="s">
        <v>12617</v>
      </c>
      <c r="N4018" s="14" t="s">
        <v>1282</v>
      </c>
      <c r="O4018" s="38" t="s">
        <v>23275</v>
      </c>
      <c r="P4018" s="7" t="s">
        <v>12617</v>
      </c>
      <c r="Q4018" s="7" t="s">
        <v>13609</v>
      </c>
      <c r="R4018" s="7"/>
      <c r="S4018" s="7" t="s">
        <v>12642</v>
      </c>
      <c r="T4018" s="7" t="s">
        <v>13609</v>
      </c>
      <c r="U4018" s="38" t="s">
        <v>23275</v>
      </c>
      <c r="V4018" s="38" t="s">
        <v>23275</v>
      </c>
      <c r="W4018" s="7" t="s">
        <v>12617</v>
      </c>
      <c r="X4018" s="7" t="s">
        <v>1282</v>
      </c>
      <c r="Y4018" s="7" t="s">
        <v>1282</v>
      </c>
      <c r="Z4018" s="7" t="s">
        <v>12617</v>
      </c>
      <c r="AA4018" s="7" t="s">
        <v>12642</v>
      </c>
      <c r="AB4018" s="7" t="s">
        <v>1282</v>
      </c>
      <c r="AC4018" s="7" t="s">
        <v>12642</v>
      </c>
      <c r="AD4018" s="38" t="s">
        <v>9464</v>
      </c>
      <c r="AE4018" s="38" t="s">
        <v>9465</v>
      </c>
      <c r="AF4018" s="38" t="s">
        <v>9466</v>
      </c>
      <c r="AG4018" s="38" t="s">
        <v>20855</v>
      </c>
      <c r="AH4018" s="38" t="s">
        <v>13116</v>
      </c>
      <c r="AI4018" s="38" t="s">
        <v>20856</v>
      </c>
      <c r="AJ4018" s="38" t="s">
        <v>20860</v>
      </c>
      <c r="AK4018" s="38" t="s">
        <v>9529</v>
      </c>
      <c r="AL4018" s="38" t="s">
        <v>21</v>
      </c>
      <c r="AM4018" s="38" t="s">
        <v>10465</v>
      </c>
      <c r="AN4018" s="38" t="s">
        <v>10466</v>
      </c>
    </row>
    <row r="4019" spans="1:40" ht="13.5">
      <c r="A4019" s="5" t="s">
        <v>12586</v>
      </c>
      <c r="B4019" s="14" t="s">
        <v>12619</v>
      </c>
      <c r="C4019" s="8" t="s">
        <v>10467</v>
      </c>
      <c r="D4019" s="8" t="s">
        <v>21664</v>
      </c>
      <c r="E4019" s="8" t="s">
        <v>3873</v>
      </c>
      <c r="F4019" s="9" t="s">
        <v>21665</v>
      </c>
      <c r="G4019" s="10">
        <v>147.15</v>
      </c>
      <c r="H4019" s="8" t="s">
        <v>20</v>
      </c>
      <c r="I4019" s="11">
        <v>20130320</v>
      </c>
      <c r="J4019" s="11">
        <v>20130320</v>
      </c>
      <c r="K4019" s="12">
        <v>202104</v>
      </c>
      <c r="L4019" s="12">
        <v>202104</v>
      </c>
      <c r="M4019" s="7" t="s">
        <v>12617</v>
      </c>
      <c r="N4019" s="14" t="s">
        <v>1282</v>
      </c>
      <c r="O4019" s="38" t="s">
        <v>23275</v>
      </c>
      <c r="P4019" s="7" t="s">
        <v>12617</v>
      </c>
      <c r="Q4019" s="7" t="s">
        <v>13609</v>
      </c>
      <c r="R4019" s="7"/>
      <c r="S4019" s="7" t="s">
        <v>12642</v>
      </c>
      <c r="T4019" s="7" t="s">
        <v>13609</v>
      </c>
      <c r="U4019" s="38" t="s">
        <v>23275</v>
      </c>
      <c r="V4019" s="38" t="s">
        <v>23275</v>
      </c>
      <c r="W4019" s="7" t="s">
        <v>12617</v>
      </c>
      <c r="X4019" s="7" t="s">
        <v>1282</v>
      </c>
      <c r="Y4019" s="7" t="s">
        <v>1282</v>
      </c>
      <c r="Z4019" s="7" t="s">
        <v>12617</v>
      </c>
      <c r="AA4019" s="7" t="s">
        <v>12642</v>
      </c>
      <c r="AB4019" s="7" t="s">
        <v>1282</v>
      </c>
      <c r="AC4019" s="7" t="s">
        <v>12642</v>
      </c>
      <c r="AD4019" s="38" t="s">
        <v>9464</v>
      </c>
      <c r="AE4019" s="38" t="s">
        <v>9465</v>
      </c>
      <c r="AF4019" s="38" t="s">
        <v>9466</v>
      </c>
      <c r="AG4019" s="38" t="s">
        <v>20855</v>
      </c>
      <c r="AH4019" s="38" t="s">
        <v>13116</v>
      </c>
      <c r="AI4019" s="38" t="s">
        <v>20856</v>
      </c>
      <c r="AJ4019" s="38" t="s">
        <v>20860</v>
      </c>
      <c r="AK4019" s="38" t="s">
        <v>9529</v>
      </c>
      <c r="AL4019" s="38" t="s">
        <v>21</v>
      </c>
      <c r="AM4019" s="38" t="s">
        <v>10465</v>
      </c>
      <c r="AN4019" s="38" t="s">
        <v>10466</v>
      </c>
    </row>
    <row r="4020" spans="1:40" ht="13.5">
      <c r="A4020" s="5" t="s">
        <v>12586</v>
      </c>
      <c r="B4020" s="14" t="s">
        <v>12619</v>
      </c>
      <c r="C4020" s="8" t="s">
        <v>10468</v>
      </c>
      <c r="D4020" s="8" t="s">
        <v>21666</v>
      </c>
      <c r="E4020" s="8" t="s">
        <v>10469</v>
      </c>
      <c r="F4020" s="9" t="s">
        <v>21667</v>
      </c>
      <c r="G4020" s="10">
        <v>157.86000000000001</v>
      </c>
      <c r="H4020" s="8" t="s">
        <v>896</v>
      </c>
      <c r="I4020" s="11">
        <v>20111107</v>
      </c>
      <c r="J4020" s="11">
        <v>20111107</v>
      </c>
      <c r="K4020" s="12">
        <v>202104</v>
      </c>
      <c r="L4020" s="12">
        <v>202104</v>
      </c>
      <c r="M4020" s="7" t="s">
        <v>12617</v>
      </c>
      <c r="N4020" s="14" t="s">
        <v>1282</v>
      </c>
      <c r="O4020" s="38" t="s">
        <v>23275</v>
      </c>
      <c r="P4020" s="7" t="s">
        <v>12617</v>
      </c>
      <c r="Q4020" s="7" t="s">
        <v>13609</v>
      </c>
      <c r="R4020" s="7"/>
      <c r="S4020" s="7" t="s">
        <v>12642</v>
      </c>
      <c r="T4020" s="7" t="s">
        <v>13609</v>
      </c>
      <c r="U4020" s="38" t="s">
        <v>23275</v>
      </c>
      <c r="V4020" s="38" t="s">
        <v>23275</v>
      </c>
      <c r="W4020" s="7" t="s">
        <v>12617</v>
      </c>
      <c r="X4020" s="7" t="s">
        <v>1282</v>
      </c>
      <c r="Y4020" s="7" t="s">
        <v>1282</v>
      </c>
      <c r="Z4020" s="7" t="s">
        <v>12617</v>
      </c>
      <c r="AA4020" s="7" t="s">
        <v>12642</v>
      </c>
      <c r="AB4020" s="7" t="s">
        <v>1282</v>
      </c>
      <c r="AC4020" s="7" t="s">
        <v>12642</v>
      </c>
      <c r="AD4020" s="38" t="s">
        <v>9464</v>
      </c>
      <c r="AE4020" s="38" t="s">
        <v>9465</v>
      </c>
      <c r="AF4020" s="38" t="s">
        <v>9466</v>
      </c>
      <c r="AG4020" s="38" t="s">
        <v>20855</v>
      </c>
      <c r="AH4020" s="38" t="s">
        <v>13116</v>
      </c>
      <c r="AI4020" s="38" t="s">
        <v>20856</v>
      </c>
      <c r="AJ4020" s="38" t="s">
        <v>20860</v>
      </c>
      <c r="AK4020" s="38" t="s">
        <v>9529</v>
      </c>
      <c r="AL4020" s="38" t="s">
        <v>21</v>
      </c>
      <c r="AM4020" s="38" t="s">
        <v>10465</v>
      </c>
      <c r="AN4020" s="38" t="s">
        <v>10466</v>
      </c>
    </row>
    <row r="4021" spans="1:40" ht="13.5">
      <c r="A4021" s="5" t="s">
        <v>12586</v>
      </c>
      <c r="B4021" s="14" t="s">
        <v>12619</v>
      </c>
      <c r="C4021" s="8" t="s">
        <v>10470</v>
      </c>
      <c r="D4021" s="8" t="s">
        <v>21668</v>
      </c>
      <c r="E4021" s="8" t="s">
        <v>10471</v>
      </c>
      <c r="F4021" s="9" t="s">
        <v>21669</v>
      </c>
      <c r="G4021" s="10">
        <v>150.94999999999999</v>
      </c>
      <c r="H4021" s="8" t="s">
        <v>9877</v>
      </c>
      <c r="I4021" s="11">
        <v>20091117</v>
      </c>
      <c r="J4021" s="11">
        <v>20091117</v>
      </c>
      <c r="K4021" s="12">
        <v>202104</v>
      </c>
      <c r="L4021" s="12">
        <v>202104</v>
      </c>
      <c r="M4021" s="7" t="s">
        <v>12617</v>
      </c>
      <c r="N4021" s="14" t="s">
        <v>1282</v>
      </c>
      <c r="O4021" s="38" t="s">
        <v>23275</v>
      </c>
      <c r="P4021" s="7" t="s">
        <v>12617</v>
      </c>
      <c r="Q4021" s="7" t="s">
        <v>13609</v>
      </c>
      <c r="R4021" s="7"/>
      <c r="S4021" s="7" t="s">
        <v>12642</v>
      </c>
      <c r="T4021" s="7" t="s">
        <v>13609</v>
      </c>
      <c r="U4021" s="38" t="s">
        <v>23275</v>
      </c>
      <c r="V4021" s="38" t="s">
        <v>23275</v>
      </c>
      <c r="W4021" s="7" t="s">
        <v>12617</v>
      </c>
      <c r="X4021" s="7" t="s">
        <v>1282</v>
      </c>
      <c r="Y4021" s="7" t="s">
        <v>1282</v>
      </c>
      <c r="Z4021" s="7" t="s">
        <v>12617</v>
      </c>
      <c r="AA4021" s="7" t="s">
        <v>12642</v>
      </c>
      <c r="AB4021" s="7" t="s">
        <v>1282</v>
      </c>
      <c r="AC4021" s="7" t="s">
        <v>12642</v>
      </c>
      <c r="AD4021" s="38" t="s">
        <v>9464</v>
      </c>
      <c r="AE4021" s="38" t="s">
        <v>9465</v>
      </c>
      <c r="AF4021" s="38" t="s">
        <v>9466</v>
      </c>
      <c r="AG4021" s="38" t="s">
        <v>20855</v>
      </c>
      <c r="AH4021" s="38" t="s">
        <v>13116</v>
      </c>
      <c r="AI4021" s="38" t="s">
        <v>20856</v>
      </c>
      <c r="AJ4021" s="38" t="s">
        <v>20860</v>
      </c>
      <c r="AK4021" s="38" t="s">
        <v>9529</v>
      </c>
      <c r="AL4021" s="38" t="s">
        <v>21</v>
      </c>
      <c r="AM4021" s="38" t="s">
        <v>10465</v>
      </c>
      <c r="AN4021" s="38" t="s">
        <v>10466</v>
      </c>
    </row>
    <row r="4022" spans="1:40" ht="13.5">
      <c r="A4022" s="5" t="s">
        <v>12586</v>
      </c>
      <c r="B4022" s="14" t="s">
        <v>12619</v>
      </c>
      <c r="C4022" s="8" t="s">
        <v>10472</v>
      </c>
      <c r="D4022" s="8" t="s">
        <v>21670</v>
      </c>
      <c r="E4022" s="8" t="s">
        <v>10473</v>
      </c>
      <c r="F4022" s="9" t="s">
        <v>21671</v>
      </c>
      <c r="G4022" s="10">
        <v>150.28</v>
      </c>
      <c r="H4022" s="8" t="s">
        <v>20</v>
      </c>
      <c r="I4022" s="11">
        <v>20051205</v>
      </c>
      <c r="J4022" s="11">
        <v>20051205</v>
      </c>
      <c r="K4022" s="12">
        <v>202104</v>
      </c>
      <c r="L4022" s="12">
        <v>202104</v>
      </c>
      <c r="M4022" s="7" t="s">
        <v>12617</v>
      </c>
      <c r="N4022" s="14" t="s">
        <v>12642</v>
      </c>
      <c r="O4022" s="38" t="s">
        <v>23275</v>
      </c>
      <c r="P4022" s="7" t="s">
        <v>12617</v>
      </c>
      <c r="Q4022" s="7" t="s">
        <v>13609</v>
      </c>
      <c r="R4022" s="7"/>
      <c r="S4022" s="7" t="s">
        <v>12642</v>
      </c>
      <c r="T4022" s="7" t="s">
        <v>13609</v>
      </c>
      <c r="U4022" s="38" t="s">
        <v>23275</v>
      </c>
      <c r="V4022" s="38" t="s">
        <v>23275</v>
      </c>
      <c r="W4022" s="7" t="s">
        <v>12617</v>
      </c>
      <c r="X4022" s="7" t="s">
        <v>1282</v>
      </c>
      <c r="Y4022" s="7" t="s">
        <v>1282</v>
      </c>
      <c r="Z4022" s="7" t="s">
        <v>12617</v>
      </c>
      <c r="AA4022" s="7" t="s">
        <v>12642</v>
      </c>
      <c r="AB4022" s="7" t="s">
        <v>1282</v>
      </c>
      <c r="AC4022" s="7" t="s">
        <v>12642</v>
      </c>
      <c r="AD4022" s="38" t="s">
        <v>9464</v>
      </c>
      <c r="AE4022" s="38" t="s">
        <v>9465</v>
      </c>
      <c r="AF4022" s="38" t="s">
        <v>9466</v>
      </c>
      <c r="AG4022" s="38" t="s">
        <v>20855</v>
      </c>
      <c r="AH4022" s="38" t="s">
        <v>13116</v>
      </c>
      <c r="AI4022" s="38" t="s">
        <v>20856</v>
      </c>
      <c r="AJ4022" s="38" t="s">
        <v>20860</v>
      </c>
      <c r="AK4022" s="38" t="s">
        <v>9529</v>
      </c>
      <c r="AL4022" s="38" t="s">
        <v>21</v>
      </c>
      <c r="AM4022" s="38" t="s">
        <v>10465</v>
      </c>
      <c r="AN4022" s="38" t="s">
        <v>10466</v>
      </c>
    </row>
    <row r="4023" spans="1:40" ht="13.5">
      <c r="A4023" s="5" t="s">
        <v>12586</v>
      </c>
      <c r="B4023" s="14" t="s">
        <v>12619</v>
      </c>
      <c r="C4023" s="8" t="s">
        <v>10474</v>
      </c>
      <c r="D4023" s="8" t="s">
        <v>21672</v>
      </c>
      <c r="E4023" s="8" t="s">
        <v>10475</v>
      </c>
      <c r="F4023" s="9" t="s">
        <v>21673</v>
      </c>
      <c r="G4023" s="10">
        <v>151.38</v>
      </c>
      <c r="H4023" s="8" t="s">
        <v>20</v>
      </c>
      <c r="I4023" s="11">
        <v>20061115</v>
      </c>
      <c r="J4023" s="11">
        <v>20061115</v>
      </c>
      <c r="K4023" s="12">
        <v>202104</v>
      </c>
      <c r="L4023" s="12">
        <v>202104</v>
      </c>
      <c r="M4023" s="7" t="s">
        <v>12617</v>
      </c>
      <c r="N4023" s="14" t="s">
        <v>1282</v>
      </c>
      <c r="O4023" s="38" t="s">
        <v>23275</v>
      </c>
      <c r="P4023" s="7" t="s">
        <v>12617</v>
      </c>
      <c r="Q4023" s="7" t="s">
        <v>13609</v>
      </c>
      <c r="R4023" s="7"/>
      <c r="S4023" s="7" t="s">
        <v>12642</v>
      </c>
      <c r="T4023" s="7" t="s">
        <v>13609</v>
      </c>
      <c r="U4023" s="38" t="s">
        <v>23275</v>
      </c>
      <c r="V4023" s="38" t="s">
        <v>23275</v>
      </c>
      <c r="W4023" s="7" t="s">
        <v>12617</v>
      </c>
      <c r="X4023" s="7" t="s">
        <v>1282</v>
      </c>
      <c r="Y4023" s="7" t="s">
        <v>1282</v>
      </c>
      <c r="Z4023" s="7" t="s">
        <v>12617</v>
      </c>
      <c r="AA4023" s="7" t="s">
        <v>12642</v>
      </c>
      <c r="AB4023" s="7" t="s">
        <v>1282</v>
      </c>
      <c r="AC4023" s="7" t="s">
        <v>12642</v>
      </c>
      <c r="AD4023" s="38" t="s">
        <v>9464</v>
      </c>
      <c r="AE4023" s="38" t="s">
        <v>9465</v>
      </c>
      <c r="AF4023" s="38" t="s">
        <v>9466</v>
      </c>
      <c r="AG4023" s="38" t="s">
        <v>20855</v>
      </c>
      <c r="AH4023" s="38" t="s">
        <v>13116</v>
      </c>
      <c r="AI4023" s="38" t="s">
        <v>20856</v>
      </c>
      <c r="AJ4023" s="38" t="s">
        <v>20860</v>
      </c>
      <c r="AK4023" s="38" t="s">
        <v>9529</v>
      </c>
      <c r="AL4023" s="38" t="s">
        <v>21</v>
      </c>
      <c r="AM4023" s="38" t="s">
        <v>10465</v>
      </c>
      <c r="AN4023" s="38" t="s">
        <v>10466</v>
      </c>
    </row>
    <row r="4024" spans="1:40" ht="13.5">
      <c r="A4024" s="5" t="s">
        <v>12586</v>
      </c>
      <c r="B4024" s="14" t="s">
        <v>12619</v>
      </c>
      <c r="C4024" s="8" t="s">
        <v>10476</v>
      </c>
      <c r="D4024" s="8" t="s">
        <v>21674</v>
      </c>
      <c r="E4024" s="8" t="s">
        <v>10477</v>
      </c>
      <c r="F4024" s="9" t="s">
        <v>21675</v>
      </c>
      <c r="G4024" s="10">
        <v>125.46</v>
      </c>
      <c r="H4024" s="8" t="s">
        <v>20</v>
      </c>
      <c r="I4024" s="11">
        <v>20050119</v>
      </c>
      <c r="J4024" s="11">
        <v>20050119</v>
      </c>
      <c r="K4024" s="12">
        <v>202104</v>
      </c>
      <c r="L4024" s="12">
        <v>202104</v>
      </c>
      <c r="M4024" s="7" t="s">
        <v>12617</v>
      </c>
      <c r="N4024" s="14" t="s">
        <v>12642</v>
      </c>
      <c r="O4024" s="38" t="s">
        <v>23275</v>
      </c>
      <c r="P4024" s="7" t="s">
        <v>12617</v>
      </c>
      <c r="Q4024" s="7" t="s">
        <v>13609</v>
      </c>
      <c r="R4024" s="7"/>
      <c r="S4024" s="7" t="s">
        <v>12642</v>
      </c>
      <c r="T4024" s="7" t="s">
        <v>13609</v>
      </c>
      <c r="U4024" s="38" t="s">
        <v>23275</v>
      </c>
      <c r="V4024" s="38" t="s">
        <v>23275</v>
      </c>
      <c r="W4024" s="7" t="s">
        <v>12617</v>
      </c>
      <c r="X4024" s="7" t="s">
        <v>1282</v>
      </c>
      <c r="Y4024" s="7" t="s">
        <v>1282</v>
      </c>
      <c r="Z4024" s="7" t="s">
        <v>12617</v>
      </c>
      <c r="AA4024" s="7" t="s">
        <v>12642</v>
      </c>
      <c r="AB4024" s="7" t="s">
        <v>1282</v>
      </c>
      <c r="AC4024" s="7" t="s">
        <v>12642</v>
      </c>
      <c r="AD4024" s="38" t="s">
        <v>9464</v>
      </c>
      <c r="AE4024" s="38" t="s">
        <v>9465</v>
      </c>
      <c r="AF4024" s="38" t="s">
        <v>9466</v>
      </c>
      <c r="AG4024" s="38" t="s">
        <v>20855</v>
      </c>
      <c r="AH4024" s="38" t="s">
        <v>13116</v>
      </c>
      <c r="AI4024" s="38" t="s">
        <v>20856</v>
      </c>
      <c r="AJ4024" s="38" t="s">
        <v>20860</v>
      </c>
      <c r="AK4024" s="38" t="s">
        <v>9529</v>
      </c>
      <c r="AL4024" s="38" t="s">
        <v>21</v>
      </c>
      <c r="AM4024" s="38" t="s">
        <v>10465</v>
      </c>
      <c r="AN4024" s="38" t="s">
        <v>10466</v>
      </c>
    </row>
    <row r="4025" spans="1:40" ht="13.5">
      <c r="A4025" s="5" t="s">
        <v>12586</v>
      </c>
      <c r="B4025" s="14" t="s">
        <v>12619</v>
      </c>
      <c r="C4025" s="8" t="s">
        <v>10478</v>
      </c>
      <c r="D4025" s="8" t="s">
        <v>21676</v>
      </c>
      <c r="E4025" s="8" t="s">
        <v>10479</v>
      </c>
      <c r="F4025" s="9" t="s">
        <v>20862</v>
      </c>
      <c r="G4025" s="10">
        <v>348</v>
      </c>
      <c r="H4025" s="8" t="s">
        <v>20</v>
      </c>
      <c r="I4025" s="11">
        <v>20070112</v>
      </c>
      <c r="J4025" s="11">
        <v>20070112</v>
      </c>
      <c r="K4025" s="12">
        <v>202104</v>
      </c>
      <c r="L4025" s="12">
        <v>202104</v>
      </c>
      <c r="M4025" s="7" t="s">
        <v>12617</v>
      </c>
      <c r="N4025" s="14" t="s">
        <v>1282</v>
      </c>
      <c r="O4025" s="38" t="s">
        <v>23275</v>
      </c>
      <c r="P4025" s="7" t="s">
        <v>12617</v>
      </c>
      <c r="Q4025" s="7" t="s">
        <v>13609</v>
      </c>
      <c r="R4025" s="7"/>
      <c r="S4025" s="7" t="s">
        <v>12642</v>
      </c>
      <c r="T4025" s="7" t="s">
        <v>13609</v>
      </c>
      <c r="U4025" s="38" t="s">
        <v>23275</v>
      </c>
      <c r="V4025" s="38" t="s">
        <v>23275</v>
      </c>
      <c r="W4025" s="7" t="s">
        <v>12617</v>
      </c>
      <c r="X4025" s="7" t="s">
        <v>1282</v>
      </c>
      <c r="Y4025" s="7" t="s">
        <v>1282</v>
      </c>
      <c r="Z4025" s="7" t="s">
        <v>12617</v>
      </c>
      <c r="AA4025" s="7" t="s">
        <v>12642</v>
      </c>
      <c r="AB4025" s="7" t="s">
        <v>1282</v>
      </c>
      <c r="AC4025" s="7" t="s">
        <v>12642</v>
      </c>
      <c r="AD4025" s="38" t="s">
        <v>9464</v>
      </c>
      <c r="AE4025" s="38" t="s">
        <v>9465</v>
      </c>
      <c r="AF4025" s="38" t="s">
        <v>9466</v>
      </c>
      <c r="AG4025" s="38" t="s">
        <v>20855</v>
      </c>
      <c r="AH4025" s="38" t="s">
        <v>13116</v>
      </c>
      <c r="AI4025" s="38" t="s">
        <v>20856</v>
      </c>
      <c r="AJ4025" s="38" t="s">
        <v>20860</v>
      </c>
      <c r="AK4025" s="38" t="s">
        <v>9529</v>
      </c>
      <c r="AL4025" s="38" t="s">
        <v>21</v>
      </c>
      <c r="AM4025" s="38" t="s">
        <v>10465</v>
      </c>
      <c r="AN4025" s="38" t="s">
        <v>10466</v>
      </c>
    </row>
    <row r="4026" spans="1:40" ht="13.5">
      <c r="A4026" s="5" t="s">
        <v>12586</v>
      </c>
      <c r="B4026" s="14" t="s">
        <v>12619</v>
      </c>
      <c r="C4026" s="8" t="s">
        <v>10480</v>
      </c>
      <c r="D4026" s="8" t="s">
        <v>21677</v>
      </c>
      <c r="E4026" s="8" t="s">
        <v>10481</v>
      </c>
      <c r="F4026" s="9" t="s">
        <v>21678</v>
      </c>
      <c r="G4026" s="10">
        <v>323</v>
      </c>
      <c r="H4026" s="8" t="s">
        <v>1749</v>
      </c>
      <c r="I4026" s="11">
        <v>20141128</v>
      </c>
      <c r="J4026" s="11">
        <v>20141128</v>
      </c>
      <c r="K4026" s="12">
        <v>202104</v>
      </c>
      <c r="L4026" s="12">
        <v>202104</v>
      </c>
      <c r="M4026" s="7" t="s">
        <v>12617</v>
      </c>
      <c r="N4026" s="14" t="s">
        <v>1282</v>
      </c>
      <c r="O4026" s="38" t="s">
        <v>23275</v>
      </c>
      <c r="P4026" s="7" t="s">
        <v>12617</v>
      </c>
      <c r="Q4026" s="7" t="s">
        <v>13609</v>
      </c>
      <c r="R4026" s="7"/>
      <c r="S4026" s="7" t="s">
        <v>12642</v>
      </c>
      <c r="T4026" s="7" t="s">
        <v>13609</v>
      </c>
      <c r="U4026" s="38" t="s">
        <v>23275</v>
      </c>
      <c r="V4026" s="38" t="s">
        <v>23275</v>
      </c>
      <c r="W4026" s="7" t="s">
        <v>12617</v>
      </c>
      <c r="X4026" s="7" t="s">
        <v>1282</v>
      </c>
      <c r="Y4026" s="7" t="s">
        <v>1282</v>
      </c>
      <c r="Z4026" s="7" t="s">
        <v>12617</v>
      </c>
      <c r="AA4026" s="7" t="s">
        <v>12642</v>
      </c>
      <c r="AB4026" s="7" t="s">
        <v>1282</v>
      </c>
      <c r="AC4026" s="7" t="s">
        <v>12642</v>
      </c>
      <c r="AD4026" s="38" t="s">
        <v>9464</v>
      </c>
      <c r="AE4026" s="38" t="s">
        <v>9465</v>
      </c>
      <c r="AF4026" s="38" t="s">
        <v>9466</v>
      </c>
      <c r="AG4026" s="38" t="s">
        <v>20855</v>
      </c>
      <c r="AH4026" s="38" t="s">
        <v>13116</v>
      </c>
      <c r="AI4026" s="38" t="s">
        <v>20856</v>
      </c>
      <c r="AJ4026" s="38" t="s">
        <v>20860</v>
      </c>
      <c r="AK4026" s="38" t="s">
        <v>9529</v>
      </c>
      <c r="AL4026" s="38" t="s">
        <v>21</v>
      </c>
      <c r="AM4026" s="38" t="s">
        <v>10465</v>
      </c>
      <c r="AN4026" s="38" t="s">
        <v>10466</v>
      </c>
    </row>
    <row r="4027" spans="1:40" ht="13.5">
      <c r="A4027" s="5" t="s">
        <v>12586</v>
      </c>
      <c r="B4027" s="14" t="s">
        <v>12619</v>
      </c>
      <c r="C4027" s="8" t="s">
        <v>10482</v>
      </c>
      <c r="D4027" s="8" t="s">
        <v>21679</v>
      </c>
      <c r="E4027" s="8" t="s">
        <v>10483</v>
      </c>
      <c r="F4027" s="9" t="s">
        <v>21680</v>
      </c>
      <c r="G4027" s="10">
        <v>167.7</v>
      </c>
      <c r="H4027" s="8" t="s">
        <v>1749</v>
      </c>
      <c r="I4027" s="11">
        <v>20131223</v>
      </c>
      <c r="J4027" s="11">
        <v>20131223</v>
      </c>
      <c r="K4027" s="12">
        <v>202104</v>
      </c>
      <c r="L4027" s="12">
        <v>202104</v>
      </c>
      <c r="M4027" s="7" t="s">
        <v>12617</v>
      </c>
      <c r="N4027" s="14" t="s">
        <v>1282</v>
      </c>
      <c r="O4027" s="38" t="s">
        <v>23275</v>
      </c>
      <c r="P4027" s="7" t="s">
        <v>12617</v>
      </c>
      <c r="Q4027" s="7" t="s">
        <v>13609</v>
      </c>
      <c r="R4027" s="7"/>
      <c r="S4027" s="7" t="s">
        <v>12642</v>
      </c>
      <c r="T4027" s="7" t="s">
        <v>13609</v>
      </c>
      <c r="U4027" s="38" t="s">
        <v>23275</v>
      </c>
      <c r="V4027" s="38" t="s">
        <v>23275</v>
      </c>
      <c r="W4027" s="7" t="s">
        <v>12617</v>
      </c>
      <c r="X4027" s="7" t="s">
        <v>1282</v>
      </c>
      <c r="Y4027" s="7" t="s">
        <v>1282</v>
      </c>
      <c r="Z4027" s="7" t="s">
        <v>12617</v>
      </c>
      <c r="AA4027" s="7" t="s">
        <v>12642</v>
      </c>
      <c r="AB4027" s="7" t="s">
        <v>1282</v>
      </c>
      <c r="AC4027" s="7" t="s">
        <v>12642</v>
      </c>
      <c r="AD4027" s="38" t="s">
        <v>9464</v>
      </c>
      <c r="AE4027" s="38" t="s">
        <v>9465</v>
      </c>
      <c r="AF4027" s="38" t="s">
        <v>9466</v>
      </c>
      <c r="AG4027" s="38" t="s">
        <v>20855</v>
      </c>
      <c r="AH4027" s="38" t="s">
        <v>13116</v>
      </c>
      <c r="AI4027" s="38" t="s">
        <v>20856</v>
      </c>
      <c r="AJ4027" s="38" t="s">
        <v>20860</v>
      </c>
      <c r="AK4027" s="38" t="s">
        <v>9529</v>
      </c>
      <c r="AL4027" s="38" t="s">
        <v>21</v>
      </c>
      <c r="AM4027" s="38" t="s">
        <v>10465</v>
      </c>
      <c r="AN4027" s="38" t="s">
        <v>10466</v>
      </c>
    </row>
    <row r="4028" spans="1:40" ht="13.5">
      <c r="A4028" s="5" t="s">
        <v>12586</v>
      </c>
      <c r="B4028" s="14" t="s">
        <v>12619</v>
      </c>
      <c r="C4028" s="8" t="s">
        <v>10484</v>
      </c>
      <c r="D4028" s="8" t="s">
        <v>21681</v>
      </c>
      <c r="E4028" s="8" t="s">
        <v>10485</v>
      </c>
      <c r="F4028" s="9" t="s">
        <v>21682</v>
      </c>
      <c r="G4028" s="10">
        <v>334</v>
      </c>
      <c r="H4028" s="8" t="s">
        <v>20</v>
      </c>
      <c r="I4028" s="11">
        <v>20070919</v>
      </c>
      <c r="J4028" s="11">
        <v>20070919</v>
      </c>
      <c r="K4028" s="12">
        <v>202104</v>
      </c>
      <c r="L4028" s="12">
        <v>202104</v>
      </c>
      <c r="M4028" s="7" t="s">
        <v>12617</v>
      </c>
      <c r="N4028" s="14" t="s">
        <v>1282</v>
      </c>
      <c r="O4028" s="38" t="s">
        <v>23275</v>
      </c>
      <c r="P4028" s="7" t="s">
        <v>12617</v>
      </c>
      <c r="Q4028" s="7" t="s">
        <v>13609</v>
      </c>
      <c r="R4028" s="7"/>
      <c r="S4028" s="7" t="s">
        <v>12642</v>
      </c>
      <c r="T4028" s="7" t="s">
        <v>13609</v>
      </c>
      <c r="U4028" s="38" t="s">
        <v>23275</v>
      </c>
      <c r="V4028" s="38" t="s">
        <v>23275</v>
      </c>
      <c r="W4028" s="7" t="s">
        <v>12617</v>
      </c>
      <c r="X4028" s="7" t="s">
        <v>1282</v>
      </c>
      <c r="Y4028" s="7" t="s">
        <v>1282</v>
      </c>
      <c r="Z4028" s="7" t="s">
        <v>12617</v>
      </c>
      <c r="AA4028" s="7" t="s">
        <v>12642</v>
      </c>
      <c r="AB4028" s="7" t="s">
        <v>1282</v>
      </c>
      <c r="AC4028" s="7" t="s">
        <v>12642</v>
      </c>
      <c r="AD4028" s="38" t="s">
        <v>9464</v>
      </c>
      <c r="AE4028" s="38" t="s">
        <v>9465</v>
      </c>
      <c r="AF4028" s="38" t="s">
        <v>9466</v>
      </c>
      <c r="AG4028" s="38" t="s">
        <v>20855</v>
      </c>
      <c r="AH4028" s="38" t="s">
        <v>13116</v>
      </c>
      <c r="AI4028" s="38" t="s">
        <v>20856</v>
      </c>
      <c r="AJ4028" s="38" t="s">
        <v>20860</v>
      </c>
      <c r="AK4028" s="38" t="s">
        <v>9529</v>
      </c>
      <c r="AL4028" s="38" t="s">
        <v>21</v>
      </c>
      <c r="AM4028" s="38" t="s">
        <v>10465</v>
      </c>
      <c r="AN4028" s="38" t="s">
        <v>10466</v>
      </c>
    </row>
    <row r="4029" spans="1:40" ht="13.5">
      <c r="A4029" s="5" t="s">
        <v>12586</v>
      </c>
      <c r="B4029" s="14" t="s">
        <v>12619</v>
      </c>
      <c r="C4029" s="8" t="s">
        <v>10486</v>
      </c>
      <c r="D4029" s="8" t="s">
        <v>21683</v>
      </c>
      <c r="E4029" s="8" t="s">
        <v>10487</v>
      </c>
      <c r="F4029" s="9" t="s">
        <v>21684</v>
      </c>
      <c r="G4029" s="10">
        <v>346</v>
      </c>
      <c r="H4029" s="8" t="s">
        <v>21</v>
      </c>
      <c r="I4029" s="11">
        <v>20100125</v>
      </c>
      <c r="J4029" s="11">
        <v>20100125</v>
      </c>
      <c r="K4029" s="12">
        <v>202104</v>
      </c>
      <c r="L4029" s="12">
        <v>202104</v>
      </c>
      <c r="M4029" s="7" t="s">
        <v>12617</v>
      </c>
      <c r="N4029" s="14" t="s">
        <v>1282</v>
      </c>
      <c r="O4029" s="38" t="s">
        <v>23275</v>
      </c>
      <c r="P4029" s="7" t="s">
        <v>12617</v>
      </c>
      <c r="Q4029" s="7" t="s">
        <v>13609</v>
      </c>
      <c r="R4029" s="7"/>
      <c r="S4029" s="7" t="s">
        <v>12642</v>
      </c>
      <c r="T4029" s="7" t="s">
        <v>13609</v>
      </c>
      <c r="U4029" s="38" t="s">
        <v>23275</v>
      </c>
      <c r="V4029" s="38" t="s">
        <v>23275</v>
      </c>
      <c r="W4029" s="7" t="s">
        <v>12617</v>
      </c>
      <c r="X4029" s="7" t="s">
        <v>1282</v>
      </c>
      <c r="Y4029" s="7" t="s">
        <v>1282</v>
      </c>
      <c r="Z4029" s="7" t="s">
        <v>12617</v>
      </c>
      <c r="AA4029" s="7" t="s">
        <v>12642</v>
      </c>
      <c r="AB4029" s="7" t="s">
        <v>1282</v>
      </c>
      <c r="AC4029" s="7" t="s">
        <v>12642</v>
      </c>
      <c r="AD4029" s="38" t="s">
        <v>9464</v>
      </c>
      <c r="AE4029" s="38" t="s">
        <v>9465</v>
      </c>
      <c r="AF4029" s="38" t="s">
        <v>9466</v>
      </c>
      <c r="AG4029" s="38" t="s">
        <v>20855</v>
      </c>
      <c r="AH4029" s="38" t="s">
        <v>13116</v>
      </c>
      <c r="AI4029" s="38" t="s">
        <v>20856</v>
      </c>
      <c r="AJ4029" s="38" t="s">
        <v>20860</v>
      </c>
      <c r="AK4029" s="38" t="s">
        <v>9529</v>
      </c>
      <c r="AL4029" s="38" t="s">
        <v>21</v>
      </c>
      <c r="AM4029" s="38" t="s">
        <v>10465</v>
      </c>
      <c r="AN4029" s="38" t="s">
        <v>10466</v>
      </c>
    </row>
    <row r="4030" spans="1:40" ht="13.5">
      <c r="A4030" s="5" t="s">
        <v>12586</v>
      </c>
      <c r="B4030" s="14" t="s">
        <v>12619</v>
      </c>
      <c r="C4030" s="8" t="s">
        <v>10488</v>
      </c>
      <c r="D4030" s="8" t="s">
        <v>21685</v>
      </c>
      <c r="E4030" s="8" t="s">
        <v>10489</v>
      </c>
      <c r="F4030" s="9" t="s">
        <v>21686</v>
      </c>
      <c r="G4030" s="10">
        <v>176.15</v>
      </c>
      <c r="H4030" s="8" t="s">
        <v>20</v>
      </c>
      <c r="I4030" s="11">
        <v>20111103</v>
      </c>
      <c r="J4030" s="11">
        <v>20111103</v>
      </c>
      <c r="K4030" s="12">
        <v>202104</v>
      </c>
      <c r="L4030" s="12">
        <v>202104</v>
      </c>
      <c r="M4030" s="7" t="s">
        <v>12617</v>
      </c>
      <c r="N4030" s="14" t="s">
        <v>1282</v>
      </c>
      <c r="O4030" s="38" t="s">
        <v>23275</v>
      </c>
      <c r="P4030" s="7" t="s">
        <v>12617</v>
      </c>
      <c r="Q4030" s="7" t="s">
        <v>13609</v>
      </c>
      <c r="R4030" s="7"/>
      <c r="S4030" s="7" t="s">
        <v>12642</v>
      </c>
      <c r="T4030" s="7" t="s">
        <v>13609</v>
      </c>
      <c r="U4030" s="38" t="s">
        <v>23275</v>
      </c>
      <c r="V4030" s="38" t="s">
        <v>23275</v>
      </c>
      <c r="W4030" s="7" t="s">
        <v>12617</v>
      </c>
      <c r="X4030" s="7" t="s">
        <v>1282</v>
      </c>
      <c r="Y4030" s="7" t="s">
        <v>1282</v>
      </c>
      <c r="Z4030" s="7" t="s">
        <v>12617</v>
      </c>
      <c r="AA4030" s="7" t="s">
        <v>12642</v>
      </c>
      <c r="AB4030" s="7" t="s">
        <v>1282</v>
      </c>
      <c r="AC4030" s="7" t="s">
        <v>12642</v>
      </c>
      <c r="AD4030" s="38" t="s">
        <v>9464</v>
      </c>
      <c r="AE4030" s="38" t="s">
        <v>9465</v>
      </c>
      <c r="AF4030" s="38" t="s">
        <v>9466</v>
      </c>
      <c r="AG4030" s="38" t="s">
        <v>20855</v>
      </c>
      <c r="AH4030" s="38" t="s">
        <v>13116</v>
      </c>
      <c r="AI4030" s="38" t="s">
        <v>20856</v>
      </c>
      <c r="AJ4030" s="38" t="s">
        <v>20860</v>
      </c>
      <c r="AK4030" s="38" t="s">
        <v>9529</v>
      </c>
      <c r="AL4030" s="38" t="s">
        <v>21</v>
      </c>
      <c r="AM4030" s="38" t="s">
        <v>10465</v>
      </c>
      <c r="AN4030" s="38" t="s">
        <v>10466</v>
      </c>
    </row>
    <row r="4031" spans="1:40" ht="13.5">
      <c r="A4031" s="5" t="s">
        <v>12586</v>
      </c>
      <c r="B4031" s="14" t="s">
        <v>12619</v>
      </c>
      <c r="C4031" s="8" t="s">
        <v>10490</v>
      </c>
      <c r="D4031" s="8" t="s">
        <v>21687</v>
      </c>
      <c r="E4031" s="8" t="s">
        <v>10491</v>
      </c>
      <c r="F4031" s="9" t="s">
        <v>21688</v>
      </c>
      <c r="G4031" s="10">
        <v>155.52000000000001</v>
      </c>
      <c r="H4031" s="8" t="s">
        <v>20</v>
      </c>
      <c r="I4031" s="11">
        <v>20051102</v>
      </c>
      <c r="J4031" s="11">
        <v>20051102</v>
      </c>
      <c r="K4031" s="12">
        <v>202104</v>
      </c>
      <c r="L4031" s="12">
        <v>202104</v>
      </c>
      <c r="M4031" s="7" t="s">
        <v>12617</v>
      </c>
      <c r="N4031" s="14" t="s">
        <v>12642</v>
      </c>
      <c r="O4031" s="38" t="s">
        <v>23275</v>
      </c>
      <c r="P4031" s="7" t="s">
        <v>12617</v>
      </c>
      <c r="Q4031" s="7" t="s">
        <v>13609</v>
      </c>
      <c r="R4031" s="7"/>
      <c r="S4031" s="7" t="s">
        <v>12642</v>
      </c>
      <c r="T4031" s="7" t="s">
        <v>13609</v>
      </c>
      <c r="U4031" s="38" t="s">
        <v>23275</v>
      </c>
      <c r="V4031" s="38" t="s">
        <v>23275</v>
      </c>
      <c r="W4031" s="7" t="s">
        <v>12617</v>
      </c>
      <c r="X4031" s="7" t="s">
        <v>1282</v>
      </c>
      <c r="Y4031" s="7" t="s">
        <v>1282</v>
      </c>
      <c r="Z4031" s="7" t="s">
        <v>12617</v>
      </c>
      <c r="AA4031" s="7" t="s">
        <v>12642</v>
      </c>
      <c r="AB4031" s="7" t="s">
        <v>1282</v>
      </c>
      <c r="AC4031" s="7" t="s">
        <v>12642</v>
      </c>
      <c r="AD4031" s="38" t="s">
        <v>9464</v>
      </c>
      <c r="AE4031" s="38" t="s">
        <v>9465</v>
      </c>
      <c r="AF4031" s="38" t="s">
        <v>9466</v>
      </c>
      <c r="AG4031" s="38" t="s">
        <v>20855</v>
      </c>
      <c r="AH4031" s="38" t="s">
        <v>13116</v>
      </c>
      <c r="AI4031" s="38" t="s">
        <v>20856</v>
      </c>
      <c r="AJ4031" s="38" t="s">
        <v>20860</v>
      </c>
      <c r="AK4031" s="38" t="s">
        <v>9529</v>
      </c>
      <c r="AL4031" s="38" t="s">
        <v>21</v>
      </c>
      <c r="AM4031" s="38" t="s">
        <v>10465</v>
      </c>
      <c r="AN4031" s="38" t="s">
        <v>10466</v>
      </c>
    </row>
    <row r="4032" spans="1:40" ht="13.5">
      <c r="A4032" s="5" t="s">
        <v>12586</v>
      </c>
      <c r="B4032" s="14" t="s">
        <v>12619</v>
      </c>
      <c r="C4032" s="8" t="s">
        <v>10492</v>
      </c>
      <c r="D4032" s="8" t="s">
        <v>21689</v>
      </c>
      <c r="E4032" s="8" t="s">
        <v>10493</v>
      </c>
      <c r="F4032" s="9" t="s">
        <v>21690</v>
      </c>
      <c r="G4032" s="10">
        <v>336</v>
      </c>
      <c r="H4032" s="8" t="s">
        <v>21</v>
      </c>
      <c r="I4032" s="11">
        <v>20121114</v>
      </c>
      <c r="J4032" s="11">
        <v>20121114</v>
      </c>
      <c r="K4032" s="12">
        <v>202104</v>
      </c>
      <c r="L4032" s="12">
        <v>202104</v>
      </c>
      <c r="M4032" s="7" t="s">
        <v>12617</v>
      </c>
      <c r="N4032" s="14" t="s">
        <v>1282</v>
      </c>
      <c r="O4032" s="38" t="s">
        <v>23275</v>
      </c>
      <c r="P4032" s="7" t="s">
        <v>12617</v>
      </c>
      <c r="Q4032" s="7" t="s">
        <v>13609</v>
      </c>
      <c r="R4032" s="7"/>
      <c r="S4032" s="7" t="s">
        <v>12642</v>
      </c>
      <c r="T4032" s="7" t="s">
        <v>13609</v>
      </c>
      <c r="U4032" s="38" t="s">
        <v>23275</v>
      </c>
      <c r="V4032" s="38" t="s">
        <v>23275</v>
      </c>
      <c r="W4032" s="7" t="s">
        <v>12617</v>
      </c>
      <c r="X4032" s="7" t="s">
        <v>1282</v>
      </c>
      <c r="Y4032" s="7" t="s">
        <v>1282</v>
      </c>
      <c r="Z4032" s="7" t="s">
        <v>12617</v>
      </c>
      <c r="AA4032" s="7" t="s">
        <v>12642</v>
      </c>
      <c r="AB4032" s="7" t="s">
        <v>1282</v>
      </c>
      <c r="AC4032" s="7" t="s">
        <v>12642</v>
      </c>
      <c r="AD4032" s="38" t="s">
        <v>9464</v>
      </c>
      <c r="AE4032" s="38" t="s">
        <v>9465</v>
      </c>
      <c r="AF4032" s="38" t="s">
        <v>9466</v>
      </c>
      <c r="AG4032" s="38" t="s">
        <v>20855</v>
      </c>
      <c r="AH4032" s="38" t="s">
        <v>13116</v>
      </c>
      <c r="AI4032" s="38" t="s">
        <v>20856</v>
      </c>
      <c r="AJ4032" s="38" t="s">
        <v>20860</v>
      </c>
      <c r="AK4032" s="38" t="s">
        <v>9529</v>
      </c>
      <c r="AL4032" s="38" t="s">
        <v>21</v>
      </c>
      <c r="AM4032" s="38" t="s">
        <v>10465</v>
      </c>
      <c r="AN4032" s="38" t="s">
        <v>10466</v>
      </c>
    </row>
    <row r="4033" spans="1:40" ht="13.5">
      <c r="A4033" s="5" t="s">
        <v>12586</v>
      </c>
      <c r="B4033" s="14" t="s">
        <v>12619</v>
      </c>
      <c r="C4033" s="8" t="s">
        <v>10494</v>
      </c>
      <c r="D4033" s="8" t="s">
        <v>21691</v>
      </c>
      <c r="E4033" s="8" t="s">
        <v>10495</v>
      </c>
      <c r="F4033" s="9" t="s">
        <v>21692</v>
      </c>
      <c r="G4033" s="10">
        <v>158.83000000000001</v>
      </c>
      <c r="H4033" s="8" t="s">
        <v>20</v>
      </c>
      <c r="I4033" s="11">
        <v>20081229</v>
      </c>
      <c r="J4033" s="11">
        <v>20081229</v>
      </c>
      <c r="K4033" s="12">
        <v>202104</v>
      </c>
      <c r="L4033" s="12">
        <v>202104</v>
      </c>
      <c r="M4033" s="7" t="s">
        <v>12617</v>
      </c>
      <c r="N4033" s="14" t="s">
        <v>1282</v>
      </c>
      <c r="O4033" s="38" t="s">
        <v>23275</v>
      </c>
      <c r="P4033" s="7" t="s">
        <v>12617</v>
      </c>
      <c r="Q4033" s="7" t="s">
        <v>13609</v>
      </c>
      <c r="R4033" s="7"/>
      <c r="S4033" s="7" t="s">
        <v>12642</v>
      </c>
      <c r="T4033" s="7" t="s">
        <v>13609</v>
      </c>
      <c r="U4033" s="38" t="s">
        <v>23275</v>
      </c>
      <c r="V4033" s="38" t="s">
        <v>23275</v>
      </c>
      <c r="W4033" s="7" t="s">
        <v>12617</v>
      </c>
      <c r="X4033" s="7" t="s">
        <v>1282</v>
      </c>
      <c r="Y4033" s="7" t="s">
        <v>1282</v>
      </c>
      <c r="Z4033" s="7" t="s">
        <v>12617</v>
      </c>
      <c r="AA4033" s="7" t="s">
        <v>12642</v>
      </c>
      <c r="AB4033" s="7" t="s">
        <v>1282</v>
      </c>
      <c r="AC4033" s="7" t="s">
        <v>12642</v>
      </c>
      <c r="AD4033" s="38" t="s">
        <v>9464</v>
      </c>
      <c r="AE4033" s="38" t="s">
        <v>9465</v>
      </c>
      <c r="AF4033" s="38" t="s">
        <v>9466</v>
      </c>
      <c r="AG4033" s="38" t="s">
        <v>20855</v>
      </c>
      <c r="AH4033" s="38" t="s">
        <v>13116</v>
      </c>
      <c r="AI4033" s="38" t="s">
        <v>20856</v>
      </c>
      <c r="AJ4033" s="38" t="s">
        <v>20860</v>
      </c>
      <c r="AK4033" s="38" t="s">
        <v>9529</v>
      </c>
      <c r="AL4033" s="38" t="s">
        <v>21</v>
      </c>
      <c r="AM4033" s="38" t="s">
        <v>10465</v>
      </c>
      <c r="AN4033" s="38" t="s">
        <v>10466</v>
      </c>
    </row>
    <row r="4034" spans="1:40" ht="13.5">
      <c r="A4034" s="5" t="s">
        <v>12586</v>
      </c>
      <c r="B4034" s="14" t="s">
        <v>12619</v>
      </c>
      <c r="C4034" s="8" t="s">
        <v>10496</v>
      </c>
      <c r="D4034" s="8" t="s">
        <v>21693</v>
      </c>
      <c r="E4034" s="8" t="s">
        <v>10497</v>
      </c>
      <c r="F4034" s="9" t="s">
        <v>21694</v>
      </c>
      <c r="G4034" s="10">
        <v>120.78</v>
      </c>
      <c r="H4034" s="8" t="s">
        <v>896</v>
      </c>
      <c r="I4034" s="11">
        <v>19971209</v>
      </c>
      <c r="J4034" s="11">
        <v>19971209</v>
      </c>
      <c r="K4034" s="12">
        <v>202104</v>
      </c>
      <c r="L4034" s="12">
        <v>202104</v>
      </c>
      <c r="M4034" s="7" t="s">
        <v>12617</v>
      </c>
      <c r="N4034" s="14" t="s">
        <v>1282</v>
      </c>
      <c r="O4034" s="38" t="s">
        <v>23275</v>
      </c>
      <c r="P4034" s="7" t="s">
        <v>12617</v>
      </c>
      <c r="Q4034" s="7" t="s">
        <v>13609</v>
      </c>
      <c r="R4034" s="7"/>
      <c r="S4034" s="7" t="s">
        <v>12642</v>
      </c>
      <c r="T4034" s="7" t="s">
        <v>13609</v>
      </c>
      <c r="U4034" s="38" t="s">
        <v>23275</v>
      </c>
      <c r="V4034" s="38" t="s">
        <v>23275</v>
      </c>
      <c r="W4034" s="7" t="s">
        <v>12617</v>
      </c>
      <c r="X4034" s="7" t="s">
        <v>1282</v>
      </c>
      <c r="Y4034" s="7" t="s">
        <v>1282</v>
      </c>
      <c r="Z4034" s="7" t="s">
        <v>12617</v>
      </c>
      <c r="AA4034" s="7" t="s">
        <v>12642</v>
      </c>
      <c r="AB4034" s="7" t="s">
        <v>1282</v>
      </c>
      <c r="AC4034" s="7" t="s">
        <v>12642</v>
      </c>
      <c r="AD4034" s="38" t="s">
        <v>9464</v>
      </c>
      <c r="AE4034" s="38" t="s">
        <v>9465</v>
      </c>
      <c r="AF4034" s="38" t="s">
        <v>9466</v>
      </c>
      <c r="AG4034" s="38" t="s">
        <v>20855</v>
      </c>
      <c r="AH4034" s="38" t="s">
        <v>13116</v>
      </c>
      <c r="AI4034" s="38" t="s">
        <v>20856</v>
      </c>
      <c r="AJ4034" s="38" t="s">
        <v>20860</v>
      </c>
      <c r="AK4034" s="38" t="s">
        <v>9529</v>
      </c>
      <c r="AL4034" s="38" t="s">
        <v>21</v>
      </c>
      <c r="AM4034" s="38" t="s">
        <v>10465</v>
      </c>
      <c r="AN4034" s="38" t="s">
        <v>10466</v>
      </c>
    </row>
    <row r="4035" spans="1:40" ht="13.5">
      <c r="A4035" s="5" t="s">
        <v>12586</v>
      </c>
      <c r="B4035" s="14" t="s">
        <v>12619</v>
      </c>
      <c r="C4035" s="8" t="s">
        <v>10498</v>
      </c>
      <c r="D4035" s="8" t="s">
        <v>21695</v>
      </c>
      <c r="E4035" s="8" t="s">
        <v>10499</v>
      </c>
      <c r="F4035" s="9" t="s">
        <v>21696</v>
      </c>
      <c r="G4035" s="10">
        <v>323</v>
      </c>
      <c r="H4035" s="8" t="s">
        <v>21</v>
      </c>
      <c r="I4035" s="11">
        <v>20131112</v>
      </c>
      <c r="J4035" s="11">
        <v>20131112</v>
      </c>
      <c r="K4035" s="12">
        <v>202104</v>
      </c>
      <c r="L4035" s="12">
        <v>202104</v>
      </c>
      <c r="M4035" s="7" t="s">
        <v>12617</v>
      </c>
      <c r="N4035" s="14" t="s">
        <v>1282</v>
      </c>
      <c r="O4035" s="38" t="s">
        <v>23275</v>
      </c>
      <c r="P4035" s="7" t="s">
        <v>12617</v>
      </c>
      <c r="Q4035" s="7" t="s">
        <v>13609</v>
      </c>
      <c r="R4035" s="7"/>
      <c r="S4035" s="7" t="s">
        <v>12642</v>
      </c>
      <c r="T4035" s="7" t="s">
        <v>13609</v>
      </c>
      <c r="U4035" s="38" t="s">
        <v>23275</v>
      </c>
      <c r="V4035" s="38" t="s">
        <v>23275</v>
      </c>
      <c r="W4035" s="7" t="s">
        <v>12617</v>
      </c>
      <c r="X4035" s="7" t="s">
        <v>1282</v>
      </c>
      <c r="Y4035" s="7" t="s">
        <v>1282</v>
      </c>
      <c r="Z4035" s="7" t="s">
        <v>12617</v>
      </c>
      <c r="AA4035" s="7" t="s">
        <v>12642</v>
      </c>
      <c r="AB4035" s="7" t="s">
        <v>1282</v>
      </c>
      <c r="AC4035" s="7" t="s">
        <v>12642</v>
      </c>
      <c r="AD4035" s="38" t="s">
        <v>9464</v>
      </c>
      <c r="AE4035" s="38" t="s">
        <v>9465</v>
      </c>
      <c r="AF4035" s="38" t="s">
        <v>9466</v>
      </c>
      <c r="AG4035" s="38" t="s">
        <v>20855</v>
      </c>
      <c r="AH4035" s="38" t="s">
        <v>13116</v>
      </c>
      <c r="AI4035" s="38" t="s">
        <v>20856</v>
      </c>
      <c r="AJ4035" s="38" t="s">
        <v>20860</v>
      </c>
      <c r="AK4035" s="38" t="s">
        <v>9529</v>
      </c>
      <c r="AL4035" s="38" t="s">
        <v>21</v>
      </c>
      <c r="AM4035" s="38" t="s">
        <v>10465</v>
      </c>
      <c r="AN4035" s="38" t="s">
        <v>10466</v>
      </c>
    </row>
    <row r="4036" spans="1:40" ht="13.5">
      <c r="A4036" s="5" t="s">
        <v>12586</v>
      </c>
      <c r="B4036" s="14" t="s">
        <v>12619</v>
      </c>
      <c r="C4036" s="8" t="s">
        <v>10500</v>
      </c>
      <c r="D4036" s="8" t="s">
        <v>21697</v>
      </c>
      <c r="E4036" s="8" t="s">
        <v>10501</v>
      </c>
      <c r="F4036" s="9" t="s">
        <v>21698</v>
      </c>
      <c r="G4036" s="10">
        <v>149.82</v>
      </c>
      <c r="H4036" s="8" t="s">
        <v>20</v>
      </c>
      <c r="I4036" s="11">
        <v>20100111</v>
      </c>
      <c r="J4036" s="11">
        <v>20100111</v>
      </c>
      <c r="K4036" s="12">
        <v>202104</v>
      </c>
      <c r="L4036" s="12">
        <v>202104</v>
      </c>
      <c r="M4036" s="7" t="s">
        <v>12617</v>
      </c>
      <c r="N4036" s="14" t="s">
        <v>1282</v>
      </c>
      <c r="O4036" s="38" t="s">
        <v>23275</v>
      </c>
      <c r="P4036" s="7" t="s">
        <v>12617</v>
      </c>
      <c r="Q4036" s="7" t="s">
        <v>13609</v>
      </c>
      <c r="R4036" s="7"/>
      <c r="S4036" s="7" t="s">
        <v>12642</v>
      </c>
      <c r="T4036" s="7" t="s">
        <v>13609</v>
      </c>
      <c r="U4036" s="38" t="s">
        <v>23275</v>
      </c>
      <c r="V4036" s="38" t="s">
        <v>23275</v>
      </c>
      <c r="W4036" s="7" t="s">
        <v>12617</v>
      </c>
      <c r="X4036" s="7" t="s">
        <v>1282</v>
      </c>
      <c r="Y4036" s="7" t="s">
        <v>1282</v>
      </c>
      <c r="Z4036" s="7" t="s">
        <v>12617</v>
      </c>
      <c r="AA4036" s="7" t="s">
        <v>12642</v>
      </c>
      <c r="AB4036" s="7" t="s">
        <v>1282</v>
      </c>
      <c r="AC4036" s="7" t="s">
        <v>12642</v>
      </c>
      <c r="AD4036" s="38" t="s">
        <v>9464</v>
      </c>
      <c r="AE4036" s="38" t="s">
        <v>9465</v>
      </c>
      <c r="AF4036" s="38" t="s">
        <v>9466</v>
      </c>
      <c r="AG4036" s="38" t="s">
        <v>20855</v>
      </c>
      <c r="AH4036" s="38" t="s">
        <v>13116</v>
      </c>
      <c r="AI4036" s="38" t="s">
        <v>20856</v>
      </c>
      <c r="AJ4036" s="38" t="s">
        <v>20860</v>
      </c>
      <c r="AK4036" s="38" t="s">
        <v>9529</v>
      </c>
      <c r="AL4036" s="38" t="s">
        <v>21</v>
      </c>
      <c r="AM4036" s="38" t="s">
        <v>10465</v>
      </c>
      <c r="AN4036" s="38" t="s">
        <v>10466</v>
      </c>
    </row>
    <row r="4037" spans="1:40" ht="13.5">
      <c r="A4037" s="5" t="s">
        <v>12586</v>
      </c>
      <c r="B4037" s="14" t="s">
        <v>12619</v>
      </c>
      <c r="C4037" s="8" t="s">
        <v>10502</v>
      </c>
      <c r="D4037" s="8" t="s">
        <v>21699</v>
      </c>
      <c r="E4037" s="8" t="s">
        <v>2237</v>
      </c>
      <c r="F4037" s="9" t="s">
        <v>21700</v>
      </c>
      <c r="G4037" s="10">
        <v>149.07</v>
      </c>
      <c r="H4037" s="8" t="s">
        <v>9877</v>
      </c>
      <c r="I4037" s="11">
        <v>20091117</v>
      </c>
      <c r="J4037" s="11">
        <v>20091117</v>
      </c>
      <c r="K4037" s="12">
        <v>202104</v>
      </c>
      <c r="L4037" s="12">
        <v>202104</v>
      </c>
      <c r="M4037" s="7" t="s">
        <v>12617</v>
      </c>
      <c r="N4037" s="14" t="s">
        <v>1282</v>
      </c>
      <c r="O4037" s="38" t="s">
        <v>23275</v>
      </c>
      <c r="P4037" s="7" t="s">
        <v>12617</v>
      </c>
      <c r="Q4037" s="7" t="s">
        <v>13609</v>
      </c>
      <c r="R4037" s="7"/>
      <c r="S4037" s="7" t="s">
        <v>12642</v>
      </c>
      <c r="T4037" s="7" t="s">
        <v>13609</v>
      </c>
      <c r="U4037" s="38" t="s">
        <v>23276</v>
      </c>
      <c r="V4037" s="38" t="s">
        <v>23276</v>
      </c>
      <c r="W4037" s="7" t="s">
        <v>12617</v>
      </c>
      <c r="X4037" s="7" t="s">
        <v>1282</v>
      </c>
      <c r="Y4037" s="7" t="s">
        <v>1282</v>
      </c>
      <c r="Z4037" s="7" t="s">
        <v>12617</v>
      </c>
      <c r="AA4037" s="7" t="s">
        <v>12642</v>
      </c>
      <c r="AB4037" s="7" t="s">
        <v>1282</v>
      </c>
      <c r="AC4037" s="7" t="s">
        <v>12642</v>
      </c>
      <c r="AD4037" s="38" t="s">
        <v>9464</v>
      </c>
      <c r="AE4037" s="38" t="s">
        <v>9465</v>
      </c>
      <c r="AF4037" s="38" t="s">
        <v>9466</v>
      </c>
      <c r="AG4037" s="38" t="s">
        <v>20855</v>
      </c>
      <c r="AH4037" s="38" t="s">
        <v>13116</v>
      </c>
      <c r="AI4037" s="38" t="s">
        <v>20856</v>
      </c>
      <c r="AJ4037" s="38" t="s">
        <v>20860</v>
      </c>
      <c r="AK4037" s="38" t="s">
        <v>9529</v>
      </c>
      <c r="AL4037" s="38" t="s">
        <v>21</v>
      </c>
      <c r="AM4037" s="38" t="s">
        <v>10465</v>
      </c>
      <c r="AN4037" s="38" t="s">
        <v>10466</v>
      </c>
    </row>
    <row r="4038" spans="1:40" ht="13.5">
      <c r="A4038" s="5" t="s">
        <v>12586</v>
      </c>
      <c r="B4038" s="14" t="s">
        <v>12619</v>
      </c>
      <c r="C4038" s="8" t="s">
        <v>10503</v>
      </c>
      <c r="D4038" s="8" t="s">
        <v>21701</v>
      </c>
      <c r="E4038" s="8" t="s">
        <v>2094</v>
      </c>
      <c r="F4038" s="9" t="s">
        <v>21702</v>
      </c>
      <c r="G4038" s="10">
        <v>148</v>
      </c>
      <c r="H4038" s="8" t="s">
        <v>20</v>
      </c>
      <c r="I4038" s="11">
        <v>20090115</v>
      </c>
      <c r="J4038" s="11">
        <v>20090115</v>
      </c>
      <c r="K4038" s="12">
        <v>202104</v>
      </c>
      <c r="L4038" s="12">
        <v>202104</v>
      </c>
      <c r="M4038" s="7" t="s">
        <v>12617</v>
      </c>
      <c r="N4038" s="14" t="s">
        <v>1282</v>
      </c>
      <c r="O4038" s="38" t="s">
        <v>23275</v>
      </c>
      <c r="P4038" s="7" t="s">
        <v>12617</v>
      </c>
      <c r="Q4038" s="7" t="s">
        <v>13609</v>
      </c>
      <c r="R4038" s="7"/>
      <c r="S4038" s="7" t="s">
        <v>12642</v>
      </c>
      <c r="T4038" s="7" t="s">
        <v>13609</v>
      </c>
      <c r="U4038" s="38" t="s">
        <v>23275</v>
      </c>
      <c r="V4038" s="38" t="s">
        <v>23275</v>
      </c>
      <c r="W4038" s="7" t="s">
        <v>12617</v>
      </c>
      <c r="X4038" s="7" t="s">
        <v>1282</v>
      </c>
      <c r="Y4038" s="7" t="s">
        <v>1282</v>
      </c>
      <c r="Z4038" s="7" t="s">
        <v>12617</v>
      </c>
      <c r="AA4038" s="7" t="s">
        <v>12642</v>
      </c>
      <c r="AB4038" s="7" t="s">
        <v>1282</v>
      </c>
      <c r="AC4038" s="7" t="s">
        <v>12642</v>
      </c>
      <c r="AD4038" s="38" t="s">
        <v>9464</v>
      </c>
      <c r="AE4038" s="38" t="s">
        <v>9465</v>
      </c>
      <c r="AF4038" s="38" t="s">
        <v>9466</v>
      </c>
      <c r="AG4038" s="38" t="s">
        <v>20855</v>
      </c>
      <c r="AH4038" s="38" t="s">
        <v>13116</v>
      </c>
      <c r="AI4038" s="38" t="s">
        <v>20856</v>
      </c>
      <c r="AJ4038" s="38" t="s">
        <v>20860</v>
      </c>
      <c r="AK4038" s="38" t="s">
        <v>9529</v>
      </c>
      <c r="AL4038" s="38" t="s">
        <v>21</v>
      </c>
      <c r="AM4038" s="38" t="s">
        <v>10465</v>
      </c>
      <c r="AN4038" s="38" t="s">
        <v>10466</v>
      </c>
    </row>
    <row r="4039" spans="1:40" ht="13.5">
      <c r="A4039" s="5" t="s">
        <v>12586</v>
      </c>
      <c r="B4039" s="14" t="s">
        <v>12619</v>
      </c>
      <c r="C4039" s="8" t="s">
        <v>10504</v>
      </c>
      <c r="D4039" s="8" t="s">
        <v>21703</v>
      </c>
      <c r="E4039" s="8" t="s">
        <v>2402</v>
      </c>
      <c r="F4039" s="9" t="s">
        <v>21704</v>
      </c>
      <c r="G4039" s="10">
        <v>149</v>
      </c>
      <c r="H4039" s="8" t="s">
        <v>20</v>
      </c>
      <c r="I4039" s="11">
        <v>20080104</v>
      </c>
      <c r="J4039" s="11">
        <v>20080104</v>
      </c>
      <c r="K4039" s="12">
        <v>202104</v>
      </c>
      <c r="L4039" s="12">
        <v>202104</v>
      </c>
      <c r="M4039" s="7" t="s">
        <v>12617</v>
      </c>
      <c r="N4039" s="14" t="s">
        <v>1282</v>
      </c>
      <c r="O4039" s="38" t="s">
        <v>23275</v>
      </c>
      <c r="P4039" s="7" t="s">
        <v>12617</v>
      </c>
      <c r="Q4039" s="7" t="s">
        <v>13609</v>
      </c>
      <c r="R4039" s="7"/>
      <c r="S4039" s="7" t="s">
        <v>12642</v>
      </c>
      <c r="T4039" s="7" t="s">
        <v>13609</v>
      </c>
      <c r="U4039" s="38" t="s">
        <v>23275</v>
      </c>
      <c r="V4039" s="38" t="s">
        <v>23275</v>
      </c>
      <c r="W4039" s="7" t="s">
        <v>12617</v>
      </c>
      <c r="X4039" s="7" t="s">
        <v>1282</v>
      </c>
      <c r="Y4039" s="7" t="s">
        <v>1282</v>
      </c>
      <c r="Z4039" s="7" t="s">
        <v>12617</v>
      </c>
      <c r="AA4039" s="7" t="s">
        <v>12642</v>
      </c>
      <c r="AB4039" s="7" t="s">
        <v>1282</v>
      </c>
      <c r="AC4039" s="7" t="s">
        <v>12642</v>
      </c>
      <c r="AD4039" s="38" t="s">
        <v>9464</v>
      </c>
      <c r="AE4039" s="38" t="s">
        <v>9465</v>
      </c>
      <c r="AF4039" s="38" t="s">
        <v>9466</v>
      </c>
      <c r="AG4039" s="38" t="s">
        <v>20855</v>
      </c>
      <c r="AH4039" s="38" t="s">
        <v>13116</v>
      </c>
      <c r="AI4039" s="38" t="s">
        <v>20856</v>
      </c>
      <c r="AJ4039" s="38" t="s">
        <v>20860</v>
      </c>
      <c r="AK4039" s="38" t="s">
        <v>9529</v>
      </c>
      <c r="AL4039" s="38" t="s">
        <v>21</v>
      </c>
      <c r="AM4039" s="38" t="s">
        <v>10465</v>
      </c>
      <c r="AN4039" s="38" t="s">
        <v>10466</v>
      </c>
    </row>
    <row r="4040" spans="1:40" ht="13.5">
      <c r="A4040" s="5" t="s">
        <v>12586</v>
      </c>
      <c r="B4040" s="14" t="s">
        <v>12619</v>
      </c>
      <c r="C4040" s="8" t="s">
        <v>10505</v>
      </c>
      <c r="D4040" s="8" t="s">
        <v>21705</v>
      </c>
      <c r="E4040" s="8" t="s">
        <v>10506</v>
      </c>
      <c r="F4040" s="9" t="s">
        <v>21706</v>
      </c>
      <c r="G4040" s="10">
        <v>155</v>
      </c>
      <c r="H4040" s="8" t="s">
        <v>20</v>
      </c>
      <c r="I4040" s="11">
        <v>20121030</v>
      </c>
      <c r="J4040" s="11">
        <v>20121030</v>
      </c>
      <c r="K4040" s="12">
        <v>202104</v>
      </c>
      <c r="L4040" s="12">
        <v>202104</v>
      </c>
      <c r="M4040" s="7" t="s">
        <v>12617</v>
      </c>
      <c r="N4040" s="14" t="s">
        <v>1282</v>
      </c>
      <c r="O4040" s="38" t="s">
        <v>23275</v>
      </c>
      <c r="P4040" s="7" t="s">
        <v>12617</v>
      </c>
      <c r="Q4040" s="7" t="s">
        <v>13609</v>
      </c>
      <c r="R4040" s="7"/>
      <c r="S4040" s="7" t="s">
        <v>12642</v>
      </c>
      <c r="T4040" s="7" t="s">
        <v>13609</v>
      </c>
      <c r="U4040" s="38" t="s">
        <v>23275</v>
      </c>
      <c r="V4040" s="38" t="s">
        <v>23275</v>
      </c>
      <c r="W4040" s="7" t="s">
        <v>12617</v>
      </c>
      <c r="X4040" s="7" t="s">
        <v>1282</v>
      </c>
      <c r="Y4040" s="7" t="s">
        <v>1282</v>
      </c>
      <c r="Z4040" s="7" t="s">
        <v>12617</v>
      </c>
      <c r="AA4040" s="7" t="s">
        <v>12642</v>
      </c>
      <c r="AB4040" s="7" t="s">
        <v>1282</v>
      </c>
      <c r="AC4040" s="7" t="s">
        <v>12642</v>
      </c>
      <c r="AD4040" s="38" t="s">
        <v>9464</v>
      </c>
      <c r="AE4040" s="38" t="s">
        <v>9465</v>
      </c>
      <c r="AF4040" s="38" t="s">
        <v>9466</v>
      </c>
      <c r="AG4040" s="38" t="s">
        <v>20855</v>
      </c>
      <c r="AH4040" s="38" t="s">
        <v>13116</v>
      </c>
      <c r="AI4040" s="38" t="s">
        <v>20856</v>
      </c>
      <c r="AJ4040" s="38" t="s">
        <v>20860</v>
      </c>
      <c r="AK4040" s="38" t="s">
        <v>9529</v>
      </c>
      <c r="AL4040" s="38" t="s">
        <v>21</v>
      </c>
      <c r="AM4040" s="38" t="s">
        <v>10465</v>
      </c>
      <c r="AN4040" s="38" t="s">
        <v>10466</v>
      </c>
    </row>
    <row r="4041" spans="1:40" ht="13.5">
      <c r="A4041" s="5" t="s">
        <v>12586</v>
      </c>
      <c r="B4041" s="14" t="s">
        <v>12619</v>
      </c>
      <c r="C4041" s="8" t="s">
        <v>10507</v>
      </c>
      <c r="D4041" s="8" t="s">
        <v>21707</v>
      </c>
      <c r="E4041" s="8" t="s">
        <v>5139</v>
      </c>
      <c r="F4041" s="9" t="s">
        <v>21708</v>
      </c>
      <c r="G4041" s="10">
        <v>150</v>
      </c>
      <c r="H4041" s="8" t="s">
        <v>20</v>
      </c>
      <c r="I4041" s="11">
        <v>20111228</v>
      </c>
      <c r="J4041" s="11">
        <v>20111228</v>
      </c>
      <c r="K4041" s="12">
        <v>202104</v>
      </c>
      <c r="L4041" s="12">
        <v>202104</v>
      </c>
      <c r="M4041" s="7" t="s">
        <v>12617</v>
      </c>
      <c r="N4041" s="14" t="s">
        <v>1282</v>
      </c>
      <c r="O4041" s="38" t="s">
        <v>23275</v>
      </c>
      <c r="P4041" s="7" t="s">
        <v>12617</v>
      </c>
      <c r="Q4041" s="7" t="s">
        <v>13609</v>
      </c>
      <c r="R4041" s="7"/>
      <c r="S4041" s="7" t="s">
        <v>12642</v>
      </c>
      <c r="T4041" s="7" t="s">
        <v>13609</v>
      </c>
      <c r="U4041" s="38" t="s">
        <v>23275</v>
      </c>
      <c r="V4041" s="38" t="s">
        <v>23275</v>
      </c>
      <c r="W4041" s="7" t="s">
        <v>12617</v>
      </c>
      <c r="X4041" s="7" t="s">
        <v>1282</v>
      </c>
      <c r="Y4041" s="7" t="s">
        <v>1282</v>
      </c>
      <c r="Z4041" s="7" t="s">
        <v>12617</v>
      </c>
      <c r="AA4041" s="7" t="s">
        <v>12642</v>
      </c>
      <c r="AB4041" s="7" t="s">
        <v>1282</v>
      </c>
      <c r="AC4041" s="7" t="s">
        <v>12642</v>
      </c>
      <c r="AD4041" s="38" t="s">
        <v>9464</v>
      </c>
      <c r="AE4041" s="38" t="s">
        <v>9465</v>
      </c>
      <c r="AF4041" s="38" t="s">
        <v>9466</v>
      </c>
      <c r="AG4041" s="38" t="s">
        <v>20855</v>
      </c>
      <c r="AH4041" s="38" t="s">
        <v>13116</v>
      </c>
      <c r="AI4041" s="38" t="s">
        <v>20856</v>
      </c>
      <c r="AJ4041" s="38" t="s">
        <v>20860</v>
      </c>
      <c r="AK4041" s="38" t="s">
        <v>9529</v>
      </c>
      <c r="AL4041" s="38" t="s">
        <v>21</v>
      </c>
      <c r="AM4041" s="38" t="s">
        <v>10465</v>
      </c>
      <c r="AN4041" s="38" t="s">
        <v>10466</v>
      </c>
    </row>
    <row r="4042" spans="1:40" ht="13.5">
      <c r="A4042" s="5" t="s">
        <v>12586</v>
      </c>
      <c r="B4042" s="14" t="s">
        <v>12619</v>
      </c>
      <c r="C4042" s="8" t="s">
        <v>10508</v>
      </c>
      <c r="D4042" s="8" t="s">
        <v>21709</v>
      </c>
      <c r="E4042" s="8" t="s">
        <v>10509</v>
      </c>
      <c r="F4042" s="9" t="s">
        <v>21710</v>
      </c>
      <c r="G4042" s="10">
        <v>354.43</v>
      </c>
      <c r="H4042" s="8" t="s">
        <v>10510</v>
      </c>
      <c r="I4042" s="11">
        <v>20010122</v>
      </c>
      <c r="J4042" s="11">
        <v>20010122</v>
      </c>
      <c r="K4042" s="12">
        <v>202104</v>
      </c>
      <c r="L4042" s="12">
        <v>202104</v>
      </c>
      <c r="M4042" s="7" t="s">
        <v>12617</v>
      </c>
      <c r="N4042" s="14" t="s">
        <v>1282</v>
      </c>
      <c r="O4042" s="38" t="s">
        <v>23275</v>
      </c>
      <c r="P4042" s="7" t="s">
        <v>12617</v>
      </c>
      <c r="Q4042" s="7" t="s">
        <v>13609</v>
      </c>
      <c r="R4042" s="7"/>
      <c r="S4042" s="7" t="s">
        <v>12642</v>
      </c>
      <c r="T4042" s="7" t="s">
        <v>13609</v>
      </c>
      <c r="U4042" s="38" t="s">
        <v>23275</v>
      </c>
      <c r="V4042" s="38" t="s">
        <v>23275</v>
      </c>
      <c r="W4042" s="7" t="s">
        <v>12617</v>
      </c>
      <c r="X4042" s="7" t="s">
        <v>1282</v>
      </c>
      <c r="Y4042" s="7" t="s">
        <v>1282</v>
      </c>
      <c r="Z4042" s="7" t="s">
        <v>12617</v>
      </c>
      <c r="AA4042" s="7" t="s">
        <v>12642</v>
      </c>
      <c r="AB4042" s="7" t="s">
        <v>1282</v>
      </c>
      <c r="AC4042" s="7" t="s">
        <v>12642</v>
      </c>
      <c r="AD4042" s="38" t="s">
        <v>9464</v>
      </c>
      <c r="AE4042" s="38" t="s">
        <v>9465</v>
      </c>
      <c r="AF4042" s="38" t="s">
        <v>9466</v>
      </c>
      <c r="AG4042" s="38" t="s">
        <v>20855</v>
      </c>
      <c r="AH4042" s="38" t="s">
        <v>13116</v>
      </c>
      <c r="AI4042" s="38" t="s">
        <v>20856</v>
      </c>
      <c r="AJ4042" s="38" t="s">
        <v>20860</v>
      </c>
      <c r="AK4042" s="38" t="s">
        <v>9529</v>
      </c>
      <c r="AL4042" s="38" t="s">
        <v>21</v>
      </c>
      <c r="AM4042" s="38" t="s">
        <v>10465</v>
      </c>
      <c r="AN4042" s="38" t="s">
        <v>10466</v>
      </c>
    </row>
    <row r="4043" spans="1:40" ht="13.5">
      <c r="A4043" s="5" t="s">
        <v>12586</v>
      </c>
      <c r="B4043" s="14" t="s">
        <v>12619</v>
      </c>
      <c r="C4043" s="8" t="s">
        <v>10511</v>
      </c>
      <c r="D4043" s="8" t="s">
        <v>21711</v>
      </c>
      <c r="E4043" s="8" t="s">
        <v>10512</v>
      </c>
      <c r="F4043" s="9" t="s">
        <v>21712</v>
      </c>
      <c r="G4043" s="10">
        <v>150</v>
      </c>
      <c r="H4043" s="8" t="s">
        <v>20</v>
      </c>
      <c r="I4043" s="11">
        <v>20101027</v>
      </c>
      <c r="J4043" s="11">
        <v>20101027</v>
      </c>
      <c r="K4043" s="12">
        <v>202104</v>
      </c>
      <c r="L4043" s="12">
        <v>202104</v>
      </c>
      <c r="M4043" s="7" t="s">
        <v>12617</v>
      </c>
      <c r="N4043" s="14" t="s">
        <v>1282</v>
      </c>
      <c r="O4043" s="38" t="s">
        <v>23275</v>
      </c>
      <c r="P4043" s="7" t="s">
        <v>12617</v>
      </c>
      <c r="Q4043" s="7" t="s">
        <v>13609</v>
      </c>
      <c r="R4043" s="7"/>
      <c r="S4043" s="7" t="s">
        <v>12642</v>
      </c>
      <c r="T4043" s="7" t="s">
        <v>13609</v>
      </c>
      <c r="U4043" s="38" t="s">
        <v>23275</v>
      </c>
      <c r="V4043" s="38" t="s">
        <v>23275</v>
      </c>
      <c r="W4043" s="7" t="s">
        <v>12617</v>
      </c>
      <c r="X4043" s="7" t="s">
        <v>1282</v>
      </c>
      <c r="Y4043" s="7" t="s">
        <v>1282</v>
      </c>
      <c r="Z4043" s="7" t="s">
        <v>12617</v>
      </c>
      <c r="AA4043" s="7" t="s">
        <v>12642</v>
      </c>
      <c r="AB4043" s="7" t="s">
        <v>1282</v>
      </c>
      <c r="AC4043" s="7" t="s">
        <v>12642</v>
      </c>
      <c r="AD4043" s="38" t="s">
        <v>9464</v>
      </c>
      <c r="AE4043" s="38" t="s">
        <v>9465</v>
      </c>
      <c r="AF4043" s="38" t="s">
        <v>9466</v>
      </c>
      <c r="AG4043" s="38" t="s">
        <v>20855</v>
      </c>
      <c r="AH4043" s="38" t="s">
        <v>13116</v>
      </c>
      <c r="AI4043" s="38" t="s">
        <v>20856</v>
      </c>
      <c r="AJ4043" s="38" t="s">
        <v>20860</v>
      </c>
      <c r="AK4043" s="38" t="s">
        <v>9529</v>
      </c>
      <c r="AL4043" s="38" t="s">
        <v>21</v>
      </c>
      <c r="AM4043" s="38" t="s">
        <v>10465</v>
      </c>
      <c r="AN4043" s="38" t="s">
        <v>10466</v>
      </c>
    </row>
    <row r="4044" spans="1:40" ht="13.5">
      <c r="A4044" s="5" t="s">
        <v>12586</v>
      </c>
      <c r="B4044" s="14" t="s">
        <v>12619</v>
      </c>
      <c r="C4044" s="8" t="s">
        <v>10513</v>
      </c>
      <c r="D4044" s="8" t="s">
        <v>21713</v>
      </c>
      <c r="E4044" s="8" t="s">
        <v>10514</v>
      </c>
      <c r="F4044" s="9" t="s">
        <v>21714</v>
      </c>
      <c r="G4044" s="10">
        <v>394</v>
      </c>
      <c r="H4044" s="8" t="s">
        <v>20</v>
      </c>
      <c r="I4044" s="11">
        <v>20101109</v>
      </c>
      <c r="J4044" s="11">
        <v>20101109</v>
      </c>
      <c r="K4044" s="12">
        <v>202104</v>
      </c>
      <c r="L4044" s="12">
        <v>202104</v>
      </c>
      <c r="M4044" s="7" t="s">
        <v>12617</v>
      </c>
      <c r="N4044" s="14" t="s">
        <v>1282</v>
      </c>
      <c r="O4044" s="38" t="s">
        <v>23275</v>
      </c>
      <c r="P4044" s="7" t="s">
        <v>12617</v>
      </c>
      <c r="Q4044" s="7" t="s">
        <v>13609</v>
      </c>
      <c r="R4044" s="7"/>
      <c r="S4044" s="7" t="s">
        <v>12642</v>
      </c>
      <c r="T4044" s="7" t="s">
        <v>13609</v>
      </c>
      <c r="U4044" s="38" t="s">
        <v>23275</v>
      </c>
      <c r="V4044" s="38" t="s">
        <v>23275</v>
      </c>
      <c r="W4044" s="7" t="s">
        <v>12617</v>
      </c>
      <c r="X4044" s="7" t="s">
        <v>1282</v>
      </c>
      <c r="Y4044" s="7" t="s">
        <v>1282</v>
      </c>
      <c r="Z4044" s="7" t="s">
        <v>12617</v>
      </c>
      <c r="AA4044" s="7" t="s">
        <v>12642</v>
      </c>
      <c r="AB4044" s="7" t="s">
        <v>1282</v>
      </c>
      <c r="AC4044" s="7" t="s">
        <v>12642</v>
      </c>
      <c r="AD4044" s="38" t="s">
        <v>9464</v>
      </c>
      <c r="AE4044" s="38" t="s">
        <v>9465</v>
      </c>
      <c r="AF4044" s="38" t="s">
        <v>9466</v>
      </c>
      <c r="AG4044" s="38" t="s">
        <v>20855</v>
      </c>
      <c r="AH4044" s="38" t="s">
        <v>13116</v>
      </c>
      <c r="AI4044" s="38" t="s">
        <v>20856</v>
      </c>
      <c r="AJ4044" s="38" t="s">
        <v>20860</v>
      </c>
      <c r="AK4044" s="38" t="s">
        <v>9529</v>
      </c>
      <c r="AL4044" s="38" t="s">
        <v>21</v>
      </c>
      <c r="AM4044" s="38" t="s">
        <v>10465</v>
      </c>
      <c r="AN4044" s="38" t="s">
        <v>10466</v>
      </c>
    </row>
    <row r="4045" spans="1:40" ht="13.5">
      <c r="A4045" s="5" t="s">
        <v>12586</v>
      </c>
      <c r="B4045" s="14" t="s">
        <v>12619</v>
      </c>
      <c r="C4045" s="8" t="s">
        <v>10515</v>
      </c>
      <c r="D4045" s="8" t="s">
        <v>21715</v>
      </c>
      <c r="E4045" s="8" t="s">
        <v>10516</v>
      </c>
      <c r="F4045" s="9" t="s">
        <v>21716</v>
      </c>
      <c r="G4045" s="10">
        <v>171</v>
      </c>
      <c r="H4045" s="8" t="s">
        <v>896</v>
      </c>
      <c r="I4045" s="11">
        <v>20111222</v>
      </c>
      <c r="J4045" s="11">
        <v>20111222</v>
      </c>
      <c r="K4045" s="12">
        <v>202104</v>
      </c>
      <c r="L4045" s="12">
        <v>202104</v>
      </c>
      <c r="M4045" s="7" t="s">
        <v>12617</v>
      </c>
      <c r="N4045" s="14" t="s">
        <v>1282</v>
      </c>
      <c r="O4045" s="38" t="s">
        <v>23275</v>
      </c>
      <c r="P4045" s="7" t="s">
        <v>12617</v>
      </c>
      <c r="Q4045" s="7" t="s">
        <v>13609</v>
      </c>
      <c r="R4045" s="7"/>
      <c r="S4045" s="7" t="s">
        <v>12642</v>
      </c>
      <c r="T4045" s="7" t="s">
        <v>13609</v>
      </c>
      <c r="U4045" s="38" t="s">
        <v>23275</v>
      </c>
      <c r="V4045" s="38" t="s">
        <v>23275</v>
      </c>
      <c r="W4045" s="7" t="s">
        <v>12617</v>
      </c>
      <c r="X4045" s="7" t="s">
        <v>1282</v>
      </c>
      <c r="Y4045" s="7" t="s">
        <v>1282</v>
      </c>
      <c r="Z4045" s="7" t="s">
        <v>12617</v>
      </c>
      <c r="AA4045" s="7" t="s">
        <v>12642</v>
      </c>
      <c r="AB4045" s="7" t="s">
        <v>1282</v>
      </c>
      <c r="AC4045" s="7" t="s">
        <v>21717</v>
      </c>
      <c r="AD4045" s="38" t="s">
        <v>9464</v>
      </c>
      <c r="AE4045" s="38" t="s">
        <v>9465</v>
      </c>
      <c r="AF4045" s="38" t="s">
        <v>9466</v>
      </c>
      <c r="AG4045" s="38" t="s">
        <v>20855</v>
      </c>
      <c r="AH4045" s="38" t="s">
        <v>13116</v>
      </c>
      <c r="AI4045" s="38" t="s">
        <v>20856</v>
      </c>
      <c r="AJ4045" s="38" t="s">
        <v>20860</v>
      </c>
      <c r="AK4045" s="38" t="s">
        <v>9529</v>
      </c>
      <c r="AL4045" s="38" t="s">
        <v>21</v>
      </c>
      <c r="AM4045" s="38" t="s">
        <v>10465</v>
      </c>
      <c r="AN4045" s="38" t="s">
        <v>10466</v>
      </c>
    </row>
    <row r="4046" spans="1:40" ht="13.5">
      <c r="A4046" s="5" t="s">
        <v>12586</v>
      </c>
      <c r="B4046" s="14" t="s">
        <v>12619</v>
      </c>
      <c r="C4046" s="8" t="s">
        <v>10517</v>
      </c>
      <c r="D4046" s="8" t="s">
        <v>21718</v>
      </c>
      <c r="E4046" s="8" t="s">
        <v>10518</v>
      </c>
      <c r="F4046" s="9" t="s">
        <v>21719</v>
      </c>
      <c r="G4046" s="10">
        <v>149</v>
      </c>
      <c r="H4046" s="8" t="s">
        <v>21</v>
      </c>
      <c r="I4046" s="11">
        <v>20070115</v>
      </c>
      <c r="J4046" s="11">
        <v>20070115</v>
      </c>
      <c r="K4046" s="12">
        <v>202104</v>
      </c>
      <c r="L4046" s="12">
        <v>202104</v>
      </c>
      <c r="M4046" s="7" t="s">
        <v>12617</v>
      </c>
      <c r="N4046" s="14" t="s">
        <v>1282</v>
      </c>
      <c r="O4046" s="38" t="s">
        <v>23275</v>
      </c>
      <c r="P4046" s="7" t="s">
        <v>12617</v>
      </c>
      <c r="Q4046" s="7" t="s">
        <v>13609</v>
      </c>
      <c r="R4046" s="7"/>
      <c r="S4046" s="7" t="s">
        <v>12642</v>
      </c>
      <c r="T4046" s="7" t="s">
        <v>13609</v>
      </c>
      <c r="U4046" s="38" t="s">
        <v>23275</v>
      </c>
      <c r="V4046" s="38" t="s">
        <v>23275</v>
      </c>
      <c r="W4046" s="7" t="s">
        <v>12617</v>
      </c>
      <c r="X4046" s="7" t="s">
        <v>1282</v>
      </c>
      <c r="Y4046" s="7" t="s">
        <v>1282</v>
      </c>
      <c r="Z4046" s="7" t="s">
        <v>12617</v>
      </c>
      <c r="AA4046" s="7" t="s">
        <v>12642</v>
      </c>
      <c r="AB4046" s="7" t="s">
        <v>1282</v>
      </c>
      <c r="AC4046" s="7" t="s">
        <v>12642</v>
      </c>
      <c r="AD4046" s="38" t="s">
        <v>9464</v>
      </c>
      <c r="AE4046" s="38" t="s">
        <v>9465</v>
      </c>
      <c r="AF4046" s="38" t="s">
        <v>9466</v>
      </c>
      <c r="AG4046" s="38" t="s">
        <v>20855</v>
      </c>
      <c r="AH4046" s="38" t="s">
        <v>13116</v>
      </c>
      <c r="AI4046" s="38" t="s">
        <v>20856</v>
      </c>
      <c r="AJ4046" s="38" t="s">
        <v>20860</v>
      </c>
      <c r="AK4046" s="38" t="s">
        <v>9529</v>
      </c>
      <c r="AL4046" s="38" t="s">
        <v>21</v>
      </c>
      <c r="AM4046" s="38" t="s">
        <v>10465</v>
      </c>
      <c r="AN4046" s="38" t="s">
        <v>10466</v>
      </c>
    </row>
    <row r="4047" spans="1:40" ht="13.5">
      <c r="A4047" s="5" t="s">
        <v>12586</v>
      </c>
      <c r="B4047" s="14" t="s">
        <v>12619</v>
      </c>
      <c r="C4047" s="8" t="s">
        <v>10519</v>
      </c>
      <c r="D4047" s="8" t="s">
        <v>21720</v>
      </c>
      <c r="E4047" s="8" t="s">
        <v>10520</v>
      </c>
      <c r="F4047" s="9" t="s">
        <v>21721</v>
      </c>
      <c r="G4047" s="10">
        <v>158</v>
      </c>
      <c r="H4047" s="8" t="s">
        <v>20</v>
      </c>
      <c r="I4047" s="11">
        <v>20060718</v>
      </c>
      <c r="J4047" s="11">
        <v>20060718</v>
      </c>
      <c r="K4047" s="12">
        <v>202104</v>
      </c>
      <c r="L4047" s="12">
        <v>202104</v>
      </c>
      <c r="M4047" s="7" t="s">
        <v>12617</v>
      </c>
      <c r="N4047" s="14" t="s">
        <v>1282</v>
      </c>
      <c r="O4047" s="38" t="s">
        <v>23275</v>
      </c>
      <c r="P4047" s="7" t="s">
        <v>12617</v>
      </c>
      <c r="Q4047" s="7" t="s">
        <v>13609</v>
      </c>
      <c r="R4047" s="7"/>
      <c r="S4047" s="7" t="s">
        <v>12642</v>
      </c>
      <c r="T4047" s="7" t="s">
        <v>13609</v>
      </c>
      <c r="U4047" s="38" t="s">
        <v>23275</v>
      </c>
      <c r="V4047" s="38" t="s">
        <v>23275</v>
      </c>
      <c r="W4047" s="7" t="s">
        <v>12617</v>
      </c>
      <c r="X4047" s="7" t="s">
        <v>1282</v>
      </c>
      <c r="Y4047" s="7" t="s">
        <v>1282</v>
      </c>
      <c r="Z4047" s="7" t="s">
        <v>12617</v>
      </c>
      <c r="AA4047" s="7" t="s">
        <v>12642</v>
      </c>
      <c r="AB4047" s="7" t="s">
        <v>1282</v>
      </c>
      <c r="AC4047" s="7" t="s">
        <v>12642</v>
      </c>
      <c r="AD4047" s="38" t="s">
        <v>9464</v>
      </c>
      <c r="AE4047" s="38" t="s">
        <v>9465</v>
      </c>
      <c r="AF4047" s="38" t="s">
        <v>9466</v>
      </c>
      <c r="AG4047" s="38" t="s">
        <v>20855</v>
      </c>
      <c r="AH4047" s="38" t="s">
        <v>13116</v>
      </c>
      <c r="AI4047" s="38" t="s">
        <v>20856</v>
      </c>
      <c r="AJ4047" s="38" t="s">
        <v>20860</v>
      </c>
      <c r="AK4047" s="38" t="s">
        <v>9529</v>
      </c>
      <c r="AL4047" s="38" t="s">
        <v>21</v>
      </c>
      <c r="AM4047" s="38" t="s">
        <v>10465</v>
      </c>
      <c r="AN4047" s="38" t="s">
        <v>10466</v>
      </c>
    </row>
    <row r="4048" spans="1:40" ht="13.5">
      <c r="A4048" s="5" t="s">
        <v>12586</v>
      </c>
      <c r="B4048" s="14" t="s">
        <v>12619</v>
      </c>
      <c r="C4048" s="8" t="s">
        <v>10521</v>
      </c>
      <c r="D4048" s="8" t="s">
        <v>21722</v>
      </c>
      <c r="E4048" s="8" t="s">
        <v>10522</v>
      </c>
      <c r="F4048" s="9" t="s">
        <v>21723</v>
      </c>
      <c r="G4048" s="10">
        <v>74</v>
      </c>
      <c r="H4048" s="8" t="s">
        <v>896</v>
      </c>
      <c r="I4048" s="11">
        <v>19841030</v>
      </c>
      <c r="J4048" s="11">
        <v>19841030</v>
      </c>
      <c r="K4048" s="12">
        <v>202104</v>
      </c>
      <c r="L4048" s="12">
        <v>202104</v>
      </c>
      <c r="M4048" s="7" t="s">
        <v>12617</v>
      </c>
      <c r="N4048" s="14" t="s">
        <v>1282</v>
      </c>
      <c r="O4048" s="38" t="s">
        <v>23275</v>
      </c>
      <c r="P4048" s="7" t="s">
        <v>12617</v>
      </c>
      <c r="Q4048" s="7" t="s">
        <v>13609</v>
      </c>
      <c r="R4048" s="7"/>
      <c r="S4048" s="7" t="s">
        <v>12642</v>
      </c>
      <c r="T4048" s="7" t="s">
        <v>13609</v>
      </c>
      <c r="U4048" s="38" t="s">
        <v>23275</v>
      </c>
      <c r="V4048" s="38" t="s">
        <v>23275</v>
      </c>
      <c r="W4048" s="7" t="s">
        <v>12617</v>
      </c>
      <c r="X4048" s="7" t="s">
        <v>1282</v>
      </c>
      <c r="Y4048" s="7" t="s">
        <v>1282</v>
      </c>
      <c r="Z4048" s="7" t="s">
        <v>12617</v>
      </c>
      <c r="AA4048" s="7" t="s">
        <v>12642</v>
      </c>
      <c r="AB4048" s="7" t="s">
        <v>1282</v>
      </c>
      <c r="AC4048" s="7" t="s">
        <v>12642</v>
      </c>
      <c r="AD4048" s="38" t="s">
        <v>9464</v>
      </c>
      <c r="AE4048" s="38" t="s">
        <v>9465</v>
      </c>
      <c r="AF4048" s="38" t="s">
        <v>9466</v>
      </c>
      <c r="AG4048" s="38" t="s">
        <v>20855</v>
      </c>
      <c r="AH4048" s="38" t="s">
        <v>13116</v>
      </c>
      <c r="AI4048" s="38" t="s">
        <v>20856</v>
      </c>
      <c r="AJ4048" s="38" t="s">
        <v>20860</v>
      </c>
      <c r="AK4048" s="38" t="s">
        <v>9529</v>
      </c>
      <c r="AL4048" s="38" t="s">
        <v>21</v>
      </c>
      <c r="AM4048" s="38" t="s">
        <v>10465</v>
      </c>
      <c r="AN4048" s="38" t="s">
        <v>10466</v>
      </c>
    </row>
    <row r="4049" spans="1:40" ht="13.5">
      <c r="A4049" s="5" t="s">
        <v>12586</v>
      </c>
      <c r="B4049" s="14" t="s">
        <v>12619</v>
      </c>
      <c r="C4049" s="8" t="s">
        <v>10523</v>
      </c>
      <c r="D4049" s="8" t="s">
        <v>21724</v>
      </c>
      <c r="E4049" s="8" t="s">
        <v>10524</v>
      </c>
      <c r="F4049" s="9" t="s">
        <v>21725</v>
      </c>
      <c r="G4049" s="10" t="s">
        <v>1226</v>
      </c>
      <c r="H4049" s="8" t="s">
        <v>1226</v>
      </c>
      <c r="I4049" s="11" t="s">
        <v>1226</v>
      </c>
      <c r="J4049" s="11" t="s">
        <v>1226</v>
      </c>
      <c r="K4049" s="12">
        <v>202104</v>
      </c>
      <c r="L4049" s="12">
        <v>202104</v>
      </c>
      <c r="M4049" s="7" t="s">
        <v>12617</v>
      </c>
      <c r="N4049" s="14" t="s">
        <v>1282</v>
      </c>
      <c r="O4049" s="38" t="s">
        <v>23275</v>
      </c>
      <c r="P4049" s="7" t="s">
        <v>12617</v>
      </c>
      <c r="Q4049" s="7" t="s">
        <v>13609</v>
      </c>
      <c r="R4049" s="7"/>
      <c r="S4049" s="7" t="s">
        <v>12617</v>
      </c>
      <c r="T4049" s="7" t="s">
        <v>13609</v>
      </c>
      <c r="U4049" s="38" t="s">
        <v>23275</v>
      </c>
      <c r="V4049" s="38" t="s">
        <v>23275</v>
      </c>
      <c r="W4049" s="7" t="s">
        <v>12617</v>
      </c>
      <c r="X4049" s="7" t="s">
        <v>1282</v>
      </c>
      <c r="Y4049" s="7" t="s">
        <v>1282</v>
      </c>
      <c r="Z4049" s="7" t="s">
        <v>12617</v>
      </c>
      <c r="AA4049" s="7" t="s">
        <v>12642</v>
      </c>
      <c r="AB4049" s="7" t="s">
        <v>6</v>
      </c>
      <c r="AC4049" s="7" t="s">
        <v>12642</v>
      </c>
      <c r="AD4049" s="38" t="s">
        <v>9464</v>
      </c>
      <c r="AE4049" s="38" t="s">
        <v>9465</v>
      </c>
      <c r="AF4049" s="38" t="s">
        <v>9466</v>
      </c>
      <c r="AG4049" s="38" t="s">
        <v>20855</v>
      </c>
      <c r="AH4049" s="38" t="s">
        <v>13116</v>
      </c>
      <c r="AI4049" s="38" t="s">
        <v>20856</v>
      </c>
      <c r="AJ4049" s="38" t="s">
        <v>20860</v>
      </c>
      <c r="AK4049" s="38" t="s">
        <v>9529</v>
      </c>
      <c r="AL4049" s="38" t="s">
        <v>21</v>
      </c>
      <c r="AM4049" s="38" t="s">
        <v>10465</v>
      </c>
      <c r="AN4049" s="38" t="s">
        <v>10466</v>
      </c>
    </row>
    <row r="4050" spans="1:40" ht="13.5">
      <c r="A4050" s="5" t="s">
        <v>12586</v>
      </c>
      <c r="B4050" s="14" t="s">
        <v>12619</v>
      </c>
      <c r="C4050" s="8" t="s">
        <v>10525</v>
      </c>
      <c r="D4050" s="8" t="s">
        <v>21726</v>
      </c>
      <c r="E4050" s="8" t="s">
        <v>10526</v>
      </c>
      <c r="F4050" s="9" t="s">
        <v>21727</v>
      </c>
      <c r="G4050" s="10">
        <v>155</v>
      </c>
      <c r="H4050" s="8" t="s">
        <v>20</v>
      </c>
      <c r="I4050" s="11">
        <v>20111128</v>
      </c>
      <c r="J4050" s="11">
        <v>20111128</v>
      </c>
      <c r="K4050" s="12">
        <v>202104</v>
      </c>
      <c r="L4050" s="12">
        <v>202104</v>
      </c>
      <c r="M4050" s="7" t="s">
        <v>12617</v>
      </c>
      <c r="N4050" s="14" t="s">
        <v>1282</v>
      </c>
      <c r="O4050" s="38" t="s">
        <v>23275</v>
      </c>
      <c r="P4050" s="7" t="s">
        <v>12617</v>
      </c>
      <c r="Q4050" s="7" t="s">
        <v>13609</v>
      </c>
      <c r="R4050" s="7"/>
      <c r="S4050" s="7" t="s">
        <v>12642</v>
      </c>
      <c r="T4050" s="7" t="s">
        <v>13609</v>
      </c>
      <c r="U4050" s="38" t="s">
        <v>23275</v>
      </c>
      <c r="V4050" s="38" t="s">
        <v>23275</v>
      </c>
      <c r="W4050" s="7" t="s">
        <v>12617</v>
      </c>
      <c r="X4050" s="7" t="s">
        <v>1282</v>
      </c>
      <c r="Y4050" s="7" t="s">
        <v>1282</v>
      </c>
      <c r="Z4050" s="7" t="s">
        <v>12617</v>
      </c>
      <c r="AA4050" s="7" t="s">
        <v>12642</v>
      </c>
      <c r="AB4050" s="7" t="s">
        <v>1282</v>
      </c>
      <c r="AC4050" s="7" t="s">
        <v>12642</v>
      </c>
      <c r="AD4050" s="38" t="s">
        <v>9464</v>
      </c>
      <c r="AE4050" s="38" t="s">
        <v>9465</v>
      </c>
      <c r="AF4050" s="38" t="s">
        <v>9466</v>
      </c>
      <c r="AG4050" s="38" t="s">
        <v>20855</v>
      </c>
      <c r="AH4050" s="38" t="s">
        <v>13116</v>
      </c>
      <c r="AI4050" s="38" t="s">
        <v>21728</v>
      </c>
      <c r="AJ4050" s="38" t="s">
        <v>20860</v>
      </c>
      <c r="AK4050" s="38" t="s">
        <v>9529</v>
      </c>
      <c r="AL4050" s="38" t="s">
        <v>21</v>
      </c>
      <c r="AM4050" s="38" t="s">
        <v>10465</v>
      </c>
      <c r="AN4050" s="38" t="s">
        <v>10466</v>
      </c>
    </row>
    <row r="4051" spans="1:40" ht="13.5">
      <c r="A4051" s="5" t="s">
        <v>12586</v>
      </c>
      <c r="B4051" s="14" t="s">
        <v>12619</v>
      </c>
      <c r="C4051" s="8" t="s">
        <v>10527</v>
      </c>
      <c r="D4051" s="8" t="s">
        <v>21729</v>
      </c>
      <c r="E4051" s="8" t="s">
        <v>10528</v>
      </c>
      <c r="F4051" s="9" t="s">
        <v>21730</v>
      </c>
      <c r="G4051" s="10">
        <v>340</v>
      </c>
      <c r="H4051" s="8" t="s">
        <v>10141</v>
      </c>
      <c r="I4051" s="11">
        <v>20090514</v>
      </c>
      <c r="J4051" s="11">
        <v>20090514</v>
      </c>
      <c r="K4051" s="12">
        <v>202104</v>
      </c>
      <c r="L4051" s="12">
        <v>202104</v>
      </c>
      <c r="M4051" s="7" t="s">
        <v>12617</v>
      </c>
      <c r="N4051" s="14" t="s">
        <v>1282</v>
      </c>
      <c r="O4051" s="38" t="s">
        <v>23275</v>
      </c>
      <c r="P4051" s="7" t="s">
        <v>12617</v>
      </c>
      <c r="Q4051" s="7" t="s">
        <v>13609</v>
      </c>
      <c r="R4051" s="7"/>
      <c r="S4051" s="7" t="s">
        <v>12642</v>
      </c>
      <c r="T4051" s="7" t="s">
        <v>13609</v>
      </c>
      <c r="U4051" s="38" t="s">
        <v>23275</v>
      </c>
      <c r="V4051" s="38" t="s">
        <v>23275</v>
      </c>
      <c r="W4051" s="7" t="s">
        <v>12617</v>
      </c>
      <c r="X4051" s="7" t="s">
        <v>1282</v>
      </c>
      <c r="Y4051" s="7" t="s">
        <v>1282</v>
      </c>
      <c r="Z4051" s="7" t="s">
        <v>12617</v>
      </c>
      <c r="AA4051" s="7" t="s">
        <v>12642</v>
      </c>
      <c r="AB4051" s="7" t="s">
        <v>1282</v>
      </c>
      <c r="AC4051" s="7" t="s">
        <v>12642</v>
      </c>
      <c r="AD4051" s="38" t="s">
        <v>9464</v>
      </c>
      <c r="AE4051" s="38" t="s">
        <v>9465</v>
      </c>
      <c r="AF4051" s="38" t="s">
        <v>9466</v>
      </c>
      <c r="AG4051" s="38" t="s">
        <v>20855</v>
      </c>
      <c r="AH4051" s="38" t="s">
        <v>13116</v>
      </c>
      <c r="AI4051" s="38" t="s">
        <v>20856</v>
      </c>
      <c r="AJ4051" s="38" t="s">
        <v>20860</v>
      </c>
      <c r="AK4051" s="38" t="s">
        <v>9529</v>
      </c>
      <c r="AL4051" s="38" t="s">
        <v>21</v>
      </c>
      <c r="AM4051" s="38" t="s">
        <v>10465</v>
      </c>
      <c r="AN4051" s="38" t="s">
        <v>10466</v>
      </c>
    </row>
    <row r="4052" spans="1:40" ht="13.5">
      <c r="A4052" s="5" t="s">
        <v>12586</v>
      </c>
      <c r="B4052" s="14" t="s">
        <v>12619</v>
      </c>
      <c r="C4052" s="8" t="s">
        <v>10529</v>
      </c>
      <c r="D4052" s="8" t="s">
        <v>21731</v>
      </c>
      <c r="E4052" s="8" t="s">
        <v>10530</v>
      </c>
      <c r="F4052" s="9" t="s">
        <v>21732</v>
      </c>
      <c r="G4052" s="10">
        <v>514</v>
      </c>
      <c r="H4052" s="8" t="s">
        <v>20</v>
      </c>
      <c r="I4052" s="11">
        <v>20060831</v>
      </c>
      <c r="J4052" s="11">
        <v>20060831</v>
      </c>
      <c r="K4052" s="12">
        <v>202104</v>
      </c>
      <c r="L4052" s="12">
        <v>202104</v>
      </c>
      <c r="M4052" s="7" t="s">
        <v>12617</v>
      </c>
      <c r="N4052" s="14" t="s">
        <v>1282</v>
      </c>
      <c r="O4052" s="38" t="s">
        <v>23275</v>
      </c>
      <c r="P4052" s="7" t="s">
        <v>12617</v>
      </c>
      <c r="Q4052" s="7" t="s">
        <v>13609</v>
      </c>
      <c r="R4052" s="7"/>
      <c r="S4052" s="7" t="s">
        <v>12642</v>
      </c>
      <c r="T4052" s="7" t="s">
        <v>13609</v>
      </c>
      <c r="U4052" s="38" t="s">
        <v>23275</v>
      </c>
      <c r="V4052" s="38" t="s">
        <v>23275</v>
      </c>
      <c r="W4052" s="7" t="s">
        <v>12617</v>
      </c>
      <c r="X4052" s="7" t="s">
        <v>1282</v>
      </c>
      <c r="Y4052" s="7" t="s">
        <v>1282</v>
      </c>
      <c r="Z4052" s="7" t="s">
        <v>12617</v>
      </c>
      <c r="AA4052" s="7" t="s">
        <v>12642</v>
      </c>
      <c r="AB4052" s="7" t="s">
        <v>1282</v>
      </c>
      <c r="AC4052" s="7" t="s">
        <v>12642</v>
      </c>
      <c r="AD4052" s="38" t="s">
        <v>9464</v>
      </c>
      <c r="AE4052" s="38" t="s">
        <v>9465</v>
      </c>
      <c r="AF4052" s="38" t="s">
        <v>9466</v>
      </c>
      <c r="AG4052" s="38" t="s">
        <v>20855</v>
      </c>
      <c r="AH4052" s="38" t="s">
        <v>13116</v>
      </c>
      <c r="AI4052" s="38" t="s">
        <v>20856</v>
      </c>
      <c r="AJ4052" s="38" t="s">
        <v>20860</v>
      </c>
      <c r="AK4052" s="38" t="s">
        <v>9529</v>
      </c>
      <c r="AL4052" s="38" t="s">
        <v>21</v>
      </c>
      <c r="AM4052" s="38" t="s">
        <v>10465</v>
      </c>
      <c r="AN4052" s="38" t="s">
        <v>10466</v>
      </c>
    </row>
    <row r="4053" spans="1:40" ht="13.5">
      <c r="A4053" s="5" t="s">
        <v>12586</v>
      </c>
      <c r="B4053" s="14" t="s">
        <v>12619</v>
      </c>
      <c r="C4053" s="8" t="s">
        <v>10531</v>
      </c>
      <c r="D4053" s="8" t="s">
        <v>21733</v>
      </c>
      <c r="E4053" s="8" t="s">
        <v>10532</v>
      </c>
      <c r="F4053" s="9" t="s">
        <v>21734</v>
      </c>
      <c r="G4053" s="10">
        <v>321</v>
      </c>
      <c r="H4053" s="8" t="s">
        <v>20</v>
      </c>
      <c r="I4053" s="11">
        <v>20141205</v>
      </c>
      <c r="J4053" s="11">
        <v>20141205</v>
      </c>
      <c r="K4053" s="12">
        <v>202104</v>
      </c>
      <c r="L4053" s="12">
        <v>202104</v>
      </c>
      <c r="M4053" s="7" t="s">
        <v>12617</v>
      </c>
      <c r="N4053" s="14" t="s">
        <v>1282</v>
      </c>
      <c r="O4053" s="38" t="s">
        <v>23275</v>
      </c>
      <c r="P4053" s="7" t="s">
        <v>12617</v>
      </c>
      <c r="Q4053" s="7" t="s">
        <v>13609</v>
      </c>
      <c r="R4053" s="7"/>
      <c r="S4053" s="7" t="s">
        <v>12642</v>
      </c>
      <c r="T4053" s="7" t="s">
        <v>13609</v>
      </c>
      <c r="U4053" s="38" t="s">
        <v>23275</v>
      </c>
      <c r="V4053" s="38" t="s">
        <v>23275</v>
      </c>
      <c r="W4053" s="7" t="s">
        <v>12617</v>
      </c>
      <c r="X4053" s="7" t="s">
        <v>1282</v>
      </c>
      <c r="Y4053" s="7" t="s">
        <v>1282</v>
      </c>
      <c r="Z4053" s="7" t="s">
        <v>12617</v>
      </c>
      <c r="AA4053" s="7" t="s">
        <v>12642</v>
      </c>
      <c r="AB4053" s="7" t="s">
        <v>1282</v>
      </c>
      <c r="AC4053" s="7" t="s">
        <v>12642</v>
      </c>
      <c r="AD4053" s="38" t="s">
        <v>9464</v>
      </c>
      <c r="AE4053" s="38" t="s">
        <v>9465</v>
      </c>
      <c r="AF4053" s="38" t="s">
        <v>9466</v>
      </c>
      <c r="AG4053" s="38" t="s">
        <v>20855</v>
      </c>
      <c r="AH4053" s="38" t="s">
        <v>13116</v>
      </c>
      <c r="AI4053" s="38" t="s">
        <v>20856</v>
      </c>
      <c r="AJ4053" s="38" t="s">
        <v>20860</v>
      </c>
      <c r="AK4053" s="38" t="s">
        <v>9529</v>
      </c>
      <c r="AL4053" s="38" t="s">
        <v>21</v>
      </c>
      <c r="AM4053" s="38" t="s">
        <v>10465</v>
      </c>
      <c r="AN4053" s="38" t="s">
        <v>10466</v>
      </c>
    </row>
    <row r="4054" spans="1:40" ht="13.5">
      <c r="A4054" s="5" t="s">
        <v>12586</v>
      </c>
      <c r="B4054" s="14" t="s">
        <v>12619</v>
      </c>
      <c r="C4054" s="8" t="s">
        <v>10533</v>
      </c>
      <c r="D4054" s="8" t="s">
        <v>21735</v>
      </c>
      <c r="E4054" s="8" t="s">
        <v>10534</v>
      </c>
      <c r="F4054" s="9" t="s">
        <v>21736</v>
      </c>
      <c r="G4054" s="10">
        <v>970.64</v>
      </c>
      <c r="H4054" s="8" t="s">
        <v>20</v>
      </c>
      <c r="I4054" s="11">
        <v>20071022</v>
      </c>
      <c r="J4054" s="11">
        <v>20071022</v>
      </c>
      <c r="K4054" s="12">
        <v>202104</v>
      </c>
      <c r="L4054" s="12">
        <v>202104</v>
      </c>
      <c r="M4054" s="7" t="s">
        <v>12617</v>
      </c>
      <c r="N4054" s="14" t="s">
        <v>1282</v>
      </c>
      <c r="O4054" s="38" t="s">
        <v>23275</v>
      </c>
      <c r="P4054" s="7" t="s">
        <v>12617</v>
      </c>
      <c r="Q4054" s="7" t="s">
        <v>13609</v>
      </c>
      <c r="R4054" s="7"/>
      <c r="S4054" s="7" t="s">
        <v>13609</v>
      </c>
      <c r="T4054" s="7" t="s">
        <v>12642</v>
      </c>
      <c r="U4054" s="38" t="s">
        <v>23275</v>
      </c>
      <c r="V4054" s="38" t="s">
        <v>23275</v>
      </c>
      <c r="W4054" s="7" t="s">
        <v>12617</v>
      </c>
      <c r="X4054" s="7" t="s">
        <v>1282</v>
      </c>
      <c r="Y4054" s="7" t="s">
        <v>1282</v>
      </c>
      <c r="Z4054" s="7" t="s">
        <v>12617</v>
      </c>
      <c r="AA4054" s="7" t="s">
        <v>12617</v>
      </c>
      <c r="AB4054" s="7" t="s">
        <v>5</v>
      </c>
      <c r="AC4054" s="7" t="s">
        <v>13609</v>
      </c>
      <c r="AD4054" s="38" t="s">
        <v>9464</v>
      </c>
      <c r="AE4054" s="38" t="s">
        <v>9465</v>
      </c>
      <c r="AF4054" s="38" t="s">
        <v>9466</v>
      </c>
      <c r="AG4054" s="38" t="s">
        <v>20855</v>
      </c>
      <c r="AH4054" s="38" t="s">
        <v>13116</v>
      </c>
      <c r="AI4054" s="38" t="s">
        <v>20856</v>
      </c>
      <c r="AJ4054" s="38" t="s">
        <v>20860</v>
      </c>
      <c r="AK4054" s="38" t="s">
        <v>9529</v>
      </c>
      <c r="AL4054" s="38" t="s">
        <v>21</v>
      </c>
      <c r="AM4054" s="38" t="s">
        <v>10465</v>
      </c>
      <c r="AN4054" s="38" t="s">
        <v>10466</v>
      </c>
    </row>
    <row r="4055" spans="1:40" ht="13.5">
      <c r="A4055" s="5" t="s">
        <v>12586</v>
      </c>
      <c r="B4055" s="14" t="s">
        <v>12619</v>
      </c>
      <c r="C4055" s="8" t="s">
        <v>10535</v>
      </c>
      <c r="D4055" s="8" t="s">
        <v>21737</v>
      </c>
      <c r="E4055" s="8" t="s">
        <v>10536</v>
      </c>
      <c r="F4055" s="9" t="s">
        <v>21738</v>
      </c>
      <c r="G4055" s="10">
        <v>414</v>
      </c>
      <c r="H4055" s="8" t="s">
        <v>1749</v>
      </c>
      <c r="I4055" s="11">
        <v>20130131</v>
      </c>
      <c r="J4055" s="11">
        <v>20130131</v>
      </c>
      <c r="K4055" s="12">
        <v>202104</v>
      </c>
      <c r="L4055" s="12">
        <v>202104</v>
      </c>
      <c r="M4055" s="7" t="s">
        <v>12617</v>
      </c>
      <c r="N4055" s="14" t="s">
        <v>1282</v>
      </c>
      <c r="O4055" s="38" t="s">
        <v>23275</v>
      </c>
      <c r="P4055" s="7" t="s">
        <v>12617</v>
      </c>
      <c r="Q4055" s="7" t="s">
        <v>13609</v>
      </c>
      <c r="R4055" s="7"/>
      <c r="S4055" s="7" t="s">
        <v>12642</v>
      </c>
      <c r="T4055" s="7" t="s">
        <v>13609</v>
      </c>
      <c r="U4055" s="38" t="s">
        <v>23275</v>
      </c>
      <c r="V4055" s="38" t="s">
        <v>23275</v>
      </c>
      <c r="W4055" s="7" t="s">
        <v>12617</v>
      </c>
      <c r="X4055" s="7" t="s">
        <v>1282</v>
      </c>
      <c r="Y4055" s="7" t="s">
        <v>1282</v>
      </c>
      <c r="Z4055" s="7" t="s">
        <v>12617</v>
      </c>
      <c r="AA4055" s="7" t="s">
        <v>12642</v>
      </c>
      <c r="AB4055" s="7" t="s">
        <v>1282</v>
      </c>
      <c r="AC4055" s="7" t="s">
        <v>12642</v>
      </c>
      <c r="AD4055" s="38" t="s">
        <v>9464</v>
      </c>
      <c r="AE4055" s="38" t="s">
        <v>9465</v>
      </c>
      <c r="AF4055" s="38" t="s">
        <v>9466</v>
      </c>
      <c r="AG4055" s="38" t="s">
        <v>20855</v>
      </c>
      <c r="AH4055" s="38" t="s">
        <v>13116</v>
      </c>
      <c r="AI4055" s="38" t="s">
        <v>20856</v>
      </c>
      <c r="AJ4055" s="38" t="s">
        <v>20860</v>
      </c>
      <c r="AK4055" s="38" t="s">
        <v>9529</v>
      </c>
      <c r="AL4055" s="38" t="s">
        <v>21</v>
      </c>
      <c r="AM4055" s="38" t="s">
        <v>10465</v>
      </c>
      <c r="AN4055" s="38" t="s">
        <v>10466</v>
      </c>
    </row>
    <row r="4056" spans="1:40" ht="13.5">
      <c r="A4056" s="5" t="s">
        <v>12586</v>
      </c>
      <c r="B4056" s="14" t="s">
        <v>12619</v>
      </c>
      <c r="C4056" s="8" t="s">
        <v>10537</v>
      </c>
      <c r="D4056" s="8" t="s">
        <v>21739</v>
      </c>
      <c r="E4056" s="8" t="s">
        <v>10538</v>
      </c>
      <c r="F4056" s="9" t="s">
        <v>21740</v>
      </c>
      <c r="G4056" s="10">
        <v>71</v>
      </c>
      <c r="H4056" s="8" t="s">
        <v>10355</v>
      </c>
      <c r="I4056" s="11">
        <v>19880524</v>
      </c>
      <c r="J4056" s="11">
        <v>19880524</v>
      </c>
      <c r="K4056" s="12">
        <v>202104</v>
      </c>
      <c r="L4056" s="12">
        <v>202104</v>
      </c>
      <c r="M4056" s="7" t="s">
        <v>12617</v>
      </c>
      <c r="N4056" s="14" t="s">
        <v>1282</v>
      </c>
      <c r="O4056" s="38" t="s">
        <v>23275</v>
      </c>
      <c r="P4056" s="7" t="s">
        <v>12617</v>
      </c>
      <c r="Q4056" s="7" t="s">
        <v>13609</v>
      </c>
      <c r="R4056" s="7"/>
      <c r="S4056" s="7" t="s">
        <v>12642</v>
      </c>
      <c r="T4056" s="7" t="s">
        <v>13609</v>
      </c>
      <c r="U4056" s="38" t="s">
        <v>23275</v>
      </c>
      <c r="V4056" s="38" t="s">
        <v>23275</v>
      </c>
      <c r="W4056" s="7" t="s">
        <v>12617</v>
      </c>
      <c r="X4056" s="7" t="s">
        <v>1282</v>
      </c>
      <c r="Y4056" s="7" t="s">
        <v>1282</v>
      </c>
      <c r="Z4056" s="7" t="s">
        <v>12617</v>
      </c>
      <c r="AA4056" s="7" t="s">
        <v>12617</v>
      </c>
      <c r="AB4056" s="7" t="s">
        <v>5</v>
      </c>
      <c r="AC4056" s="7" t="s">
        <v>13609</v>
      </c>
      <c r="AD4056" s="38" t="s">
        <v>9464</v>
      </c>
      <c r="AE4056" s="38" t="s">
        <v>9465</v>
      </c>
      <c r="AF4056" s="38" t="s">
        <v>9466</v>
      </c>
      <c r="AG4056" s="38" t="s">
        <v>20855</v>
      </c>
      <c r="AH4056" s="38" t="s">
        <v>13116</v>
      </c>
      <c r="AI4056" s="38" t="s">
        <v>20856</v>
      </c>
      <c r="AJ4056" s="38" t="s">
        <v>20860</v>
      </c>
      <c r="AK4056" s="38" t="s">
        <v>9529</v>
      </c>
      <c r="AL4056" s="38" t="s">
        <v>21</v>
      </c>
      <c r="AM4056" s="38" t="s">
        <v>10465</v>
      </c>
      <c r="AN4056" s="38" t="s">
        <v>10466</v>
      </c>
    </row>
    <row r="4057" spans="1:40" ht="13.5">
      <c r="A4057" s="5" t="s">
        <v>12586</v>
      </c>
      <c r="B4057" s="14" t="s">
        <v>12619</v>
      </c>
      <c r="C4057" s="8" t="s">
        <v>10539</v>
      </c>
      <c r="D4057" s="8" t="s">
        <v>21741</v>
      </c>
      <c r="E4057" s="8" t="s">
        <v>10540</v>
      </c>
      <c r="F4057" s="9" t="s">
        <v>21742</v>
      </c>
      <c r="G4057" s="10">
        <v>153</v>
      </c>
      <c r="H4057" s="8" t="s">
        <v>20</v>
      </c>
      <c r="I4057" s="11">
        <v>20071228</v>
      </c>
      <c r="J4057" s="11">
        <v>20071228</v>
      </c>
      <c r="K4057" s="12">
        <v>202104</v>
      </c>
      <c r="L4057" s="12">
        <v>202104</v>
      </c>
      <c r="M4057" s="7" t="s">
        <v>12617</v>
      </c>
      <c r="N4057" s="14" t="s">
        <v>1282</v>
      </c>
      <c r="O4057" s="38" t="s">
        <v>23275</v>
      </c>
      <c r="P4057" s="7" t="s">
        <v>12617</v>
      </c>
      <c r="Q4057" s="7" t="s">
        <v>13609</v>
      </c>
      <c r="R4057" s="7"/>
      <c r="S4057" s="7" t="s">
        <v>12642</v>
      </c>
      <c r="T4057" s="7" t="s">
        <v>13609</v>
      </c>
      <c r="U4057" s="38" t="s">
        <v>23275</v>
      </c>
      <c r="V4057" s="38" t="s">
        <v>23275</v>
      </c>
      <c r="W4057" s="7" t="s">
        <v>12617</v>
      </c>
      <c r="X4057" s="7" t="s">
        <v>1282</v>
      </c>
      <c r="Y4057" s="7" t="s">
        <v>1282</v>
      </c>
      <c r="Z4057" s="7" t="s">
        <v>12617</v>
      </c>
      <c r="AA4057" s="7" t="s">
        <v>12617</v>
      </c>
      <c r="AB4057" s="7" t="s">
        <v>5</v>
      </c>
      <c r="AC4057" s="7" t="s">
        <v>13609</v>
      </c>
      <c r="AD4057" s="38" t="s">
        <v>9464</v>
      </c>
      <c r="AE4057" s="38" t="s">
        <v>9465</v>
      </c>
      <c r="AF4057" s="38" t="s">
        <v>9466</v>
      </c>
      <c r="AG4057" s="38" t="s">
        <v>20855</v>
      </c>
      <c r="AH4057" s="38" t="s">
        <v>13116</v>
      </c>
      <c r="AI4057" s="38" t="s">
        <v>20856</v>
      </c>
      <c r="AJ4057" s="38" t="s">
        <v>20860</v>
      </c>
      <c r="AK4057" s="38" t="s">
        <v>9529</v>
      </c>
      <c r="AL4057" s="38" t="s">
        <v>21</v>
      </c>
      <c r="AM4057" s="38" t="s">
        <v>10465</v>
      </c>
      <c r="AN4057" s="38" t="s">
        <v>10466</v>
      </c>
    </row>
    <row r="4058" spans="1:40" ht="13.5">
      <c r="A4058" s="5" t="s">
        <v>12586</v>
      </c>
      <c r="B4058" s="14" t="s">
        <v>12619</v>
      </c>
      <c r="C4058" s="8" t="s">
        <v>10541</v>
      </c>
      <c r="D4058" s="8" t="s">
        <v>21743</v>
      </c>
      <c r="E4058" s="8" t="s">
        <v>10542</v>
      </c>
      <c r="F4058" s="9" t="s">
        <v>21744</v>
      </c>
      <c r="G4058" s="10">
        <v>6101.74</v>
      </c>
      <c r="H4058" s="8" t="s">
        <v>270</v>
      </c>
      <c r="I4058" s="11"/>
      <c r="J4058" s="11"/>
      <c r="K4058" s="12">
        <v>202104</v>
      </c>
      <c r="L4058" s="12" t="s">
        <v>1226</v>
      </c>
      <c r="M4058" s="7" t="s">
        <v>12617</v>
      </c>
      <c r="N4058" s="14" t="s">
        <v>1282</v>
      </c>
      <c r="O4058" s="38" t="s">
        <v>23275</v>
      </c>
      <c r="P4058" s="7" t="s">
        <v>12617</v>
      </c>
      <c r="Q4058" s="7" t="s">
        <v>13609</v>
      </c>
      <c r="R4058" s="7"/>
      <c r="S4058" s="7" t="s">
        <v>14116</v>
      </c>
      <c r="T4058" s="7" t="s">
        <v>14116</v>
      </c>
      <c r="U4058" s="38" t="s">
        <v>23275</v>
      </c>
      <c r="V4058" s="38" t="s">
        <v>23275</v>
      </c>
      <c r="W4058" s="7" t="s">
        <v>12642</v>
      </c>
      <c r="X4058" s="7" t="s">
        <v>2788</v>
      </c>
      <c r="Y4058" s="7" t="s">
        <v>12617</v>
      </c>
      <c r="Z4058" s="7" t="s">
        <v>12617</v>
      </c>
      <c r="AA4058" s="7" t="s">
        <v>12617</v>
      </c>
      <c r="AB4058" s="7" t="s">
        <v>6</v>
      </c>
      <c r="AC4058" s="7" t="s">
        <v>12617</v>
      </c>
      <c r="AD4058" s="38" t="s">
        <v>9464</v>
      </c>
      <c r="AE4058" s="38" t="s">
        <v>9465</v>
      </c>
      <c r="AF4058" s="38" t="s">
        <v>9466</v>
      </c>
      <c r="AG4058" s="38" t="s">
        <v>21032</v>
      </c>
      <c r="AH4058" s="38" t="s">
        <v>16686</v>
      </c>
      <c r="AI4058" s="38" t="s">
        <v>21033</v>
      </c>
      <c r="AJ4058" s="38" t="s">
        <v>21034</v>
      </c>
      <c r="AK4058" s="38" t="s">
        <v>10545</v>
      </c>
      <c r="AL4058" s="38" t="s">
        <v>1233</v>
      </c>
      <c r="AM4058" s="38" t="s">
        <v>10546</v>
      </c>
      <c r="AN4058" s="38" t="s">
        <v>10547</v>
      </c>
    </row>
    <row r="4059" spans="1:40" ht="13.5">
      <c r="A4059" s="5" t="s">
        <v>12586</v>
      </c>
      <c r="B4059" s="14" t="s">
        <v>12619</v>
      </c>
      <c r="C4059" s="8" t="s">
        <v>10548</v>
      </c>
      <c r="D4059" s="8" t="s">
        <v>21745</v>
      </c>
      <c r="E4059" s="8" t="s">
        <v>10549</v>
      </c>
      <c r="F4059" s="9" t="s">
        <v>21746</v>
      </c>
      <c r="G4059" s="10">
        <v>332.44</v>
      </c>
      <c r="H4059" s="8" t="s">
        <v>1749</v>
      </c>
      <c r="I4059" s="11" t="s">
        <v>10550</v>
      </c>
      <c r="J4059" s="11" t="s">
        <v>10550</v>
      </c>
      <c r="K4059" s="12">
        <v>202104</v>
      </c>
      <c r="L4059" s="12" t="s">
        <v>1226</v>
      </c>
      <c r="M4059" s="7" t="s">
        <v>12617</v>
      </c>
      <c r="N4059" s="14" t="s">
        <v>1282</v>
      </c>
      <c r="O4059" s="38" t="s">
        <v>23275</v>
      </c>
      <c r="P4059" s="7" t="s">
        <v>12617</v>
      </c>
      <c r="Q4059" s="7" t="s">
        <v>13609</v>
      </c>
      <c r="R4059" s="7"/>
      <c r="S4059" s="7" t="s">
        <v>14116</v>
      </c>
      <c r="T4059" s="7" t="s">
        <v>14116</v>
      </c>
      <c r="U4059" s="38" t="s">
        <v>23275</v>
      </c>
      <c r="V4059" s="38" t="s">
        <v>23275</v>
      </c>
      <c r="W4059" s="7" t="s">
        <v>12642</v>
      </c>
      <c r="X4059" s="7" t="s">
        <v>2788</v>
      </c>
      <c r="Y4059" s="7" t="s">
        <v>12617</v>
      </c>
      <c r="Z4059" s="7" t="s">
        <v>12617</v>
      </c>
      <c r="AA4059" s="7" t="s">
        <v>12617</v>
      </c>
      <c r="AB4059" s="7" t="s">
        <v>6</v>
      </c>
      <c r="AC4059" s="7" t="s">
        <v>12617</v>
      </c>
      <c r="AD4059" s="38" t="s">
        <v>9464</v>
      </c>
      <c r="AE4059" s="38" t="s">
        <v>9465</v>
      </c>
      <c r="AF4059" s="38" t="s">
        <v>9466</v>
      </c>
      <c r="AG4059" s="38" t="s">
        <v>21032</v>
      </c>
      <c r="AH4059" s="38" t="s">
        <v>16686</v>
      </c>
      <c r="AI4059" s="38" t="s">
        <v>21033</v>
      </c>
      <c r="AJ4059" s="38" t="s">
        <v>21034</v>
      </c>
      <c r="AK4059" s="38" t="s">
        <v>10545</v>
      </c>
      <c r="AL4059" s="38" t="s">
        <v>1233</v>
      </c>
      <c r="AM4059" s="38" t="s">
        <v>10546</v>
      </c>
      <c r="AN4059" s="38" t="s">
        <v>10547</v>
      </c>
    </row>
    <row r="4060" spans="1:40" ht="13.5">
      <c r="A4060" s="5" t="s">
        <v>12586</v>
      </c>
      <c r="B4060" s="14" t="s">
        <v>20426</v>
      </c>
      <c r="C4060" s="8" t="s">
        <v>10551</v>
      </c>
      <c r="D4060" s="8" t="s">
        <v>21747</v>
      </c>
      <c r="E4060" s="8" t="s">
        <v>435</v>
      </c>
      <c r="F4060" s="9" t="s">
        <v>21748</v>
      </c>
      <c r="G4060" s="10">
        <v>140.04</v>
      </c>
      <c r="H4060" s="8" t="s">
        <v>896</v>
      </c>
      <c r="I4060" s="11" t="s">
        <v>2547</v>
      </c>
      <c r="J4060" s="11" t="s">
        <v>2547</v>
      </c>
      <c r="K4060" s="12">
        <v>202104</v>
      </c>
      <c r="L4060" s="12" t="s">
        <v>1226</v>
      </c>
      <c r="M4060" s="7" t="s">
        <v>12617</v>
      </c>
      <c r="N4060" s="14" t="s">
        <v>1282</v>
      </c>
      <c r="O4060" s="38" t="s">
        <v>23275</v>
      </c>
      <c r="P4060" s="7" t="s">
        <v>12617</v>
      </c>
      <c r="Q4060" s="7" t="s">
        <v>13609</v>
      </c>
      <c r="R4060" s="7"/>
      <c r="S4060" s="7" t="s">
        <v>14116</v>
      </c>
      <c r="T4060" s="7" t="s">
        <v>14116</v>
      </c>
      <c r="U4060" s="38" t="s">
        <v>23275</v>
      </c>
      <c r="V4060" s="38" t="s">
        <v>23275</v>
      </c>
      <c r="W4060" s="7" t="s">
        <v>12642</v>
      </c>
      <c r="X4060" s="7" t="s">
        <v>2788</v>
      </c>
      <c r="Y4060" s="7" t="s">
        <v>12617</v>
      </c>
      <c r="Z4060" s="7" t="s">
        <v>12617</v>
      </c>
      <c r="AA4060" s="7" t="s">
        <v>12617</v>
      </c>
      <c r="AB4060" s="7" t="s">
        <v>6</v>
      </c>
      <c r="AC4060" s="7" t="s">
        <v>12617</v>
      </c>
      <c r="AD4060" s="38" t="s">
        <v>9464</v>
      </c>
      <c r="AE4060" s="38" t="s">
        <v>9465</v>
      </c>
      <c r="AF4060" s="38" t="s">
        <v>9466</v>
      </c>
      <c r="AG4060" s="38" t="s">
        <v>21032</v>
      </c>
      <c r="AH4060" s="38" t="s">
        <v>16686</v>
      </c>
      <c r="AI4060" s="38" t="s">
        <v>21033</v>
      </c>
      <c r="AJ4060" s="38" t="s">
        <v>21034</v>
      </c>
      <c r="AK4060" s="38" t="s">
        <v>10545</v>
      </c>
      <c r="AL4060" s="38" t="s">
        <v>1233</v>
      </c>
      <c r="AM4060" s="38" t="s">
        <v>10546</v>
      </c>
      <c r="AN4060" s="38" t="s">
        <v>10547</v>
      </c>
    </row>
    <row r="4061" spans="1:40" ht="13.5">
      <c r="A4061" s="5" t="s">
        <v>12586</v>
      </c>
      <c r="B4061" s="14" t="s">
        <v>12619</v>
      </c>
      <c r="C4061" s="8" t="s">
        <v>10552</v>
      </c>
      <c r="D4061" s="8" t="s">
        <v>21749</v>
      </c>
      <c r="E4061" s="8" t="s">
        <v>10553</v>
      </c>
      <c r="F4061" s="9" t="s">
        <v>21750</v>
      </c>
      <c r="G4061" s="10">
        <v>369.59</v>
      </c>
      <c r="H4061" s="8" t="s">
        <v>1749</v>
      </c>
      <c r="I4061" s="11" t="s">
        <v>10554</v>
      </c>
      <c r="J4061" s="11" t="s">
        <v>10554</v>
      </c>
      <c r="K4061" s="12">
        <v>202104</v>
      </c>
      <c r="L4061" s="12" t="s">
        <v>1226</v>
      </c>
      <c r="M4061" s="7" t="s">
        <v>12642</v>
      </c>
      <c r="N4061" s="14" t="s">
        <v>1282</v>
      </c>
      <c r="O4061" s="38" t="s">
        <v>23275</v>
      </c>
      <c r="P4061" s="7" t="s">
        <v>12617</v>
      </c>
      <c r="Q4061" s="7" t="s">
        <v>13609</v>
      </c>
      <c r="R4061" s="7"/>
      <c r="S4061" s="7" t="s">
        <v>14116</v>
      </c>
      <c r="T4061" s="7" t="s">
        <v>14116</v>
      </c>
      <c r="U4061" s="38" t="s">
        <v>23275</v>
      </c>
      <c r="V4061" s="38" t="s">
        <v>23275</v>
      </c>
      <c r="W4061" s="7" t="s">
        <v>12642</v>
      </c>
      <c r="X4061" s="7" t="s">
        <v>2788</v>
      </c>
      <c r="Y4061" s="7" t="s">
        <v>12617</v>
      </c>
      <c r="Z4061" s="7" t="s">
        <v>12617</v>
      </c>
      <c r="AA4061" s="7" t="s">
        <v>12617</v>
      </c>
      <c r="AB4061" s="7" t="s">
        <v>6</v>
      </c>
      <c r="AC4061" s="7" t="s">
        <v>12617</v>
      </c>
      <c r="AD4061" s="38" t="s">
        <v>9464</v>
      </c>
      <c r="AE4061" s="38" t="s">
        <v>9465</v>
      </c>
      <c r="AF4061" s="38" t="s">
        <v>9466</v>
      </c>
      <c r="AG4061" s="38" t="s">
        <v>21032</v>
      </c>
      <c r="AH4061" s="38" t="s">
        <v>16686</v>
      </c>
      <c r="AI4061" s="38" t="s">
        <v>21033</v>
      </c>
      <c r="AJ4061" s="38" t="s">
        <v>21034</v>
      </c>
      <c r="AK4061" s="38" t="s">
        <v>9732</v>
      </c>
      <c r="AL4061" s="38" t="s">
        <v>1233</v>
      </c>
      <c r="AM4061" s="38" t="s">
        <v>10546</v>
      </c>
      <c r="AN4061" s="38" t="s">
        <v>10547</v>
      </c>
    </row>
    <row r="4062" spans="1:40" ht="13.5">
      <c r="A4062" s="5" t="s">
        <v>12586</v>
      </c>
      <c r="B4062" s="14" t="s">
        <v>12619</v>
      </c>
      <c r="C4062" s="8" t="s">
        <v>10555</v>
      </c>
      <c r="D4062" s="8" t="s">
        <v>21751</v>
      </c>
      <c r="E4062" s="8" t="s">
        <v>10556</v>
      </c>
      <c r="F4062" s="9" t="s">
        <v>21752</v>
      </c>
      <c r="G4062" s="10">
        <v>359.19</v>
      </c>
      <c r="H4062" s="8" t="s">
        <v>1749</v>
      </c>
      <c r="I4062" s="11" t="s">
        <v>10557</v>
      </c>
      <c r="J4062" s="11" t="s">
        <v>10557</v>
      </c>
      <c r="K4062" s="12">
        <v>202104</v>
      </c>
      <c r="L4062" s="12" t="s">
        <v>1226</v>
      </c>
      <c r="M4062" s="7" t="s">
        <v>12617</v>
      </c>
      <c r="N4062" s="14" t="s">
        <v>1282</v>
      </c>
      <c r="O4062" s="38" t="s">
        <v>23275</v>
      </c>
      <c r="P4062" s="7" t="s">
        <v>12617</v>
      </c>
      <c r="Q4062" s="7" t="s">
        <v>13609</v>
      </c>
      <c r="R4062" s="7"/>
      <c r="S4062" s="7" t="s">
        <v>14116</v>
      </c>
      <c r="T4062" s="7" t="s">
        <v>14116</v>
      </c>
      <c r="U4062" s="38" t="s">
        <v>23275</v>
      </c>
      <c r="V4062" s="38" t="s">
        <v>23275</v>
      </c>
      <c r="W4062" s="7" t="s">
        <v>12642</v>
      </c>
      <c r="X4062" s="7" t="s">
        <v>2788</v>
      </c>
      <c r="Y4062" s="7" t="s">
        <v>12617</v>
      </c>
      <c r="Z4062" s="7" t="s">
        <v>12617</v>
      </c>
      <c r="AA4062" s="7" t="s">
        <v>12617</v>
      </c>
      <c r="AB4062" s="7" t="s">
        <v>6</v>
      </c>
      <c r="AC4062" s="7" t="s">
        <v>12617</v>
      </c>
      <c r="AD4062" s="38" t="s">
        <v>9464</v>
      </c>
      <c r="AE4062" s="38" t="s">
        <v>9465</v>
      </c>
      <c r="AF4062" s="38" t="s">
        <v>9466</v>
      </c>
      <c r="AG4062" s="38" t="s">
        <v>21032</v>
      </c>
      <c r="AH4062" s="38" t="s">
        <v>16686</v>
      </c>
      <c r="AI4062" s="38" t="s">
        <v>21033</v>
      </c>
      <c r="AJ4062" s="38" t="s">
        <v>21034</v>
      </c>
      <c r="AK4062" s="38" t="s">
        <v>10544</v>
      </c>
      <c r="AL4062" s="38" t="s">
        <v>1233</v>
      </c>
      <c r="AM4062" s="38" t="s">
        <v>10546</v>
      </c>
      <c r="AN4062" s="38" t="s">
        <v>10547</v>
      </c>
    </row>
    <row r="4063" spans="1:40" ht="13.5">
      <c r="A4063" s="5" t="s">
        <v>12586</v>
      </c>
      <c r="B4063" s="14" t="s">
        <v>12619</v>
      </c>
      <c r="C4063" s="8" t="s">
        <v>10558</v>
      </c>
      <c r="D4063" s="8" t="s">
        <v>21753</v>
      </c>
      <c r="E4063" s="8" t="s">
        <v>2330</v>
      </c>
      <c r="F4063" s="9" t="s">
        <v>21754</v>
      </c>
      <c r="G4063" s="10">
        <v>175.09</v>
      </c>
      <c r="H4063" s="8" t="s">
        <v>896</v>
      </c>
      <c r="I4063" s="11" t="s">
        <v>10559</v>
      </c>
      <c r="J4063" s="11" t="s">
        <v>10559</v>
      </c>
      <c r="K4063" s="12">
        <v>202104</v>
      </c>
      <c r="L4063" s="12" t="s">
        <v>1226</v>
      </c>
      <c r="M4063" s="7" t="s">
        <v>12617</v>
      </c>
      <c r="N4063" s="14" t="s">
        <v>1282</v>
      </c>
      <c r="O4063" s="38" t="s">
        <v>23275</v>
      </c>
      <c r="P4063" s="7" t="s">
        <v>12617</v>
      </c>
      <c r="Q4063" s="7" t="s">
        <v>13609</v>
      </c>
      <c r="R4063" s="7"/>
      <c r="S4063" s="7" t="s">
        <v>14116</v>
      </c>
      <c r="T4063" s="7" t="s">
        <v>14116</v>
      </c>
      <c r="U4063" s="38" t="s">
        <v>23275</v>
      </c>
      <c r="V4063" s="38" t="s">
        <v>23275</v>
      </c>
      <c r="W4063" s="7" t="s">
        <v>12642</v>
      </c>
      <c r="X4063" s="7" t="s">
        <v>2788</v>
      </c>
      <c r="Y4063" s="7" t="s">
        <v>12617</v>
      </c>
      <c r="Z4063" s="7" t="s">
        <v>12617</v>
      </c>
      <c r="AA4063" s="7" t="s">
        <v>12617</v>
      </c>
      <c r="AB4063" s="7" t="s">
        <v>6</v>
      </c>
      <c r="AC4063" s="7" t="s">
        <v>12617</v>
      </c>
      <c r="AD4063" s="38" t="s">
        <v>9464</v>
      </c>
      <c r="AE4063" s="38" t="s">
        <v>9465</v>
      </c>
      <c r="AF4063" s="38" t="s">
        <v>9466</v>
      </c>
      <c r="AG4063" s="38" t="s">
        <v>21032</v>
      </c>
      <c r="AH4063" s="38" t="s">
        <v>16686</v>
      </c>
      <c r="AI4063" s="38" t="s">
        <v>21033</v>
      </c>
      <c r="AJ4063" s="38" t="s">
        <v>21034</v>
      </c>
      <c r="AK4063" s="38" t="s">
        <v>10544</v>
      </c>
      <c r="AL4063" s="38" t="s">
        <v>1233</v>
      </c>
      <c r="AM4063" s="38" t="s">
        <v>10546</v>
      </c>
      <c r="AN4063" s="38" t="s">
        <v>10547</v>
      </c>
    </row>
    <row r="4064" spans="1:40" ht="13.5">
      <c r="A4064" s="5" t="s">
        <v>12586</v>
      </c>
      <c r="B4064" s="14" t="s">
        <v>12619</v>
      </c>
      <c r="C4064" s="8" t="s">
        <v>10560</v>
      </c>
      <c r="D4064" s="8" t="s">
        <v>21755</v>
      </c>
      <c r="E4064" s="8" t="s">
        <v>10561</v>
      </c>
      <c r="F4064" s="9" t="s">
        <v>21756</v>
      </c>
      <c r="G4064" s="10">
        <v>333.6</v>
      </c>
      <c r="H4064" s="8" t="s">
        <v>1749</v>
      </c>
      <c r="I4064" s="11" t="s">
        <v>10562</v>
      </c>
      <c r="J4064" s="11" t="s">
        <v>10562</v>
      </c>
      <c r="K4064" s="12">
        <v>202104</v>
      </c>
      <c r="L4064" s="12" t="s">
        <v>1226</v>
      </c>
      <c r="M4064" s="7" t="s">
        <v>12617</v>
      </c>
      <c r="N4064" s="14" t="s">
        <v>1282</v>
      </c>
      <c r="O4064" s="38" t="s">
        <v>23275</v>
      </c>
      <c r="P4064" s="7" t="s">
        <v>12617</v>
      </c>
      <c r="Q4064" s="7" t="s">
        <v>13609</v>
      </c>
      <c r="R4064" s="7"/>
      <c r="S4064" s="7" t="s">
        <v>14116</v>
      </c>
      <c r="T4064" s="7" t="s">
        <v>14116</v>
      </c>
      <c r="U4064" s="38" t="s">
        <v>23275</v>
      </c>
      <c r="V4064" s="38" t="s">
        <v>23275</v>
      </c>
      <c r="W4064" s="7" t="s">
        <v>12642</v>
      </c>
      <c r="X4064" s="7" t="s">
        <v>2788</v>
      </c>
      <c r="Y4064" s="7" t="s">
        <v>12617</v>
      </c>
      <c r="Z4064" s="7" t="s">
        <v>12617</v>
      </c>
      <c r="AA4064" s="7" t="s">
        <v>12617</v>
      </c>
      <c r="AB4064" s="7" t="s">
        <v>6</v>
      </c>
      <c r="AC4064" s="7" t="s">
        <v>12617</v>
      </c>
      <c r="AD4064" s="38" t="s">
        <v>9464</v>
      </c>
      <c r="AE4064" s="38" t="s">
        <v>9465</v>
      </c>
      <c r="AF4064" s="38" t="s">
        <v>9466</v>
      </c>
      <c r="AG4064" s="38" t="s">
        <v>21032</v>
      </c>
      <c r="AH4064" s="38" t="s">
        <v>16686</v>
      </c>
      <c r="AI4064" s="38" t="s">
        <v>21033</v>
      </c>
      <c r="AJ4064" s="38" t="s">
        <v>21034</v>
      </c>
      <c r="AK4064" s="38" t="s">
        <v>10545</v>
      </c>
      <c r="AL4064" s="38" t="s">
        <v>1233</v>
      </c>
      <c r="AM4064" s="38" t="s">
        <v>10546</v>
      </c>
      <c r="AN4064" s="38" t="s">
        <v>10547</v>
      </c>
    </row>
    <row r="4065" spans="1:40" ht="13.5">
      <c r="A4065" s="5" t="s">
        <v>12586</v>
      </c>
      <c r="B4065" s="14" t="s">
        <v>12619</v>
      </c>
      <c r="C4065" s="8" t="s">
        <v>10563</v>
      </c>
      <c r="D4065" s="8" t="s">
        <v>21757</v>
      </c>
      <c r="E4065" s="8" t="s">
        <v>10564</v>
      </c>
      <c r="F4065" s="9" t="s">
        <v>21758</v>
      </c>
      <c r="G4065" s="10">
        <v>164.49</v>
      </c>
      <c r="H4065" s="8" t="s">
        <v>896</v>
      </c>
      <c r="I4065" s="11" t="s">
        <v>10565</v>
      </c>
      <c r="J4065" s="11" t="s">
        <v>10565</v>
      </c>
      <c r="K4065" s="12">
        <v>202104</v>
      </c>
      <c r="L4065" s="12" t="s">
        <v>1226</v>
      </c>
      <c r="M4065" s="7" t="s">
        <v>12617</v>
      </c>
      <c r="N4065" s="14" t="s">
        <v>1282</v>
      </c>
      <c r="O4065" s="38" t="s">
        <v>23275</v>
      </c>
      <c r="P4065" s="7" t="s">
        <v>12617</v>
      </c>
      <c r="Q4065" s="7" t="s">
        <v>13609</v>
      </c>
      <c r="R4065" s="7"/>
      <c r="S4065" s="7" t="s">
        <v>14116</v>
      </c>
      <c r="T4065" s="7" t="s">
        <v>14116</v>
      </c>
      <c r="U4065" s="38" t="s">
        <v>23276</v>
      </c>
      <c r="V4065" s="38" t="s">
        <v>23276</v>
      </c>
      <c r="W4065" s="7" t="s">
        <v>12642</v>
      </c>
      <c r="X4065" s="7" t="s">
        <v>2788</v>
      </c>
      <c r="Y4065" s="7" t="s">
        <v>12617</v>
      </c>
      <c r="Z4065" s="7" t="s">
        <v>12617</v>
      </c>
      <c r="AA4065" s="7" t="s">
        <v>12617</v>
      </c>
      <c r="AB4065" s="7" t="s">
        <v>6</v>
      </c>
      <c r="AC4065" s="7" t="s">
        <v>12617</v>
      </c>
      <c r="AD4065" s="38" t="s">
        <v>9464</v>
      </c>
      <c r="AE4065" s="38" t="s">
        <v>9465</v>
      </c>
      <c r="AF4065" s="38" t="s">
        <v>9466</v>
      </c>
      <c r="AG4065" s="38" t="s">
        <v>21032</v>
      </c>
      <c r="AH4065" s="38" t="s">
        <v>16686</v>
      </c>
      <c r="AI4065" s="38" t="s">
        <v>21033</v>
      </c>
      <c r="AJ4065" s="38" t="s">
        <v>21034</v>
      </c>
      <c r="AK4065" s="38" t="s">
        <v>9732</v>
      </c>
      <c r="AL4065" s="38" t="s">
        <v>1233</v>
      </c>
      <c r="AM4065" s="38" t="s">
        <v>10546</v>
      </c>
      <c r="AN4065" s="38" t="s">
        <v>10547</v>
      </c>
    </row>
    <row r="4066" spans="1:40" ht="13.5">
      <c r="A4066" s="5" t="s">
        <v>12586</v>
      </c>
      <c r="B4066" s="14" t="s">
        <v>12619</v>
      </c>
      <c r="C4066" s="8" t="s">
        <v>10566</v>
      </c>
      <c r="D4066" s="8" t="s">
        <v>21759</v>
      </c>
      <c r="E4066" s="8" t="s">
        <v>10567</v>
      </c>
      <c r="F4066" s="9" t="s">
        <v>21760</v>
      </c>
      <c r="G4066" s="10">
        <v>171.54</v>
      </c>
      <c r="H4066" s="8" t="s">
        <v>896</v>
      </c>
      <c r="I4066" s="11" t="s">
        <v>10568</v>
      </c>
      <c r="J4066" s="11" t="s">
        <v>10568</v>
      </c>
      <c r="K4066" s="12">
        <v>202104</v>
      </c>
      <c r="L4066" s="12" t="s">
        <v>1226</v>
      </c>
      <c r="M4066" s="7" t="s">
        <v>12617</v>
      </c>
      <c r="N4066" s="14" t="s">
        <v>1282</v>
      </c>
      <c r="O4066" s="38" t="s">
        <v>23275</v>
      </c>
      <c r="P4066" s="7" t="s">
        <v>12617</v>
      </c>
      <c r="Q4066" s="7" t="s">
        <v>13609</v>
      </c>
      <c r="R4066" s="7"/>
      <c r="S4066" s="7" t="s">
        <v>14116</v>
      </c>
      <c r="T4066" s="7" t="s">
        <v>14116</v>
      </c>
      <c r="U4066" s="38" t="s">
        <v>23275</v>
      </c>
      <c r="V4066" s="38" t="s">
        <v>23275</v>
      </c>
      <c r="W4066" s="7" t="s">
        <v>12642</v>
      </c>
      <c r="X4066" s="7" t="s">
        <v>2788</v>
      </c>
      <c r="Y4066" s="7" t="s">
        <v>12617</v>
      </c>
      <c r="Z4066" s="7" t="s">
        <v>12617</v>
      </c>
      <c r="AA4066" s="7" t="s">
        <v>12617</v>
      </c>
      <c r="AB4066" s="7" t="s">
        <v>6</v>
      </c>
      <c r="AC4066" s="7" t="s">
        <v>12617</v>
      </c>
      <c r="AD4066" s="38" t="s">
        <v>9464</v>
      </c>
      <c r="AE4066" s="38" t="s">
        <v>9465</v>
      </c>
      <c r="AF4066" s="38" t="s">
        <v>9466</v>
      </c>
      <c r="AG4066" s="38" t="s">
        <v>21032</v>
      </c>
      <c r="AH4066" s="38" t="s">
        <v>16686</v>
      </c>
      <c r="AI4066" s="38" t="s">
        <v>21033</v>
      </c>
      <c r="AJ4066" s="38" t="s">
        <v>21034</v>
      </c>
      <c r="AK4066" s="38" t="s">
        <v>10545</v>
      </c>
      <c r="AL4066" s="38" t="s">
        <v>1233</v>
      </c>
      <c r="AM4066" s="38" t="s">
        <v>10546</v>
      </c>
      <c r="AN4066" s="38" t="s">
        <v>10547</v>
      </c>
    </row>
    <row r="4067" spans="1:40" ht="13.5">
      <c r="A4067" s="5" t="s">
        <v>12586</v>
      </c>
      <c r="B4067" s="14" t="s">
        <v>12619</v>
      </c>
      <c r="C4067" s="8" t="s">
        <v>10569</v>
      </c>
      <c r="D4067" s="8" t="s">
        <v>21761</v>
      </c>
      <c r="E4067" s="8" t="s">
        <v>2983</v>
      </c>
      <c r="F4067" s="9" t="s">
        <v>21762</v>
      </c>
      <c r="G4067" s="10">
        <v>149.4</v>
      </c>
      <c r="H4067" s="8" t="s">
        <v>896</v>
      </c>
      <c r="I4067" s="11" t="s">
        <v>10570</v>
      </c>
      <c r="J4067" s="11" t="s">
        <v>10570</v>
      </c>
      <c r="K4067" s="12">
        <v>202104</v>
      </c>
      <c r="L4067" s="12" t="s">
        <v>1226</v>
      </c>
      <c r="M4067" s="7" t="s">
        <v>12617</v>
      </c>
      <c r="N4067" s="14" t="s">
        <v>1282</v>
      </c>
      <c r="O4067" s="38" t="s">
        <v>23275</v>
      </c>
      <c r="P4067" s="7" t="s">
        <v>12617</v>
      </c>
      <c r="Q4067" s="7" t="s">
        <v>13609</v>
      </c>
      <c r="R4067" s="7"/>
      <c r="S4067" s="7" t="s">
        <v>14116</v>
      </c>
      <c r="T4067" s="7" t="s">
        <v>14116</v>
      </c>
      <c r="U4067" s="38" t="s">
        <v>23275</v>
      </c>
      <c r="V4067" s="38" t="s">
        <v>23275</v>
      </c>
      <c r="W4067" s="7" t="s">
        <v>12642</v>
      </c>
      <c r="X4067" s="7" t="s">
        <v>2788</v>
      </c>
      <c r="Y4067" s="7" t="s">
        <v>12617</v>
      </c>
      <c r="Z4067" s="7" t="s">
        <v>12617</v>
      </c>
      <c r="AA4067" s="7" t="s">
        <v>12617</v>
      </c>
      <c r="AB4067" s="7" t="s">
        <v>6</v>
      </c>
      <c r="AC4067" s="7" t="s">
        <v>12617</v>
      </c>
      <c r="AD4067" s="38" t="s">
        <v>9464</v>
      </c>
      <c r="AE4067" s="38" t="s">
        <v>9465</v>
      </c>
      <c r="AF4067" s="38" t="s">
        <v>9466</v>
      </c>
      <c r="AG4067" s="38" t="s">
        <v>21032</v>
      </c>
      <c r="AH4067" s="38" t="s">
        <v>16686</v>
      </c>
      <c r="AI4067" s="38" t="s">
        <v>21033</v>
      </c>
      <c r="AJ4067" s="38" t="s">
        <v>21034</v>
      </c>
      <c r="AK4067" s="38" t="s">
        <v>10545</v>
      </c>
      <c r="AL4067" s="38" t="s">
        <v>1233</v>
      </c>
      <c r="AM4067" s="38" t="s">
        <v>10546</v>
      </c>
      <c r="AN4067" s="38" t="s">
        <v>10547</v>
      </c>
    </row>
    <row r="4068" spans="1:40" ht="13.5">
      <c r="A4068" s="5" t="s">
        <v>12586</v>
      </c>
      <c r="B4068" s="14" t="s">
        <v>12619</v>
      </c>
      <c r="C4068" s="8" t="s">
        <v>10571</v>
      </c>
      <c r="D4068" s="8" t="s">
        <v>21763</v>
      </c>
      <c r="E4068" s="8" t="s">
        <v>10572</v>
      </c>
      <c r="F4068" s="9" t="s">
        <v>21764</v>
      </c>
      <c r="G4068" s="10">
        <v>372.42</v>
      </c>
      <c r="H4068" s="8" t="s">
        <v>1749</v>
      </c>
      <c r="I4068" s="11" t="s">
        <v>10573</v>
      </c>
      <c r="J4068" s="11" t="s">
        <v>10573</v>
      </c>
      <c r="K4068" s="12">
        <v>202104</v>
      </c>
      <c r="L4068" s="12" t="s">
        <v>1226</v>
      </c>
      <c r="M4068" s="7" t="s">
        <v>12617</v>
      </c>
      <c r="N4068" s="14" t="s">
        <v>1282</v>
      </c>
      <c r="O4068" s="38" t="s">
        <v>23275</v>
      </c>
      <c r="P4068" s="7" t="s">
        <v>12617</v>
      </c>
      <c r="Q4068" s="7" t="s">
        <v>13609</v>
      </c>
      <c r="R4068" s="7"/>
      <c r="S4068" s="7" t="s">
        <v>14116</v>
      </c>
      <c r="T4068" s="7" t="s">
        <v>14116</v>
      </c>
      <c r="U4068" s="38" t="s">
        <v>23275</v>
      </c>
      <c r="V4068" s="38" t="s">
        <v>23275</v>
      </c>
      <c r="W4068" s="7" t="s">
        <v>12642</v>
      </c>
      <c r="X4068" s="7" t="s">
        <v>2788</v>
      </c>
      <c r="Y4068" s="7" t="s">
        <v>12617</v>
      </c>
      <c r="Z4068" s="7" t="s">
        <v>12617</v>
      </c>
      <c r="AA4068" s="7" t="s">
        <v>12617</v>
      </c>
      <c r="AB4068" s="7" t="s">
        <v>6</v>
      </c>
      <c r="AC4068" s="7" t="s">
        <v>12617</v>
      </c>
      <c r="AD4068" s="38" t="s">
        <v>9464</v>
      </c>
      <c r="AE4068" s="38" t="s">
        <v>9465</v>
      </c>
      <c r="AF4068" s="38" t="s">
        <v>9466</v>
      </c>
      <c r="AG4068" s="38" t="s">
        <v>21032</v>
      </c>
      <c r="AH4068" s="38" t="s">
        <v>16686</v>
      </c>
      <c r="AI4068" s="38" t="s">
        <v>21033</v>
      </c>
      <c r="AJ4068" s="38" t="s">
        <v>21034</v>
      </c>
      <c r="AK4068" s="38" t="s">
        <v>9732</v>
      </c>
      <c r="AL4068" s="38" t="s">
        <v>1233</v>
      </c>
      <c r="AM4068" s="38" t="s">
        <v>10546</v>
      </c>
      <c r="AN4068" s="38" t="s">
        <v>10547</v>
      </c>
    </row>
    <row r="4069" spans="1:40" ht="13.5">
      <c r="A4069" s="5" t="s">
        <v>12586</v>
      </c>
      <c r="B4069" s="14" t="s">
        <v>12619</v>
      </c>
      <c r="C4069" s="8" t="s">
        <v>10574</v>
      </c>
      <c r="D4069" s="8" t="s">
        <v>21765</v>
      </c>
      <c r="E4069" s="8" t="s">
        <v>10575</v>
      </c>
      <c r="F4069" s="9" t="s">
        <v>21766</v>
      </c>
      <c r="G4069" s="10">
        <v>142.19999999999999</v>
      </c>
      <c r="H4069" s="8" t="s">
        <v>896</v>
      </c>
      <c r="I4069" s="11" t="s">
        <v>10576</v>
      </c>
      <c r="J4069" s="11" t="s">
        <v>10576</v>
      </c>
      <c r="K4069" s="12">
        <v>202104</v>
      </c>
      <c r="L4069" s="12" t="s">
        <v>1226</v>
      </c>
      <c r="M4069" s="7" t="s">
        <v>12617</v>
      </c>
      <c r="N4069" s="14" t="s">
        <v>1282</v>
      </c>
      <c r="O4069" s="38" t="s">
        <v>23275</v>
      </c>
      <c r="P4069" s="7" t="s">
        <v>12617</v>
      </c>
      <c r="Q4069" s="7" t="s">
        <v>13609</v>
      </c>
      <c r="R4069" s="7"/>
      <c r="S4069" s="7" t="s">
        <v>14116</v>
      </c>
      <c r="T4069" s="7" t="s">
        <v>14116</v>
      </c>
      <c r="U4069" s="38" t="s">
        <v>23275</v>
      </c>
      <c r="V4069" s="38" t="s">
        <v>23275</v>
      </c>
      <c r="W4069" s="7" t="s">
        <v>12642</v>
      </c>
      <c r="X4069" s="7" t="s">
        <v>2788</v>
      </c>
      <c r="Y4069" s="7" t="s">
        <v>12617</v>
      </c>
      <c r="Z4069" s="7" t="s">
        <v>12617</v>
      </c>
      <c r="AA4069" s="7" t="s">
        <v>12617</v>
      </c>
      <c r="AB4069" s="7" t="s">
        <v>6</v>
      </c>
      <c r="AC4069" s="7" t="s">
        <v>12617</v>
      </c>
      <c r="AD4069" s="38" t="s">
        <v>9464</v>
      </c>
      <c r="AE4069" s="38" t="s">
        <v>9465</v>
      </c>
      <c r="AF4069" s="38" t="s">
        <v>9466</v>
      </c>
      <c r="AG4069" s="38" t="s">
        <v>21032</v>
      </c>
      <c r="AH4069" s="38" t="s">
        <v>16686</v>
      </c>
      <c r="AI4069" s="38" t="s">
        <v>21033</v>
      </c>
      <c r="AJ4069" s="38" t="s">
        <v>21034</v>
      </c>
      <c r="AK4069" s="38" t="s">
        <v>10545</v>
      </c>
      <c r="AL4069" s="38" t="s">
        <v>1233</v>
      </c>
      <c r="AM4069" s="38" t="s">
        <v>10546</v>
      </c>
      <c r="AN4069" s="38" t="s">
        <v>10547</v>
      </c>
    </row>
    <row r="4070" spans="1:40" ht="13.5">
      <c r="A4070" s="5" t="s">
        <v>12586</v>
      </c>
      <c r="B4070" s="14" t="s">
        <v>12619</v>
      </c>
      <c r="C4070" s="8" t="s">
        <v>10577</v>
      </c>
      <c r="D4070" s="8" t="s">
        <v>21767</v>
      </c>
      <c r="E4070" s="8" t="s">
        <v>10578</v>
      </c>
      <c r="F4070" s="9" t="s">
        <v>21768</v>
      </c>
      <c r="G4070" s="10">
        <v>139.86000000000001</v>
      </c>
      <c r="H4070" s="8" t="s">
        <v>896</v>
      </c>
      <c r="I4070" s="11" t="s">
        <v>10579</v>
      </c>
      <c r="J4070" s="11" t="s">
        <v>10579</v>
      </c>
      <c r="K4070" s="12">
        <v>202104</v>
      </c>
      <c r="L4070" s="12" t="s">
        <v>1226</v>
      </c>
      <c r="M4070" s="7" t="s">
        <v>12617</v>
      </c>
      <c r="N4070" s="14" t="s">
        <v>1282</v>
      </c>
      <c r="O4070" s="38" t="s">
        <v>23275</v>
      </c>
      <c r="P4070" s="7" t="s">
        <v>12617</v>
      </c>
      <c r="Q4070" s="7" t="s">
        <v>13609</v>
      </c>
      <c r="R4070" s="7"/>
      <c r="S4070" s="7" t="s">
        <v>14116</v>
      </c>
      <c r="T4070" s="7" t="s">
        <v>14116</v>
      </c>
      <c r="U4070" s="38" t="s">
        <v>23275</v>
      </c>
      <c r="V4070" s="38" t="s">
        <v>23275</v>
      </c>
      <c r="W4070" s="7" t="s">
        <v>12642</v>
      </c>
      <c r="X4070" s="7" t="s">
        <v>2788</v>
      </c>
      <c r="Y4070" s="7" t="s">
        <v>12617</v>
      </c>
      <c r="Z4070" s="7" t="s">
        <v>12617</v>
      </c>
      <c r="AA4070" s="7" t="s">
        <v>12617</v>
      </c>
      <c r="AB4070" s="7" t="s">
        <v>6</v>
      </c>
      <c r="AC4070" s="7" t="s">
        <v>12617</v>
      </c>
      <c r="AD4070" s="38" t="s">
        <v>9464</v>
      </c>
      <c r="AE4070" s="38" t="s">
        <v>9465</v>
      </c>
      <c r="AF4070" s="38" t="s">
        <v>9466</v>
      </c>
      <c r="AG4070" s="38" t="s">
        <v>21032</v>
      </c>
      <c r="AH4070" s="38" t="s">
        <v>16686</v>
      </c>
      <c r="AI4070" s="38" t="s">
        <v>21033</v>
      </c>
      <c r="AJ4070" s="38" t="s">
        <v>21034</v>
      </c>
      <c r="AK4070" s="38" t="s">
        <v>9732</v>
      </c>
      <c r="AL4070" s="38" t="s">
        <v>1233</v>
      </c>
      <c r="AM4070" s="38" t="s">
        <v>10546</v>
      </c>
      <c r="AN4070" s="38" t="s">
        <v>10547</v>
      </c>
    </row>
    <row r="4071" spans="1:40" ht="13.5">
      <c r="A4071" s="5" t="s">
        <v>12586</v>
      </c>
      <c r="B4071" s="14" t="s">
        <v>12619</v>
      </c>
      <c r="C4071" s="8" t="s">
        <v>10580</v>
      </c>
      <c r="D4071" s="8" t="s">
        <v>21769</v>
      </c>
      <c r="E4071" s="8" t="s">
        <v>10032</v>
      </c>
      <c r="F4071" s="9" t="s">
        <v>21770</v>
      </c>
      <c r="G4071" s="10">
        <v>154.08000000000001</v>
      </c>
      <c r="H4071" s="8" t="s">
        <v>896</v>
      </c>
      <c r="I4071" s="11" t="s">
        <v>10581</v>
      </c>
      <c r="J4071" s="11" t="s">
        <v>10581</v>
      </c>
      <c r="K4071" s="12">
        <v>202104</v>
      </c>
      <c r="L4071" s="12" t="s">
        <v>1226</v>
      </c>
      <c r="M4071" s="7" t="s">
        <v>12617</v>
      </c>
      <c r="N4071" s="14" t="s">
        <v>1282</v>
      </c>
      <c r="O4071" s="38" t="s">
        <v>23275</v>
      </c>
      <c r="P4071" s="7" t="s">
        <v>12617</v>
      </c>
      <c r="Q4071" s="7" t="s">
        <v>13609</v>
      </c>
      <c r="R4071" s="7"/>
      <c r="S4071" s="7" t="s">
        <v>14116</v>
      </c>
      <c r="T4071" s="7" t="s">
        <v>14116</v>
      </c>
      <c r="U4071" s="38" t="s">
        <v>23275</v>
      </c>
      <c r="V4071" s="38" t="s">
        <v>23275</v>
      </c>
      <c r="W4071" s="7" t="s">
        <v>12642</v>
      </c>
      <c r="X4071" s="7" t="s">
        <v>2788</v>
      </c>
      <c r="Y4071" s="7" t="s">
        <v>12617</v>
      </c>
      <c r="Z4071" s="7" t="s">
        <v>12617</v>
      </c>
      <c r="AA4071" s="7" t="s">
        <v>12617</v>
      </c>
      <c r="AB4071" s="7" t="s">
        <v>6</v>
      </c>
      <c r="AC4071" s="7" t="s">
        <v>12617</v>
      </c>
      <c r="AD4071" s="38" t="s">
        <v>9464</v>
      </c>
      <c r="AE4071" s="38" t="s">
        <v>9465</v>
      </c>
      <c r="AF4071" s="38" t="s">
        <v>9466</v>
      </c>
      <c r="AG4071" s="38" t="s">
        <v>21032</v>
      </c>
      <c r="AH4071" s="38" t="s">
        <v>16686</v>
      </c>
      <c r="AI4071" s="38" t="s">
        <v>21033</v>
      </c>
      <c r="AJ4071" s="38" t="s">
        <v>21034</v>
      </c>
      <c r="AK4071" s="38" t="s">
        <v>9732</v>
      </c>
      <c r="AL4071" s="38" t="s">
        <v>1233</v>
      </c>
      <c r="AM4071" s="38" t="s">
        <v>10546</v>
      </c>
      <c r="AN4071" s="38" t="s">
        <v>10547</v>
      </c>
    </row>
    <row r="4072" spans="1:40" ht="13.5">
      <c r="A4072" s="5" t="s">
        <v>12586</v>
      </c>
      <c r="B4072" s="14" t="s">
        <v>12619</v>
      </c>
      <c r="C4072" s="8" t="s">
        <v>10582</v>
      </c>
      <c r="D4072" s="8" t="s">
        <v>21771</v>
      </c>
      <c r="E4072" s="8" t="s">
        <v>4573</v>
      </c>
      <c r="F4072" s="9" t="s">
        <v>21772</v>
      </c>
      <c r="G4072" s="10">
        <v>189.52</v>
      </c>
      <c r="H4072" s="8" t="s">
        <v>896</v>
      </c>
      <c r="I4072" s="11" t="s">
        <v>10583</v>
      </c>
      <c r="J4072" s="11" t="s">
        <v>10583</v>
      </c>
      <c r="K4072" s="12">
        <v>202104</v>
      </c>
      <c r="L4072" s="12" t="s">
        <v>1226</v>
      </c>
      <c r="M4072" s="7" t="s">
        <v>12617</v>
      </c>
      <c r="N4072" s="14" t="s">
        <v>1282</v>
      </c>
      <c r="O4072" s="38" t="s">
        <v>23275</v>
      </c>
      <c r="P4072" s="7" t="s">
        <v>12617</v>
      </c>
      <c r="Q4072" s="7" t="s">
        <v>13609</v>
      </c>
      <c r="R4072" s="7"/>
      <c r="S4072" s="7" t="s">
        <v>14116</v>
      </c>
      <c r="T4072" s="7" t="s">
        <v>14116</v>
      </c>
      <c r="U4072" s="38" t="s">
        <v>23275</v>
      </c>
      <c r="V4072" s="38" t="s">
        <v>23275</v>
      </c>
      <c r="W4072" s="7" t="s">
        <v>12642</v>
      </c>
      <c r="X4072" s="7" t="s">
        <v>2788</v>
      </c>
      <c r="Y4072" s="7" t="s">
        <v>12617</v>
      </c>
      <c r="Z4072" s="7" t="s">
        <v>12617</v>
      </c>
      <c r="AA4072" s="7" t="s">
        <v>12617</v>
      </c>
      <c r="AB4072" s="7" t="s">
        <v>6</v>
      </c>
      <c r="AC4072" s="7" t="s">
        <v>12617</v>
      </c>
      <c r="AD4072" s="38" t="s">
        <v>9464</v>
      </c>
      <c r="AE4072" s="38" t="s">
        <v>9465</v>
      </c>
      <c r="AF4072" s="38" t="s">
        <v>9466</v>
      </c>
      <c r="AG4072" s="38" t="s">
        <v>21032</v>
      </c>
      <c r="AH4072" s="38" t="s">
        <v>16686</v>
      </c>
      <c r="AI4072" s="38" t="s">
        <v>21033</v>
      </c>
      <c r="AJ4072" s="38" t="s">
        <v>21034</v>
      </c>
      <c r="AK4072" s="38" t="s">
        <v>10545</v>
      </c>
      <c r="AL4072" s="38" t="s">
        <v>1233</v>
      </c>
      <c r="AM4072" s="38" t="s">
        <v>10546</v>
      </c>
      <c r="AN4072" s="38" t="s">
        <v>10547</v>
      </c>
    </row>
    <row r="4073" spans="1:40" ht="13.5">
      <c r="A4073" s="5" t="s">
        <v>12586</v>
      </c>
      <c r="B4073" s="14" t="s">
        <v>12619</v>
      </c>
      <c r="C4073" s="8" t="s">
        <v>10584</v>
      </c>
      <c r="D4073" s="8" t="s">
        <v>21773</v>
      </c>
      <c r="E4073" s="8" t="s">
        <v>10585</v>
      </c>
      <c r="F4073" s="9" t="s">
        <v>21774</v>
      </c>
      <c r="G4073" s="10">
        <v>174.06</v>
      </c>
      <c r="H4073" s="8" t="s">
        <v>896</v>
      </c>
      <c r="I4073" s="11" t="s">
        <v>10586</v>
      </c>
      <c r="J4073" s="11" t="s">
        <v>10586</v>
      </c>
      <c r="K4073" s="12">
        <v>202104</v>
      </c>
      <c r="L4073" s="12" t="s">
        <v>1226</v>
      </c>
      <c r="M4073" s="7" t="s">
        <v>12617</v>
      </c>
      <c r="N4073" s="14" t="s">
        <v>1282</v>
      </c>
      <c r="O4073" s="38" t="s">
        <v>23275</v>
      </c>
      <c r="P4073" s="7" t="s">
        <v>12617</v>
      </c>
      <c r="Q4073" s="7" t="s">
        <v>13609</v>
      </c>
      <c r="R4073" s="7"/>
      <c r="S4073" s="7" t="s">
        <v>14116</v>
      </c>
      <c r="T4073" s="7" t="s">
        <v>14116</v>
      </c>
      <c r="U4073" s="38" t="s">
        <v>23275</v>
      </c>
      <c r="V4073" s="38" t="s">
        <v>23275</v>
      </c>
      <c r="W4073" s="7" t="s">
        <v>12642</v>
      </c>
      <c r="X4073" s="7" t="s">
        <v>2788</v>
      </c>
      <c r="Y4073" s="7" t="s">
        <v>12617</v>
      </c>
      <c r="Z4073" s="7" t="s">
        <v>12617</v>
      </c>
      <c r="AA4073" s="7" t="s">
        <v>12617</v>
      </c>
      <c r="AB4073" s="7" t="s">
        <v>6</v>
      </c>
      <c r="AC4073" s="7" t="s">
        <v>12617</v>
      </c>
      <c r="AD4073" s="38" t="s">
        <v>9464</v>
      </c>
      <c r="AE4073" s="38" t="s">
        <v>9465</v>
      </c>
      <c r="AF4073" s="38" t="s">
        <v>9466</v>
      </c>
      <c r="AG4073" s="38" t="s">
        <v>21032</v>
      </c>
      <c r="AH4073" s="38" t="s">
        <v>16686</v>
      </c>
      <c r="AI4073" s="38" t="s">
        <v>21033</v>
      </c>
      <c r="AJ4073" s="38" t="s">
        <v>21034</v>
      </c>
      <c r="AK4073" s="38" t="s">
        <v>10545</v>
      </c>
      <c r="AL4073" s="38" t="s">
        <v>1233</v>
      </c>
      <c r="AM4073" s="38" t="s">
        <v>10546</v>
      </c>
      <c r="AN4073" s="38" t="s">
        <v>10547</v>
      </c>
    </row>
    <row r="4074" spans="1:40" ht="13.5">
      <c r="A4074" s="5" t="s">
        <v>12586</v>
      </c>
      <c r="B4074" s="14" t="s">
        <v>12619</v>
      </c>
      <c r="C4074" s="8" t="s">
        <v>10587</v>
      </c>
      <c r="D4074" s="8" t="s">
        <v>21775</v>
      </c>
      <c r="E4074" s="8" t="s">
        <v>10588</v>
      </c>
      <c r="F4074" s="9" t="s">
        <v>21776</v>
      </c>
      <c r="G4074" s="10">
        <v>154.72999999999999</v>
      </c>
      <c r="H4074" s="8" t="s">
        <v>896</v>
      </c>
      <c r="I4074" s="11" t="s">
        <v>10589</v>
      </c>
      <c r="J4074" s="11" t="s">
        <v>10589</v>
      </c>
      <c r="K4074" s="12">
        <v>202104</v>
      </c>
      <c r="L4074" s="12" t="s">
        <v>1226</v>
      </c>
      <c r="M4074" s="7" t="s">
        <v>12617</v>
      </c>
      <c r="N4074" s="14" t="s">
        <v>1282</v>
      </c>
      <c r="O4074" s="38" t="s">
        <v>23275</v>
      </c>
      <c r="P4074" s="7" t="s">
        <v>12617</v>
      </c>
      <c r="Q4074" s="7" t="s">
        <v>13609</v>
      </c>
      <c r="R4074" s="7"/>
      <c r="S4074" s="7" t="s">
        <v>14116</v>
      </c>
      <c r="T4074" s="7" t="s">
        <v>14116</v>
      </c>
      <c r="U4074" s="38" t="s">
        <v>23279</v>
      </c>
      <c r="V4074" s="38" t="s">
        <v>23279</v>
      </c>
      <c r="W4074" s="7" t="s">
        <v>12642</v>
      </c>
      <c r="X4074" s="7" t="s">
        <v>2788</v>
      </c>
      <c r="Y4074" s="7" t="s">
        <v>12617</v>
      </c>
      <c r="Z4074" s="7" t="s">
        <v>12617</v>
      </c>
      <c r="AA4074" s="7" t="s">
        <v>12617</v>
      </c>
      <c r="AB4074" s="7" t="s">
        <v>6</v>
      </c>
      <c r="AC4074" s="7" t="s">
        <v>12617</v>
      </c>
      <c r="AD4074" s="38" t="s">
        <v>9464</v>
      </c>
      <c r="AE4074" s="38" t="s">
        <v>9465</v>
      </c>
      <c r="AF4074" s="38" t="s">
        <v>9466</v>
      </c>
      <c r="AG4074" s="38" t="s">
        <v>21032</v>
      </c>
      <c r="AH4074" s="38" t="s">
        <v>16686</v>
      </c>
      <c r="AI4074" s="38" t="s">
        <v>21033</v>
      </c>
      <c r="AJ4074" s="38" t="s">
        <v>21034</v>
      </c>
      <c r="AK4074" s="38" t="s">
        <v>10545</v>
      </c>
      <c r="AL4074" s="38" t="s">
        <v>1233</v>
      </c>
      <c r="AM4074" s="38" t="s">
        <v>10546</v>
      </c>
      <c r="AN4074" s="38" t="s">
        <v>10547</v>
      </c>
    </row>
    <row r="4075" spans="1:40" ht="13.5">
      <c r="A4075" s="5" t="s">
        <v>12586</v>
      </c>
      <c r="B4075" s="14" t="s">
        <v>12619</v>
      </c>
      <c r="C4075" s="8" t="s">
        <v>10590</v>
      </c>
      <c r="D4075" s="8" t="s">
        <v>21777</v>
      </c>
      <c r="E4075" s="8" t="s">
        <v>10591</v>
      </c>
      <c r="F4075" s="9" t="s">
        <v>21778</v>
      </c>
      <c r="G4075" s="10">
        <v>130.47999999999999</v>
      </c>
      <c r="H4075" s="8" t="s">
        <v>896</v>
      </c>
      <c r="I4075" s="11" t="s">
        <v>10592</v>
      </c>
      <c r="J4075" s="11" t="s">
        <v>10592</v>
      </c>
      <c r="K4075" s="12">
        <v>202104</v>
      </c>
      <c r="L4075" s="12" t="s">
        <v>1226</v>
      </c>
      <c r="M4075" s="7" t="s">
        <v>12642</v>
      </c>
      <c r="N4075" s="14" t="s">
        <v>1282</v>
      </c>
      <c r="O4075" s="38" t="s">
        <v>23275</v>
      </c>
      <c r="P4075" s="7" t="s">
        <v>12617</v>
      </c>
      <c r="Q4075" s="7" t="s">
        <v>13609</v>
      </c>
      <c r="R4075" s="7"/>
      <c r="S4075" s="7" t="s">
        <v>14116</v>
      </c>
      <c r="T4075" s="7" t="s">
        <v>14116</v>
      </c>
      <c r="U4075" s="38" t="s">
        <v>23276</v>
      </c>
      <c r="V4075" s="38" t="s">
        <v>23276</v>
      </c>
      <c r="W4075" s="7" t="s">
        <v>12642</v>
      </c>
      <c r="X4075" s="7" t="s">
        <v>2788</v>
      </c>
      <c r="Y4075" s="7" t="s">
        <v>12617</v>
      </c>
      <c r="Z4075" s="7" t="s">
        <v>12617</v>
      </c>
      <c r="AA4075" s="7" t="s">
        <v>12617</v>
      </c>
      <c r="AB4075" s="7" t="s">
        <v>6</v>
      </c>
      <c r="AC4075" s="7" t="s">
        <v>12617</v>
      </c>
      <c r="AD4075" s="38" t="s">
        <v>9464</v>
      </c>
      <c r="AE4075" s="38" t="s">
        <v>9465</v>
      </c>
      <c r="AF4075" s="38" t="s">
        <v>9466</v>
      </c>
      <c r="AG4075" s="38" t="s">
        <v>21032</v>
      </c>
      <c r="AH4075" s="38" t="s">
        <v>16686</v>
      </c>
      <c r="AI4075" s="38" t="s">
        <v>21033</v>
      </c>
      <c r="AJ4075" s="38" t="s">
        <v>21034</v>
      </c>
      <c r="AK4075" s="38" t="s">
        <v>10545</v>
      </c>
      <c r="AL4075" s="38" t="s">
        <v>1233</v>
      </c>
      <c r="AM4075" s="38" t="s">
        <v>10546</v>
      </c>
      <c r="AN4075" s="38" t="s">
        <v>10547</v>
      </c>
    </row>
    <row r="4076" spans="1:40" ht="13.5">
      <c r="A4076" s="5" t="s">
        <v>12586</v>
      </c>
      <c r="B4076" s="14" t="s">
        <v>12619</v>
      </c>
      <c r="C4076" s="8" t="s">
        <v>10593</v>
      </c>
      <c r="D4076" s="8" t="s">
        <v>21779</v>
      </c>
      <c r="E4076" s="8" t="s">
        <v>10594</v>
      </c>
      <c r="F4076" s="9" t="s">
        <v>21780</v>
      </c>
      <c r="G4076" s="10">
        <v>364.86</v>
      </c>
      <c r="H4076" s="8" t="s">
        <v>1749</v>
      </c>
      <c r="I4076" s="11" t="s">
        <v>10595</v>
      </c>
      <c r="J4076" s="11" t="s">
        <v>10595</v>
      </c>
      <c r="K4076" s="12">
        <v>202104</v>
      </c>
      <c r="L4076" s="12" t="s">
        <v>1226</v>
      </c>
      <c r="M4076" s="7" t="s">
        <v>12617</v>
      </c>
      <c r="N4076" s="14" t="s">
        <v>1282</v>
      </c>
      <c r="O4076" s="38" t="s">
        <v>23275</v>
      </c>
      <c r="P4076" s="7" t="s">
        <v>12617</v>
      </c>
      <c r="Q4076" s="7" t="s">
        <v>13609</v>
      </c>
      <c r="R4076" s="7"/>
      <c r="S4076" s="7" t="s">
        <v>14116</v>
      </c>
      <c r="T4076" s="7" t="s">
        <v>14116</v>
      </c>
      <c r="U4076" s="38" t="s">
        <v>23275</v>
      </c>
      <c r="V4076" s="38" t="s">
        <v>23275</v>
      </c>
      <c r="W4076" s="7" t="s">
        <v>12642</v>
      </c>
      <c r="X4076" s="7" t="s">
        <v>2788</v>
      </c>
      <c r="Y4076" s="7" t="s">
        <v>12617</v>
      </c>
      <c r="Z4076" s="7" t="s">
        <v>12617</v>
      </c>
      <c r="AA4076" s="7" t="s">
        <v>12617</v>
      </c>
      <c r="AB4076" s="7" t="s">
        <v>6</v>
      </c>
      <c r="AC4076" s="7" t="s">
        <v>12617</v>
      </c>
      <c r="AD4076" s="38" t="s">
        <v>9464</v>
      </c>
      <c r="AE4076" s="38" t="s">
        <v>9465</v>
      </c>
      <c r="AF4076" s="38" t="s">
        <v>9466</v>
      </c>
      <c r="AG4076" s="38" t="s">
        <v>21032</v>
      </c>
      <c r="AH4076" s="38" t="s">
        <v>16686</v>
      </c>
      <c r="AI4076" s="38" t="s">
        <v>21033</v>
      </c>
      <c r="AJ4076" s="38" t="s">
        <v>21034</v>
      </c>
      <c r="AK4076" s="38" t="s">
        <v>10545</v>
      </c>
      <c r="AL4076" s="38" t="s">
        <v>1233</v>
      </c>
      <c r="AM4076" s="38" t="s">
        <v>10546</v>
      </c>
      <c r="AN4076" s="38" t="s">
        <v>10547</v>
      </c>
    </row>
    <row r="4077" spans="1:40" ht="13.5">
      <c r="A4077" s="5" t="s">
        <v>12586</v>
      </c>
      <c r="B4077" s="14" t="s">
        <v>12619</v>
      </c>
      <c r="C4077" s="8" t="s">
        <v>10596</v>
      </c>
      <c r="D4077" s="8" t="s">
        <v>21781</v>
      </c>
      <c r="E4077" s="8" t="s">
        <v>10597</v>
      </c>
      <c r="F4077" s="9" t="s">
        <v>21782</v>
      </c>
      <c r="G4077" s="10">
        <v>349.41</v>
      </c>
      <c r="H4077" s="8" t="s">
        <v>1749</v>
      </c>
      <c r="I4077" s="11" t="s">
        <v>10598</v>
      </c>
      <c r="J4077" s="11" t="s">
        <v>10598</v>
      </c>
      <c r="K4077" s="12">
        <v>202104</v>
      </c>
      <c r="L4077" s="12" t="s">
        <v>1226</v>
      </c>
      <c r="M4077" s="7" t="s">
        <v>12617</v>
      </c>
      <c r="N4077" s="14" t="s">
        <v>1282</v>
      </c>
      <c r="O4077" s="38" t="s">
        <v>23275</v>
      </c>
      <c r="P4077" s="7" t="s">
        <v>12617</v>
      </c>
      <c r="Q4077" s="7" t="s">
        <v>13609</v>
      </c>
      <c r="R4077" s="7"/>
      <c r="S4077" s="7" t="s">
        <v>14116</v>
      </c>
      <c r="T4077" s="7" t="s">
        <v>14116</v>
      </c>
      <c r="U4077" s="38" t="s">
        <v>23275</v>
      </c>
      <c r="V4077" s="38" t="s">
        <v>23275</v>
      </c>
      <c r="W4077" s="7" t="s">
        <v>12642</v>
      </c>
      <c r="X4077" s="7" t="s">
        <v>2788</v>
      </c>
      <c r="Y4077" s="7" t="s">
        <v>12617</v>
      </c>
      <c r="Z4077" s="7" t="s">
        <v>12617</v>
      </c>
      <c r="AA4077" s="7" t="s">
        <v>12617</v>
      </c>
      <c r="AB4077" s="7" t="s">
        <v>6</v>
      </c>
      <c r="AC4077" s="7" t="s">
        <v>12617</v>
      </c>
      <c r="AD4077" s="38" t="s">
        <v>9464</v>
      </c>
      <c r="AE4077" s="38" t="s">
        <v>9465</v>
      </c>
      <c r="AF4077" s="38" t="s">
        <v>9466</v>
      </c>
      <c r="AG4077" s="38" t="s">
        <v>21032</v>
      </c>
      <c r="AH4077" s="38" t="s">
        <v>16686</v>
      </c>
      <c r="AI4077" s="38" t="s">
        <v>21033</v>
      </c>
      <c r="AJ4077" s="38" t="s">
        <v>21034</v>
      </c>
      <c r="AK4077" s="38" t="s">
        <v>10545</v>
      </c>
      <c r="AL4077" s="38" t="s">
        <v>1233</v>
      </c>
      <c r="AM4077" s="38" t="s">
        <v>10546</v>
      </c>
      <c r="AN4077" s="38" t="s">
        <v>10547</v>
      </c>
    </row>
    <row r="4078" spans="1:40" ht="13.5">
      <c r="A4078" s="5" t="s">
        <v>12586</v>
      </c>
      <c r="B4078" s="14" t="s">
        <v>12619</v>
      </c>
      <c r="C4078" s="8" t="s">
        <v>10599</v>
      </c>
      <c r="D4078" s="8" t="s">
        <v>21783</v>
      </c>
      <c r="E4078" s="8" t="s">
        <v>10600</v>
      </c>
      <c r="F4078" s="9" t="s">
        <v>21784</v>
      </c>
      <c r="G4078" s="10">
        <v>150.26</v>
      </c>
      <c r="H4078" s="8" t="s">
        <v>896</v>
      </c>
      <c r="I4078" s="11" t="s">
        <v>10601</v>
      </c>
      <c r="J4078" s="11" t="s">
        <v>10601</v>
      </c>
      <c r="K4078" s="12">
        <v>202104</v>
      </c>
      <c r="L4078" s="12" t="s">
        <v>1226</v>
      </c>
      <c r="M4078" s="7" t="s">
        <v>12617</v>
      </c>
      <c r="N4078" s="14" t="s">
        <v>1282</v>
      </c>
      <c r="O4078" s="38" t="s">
        <v>23275</v>
      </c>
      <c r="P4078" s="7" t="s">
        <v>12617</v>
      </c>
      <c r="Q4078" s="7" t="s">
        <v>13609</v>
      </c>
      <c r="R4078" s="7"/>
      <c r="S4078" s="7" t="s">
        <v>14116</v>
      </c>
      <c r="T4078" s="7" t="s">
        <v>14116</v>
      </c>
      <c r="U4078" s="38" t="s">
        <v>23275</v>
      </c>
      <c r="V4078" s="38" t="s">
        <v>23275</v>
      </c>
      <c r="W4078" s="7" t="s">
        <v>12642</v>
      </c>
      <c r="X4078" s="7" t="s">
        <v>2788</v>
      </c>
      <c r="Y4078" s="7" t="s">
        <v>12617</v>
      </c>
      <c r="Z4078" s="7" t="s">
        <v>12617</v>
      </c>
      <c r="AA4078" s="7" t="s">
        <v>12617</v>
      </c>
      <c r="AB4078" s="7" t="s">
        <v>6</v>
      </c>
      <c r="AC4078" s="7" t="s">
        <v>12617</v>
      </c>
      <c r="AD4078" s="38" t="s">
        <v>9464</v>
      </c>
      <c r="AE4078" s="38" t="s">
        <v>9465</v>
      </c>
      <c r="AF4078" s="38" t="s">
        <v>9466</v>
      </c>
      <c r="AG4078" s="38" t="s">
        <v>21032</v>
      </c>
      <c r="AH4078" s="38" t="s">
        <v>21785</v>
      </c>
      <c r="AI4078" s="38" t="s">
        <v>21033</v>
      </c>
      <c r="AJ4078" s="38" t="s">
        <v>21034</v>
      </c>
      <c r="AK4078" s="38" t="s">
        <v>10545</v>
      </c>
      <c r="AL4078" s="38" t="s">
        <v>1233</v>
      </c>
      <c r="AM4078" s="38" t="s">
        <v>10546</v>
      </c>
      <c r="AN4078" s="38" t="s">
        <v>10547</v>
      </c>
    </row>
    <row r="4079" spans="1:40" ht="13.5">
      <c r="A4079" s="5" t="s">
        <v>12586</v>
      </c>
      <c r="B4079" s="14" t="s">
        <v>12619</v>
      </c>
      <c r="C4079" s="8" t="s">
        <v>10602</v>
      </c>
      <c r="D4079" s="8" t="s">
        <v>21786</v>
      </c>
      <c r="E4079" s="8" t="s">
        <v>10603</v>
      </c>
      <c r="F4079" s="9" t="s">
        <v>21787</v>
      </c>
      <c r="G4079" s="10">
        <v>368.4</v>
      </c>
      <c r="H4079" s="8" t="s">
        <v>1749</v>
      </c>
      <c r="I4079" s="11" t="s">
        <v>10604</v>
      </c>
      <c r="J4079" s="11" t="s">
        <v>10604</v>
      </c>
      <c r="K4079" s="12">
        <v>202104</v>
      </c>
      <c r="L4079" s="12" t="s">
        <v>1226</v>
      </c>
      <c r="M4079" s="7" t="s">
        <v>12642</v>
      </c>
      <c r="N4079" s="14" t="s">
        <v>1282</v>
      </c>
      <c r="O4079" s="38" t="s">
        <v>23275</v>
      </c>
      <c r="P4079" s="7" t="s">
        <v>12617</v>
      </c>
      <c r="Q4079" s="7" t="s">
        <v>13609</v>
      </c>
      <c r="R4079" s="7"/>
      <c r="S4079" s="7" t="s">
        <v>14116</v>
      </c>
      <c r="T4079" s="7" t="s">
        <v>14116</v>
      </c>
      <c r="U4079" s="38" t="s">
        <v>23275</v>
      </c>
      <c r="V4079" s="38" t="s">
        <v>23275</v>
      </c>
      <c r="W4079" s="7" t="s">
        <v>12642</v>
      </c>
      <c r="X4079" s="7" t="s">
        <v>2788</v>
      </c>
      <c r="Y4079" s="7" t="s">
        <v>12617</v>
      </c>
      <c r="Z4079" s="7" t="s">
        <v>12617</v>
      </c>
      <c r="AA4079" s="7" t="s">
        <v>12617</v>
      </c>
      <c r="AB4079" s="7" t="s">
        <v>6</v>
      </c>
      <c r="AC4079" s="7" t="s">
        <v>12617</v>
      </c>
      <c r="AD4079" s="38" t="s">
        <v>9464</v>
      </c>
      <c r="AE4079" s="38" t="s">
        <v>9465</v>
      </c>
      <c r="AF4079" s="38" t="s">
        <v>9466</v>
      </c>
      <c r="AG4079" s="38" t="s">
        <v>21032</v>
      </c>
      <c r="AH4079" s="38" t="s">
        <v>16686</v>
      </c>
      <c r="AI4079" s="38" t="s">
        <v>21033</v>
      </c>
      <c r="AJ4079" s="38" t="s">
        <v>21034</v>
      </c>
      <c r="AK4079" s="38" t="s">
        <v>10545</v>
      </c>
      <c r="AL4079" s="38" t="s">
        <v>1233</v>
      </c>
      <c r="AM4079" s="38" t="s">
        <v>10546</v>
      </c>
      <c r="AN4079" s="38" t="s">
        <v>10547</v>
      </c>
    </row>
    <row r="4080" spans="1:40" ht="13.5">
      <c r="A4080" s="5" t="s">
        <v>12586</v>
      </c>
      <c r="B4080" s="14" t="s">
        <v>12619</v>
      </c>
      <c r="C4080" s="8" t="s">
        <v>10605</v>
      </c>
      <c r="D4080" s="8" t="s">
        <v>21788</v>
      </c>
      <c r="E4080" s="8" t="s">
        <v>10606</v>
      </c>
      <c r="F4080" s="9" t="s">
        <v>21789</v>
      </c>
      <c r="G4080" s="10">
        <v>3199</v>
      </c>
      <c r="H4080" s="8" t="s">
        <v>10607</v>
      </c>
      <c r="I4080" s="11">
        <v>20120809</v>
      </c>
      <c r="J4080" s="11">
        <v>20120809</v>
      </c>
      <c r="K4080" s="12">
        <v>202104</v>
      </c>
      <c r="L4080" s="12">
        <v>202103</v>
      </c>
      <c r="M4080" s="7" t="s">
        <v>12617</v>
      </c>
      <c r="N4080" s="14" t="s">
        <v>3</v>
      </c>
      <c r="O4080" s="38" t="s">
        <v>23275</v>
      </c>
      <c r="P4080" s="7" t="s">
        <v>12617</v>
      </c>
      <c r="Q4080" s="7" t="s">
        <v>12617</v>
      </c>
      <c r="R4080" s="7"/>
      <c r="S4080" s="7" t="s">
        <v>12642</v>
      </c>
      <c r="T4080" s="7" t="s">
        <v>13609</v>
      </c>
      <c r="U4080" s="38" t="s">
        <v>23277</v>
      </c>
      <c r="V4080" s="38" t="s">
        <v>23277</v>
      </c>
      <c r="W4080" s="7" t="s">
        <v>12642</v>
      </c>
      <c r="X4080" s="7" t="s">
        <v>6473</v>
      </c>
      <c r="Y4080" s="7" t="s">
        <v>12642</v>
      </c>
      <c r="Z4080" s="7" t="s">
        <v>12617</v>
      </c>
      <c r="AA4080" s="7" t="s">
        <v>12617</v>
      </c>
      <c r="AB4080" s="7" t="s">
        <v>6</v>
      </c>
      <c r="AC4080" s="7" t="s">
        <v>12617</v>
      </c>
      <c r="AD4080" s="38" t="s">
        <v>9464</v>
      </c>
      <c r="AE4080" s="38" t="s">
        <v>9465</v>
      </c>
      <c r="AF4080" s="38" t="s">
        <v>9466</v>
      </c>
      <c r="AG4080" s="38" t="s">
        <v>21025</v>
      </c>
      <c r="AH4080" s="38" t="s">
        <v>15471</v>
      </c>
      <c r="AI4080" s="38" t="s">
        <v>21026</v>
      </c>
      <c r="AJ4080" s="38" t="s">
        <v>21027</v>
      </c>
      <c r="AK4080" s="38" t="s">
        <v>10608</v>
      </c>
      <c r="AL4080" s="38" t="s">
        <v>7453</v>
      </c>
      <c r="AM4080" s="38" t="s">
        <v>7595</v>
      </c>
      <c r="AN4080" s="38" t="s">
        <v>10609</v>
      </c>
    </row>
    <row r="4081" spans="1:40" ht="13.5">
      <c r="A4081" s="5" t="s">
        <v>12586</v>
      </c>
      <c r="B4081" s="14" t="s">
        <v>12619</v>
      </c>
      <c r="C4081" s="8" t="s">
        <v>10610</v>
      </c>
      <c r="D4081" s="8" t="s">
        <v>21790</v>
      </c>
      <c r="E4081" s="8" t="s">
        <v>10611</v>
      </c>
      <c r="F4081" s="9" t="s">
        <v>21791</v>
      </c>
      <c r="G4081" s="10">
        <v>247.26</v>
      </c>
      <c r="H4081" s="8" t="s">
        <v>10612</v>
      </c>
      <c r="I4081" s="11">
        <v>20060512</v>
      </c>
      <c r="J4081" s="11">
        <v>20060512</v>
      </c>
      <c r="K4081" s="12">
        <v>202104</v>
      </c>
      <c r="L4081" s="12">
        <v>202103</v>
      </c>
      <c r="M4081" s="7" t="s">
        <v>12617</v>
      </c>
      <c r="N4081" s="14" t="s">
        <v>6482</v>
      </c>
      <c r="O4081" s="38" t="s">
        <v>23275</v>
      </c>
      <c r="P4081" s="7" t="s">
        <v>12617</v>
      </c>
      <c r="Q4081" s="7" t="s">
        <v>12617</v>
      </c>
      <c r="R4081" s="7"/>
      <c r="S4081" s="7" t="s">
        <v>12642</v>
      </c>
      <c r="T4081" s="7" t="s">
        <v>13609</v>
      </c>
      <c r="U4081" s="38" t="s">
        <v>23275</v>
      </c>
      <c r="V4081" s="38" t="s">
        <v>23275</v>
      </c>
      <c r="W4081" s="7" t="s">
        <v>12642</v>
      </c>
      <c r="X4081" s="7" t="s">
        <v>6473</v>
      </c>
      <c r="Y4081" s="7" t="s">
        <v>6482</v>
      </c>
      <c r="Z4081" s="7" t="s">
        <v>12617</v>
      </c>
      <c r="AA4081" s="7" t="s">
        <v>12617</v>
      </c>
      <c r="AB4081" s="7" t="s">
        <v>6</v>
      </c>
      <c r="AC4081" s="7" t="s">
        <v>12617</v>
      </c>
      <c r="AD4081" s="38" t="s">
        <v>9464</v>
      </c>
      <c r="AE4081" s="38" t="s">
        <v>9465</v>
      </c>
      <c r="AF4081" s="38" t="s">
        <v>9466</v>
      </c>
      <c r="AG4081" s="38" t="s">
        <v>21025</v>
      </c>
      <c r="AH4081" s="38" t="s">
        <v>15471</v>
      </c>
      <c r="AI4081" s="38" t="s">
        <v>21026</v>
      </c>
      <c r="AJ4081" s="38" t="s">
        <v>21027</v>
      </c>
      <c r="AK4081" s="38" t="s">
        <v>10608</v>
      </c>
      <c r="AL4081" s="38" t="s">
        <v>7453</v>
      </c>
      <c r="AM4081" s="38" t="s">
        <v>10613</v>
      </c>
      <c r="AN4081" s="38" t="s">
        <v>10614</v>
      </c>
    </row>
    <row r="4082" spans="1:40" ht="13.5">
      <c r="A4082" s="5" t="s">
        <v>12586</v>
      </c>
      <c r="B4082" s="14" t="s">
        <v>12619</v>
      </c>
      <c r="C4082" s="8" t="s">
        <v>10615</v>
      </c>
      <c r="D4082" s="8" t="s">
        <v>21792</v>
      </c>
      <c r="E4082" s="8" t="s">
        <v>10616</v>
      </c>
      <c r="F4082" s="9" t="s">
        <v>21793</v>
      </c>
      <c r="G4082" s="10">
        <v>230.25</v>
      </c>
      <c r="H4082" s="8" t="s">
        <v>7313</v>
      </c>
      <c r="I4082" s="11">
        <v>20150316</v>
      </c>
      <c r="J4082" s="11">
        <v>20150316</v>
      </c>
      <c r="K4082" s="12">
        <v>202104</v>
      </c>
      <c r="L4082" s="12">
        <v>202103</v>
      </c>
      <c r="M4082" s="7" t="s">
        <v>12617</v>
      </c>
      <c r="N4082" s="14" t="s">
        <v>6482</v>
      </c>
      <c r="O4082" s="38" t="s">
        <v>23275</v>
      </c>
      <c r="P4082" s="7" t="s">
        <v>12617</v>
      </c>
      <c r="Q4082" s="7" t="s">
        <v>12617</v>
      </c>
      <c r="R4082" s="7"/>
      <c r="S4082" s="7" t="s">
        <v>12642</v>
      </c>
      <c r="T4082" s="7" t="s">
        <v>13609</v>
      </c>
      <c r="U4082" s="38" t="s">
        <v>23275</v>
      </c>
      <c r="V4082" s="38" t="s">
        <v>23275</v>
      </c>
      <c r="W4082" s="7" t="s">
        <v>12642</v>
      </c>
      <c r="X4082" s="7" t="s">
        <v>9445</v>
      </c>
      <c r="Y4082" s="7" t="s">
        <v>6482</v>
      </c>
      <c r="Z4082" s="7" t="s">
        <v>12617</v>
      </c>
      <c r="AA4082" s="7" t="s">
        <v>12617</v>
      </c>
      <c r="AB4082" s="7" t="s">
        <v>6</v>
      </c>
      <c r="AC4082" s="7" t="s">
        <v>12617</v>
      </c>
      <c r="AD4082" s="38" t="s">
        <v>9464</v>
      </c>
      <c r="AE4082" s="38" t="s">
        <v>9465</v>
      </c>
      <c r="AF4082" s="38" t="s">
        <v>9466</v>
      </c>
      <c r="AG4082" s="38" t="s">
        <v>21025</v>
      </c>
      <c r="AH4082" s="38" t="s">
        <v>15471</v>
      </c>
      <c r="AI4082" s="38" t="s">
        <v>21026</v>
      </c>
      <c r="AJ4082" s="38" t="s">
        <v>21027</v>
      </c>
      <c r="AK4082" s="38" t="s">
        <v>10608</v>
      </c>
      <c r="AL4082" s="38" t="s">
        <v>7453</v>
      </c>
      <c r="AM4082" s="38" t="s">
        <v>7595</v>
      </c>
      <c r="AN4082" s="38" t="s">
        <v>10617</v>
      </c>
    </row>
    <row r="4083" spans="1:40" ht="13.5">
      <c r="A4083" s="5" t="s">
        <v>12586</v>
      </c>
      <c r="B4083" s="14" t="s">
        <v>12619</v>
      </c>
      <c r="C4083" s="8" t="s">
        <v>10618</v>
      </c>
      <c r="D4083" s="8" t="s">
        <v>21794</v>
      </c>
      <c r="E4083" s="8" t="s">
        <v>10619</v>
      </c>
      <c r="F4083" s="9" t="s">
        <v>21795</v>
      </c>
      <c r="G4083" s="10">
        <v>236.16</v>
      </c>
      <c r="H4083" s="8" t="s">
        <v>7313</v>
      </c>
      <c r="I4083" s="11">
        <v>20091125</v>
      </c>
      <c r="J4083" s="11">
        <v>20091125</v>
      </c>
      <c r="K4083" s="12">
        <v>202104</v>
      </c>
      <c r="L4083" s="12">
        <v>202103</v>
      </c>
      <c r="M4083" s="7" t="s">
        <v>12617</v>
      </c>
      <c r="N4083" s="14" t="s">
        <v>6482</v>
      </c>
      <c r="O4083" s="38" t="s">
        <v>23275</v>
      </c>
      <c r="P4083" s="7" t="s">
        <v>12617</v>
      </c>
      <c r="Q4083" s="7" t="s">
        <v>12617</v>
      </c>
      <c r="R4083" s="7"/>
      <c r="S4083" s="7" t="s">
        <v>12642</v>
      </c>
      <c r="T4083" s="7" t="s">
        <v>13609</v>
      </c>
      <c r="U4083" s="38" t="s">
        <v>23279</v>
      </c>
      <c r="V4083" s="38" t="s">
        <v>23279</v>
      </c>
      <c r="W4083" s="7" t="s">
        <v>12642</v>
      </c>
      <c r="X4083" s="7" t="s">
        <v>9445</v>
      </c>
      <c r="Y4083" s="7" t="s">
        <v>12617</v>
      </c>
      <c r="Z4083" s="7" t="s">
        <v>12617</v>
      </c>
      <c r="AA4083" s="7" t="s">
        <v>12617</v>
      </c>
      <c r="AB4083" s="7" t="s">
        <v>6</v>
      </c>
      <c r="AC4083" s="7" t="s">
        <v>12617</v>
      </c>
      <c r="AD4083" s="38" t="s">
        <v>9464</v>
      </c>
      <c r="AE4083" s="38" t="s">
        <v>9465</v>
      </c>
      <c r="AF4083" s="38" t="s">
        <v>9466</v>
      </c>
      <c r="AG4083" s="38" t="s">
        <v>21025</v>
      </c>
      <c r="AH4083" s="38" t="s">
        <v>15471</v>
      </c>
      <c r="AI4083" s="38" t="s">
        <v>21026</v>
      </c>
      <c r="AJ4083" s="38" t="s">
        <v>21027</v>
      </c>
      <c r="AK4083" s="38" t="s">
        <v>9726</v>
      </c>
      <c r="AL4083" s="38" t="s">
        <v>7453</v>
      </c>
      <c r="AM4083" s="38" t="s">
        <v>7595</v>
      </c>
      <c r="AN4083" s="38" t="s">
        <v>10617</v>
      </c>
    </row>
    <row r="4084" spans="1:40" ht="13.5">
      <c r="A4084" s="5" t="s">
        <v>12586</v>
      </c>
      <c r="B4084" s="14" t="s">
        <v>12619</v>
      </c>
      <c r="C4084" s="8" t="s">
        <v>10620</v>
      </c>
      <c r="D4084" s="8" t="s">
        <v>21796</v>
      </c>
      <c r="E4084" s="8" t="s">
        <v>10621</v>
      </c>
      <c r="F4084" s="9" t="s">
        <v>21797</v>
      </c>
      <c r="G4084" s="10">
        <v>161.81</v>
      </c>
      <c r="H4084" s="8" t="s">
        <v>7313</v>
      </c>
      <c r="I4084" s="11">
        <v>20060515</v>
      </c>
      <c r="J4084" s="11">
        <v>20060515</v>
      </c>
      <c r="K4084" s="12">
        <v>202104</v>
      </c>
      <c r="L4084" s="12">
        <v>202103</v>
      </c>
      <c r="M4084" s="7" t="s">
        <v>12617</v>
      </c>
      <c r="N4084" s="14" t="s">
        <v>10543</v>
      </c>
      <c r="O4084" s="38" t="s">
        <v>23275</v>
      </c>
      <c r="P4084" s="7" t="s">
        <v>12617</v>
      </c>
      <c r="Q4084" s="7" t="s">
        <v>12617</v>
      </c>
      <c r="R4084" s="7"/>
      <c r="S4084" s="7" t="s">
        <v>12642</v>
      </c>
      <c r="T4084" s="7" t="s">
        <v>13609</v>
      </c>
      <c r="U4084" s="38" t="s">
        <v>23275</v>
      </c>
      <c r="V4084" s="38" t="s">
        <v>23275</v>
      </c>
      <c r="W4084" s="7" t="s">
        <v>12642</v>
      </c>
      <c r="X4084" s="7" t="s">
        <v>6473</v>
      </c>
      <c r="Y4084" s="7" t="s">
        <v>3</v>
      </c>
      <c r="Z4084" s="7" t="s">
        <v>12617</v>
      </c>
      <c r="AA4084" s="7" t="s">
        <v>12617</v>
      </c>
      <c r="AB4084" s="7" t="s">
        <v>6</v>
      </c>
      <c r="AC4084" s="7" t="s">
        <v>12617</v>
      </c>
      <c r="AD4084" s="38" t="s">
        <v>9464</v>
      </c>
      <c r="AE4084" s="38" t="s">
        <v>9465</v>
      </c>
      <c r="AF4084" s="38" t="s">
        <v>9466</v>
      </c>
      <c r="AG4084" s="38" t="s">
        <v>21025</v>
      </c>
      <c r="AH4084" s="38" t="s">
        <v>15471</v>
      </c>
      <c r="AI4084" s="38" t="s">
        <v>21026</v>
      </c>
      <c r="AJ4084" s="38" t="s">
        <v>21027</v>
      </c>
      <c r="AK4084" s="38" t="s">
        <v>9726</v>
      </c>
      <c r="AL4084" s="38" t="s">
        <v>7453</v>
      </c>
      <c r="AM4084" s="38" t="s">
        <v>7595</v>
      </c>
      <c r="AN4084" s="38" t="s">
        <v>10614</v>
      </c>
    </row>
    <row r="4085" spans="1:40" ht="13.5">
      <c r="A4085" s="5" t="s">
        <v>12586</v>
      </c>
      <c r="B4085" s="14" t="s">
        <v>12619</v>
      </c>
      <c r="C4085" s="8" t="s">
        <v>10622</v>
      </c>
      <c r="D4085" s="8" t="s">
        <v>21798</v>
      </c>
      <c r="E4085" s="8" t="s">
        <v>10623</v>
      </c>
      <c r="F4085" s="9" t="s">
        <v>21799</v>
      </c>
      <c r="G4085" s="10">
        <v>350.13</v>
      </c>
      <c r="H4085" s="8" t="s">
        <v>7313</v>
      </c>
      <c r="I4085" s="11">
        <v>20040412</v>
      </c>
      <c r="J4085" s="11">
        <v>20040412</v>
      </c>
      <c r="K4085" s="12">
        <v>202104</v>
      </c>
      <c r="L4085" s="12">
        <v>202103</v>
      </c>
      <c r="M4085" s="7" t="s">
        <v>12642</v>
      </c>
      <c r="N4085" s="14" t="s">
        <v>3</v>
      </c>
      <c r="O4085" s="38" t="s">
        <v>23275</v>
      </c>
      <c r="P4085" s="7" t="s">
        <v>12617</v>
      </c>
      <c r="Q4085" s="7" t="s">
        <v>12617</v>
      </c>
      <c r="R4085" s="7"/>
      <c r="S4085" s="7" t="s">
        <v>12642</v>
      </c>
      <c r="T4085" s="7" t="s">
        <v>13609</v>
      </c>
      <c r="U4085" s="38" t="s">
        <v>23275</v>
      </c>
      <c r="V4085" s="38" t="s">
        <v>23275</v>
      </c>
      <c r="W4085" s="7" t="s">
        <v>12642</v>
      </c>
      <c r="X4085" s="7" t="s">
        <v>6473</v>
      </c>
      <c r="Y4085" s="7" t="s">
        <v>7157</v>
      </c>
      <c r="Z4085" s="7" t="s">
        <v>12642</v>
      </c>
      <c r="AA4085" s="7" t="s">
        <v>12617</v>
      </c>
      <c r="AB4085" s="7" t="s">
        <v>6</v>
      </c>
      <c r="AC4085" s="7" t="s">
        <v>12617</v>
      </c>
      <c r="AD4085" s="38" t="s">
        <v>9464</v>
      </c>
      <c r="AE4085" s="38" t="s">
        <v>9465</v>
      </c>
      <c r="AF4085" s="38" t="s">
        <v>9466</v>
      </c>
      <c r="AG4085" s="38" t="s">
        <v>21025</v>
      </c>
      <c r="AH4085" s="38" t="s">
        <v>15471</v>
      </c>
      <c r="AI4085" s="38" t="s">
        <v>21026</v>
      </c>
      <c r="AJ4085" s="38" t="s">
        <v>21027</v>
      </c>
      <c r="AK4085" s="38" t="s">
        <v>9726</v>
      </c>
      <c r="AL4085" s="38" t="s">
        <v>10624</v>
      </c>
      <c r="AM4085" s="38" t="s">
        <v>7595</v>
      </c>
      <c r="AN4085" s="38" t="s">
        <v>10614</v>
      </c>
    </row>
    <row r="4086" spans="1:40" ht="13.5">
      <c r="A4086" s="5" t="s">
        <v>12586</v>
      </c>
      <c r="B4086" s="14" t="s">
        <v>12619</v>
      </c>
      <c r="C4086" s="8" t="s">
        <v>10625</v>
      </c>
      <c r="D4086" s="8" t="s">
        <v>21800</v>
      </c>
      <c r="E4086" s="8" t="s">
        <v>10626</v>
      </c>
      <c r="F4086" s="9" t="s">
        <v>21801</v>
      </c>
      <c r="G4086" s="10">
        <v>138.12</v>
      </c>
      <c r="H4086" s="8" t="s">
        <v>10612</v>
      </c>
      <c r="I4086" s="11">
        <v>20070821</v>
      </c>
      <c r="J4086" s="11">
        <v>20070821</v>
      </c>
      <c r="K4086" s="12">
        <v>202104</v>
      </c>
      <c r="L4086" s="12">
        <v>202103</v>
      </c>
      <c r="M4086" s="7" t="s">
        <v>12617</v>
      </c>
      <c r="N4086" s="14" t="s">
        <v>6482</v>
      </c>
      <c r="O4086" s="38" t="s">
        <v>23275</v>
      </c>
      <c r="P4086" s="7" t="s">
        <v>12617</v>
      </c>
      <c r="Q4086" s="7" t="s">
        <v>12617</v>
      </c>
      <c r="R4086" s="7"/>
      <c r="S4086" s="7" t="s">
        <v>12642</v>
      </c>
      <c r="T4086" s="7" t="s">
        <v>13609</v>
      </c>
      <c r="U4086" s="38" t="s">
        <v>23275</v>
      </c>
      <c r="V4086" s="38" t="s">
        <v>23275</v>
      </c>
      <c r="W4086" s="7" t="s">
        <v>12642</v>
      </c>
      <c r="X4086" s="7" t="s">
        <v>2793</v>
      </c>
      <c r="Y4086" s="7" t="s">
        <v>6482</v>
      </c>
      <c r="Z4086" s="7" t="s">
        <v>12617</v>
      </c>
      <c r="AA4086" s="7" t="s">
        <v>12617</v>
      </c>
      <c r="AB4086" s="7" t="s">
        <v>6</v>
      </c>
      <c r="AC4086" s="7" t="s">
        <v>12617</v>
      </c>
      <c r="AD4086" s="38" t="s">
        <v>9464</v>
      </c>
      <c r="AE4086" s="38" t="s">
        <v>9465</v>
      </c>
      <c r="AF4086" s="38" t="s">
        <v>9466</v>
      </c>
      <c r="AG4086" s="38" t="s">
        <v>21025</v>
      </c>
      <c r="AH4086" s="38" t="s">
        <v>15471</v>
      </c>
      <c r="AI4086" s="38" t="s">
        <v>21026</v>
      </c>
      <c r="AJ4086" s="38" t="s">
        <v>21027</v>
      </c>
      <c r="AK4086" s="38" t="s">
        <v>9726</v>
      </c>
      <c r="AL4086" s="38" t="s">
        <v>7453</v>
      </c>
      <c r="AM4086" s="38" t="s">
        <v>7595</v>
      </c>
      <c r="AN4086" s="38" t="s">
        <v>10617</v>
      </c>
    </row>
    <row r="4087" spans="1:40" ht="13.5">
      <c r="A4087" s="5" t="s">
        <v>12586</v>
      </c>
      <c r="B4087" s="14" t="s">
        <v>12619</v>
      </c>
      <c r="C4087" s="8" t="s">
        <v>10627</v>
      </c>
      <c r="D4087" s="8" t="s">
        <v>21802</v>
      </c>
      <c r="E4087" s="8" t="s">
        <v>10628</v>
      </c>
      <c r="F4087" s="9" t="s">
        <v>21803</v>
      </c>
      <c r="G4087" s="10">
        <v>347.16</v>
      </c>
      <c r="H4087" s="8" t="s">
        <v>7313</v>
      </c>
      <c r="I4087" s="11">
        <v>20151130</v>
      </c>
      <c r="J4087" s="11">
        <v>20151130</v>
      </c>
      <c r="K4087" s="12">
        <v>202104</v>
      </c>
      <c r="L4087" s="12">
        <v>202103</v>
      </c>
      <c r="M4087" s="7" t="s">
        <v>12617</v>
      </c>
      <c r="N4087" s="14" t="s">
        <v>6482</v>
      </c>
      <c r="O4087" s="38" t="s">
        <v>23275</v>
      </c>
      <c r="P4087" s="7" t="s">
        <v>12617</v>
      </c>
      <c r="Q4087" s="7" t="s">
        <v>12617</v>
      </c>
      <c r="R4087" s="7"/>
      <c r="S4087" s="7" t="s">
        <v>12642</v>
      </c>
      <c r="T4087" s="7" t="s">
        <v>13609</v>
      </c>
      <c r="U4087" s="38" t="s">
        <v>23275</v>
      </c>
      <c r="V4087" s="38" t="s">
        <v>23275</v>
      </c>
      <c r="W4087" s="7" t="s">
        <v>12642</v>
      </c>
      <c r="X4087" s="7" t="s">
        <v>6473</v>
      </c>
      <c r="Y4087" s="7" t="s">
        <v>6482</v>
      </c>
      <c r="Z4087" s="7" t="s">
        <v>12642</v>
      </c>
      <c r="AA4087" s="7" t="s">
        <v>12617</v>
      </c>
      <c r="AB4087" s="7" t="s">
        <v>6</v>
      </c>
      <c r="AC4087" s="7" t="s">
        <v>12617</v>
      </c>
      <c r="AD4087" s="38" t="s">
        <v>9464</v>
      </c>
      <c r="AE4087" s="38" t="s">
        <v>9465</v>
      </c>
      <c r="AF4087" s="38" t="s">
        <v>9466</v>
      </c>
      <c r="AG4087" s="38" t="s">
        <v>21025</v>
      </c>
      <c r="AH4087" s="38" t="s">
        <v>15471</v>
      </c>
      <c r="AI4087" s="38" t="s">
        <v>21026</v>
      </c>
      <c r="AJ4087" s="38" t="s">
        <v>21027</v>
      </c>
      <c r="AK4087" s="38" t="s">
        <v>9726</v>
      </c>
      <c r="AL4087" s="38" t="s">
        <v>7453</v>
      </c>
      <c r="AM4087" s="38" t="s">
        <v>7595</v>
      </c>
      <c r="AN4087" s="38" t="s">
        <v>10614</v>
      </c>
    </row>
    <row r="4088" spans="1:40" ht="13.5">
      <c r="A4088" s="5" t="s">
        <v>12586</v>
      </c>
      <c r="B4088" s="14" t="s">
        <v>12619</v>
      </c>
      <c r="C4088" s="8" t="s">
        <v>10629</v>
      </c>
      <c r="D4088" s="8" t="s">
        <v>21804</v>
      </c>
      <c r="E4088" s="8" t="s">
        <v>10630</v>
      </c>
      <c r="F4088" s="9" t="s">
        <v>21805</v>
      </c>
      <c r="G4088" s="10">
        <v>229.35</v>
      </c>
      <c r="H4088" s="8" t="s">
        <v>7313</v>
      </c>
      <c r="I4088" s="11">
        <v>20140311</v>
      </c>
      <c r="J4088" s="11">
        <v>20140311</v>
      </c>
      <c r="K4088" s="12">
        <v>202104</v>
      </c>
      <c r="L4088" s="12">
        <v>202103</v>
      </c>
      <c r="M4088" s="7" t="s">
        <v>12617</v>
      </c>
      <c r="N4088" s="14" t="s">
        <v>6482</v>
      </c>
      <c r="O4088" s="38" t="s">
        <v>23275</v>
      </c>
      <c r="P4088" s="7" t="s">
        <v>12617</v>
      </c>
      <c r="Q4088" s="7" t="s">
        <v>12617</v>
      </c>
      <c r="R4088" s="7"/>
      <c r="S4088" s="7" t="s">
        <v>12642</v>
      </c>
      <c r="T4088" s="7" t="s">
        <v>13609</v>
      </c>
      <c r="U4088" s="38" t="s">
        <v>23275</v>
      </c>
      <c r="V4088" s="38" t="s">
        <v>23275</v>
      </c>
      <c r="W4088" s="7" t="s">
        <v>12642</v>
      </c>
      <c r="X4088" s="7" t="s">
        <v>6473</v>
      </c>
      <c r="Y4088" s="7" t="s">
        <v>6482</v>
      </c>
      <c r="Z4088" s="7" t="s">
        <v>12617</v>
      </c>
      <c r="AA4088" s="7" t="s">
        <v>12617</v>
      </c>
      <c r="AB4088" s="7" t="s">
        <v>6</v>
      </c>
      <c r="AC4088" s="7" t="s">
        <v>12617</v>
      </c>
      <c r="AD4088" s="38" t="s">
        <v>9464</v>
      </c>
      <c r="AE4088" s="38" t="s">
        <v>9465</v>
      </c>
      <c r="AF4088" s="38" t="s">
        <v>9466</v>
      </c>
      <c r="AG4088" s="38" t="s">
        <v>21025</v>
      </c>
      <c r="AH4088" s="38" t="s">
        <v>15471</v>
      </c>
      <c r="AI4088" s="38" t="s">
        <v>21026</v>
      </c>
      <c r="AJ4088" s="38" t="s">
        <v>21027</v>
      </c>
      <c r="AK4088" s="38" t="s">
        <v>9726</v>
      </c>
      <c r="AL4088" s="38" t="s">
        <v>7453</v>
      </c>
      <c r="AM4088" s="38" t="s">
        <v>7595</v>
      </c>
      <c r="AN4088" s="38" t="s">
        <v>10614</v>
      </c>
    </row>
    <row r="4089" spans="1:40" ht="13.5">
      <c r="A4089" s="5" t="s">
        <v>12586</v>
      </c>
      <c r="B4089" s="14" t="s">
        <v>12619</v>
      </c>
      <c r="C4089" s="8" t="s">
        <v>10631</v>
      </c>
      <c r="D4089" s="8" t="s">
        <v>21806</v>
      </c>
      <c r="E4089" s="8" t="s">
        <v>2040</v>
      </c>
      <c r="F4089" s="9" t="s">
        <v>21807</v>
      </c>
      <c r="G4089" s="10">
        <v>221.29</v>
      </c>
      <c r="H4089" s="8" t="s">
        <v>7313</v>
      </c>
      <c r="I4089" s="11">
        <v>20070712</v>
      </c>
      <c r="J4089" s="11">
        <v>20070712</v>
      </c>
      <c r="K4089" s="12">
        <v>202104</v>
      </c>
      <c r="L4089" s="12">
        <v>202103</v>
      </c>
      <c r="M4089" s="7" t="s">
        <v>12617</v>
      </c>
      <c r="N4089" s="14" t="s">
        <v>6482</v>
      </c>
      <c r="O4089" s="38" t="s">
        <v>23275</v>
      </c>
      <c r="P4089" s="7" t="s">
        <v>12617</v>
      </c>
      <c r="Q4089" s="7" t="s">
        <v>12617</v>
      </c>
      <c r="R4089" s="7"/>
      <c r="S4089" s="7" t="s">
        <v>12642</v>
      </c>
      <c r="T4089" s="7" t="s">
        <v>13609</v>
      </c>
      <c r="U4089" s="38" t="s">
        <v>23275</v>
      </c>
      <c r="V4089" s="38" t="s">
        <v>23275</v>
      </c>
      <c r="W4089" s="7" t="s">
        <v>12642</v>
      </c>
      <c r="X4089" s="7" t="s">
        <v>6473</v>
      </c>
      <c r="Y4089" s="7" t="s">
        <v>6482</v>
      </c>
      <c r="Z4089" s="7" t="s">
        <v>12617</v>
      </c>
      <c r="AA4089" s="7" t="s">
        <v>12617</v>
      </c>
      <c r="AB4089" s="7" t="s">
        <v>6</v>
      </c>
      <c r="AC4089" s="7" t="s">
        <v>12617</v>
      </c>
      <c r="AD4089" s="38" t="s">
        <v>9464</v>
      </c>
      <c r="AE4089" s="38" t="s">
        <v>9465</v>
      </c>
      <c r="AF4089" s="38" t="s">
        <v>9466</v>
      </c>
      <c r="AG4089" s="38" t="s">
        <v>21025</v>
      </c>
      <c r="AH4089" s="38" t="s">
        <v>15471</v>
      </c>
      <c r="AI4089" s="38" t="s">
        <v>21026</v>
      </c>
      <c r="AJ4089" s="38" t="s">
        <v>21027</v>
      </c>
      <c r="AK4089" s="38" t="s">
        <v>9726</v>
      </c>
      <c r="AL4089" s="38" t="s">
        <v>7453</v>
      </c>
      <c r="AM4089" s="38" t="s">
        <v>7595</v>
      </c>
      <c r="AN4089" s="38" t="s">
        <v>10609</v>
      </c>
    </row>
    <row r="4090" spans="1:40" ht="13.5">
      <c r="A4090" s="5" t="s">
        <v>12586</v>
      </c>
      <c r="B4090" s="14" t="s">
        <v>12619</v>
      </c>
      <c r="C4090" s="8" t="s">
        <v>10632</v>
      </c>
      <c r="D4090" s="8" t="s">
        <v>21808</v>
      </c>
      <c r="E4090" s="8" t="s">
        <v>10633</v>
      </c>
      <c r="F4090" s="9" t="s">
        <v>21809</v>
      </c>
      <c r="G4090" s="10">
        <v>336.54</v>
      </c>
      <c r="H4090" s="8" t="s">
        <v>7313</v>
      </c>
      <c r="I4090" s="11">
        <v>20141120</v>
      </c>
      <c r="J4090" s="11">
        <v>20141120</v>
      </c>
      <c r="K4090" s="12">
        <v>202104</v>
      </c>
      <c r="L4090" s="12">
        <v>202103</v>
      </c>
      <c r="M4090" s="7" t="s">
        <v>12617</v>
      </c>
      <c r="N4090" s="14" t="s">
        <v>6482</v>
      </c>
      <c r="O4090" s="38" t="s">
        <v>23275</v>
      </c>
      <c r="P4090" s="7" t="s">
        <v>12617</v>
      </c>
      <c r="Q4090" s="7" t="s">
        <v>12617</v>
      </c>
      <c r="R4090" s="7"/>
      <c r="S4090" s="7" t="s">
        <v>12642</v>
      </c>
      <c r="T4090" s="7" t="s">
        <v>13609</v>
      </c>
      <c r="U4090" s="38" t="s">
        <v>23279</v>
      </c>
      <c r="V4090" s="38" t="s">
        <v>23279</v>
      </c>
      <c r="W4090" s="7" t="s">
        <v>12642</v>
      </c>
      <c r="X4090" s="7" t="s">
        <v>6473</v>
      </c>
      <c r="Y4090" s="7" t="s">
        <v>6482</v>
      </c>
      <c r="Z4090" s="7" t="s">
        <v>12642</v>
      </c>
      <c r="AA4090" s="7" t="s">
        <v>12617</v>
      </c>
      <c r="AB4090" s="7" t="s">
        <v>6</v>
      </c>
      <c r="AC4090" s="7" t="s">
        <v>12617</v>
      </c>
      <c r="AD4090" s="38" t="s">
        <v>9464</v>
      </c>
      <c r="AE4090" s="38" t="s">
        <v>9465</v>
      </c>
      <c r="AF4090" s="38" t="s">
        <v>9466</v>
      </c>
      <c r="AG4090" s="38" t="s">
        <v>21025</v>
      </c>
      <c r="AH4090" s="38" t="s">
        <v>15471</v>
      </c>
      <c r="AI4090" s="38" t="s">
        <v>21026</v>
      </c>
      <c r="AJ4090" s="38" t="s">
        <v>21027</v>
      </c>
      <c r="AK4090" s="38" t="s">
        <v>9726</v>
      </c>
      <c r="AL4090" s="38" t="s">
        <v>7453</v>
      </c>
      <c r="AM4090" s="38" t="s">
        <v>7595</v>
      </c>
      <c r="AN4090" s="38" t="s">
        <v>10614</v>
      </c>
    </row>
    <row r="4091" spans="1:40" ht="13.5">
      <c r="A4091" s="5" t="s">
        <v>12586</v>
      </c>
      <c r="B4091" s="14" t="s">
        <v>12619</v>
      </c>
      <c r="C4091" s="8" t="s">
        <v>10634</v>
      </c>
      <c r="D4091" s="8" t="s">
        <v>21810</v>
      </c>
      <c r="E4091" s="8" t="s">
        <v>10635</v>
      </c>
      <c r="F4091" s="9" t="s">
        <v>21811</v>
      </c>
      <c r="G4091" s="10">
        <v>1522.92</v>
      </c>
      <c r="H4091" s="8" t="s">
        <v>10612</v>
      </c>
      <c r="I4091" s="11">
        <v>20080114</v>
      </c>
      <c r="J4091" s="11">
        <v>20080114</v>
      </c>
      <c r="K4091" s="12">
        <v>202104</v>
      </c>
      <c r="L4091" s="12">
        <v>202103</v>
      </c>
      <c r="M4091" s="7" t="s">
        <v>12617</v>
      </c>
      <c r="N4091" s="14" t="s">
        <v>6482</v>
      </c>
      <c r="O4091" s="38" t="s">
        <v>23275</v>
      </c>
      <c r="P4091" s="7" t="s">
        <v>12617</v>
      </c>
      <c r="Q4091" s="7" t="s">
        <v>12617</v>
      </c>
      <c r="R4091" s="7"/>
      <c r="S4091" s="7" t="s">
        <v>12642</v>
      </c>
      <c r="T4091" s="7" t="s">
        <v>12642</v>
      </c>
      <c r="U4091" s="38" t="s">
        <v>23275</v>
      </c>
      <c r="V4091" s="38" t="s">
        <v>23275</v>
      </c>
      <c r="W4091" s="7" t="s">
        <v>12642</v>
      </c>
      <c r="X4091" s="7" t="s">
        <v>6473</v>
      </c>
      <c r="Y4091" s="7" t="s">
        <v>6482</v>
      </c>
      <c r="Z4091" s="7" t="s">
        <v>12642</v>
      </c>
      <c r="AA4091" s="7" t="s">
        <v>12617</v>
      </c>
      <c r="AB4091" s="7" t="s">
        <v>6</v>
      </c>
      <c r="AC4091" s="7" t="s">
        <v>12617</v>
      </c>
      <c r="AD4091" s="38" t="s">
        <v>9464</v>
      </c>
      <c r="AE4091" s="38" t="s">
        <v>9465</v>
      </c>
      <c r="AF4091" s="38" t="s">
        <v>9466</v>
      </c>
      <c r="AG4091" s="38" t="s">
        <v>21025</v>
      </c>
      <c r="AH4091" s="38" t="s">
        <v>15471</v>
      </c>
      <c r="AI4091" s="38" t="s">
        <v>21026</v>
      </c>
      <c r="AJ4091" s="38" t="s">
        <v>21027</v>
      </c>
      <c r="AK4091" s="38" t="s">
        <v>9726</v>
      </c>
      <c r="AL4091" s="38" t="s">
        <v>7453</v>
      </c>
      <c r="AM4091" s="38" t="s">
        <v>10613</v>
      </c>
      <c r="AN4091" s="38" t="s">
        <v>10614</v>
      </c>
    </row>
    <row r="4092" spans="1:40" ht="13.5">
      <c r="A4092" s="5" t="s">
        <v>12586</v>
      </c>
      <c r="B4092" s="14" t="s">
        <v>12619</v>
      </c>
      <c r="C4092" s="8" t="s">
        <v>10636</v>
      </c>
      <c r="D4092" s="8" t="s">
        <v>21812</v>
      </c>
      <c r="E4092" s="8" t="s">
        <v>10637</v>
      </c>
      <c r="F4092" s="9" t="s">
        <v>21813</v>
      </c>
      <c r="G4092" s="10">
        <v>282.04000000000002</v>
      </c>
      <c r="H4092" s="8" t="s">
        <v>7313</v>
      </c>
      <c r="I4092" s="11">
        <v>20071226</v>
      </c>
      <c r="J4092" s="11">
        <v>20071226</v>
      </c>
      <c r="K4092" s="12">
        <v>202104</v>
      </c>
      <c r="L4092" s="12">
        <v>202103</v>
      </c>
      <c r="M4092" s="7" t="s">
        <v>12617</v>
      </c>
      <c r="N4092" s="14" t="s">
        <v>6482</v>
      </c>
      <c r="O4092" s="38" t="s">
        <v>23275</v>
      </c>
      <c r="P4092" s="7" t="s">
        <v>12617</v>
      </c>
      <c r="Q4092" s="7" t="s">
        <v>12617</v>
      </c>
      <c r="R4092" s="7"/>
      <c r="S4092" s="7" t="s">
        <v>12642</v>
      </c>
      <c r="T4092" s="7" t="s">
        <v>13609</v>
      </c>
      <c r="U4092" s="38" t="s">
        <v>23275</v>
      </c>
      <c r="V4092" s="38" t="s">
        <v>23275</v>
      </c>
      <c r="W4092" s="7" t="s">
        <v>12642</v>
      </c>
      <c r="X4092" s="7" t="s">
        <v>6473</v>
      </c>
      <c r="Y4092" s="7" t="s">
        <v>6482</v>
      </c>
      <c r="Z4092" s="7" t="s">
        <v>12642</v>
      </c>
      <c r="AA4092" s="7" t="s">
        <v>12617</v>
      </c>
      <c r="AB4092" s="7" t="s">
        <v>6</v>
      </c>
      <c r="AC4092" s="7" t="s">
        <v>12617</v>
      </c>
      <c r="AD4092" s="38" t="s">
        <v>9464</v>
      </c>
      <c r="AE4092" s="38" t="s">
        <v>9465</v>
      </c>
      <c r="AF4092" s="38" t="s">
        <v>9466</v>
      </c>
      <c r="AG4092" s="38" t="s">
        <v>21025</v>
      </c>
      <c r="AH4092" s="38" t="s">
        <v>15471</v>
      </c>
      <c r="AI4092" s="38" t="s">
        <v>21026</v>
      </c>
      <c r="AJ4092" s="38" t="s">
        <v>21027</v>
      </c>
      <c r="AK4092" s="38" t="s">
        <v>9726</v>
      </c>
      <c r="AL4092" s="38" t="s">
        <v>7453</v>
      </c>
      <c r="AM4092" s="38" t="s">
        <v>7595</v>
      </c>
      <c r="AN4092" s="38" t="s">
        <v>10614</v>
      </c>
    </row>
    <row r="4093" spans="1:40" ht="13.5">
      <c r="A4093" s="5" t="s">
        <v>12586</v>
      </c>
      <c r="B4093" s="14" t="s">
        <v>12619</v>
      </c>
      <c r="C4093" s="8" t="s">
        <v>10638</v>
      </c>
      <c r="D4093" s="8" t="s">
        <v>21814</v>
      </c>
      <c r="E4093" s="8" t="s">
        <v>10639</v>
      </c>
      <c r="F4093" s="9" t="s">
        <v>21815</v>
      </c>
      <c r="G4093" s="10">
        <v>232.93</v>
      </c>
      <c r="H4093" s="8" t="s">
        <v>7313</v>
      </c>
      <c r="I4093" s="11">
        <v>20090801</v>
      </c>
      <c r="J4093" s="11">
        <v>20090801</v>
      </c>
      <c r="K4093" s="12">
        <v>202104</v>
      </c>
      <c r="L4093" s="12">
        <v>202103</v>
      </c>
      <c r="M4093" s="7" t="s">
        <v>12617</v>
      </c>
      <c r="N4093" s="14" t="s">
        <v>6482</v>
      </c>
      <c r="O4093" s="38" t="s">
        <v>23275</v>
      </c>
      <c r="P4093" s="7" t="s">
        <v>12617</v>
      </c>
      <c r="Q4093" s="7" t="s">
        <v>12617</v>
      </c>
      <c r="R4093" s="7"/>
      <c r="S4093" s="7" t="s">
        <v>12642</v>
      </c>
      <c r="T4093" s="7" t="s">
        <v>13609</v>
      </c>
      <c r="U4093" s="38" t="s">
        <v>23275</v>
      </c>
      <c r="V4093" s="38" t="s">
        <v>23275</v>
      </c>
      <c r="W4093" s="7" t="s">
        <v>12642</v>
      </c>
      <c r="X4093" s="7" t="s">
        <v>6473</v>
      </c>
      <c r="Y4093" s="7" t="s">
        <v>7157</v>
      </c>
      <c r="Z4093" s="7" t="s">
        <v>12617</v>
      </c>
      <c r="AA4093" s="7" t="s">
        <v>12617</v>
      </c>
      <c r="AB4093" s="7" t="s">
        <v>6</v>
      </c>
      <c r="AC4093" s="7" t="s">
        <v>12617</v>
      </c>
      <c r="AD4093" s="38" t="s">
        <v>9464</v>
      </c>
      <c r="AE4093" s="38" t="s">
        <v>9465</v>
      </c>
      <c r="AF4093" s="38" t="s">
        <v>9466</v>
      </c>
      <c r="AG4093" s="38" t="s">
        <v>21025</v>
      </c>
      <c r="AH4093" s="38" t="s">
        <v>15471</v>
      </c>
      <c r="AI4093" s="38" t="s">
        <v>21026</v>
      </c>
      <c r="AJ4093" s="38" t="s">
        <v>21027</v>
      </c>
      <c r="AK4093" s="38" t="s">
        <v>9726</v>
      </c>
      <c r="AL4093" s="38" t="s">
        <v>7453</v>
      </c>
      <c r="AM4093" s="38" t="s">
        <v>10613</v>
      </c>
      <c r="AN4093" s="38" t="s">
        <v>10614</v>
      </c>
    </row>
    <row r="4094" spans="1:40" ht="13.5">
      <c r="A4094" s="5" t="s">
        <v>12586</v>
      </c>
      <c r="B4094" s="14" t="s">
        <v>12619</v>
      </c>
      <c r="C4094" s="8" t="s">
        <v>10640</v>
      </c>
      <c r="D4094" s="8" t="s">
        <v>21816</v>
      </c>
      <c r="E4094" s="8" t="s">
        <v>10641</v>
      </c>
      <c r="F4094" s="9" t="s">
        <v>21817</v>
      </c>
      <c r="G4094" s="10">
        <v>2537</v>
      </c>
      <c r="H4094" s="8" t="s">
        <v>2</v>
      </c>
      <c r="I4094" s="11">
        <v>19991210</v>
      </c>
      <c r="J4094" s="11" t="s">
        <v>1226</v>
      </c>
      <c r="K4094" s="12">
        <v>202104</v>
      </c>
      <c r="L4094" s="12">
        <v>202106</v>
      </c>
      <c r="M4094" s="7" t="s">
        <v>12617</v>
      </c>
      <c r="N4094" s="14" t="s">
        <v>6</v>
      </c>
      <c r="O4094" s="38" t="s">
        <v>23275</v>
      </c>
      <c r="P4094" s="7" t="s">
        <v>12617</v>
      </c>
      <c r="Q4094" s="7" t="s">
        <v>12617</v>
      </c>
      <c r="R4094" s="7"/>
      <c r="S4094" s="7" t="s">
        <v>12642</v>
      </c>
      <c r="T4094" s="7" t="s">
        <v>12642</v>
      </c>
      <c r="U4094" s="38" t="s">
        <v>23275</v>
      </c>
      <c r="V4094" s="38" t="s">
        <v>23275</v>
      </c>
      <c r="W4094" s="7" t="s">
        <v>12617</v>
      </c>
      <c r="X4094" s="7" t="s">
        <v>6</v>
      </c>
      <c r="Y4094" s="7" t="s">
        <v>6</v>
      </c>
      <c r="Z4094" s="7" t="s">
        <v>12617</v>
      </c>
      <c r="AA4094" s="7" t="s">
        <v>12617</v>
      </c>
      <c r="AB4094" s="7" t="s">
        <v>6</v>
      </c>
      <c r="AC4094" s="7" t="s">
        <v>12617</v>
      </c>
      <c r="AD4094" s="38" t="s">
        <v>9464</v>
      </c>
      <c r="AE4094" s="38" t="s">
        <v>9465</v>
      </c>
      <c r="AF4094" s="38" t="s">
        <v>9466</v>
      </c>
      <c r="AG4094" s="38" t="s">
        <v>20909</v>
      </c>
      <c r="AH4094" s="38" t="s">
        <v>13116</v>
      </c>
      <c r="AI4094" s="38" t="s">
        <v>21818</v>
      </c>
      <c r="AJ4094" s="38" t="s">
        <v>21819</v>
      </c>
      <c r="AK4094" s="38" t="s">
        <v>9595</v>
      </c>
      <c r="AL4094" s="38" t="s">
        <v>1956</v>
      </c>
      <c r="AM4094" s="38" t="s">
        <v>10642</v>
      </c>
      <c r="AN4094" s="38" t="s">
        <v>10643</v>
      </c>
    </row>
    <row r="4095" spans="1:40" ht="13.5">
      <c r="A4095" s="5" t="s">
        <v>12586</v>
      </c>
      <c r="B4095" s="14" t="s">
        <v>12619</v>
      </c>
      <c r="C4095" s="8" t="s">
        <v>10644</v>
      </c>
      <c r="D4095" s="8" t="s">
        <v>21820</v>
      </c>
      <c r="E4095" s="8" t="s">
        <v>10645</v>
      </c>
      <c r="F4095" s="9" t="s">
        <v>21821</v>
      </c>
      <c r="G4095" s="10">
        <v>149</v>
      </c>
      <c r="H4095" s="8" t="s">
        <v>20</v>
      </c>
      <c r="I4095" s="11">
        <v>20060601</v>
      </c>
      <c r="J4095" s="11" t="s">
        <v>1226</v>
      </c>
      <c r="K4095" s="12">
        <v>202104</v>
      </c>
      <c r="L4095" s="12">
        <v>202106</v>
      </c>
      <c r="M4095" s="7" t="s">
        <v>12617</v>
      </c>
      <c r="N4095" s="14" t="s">
        <v>6</v>
      </c>
      <c r="O4095" s="38" t="s">
        <v>23275</v>
      </c>
      <c r="P4095" s="7" t="s">
        <v>12617</v>
      </c>
      <c r="Q4095" s="7" t="s">
        <v>12617</v>
      </c>
      <c r="R4095" s="7"/>
      <c r="S4095" s="7" t="s">
        <v>12642</v>
      </c>
      <c r="T4095" s="7" t="s">
        <v>12617</v>
      </c>
      <c r="U4095" s="38" t="s">
        <v>23275</v>
      </c>
      <c r="V4095" s="38" t="s">
        <v>23275</v>
      </c>
      <c r="W4095" s="7" t="s">
        <v>12617</v>
      </c>
      <c r="X4095" s="7" t="s">
        <v>6</v>
      </c>
      <c r="Y4095" s="7" t="s">
        <v>6</v>
      </c>
      <c r="Z4095" s="7" t="s">
        <v>12617</v>
      </c>
      <c r="AA4095" s="7" t="s">
        <v>12617</v>
      </c>
      <c r="AB4095" s="7" t="s">
        <v>6</v>
      </c>
      <c r="AC4095" s="7" t="s">
        <v>12617</v>
      </c>
      <c r="AD4095" s="38" t="s">
        <v>9464</v>
      </c>
      <c r="AE4095" s="38" t="s">
        <v>9465</v>
      </c>
      <c r="AF4095" s="38" t="s">
        <v>9466</v>
      </c>
      <c r="AG4095" s="38" t="s">
        <v>20909</v>
      </c>
      <c r="AH4095" s="38" t="s">
        <v>13116</v>
      </c>
      <c r="AI4095" s="38" t="s">
        <v>21818</v>
      </c>
      <c r="AJ4095" s="38" t="s">
        <v>21819</v>
      </c>
      <c r="AK4095" s="38" t="s">
        <v>9595</v>
      </c>
      <c r="AL4095" s="38" t="s">
        <v>1956</v>
      </c>
      <c r="AM4095" s="38" t="s">
        <v>10642</v>
      </c>
      <c r="AN4095" s="38" t="s">
        <v>10643</v>
      </c>
    </row>
    <row r="4096" spans="1:40" ht="13.5">
      <c r="A4096" s="5" t="s">
        <v>12586</v>
      </c>
      <c r="B4096" s="14" t="s">
        <v>12619</v>
      </c>
      <c r="C4096" s="8" t="s">
        <v>10646</v>
      </c>
      <c r="D4096" s="8" t="s">
        <v>21822</v>
      </c>
      <c r="E4096" s="8" t="s">
        <v>10647</v>
      </c>
      <c r="F4096" s="9" t="s">
        <v>21823</v>
      </c>
      <c r="G4096" s="10">
        <v>118</v>
      </c>
      <c r="H4096" s="8" t="s">
        <v>20</v>
      </c>
      <c r="I4096" s="11">
        <v>20091113</v>
      </c>
      <c r="J4096" s="11" t="s">
        <v>1226</v>
      </c>
      <c r="K4096" s="12">
        <v>202104</v>
      </c>
      <c r="L4096" s="12">
        <v>202106</v>
      </c>
      <c r="M4096" s="7" t="s">
        <v>12617</v>
      </c>
      <c r="N4096" s="14" t="s">
        <v>6</v>
      </c>
      <c r="O4096" s="38" t="s">
        <v>23275</v>
      </c>
      <c r="P4096" s="7" t="s">
        <v>12617</v>
      </c>
      <c r="Q4096" s="7" t="s">
        <v>12617</v>
      </c>
      <c r="R4096" s="7"/>
      <c r="S4096" s="7" t="s">
        <v>12642</v>
      </c>
      <c r="T4096" s="7" t="s">
        <v>12617</v>
      </c>
      <c r="U4096" s="38" t="s">
        <v>23275</v>
      </c>
      <c r="V4096" s="38" t="s">
        <v>23275</v>
      </c>
      <c r="W4096" s="7" t="s">
        <v>12617</v>
      </c>
      <c r="X4096" s="7" t="s">
        <v>6</v>
      </c>
      <c r="Y4096" s="7" t="s">
        <v>6</v>
      </c>
      <c r="Z4096" s="7" t="s">
        <v>12617</v>
      </c>
      <c r="AA4096" s="7" t="s">
        <v>12617</v>
      </c>
      <c r="AB4096" s="7" t="s">
        <v>6</v>
      </c>
      <c r="AC4096" s="7" t="s">
        <v>12617</v>
      </c>
      <c r="AD4096" s="38" t="s">
        <v>9464</v>
      </c>
      <c r="AE4096" s="38" t="s">
        <v>9465</v>
      </c>
      <c r="AF4096" s="38" t="s">
        <v>9466</v>
      </c>
      <c r="AG4096" s="38" t="s">
        <v>20909</v>
      </c>
      <c r="AH4096" s="38" t="s">
        <v>13116</v>
      </c>
      <c r="AI4096" s="38" t="s">
        <v>21818</v>
      </c>
      <c r="AJ4096" s="38" t="s">
        <v>21819</v>
      </c>
      <c r="AK4096" s="38" t="s">
        <v>9595</v>
      </c>
      <c r="AL4096" s="38" t="s">
        <v>1956</v>
      </c>
      <c r="AM4096" s="38" t="s">
        <v>10642</v>
      </c>
      <c r="AN4096" s="38" t="s">
        <v>10643</v>
      </c>
    </row>
    <row r="4097" spans="1:40" ht="13.5">
      <c r="A4097" s="5" t="s">
        <v>12586</v>
      </c>
      <c r="B4097" s="14" t="s">
        <v>12619</v>
      </c>
      <c r="C4097" s="8" t="s">
        <v>10648</v>
      </c>
      <c r="D4097" s="8" t="s">
        <v>21824</v>
      </c>
      <c r="E4097" s="8" t="s">
        <v>10649</v>
      </c>
      <c r="F4097" s="9" t="s">
        <v>21825</v>
      </c>
      <c r="G4097" s="10">
        <v>344</v>
      </c>
      <c r="H4097" s="8" t="s">
        <v>20</v>
      </c>
      <c r="I4097" s="11">
        <v>20081103</v>
      </c>
      <c r="J4097" s="11" t="s">
        <v>1226</v>
      </c>
      <c r="K4097" s="12">
        <v>202104</v>
      </c>
      <c r="L4097" s="12">
        <v>202106</v>
      </c>
      <c r="M4097" s="7" t="s">
        <v>12617</v>
      </c>
      <c r="N4097" s="14" t="s">
        <v>6</v>
      </c>
      <c r="O4097" s="38" t="s">
        <v>23275</v>
      </c>
      <c r="P4097" s="7" t="s">
        <v>12617</v>
      </c>
      <c r="Q4097" s="7" t="s">
        <v>12617</v>
      </c>
      <c r="R4097" s="7"/>
      <c r="S4097" s="7" t="s">
        <v>12642</v>
      </c>
      <c r="T4097" s="7" t="s">
        <v>12617</v>
      </c>
      <c r="U4097" s="38" t="s">
        <v>23275</v>
      </c>
      <c r="V4097" s="38" t="s">
        <v>23275</v>
      </c>
      <c r="W4097" s="7" t="s">
        <v>12617</v>
      </c>
      <c r="X4097" s="7" t="s">
        <v>6</v>
      </c>
      <c r="Y4097" s="7" t="s">
        <v>6</v>
      </c>
      <c r="Z4097" s="7" t="s">
        <v>12617</v>
      </c>
      <c r="AA4097" s="7" t="s">
        <v>12617</v>
      </c>
      <c r="AB4097" s="7" t="s">
        <v>6</v>
      </c>
      <c r="AC4097" s="7" t="s">
        <v>12617</v>
      </c>
      <c r="AD4097" s="38" t="s">
        <v>9464</v>
      </c>
      <c r="AE4097" s="38" t="s">
        <v>9465</v>
      </c>
      <c r="AF4097" s="38" t="s">
        <v>9466</v>
      </c>
      <c r="AG4097" s="38" t="s">
        <v>20909</v>
      </c>
      <c r="AH4097" s="38" t="s">
        <v>13116</v>
      </c>
      <c r="AI4097" s="38" t="s">
        <v>21818</v>
      </c>
      <c r="AJ4097" s="38" t="s">
        <v>21819</v>
      </c>
      <c r="AK4097" s="38" t="s">
        <v>9595</v>
      </c>
      <c r="AL4097" s="38" t="s">
        <v>1956</v>
      </c>
      <c r="AM4097" s="38" t="s">
        <v>10642</v>
      </c>
      <c r="AN4097" s="38" t="s">
        <v>10643</v>
      </c>
    </row>
    <row r="4098" spans="1:40" ht="13.5">
      <c r="A4098" s="5" t="s">
        <v>12586</v>
      </c>
      <c r="B4098" s="14" t="s">
        <v>12619</v>
      </c>
      <c r="C4098" s="8" t="s">
        <v>10650</v>
      </c>
      <c r="D4098" s="8" t="s">
        <v>21826</v>
      </c>
      <c r="E4098" s="8" t="s">
        <v>2493</v>
      </c>
      <c r="F4098" s="9" t="s">
        <v>21827</v>
      </c>
      <c r="G4098" s="10">
        <v>117</v>
      </c>
      <c r="H4098" s="8" t="s">
        <v>20</v>
      </c>
      <c r="I4098" s="11" t="s">
        <v>1226</v>
      </c>
      <c r="J4098" s="11" t="s">
        <v>1226</v>
      </c>
      <c r="K4098" s="12">
        <v>202104</v>
      </c>
      <c r="L4098" s="12">
        <v>202106</v>
      </c>
      <c r="M4098" s="7" t="s">
        <v>12617</v>
      </c>
      <c r="N4098" s="14" t="s">
        <v>6</v>
      </c>
      <c r="O4098" s="38" t="s">
        <v>23275</v>
      </c>
      <c r="P4098" s="7" t="s">
        <v>12617</v>
      </c>
      <c r="Q4098" s="7" t="s">
        <v>12617</v>
      </c>
      <c r="R4098" s="7"/>
      <c r="S4098" s="7" t="s">
        <v>12642</v>
      </c>
      <c r="T4098" s="7" t="s">
        <v>12617</v>
      </c>
      <c r="U4098" s="38" t="s">
        <v>23275</v>
      </c>
      <c r="V4098" s="38" t="s">
        <v>23275</v>
      </c>
      <c r="W4098" s="7" t="s">
        <v>12617</v>
      </c>
      <c r="X4098" s="7" t="s">
        <v>6</v>
      </c>
      <c r="Y4098" s="7" t="s">
        <v>6</v>
      </c>
      <c r="Z4098" s="7" t="s">
        <v>12617</v>
      </c>
      <c r="AA4098" s="7" t="s">
        <v>12617</v>
      </c>
      <c r="AB4098" s="7" t="s">
        <v>6</v>
      </c>
      <c r="AC4098" s="7" t="s">
        <v>12617</v>
      </c>
      <c r="AD4098" s="38" t="s">
        <v>9464</v>
      </c>
      <c r="AE4098" s="38" t="s">
        <v>9465</v>
      </c>
      <c r="AF4098" s="38" t="s">
        <v>9466</v>
      </c>
      <c r="AG4098" s="38" t="s">
        <v>20909</v>
      </c>
      <c r="AH4098" s="38" t="s">
        <v>13116</v>
      </c>
      <c r="AI4098" s="38" t="s">
        <v>21818</v>
      </c>
      <c r="AJ4098" s="38" t="s">
        <v>21819</v>
      </c>
      <c r="AK4098" s="38" t="s">
        <v>9595</v>
      </c>
      <c r="AL4098" s="38" t="s">
        <v>1956</v>
      </c>
      <c r="AM4098" s="38" t="s">
        <v>10642</v>
      </c>
      <c r="AN4098" s="38" t="s">
        <v>10643</v>
      </c>
    </row>
    <row r="4099" spans="1:40" ht="13.5">
      <c r="A4099" s="5" t="s">
        <v>12586</v>
      </c>
      <c r="B4099" s="14" t="s">
        <v>12619</v>
      </c>
      <c r="C4099" s="8" t="s">
        <v>10651</v>
      </c>
      <c r="D4099" s="8" t="s">
        <v>21828</v>
      </c>
      <c r="E4099" s="8" t="s">
        <v>10652</v>
      </c>
      <c r="F4099" s="9" t="s">
        <v>21829</v>
      </c>
      <c r="G4099" s="10">
        <v>345</v>
      </c>
      <c r="H4099" s="8" t="s">
        <v>20</v>
      </c>
      <c r="I4099" s="11">
        <v>20080703</v>
      </c>
      <c r="J4099" s="11" t="s">
        <v>1226</v>
      </c>
      <c r="K4099" s="12">
        <v>202104</v>
      </c>
      <c r="L4099" s="12">
        <v>202106</v>
      </c>
      <c r="M4099" s="7" t="s">
        <v>12617</v>
      </c>
      <c r="N4099" s="14" t="s">
        <v>6</v>
      </c>
      <c r="O4099" s="38" t="s">
        <v>23275</v>
      </c>
      <c r="P4099" s="7" t="s">
        <v>12617</v>
      </c>
      <c r="Q4099" s="7" t="s">
        <v>12617</v>
      </c>
      <c r="R4099" s="7"/>
      <c r="S4099" s="7" t="s">
        <v>12642</v>
      </c>
      <c r="T4099" s="7" t="s">
        <v>12642</v>
      </c>
      <c r="U4099" s="38" t="s">
        <v>23275</v>
      </c>
      <c r="V4099" s="38" t="s">
        <v>23275</v>
      </c>
      <c r="W4099" s="7" t="s">
        <v>12617</v>
      </c>
      <c r="X4099" s="7" t="s">
        <v>6</v>
      </c>
      <c r="Y4099" s="7" t="s">
        <v>6</v>
      </c>
      <c r="Z4099" s="7" t="s">
        <v>12617</v>
      </c>
      <c r="AA4099" s="7" t="s">
        <v>12617</v>
      </c>
      <c r="AB4099" s="7" t="s">
        <v>6</v>
      </c>
      <c r="AC4099" s="7" t="s">
        <v>12617</v>
      </c>
      <c r="AD4099" s="38" t="s">
        <v>9464</v>
      </c>
      <c r="AE4099" s="38" t="s">
        <v>9465</v>
      </c>
      <c r="AF4099" s="38" t="s">
        <v>9466</v>
      </c>
      <c r="AG4099" s="38" t="s">
        <v>20909</v>
      </c>
      <c r="AH4099" s="38" t="s">
        <v>13116</v>
      </c>
      <c r="AI4099" s="38" t="s">
        <v>21818</v>
      </c>
      <c r="AJ4099" s="38" t="s">
        <v>21819</v>
      </c>
      <c r="AK4099" s="38" t="s">
        <v>9595</v>
      </c>
      <c r="AL4099" s="38" t="s">
        <v>1956</v>
      </c>
      <c r="AM4099" s="38" t="s">
        <v>10642</v>
      </c>
      <c r="AN4099" s="38" t="s">
        <v>10643</v>
      </c>
    </row>
    <row r="4100" spans="1:40" ht="13.5">
      <c r="A4100" s="5" t="s">
        <v>12586</v>
      </c>
      <c r="B4100" s="14" t="s">
        <v>12619</v>
      </c>
      <c r="C4100" s="8" t="s">
        <v>10653</v>
      </c>
      <c r="D4100" s="8" t="s">
        <v>21830</v>
      </c>
      <c r="E4100" s="8" t="s">
        <v>10654</v>
      </c>
      <c r="F4100" s="9" t="s">
        <v>21831</v>
      </c>
      <c r="G4100" s="10">
        <v>114</v>
      </c>
      <c r="H4100" s="8" t="s">
        <v>20</v>
      </c>
      <c r="I4100" s="11">
        <v>20081118</v>
      </c>
      <c r="J4100" s="11" t="s">
        <v>1226</v>
      </c>
      <c r="K4100" s="12">
        <v>202104</v>
      </c>
      <c r="L4100" s="12">
        <v>202106</v>
      </c>
      <c r="M4100" s="7" t="s">
        <v>12617</v>
      </c>
      <c r="N4100" s="14" t="s">
        <v>6</v>
      </c>
      <c r="O4100" s="38" t="s">
        <v>23275</v>
      </c>
      <c r="P4100" s="7" t="s">
        <v>12617</v>
      </c>
      <c r="Q4100" s="7" t="s">
        <v>12617</v>
      </c>
      <c r="R4100" s="7"/>
      <c r="S4100" s="7" t="s">
        <v>12642</v>
      </c>
      <c r="T4100" s="7" t="s">
        <v>12617</v>
      </c>
      <c r="U4100" s="38" t="s">
        <v>23275</v>
      </c>
      <c r="V4100" s="38" t="s">
        <v>23275</v>
      </c>
      <c r="W4100" s="7" t="s">
        <v>12617</v>
      </c>
      <c r="X4100" s="7" t="s">
        <v>6</v>
      </c>
      <c r="Y4100" s="7" t="s">
        <v>6</v>
      </c>
      <c r="Z4100" s="7" t="s">
        <v>12617</v>
      </c>
      <c r="AA4100" s="7" t="s">
        <v>12617</v>
      </c>
      <c r="AB4100" s="7" t="s">
        <v>6</v>
      </c>
      <c r="AC4100" s="7" t="s">
        <v>12617</v>
      </c>
      <c r="AD4100" s="38" t="s">
        <v>9464</v>
      </c>
      <c r="AE4100" s="38" t="s">
        <v>9465</v>
      </c>
      <c r="AF4100" s="38" t="s">
        <v>9466</v>
      </c>
      <c r="AG4100" s="38" t="s">
        <v>20909</v>
      </c>
      <c r="AH4100" s="38" t="s">
        <v>13116</v>
      </c>
      <c r="AI4100" s="38" t="s">
        <v>21818</v>
      </c>
      <c r="AJ4100" s="38" t="s">
        <v>21819</v>
      </c>
      <c r="AK4100" s="38" t="s">
        <v>9595</v>
      </c>
      <c r="AL4100" s="38" t="s">
        <v>1956</v>
      </c>
      <c r="AM4100" s="38" t="s">
        <v>10642</v>
      </c>
      <c r="AN4100" s="38" t="s">
        <v>10643</v>
      </c>
    </row>
    <row r="4101" spans="1:40" ht="13.5">
      <c r="A4101" s="5" t="s">
        <v>12586</v>
      </c>
      <c r="B4101" s="14" t="s">
        <v>12619</v>
      </c>
      <c r="C4101" s="8" t="s">
        <v>10655</v>
      </c>
      <c r="D4101" s="8" t="s">
        <v>21832</v>
      </c>
      <c r="E4101" s="8" t="s">
        <v>10656</v>
      </c>
      <c r="F4101" s="9" t="s">
        <v>21833</v>
      </c>
      <c r="G4101" s="10">
        <v>187</v>
      </c>
      <c r="H4101" s="8" t="s">
        <v>1287</v>
      </c>
      <c r="I4101" s="11">
        <v>19931213</v>
      </c>
      <c r="J4101" s="11" t="s">
        <v>1226</v>
      </c>
      <c r="K4101" s="12">
        <v>202104</v>
      </c>
      <c r="L4101" s="12">
        <v>202106</v>
      </c>
      <c r="M4101" s="7" t="s">
        <v>12642</v>
      </c>
      <c r="N4101" s="14" t="s">
        <v>6</v>
      </c>
      <c r="O4101" s="38" t="s">
        <v>23275</v>
      </c>
      <c r="P4101" s="7" t="s">
        <v>12617</v>
      </c>
      <c r="Q4101" s="7" t="s">
        <v>12617</v>
      </c>
      <c r="R4101" s="7"/>
      <c r="S4101" s="7" t="s">
        <v>12617</v>
      </c>
      <c r="T4101" s="7" t="s">
        <v>12617</v>
      </c>
      <c r="U4101" s="38" t="s">
        <v>23275</v>
      </c>
      <c r="V4101" s="38" t="s">
        <v>23275</v>
      </c>
      <c r="W4101" s="7" t="s">
        <v>12642</v>
      </c>
      <c r="X4101" s="7" t="s">
        <v>6</v>
      </c>
      <c r="Y4101" s="7" t="s">
        <v>6</v>
      </c>
      <c r="Z4101" s="7" t="s">
        <v>12617</v>
      </c>
      <c r="AA4101" s="7" t="s">
        <v>12642</v>
      </c>
      <c r="AB4101" s="7" t="s">
        <v>6</v>
      </c>
      <c r="AC4101" s="7" t="s">
        <v>12617</v>
      </c>
      <c r="AD4101" s="38" t="s">
        <v>9464</v>
      </c>
      <c r="AE4101" s="38" t="s">
        <v>9465</v>
      </c>
      <c r="AF4101" s="38" t="s">
        <v>9466</v>
      </c>
      <c r="AG4101" s="38" t="s">
        <v>20909</v>
      </c>
      <c r="AH4101" s="38" t="s">
        <v>13116</v>
      </c>
      <c r="AI4101" s="38" t="s">
        <v>21818</v>
      </c>
      <c r="AJ4101" s="38" t="s">
        <v>21819</v>
      </c>
      <c r="AK4101" s="38" t="s">
        <v>9595</v>
      </c>
      <c r="AL4101" s="38" t="s">
        <v>1956</v>
      </c>
      <c r="AM4101" s="38" t="s">
        <v>10642</v>
      </c>
      <c r="AN4101" s="38" t="s">
        <v>10643</v>
      </c>
    </row>
    <row r="4102" spans="1:40" ht="13.5">
      <c r="A4102" s="5" t="s">
        <v>12586</v>
      </c>
      <c r="B4102" s="14" t="s">
        <v>12619</v>
      </c>
      <c r="C4102" s="8" t="s">
        <v>10657</v>
      </c>
      <c r="D4102" s="8" t="s">
        <v>21834</v>
      </c>
      <c r="E4102" s="8" t="s">
        <v>10658</v>
      </c>
      <c r="F4102" s="9" t="s">
        <v>21835</v>
      </c>
      <c r="G4102" s="10">
        <v>355</v>
      </c>
      <c r="H4102" s="8" t="s">
        <v>20</v>
      </c>
      <c r="I4102" s="11">
        <v>20070525</v>
      </c>
      <c r="J4102" s="11" t="s">
        <v>1226</v>
      </c>
      <c r="K4102" s="12">
        <v>202104</v>
      </c>
      <c r="L4102" s="12">
        <v>202106</v>
      </c>
      <c r="M4102" s="7" t="s">
        <v>12617</v>
      </c>
      <c r="N4102" s="14" t="s">
        <v>6</v>
      </c>
      <c r="O4102" s="38" t="s">
        <v>23275</v>
      </c>
      <c r="P4102" s="7" t="s">
        <v>12617</v>
      </c>
      <c r="Q4102" s="7" t="s">
        <v>12617</v>
      </c>
      <c r="R4102" s="7"/>
      <c r="S4102" s="7" t="s">
        <v>12642</v>
      </c>
      <c r="T4102" s="7" t="s">
        <v>12642</v>
      </c>
      <c r="U4102" s="38" t="s">
        <v>23275</v>
      </c>
      <c r="V4102" s="38" t="s">
        <v>23275</v>
      </c>
      <c r="W4102" s="7" t="s">
        <v>12617</v>
      </c>
      <c r="X4102" s="7" t="s">
        <v>6</v>
      </c>
      <c r="Y4102" s="7" t="s">
        <v>6</v>
      </c>
      <c r="Z4102" s="7" t="s">
        <v>12617</v>
      </c>
      <c r="AA4102" s="7" t="s">
        <v>12617</v>
      </c>
      <c r="AB4102" s="7" t="s">
        <v>6</v>
      </c>
      <c r="AC4102" s="7" t="s">
        <v>12617</v>
      </c>
      <c r="AD4102" s="38" t="s">
        <v>9464</v>
      </c>
      <c r="AE4102" s="38" t="s">
        <v>9465</v>
      </c>
      <c r="AF4102" s="38" t="s">
        <v>9466</v>
      </c>
      <c r="AG4102" s="38" t="s">
        <v>20909</v>
      </c>
      <c r="AH4102" s="38" t="s">
        <v>13116</v>
      </c>
      <c r="AI4102" s="38" t="s">
        <v>21818</v>
      </c>
      <c r="AJ4102" s="38" t="s">
        <v>21819</v>
      </c>
      <c r="AK4102" s="38" t="s">
        <v>9595</v>
      </c>
      <c r="AL4102" s="38" t="s">
        <v>1956</v>
      </c>
      <c r="AM4102" s="38" t="s">
        <v>10642</v>
      </c>
      <c r="AN4102" s="38" t="s">
        <v>10643</v>
      </c>
    </row>
    <row r="4103" spans="1:40" ht="13.5">
      <c r="A4103" s="5" t="s">
        <v>12586</v>
      </c>
      <c r="B4103" s="14" t="s">
        <v>12619</v>
      </c>
      <c r="C4103" s="8" t="s">
        <v>10659</v>
      </c>
      <c r="D4103" s="8" t="s">
        <v>21836</v>
      </c>
      <c r="E4103" s="8" t="s">
        <v>10660</v>
      </c>
      <c r="F4103" s="9" t="s">
        <v>21837</v>
      </c>
      <c r="G4103" s="10">
        <v>158</v>
      </c>
      <c r="H4103" s="8" t="s">
        <v>20</v>
      </c>
      <c r="I4103" s="11">
        <v>20110131</v>
      </c>
      <c r="J4103" s="11" t="s">
        <v>1226</v>
      </c>
      <c r="K4103" s="12">
        <v>202104</v>
      </c>
      <c r="L4103" s="12">
        <v>202106</v>
      </c>
      <c r="M4103" s="7" t="s">
        <v>12617</v>
      </c>
      <c r="N4103" s="14" t="s">
        <v>6</v>
      </c>
      <c r="O4103" s="38" t="s">
        <v>23275</v>
      </c>
      <c r="P4103" s="7" t="s">
        <v>12617</v>
      </c>
      <c r="Q4103" s="7" t="s">
        <v>12617</v>
      </c>
      <c r="R4103" s="7"/>
      <c r="S4103" s="7" t="s">
        <v>12642</v>
      </c>
      <c r="T4103" s="7" t="s">
        <v>12617</v>
      </c>
      <c r="U4103" s="38" t="s">
        <v>23275</v>
      </c>
      <c r="V4103" s="38" t="s">
        <v>23275</v>
      </c>
      <c r="W4103" s="7" t="s">
        <v>12617</v>
      </c>
      <c r="X4103" s="7" t="s">
        <v>6</v>
      </c>
      <c r="Y4103" s="7" t="s">
        <v>6</v>
      </c>
      <c r="Z4103" s="7" t="s">
        <v>12617</v>
      </c>
      <c r="AA4103" s="7" t="s">
        <v>12617</v>
      </c>
      <c r="AB4103" s="7" t="s">
        <v>6</v>
      </c>
      <c r="AC4103" s="7" t="s">
        <v>12617</v>
      </c>
      <c r="AD4103" s="38" t="s">
        <v>9464</v>
      </c>
      <c r="AE4103" s="38" t="s">
        <v>9465</v>
      </c>
      <c r="AF4103" s="38" t="s">
        <v>9466</v>
      </c>
      <c r="AG4103" s="38" t="s">
        <v>20909</v>
      </c>
      <c r="AH4103" s="38" t="s">
        <v>13116</v>
      </c>
      <c r="AI4103" s="38" t="s">
        <v>21818</v>
      </c>
      <c r="AJ4103" s="38" t="s">
        <v>21819</v>
      </c>
      <c r="AK4103" s="38" t="s">
        <v>9595</v>
      </c>
      <c r="AL4103" s="38" t="s">
        <v>1956</v>
      </c>
      <c r="AM4103" s="38" t="s">
        <v>10642</v>
      </c>
      <c r="AN4103" s="38" t="s">
        <v>10643</v>
      </c>
    </row>
    <row r="4104" spans="1:40" ht="13.5">
      <c r="A4104" s="5" t="s">
        <v>12586</v>
      </c>
      <c r="B4104" s="14" t="s">
        <v>12619</v>
      </c>
      <c r="C4104" s="8" t="s">
        <v>10661</v>
      </c>
      <c r="D4104" s="8" t="s">
        <v>21838</v>
      </c>
      <c r="E4104" s="8" t="s">
        <v>9025</v>
      </c>
      <c r="F4104" s="9" t="s">
        <v>21839</v>
      </c>
      <c r="G4104" s="10">
        <v>126</v>
      </c>
      <c r="H4104" s="8" t="s">
        <v>20</v>
      </c>
      <c r="I4104" s="11">
        <v>20080814</v>
      </c>
      <c r="J4104" s="11" t="s">
        <v>1226</v>
      </c>
      <c r="K4104" s="12">
        <v>202104</v>
      </c>
      <c r="L4104" s="12">
        <v>202106</v>
      </c>
      <c r="M4104" s="7" t="s">
        <v>12617</v>
      </c>
      <c r="N4104" s="14" t="s">
        <v>6</v>
      </c>
      <c r="O4104" s="38" t="s">
        <v>23275</v>
      </c>
      <c r="P4104" s="7" t="s">
        <v>12617</v>
      </c>
      <c r="Q4104" s="7" t="s">
        <v>12617</v>
      </c>
      <c r="R4104" s="7"/>
      <c r="S4104" s="7" t="s">
        <v>12642</v>
      </c>
      <c r="T4104" s="7" t="s">
        <v>12617</v>
      </c>
      <c r="U4104" s="38" t="s">
        <v>23275</v>
      </c>
      <c r="V4104" s="38" t="s">
        <v>23275</v>
      </c>
      <c r="W4104" s="7" t="s">
        <v>12617</v>
      </c>
      <c r="X4104" s="7" t="s">
        <v>6</v>
      </c>
      <c r="Y4104" s="7" t="s">
        <v>6</v>
      </c>
      <c r="Z4104" s="7" t="s">
        <v>12617</v>
      </c>
      <c r="AA4104" s="7" t="s">
        <v>12617</v>
      </c>
      <c r="AB4104" s="7" t="s">
        <v>6</v>
      </c>
      <c r="AC4104" s="7" t="s">
        <v>12617</v>
      </c>
      <c r="AD4104" s="38" t="s">
        <v>9464</v>
      </c>
      <c r="AE4104" s="38" t="s">
        <v>9465</v>
      </c>
      <c r="AF4104" s="38" t="s">
        <v>9466</v>
      </c>
      <c r="AG4104" s="38" t="s">
        <v>20909</v>
      </c>
      <c r="AH4104" s="38" t="s">
        <v>13116</v>
      </c>
      <c r="AI4104" s="38" t="s">
        <v>21818</v>
      </c>
      <c r="AJ4104" s="38" t="s">
        <v>21819</v>
      </c>
      <c r="AK4104" s="38" t="s">
        <v>9595</v>
      </c>
      <c r="AL4104" s="38" t="s">
        <v>1956</v>
      </c>
      <c r="AM4104" s="38" t="s">
        <v>10642</v>
      </c>
      <c r="AN4104" s="38" t="s">
        <v>10643</v>
      </c>
    </row>
    <row r="4105" spans="1:40" ht="13.5">
      <c r="A4105" s="5" t="s">
        <v>12586</v>
      </c>
      <c r="B4105" s="14" t="s">
        <v>12619</v>
      </c>
      <c r="C4105" s="8" t="s">
        <v>10662</v>
      </c>
      <c r="D4105" s="8" t="s">
        <v>21840</v>
      </c>
      <c r="E4105" s="8" t="s">
        <v>10663</v>
      </c>
      <c r="F4105" s="9" t="s">
        <v>21841</v>
      </c>
      <c r="G4105" s="10">
        <v>148</v>
      </c>
      <c r="H4105" s="8" t="s">
        <v>20</v>
      </c>
      <c r="I4105" s="11">
        <v>20120109</v>
      </c>
      <c r="J4105" s="11" t="s">
        <v>1226</v>
      </c>
      <c r="K4105" s="12">
        <v>202104</v>
      </c>
      <c r="L4105" s="12">
        <v>202106</v>
      </c>
      <c r="M4105" s="7" t="s">
        <v>12617</v>
      </c>
      <c r="N4105" s="14" t="s">
        <v>6</v>
      </c>
      <c r="O4105" s="38" t="s">
        <v>23275</v>
      </c>
      <c r="P4105" s="7" t="s">
        <v>12617</v>
      </c>
      <c r="Q4105" s="7" t="s">
        <v>12617</v>
      </c>
      <c r="R4105" s="7"/>
      <c r="S4105" s="7" t="s">
        <v>12642</v>
      </c>
      <c r="T4105" s="7" t="s">
        <v>12617</v>
      </c>
      <c r="U4105" s="38" t="s">
        <v>23275</v>
      </c>
      <c r="V4105" s="38" t="s">
        <v>23275</v>
      </c>
      <c r="W4105" s="7" t="s">
        <v>12617</v>
      </c>
      <c r="X4105" s="7" t="s">
        <v>6</v>
      </c>
      <c r="Y4105" s="7" t="s">
        <v>6</v>
      </c>
      <c r="Z4105" s="7" t="s">
        <v>12617</v>
      </c>
      <c r="AA4105" s="7" t="s">
        <v>12617</v>
      </c>
      <c r="AB4105" s="7" t="s">
        <v>6</v>
      </c>
      <c r="AC4105" s="7" t="s">
        <v>12617</v>
      </c>
      <c r="AD4105" s="38" t="s">
        <v>9464</v>
      </c>
      <c r="AE4105" s="38" t="s">
        <v>9465</v>
      </c>
      <c r="AF4105" s="38" t="s">
        <v>9466</v>
      </c>
      <c r="AG4105" s="38" t="s">
        <v>20909</v>
      </c>
      <c r="AH4105" s="38" t="s">
        <v>13116</v>
      </c>
      <c r="AI4105" s="38" t="s">
        <v>21818</v>
      </c>
      <c r="AJ4105" s="38" t="s">
        <v>21819</v>
      </c>
      <c r="AK4105" s="38" t="s">
        <v>9595</v>
      </c>
      <c r="AL4105" s="38" t="s">
        <v>1956</v>
      </c>
      <c r="AM4105" s="38" t="s">
        <v>10642</v>
      </c>
      <c r="AN4105" s="38" t="s">
        <v>10643</v>
      </c>
    </row>
    <row r="4106" spans="1:40" ht="13.5">
      <c r="A4106" s="5" t="s">
        <v>12586</v>
      </c>
      <c r="B4106" s="14" t="s">
        <v>12619</v>
      </c>
      <c r="C4106" s="8" t="s">
        <v>10664</v>
      </c>
      <c r="D4106" s="8" t="s">
        <v>21842</v>
      </c>
      <c r="E4106" s="8" t="s">
        <v>10665</v>
      </c>
      <c r="F4106" s="9" t="s">
        <v>21843</v>
      </c>
      <c r="G4106" s="10">
        <v>345</v>
      </c>
      <c r="H4106" s="8" t="s">
        <v>20</v>
      </c>
      <c r="I4106" s="11">
        <v>20140918</v>
      </c>
      <c r="J4106" s="11" t="s">
        <v>1226</v>
      </c>
      <c r="K4106" s="12">
        <v>202104</v>
      </c>
      <c r="L4106" s="12">
        <v>202106</v>
      </c>
      <c r="M4106" s="7" t="s">
        <v>12617</v>
      </c>
      <c r="N4106" s="14" t="s">
        <v>6</v>
      </c>
      <c r="O4106" s="38" t="s">
        <v>23275</v>
      </c>
      <c r="P4106" s="7" t="s">
        <v>12617</v>
      </c>
      <c r="Q4106" s="7" t="s">
        <v>12617</v>
      </c>
      <c r="R4106" s="7"/>
      <c r="S4106" s="7" t="s">
        <v>12642</v>
      </c>
      <c r="T4106" s="7" t="s">
        <v>12642</v>
      </c>
      <c r="U4106" s="38" t="s">
        <v>23275</v>
      </c>
      <c r="V4106" s="38" t="s">
        <v>23275</v>
      </c>
      <c r="W4106" s="7" t="s">
        <v>12617</v>
      </c>
      <c r="X4106" s="7" t="s">
        <v>6</v>
      </c>
      <c r="Y4106" s="7" t="s">
        <v>6</v>
      </c>
      <c r="Z4106" s="7" t="s">
        <v>12617</v>
      </c>
      <c r="AA4106" s="7" t="s">
        <v>12617</v>
      </c>
      <c r="AB4106" s="7" t="s">
        <v>6</v>
      </c>
      <c r="AC4106" s="7" t="s">
        <v>12617</v>
      </c>
      <c r="AD4106" s="38" t="s">
        <v>9464</v>
      </c>
      <c r="AE4106" s="38" t="s">
        <v>9465</v>
      </c>
      <c r="AF4106" s="38" t="s">
        <v>9466</v>
      </c>
      <c r="AG4106" s="38" t="s">
        <v>20909</v>
      </c>
      <c r="AH4106" s="38" t="s">
        <v>13116</v>
      </c>
      <c r="AI4106" s="38" t="s">
        <v>21818</v>
      </c>
      <c r="AJ4106" s="38" t="s">
        <v>21819</v>
      </c>
      <c r="AK4106" s="38" t="s">
        <v>9595</v>
      </c>
      <c r="AL4106" s="38" t="s">
        <v>1956</v>
      </c>
      <c r="AM4106" s="38" t="s">
        <v>10642</v>
      </c>
      <c r="AN4106" s="38" t="s">
        <v>10643</v>
      </c>
    </row>
    <row r="4107" spans="1:40" ht="13.5">
      <c r="A4107" s="5" t="s">
        <v>12586</v>
      </c>
      <c r="B4107" s="14" t="s">
        <v>12619</v>
      </c>
      <c r="C4107" s="8" t="s">
        <v>10666</v>
      </c>
      <c r="D4107" s="8" t="s">
        <v>21844</v>
      </c>
      <c r="E4107" s="8" t="s">
        <v>10667</v>
      </c>
      <c r="F4107" s="9" t="s">
        <v>21845</v>
      </c>
      <c r="G4107" s="10">
        <v>336</v>
      </c>
      <c r="H4107" s="8" t="s">
        <v>2</v>
      </c>
      <c r="I4107" s="11">
        <v>20091204</v>
      </c>
      <c r="J4107" s="11" t="s">
        <v>1226</v>
      </c>
      <c r="K4107" s="12">
        <v>202104</v>
      </c>
      <c r="L4107" s="12">
        <v>202106</v>
      </c>
      <c r="M4107" s="7" t="s">
        <v>12617</v>
      </c>
      <c r="N4107" s="14" t="s">
        <v>6</v>
      </c>
      <c r="O4107" s="38" t="s">
        <v>23275</v>
      </c>
      <c r="P4107" s="7" t="s">
        <v>12617</v>
      </c>
      <c r="Q4107" s="7" t="s">
        <v>12617</v>
      </c>
      <c r="R4107" s="7"/>
      <c r="S4107" s="7" t="s">
        <v>12642</v>
      </c>
      <c r="T4107" s="7" t="s">
        <v>12642</v>
      </c>
      <c r="U4107" s="38" t="s">
        <v>23275</v>
      </c>
      <c r="V4107" s="38" t="s">
        <v>23275</v>
      </c>
      <c r="W4107" s="7" t="s">
        <v>12617</v>
      </c>
      <c r="X4107" s="7" t="s">
        <v>6</v>
      </c>
      <c r="Y4107" s="7" t="s">
        <v>6</v>
      </c>
      <c r="Z4107" s="7" t="s">
        <v>12617</v>
      </c>
      <c r="AA4107" s="7" t="s">
        <v>12617</v>
      </c>
      <c r="AB4107" s="7" t="s">
        <v>6</v>
      </c>
      <c r="AC4107" s="7" t="s">
        <v>12617</v>
      </c>
      <c r="AD4107" s="38" t="s">
        <v>9464</v>
      </c>
      <c r="AE4107" s="38" t="s">
        <v>9465</v>
      </c>
      <c r="AF4107" s="38" t="s">
        <v>9466</v>
      </c>
      <c r="AG4107" s="38" t="s">
        <v>20909</v>
      </c>
      <c r="AH4107" s="38" t="s">
        <v>13116</v>
      </c>
      <c r="AI4107" s="38" t="s">
        <v>21818</v>
      </c>
      <c r="AJ4107" s="38" t="s">
        <v>21819</v>
      </c>
      <c r="AK4107" s="38" t="s">
        <v>9595</v>
      </c>
      <c r="AL4107" s="38" t="s">
        <v>1956</v>
      </c>
      <c r="AM4107" s="38" t="s">
        <v>10642</v>
      </c>
      <c r="AN4107" s="38" t="s">
        <v>10643</v>
      </c>
    </row>
    <row r="4108" spans="1:40" ht="13.5">
      <c r="A4108" s="5" t="s">
        <v>12586</v>
      </c>
      <c r="B4108" s="14" t="s">
        <v>12619</v>
      </c>
      <c r="C4108" s="8" t="s">
        <v>10668</v>
      </c>
      <c r="D4108" s="8" t="s">
        <v>21846</v>
      </c>
      <c r="E4108" s="8" t="s">
        <v>10669</v>
      </c>
      <c r="F4108" s="9" t="s">
        <v>21847</v>
      </c>
      <c r="G4108" s="10">
        <v>112</v>
      </c>
      <c r="H4108" s="8" t="s">
        <v>20</v>
      </c>
      <c r="I4108" s="11">
        <v>20101201</v>
      </c>
      <c r="J4108" s="11" t="s">
        <v>1226</v>
      </c>
      <c r="K4108" s="12">
        <v>202104</v>
      </c>
      <c r="L4108" s="12">
        <v>202106</v>
      </c>
      <c r="M4108" s="7" t="s">
        <v>12617</v>
      </c>
      <c r="N4108" s="14" t="s">
        <v>6</v>
      </c>
      <c r="O4108" s="38" t="s">
        <v>23275</v>
      </c>
      <c r="P4108" s="7" t="s">
        <v>12617</v>
      </c>
      <c r="Q4108" s="7" t="s">
        <v>12617</v>
      </c>
      <c r="R4108" s="7"/>
      <c r="S4108" s="7" t="s">
        <v>12642</v>
      </c>
      <c r="T4108" s="7" t="s">
        <v>12617</v>
      </c>
      <c r="U4108" s="38" t="s">
        <v>23276</v>
      </c>
      <c r="V4108" s="38" t="s">
        <v>23276</v>
      </c>
      <c r="W4108" s="7" t="s">
        <v>12617</v>
      </c>
      <c r="X4108" s="7" t="s">
        <v>6</v>
      </c>
      <c r="Y4108" s="7" t="s">
        <v>6</v>
      </c>
      <c r="Z4108" s="7" t="s">
        <v>12617</v>
      </c>
      <c r="AA4108" s="7" t="s">
        <v>12617</v>
      </c>
      <c r="AB4108" s="7" t="s">
        <v>6</v>
      </c>
      <c r="AC4108" s="7" t="s">
        <v>12617</v>
      </c>
      <c r="AD4108" s="38" t="s">
        <v>9464</v>
      </c>
      <c r="AE4108" s="38" t="s">
        <v>9465</v>
      </c>
      <c r="AF4108" s="38" t="s">
        <v>9466</v>
      </c>
      <c r="AG4108" s="38" t="s">
        <v>20909</v>
      </c>
      <c r="AH4108" s="38" t="s">
        <v>13116</v>
      </c>
      <c r="AI4108" s="38" t="s">
        <v>21818</v>
      </c>
      <c r="AJ4108" s="38" t="s">
        <v>21819</v>
      </c>
      <c r="AK4108" s="38" t="s">
        <v>9595</v>
      </c>
      <c r="AL4108" s="38" t="s">
        <v>1956</v>
      </c>
      <c r="AM4108" s="38" t="s">
        <v>10642</v>
      </c>
      <c r="AN4108" s="38" t="s">
        <v>10643</v>
      </c>
    </row>
    <row r="4109" spans="1:40" ht="13.5">
      <c r="A4109" s="5" t="s">
        <v>12586</v>
      </c>
      <c r="B4109" s="14" t="s">
        <v>12619</v>
      </c>
      <c r="C4109" s="8" t="s">
        <v>10670</v>
      </c>
      <c r="D4109" s="8" t="s">
        <v>21848</v>
      </c>
      <c r="E4109" s="8" t="s">
        <v>2096</v>
      </c>
      <c r="F4109" s="9" t="s">
        <v>21849</v>
      </c>
      <c r="G4109" s="10">
        <v>116</v>
      </c>
      <c r="H4109" s="8" t="s">
        <v>2718</v>
      </c>
      <c r="I4109" s="11">
        <v>20001122</v>
      </c>
      <c r="J4109" s="11" t="s">
        <v>1226</v>
      </c>
      <c r="K4109" s="12">
        <v>202104</v>
      </c>
      <c r="L4109" s="12">
        <v>202106</v>
      </c>
      <c r="M4109" s="7" t="s">
        <v>12617</v>
      </c>
      <c r="N4109" s="14" t="s">
        <v>12642</v>
      </c>
      <c r="O4109" s="38" t="s">
        <v>23275</v>
      </c>
      <c r="P4109" s="7" t="s">
        <v>12617</v>
      </c>
      <c r="Q4109" s="7" t="s">
        <v>12617</v>
      </c>
      <c r="R4109" s="7"/>
      <c r="S4109" s="7" t="s">
        <v>12642</v>
      </c>
      <c r="T4109" s="7" t="s">
        <v>12617</v>
      </c>
      <c r="U4109" s="38" t="s">
        <v>23275</v>
      </c>
      <c r="V4109" s="38" t="s">
        <v>23275</v>
      </c>
      <c r="W4109" s="7" t="s">
        <v>12617</v>
      </c>
      <c r="X4109" s="7" t="s">
        <v>6</v>
      </c>
      <c r="Y4109" s="7" t="s">
        <v>6</v>
      </c>
      <c r="Z4109" s="7" t="s">
        <v>12617</v>
      </c>
      <c r="AA4109" s="7" t="s">
        <v>12617</v>
      </c>
      <c r="AB4109" s="7" t="s">
        <v>6</v>
      </c>
      <c r="AC4109" s="7" t="s">
        <v>12617</v>
      </c>
      <c r="AD4109" s="38" t="s">
        <v>9464</v>
      </c>
      <c r="AE4109" s="38" t="s">
        <v>9465</v>
      </c>
      <c r="AF4109" s="38" t="s">
        <v>9466</v>
      </c>
      <c r="AG4109" s="38" t="s">
        <v>20909</v>
      </c>
      <c r="AH4109" s="38" t="s">
        <v>13116</v>
      </c>
      <c r="AI4109" s="38" t="s">
        <v>21818</v>
      </c>
      <c r="AJ4109" s="38" t="s">
        <v>21819</v>
      </c>
      <c r="AK4109" s="38" t="s">
        <v>9595</v>
      </c>
      <c r="AL4109" s="38" t="s">
        <v>1956</v>
      </c>
      <c r="AM4109" s="38" t="s">
        <v>10642</v>
      </c>
      <c r="AN4109" s="38" t="s">
        <v>10643</v>
      </c>
    </row>
    <row r="4110" spans="1:40" ht="13.5">
      <c r="A4110" s="5" t="s">
        <v>12586</v>
      </c>
      <c r="B4110" s="14" t="s">
        <v>12619</v>
      </c>
      <c r="C4110" s="8" t="s">
        <v>10671</v>
      </c>
      <c r="D4110" s="8" t="s">
        <v>21850</v>
      </c>
      <c r="E4110" s="8" t="s">
        <v>9217</v>
      </c>
      <c r="F4110" s="9" t="s">
        <v>21851</v>
      </c>
      <c r="G4110" s="10">
        <v>148</v>
      </c>
      <c r="H4110" s="8" t="s">
        <v>20</v>
      </c>
      <c r="I4110" s="11">
        <v>20140704</v>
      </c>
      <c r="J4110" s="11" t="s">
        <v>1226</v>
      </c>
      <c r="K4110" s="12">
        <v>202104</v>
      </c>
      <c r="L4110" s="12">
        <v>202106</v>
      </c>
      <c r="M4110" s="7" t="s">
        <v>12617</v>
      </c>
      <c r="N4110" s="14" t="s">
        <v>6</v>
      </c>
      <c r="O4110" s="38" t="s">
        <v>23275</v>
      </c>
      <c r="P4110" s="7" t="s">
        <v>12617</v>
      </c>
      <c r="Q4110" s="7" t="s">
        <v>12617</v>
      </c>
      <c r="R4110" s="7"/>
      <c r="S4110" s="7" t="s">
        <v>12642</v>
      </c>
      <c r="T4110" s="7" t="s">
        <v>12617</v>
      </c>
      <c r="U4110" s="38" t="s">
        <v>23275</v>
      </c>
      <c r="V4110" s="38" t="s">
        <v>23275</v>
      </c>
      <c r="W4110" s="7" t="s">
        <v>12617</v>
      </c>
      <c r="X4110" s="7" t="s">
        <v>6</v>
      </c>
      <c r="Y4110" s="7" t="s">
        <v>6</v>
      </c>
      <c r="Z4110" s="7" t="s">
        <v>12617</v>
      </c>
      <c r="AA4110" s="7" t="s">
        <v>12617</v>
      </c>
      <c r="AB4110" s="7" t="s">
        <v>6</v>
      </c>
      <c r="AC4110" s="7" t="s">
        <v>12617</v>
      </c>
      <c r="AD4110" s="38" t="s">
        <v>9464</v>
      </c>
      <c r="AE4110" s="38" t="s">
        <v>9465</v>
      </c>
      <c r="AF4110" s="38" t="s">
        <v>9466</v>
      </c>
      <c r="AG4110" s="38" t="s">
        <v>20909</v>
      </c>
      <c r="AH4110" s="38" t="s">
        <v>13116</v>
      </c>
      <c r="AI4110" s="38" t="s">
        <v>21818</v>
      </c>
      <c r="AJ4110" s="38" t="s">
        <v>21819</v>
      </c>
      <c r="AK4110" s="38" t="s">
        <v>9595</v>
      </c>
      <c r="AL4110" s="38" t="s">
        <v>1956</v>
      </c>
      <c r="AM4110" s="38" t="s">
        <v>10642</v>
      </c>
      <c r="AN4110" s="38" t="s">
        <v>10643</v>
      </c>
    </row>
    <row r="4111" spans="1:40" ht="13.5">
      <c r="A4111" s="5" t="s">
        <v>12586</v>
      </c>
      <c r="B4111" s="14" t="s">
        <v>12619</v>
      </c>
      <c r="C4111" s="8" t="s">
        <v>10672</v>
      </c>
      <c r="D4111" s="8" t="s">
        <v>21852</v>
      </c>
      <c r="E4111" s="8" t="s">
        <v>10673</v>
      </c>
      <c r="F4111" s="9" t="s">
        <v>21853</v>
      </c>
      <c r="G4111" s="10">
        <v>148</v>
      </c>
      <c r="H4111" s="8" t="s">
        <v>20</v>
      </c>
      <c r="I4111" s="11">
        <v>20121227</v>
      </c>
      <c r="J4111" s="11" t="s">
        <v>1226</v>
      </c>
      <c r="K4111" s="12">
        <v>202104</v>
      </c>
      <c r="L4111" s="12">
        <v>202106</v>
      </c>
      <c r="M4111" s="7" t="s">
        <v>12617</v>
      </c>
      <c r="N4111" s="14" t="s">
        <v>6</v>
      </c>
      <c r="O4111" s="38" t="s">
        <v>23275</v>
      </c>
      <c r="P4111" s="7" t="s">
        <v>12617</v>
      </c>
      <c r="Q4111" s="7" t="s">
        <v>12617</v>
      </c>
      <c r="R4111" s="7"/>
      <c r="S4111" s="7" t="s">
        <v>12642</v>
      </c>
      <c r="T4111" s="7" t="s">
        <v>12617</v>
      </c>
      <c r="U4111" s="38" t="s">
        <v>23275</v>
      </c>
      <c r="V4111" s="38" t="s">
        <v>23275</v>
      </c>
      <c r="W4111" s="7" t="s">
        <v>12617</v>
      </c>
      <c r="X4111" s="7" t="s">
        <v>6</v>
      </c>
      <c r="Y4111" s="7" t="s">
        <v>6</v>
      </c>
      <c r="Z4111" s="7" t="s">
        <v>12617</v>
      </c>
      <c r="AA4111" s="7" t="s">
        <v>12617</v>
      </c>
      <c r="AB4111" s="7" t="s">
        <v>6</v>
      </c>
      <c r="AC4111" s="7" t="s">
        <v>12617</v>
      </c>
      <c r="AD4111" s="38" t="s">
        <v>9464</v>
      </c>
      <c r="AE4111" s="38" t="s">
        <v>9465</v>
      </c>
      <c r="AF4111" s="38" t="s">
        <v>9466</v>
      </c>
      <c r="AG4111" s="38" t="s">
        <v>20909</v>
      </c>
      <c r="AH4111" s="38" t="s">
        <v>13116</v>
      </c>
      <c r="AI4111" s="38" t="s">
        <v>21818</v>
      </c>
      <c r="AJ4111" s="38" t="s">
        <v>21819</v>
      </c>
      <c r="AK4111" s="38" t="s">
        <v>9595</v>
      </c>
      <c r="AL4111" s="38" t="s">
        <v>1956</v>
      </c>
      <c r="AM4111" s="38" t="s">
        <v>10642</v>
      </c>
      <c r="AN4111" s="38" t="s">
        <v>10643</v>
      </c>
    </row>
    <row r="4112" spans="1:40" ht="13.5">
      <c r="A4112" s="5" t="s">
        <v>12586</v>
      </c>
      <c r="B4112" s="14" t="s">
        <v>12619</v>
      </c>
      <c r="C4112" s="8" t="s">
        <v>10674</v>
      </c>
      <c r="D4112" s="8" t="s">
        <v>21854</v>
      </c>
      <c r="E4112" s="8" t="s">
        <v>10675</v>
      </c>
      <c r="F4112" s="9" t="s">
        <v>21855</v>
      </c>
      <c r="G4112" s="10">
        <v>339</v>
      </c>
      <c r="H4112" s="8" t="s">
        <v>20</v>
      </c>
      <c r="I4112" s="11">
        <v>20110131</v>
      </c>
      <c r="J4112" s="11" t="s">
        <v>1226</v>
      </c>
      <c r="K4112" s="12">
        <v>202104</v>
      </c>
      <c r="L4112" s="12">
        <v>202106</v>
      </c>
      <c r="M4112" s="7" t="s">
        <v>12617</v>
      </c>
      <c r="N4112" s="14" t="s">
        <v>6</v>
      </c>
      <c r="O4112" s="38" t="s">
        <v>23275</v>
      </c>
      <c r="P4112" s="7" t="s">
        <v>12617</v>
      </c>
      <c r="Q4112" s="7" t="s">
        <v>13695</v>
      </c>
      <c r="R4112" s="7"/>
      <c r="S4112" s="7" t="s">
        <v>12642</v>
      </c>
      <c r="T4112" s="7" t="s">
        <v>12617</v>
      </c>
      <c r="U4112" s="38" t="s">
        <v>23275</v>
      </c>
      <c r="V4112" s="38" t="s">
        <v>23275</v>
      </c>
      <c r="W4112" s="7" t="s">
        <v>12617</v>
      </c>
      <c r="X4112" s="7" t="s">
        <v>6</v>
      </c>
      <c r="Y4112" s="7" t="s">
        <v>6</v>
      </c>
      <c r="Z4112" s="7" t="s">
        <v>12617</v>
      </c>
      <c r="AA4112" s="7" t="s">
        <v>12617</v>
      </c>
      <c r="AB4112" s="7" t="s">
        <v>6</v>
      </c>
      <c r="AC4112" s="7" t="s">
        <v>12617</v>
      </c>
      <c r="AD4112" s="38" t="s">
        <v>9464</v>
      </c>
      <c r="AE4112" s="38" t="s">
        <v>9465</v>
      </c>
      <c r="AF4112" s="38" t="s">
        <v>9466</v>
      </c>
      <c r="AG4112" s="38" t="s">
        <v>20909</v>
      </c>
      <c r="AH4112" s="38" t="s">
        <v>13116</v>
      </c>
      <c r="AI4112" s="38" t="s">
        <v>21818</v>
      </c>
      <c r="AJ4112" s="38" t="s">
        <v>21819</v>
      </c>
      <c r="AK4112" s="38" t="s">
        <v>9595</v>
      </c>
      <c r="AL4112" s="38" t="s">
        <v>1956</v>
      </c>
      <c r="AM4112" s="38" t="s">
        <v>10642</v>
      </c>
      <c r="AN4112" s="38" t="s">
        <v>10643</v>
      </c>
    </row>
    <row r="4113" spans="1:40" ht="13.5">
      <c r="A4113" s="5" t="s">
        <v>12586</v>
      </c>
      <c r="B4113" s="14" t="s">
        <v>12619</v>
      </c>
      <c r="C4113" s="8" t="s">
        <v>10676</v>
      </c>
      <c r="D4113" s="8" t="s">
        <v>21856</v>
      </c>
      <c r="E4113" s="8" t="s">
        <v>2933</v>
      </c>
      <c r="F4113" s="9" t="s">
        <v>21857</v>
      </c>
      <c r="G4113" s="10">
        <v>125</v>
      </c>
      <c r="H4113" s="8" t="s">
        <v>20</v>
      </c>
      <c r="I4113" s="11">
        <v>20091112</v>
      </c>
      <c r="J4113" s="11" t="s">
        <v>1226</v>
      </c>
      <c r="K4113" s="12">
        <v>202104</v>
      </c>
      <c r="L4113" s="12">
        <v>202106</v>
      </c>
      <c r="M4113" s="7" t="s">
        <v>12617</v>
      </c>
      <c r="N4113" s="14" t="s">
        <v>6</v>
      </c>
      <c r="O4113" s="38" t="s">
        <v>23275</v>
      </c>
      <c r="P4113" s="7" t="s">
        <v>12617</v>
      </c>
      <c r="Q4113" s="7" t="s">
        <v>12617</v>
      </c>
      <c r="R4113" s="7"/>
      <c r="S4113" s="7" t="s">
        <v>12642</v>
      </c>
      <c r="T4113" s="7" t="s">
        <v>12617</v>
      </c>
      <c r="U4113" s="38" t="s">
        <v>23275</v>
      </c>
      <c r="V4113" s="38" t="s">
        <v>23275</v>
      </c>
      <c r="W4113" s="7" t="s">
        <v>12617</v>
      </c>
      <c r="X4113" s="7" t="s">
        <v>6</v>
      </c>
      <c r="Y4113" s="7" t="s">
        <v>6</v>
      </c>
      <c r="Z4113" s="7" t="s">
        <v>12617</v>
      </c>
      <c r="AA4113" s="7" t="s">
        <v>12617</v>
      </c>
      <c r="AB4113" s="7" t="s">
        <v>6</v>
      </c>
      <c r="AC4113" s="7" t="s">
        <v>12617</v>
      </c>
      <c r="AD4113" s="38" t="s">
        <v>9464</v>
      </c>
      <c r="AE4113" s="38" t="s">
        <v>9465</v>
      </c>
      <c r="AF4113" s="38" t="s">
        <v>9466</v>
      </c>
      <c r="AG4113" s="38" t="s">
        <v>20909</v>
      </c>
      <c r="AH4113" s="38" t="s">
        <v>13116</v>
      </c>
      <c r="AI4113" s="38" t="s">
        <v>21818</v>
      </c>
      <c r="AJ4113" s="38" t="s">
        <v>21819</v>
      </c>
      <c r="AK4113" s="38" t="s">
        <v>9595</v>
      </c>
      <c r="AL4113" s="38" t="s">
        <v>1956</v>
      </c>
      <c r="AM4113" s="38" t="s">
        <v>10642</v>
      </c>
      <c r="AN4113" s="38" t="s">
        <v>10643</v>
      </c>
    </row>
    <row r="4114" spans="1:40" ht="13.5">
      <c r="A4114" s="5" t="s">
        <v>12586</v>
      </c>
      <c r="B4114" s="14" t="s">
        <v>12619</v>
      </c>
      <c r="C4114" s="8" t="s">
        <v>10677</v>
      </c>
      <c r="D4114" s="8" t="s">
        <v>21858</v>
      </c>
      <c r="E4114" s="8" t="s">
        <v>10678</v>
      </c>
      <c r="F4114" s="9" t="s">
        <v>21859</v>
      </c>
      <c r="G4114" s="10">
        <v>334</v>
      </c>
      <c r="H4114" s="8" t="s">
        <v>20</v>
      </c>
      <c r="I4114" s="11">
        <v>20141208</v>
      </c>
      <c r="J4114" s="11" t="s">
        <v>1226</v>
      </c>
      <c r="K4114" s="12">
        <v>202104</v>
      </c>
      <c r="L4114" s="12">
        <v>202106</v>
      </c>
      <c r="M4114" s="7" t="s">
        <v>12617</v>
      </c>
      <c r="N4114" s="14" t="s">
        <v>6</v>
      </c>
      <c r="O4114" s="38" t="s">
        <v>23275</v>
      </c>
      <c r="P4114" s="7" t="s">
        <v>12617</v>
      </c>
      <c r="Q4114" s="7" t="s">
        <v>12617</v>
      </c>
      <c r="R4114" s="7"/>
      <c r="S4114" s="7" t="s">
        <v>12642</v>
      </c>
      <c r="T4114" s="7" t="s">
        <v>12617</v>
      </c>
      <c r="U4114" s="38" t="s">
        <v>23275</v>
      </c>
      <c r="V4114" s="38" t="s">
        <v>23275</v>
      </c>
      <c r="W4114" s="7" t="s">
        <v>12617</v>
      </c>
      <c r="X4114" s="7" t="s">
        <v>6</v>
      </c>
      <c r="Y4114" s="7" t="s">
        <v>6</v>
      </c>
      <c r="Z4114" s="7" t="s">
        <v>12617</v>
      </c>
      <c r="AA4114" s="7" t="s">
        <v>12617</v>
      </c>
      <c r="AB4114" s="7" t="s">
        <v>6</v>
      </c>
      <c r="AC4114" s="7" t="s">
        <v>12617</v>
      </c>
      <c r="AD4114" s="38" t="s">
        <v>9464</v>
      </c>
      <c r="AE4114" s="38" t="s">
        <v>9465</v>
      </c>
      <c r="AF4114" s="38" t="s">
        <v>9466</v>
      </c>
      <c r="AG4114" s="38" t="s">
        <v>20909</v>
      </c>
      <c r="AH4114" s="38" t="s">
        <v>13116</v>
      </c>
      <c r="AI4114" s="38" t="s">
        <v>21818</v>
      </c>
      <c r="AJ4114" s="38" t="s">
        <v>21819</v>
      </c>
      <c r="AK4114" s="38" t="s">
        <v>9595</v>
      </c>
      <c r="AL4114" s="38" t="s">
        <v>1956</v>
      </c>
      <c r="AM4114" s="38" t="s">
        <v>10642</v>
      </c>
      <c r="AN4114" s="38" t="s">
        <v>10643</v>
      </c>
    </row>
    <row r="4115" spans="1:40" ht="13.5">
      <c r="A4115" s="5" t="s">
        <v>12586</v>
      </c>
      <c r="B4115" s="14" t="s">
        <v>12619</v>
      </c>
      <c r="C4115" s="8" t="s">
        <v>10679</v>
      </c>
      <c r="D4115" s="8" t="s">
        <v>21860</v>
      </c>
      <c r="E4115" s="8" t="s">
        <v>10680</v>
      </c>
      <c r="F4115" s="9" t="s">
        <v>21861</v>
      </c>
      <c r="G4115" s="10">
        <v>149</v>
      </c>
      <c r="H4115" s="8" t="s">
        <v>20</v>
      </c>
      <c r="I4115" s="11">
        <v>20120109</v>
      </c>
      <c r="J4115" s="11" t="s">
        <v>1226</v>
      </c>
      <c r="K4115" s="12">
        <v>202104</v>
      </c>
      <c r="L4115" s="12">
        <v>202106</v>
      </c>
      <c r="M4115" s="7" t="s">
        <v>12617</v>
      </c>
      <c r="N4115" s="14" t="s">
        <v>6</v>
      </c>
      <c r="O4115" s="38" t="s">
        <v>23275</v>
      </c>
      <c r="P4115" s="7" t="s">
        <v>12617</v>
      </c>
      <c r="Q4115" s="7" t="s">
        <v>12617</v>
      </c>
      <c r="R4115" s="7"/>
      <c r="S4115" s="7" t="s">
        <v>12642</v>
      </c>
      <c r="T4115" s="7" t="s">
        <v>12617</v>
      </c>
      <c r="U4115" s="38" t="s">
        <v>23275</v>
      </c>
      <c r="V4115" s="38" t="s">
        <v>23275</v>
      </c>
      <c r="W4115" s="7" t="s">
        <v>12617</v>
      </c>
      <c r="X4115" s="7" t="s">
        <v>6</v>
      </c>
      <c r="Y4115" s="7" t="s">
        <v>6</v>
      </c>
      <c r="Z4115" s="7" t="s">
        <v>12617</v>
      </c>
      <c r="AA4115" s="7" t="s">
        <v>12617</v>
      </c>
      <c r="AB4115" s="7" t="s">
        <v>6</v>
      </c>
      <c r="AC4115" s="7" t="s">
        <v>13695</v>
      </c>
      <c r="AD4115" s="38" t="s">
        <v>9464</v>
      </c>
      <c r="AE4115" s="38" t="s">
        <v>9465</v>
      </c>
      <c r="AF4115" s="38" t="s">
        <v>9466</v>
      </c>
      <c r="AG4115" s="38" t="s">
        <v>20909</v>
      </c>
      <c r="AH4115" s="38" t="s">
        <v>13116</v>
      </c>
      <c r="AI4115" s="38" t="s">
        <v>21818</v>
      </c>
      <c r="AJ4115" s="38" t="s">
        <v>21819</v>
      </c>
      <c r="AK4115" s="38" t="s">
        <v>9595</v>
      </c>
      <c r="AL4115" s="38" t="s">
        <v>1956</v>
      </c>
      <c r="AM4115" s="38" t="s">
        <v>10642</v>
      </c>
      <c r="AN4115" s="38" t="s">
        <v>10643</v>
      </c>
    </row>
    <row r="4116" spans="1:40" ht="13.5">
      <c r="A4116" s="5" t="s">
        <v>12586</v>
      </c>
      <c r="B4116" s="14" t="s">
        <v>12619</v>
      </c>
      <c r="C4116" s="8" t="s">
        <v>10681</v>
      </c>
      <c r="D4116" s="8" t="s">
        <v>21862</v>
      </c>
      <c r="E4116" s="8" t="s">
        <v>10682</v>
      </c>
      <c r="F4116" s="9" t="s">
        <v>21863</v>
      </c>
      <c r="G4116" s="10">
        <v>343</v>
      </c>
      <c r="H4116" s="8" t="s">
        <v>20</v>
      </c>
      <c r="I4116" s="11">
        <v>20150303</v>
      </c>
      <c r="J4116" s="11" t="s">
        <v>1226</v>
      </c>
      <c r="K4116" s="12">
        <v>202104</v>
      </c>
      <c r="L4116" s="12">
        <v>202106</v>
      </c>
      <c r="M4116" s="7" t="s">
        <v>12617</v>
      </c>
      <c r="N4116" s="14" t="s">
        <v>6</v>
      </c>
      <c r="O4116" s="38" t="s">
        <v>23275</v>
      </c>
      <c r="P4116" s="7" t="s">
        <v>12617</v>
      </c>
      <c r="Q4116" s="7" t="s">
        <v>12617</v>
      </c>
      <c r="R4116" s="7"/>
      <c r="S4116" s="7" t="s">
        <v>12642</v>
      </c>
      <c r="T4116" s="7" t="s">
        <v>12617</v>
      </c>
      <c r="U4116" s="38" t="s">
        <v>23275</v>
      </c>
      <c r="V4116" s="38" t="s">
        <v>23275</v>
      </c>
      <c r="W4116" s="7" t="s">
        <v>12617</v>
      </c>
      <c r="X4116" s="7" t="s">
        <v>6</v>
      </c>
      <c r="Y4116" s="7" t="s">
        <v>6</v>
      </c>
      <c r="Z4116" s="7" t="s">
        <v>12617</v>
      </c>
      <c r="AA4116" s="7" t="s">
        <v>12617</v>
      </c>
      <c r="AB4116" s="7" t="s">
        <v>6</v>
      </c>
      <c r="AC4116" s="7" t="s">
        <v>12617</v>
      </c>
      <c r="AD4116" s="38" t="s">
        <v>9464</v>
      </c>
      <c r="AE4116" s="38" t="s">
        <v>9465</v>
      </c>
      <c r="AF4116" s="38" t="s">
        <v>9466</v>
      </c>
      <c r="AG4116" s="38" t="s">
        <v>20909</v>
      </c>
      <c r="AH4116" s="38" t="s">
        <v>13116</v>
      </c>
      <c r="AI4116" s="38" t="s">
        <v>21818</v>
      </c>
      <c r="AJ4116" s="38" t="s">
        <v>21819</v>
      </c>
      <c r="AK4116" s="38" t="s">
        <v>9595</v>
      </c>
      <c r="AL4116" s="38" t="s">
        <v>1956</v>
      </c>
      <c r="AM4116" s="38" t="s">
        <v>10642</v>
      </c>
      <c r="AN4116" s="38" t="s">
        <v>10643</v>
      </c>
    </row>
    <row r="4117" spans="1:40" ht="13.5">
      <c r="A4117" s="5" t="s">
        <v>12586</v>
      </c>
      <c r="B4117" s="14" t="s">
        <v>12619</v>
      </c>
      <c r="C4117" s="8" t="s">
        <v>10683</v>
      </c>
      <c r="D4117" s="8" t="s">
        <v>21864</v>
      </c>
      <c r="E4117" s="8" t="s">
        <v>10684</v>
      </c>
      <c r="F4117" s="9" t="s">
        <v>20907</v>
      </c>
      <c r="G4117" s="10">
        <v>343</v>
      </c>
      <c r="H4117" s="8" t="s">
        <v>21</v>
      </c>
      <c r="I4117" s="11">
        <v>20151125</v>
      </c>
      <c r="J4117" s="11" t="s">
        <v>1226</v>
      </c>
      <c r="K4117" s="12">
        <v>202104</v>
      </c>
      <c r="L4117" s="12">
        <v>202106</v>
      </c>
      <c r="M4117" s="7" t="s">
        <v>12617</v>
      </c>
      <c r="N4117" s="14" t="s">
        <v>6</v>
      </c>
      <c r="O4117" s="38" t="s">
        <v>23275</v>
      </c>
      <c r="P4117" s="7" t="s">
        <v>12617</v>
      </c>
      <c r="Q4117" s="7" t="s">
        <v>12617</v>
      </c>
      <c r="R4117" s="7"/>
      <c r="S4117" s="7" t="s">
        <v>12642</v>
      </c>
      <c r="T4117" s="7" t="s">
        <v>13695</v>
      </c>
      <c r="U4117" s="38" t="s">
        <v>23275</v>
      </c>
      <c r="V4117" s="38" t="s">
        <v>23275</v>
      </c>
      <c r="W4117" s="7" t="s">
        <v>12617</v>
      </c>
      <c r="X4117" s="7" t="s">
        <v>6</v>
      </c>
      <c r="Y4117" s="7" t="s">
        <v>6</v>
      </c>
      <c r="Z4117" s="7" t="s">
        <v>12617</v>
      </c>
      <c r="AA4117" s="7" t="s">
        <v>12617</v>
      </c>
      <c r="AB4117" s="7" t="s">
        <v>6</v>
      </c>
      <c r="AC4117" s="7" t="s">
        <v>12617</v>
      </c>
      <c r="AD4117" s="38" t="s">
        <v>9464</v>
      </c>
      <c r="AE4117" s="38" t="s">
        <v>9465</v>
      </c>
      <c r="AF4117" s="38" t="s">
        <v>9466</v>
      </c>
      <c r="AG4117" s="38" t="s">
        <v>20909</v>
      </c>
      <c r="AH4117" s="38" t="s">
        <v>20883</v>
      </c>
      <c r="AI4117" s="38" t="s">
        <v>21818</v>
      </c>
      <c r="AJ4117" s="38" t="s">
        <v>21819</v>
      </c>
      <c r="AK4117" s="38" t="s">
        <v>9595</v>
      </c>
      <c r="AL4117" s="38" t="s">
        <v>1956</v>
      </c>
      <c r="AM4117" s="38" t="s">
        <v>10642</v>
      </c>
      <c r="AN4117" s="38" t="s">
        <v>10643</v>
      </c>
    </row>
    <row r="4118" spans="1:40" ht="13.5">
      <c r="A4118" s="5" t="s">
        <v>12586</v>
      </c>
      <c r="B4118" s="14" t="s">
        <v>12619</v>
      </c>
      <c r="C4118" s="8" t="s">
        <v>10685</v>
      </c>
      <c r="D4118" s="8" t="s">
        <v>21865</v>
      </c>
      <c r="E4118" s="8" t="s">
        <v>10686</v>
      </c>
      <c r="F4118" s="9" t="s">
        <v>21866</v>
      </c>
      <c r="G4118" s="10" t="s">
        <v>10687</v>
      </c>
      <c r="H4118" s="8" t="s">
        <v>2</v>
      </c>
      <c r="I4118" s="11" t="s">
        <v>10688</v>
      </c>
      <c r="J4118" s="11" t="s">
        <v>10688</v>
      </c>
      <c r="K4118" s="12">
        <v>202104</v>
      </c>
      <c r="L4118" s="12">
        <v>202105</v>
      </c>
      <c r="M4118" s="7" t="s">
        <v>12617</v>
      </c>
      <c r="N4118" s="14" t="s">
        <v>12642</v>
      </c>
      <c r="O4118" s="38" t="s">
        <v>23275</v>
      </c>
      <c r="P4118" s="7" t="s">
        <v>12617</v>
      </c>
      <c r="Q4118" s="7" t="s">
        <v>12617</v>
      </c>
      <c r="R4118" s="7"/>
      <c r="S4118" s="7" t="s">
        <v>12642</v>
      </c>
      <c r="T4118" s="7" t="s">
        <v>12617</v>
      </c>
      <c r="U4118" s="38" t="s">
        <v>23275</v>
      </c>
      <c r="V4118" s="38" t="s">
        <v>23275</v>
      </c>
      <c r="W4118" s="7" t="s">
        <v>12642</v>
      </c>
      <c r="X4118" s="7" t="s">
        <v>6</v>
      </c>
      <c r="Y4118" s="7" t="s">
        <v>12642</v>
      </c>
      <c r="Z4118" s="7" t="s">
        <v>12642</v>
      </c>
      <c r="AA4118" s="7" t="s">
        <v>12617</v>
      </c>
      <c r="AB4118" s="7" t="s">
        <v>6</v>
      </c>
      <c r="AC4118" s="7" t="s">
        <v>12617</v>
      </c>
      <c r="AD4118" s="38" t="s">
        <v>9464</v>
      </c>
      <c r="AE4118" s="38" t="s">
        <v>9465</v>
      </c>
      <c r="AF4118" s="38" t="s">
        <v>9466</v>
      </c>
      <c r="AG4118" s="38" t="s">
        <v>20927</v>
      </c>
      <c r="AH4118" s="38" t="s">
        <v>12774</v>
      </c>
      <c r="AI4118" s="38" t="s">
        <v>20928</v>
      </c>
      <c r="AJ4118" s="38" t="s">
        <v>20929</v>
      </c>
      <c r="AK4118" s="38" t="s">
        <v>9608</v>
      </c>
      <c r="AL4118" s="38" t="s">
        <v>2058</v>
      </c>
      <c r="AM4118" s="38" t="s">
        <v>10689</v>
      </c>
      <c r="AN4118" s="38" t="s">
        <v>10690</v>
      </c>
    </row>
    <row r="4119" spans="1:40" ht="13.5">
      <c r="A4119" s="5" t="s">
        <v>12586</v>
      </c>
      <c r="B4119" s="14" t="s">
        <v>12619</v>
      </c>
      <c r="C4119" s="8" t="s">
        <v>10691</v>
      </c>
      <c r="D4119" s="8" t="s">
        <v>21867</v>
      </c>
      <c r="E4119" s="8" t="s">
        <v>10692</v>
      </c>
      <c r="F4119" s="9" t="s">
        <v>21868</v>
      </c>
      <c r="G4119" s="10" t="s">
        <v>10693</v>
      </c>
      <c r="H4119" s="8" t="s">
        <v>20</v>
      </c>
      <c r="I4119" s="11" t="s">
        <v>10694</v>
      </c>
      <c r="J4119" s="11" t="s">
        <v>10694</v>
      </c>
      <c r="K4119" s="12">
        <v>202104</v>
      </c>
      <c r="L4119" s="12">
        <v>202105</v>
      </c>
      <c r="M4119" s="7" t="s">
        <v>12617</v>
      </c>
      <c r="N4119" s="14" t="s">
        <v>12642</v>
      </c>
      <c r="O4119" s="38" t="s">
        <v>23275</v>
      </c>
      <c r="P4119" s="7" t="s">
        <v>12617</v>
      </c>
      <c r="Q4119" s="7" t="s">
        <v>12617</v>
      </c>
      <c r="R4119" s="7"/>
      <c r="S4119" s="7" t="s">
        <v>12617</v>
      </c>
      <c r="T4119" s="7" t="s">
        <v>12617</v>
      </c>
      <c r="U4119" s="38" t="s">
        <v>23275</v>
      </c>
      <c r="V4119" s="38" t="s">
        <v>23275</v>
      </c>
      <c r="W4119" s="7" t="s">
        <v>12617</v>
      </c>
      <c r="X4119" s="7" t="s">
        <v>6</v>
      </c>
      <c r="Y4119" s="7" t="s">
        <v>6</v>
      </c>
      <c r="Z4119" s="7" t="s">
        <v>12617</v>
      </c>
      <c r="AA4119" s="7" t="s">
        <v>12617</v>
      </c>
      <c r="AB4119" s="7" t="s">
        <v>6</v>
      </c>
      <c r="AC4119" s="7" t="s">
        <v>12617</v>
      </c>
      <c r="AD4119" s="38" t="s">
        <v>9464</v>
      </c>
      <c r="AE4119" s="38" t="s">
        <v>9465</v>
      </c>
      <c r="AF4119" s="38" t="s">
        <v>9466</v>
      </c>
      <c r="AG4119" s="38" t="s">
        <v>20927</v>
      </c>
      <c r="AH4119" s="38" t="s">
        <v>12774</v>
      </c>
      <c r="AI4119" s="38" t="s">
        <v>20928</v>
      </c>
      <c r="AJ4119" s="38" t="s">
        <v>20929</v>
      </c>
      <c r="AK4119" s="38" t="s">
        <v>9608</v>
      </c>
      <c r="AL4119" s="38" t="s">
        <v>2058</v>
      </c>
      <c r="AM4119" s="38" t="s">
        <v>10689</v>
      </c>
      <c r="AN4119" s="38" t="s">
        <v>10690</v>
      </c>
    </row>
    <row r="4120" spans="1:40" ht="13.5">
      <c r="A4120" s="5" t="s">
        <v>12586</v>
      </c>
      <c r="B4120" s="14" t="s">
        <v>12619</v>
      </c>
      <c r="C4120" s="8" t="s">
        <v>10695</v>
      </c>
      <c r="D4120" s="8" t="s">
        <v>21869</v>
      </c>
      <c r="E4120" s="8" t="s">
        <v>10696</v>
      </c>
      <c r="F4120" s="9" t="s">
        <v>21870</v>
      </c>
      <c r="G4120" s="10" t="s">
        <v>10697</v>
      </c>
      <c r="H4120" s="8" t="s">
        <v>20</v>
      </c>
      <c r="I4120" s="11" t="s">
        <v>10698</v>
      </c>
      <c r="J4120" s="11" t="s">
        <v>10698</v>
      </c>
      <c r="K4120" s="12">
        <v>202104</v>
      </c>
      <c r="L4120" s="12">
        <v>202105</v>
      </c>
      <c r="M4120" s="7" t="s">
        <v>12617</v>
      </c>
      <c r="N4120" s="14" t="s">
        <v>12642</v>
      </c>
      <c r="O4120" s="38" t="s">
        <v>23275</v>
      </c>
      <c r="P4120" s="7" t="s">
        <v>12617</v>
      </c>
      <c r="Q4120" s="7" t="s">
        <v>12617</v>
      </c>
      <c r="R4120" s="7"/>
      <c r="S4120" s="7" t="s">
        <v>12617</v>
      </c>
      <c r="T4120" s="7" t="s">
        <v>12617</v>
      </c>
      <c r="U4120" s="38" t="s">
        <v>23276</v>
      </c>
      <c r="V4120" s="38" t="s">
        <v>23276</v>
      </c>
      <c r="W4120" s="7" t="s">
        <v>12617</v>
      </c>
      <c r="X4120" s="7" t="s">
        <v>6</v>
      </c>
      <c r="Y4120" s="7" t="s">
        <v>6</v>
      </c>
      <c r="Z4120" s="7" t="s">
        <v>12617</v>
      </c>
      <c r="AA4120" s="7" t="s">
        <v>12617</v>
      </c>
      <c r="AB4120" s="7" t="s">
        <v>6</v>
      </c>
      <c r="AC4120" s="7" t="s">
        <v>12617</v>
      </c>
      <c r="AD4120" s="38" t="s">
        <v>9464</v>
      </c>
      <c r="AE4120" s="38" t="s">
        <v>9465</v>
      </c>
      <c r="AF4120" s="38" t="s">
        <v>9466</v>
      </c>
      <c r="AG4120" s="38" t="s">
        <v>20927</v>
      </c>
      <c r="AH4120" s="38" t="s">
        <v>12774</v>
      </c>
      <c r="AI4120" s="38" t="s">
        <v>20928</v>
      </c>
      <c r="AJ4120" s="38" t="s">
        <v>20929</v>
      </c>
      <c r="AK4120" s="38" t="s">
        <v>9608</v>
      </c>
      <c r="AL4120" s="38" t="s">
        <v>2058</v>
      </c>
      <c r="AM4120" s="38" t="s">
        <v>10689</v>
      </c>
      <c r="AN4120" s="38" t="s">
        <v>10690</v>
      </c>
    </row>
    <row r="4121" spans="1:40" ht="13.5">
      <c r="A4121" s="5" t="s">
        <v>12586</v>
      </c>
      <c r="B4121" s="14" t="s">
        <v>12619</v>
      </c>
      <c r="C4121" s="8" t="s">
        <v>10699</v>
      </c>
      <c r="D4121" s="8" t="s">
        <v>21871</v>
      </c>
      <c r="E4121" s="8" t="s">
        <v>10700</v>
      </c>
      <c r="F4121" s="9" t="s">
        <v>21872</v>
      </c>
      <c r="G4121" s="10" t="s">
        <v>10701</v>
      </c>
      <c r="H4121" s="8" t="s">
        <v>20</v>
      </c>
      <c r="I4121" s="11" t="s">
        <v>10702</v>
      </c>
      <c r="J4121" s="11" t="s">
        <v>10702</v>
      </c>
      <c r="K4121" s="12">
        <v>202104</v>
      </c>
      <c r="L4121" s="12">
        <v>202105</v>
      </c>
      <c r="M4121" s="7" t="s">
        <v>12617</v>
      </c>
      <c r="N4121" s="14" t="s">
        <v>12642</v>
      </c>
      <c r="O4121" s="38" t="s">
        <v>23275</v>
      </c>
      <c r="P4121" s="7" t="s">
        <v>12617</v>
      </c>
      <c r="Q4121" s="7" t="s">
        <v>12617</v>
      </c>
      <c r="R4121" s="7"/>
      <c r="S4121" s="7" t="s">
        <v>12617</v>
      </c>
      <c r="T4121" s="7" t="s">
        <v>12617</v>
      </c>
      <c r="U4121" s="38" t="s">
        <v>23275</v>
      </c>
      <c r="V4121" s="38" t="s">
        <v>23275</v>
      </c>
      <c r="W4121" s="7" t="s">
        <v>12617</v>
      </c>
      <c r="X4121" s="7" t="s">
        <v>6</v>
      </c>
      <c r="Y4121" s="7" t="s">
        <v>6</v>
      </c>
      <c r="Z4121" s="7" t="s">
        <v>12617</v>
      </c>
      <c r="AA4121" s="7" t="s">
        <v>12617</v>
      </c>
      <c r="AB4121" s="7" t="s">
        <v>6</v>
      </c>
      <c r="AC4121" s="7" t="s">
        <v>12617</v>
      </c>
      <c r="AD4121" s="38" t="s">
        <v>9464</v>
      </c>
      <c r="AE4121" s="38" t="s">
        <v>9465</v>
      </c>
      <c r="AF4121" s="38" t="s">
        <v>9466</v>
      </c>
      <c r="AG4121" s="38" t="s">
        <v>20927</v>
      </c>
      <c r="AH4121" s="38" t="s">
        <v>12774</v>
      </c>
      <c r="AI4121" s="38" t="s">
        <v>20928</v>
      </c>
      <c r="AJ4121" s="38" t="s">
        <v>20929</v>
      </c>
      <c r="AK4121" s="38" t="s">
        <v>9608</v>
      </c>
      <c r="AL4121" s="38" t="s">
        <v>2058</v>
      </c>
      <c r="AM4121" s="38" t="s">
        <v>10689</v>
      </c>
      <c r="AN4121" s="38" t="s">
        <v>10690</v>
      </c>
    </row>
    <row r="4122" spans="1:40" ht="13.5">
      <c r="A4122" s="5" t="s">
        <v>12586</v>
      </c>
      <c r="B4122" s="14" t="s">
        <v>12619</v>
      </c>
      <c r="C4122" s="8" t="s">
        <v>10703</v>
      </c>
      <c r="D4122" s="8" t="s">
        <v>21873</v>
      </c>
      <c r="E4122" s="8" t="s">
        <v>10704</v>
      </c>
      <c r="F4122" s="9" t="s">
        <v>21874</v>
      </c>
      <c r="G4122" s="10" t="s">
        <v>10705</v>
      </c>
      <c r="H4122" s="8" t="s">
        <v>20</v>
      </c>
      <c r="I4122" s="11" t="s">
        <v>10706</v>
      </c>
      <c r="J4122" s="11" t="s">
        <v>10706</v>
      </c>
      <c r="K4122" s="12">
        <v>202104</v>
      </c>
      <c r="L4122" s="12">
        <v>202105</v>
      </c>
      <c r="M4122" s="7" t="s">
        <v>12617</v>
      </c>
      <c r="N4122" s="14" t="s">
        <v>12642</v>
      </c>
      <c r="O4122" s="38" t="s">
        <v>23275</v>
      </c>
      <c r="P4122" s="7" t="s">
        <v>12617</v>
      </c>
      <c r="Q4122" s="7" t="s">
        <v>12617</v>
      </c>
      <c r="R4122" s="7"/>
      <c r="S4122" s="7" t="s">
        <v>12617</v>
      </c>
      <c r="T4122" s="7" t="s">
        <v>12617</v>
      </c>
      <c r="U4122" s="38" t="s">
        <v>23275</v>
      </c>
      <c r="V4122" s="38" t="s">
        <v>23275</v>
      </c>
      <c r="W4122" s="7" t="s">
        <v>12617</v>
      </c>
      <c r="X4122" s="7" t="s">
        <v>6</v>
      </c>
      <c r="Y4122" s="7" t="s">
        <v>6</v>
      </c>
      <c r="Z4122" s="7" t="s">
        <v>12617</v>
      </c>
      <c r="AA4122" s="7" t="s">
        <v>12617</v>
      </c>
      <c r="AB4122" s="7" t="s">
        <v>6</v>
      </c>
      <c r="AC4122" s="7" t="s">
        <v>12617</v>
      </c>
      <c r="AD4122" s="38" t="s">
        <v>9464</v>
      </c>
      <c r="AE4122" s="38" t="s">
        <v>9465</v>
      </c>
      <c r="AF4122" s="38" t="s">
        <v>9466</v>
      </c>
      <c r="AG4122" s="38" t="s">
        <v>20927</v>
      </c>
      <c r="AH4122" s="38" t="s">
        <v>12774</v>
      </c>
      <c r="AI4122" s="38" t="s">
        <v>20928</v>
      </c>
      <c r="AJ4122" s="38" t="s">
        <v>20929</v>
      </c>
      <c r="AK4122" s="38" t="s">
        <v>9608</v>
      </c>
      <c r="AL4122" s="38" t="s">
        <v>2058</v>
      </c>
      <c r="AM4122" s="38" t="s">
        <v>10689</v>
      </c>
      <c r="AN4122" s="38" t="s">
        <v>10690</v>
      </c>
    </row>
    <row r="4123" spans="1:40" ht="13.5">
      <c r="A4123" s="5" t="s">
        <v>12586</v>
      </c>
      <c r="B4123" s="14" t="s">
        <v>12619</v>
      </c>
      <c r="C4123" s="8" t="s">
        <v>10707</v>
      </c>
      <c r="D4123" s="8" t="s">
        <v>21875</v>
      </c>
      <c r="E4123" s="8" t="s">
        <v>10708</v>
      </c>
      <c r="F4123" s="9" t="s">
        <v>21876</v>
      </c>
      <c r="G4123" s="10" t="s">
        <v>10709</v>
      </c>
      <c r="H4123" s="8" t="s">
        <v>20</v>
      </c>
      <c r="I4123" s="11" t="s">
        <v>10710</v>
      </c>
      <c r="J4123" s="11" t="s">
        <v>10710</v>
      </c>
      <c r="K4123" s="12">
        <v>202104</v>
      </c>
      <c r="L4123" s="12">
        <v>202105</v>
      </c>
      <c r="M4123" s="7" t="s">
        <v>12617</v>
      </c>
      <c r="N4123" s="14" t="s">
        <v>12642</v>
      </c>
      <c r="O4123" s="38" t="s">
        <v>23275</v>
      </c>
      <c r="P4123" s="7" t="s">
        <v>12617</v>
      </c>
      <c r="Q4123" s="7" t="s">
        <v>12617</v>
      </c>
      <c r="R4123" s="7"/>
      <c r="S4123" s="7" t="s">
        <v>12617</v>
      </c>
      <c r="T4123" s="7" t="s">
        <v>12617</v>
      </c>
      <c r="U4123" s="38" t="s">
        <v>23275</v>
      </c>
      <c r="V4123" s="38" t="s">
        <v>23275</v>
      </c>
      <c r="W4123" s="7" t="s">
        <v>12617</v>
      </c>
      <c r="X4123" s="7" t="s">
        <v>6</v>
      </c>
      <c r="Y4123" s="7" t="s">
        <v>6</v>
      </c>
      <c r="Z4123" s="7" t="s">
        <v>12617</v>
      </c>
      <c r="AA4123" s="7" t="s">
        <v>12617</v>
      </c>
      <c r="AB4123" s="7" t="s">
        <v>6</v>
      </c>
      <c r="AC4123" s="7" t="s">
        <v>12617</v>
      </c>
      <c r="AD4123" s="38" t="s">
        <v>9464</v>
      </c>
      <c r="AE4123" s="38" t="s">
        <v>9465</v>
      </c>
      <c r="AF4123" s="38" t="s">
        <v>9466</v>
      </c>
      <c r="AG4123" s="38" t="s">
        <v>20927</v>
      </c>
      <c r="AH4123" s="38" t="s">
        <v>12774</v>
      </c>
      <c r="AI4123" s="38" t="s">
        <v>20928</v>
      </c>
      <c r="AJ4123" s="38" t="s">
        <v>20929</v>
      </c>
      <c r="AK4123" s="38" t="s">
        <v>9608</v>
      </c>
      <c r="AL4123" s="38" t="s">
        <v>2058</v>
      </c>
      <c r="AM4123" s="38" t="s">
        <v>10689</v>
      </c>
      <c r="AN4123" s="38" t="s">
        <v>10690</v>
      </c>
    </row>
    <row r="4124" spans="1:40" ht="13.5">
      <c r="A4124" s="5" t="s">
        <v>12586</v>
      </c>
      <c r="B4124" s="14" t="s">
        <v>12619</v>
      </c>
      <c r="C4124" s="8" t="s">
        <v>10711</v>
      </c>
      <c r="D4124" s="8" t="s">
        <v>21877</v>
      </c>
      <c r="E4124" s="8" t="s">
        <v>10712</v>
      </c>
      <c r="F4124" s="9" t="s">
        <v>21878</v>
      </c>
      <c r="G4124" s="10" t="s">
        <v>10713</v>
      </c>
      <c r="H4124" s="8" t="s">
        <v>20</v>
      </c>
      <c r="I4124" s="11" t="s">
        <v>10714</v>
      </c>
      <c r="J4124" s="11" t="s">
        <v>10714</v>
      </c>
      <c r="K4124" s="12">
        <v>202104</v>
      </c>
      <c r="L4124" s="12">
        <v>202105</v>
      </c>
      <c r="M4124" s="7" t="s">
        <v>12617</v>
      </c>
      <c r="N4124" s="14" t="s">
        <v>12642</v>
      </c>
      <c r="O4124" s="38" t="s">
        <v>23275</v>
      </c>
      <c r="P4124" s="7" t="s">
        <v>12617</v>
      </c>
      <c r="Q4124" s="7" t="s">
        <v>12617</v>
      </c>
      <c r="R4124" s="7"/>
      <c r="S4124" s="7" t="s">
        <v>12617</v>
      </c>
      <c r="T4124" s="7" t="s">
        <v>12617</v>
      </c>
      <c r="U4124" s="38" t="s">
        <v>23275</v>
      </c>
      <c r="V4124" s="38" t="s">
        <v>23275</v>
      </c>
      <c r="W4124" s="7" t="s">
        <v>12617</v>
      </c>
      <c r="X4124" s="7" t="s">
        <v>6</v>
      </c>
      <c r="Y4124" s="7" t="s">
        <v>6</v>
      </c>
      <c r="Z4124" s="7" t="s">
        <v>12617</v>
      </c>
      <c r="AA4124" s="7" t="s">
        <v>12617</v>
      </c>
      <c r="AB4124" s="7" t="s">
        <v>6</v>
      </c>
      <c r="AC4124" s="7" t="s">
        <v>12617</v>
      </c>
      <c r="AD4124" s="38" t="s">
        <v>9464</v>
      </c>
      <c r="AE4124" s="38" t="s">
        <v>9465</v>
      </c>
      <c r="AF4124" s="38" t="s">
        <v>9466</v>
      </c>
      <c r="AG4124" s="38" t="s">
        <v>20927</v>
      </c>
      <c r="AH4124" s="38" t="s">
        <v>12774</v>
      </c>
      <c r="AI4124" s="38" t="s">
        <v>20928</v>
      </c>
      <c r="AJ4124" s="38" t="s">
        <v>20929</v>
      </c>
      <c r="AK4124" s="38" t="s">
        <v>9608</v>
      </c>
      <c r="AL4124" s="38" t="s">
        <v>2058</v>
      </c>
      <c r="AM4124" s="38" t="s">
        <v>10689</v>
      </c>
      <c r="AN4124" s="38" t="s">
        <v>10690</v>
      </c>
    </row>
    <row r="4125" spans="1:40" ht="13.5">
      <c r="A4125" s="5" t="s">
        <v>12586</v>
      </c>
      <c r="B4125" s="14" t="s">
        <v>12619</v>
      </c>
      <c r="C4125" s="8" t="s">
        <v>10715</v>
      </c>
      <c r="D4125" s="8" t="s">
        <v>21879</v>
      </c>
      <c r="E4125" s="8" t="s">
        <v>10716</v>
      </c>
      <c r="F4125" s="9" t="s">
        <v>21880</v>
      </c>
      <c r="G4125" s="10" t="s">
        <v>10717</v>
      </c>
      <c r="H4125" s="8" t="s">
        <v>20</v>
      </c>
      <c r="I4125" s="11" t="s">
        <v>10718</v>
      </c>
      <c r="J4125" s="11" t="s">
        <v>10718</v>
      </c>
      <c r="K4125" s="12">
        <v>202104</v>
      </c>
      <c r="L4125" s="12">
        <v>202105</v>
      </c>
      <c r="M4125" s="7" t="s">
        <v>12617</v>
      </c>
      <c r="N4125" s="14" t="s">
        <v>12642</v>
      </c>
      <c r="O4125" s="38" t="s">
        <v>23275</v>
      </c>
      <c r="P4125" s="7" t="s">
        <v>12617</v>
      </c>
      <c r="Q4125" s="7" t="s">
        <v>12617</v>
      </c>
      <c r="R4125" s="7"/>
      <c r="S4125" s="7" t="s">
        <v>12617</v>
      </c>
      <c r="T4125" s="7" t="s">
        <v>12617</v>
      </c>
      <c r="U4125" s="38" t="s">
        <v>23275</v>
      </c>
      <c r="V4125" s="38" t="s">
        <v>23275</v>
      </c>
      <c r="W4125" s="7" t="s">
        <v>12617</v>
      </c>
      <c r="X4125" s="7" t="s">
        <v>6</v>
      </c>
      <c r="Y4125" s="7" t="s">
        <v>6</v>
      </c>
      <c r="Z4125" s="7" t="s">
        <v>12617</v>
      </c>
      <c r="AA4125" s="7" t="s">
        <v>12617</v>
      </c>
      <c r="AB4125" s="7" t="s">
        <v>6</v>
      </c>
      <c r="AC4125" s="7" t="s">
        <v>12617</v>
      </c>
      <c r="AD4125" s="38" t="s">
        <v>9464</v>
      </c>
      <c r="AE4125" s="38" t="s">
        <v>9465</v>
      </c>
      <c r="AF4125" s="38" t="s">
        <v>9466</v>
      </c>
      <c r="AG4125" s="38" t="s">
        <v>20927</v>
      </c>
      <c r="AH4125" s="38" t="s">
        <v>12774</v>
      </c>
      <c r="AI4125" s="38" t="s">
        <v>20928</v>
      </c>
      <c r="AJ4125" s="38" t="s">
        <v>20929</v>
      </c>
      <c r="AK4125" s="38" t="s">
        <v>9608</v>
      </c>
      <c r="AL4125" s="38" t="s">
        <v>2058</v>
      </c>
      <c r="AM4125" s="38" t="s">
        <v>10689</v>
      </c>
      <c r="AN4125" s="38" t="s">
        <v>10690</v>
      </c>
    </row>
    <row r="4126" spans="1:40" ht="13.5">
      <c r="A4126" s="5" t="s">
        <v>12586</v>
      </c>
      <c r="B4126" s="14" t="s">
        <v>12619</v>
      </c>
      <c r="C4126" s="8" t="s">
        <v>10719</v>
      </c>
      <c r="D4126" s="8" t="s">
        <v>21881</v>
      </c>
      <c r="E4126" s="8" t="s">
        <v>4698</v>
      </c>
      <c r="F4126" s="9" t="s">
        <v>21882</v>
      </c>
      <c r="G4126" s="10" t="s">
        <v>10720</v>
      </c>
      <c r="H4126" s="8" t="s">
        <v>20</v>
      </c>
      <c r="I4126" s="11" t="s">
        <v>10721</v>
      </c>
      <c r="J4126" s="11" t="s">
        <v>10721</v>
      </c>
      <c r="K4126" s="12">
        <v>202104</v>
      </c>
      <c r="L4126" s="12">
        <v>202105</v>
      </c>
      <c r="M4126" s="7" t="s">
        <v>12617</v>
      </c>
      <c r="N4126" s="14" t="s">
        <v>12642</v>
      </c>
      <c r="O4126" s="38" t="s">
        <v>23275</v>
      </c>
      <c r="P4126" s="7" t="s">
        <v>12617</v>
      </c>
      <c r="Q4126" s="7" t="s">
        <v>12617</v>
      </c>
      <c r="R4126" s="7"/>
      <c r="S4126" s="7" t="s">
        <v>12617</v>
      </c>
      <c r="T4126" s="7" t="s">
        <v>12617</v>
      </c>
      <c r="U4126" s="38" t="s">
        <v>23276</v>
      </c>
      <c r="V4126" s="38" t="s">
        <v>23276</v>
      </c>
      <c r="W4126" s="7" t="s">
        <v>12617</v>
      </c>
      <c r="X4126" s="7" t="s">
        <v>6</v>
      </c>
      <c r="Y4126" s="7" t="s">
        <v>6</v>
      </c>
      <c r="Z4126" s="7" t="s">
        <v>12617</v>
      </c>
      <c r="AA4126" s="7" t="s">
        <v>12617</v>
      </c>
      <c r="AB4126" s="7" t="s">
        <v>6</v>
      </c>
      <c r="AC4126" s="7" t="s">
        <v>12617</v>
      </c>
      <c r="AD4126" s="38" t="s">
        <v>9464</v>
      </c>
      <c r="AE4126" s="38" t="s">
        <v>9465</v>
      </c>
      <c r="AF4126" s="38" t="s">
        <v>9466</v>
      </c>
      <c r="AG4126" s="38" t="s">
        <v>20927</v>
      </c>
      <c r="AH4126" s="38" t="s">
        <v>12774</v>
      </c>
      <c r="AI4126" s="38" t="s">
        <v>20928</v>
      </c>
      <c r="AJ4126" s="38" t="s">
        <v>20929</v>
      </c>
      <c r="AK4126" s="38" t="s">
        <v>9608</v>
      </c>
      <c r="AL4126" s="38" t="s">
        <v>2058</v>
      </c>
      <c r="AM4126" s="38" t="s">
        <v>10689</v>
      </c>
      <c r="AN4126" s="38" t="s">
        <v>10690</v>
      </c>
    </row>
    <row r="4127" spans="1:40" ht="13.5">
      <c r="A4127" s="5" t="s">
        <v>12586</v>
      </c>
      <c r="B4127" s="14" t="s">
        <v>12619</v>
      </c>
      <c r="C4127" s="8" t="s">
        <v>10722</v>
      </c>
      <c r="D4127" s="8" t="s">
        <v>21883</v>
      </c>
      <c r="E4127" s="8" t="s">
        <v>10723</v>
      </c>
      <c r="F4127" s="9" t="s">
        <v>21884</v>
      </c>
      <c r="G4127" s="10" t="s">
        <v>10724</v>
      </c>
      <c r="H4127" s="8" t="s">
        <v>20</v>
      </c>
      <c r="I4127" s="11" t="s">
        <v>10725</v>
      </c>
      <c r="J4127" s="11" t="s">
        <v>10725</v>
      </c>
      <c r="K4127" s="12">
        <v>202104</v>
      </c>
      <c r="L4127" s="12">
        <v>202105</v>
      </c>
      <c r="M4127" s="7" t="s">
        <v>12617</v>
      </c>
      <c r="N4127" s="14" t="s">
        <v>12642</v>
      </c>
      <c r="O4127" s="38" t="s">
        <v>23275</v>
      </c>
      <c r="P4127" s="7" t="s">
        <v>12617</v>
      </c>
      <c r="Q4127" s="7" t="s">
        <v>12617</v>
      </c>
      <c r="R4127" s="7"/>
      <c r="S4127" s="7" t="s">
        <v>12617</v>
      </c>
      <c r="T4127" s="7" t="s">
        <v>12617</v>
      </c>
      <c r="U4127" s="38" t="s">
        <v>23275</v>
      </c>
      <c r="V4127" s="38" t="s">
        <v>23275</v>
      </c>
      <c r="W4127" s="7" t="s">
        <v>12617</v>
      </c>
      <c r="X4127" s="7" t="s">
        <v>6</v>
      </c>
      <c r="Y4127" s="7" t="s">
        <v>6</v>
      </c>
      <c r="Z4127" s="7" t="s">
        <v>12617</v>
      </c>
      <c r="AA4127" s="7" t="s">
        <v>12617</v>
      </c>
      <c r="AB4127" s="7" t="s">
        <v>6</v>
      </c>
      <c r="AC4127" s="7" t="s">
        <v>12617</v>
      </c>
      <c r="AD4127" s="38" t="s">
        <v>9464</v>
      </c>
      <c r="AE4127" s="38" t="s">
        <v>9465</v>
      </c>
      <c r="AF4127" s="38" t="s">
        <v>9466</v>
      </c>
      <c r="AG4127" s="38" t="s">
        <v>20927</v>
      </c>
      <c r="AH4127" s="38" t="s">
        <v>12774</v>
      </c>
      <c r="AI4127" s="38" t="s">
        <v>20928</v>
      </c>
      <c r="AJ4127" s="38" t="s">
        <v>20929</v>
      </c>
      <c r="AK4127" s="38" t="s">
        <v>9608</v>
      </c>
      <c r="AL4127" s="38" t="s">
        <v>2058</v>
      </c>
      <c r="AM4127" s="38" t="s">
        <v>10689</v>
      </c>
      <c r="AN4127" s="38" t="s">
        <v>10690</v>
      </c>
    </row>
    <row r="4128" spans="1:40" ht="13.5">
      <c r="A4128" s="5" t="s">
        <v>12586</v>
      </c>
      <c r="B4128" s="14" t="s">
        <v>12619</v>
      </c>
      <c r="C4128" s="8" t="s">
        <v>10726</v>
      </c>
      <c r="D4128" s="8" t="s">
        <v>21885</v>
      </c>
      <c r="E4128" s="8" t="s">
        <v>10727</v>
      </c>
      <c r="F4128" s="9" t="s">
        <v>21886</v>
      </c>
      <c r="G4128" s="10" t="s">
        <v>10728</v>
      </c>
      <c r="H4128" s="8" t="s">
        <v>20</v>
      </c>
      <c r="I4128" s="11" t="s">
        <v>10729</v>
      </c>
      <c r="J4128" s="11" t="s">
        <v>10729</v>
      </c>
      <c r="K4128" s="12">
        <v>202104</v>
      </c>
      <c r="L4128" s="12">
        <v>202105</v>
      </c>
      <c r="M4128" s="7" t="s">
        <v>12617</v>
      </c>
      <c r="N4128" s="14" t="s">
        <v>12642</v>
      </c>
      <c r="O4128" s="38" t="s">
        <v>23275</v>
      </c>
      <c r="P4128" s="7" t="s">
        <v>12617</v>
      </c>
      <c r="Q4128" s="7" t="s">
        <v>12617</v>
      </c>
      <c r="R4128" s="7"/>
      <c r="S4128" s="7" t="s">
        <v>12617</v>
      </c>
      <c r="T4128" s="7" t="s">
        <v>12617</v>
      </c>
      <c r="U4128" s="38" t="s">
        <v>23275</v>
      </c>
      <c r="V4128" s="38" t="s">
        <v>23275</v>
      </c>
      <c r="W4128" s="7" t="s">
        <v>12617</v>
      </c>
      <c r="X4128" s="7" t="s">
        <v>6</v>
      </c>
      <c r="Y4128" s="7" t="s">
        <v>6</v>
      </c>
      <c r="Z4128" s="7" t="s">
        <v>12617</v>
      </c>
      <c r="AA4128" s="7" t="s">
        <v>12617</v>
      </c>
      <c r="AB4128" s="7" t="s">
        <v>6</v>
      </c>
      <c r="AC4128" s="7" t="s">
        <v>12617</v>
      </c>
      <c r="AD4128" s="38" t="s">
        <v>9464</v>
      </c>
      <c r="AE4128" s="38" t="s">
        <v>9465</v>
      </c>
      <c r="AF4128" s="38" t="s">
        <v>9466</v>
      </c>
      <c r="AG4128" s="38" t="s">
        <v>20927</v>
      </c>
      <c r="AH4128" s="38" t="s">
        <v>12774</v>
      </c>
      <c r="AI4128" s="38" t="s">
        <v>20928</v>
      </c>
      <c r="AJ4128" s="38" t="s">
        <v>20929</v>
      </c>
      <c r="AK4128" s="38" t="s">
        <v>9608</v>
      </c>
      <c r="AL4128" s="38" t="s">
        <v>2058</v>
      </c>
      <c r="AM4128" s="38" t="s">
        <v>10689</v>
      </c>
      <c r="AN4128" s="38" t="s">
        <v>10690</v>
      </c>
    </row>
    <row r="4129" spans="1:40" ht="13.5">
      <c r="A4129" s="5" t="s">
        <v>12586</v>
      </c>
      <c r="B4129" s="14" t="s">
        <v>12619</v>
      </c>
      <c r="C4129" s="8" t="s">
        <v>10730</v>
      </c>
      <c r="D4129" s="8" t="s">
        <v>21887</v>
      </c>
      <c r="E4129" s="8" t="s">
        <v>10731</v>
      </c>
      <c r="F4129" s="9" t="s">
        <v>21888</v>
      </c>
      <c r="G4129" s="10" t="s">
        <v>10732</v>
      </c>
      <c r="H4129" s="8" t="s">
        <v>20</v>
      </c>
      <c r="I4129" s="11" t="s">
        <v>10733</v>
      </c>
      <c r="J4129" s="11" t="s">
        <v>10733</v>
      </c>
      <c r="K4129" s="12">
        <v>202104</v>
      </c>
      <c r="L4129" s="12">
        <v>202105</v>
      </c>
      <c r="M4129" s="7" t="s">
        <v>12617</v>
      </c>
      <c r="N4129" s="14" t="s">
        <v>12642</v>
      </c>
      <c r="O4129" s="38" t="s">
        <v>23275</v>
      </c>
      <c r="P4129" s="7" t="s">
        <v>12617</v>
      </c>
      <c r="Q4129" s="7" t="s">
        <v>12617</v>
      </c>
      <c r="R4129" s="7"/>
      <c r="S4129" s="7" t="s">
        <v>12617</v>
      </c>
      <c r="T4129" s="7" t="s">
        <v>12617</v>
      </c>
      <c r="U4129" s="38" t="s">
        <v>23278</v>
      </c>
      <c r="V4129" s="38" t="s">
        <v>23278</v>
      </c>
      <c r="W4129" s="7" t="s">
        <v>12617</v>
      </c>
      <c r="X4129" s="7" t="s">
        <v>6</v>
      </c>
      <c r="Y4129" s="7" t="s">
        <v>6</v>
      </c>
      <c r="Z4129" s="7" t="s">
        <v>12617</v>
      </c>
      <c r="AA4129" s="7" t="s">
        <v>12617</v>
      </c>
      <c r="AB4129" s="7" t="s">
        <v>6</v>
      </c>
      <c r="AC4129" s="7" t="s">
        <v>12617</v>
      </c>
      <c r="AD4129" s="38" t="s">
        <v>9464</v>
      </c>
      <c r="AE4129" s="38" t="s">
        <v>9465</v>
      </c>
      <c r="AF4129" s="38" t="s">
        <v>9466</v>
      </c>
      <c r="AG4129" s="38" t="s">
        <v>20927</v>
      </c>
      <c r="AH4129" s="38" t="s">
        <v>12774</v>
      </c>
      <c r="AI4129" s="38" t="s">
        <v>20928</v>
      </c>
      <c r="AJ4129" s="38" t="s">
        <v>20929</v>
      </c>
      <c r="AK4129" s="38" t="s">
        <v>9608</v>
      </c>
      <c r="AL4129" s="38" t="s">
        <v>2058</v>
      </c>
      <c r="AM4129" s="38" t="s">
        <v>10689</v>
      </c>
      <c r="AN4129" s="38" t="s">
        <v>10690</v>
      </c>
    </row>
    <row r="4130" spans="1:40" ht="13.5">
      <c r="A4130" s="5" t="s">
        <v>12586</v>
      </c>
      <c r="B4130" s="14" t="s">
        <v>12619</v>
      </c>
      <c r="C4130" s="8" t="s">
        <v>10734</v>
      </c>
      <c r="D4130" s="8" t="s">
        <v>21889</v>
      </c>
      <c r="E4130" s="8" t="s">
        <v>10735</v>
      </c>
      <c r="F4130" s="9" t="s">
        <v>21890</v>
      </c>
      <c r="G4130" s="10" t="s">
        <v>10736</v>
      </c>
      <c r="H4130" s="8" t="s">
        <v>20</v>
      </c>
      <c r="I4130" s="11" t="s">
        <v>10737</v>
      </c>
      <c r="J4130" s="11" t="s">
        <v>10737</v>
      </c>
      <c r="K4130" s="12">
        <v>202104</v>
      </c>
      <c r="L4130" s="12">
        <v>202105</v>
      </c>
      <c r="M4130" s="7" t="s">
        <v>12617</v>
      </c>
      <c r="N4130" s="14" t="s">
        <v>12642</v>
      </c>
      <c r="O4130" s="38" t="s">
        <v>23275</v>
      </c>
      <c r="P4130" s="7" t="s">
        <v>12617</v>
      </c>
      <c r="Q4130" s="7" t="s">
        <v>12617</v>
      </c>
      <c r="R4130" s="7"/>
      <c r="S4130" s="7" t="s">
        <v>12617</v>
      </c>
      <c r="T4130" s="7" t="s">
        <v>12617</v>
      </c>
      <c r="U4130" s="38" t="s">
        <v>23275</v>
      </c>
      <c r="V4130" s="38" t="s">
        <v>23275</v>
      </c>
      <c r="W4130" s="7" t="s">
        <v>12617</v>
      </c>
      <c r="X4130" s="7" t="s">
        <v>6</v>
      </c>
      <c r="Y4130" s="7" t="s">
        <v>6</v>
      </c>
      <c r="Z4130" s="7" t="s">
        <v>12617</v>
      </c>
      <c r="AA4130" s="7" t="s">
        <v>12617</v>
      </c>
      <c r="AB4130" s="7" t="s">
        <v>6</v>
      </c>
      <c r="AC4130" s="7" t="s">
        <v>12617</v>
      </c>
      <c r="AD4130" s="38" t="s">
        <v>9464</v>
      </c>
      <c r="AE4130" s="38" t="s">
        <v>9465</v>
      </c>
      <c r="AF4130" s="38" t="s">
        <v>9466</v>
      </c>
      <c r="AG4130" s="38" t="s">
        <v>20927</v>
      </c>
      <c r="AH4130" s="38" t="s">
        <v>12774</v>
      </c>
      <c r="AI4130" s="38" t="s">
        <v>20928</v>
      </c>
      <c r="AJ4130" s="38" t="s">
        <v>20929</v>
      </c>
      <c r="AK4130" s="38" t="s">
        <v>9608</v>
      </c>
      <c r="AL4130" s="38" t="s">
        <v>2058</v>
      </c>
      <c r="AM4130" s="38" t="s">
        <v>10689</v>
      </c>
      <c r="AN4130" s="38" t="s">
        <v>10690</v>
      </c>
    </row>
    <row r="4131" spans="1:40" ht="13.5">
      <c r="A4131" s="5" t="s">
        <v>12586</v>
      </c>
      <c r="B4131" s="14" t="s">
        <v>12619</v>
      </c>
      <c r="C4131" s="8" t="s">
        <v>10738</v>
      </c>
      <c r="D4131" s="8" t="s">
        <v>21891</v>
      </c>
      <c r="E4131" s="8" t="s">
        <v>10739</v>
      </c>
      <c r="F4131" s="9" t="s">
        <v>21892</v>
      </c>
      <c r="G4131" s="10" t="s">
        <v>10740</v>
      </c>
      <c r="H4131" s="8" t="s">
        <v>20</v>
      </c>
      <c r="I4131" s="11" t="s">
        <v>10741</v>
      </c>
      <c r="J4131" s="11" t="s">
        <v>10741</v>
      </c>
      <c r="K4131" s="12">
        <v>202104</v>
      </c>
      <c r="L4131" s="12">
        <v>202105</v>
      </c>
      <c r="M4131" s="7" t="s">
        <v>12617</v>
      </c>
      <c r="N4131" s="14" t="s">
        <v>12642</v>
      </c>
      <c r="O4131" s="38" t="s">
        <v>23275</v>
      </c>
      <c r="P4131" s="7" t="s">
        <v>12617</v>
      </c>
      <c r="Q4131" s="7" t="s">
        <v>12617</v>
      </c>
      <c r="R4131" s="7"/>
      <c r="S4131" s="7" t="s">
        <v>12617</v>
      </c>
      <c r="T4131" s="7" t="s">
        <v>12617</v>
      </c>
      <c r="U4131" s="38" t="s">
        <v>23275</v>
      </c>
      <c r="V4131" s="38" t="s">
        <v>23275</v>
      </c>
      <c r="W4131" s="7" t="s">
        <v>12617</v>
      </c>
      <c r="X4131" s="7" t="s">
        <v>6</v>
      </c>
      <c r="Y4131" s="7" t="s">
        <v>6</v>
      </c>
      <c r="Z4131" s="7" t="s">
        <v>12617</v>
      </c>
      <c r="AA4131" s="7" t="s">
        <v>12617</v>
      </c>
      <c r="AB4131" s="7" t="s">
        <v>6</v>
      </c>
      <c r="AC4131" s="7" t="s">
        <v>12617</v>
      </c>
      <c r="AD4131" s="38" t="s">
        <v>9464</v>
      </c>
      <c r="AE4131" s="38" t="s">
        <v>9465</v>
      </c>
      <c r="AF4131" s="38" t="s">
        <v>9466</v>
      </c>
      <c r="AG4131" s="38" t="s">
        <v>20927</v>
      </c>
      <c r="AH4131" s="38" t="s">
        <v>12774</v>
      </c>
      <c r="AI4131" s="38" t="s">
        <v>20928</v>
      </c>
      <c r="AJ4131" s="38" t="s">
        <v>20929</v>
      </c>
      <c r="AK4131" s="38" t="s">
        <v>9608</v>
      </c>
      <c r="AL4131" s="38" t="s">
        <v>2058</v>
      </c>
      <c r="AM4131" s="38" t="s">
        <v>10689</v>
      </c>
      <c r="AN4131" s="38" t="s">
        <v>10690</v>
      </c>
    </row>
    <row r="4132" spans="1:40" ht="13.5">
      <c r="A4132" s="5" t="s">
        <v>12586</v>
      </c>
      <c r="B4132" s="14" t="s">
        <v>12619</v>
      </c>
      <c r="C4132" s="8" t="s">
        <v>10742</v>
      </c>
      <c r="D4132" s="8" t="s">
        <v>21893</v>
      </c>
      <c r="E4132" s="8" t="s">
        <v>10743</v>
      </c>
      <c r="F4132" s="9" t="s">
        <v>21894</v>
      </c>
      <c r="G4132" s="10" t="s">
        <v>10744</v>
      </c>
      <c r="H4132" s="8" t="s">
        <v>20</v>
      </c>
      <c r="I4132" s="11" t="s">
        <v>10745</v>
      </c>
      <c r="J4132" s="11" t="s">
        <v>10745</v>
      </c>
      <c r="K4132" s="12">
        <v>202104</v>
      </c>
      <c r="L4132" s="12">
        <v>202105</v>
      </c>
      <c r="M4132" s="7" t="s">
        <v>12617</v>
      </c>
      <c r="N4132" s="14" t="s">
        <v>12642</v>
      </c>
      <c r="O4132" s="38" t="s">
        <v>23275</v>
      </c>
      <c r="P4132" s="7" t="s">
        <v>12617</v>
      </c>
      <c r="Q4132" s="7" t="s">
        <v>12617</v>
      </c>
      <c r="R4132" s="7"/>
      <c r="S4132" s="7" t="s">
        <v>12617</v>
      </c>
      <c r="T4132" s="7" t="s">
        <v>12617</v>
      </c>
      <c r="U4132" s="38" t="s">
        <v>23276</v>
      </c>
      <c r="V4132" s="38" t="s">
        <v>23276</v>
      </c>
      <c r="W4132" s="7" t="s">
        <v>12617</v>
      </c>
      <c r="X4132" s="7" t="s">
        <v>6</v>
      </c>
      <c r="Y4132" s="7" t="s">
        <v>6</v>
      </c>
      <c r="Z4132" s="7" t="s">
        <v>12617</v>
      </c>
      <c r="AA4132" s="7" t="s">
        <v>12617</v>
      </c>
      <c r="AB4132" s="7" t="s">
        <v>6</v>
      </c>
      <c r="AC4132" s="7" t="s">
        <v>15005</v>
      </c>
      <c r="AD4132" s="38" t="s">
        <v>9464</v>
      </c>
      <c r="AE4132" s="38" t="s">
        <v>9465</v>
      </c>
      <c r="AF4132" s="38" t="s">
        <v>9466</v>
      </c>
      <c r="AG4132" s="38" t="s">
        <v>20927</v>
      </c>
      <c r="AH4132" s="38" t="s">
        <v>12774</v>
      </c>
      <c r="AI4132" s="38" t="s">
        <v>20928</v>
      </c>
      <c r="AJ4132" s="38" t="s">
        <v>20929</v>
      </c>
      <c r="AK4132" s="38" t="s">
        <v>9608</v>
      </c>
      <c r="AL4132" s="38" t="s">
        <v>2058</v>
      </c>
      <c r="AM4132" s="38" t="s">
        <v>10689</v>
      </c>
      <c r="AN4132" s="38" t="s">
        <v>10690</v>
      </c>
    </row>
    <row r="4133" spans="1:40" ht="13.5">
      <c r="A4133" s="5" t="s">
        <v>12586</v>
      </c>
      <c r="B4133" s="14" t="s">
        <v>12619</v>
      </c>
      <c r="C4133" s="8" t="s">
        <v>10746</v>
      </c>
      <c r="D4133" s="8" t="s">
        <v>21895</v>
      </c>
      <c r="E4133" s="8" t="s">
        <v>10747</v>
      </c>
      <c r="F4133" s="9" t="s">
        <v>21896</v>
      </c>
      <c r="G4133" s="10" t="s">
        <v>10748</v>
      </c>
      <c r="H4133" s="8" t="s">
        <v>20</v>
      </c>
      <c r="I4133" s="11" t="s">
        <v>10714</v>
      </c>
      <c r="J4133" s="11" t="s">
        <v>10714</v>
      </c>
      <c r="K4133" s="12">
        <v>202104</v>
      </c>
      <c r="L4133" s="12">
        <v>202105</v>
      </c>
      <c r="M4133" s="7" t="s">
        <v>12617</v>
      </c>
      <c r="N4133" s="14" t="s">
        <v>12642</v>
      </c>
      <c r="O4133" s="38" t="s">
        <v>23275</v>
      </c>
      <c r="P4133" s="7" t="s">
        <v>12617</v>
      </c>
      <c r="Q4133" s="7" t="s">
        <v>12617</v>
      </c>
      <c r="R4133" s="7"/>
      <c r="S4133" s="7" t="s">
        <v>12617</v>
      </c>
      <c r="T4133" s="7" t="s">
        <v>12617</v>
      </c>
      <c r="U4133" s="38" t="s">
        <v>23275</v>
      </c>
      <c r="V4133" s="38" t="s">
        <v>23275</v>
      </c>
      <c r="W4133" s="7" t="s">
        <v>12617</v>
      </c>
      <c r="X4133" s="7" t="s">
        <v>6</v>
      </c>
      <c r="Y4133" s="7" t="s">
        <v>6</v>
      </c>
      <c r="Z4133" s="7" t="s">
        <v>12617</v>
      </c>
      <c r="AA4133" s="7" t="s">
        <v>12617</v>
      </c>
      <c r="AB4133" s="7" t="s">
        <v>6</v>
      </c>
      <c r="AC4133" s="7" t="s">
        <v>12617</v>
      </c>
      <c r="AD4133" s="38" t="s">
        <v>9464</v>
      </c>
      <c r="AE4133" s="38" t="s">
        <v>9465</v>
      </c>
      <c r="AF4133" s="38" t="s">
        <v>9466</v>
      </c>
      <c r="AG4133" s="38" t="s">
        <v>20927</v>
      </c>
      <c r="AH4133" s="38" t="s">
        <v>12774</v>
      </c>
      <c r="AI4133" s="38" t="s">
        <v>21897</v>
      </c>
      <c r="AJ4133" s="38" t="s">
        <v>20929</v>
      </c>
      <c r="AK4133" s="38" t="s">
        <v>9608</v>
      </c>
      <c r="AL4133" s="38" t="s">
        <v>2058</v>
      </c>
      <c r="AM4133" s="38" t="s">
        <v>10689</v>
      </c>
      <c r="AN4133" s="38" t="s">
        <v>10690</v>
      </c>
    </row>
    <row r="4134" spans="1:40" ht="13.5">
      <c r="A4134" s="5" t="s">
        <v>12586</v>
      </c>
      <c r="B4134" s="14" t="s">
        <v>12619</v>
      </c>
      <c r="C4134" s="8" t="s">
        <v>10749</v>
      </c>
      <c r="D4134" s="8" t="s">
        <v>21898</v>
      </c>
      <c r="E4134" s="8" t="s">
        <v>10750</v>
      </c>
      <c r="F4134" s="9" t="s">
        <v>20931</v>
      </c>
      <c r="G4134" s="10" t="s">
        <v>10751</v>
      </c>
      <c r="H4134" s="8" t="s">
        <v>20</v>
      </c>
      <c r="I4134" s="11" t="s">
        <v>10752</v>
      </c>
      <c r="J4134" s="11" t="s">
        <v>10752</v>
      </c>
      <c r="K4134" s="12">
        <v>202104</v>
      </c>
      <c r="L4134" s="12">
        <v>202105</v>
      </c>
      <c r="M4134" s="7" t="s">
        <v>12617</v>
      </c>
      <c r="N4134" s="14" t="s">
        <v>12642</v>
      </c>
      <c r="O4134" s="38" t="s">
        <v>23275</v>
      </c>
      <c r="P4134" s="7" t="s">
        <v>12617</v>
      </c>
      <c r="Q4134" s="7" t="s">
        <v>12617</v>
      </c>
      <c r="R4134" s="7"/>
      <c r="S4134" s="7" t="s">
        <v>12617</v>
      </c>
      <c r="T4134" s="7" t="s">
        <v>12617</v>
      </c>
      <c r="U4134" s="38" t="s">
        <v>23275</v>
      </c>
      <c r="V4134" s="38" t="s">
        <v>23275</v>
      </c>
      <c r="W4134" s="7" t="s">
        <v>12617</v>
      </c>
      <c r="X4134" s="7" t="s">
        <v>6</v>
      </c>
      <c r="Y4134" s="7" t="s">
        <v>6</v>
      </c>
      <c r="Z4134" s="7" t="s">
        <v>12617</v>
      </c>
      <c r="AA4134" s="7" t="s">
        <v>12617</v>
      </c>
      <c r="AB4134" s="7" t="s">
        <v>6</v>
      </c>
      <c r="AC4134" s="7" t="s">
        <v>12617</v>
      </c>
      <c r="AD4134" s="38" t="s">
        <v>9464</v>
      </c>
      <c r="AE4134" s="38" t="s">
        <v>9465</v>
      </c>
      <c r="AF4134" s="38" t="s">
        <v>9466</v>
      </c>
      <c r="AG4134" s="38" t="s">
        <v>20927</v>
      </c>
      <c r="AH4134" s="38" t="s">
        <v>12774</v>
      </c>
      <c r="AI4134" s="38" t="s">
        <v>20928</v>
      </c>
      <c r="AJ4134" s="38" t="s">
        <v>20929</v>
      </c>
      <c r="AK4134" s="38" t="s">
        <v>9608</v>
      </c>
      <c r="AL4134" s="38" t="s">
        <v>2058</v>
      </c>
      <c r="AM4134" s="38" t="s">
        <v>10689</v>
      </c>
      <c r="AN4134" s="38" t="s">
        <v>10690</v>
      </c>
    </row>
    <row r="4135" spans="1:40" ht="13.5">
      <c r="A4135" s="5" t="s">
        <v>12586</v>
      </c>
      <c r="B4135" s="14" t="s">
        <v>12619</v>
      </c>
      <c r="C4135" s="8" t="s">
        <v>10753</v>
      </c>
      <c r="D4135" s="8" t="s">
        <v>21899</v>
      </c>
      <c r="E4135" s="8" t="s">
        <v>10754</v>
      </c>
      <c r="F4135" s="9" t="s">
        <v>21900</v>
      </c>
      <c r="G4135" s="10" t="s">
        <v>10755</v>
      </c>
      <c r="H4135" s="8" t="s">
        <v>20</v>
      </c>
      <c r="I4135" s="11" t="s">
        <v>1226</v>
      </c>
      <c r="J4135" s="11" t="s">
        <v>1226</v>
      </c>
      <c r="K4135" s="12">
        <v>202104</v>
      </c>
      <c r="L4135" s="12">
        <v>202105</v>
      </c>
      <c r="M4135" s="7" t="s">
        <v>12617</v>
      </c>
      <c r="N4135" s="14" t="s">
        <v>12642</v>
      </c>
      <c r="O4135" s="38" t="s">
        <v>23275</v>
      </c>
      <c r="P4135" s="7" t="s">
        <v>12617</v>
      </c>
      <c r="Q4135" s="7" t="s">
        <v>12617</v>
      </c>
      <c r="R4135" s="7"/>
      <c r="S4135" s="7" t="s">
        <v>12617</v>
      </c>
      <c r="T4135" s="7" t="s">
        <v>12617</v>
      </c>
      <c r="U4135" s="38" t="s">
        <v>23275</v>
      </c>
      <c r="V4135" s="38" t="s">
        <v>23275</v>
      </c>
      <c r="W4135" s="7" t="s">
        <v>12617</v>
      </c>
      <c r="X4135" s="7" t="s">
        <v>6</v>
      </c>
      <c r="Y4135" s="7" t="s">
        <v>6</v>
      </c>
      <c r="Z4135" s="7" t="s">
        <v>12617</v>
      </c>
      <c r="AA4135" s="7" t="s">
        <v>12617</v>
      </c>
      <c r="AB4135" s="7" t="s">
        <v>6</v>
      </c>
      <c r="AC4135" s="7" t="s">
        <v>12617</v>
      </c>
      <c r="AD4135" s="38" t="s">
        <v>9464</v>
      </c>
      <c r="AE4135" s="38" t="s">
        <v>9465</v>
      </c>
      <c r="AF4135" s="38" t="s">
        <v>9466</v>
      </c>
      <c r="AG4135" s="38" t="s">
        <v>20927</v>
      </c>
      <c r="AH4135" s="38" t="s">
        <v>12774</v>
      </c>
      <c r="AI4135" s="38" t="s">
        <v>20928</v>
      </c>
      <c r="AJ4135" s="38" t="s">
        <v>20929</v>
      </c>
      <c r="AK4135" s="38" t="s">
        <v>9608</v>
      </c>
      <c r="AL4135" s="38" t="s">
        <v>2058</v>
      </c>
      <c r="AM4135" s="38" t="s">
        <v>10689</v>
      </c>
      <c r="AN4135" s="38" t="s">
        <v>10690</v>
      </c>
    </row>
    <row r="4136" spans="1:40" ht="13.5">
      <c r="A4136" s="5" t="s">
        <v>12586</v>
      </c>
      <c r="B4136" s="14" t="s">
        <v>12619</v>
      </c>
      <c r="C4136" s="8" t="s">
        <v>10756</v>
      </c>
      <c r="D4136" s="8" t="s">
        <v>21901</v>
      </c>
      <c r="E4136" s="8" t="s">
        <v>10757</v>
      </c>
      <c r="F4136" s="9" t="s">
        <v>21902</v>
      </c>
      <c r="G4136" s="10" t="s">
        <v>10758</v>
      </c>
      <c r="H4136" s="8" t="s">
        <v>20</v>
      </c>
      <c r="I4136" s="11" t="s">
        <v>10698</v>
      </c>
      <c r="J4136" s="11" t="s">
        <v>10698</v>
      </c>
      <c r="K4136" s="12">
        <v>202104</v>
      </c>
      <c r="L4136" s="12">
        <v>202105</v>
      </c>
      <c r="M4136" s="7" t="s">
        <v>12617</v>
      </c>
      <c r="N4136" s="14" t="s">
        <v>12642</v>
      </c>
      <c r="O4136" s="38" t="s">
        <v>23275</v>
      </c>
      <c r="P4136" s="7" t="s">
        <v>12617</v>
      </c>
      <c r="Q4136" s="7" t="s">
        <v>12617</v>
      </c>
      <c r="R4136" s="7"/>
      <c r="S4136" s="7" t="s">
        <v>12617</v>
      </c>
      <c r="T4136" s="7" t="s">
        <v>12617</v>
      </c>
      <c r="U4136" s="38" t="s">
        <v>23275</v>
      </c>
      <c r="V4136" s="38" t="s">
        <v>23275</v>
      </c>
      <c r="W4136" s="7" t="s">
        <v>12617</v>
      </c>
      <c r="X4136" s="7" t="s">
        <v>6</v>
      </c>
      <c r="Y4136" s="7" t="s">
        <v>6</v>
      </c>
      <c r="Z4136" s="7" t="s">
        <v>12617</v>
      </c>
      <c r="AA4136" s="7" t="s">
        <v>12617</v>
      </c>
      <c r="AB4136" s="7" t="s">
        <v>6</v>
      </c>
      <c r="AC4136" s="7" t="s">
        <v>12617</v>
      </c>
      <c r="AD4136" s="38" t="s">
        <v>9464</v>
      </c>
      <c r="AE4136" s="38" t="s">
        <v>9465</v>
      </c>
      <c r="AF4136" s="38" t="s">
        <v>9466</v>
      </c>
      <c r="AG4136" s="38" t="s">
        <v>20927</v>
      </c>
      <c r="AH4136" s="38" t="s">
        <v>12774</v>
      </c>
      <c r="AI4136" s="38" t="s">
        <v>20928</v>
      </c>
      <c r="AJ4136" s="38" t="s">
        <v>20929</v>
      </c>
      <c r="AK4136" s="38" t="s">
        <v>9608</v>
      </c>
      <c r="AL4136" s="38" t="s">
        <v>2058</v>
      </c>
      <c r="AM4136" s="38" t="s">
        <v>10689</v>
      </c>
      <c r="AN4136" s="38" t="s">
        <v>10690</v>
      </c>
    </row>
    <row r="4137" spans="1:40" ht="13.5">
      <c r="A4137" s="5" t="s">
        <v>12586</v>
      </c>
      <c r="B4137" s="14" t="s">
        <v>12619</v>
      </c>
      <c r="C4137" s="8" t="s">
        <v>10759</v>
      </c>
      <c r="D4137" s="8" t="s">
        <v>21903</v>
      </c>
      <c r="E4137" s="8" t="s">
        <v>10760</v>
      </c>
      <c r="F4137" s="9" t="s">
        <v>21904</v>
      </c>
      <c r="G4137" s="10" t="s">
        <v>10761</v>
      </c>
      <c r="H4137" s="8" t="s">
        <v>20</v>
      </c>
      <c r="I4137" s="11" t="s">
        <v>10762</v>
      </c>
      <c r="J4137" s="11" t="s">
        <v>10762</v>
      </c>
      <c r="K4137" s="12">
        <v>202104</v>
      </c>
      <c r="L4137" s="12">
        <v>202105</v>
      </c>
      <c r="M4137" s="7" t="s">
        <v>12617</v>
      </c>
      <c r="N4137" s="14" t="s">
        <v>12642</v>
      </c>
      <c r="O4137" s="38" t="s">
        <v>23275</v>
      </c>
      <c r="P4137" s="7" t="s">
        <v>12617</v>
      </c>
      <c r="Q4137" s="7" t="s">
        <v>12617</v>
      </c>
      <c r="R4137" s="7"/>
      <c r="S4137" s="7" t="s">
        <v>12617</v>
      </c>
      <c r="T4137" s="7" t="s">
        <v>12617</v>
      </c>
      <c r="U4137" s="38" t="s">
        <v>23279</v>
      </c>
      <c r="V4137" s="38" t="s">
        <v>23279</v>
      </c>
      <c r="W4137" s="7" t="s">
        <v>12617</v>
      </c>
      <c r="X4137" s="7" t="s">
        <v>6</v>
      </c>
      <c r="Y4137" s="7" t="s">
        <v>6</v>
      </c>
      <c r="Z4137" s="7" t="s">
        <v>12617</v>
      </c>
      <c r="AA4137" s="7" t="s">
        <v>12617</v>
      </c>
      <c r="AB4137" s="7" t="s">
        <v>6</v>
      </c>
      <c r="AC4137" s="7" t="s">
        <v>12617</v>
      </c>
      <c r="AD4137" s="38" t="s">
        <v>9464</v>
      </c>
      <c r="AE4137" s="38" t="s">
        <v>9465</v>
      </c>
      <c r="AF4137" s="38" t="s">
        <v>9466</v>
      </c>
      <c r="AG4137" s="38" t="s">
        <v>20927</v>
      </c>
      <c r="AH4137" s="38" t="s">
        <v>12774</v>
      </c>
      <c r="AI4137" s="38" t="s">
        <v>20928</v>
      </c>
      <c r="AJ4137" s="38" t="s">
        <v>20929</v>
      </c>
      <c r="AK4137" s="38" t="s">
        <v>9608</v>
      </c>
      <c r="AL4137" s="38" t="s">
        <v>2058</v>
      </c>
      <c r="AM4137" s="38" t="s">
        <v>10689</v>
      </c>
      <c r="AN4137" s="38" t="s">
        <v>10690</v>
      </c>
    </row>
    <row r="4138" spans="1:40" ht="13.5">
      <c r="A4138" s="5" t="s">
        <v>12586</v>
      </c>
      <c r="B4138" s="14" t="s">
        <v>12619</v>
      </c>
      <c r="C4138" s="8" t="s">
        <v>10763</v>
      </c>
      <c r="D4138" s="8" t="s">
        <v>21905</v>
      </c>
      <c r="E4138" s="8" t="s">
        <v>10764</v>
      </c>
      <c r="F4138" s="9" t="s">
        <v>21906</v>
      </c>
      <c r="G4138" s="10" t="s">
        <v>10765</v>
      </c>
      <c r="H4138" s="8" t="s">
        <v>20</v>
      </c>
      <c r="I4138" s="11" t="s">
        <v>10766</v>
      </c>
      <c r="J4138" s="11" t="s">
        <v>10766</v>
      </c>
      <c r="K4138" s="12">
        <v>202104</v>
      </c>
      <c r="L4138" s="12">
        <v>202105</v>
      </c>
      <c r="M4138" s="7" t="s">
        <v>12617</v>
      </c>
      <c r="N4138" s="14" t="s">
        <v>12642</v>
      </c>
      <c r="O4138" s="38" t="s">
        <v>23275</v>
      </c>
      <c r="P4138" s="7" t="s">
        <v>12617</v>
      </c>
      <c r="Q4138" s="7" t="s">
        <v>12617</v>
      </c>
      <c r="R4138" s="7"/>
      <c r="S4138" s="7" t="s">
        <v>12617</v>
      </c>
      <c r="T4138" s="7" t="s">
        <v>12617</v>
      </c>
      <c r="U4138" s="38" t="s">
        <v>23275</v>
      </c>
      <c r="V4138" s="38" t="s">
        <v>23275</v>
      </c>
      <c r="W4138" s="7" t="s">
        <v>12617</v>
      </c>
      <c r="X4138" s="7" t="s">
        <v>6</v>
      </c>
      <c r="Y4138" s="7" t="s">
        <v>6</v>
      </c>
      <c r="Z4138" s="7" t="s">
        <v>12617</v>
      </c>
      <c r="AA4138" s="7" t="s">
        <v>12617</v>
      </c>
      <c r="AB4138" s="7" t="s">
        <v>6</v>
      </c>
      <c r="AC4138" s="7" t="s">
        <v>12617</v>
      </c>
      <c r="AD4138" s="38" t="s">
        <v>9464</v>
      </c>
      <c r="AE4138" s="38" t="s">
        <v>9465</v>
      </c>
      <c r="AF4138" s="38" t="s">
        <v>9466</v>
      </c>
      <c r="AG4138" s="38" t="s">
        <v>20927</v>
      </c>
      <c r="AH4138" s="38" t="s">
        <v>12774</v>
      </c>
      <c r="AI4138" s="38" t="s">
        <v>20928</v>
      </c>
      <c r="AJ4138" s="38" t="s">
        <v>20929</v>
      </c>
      <c r="AK4138" s="38" t="s">
        <v>9608</v>
      </c>
      <c r="AL4138" s="38" t="s">
        <v>2058</v>
      </c>
      <c r="AM4138" s="38" t="s">
        <v>10689</v>
      </c>
      <c r="AN4138" s="38" t="s">
        <v>10690</v>
      </c>
    </row>
    <row r="4139" spans="1:40" ht="13.5">
      <c r="A4139" s="5" t="s">
        <v>12586</v>
      </c>
      <c r="B4139" s="14" t="s">
        <v>15707</v>
      </c>
      <c r="C4139" s="8" t="s">
        <v>10767</v>
      </c>
      <c r="D4139" s="8" t="s">
        <v>21907</v>
      </c>
      <c r="E4139" s="8" t="s">
        <v>10768</v>
      </c>
      <c r="F4139" s="9" t="s">
        <v>21908</v>
      </c>
      <c r="G4139" s="10" t="s">
        <v>10769</v>
      </c>
      <c r="H4139" s="8" t="s">
        <v>20</v>
      </c>
      <c r="I4139" s="11" t="s">
        <v>10770</v>
      </c>
      <c r="J4139" s="11" t="s">
        <v>10770</v>
      </c>
      <c r="K4139" s="12">
        <v>202104</v>
      </c>
      <c r="L4139" s="12">
        <v>202105</v>
      </c>
      <c r="M4139" s="7" t="s">
        <v>12617</v>
      </c>
      <c r="N4139" s="14" t="s">
        <v>12642</v>
      </c>
      <c r="O4139" s="38" t="s">
        <v>23275</v>
      </c>
      <c r="P4139" s="7" t="s">
        <v>12617</v>
      </c>
      <c r="Q4139" s="7" t="s">
        <v>12617</v>
      </c>
      <c r="R4139" s="7"/>
      <c r="S4139" s="7" t="s">
        <v>12617</v>
      </c>
      <c r="T4139" s="7" t="s">
        <v>12617</v>
      </c>
      <c r="U4139" s="38" t="s">
        <v>23278</v>
      </c>
      <c r="V4139" s="38" t="s">
        <v>23278</v>
      </c>
      <c r="W4139" s="7" t="s">
        <v>12617</v>
      </c>
      <c r="X4139" s="7" t="s">
        <v>6</v>
      </c>
      <c r="Y4139" s="7" t="s">
        <v>6</v>
      </c>
      <c r="Z4139" s="7" t="s">
        <v>12617</v>
      </c>
      <c r="AA4139" s="7" t="s">
        <v>12617</v>
      </c>
      <c r="AB4139" s="7" t="s">
        <v>6</v>
      </c>
      <c r="AC4139" s="7" t="s">
        <v>12617</v>
      </c>
      <c r="AD4139" s="38" t="s">
        <v>9464</v>
      </c>
      <c r="AE4139" s="38" t="s">
        <v>9465</v>
      </c>
      <c r="AF4139" s="38" t="s">
        <v>9466</v>
      </c>
      <c r="AG4139" s="38" t="s">
        <v>20927</v>
      </c>
      <c r="AH4139" s="38" t="s">
        <v>12774</v>
      </c>
      <c r="AI4139" s="38" t="s">
        <v>20928</v>
      </c>
      <c r="AJ4139" s="38" t="s">
        <v>20929</v>
      </c>
      <c r="AK4139" s="38" t="s">
        <v>9608</v>
      </c>
      <c r="AL4139" s="38" t="s">
        <v>2058</v>
      </c>
      <c r="AM4139" s="38" t="s">
        <v>10689</v>
      </c>
      <c r="AN4139" s="38" t="s">
        <v>10690</v>
      </c>
    </row>
    <row r="4140" spans="1:40" ht="13.5">
      <c r="A4140" s="5" t="s">
        <v>12586</v>
      </c>
      <c r="B4140" s="14" t="s">
        <v>12619</v>
      </c>
      <c r="C4140" s="8" t="s">
        <v>10771</v>
      </c>
      <c r="D4140" s="8" t="s">
        <v>21909</v>
      </c>
      <c r="E4140" s="8" t="s">
        <v>10408</v>
      </c>
      <c r="F4140" s="9" t="s">
        <v>21910</v>
      </c>
      <c r="G4140" s="10" t="s">
        <v>10772</v>
      </c>
      <c r="H4140" s="8" t="s">
        <v>20</v>
      </c>
      <c r="I4140" s="11" t="s">
        <v>10773</v>
      </c>
      <c r="J4140" s="11" t="s">
        <v>10773</v>
      </c>
      <c r="K4140" s="12">
        <v>202104</v>
      </c>
      <c r="L4140" s="12">
        <v>202105</v>
      </c>
      <c r="M4140" s="7" t="s">
        <v>12617</v>
      </c>
      <c r="N4140" s="14" t="s">
        <v>12642</v>
      </c>
      <c r="O4140" s="38" t="s">
        <v>23275</v>
      </c>
      <c r="P4140" s="7" t="s">
        <v>12617</v>
      </c>
      <c r="Q4140" s="7" t="s">
        <v>12617</v>
      </c>
      <c r="R4140" s="7"/>
      <c r="S4140" s="7" t="s">
        <v>12617</v>
      </c>
      <c r="T4140" s="7" t="s">
        <v>12617</v>
      </c>
      <c r="U4140" s="38" t="s">
        <v>23276</v>
      </c>
      <c r="V4140" s="38" t="s">
        <v>23276</v>
      </c>
      <c r="W4140" s="7" t="s">
        <v>12617</v>
      </c>
      <c r="X4140" s="7" t="s">
        <v>6</v>
      </c>
      <c r="Y4140" s="7" t="s">
        <v>6</v>
      </c>
      <c r="Z4140" s="7" t="s">
        <v>12617</v>
      </c>
      <c r="AA4140" s="7" t="s">
        <v>12617</v>
      </c>
      <c r="AB4140" s="7" t="s">
        <v>6</v>
      </c>
      <c r="AC4140" s="7" t="s">
        <v>13449</v>
      </c>
      <c r="AD4140" s="38" t="s">
        <v>9464</v>
      </c>
      <c r="AE4140" s="38" t="s">
        <v>9465</v>
      </c>
      <c r="AF4140" s="38" t="s">
        <v>9466</v>
      </c>
      <c r="AG4140" s="38" t="s">
        <v>20927</v>
      </c>
      <c r="AH4140" s="38" t="s">
        <v>12774</v>
      </c>
      <c r="AI4140" s="38" t="s">
        <v>20928</v>
      </c>
      <c r="AJ4140" s="38" t="s">
        <v>20929</v>
      </c>
      <c r="AK4140" s="38" t="s">
        <v>9608</v>
      </c>
      <c r="AL4140" s="38" t="s">
        <v>2058</v>
      </c>
      <c r="AM4140" s="38" t="s">
        <v>10689</v>
      </c>
      <c r="AN4140" s="38" t="s">
        <v>10690</v>
      </c>
    </row>
    <row r="4141" spans="1:40" ht="13.5">
      <c r="A4141" s="5" t="s">
        <v>12586</v>
      </c>
      <c r="B4141" s="14" t="s">
        <v>12619</v>
      </c>
      <c r="C4141" s="8" t="s">
        <v>10774</v>
      </c>
      <c r="D4141" s="8" t="s">
        <v>21911</v>
      </c>
      <c r="E4141" s="8" t="s">
        <v>10414</v>
      </c>
      <c r="F4141" s="9" t="s">
        <v>21912</v>
      </c>
      <c r="G4141" s="10" t="s">
        <v>10775</v>
      </c>
      <c r="H4141" s="8" t="s">
        <v>20</v>
      </c>
      <c r="I4141" s="11" t="s">
        <v>10776</v>
      </c>
      <c r="J4141" s="11" t="s">
        <v>10776</v>
      </c>
      <c r="K4141" s="12">
        <v>202104</v>
      </c>
      <c r="L4141" s="12">
        <v>202105</v>
      </c>
      <c r="M4141" s="7" t="s">
        <v>12617</v>
      </c>
      <c r="N4141" s="14" t="s">
        <v>12642</v>
      </c>
      <c r="O4141" s="38" t="s">
        <v>23275</v>
      </c>
      <c r="P4141" s="7" t="s">
        <v>12617</v>
      </c>
      <c r="Q4141" s="7" t="s">
        <v>12617</v>
      </c>
      <c r="R4141" s="7"/>
      <c r="S4141" s="7" t="s">
        <v>12617</v>
      </c>
      <c r="T4141" s="7" t="s">
        <v>12617</v>
      </c>
      <c r="U4141" s="38" t="s">
        <v>23275</v>
      </c>
      <c r="V4141" s="38" t="s">
        <v>23275</v>
      </c>
      <c r="W4141" s="7" t="s">
        <v>12617</v>
      </c>
      <c r="X4141" s="7" t="s">
        <v>6</v>
      </c>
      <c r="Y4141" s="7" t="s">
        <v>6</v>
      </c>
      <c r="Z4141" s="7" t="s">
        <v>12617</v>
      </c>
      <c r="AA4141" s="7" t="s">
        <v>12617</v>
      </c>
      <c r="AB4141" s="7" t="s">
        <v>6</v>
      </c>
      <c r="AC4141" s="7" t="s">
        <v>12617</v>
      </c>
      <c r="AD4141" s="38" t="s">
        <v>9464</v>
      </c>
      <c r="AE4141" s="38" t="s">
        <v>9465</v>
      </c>
      <c r="AF4141" s="38" t="s">
        <v>9466</v>
      </c>
      <c r="AG4141" s="38" t="s">
        <v>20927</v>
      </c>
      <c r="AH4141" s="38" t="s">
        <v>12774</v>
      </c>
      <c r="AI4141" s="38" t="s">
        <v>20928</v>
      </c>
      <c r="AJ4141" s="38" t="s">
        <v>20929</v>
      </c>
      <c r="AK4141" s="38" t="s">
        <v>9608</v>
      </c>
      <c r="AL4141" s="38" t="s">
        <v>2058</v>
      </c>
      <c r="AM4141" s="38" t="s">
        <v>10689</v>
      </c>
      <c r="AN4141" s="38" t="s">
        <v>10690</v>
      </c>
    </row>
    <row r="4142" spans="1:40" ht="13.5">
      <c r="A4142" s="5" t="s">
        <v>12586</v>
      </c>
      <c r="B4142" s="14" t="s">
        <v>12619</v>
      </c>
      <c r="C4142" s="8" t="s">
        <v>10777</v>
      </c>
      <c r="D4142" s="8" t="s">
        <v>21913</v>
      </c>
      <c r="E4142" s="8" t="s">
        <v>5137</v>
      </c>
      <c r="F4142" s="9" t="s">
        <v>21914</v>
      </c>
      <c r="G4142" s="10" t="s">
        <v>10778</v>
      </c>
      <c r="H4142" s="8" t="s">
        <v>20</v>
      </c>
      <c r="I4142" s="11" t="s">
        <v>10779</v>
      </c>
      <c r="J4142" s="11" t="s">
        <v>10779</v>
      </c>
      <c r="K4142" s="12">
        <v>202104</v>
      </c>
      <c r="L4142" s="12">
        <v>202105</v>
      </c>
      <c r="M4142" s="7" t="s">
        <v>12617</v>
      </c>
      <c r="N4142" s="14" t="s">
        <v>12642</v>
      </c>
      <c r="O4142" s="38" t="s">
        <v>23275</v>
      </c>
      <c r="P4142" s="7" t="s">
        <v>12617</v>
      </c>
      <c r="Q4142" s="7" t="s">
        <v>12617</v>
      </c>
      <c r="R4142" s="7"/>
      <c r="S4142" s="7" t="s">
        <v>12617</v>
      </c>
      <c r="T4142" s="7" t="s">
        <v>12617</v>
      </c>
      <c r="U4142" s="38" t="s">
        <v>23275</v>
      </c>
      <c r="V4142" s="38" t="s">
        <v>23275</v>
      </c>
      <c r="W4142" s="7" t="s">
        <v>12617</v>
      </c>
      <c r="X4142" s="7" t="s">
        <v>6</v>
      </c>
      <c r="Y4142" s="7" t="s">
        <v>6</v>
      </c>
      <c r="Z4142" s="7" t="s">
        <v>12617</v>
      </c>
      <c r="AA4142" s="7" t="s">
        <v>12617</v>
      </c>
      <c r="AB4142" s="7" t="s">
        <v>6</v>
      </c>
      <c r="AC4142" s="7" t="s">
        <v>12617</v>
      </c>
      <c r="AD4142" s="38" t="s">
        <v>9464</v>
      </c>
      <c r="AE4142" s="38" t="s">
        <v>9465</v>
      </c>
      <c r="AF4142" s="38" t="s">
        <v>9466</v>
      </c>
      <c r="AG4142" s="38" t="s">
        <v>20927</v>
      </c>
      <c r="AH4142" s="38" t="s">
        <v>12774</v>
      </c>
      <c r="AI4142" s="38" t="s">
        <v>20928</v>
      </c>
      <c r="AJ4142" s="38" t="s">
        <v>20929</v>
      </c>
      <c r="AK4142" s="38" t="s">
        <v>9608</v>
      </c>
      <c r="AL4142" s="38" t="s">
        <v>2058</v>
      </c>
      <c r="AM4142" s="38" t="s">
        <v>10689</v>
      </c>
      <c r="AN4142" s="38" t="s">
        <v>10690</v>
      </c>
    </row>
    <row r="4143" spans="1:40" ht="13.5">
      <c r="A4143" s="5" t="s">
        <v>12586</v>
      </c>
      <c r="B4143" s="14" t="s">
        <v>12619</v>
      </c>
      <c r="C4143" s="8" t="s">
        <v>10780</v>
      </c>
      <c r="D4143" s="8" t="s">
        <v>21915</v>
      </c>
      <c r="E4143" s="8" t="s">
        <v>10781</v>
      </c>
      <c r="F4143" s="9" t="s">
        <v>21916</v>
      </c>
      <c r="G4143" s="10">
        <v>3248.12</v>
      </c>
      <c r="H4143" s="8" t="s">
        <v>10782</v>
      </c>
      <c r="I4143" s="11">
        <v>29587</v>
      </c>
      <c r="J4143" s="11">
        <v>29587</v>
      </c>
      <c r="K4143" s="12">
        <v>202104</v>
      </c>
      <c r="L4143" s="12">
        <v>202104</v>
      </c>
      <c r="M4143" s="7" t="s">
        <v>12617</v>
      </c>
      <c r="N4143" s="14" t="s">
        <v>6482</v>
      </c>
      <c r="O4143" s="38" t="s">
        <v>23275</v>
      </c>
      <c r="P4143" s="7" t="s">
        <v>12617</v>
      </c>
      <c r="Q4143" s="7" t="s">
        <v>12617</v>
      </c>
      <c r="R4143" s="7"/>
      <c r="S4143" s="7" t="s">
        <v>12642</v>
      </c>
      <c r="T4143" s="7" t="s">
        <v>12617</v>
      </c>
      <c r="U4143" s="38" t="s">
        <v>23275</v>
      </c>
      <c r="V4143" s="38" t="s">
        <v>23275</v>
      </c>
      <c r="W4143" s="7" t="s">
        <v>12617</v>
      </c>
      <c r="X4143" s="7" t="s">
        <v>6482</v>
      </c>
      <c r="Y4143" s="7" t="s">
        <v>12642</v>
      </c>
      <c r="Z4143" s="7" t="s">
        <v>12617</v>
      </c>
      <c r="AA4143" s="7" t="s">
        <v>12617</v>
      </c>
      <c r="AB4143" s="7" t="s">
        <v>6482</v>
      </c>
      <c r="AC4143" s="7" t="s">
        <v>12617</v>
      </c>
      <c r="AD4143" s="38" t="s">
        <v>9464</v>
      </c>
      <c r="AE4143" s="38" t="s">
        <v>9465</v>
      </c>
      <c r="AF4143" s="38" t="s">
        <v>9466</v>
      </c>
      <c r="AG4143" s="38" t="s">
        <v>21106</v>
      </c>
      <c r="AH4143" s="38" t="s">
        <v>13116</v>
      </c>
      <c r="AI4143" s="38" t="s">
        <v>21917</v>
      </c>
      <c r="AJ4143" s="38" t="s">
        <v>21108</v>
      </c>
      <c r="AK4143" s="38" t="s">
        <v>9822</v>
      </c>
      <c r="AL4143" s="38" t="s">
        <v>7453</v>
      </c>
      <c r="AM4143" s="38" t="s">
        <v>10783</v>
      </c>
      <c r="AN4143" s="38" t="s">
        <v>10784</v>
      </c>
    </row>
    <row r="4144" spans="1:40" ht="13.5">
      <c r="A4144" s="5" t="s">
        <v>12586</v>
      </c>
      <c r="B4144" s="14" t="s">
        <v>12619</v>
      </c>
      <c r="C4144" s="8" t="s">
        <v>10785</v>
      </c>
      <c r="D4144" s="8" t="s">
        <v>21918</v>
      </c>
      <c r="E4144" s="8" t="s">
        <v>10144</v>
      </c>
      <c r="F4144" s="9" t="s">
        <v>21919</v>
      </c>
      <c r="G4144" s="10">
        <v>379.56</v>
      </c>
      <c r="H4144" s="8" t="s">
        <v>10786</v>
      </c>
      <c r="I4144" s="11">
        <v>40896</v>
      </c>
      <c r="J4144" s="11">
        <v>40896</v>
      </c>
      <c r="K4144" s="12">
        <v>202104</v>
      </c>
      <c r="L4144" s="12">
        <v>202104</v>
      </c>
      <c r="M4144" s="7" t="s">
        <v>12617</v>
      </c>
      <c r="N4144" s="14" t="s">
        <v>6482</v>
      </c>
      <c r="O4144" s="38" t="s">
        <v>23275</v>
      </c>
      <c r="P4144" s="7" t="s">
        <v>12617</v>
      </c>
      <c r="Q4144" s="7" t="s">
        <v>12617</v>
      </c>
      <c r="R4144" s="7"/>
      <c r="S4144" s="7" t="s">
        <v>12642</v>
      </c>
      <c r="T4144" s="7" t="s">
        <v>12617</v>
      </c>
      <c r="U4144" s="38" t="s">
        <v>23275</v>
      </c>
      <c r="V4144" s="38" t="s">
        <v>23275</v>
      </c>
      <c r="W4144" s="7" t="s">
        <v>12617</v>
      </c>
      <c r="X4144" s="7" t="s">
        <v>6482</v>
      </c>
      <c r="Y4144" s="7" t="s">
        <v>6482</v>
      </c>
      <c r="Z4144" s="7" t="s">
        <v>12617</v>
      </c>
      <c r="AA4144" s="7" t="s">
        <v>12617</v>
      </c>
      <c r="AB4144" s="7" t="s">
        <v>6482</v>
      </c>
      <c r="AC4144" s="7" t="s">
        <v>12617</v>
      </c>
      <c r="AD4144" s="38" t="s">
        <v>9464</v>
      </c>
      <c r="AE4144" s="38" t="s">
        <v>9465</v>
      </c>
      <c r="AF4144" s="38" t="s">
        <v>9466</v>
      </c>
      <c r="AG4144" s="38" t="s">
        <v>21106</v>
      </c>
      <c r="AH4144" s="38" t="s">
        <v>13116</v>
      </c>
      <c r="AI4144" s="38" t="s">
        <v>21107</v>
      </c>
      <c r="AJ4144" s="38" t="s">
        <v>21108</v>
      </c>
      <c r="AK4144" s="38" t="s">
        <v>9822</v>
      </c>
      <c r="AL4144" s="38" t="s">
        <v>7453</v>
      </c>
      <c r="AM4144" s="38" t="s">
        <v>10783</v>
      </c>
      <c r="AN4144" s="38" t="s">
        <v>10784</v>
      </c>
    </row>
    <row r="4145" spans="1:40" ht="13.5">
      <c r="A4145" s="5" t="s">
        <v>12586</v>
      </c>
      <c r="B4145" s="14" t="s">
        <v>12619</v>
      </c>
      <c r="C4145" s="8" t="s">
        <v>10787</v>
      </c>
      <c r="D4145" s="8" t="s">
        <v>21920</v>
      </c>
      <c r="E4145" s="8" t="s">
        <v>10788</v>
      </c>
      <c r="F4145" s="9" t="s">
        <v>21921</v>
      </c>
      <c r="G4145" s="10">
        <v>369.91</v>
      </c>
      <c r="H4145" s="8" t="s">
        <v>10786</v>
      </c>
      <c r="I4145" s="11">
        <v>38503</v>
      </c>
      <c r="J4145" s="11">
        <v>38503</v>
      </c>
      <c r="K4145" s="12">
        <v>202104</v>
      </c>
      <c r="L4145" s="12">
        <v>202104</v>
      </c>
      <c r="M4145" s="7" t="s">
        <v>12617</v>
      </c>
      <c r="N4145" s="14" t="s">
        <v>10543</v>
      </c>
      <c r="O4145" s="38" t="s">
        <v>23275</v>
      </c>
      <c r="P4145" s="7" t="s">
        <v>12617</v>
      </c>
      <c r="Q4145" s="7" t="s">
        <v>12617</v>
      </c>
      <c r="R4145" s="7"/>
      <c r="S4145" s="7" t="s">
        <v>12642</v>
      </c>
      <c r="T4145" s="7" t="s">
        <v>12617</v>
      </c>
      <c r="U4145" s="38" t="s">
        <v>23275</v>
      </c>
      <c r="V4145" s="38" t="s">
        <v>23275</v>
      </c>
      <c r="W4145" s="7" t="s">
        <v>12617</v>
      </c>
      <c r="X4145" s="7" t="s">
        <v>6482</v>
      </c>
      <c r="Y4145" s="7" t="s">
        <v>6482</v>
      </c>
      <c r="Z4145" s="7" t="s">
        <v>12617</v>
      </c>
      <c r="AA4145" s="7" t="s">
        <v>12617</v>
      </c>
      <c r="AB4145" s="7" t="s">
        <v>6482</v>
      </c>
      <c r="AC4145" s="7" t="s">
        <v>12617</v>
      </c>
      <c r="AD4145" s="38" t="s">
        <v>9464</v>
      </c>
      <c r="AE4145" s="38" t="s">
        <v>9465</v>
      </c>
      <c r="AF4145" s="38" t="s">
        <v>9466</v>
      </c>
      <c r="AG4145" s="38" t="s">
        <v>21106</v>
      </c>
      <c r="AH4145" s="38" t="s">
        <v>21922</v>
      </c>
      <c r="AI4145" s="38" t="s">
        <v>21107</v>
      </c>
      <c r="AJ4145" s="38" t="s">
        <v>21108</v>
      </c>
      <c r="AK4145" s="38" t="s">
        <v>9822</v>
      </c>
      <c r="AL4145" s="38" t="s">
        <v>7453</v>
      </c>
      <c r="AM4145" s="38" t="s">
        <v>10783</v>
      </c>
      <c r="AN4145" s="38" t="s">
        <v>10784</v>
      </c>
    </row>
    <row r="4146" spans="1:40" ht="13.5">
      <c r="A4146" s="5" t="s">
        <v>12586</v>
      </c>
      <c r="B4146" s="14" t="s">
        <v>12619</v>
      </c>
      <c r="C4146" s="8" t="s">
        <v>10789</v>
      </c>
      <c r="D4146" s="8" t="s">
        <v>21923</v>
      </c>
      <c r="E4146" s="8" t="s">
        <v>10790</v>
      </c>
      <c r="F4146" s="9" t="s">
        <v>21924</v>
      </c>
      <c r="G4146" s="10">
        <v>83.85</v>
      </c>
      <c r="H4146" s="8" t="s">
        <v>10791</v>
      </c>
      <c r="I4146" s="11">
        <v>31778</v>
      </c>
      <c r="J4146" s="11">
        <v>31778</v>
      </c>
      <c r="K4146" s="12">
        <v>202104</v>
      </c>
      <c r="L4146" s="12">
        <v>202104</v>
      </c>
      <c r="M4146" s="7" t="s">
        <v>12617</v>
      </c>
      <c r="N4146" s="14" t="s">
        <v>6482</v>
      </c>
      <c r="O4146" s="38" t="s">
        <v>23275</v>
      </c>
      <c r="P4146" s="7" t="s">
        <v>12617</v>
      </c>
      <c r="Q4146" s="7"/>
      <c r="R4146" s="7"/>
      <c r="S4146" s="7" t="s">
        <v>12617</v>
      </c>
      <c r="T4146" s="7" t="s">
        <v>12617</v>
      </c>
      <c r="U4146" s="38" t="s">
        <v>23275</v>
      </c>
      <c r="V4146" s="38" t="s">
        <v>23275</v>
      </c>
      <c r="W4146" s="7" t="s">
        <v>12617</v>
      </c>
      <c r="X4146" s="7" t="s">
        <v>6482</v>
      </c>
      <c r="Y4146" s="7" t="s">
        <v>6482</v>
      </c>
      <c r="Z4146" s="7" t="s">
        <v>12617</v>
      </c>
      <c r="AA4146" s="7" t="s">
        <v>12617</v>
      </c>
      <c r="AB4146" s="7" t="s">
        <v>6482</v>
      </c>
      <c r="AC4146" s="7" t="s">
        <v>12617</v>
      </c>
      <c r="AD4146" s="38" t="s">
        <v>9464</v>
      </c>
      <c r="AE4146" s="38" t="s">
        <v>9465</v>
      </c>
      <c r="AF4146" s="38" t="s">
        <v>9466</v>
      </c>
      <c r="AG4146" s="38" t="s">
        <v>21106</v>
      </c>
      <c r="AH4146" s="38" t="s">
        <v>13116</v>
      </c>
      <c r="AI4146" s="38" t="s">
        <v>21107</v>
      </c>
      <c r="AJ4146" s="38" t="s">
        <v>21108</v>
      </c>
      <c r="AK4146" s="38" t="s">
        <v>9822</v>
      </c>
      <c r="AL4146" s="38" t="s">
        <v>7453</v>
      </c>
      <c r="AM4146" s="38" t="s">
        <v>10783</v>
      </c>
      <c r="AN4146" s="38" t="s">
        <v>10784</v>
      </c>
    </row>
    <row r="4147" spans="1:40" ht="13.5">
      <c r="A4147" s="5" t="s">
        <v>12586</v>
      </c>
      <c r="B4147" s="14" t="s">
        <v>12619</v>
      </c>
      <c r="C4147" s="8" t="s">
        <v>10792</v>
      </c>
      <c r="D4147" s="8" t="s">
        <v>21925</v>
      </c>
      <c r="E4147" s="8" t="s">
        <v>10793</v>
      </c>
      <c r="F4147" s="9" t="s">
        <v>21926</v>
      </c>
      <c r="G4147" s="10">
        <v>149.04</v>
      </c>
      <c r="H4147" s="8" t="s">
        <v>10786</v>
      </c>
      <c r="I4147" s="11">
        <v>41716</v>
      </c>
      <c r="J4147" s="11">
        <v>41716</v>
      </c>
      <c r="K4147" s="12">
        <v>202104</v>
      </c>
      <c r="L4147" s="12">
        <v>202104</v>
      </c>
      <c r="M4147" s="7" t="s">
        <v>12617</v>
      </c>
      <c r="N4147" s="14" t="s">
        <v>6482</v>
      </c>
      <c r="O4147" s="38" t="s">
        <v>23275</v>
      </c>
      <c r="P4147" s="7" t="s">
        <v>12617</v>
      </c>
      <c r="Q4147" s="7" t="s">
        <v>12617</v>
      </c>
      <c r="R4147" s="7"/>
      <c r="S4147" s="7" t="s">
        <v>12642</v>
      </c>
      <c r="T4147" s="7" t="s">
        <v>12617</v>
      </c>
      <c r="U4147" s="38" t="s">
        <v>23275</v>
      </c>
      <c r="V4147" s="38" t="s">
        <v>23275</v>
      </c>
      <c r="W4147" s="7" t="s">
        <v>12617</v>
      </c>
      <c r="X4147" s="7" t="s">
        <v>6482</v>
      </c>
      <c r="Y4147" s="7" t="s">
        <v>10543</v>
      </c>
      <c r="Z4147" s="7" t="s">
        <v>12617</v>
      </c>
      <c r="AA4147" s="7" t="s">
        <v>12617</v>
      </c>
      <c r="AB4147" s="7" t="s">
        <v>6482</v>
      </c>
      <c r="AC4147" s="7" t="s">
        <v>12617</v>
      </c>
      <c r="AD4147" s="38" t="s">
        <v>9464</v>
      </c>
      <c r="AE4147" s="38" t="s">
        <v>9465</v>
      </c>
      <c r="AF4147" s="38" t="s">
        <v>9466</v>
      </c>
      <c r="AG4147" s="38" t="s">
        <v>21106</v>
      </c>
      <c r="AH4147" s="38" t="s">
        <v>13116</v>
      </c>
      <c r="AI4147" s="38" t="s">
        <v>21107</v>
      </c>
      <c r="AJ4147" s="38" t="s">
        <v>21108</v>
      </c>
      <c r="AK4147" s="38" t="s">
        <v>9822</v>
      </c>
      <c r="AL4147" s="38" t="s">
        <v>7453</v>
      </c>
      <c r="AM4147" s="38" t="s">
        <v>10783</v>
      </c>
      <c r="AN4147" s="38" t="s">
        <v>10784</v>
      </c>
    </row>
    <row r="4148" spans="1:40" ht="13.5">
      <c r="A4148" s="5" t="s">
        <v>12586</v>
      </c>
      <c r="B4148" s="14" t="s">
        <v>12619</v>
      </c>
      <c r="C4148" s="8" t="s">
        <v>10794</v>
      </c>
      <c r="D4148" s="8" t="s">
        <v>21927</v>
      </c>
      <c r="E4148" s="8" t="s">
        <v>2328</v>
      </c>
      <c r="F4148" s="9" t="s">
        <v>21928</v>
      </c>
      <c r="G4148" s="10">
        <v>151.19999999999999</v>
      </c>
      <c r="H4148" s="8" t="s">
        <v>10791</v>
      </c>
      <c r="I4148" s="11">
        <v>41621</v>
      </c>
      <c r="J4148" s="11">
        <v>41621</v>
      </c>
      <c r="K4148" s="12">
        <v>202104</v>
      </c>
      <c r="L4148" s="12">
        <v>202104</v>
      </c>
      <c r="M4148" s="7" t="s">
        <v>12617</v>
      </c>
      <c r="N4148" s="14" t="s">
        <v>6482</v>
      </c>
      <c r="O4148" s="38" t="s">
        <v>23275</v>
      </c>
      <c r="P4148" s="7" t="s">
        <v>12617</v>
      </c>
      <c r="Q4148" s="7" t="s">
        <v>12617</v>
      </c>
      <c r="R4148" s="7"/>
      <c r="S4148" s="7" t="s">
        <v>12642</v>
      </c>
      <c r="T4148" s="7" t="s">
        <v>12617</v>
      </c>
      <c r="U4148" s="38" t="s">
        <v>23275</v>
      </c>
      <c r="V4148" s="38" t="s">
        <v>23275</v>
      </c>
      <c r="W4148" s="7" t="s">
        <v>12617</v>
      </c>
      <c r="X4148" s="7" t="s">
        <v>6482</v>
      </c>
      <c r="Y4148" s="7" t="s">
        <v>6482</v>
      </c>
      <c r="Z4148" s="7" t="s">
        <v>12617</v>
      </c>
      <c r="AA4148" s="7" t="s">
        <v>12617</v>
      </c>
      <c r="AB4148" s="7" t="s">
        <v>6482</v>
      </c>
      <c r="AC4148" s="7" t="s">
        <v>12617</v>
      </c>
      <c r="AD4148" s="38" t="s">
        <v>9464</v>
      </c>
      <c r="AE4148" s="38" t="s">
        <v>9465</v>
      </c>
      <c r="AF4148" s="38" t="s">
        <v>9466</v>
      </c>
      <c r="AG4148" s="38" t="s">
        <v>21106</v>
      </c>
      <c r="AH4148" s="38" t="s">
        <v>13116</v>
      </c>
      <c r="AI4148" s="38" t="s">
        <v>21107</v>
      </c>
      <c r="AJ4148" s="38" t="s">
        <v>21108</v>
      </c>
      <c r="AK4148" s="38" t="s">
        <v>9822</v>
      </c>
      <c r="AL4148" s="38" t="s">
        <v>7453</v>
      </c>
      <c r="AM4148" s="38" t="s">
        <v>10783</v>
      </c>
      <c r="AN4148" s="38" t="s">
        <v>10784</v>
      </c>
    </row>
    <row r="4149" spans="1:40" ht="13.5">
      <c r="A4149" s="5" t="s">
        <v>12586</v>
      </c>
      <c r="B4149" s="14" t="s">
        <v>12619</v>
      </c>
      <c r="C4149" s="8" t="s">
        <v>10795</v>
      </c>
      <c r="D4149" s="8" t="s">
        <v>21929</v>
      </c>
      <c r="E4149" s="8" t="s">
        <v>10796</v>
      </c>
      <c r="F4149" s="9" t="s">
        <v>21930</v>
      </c>
      <c r="G4149" s="10">
        <v>152.4</v>
      </c>
      <c r="H4149" s="8" t="s">
        <v>10786</v>
      </c>
      <c r="I4149" s="11">
        <v>40861</v>
      </c>
      <c r="J4149" s="11">
        <v>40861</v>
      </c>
      <c r="K4149" s="12">
        <v>202104</v>
      </c>
      <c r="L4149" s="12">
        <v>202104</v>
      </c>
      <c r="M4149" s="7" t="s">
        <v>12617</v>
      </c>
      <c r="N4149" s="14" t="s">
        <v>6482</v>
      </c>
      <c r="O4149" s="38" t="s">
        <v>23275</v>
      </c>
      <c r="P4149" s="7" t="s">
        <v>12617</v>
      </c>
      <c r="Q4149" s="7" t="s">
        <v>12617</v>
      </c>
      <c r="R4149" s="7"/>
      <c r="S4149" s="7" t="s">
        <v>12642</v>
      </c>
      <c r="T4149" s="7" t="s">
        <v>12617</v>
      </c>
      <c r="U4149" s="38" t="s">
        <v>23275</v>
      </c>
      <c r="V4149" s="38" t="s">
        <v>23275</v>
      </c>
      <c r="W4149" s="7" t="s">
        <v>12617</v>
      </c>
      <c r="X4149" s="7" t="s">
        <v>6482</v>
      </c>
      <c r="Y4149" s="7" t="s">
        <v>6482</v>
      </c>
      <c r="Z4149" s="7" t="s">
        <v>12617</v>
      </c>
      <c r="AA4149" s="7" t="s">
        <v>12617</v>
      </c>
      <c r="AB4149" s="7" t="s">
        <v>6482</v>
      </c>
      <c r="AC4149" s="7" t="s">
        <v>12617</v>
      </c>
      <c r="AD4149" s="38" t="s">
        <v>9464</v>
      </c>
      <c r="AE4149" s="38" t="s">
        <v>9465</v>
      </c>
      <c r="AF4149" s="38" t="s">
        <v>9466</v>
      </c>
      <c r="AG4149" s="38" t="s">
        <v>21106</v>
      </c>
      <c r="AH4149" s="38" t="s">
        <v>13116</v>
      </c>
      <c r="AI4149" s="38" t="s">
        <v>21107</v>
      </c>
      <c r="AJ4149" s="38" t="s">
        <v>21108</v>
      </c>
      <c r="AK4149" s="38" t="s">
        <v>9822</v>
      </c>
      <c r="AL4149" s="38" t="s">
        <v>7453</v>
      </c>
      <c r="AM4149" s="38" t="s">
        <v>10783</v>
      </c>
      <c r="AN4149" s="38" t="s">
        <v>10784</v>
      </c>
    </row>
    <row r="4150" spans="1:40" ht="13.5">
      <c r="A4150" s="5" t="s">
        <v>12586</v>
      </c>
      <c r="B4150" s="14" t="s">
        <v>12619</v>
      </c>
      <c r="C4150" s="8" t="s">
        <v>10797</v>
      </c>
      <c r="D4150" s="8" t="s">
        <v>21931</v>
      </c>
      <c r="E4150" s="8" t="s">
        <v>10798</v>
      </c>
      <c r="F4150" s="9" t="s">
        <v>21932</v>
      </c>
      <c r="G4150" s="10">
        <v>147.71</v>
      </c>
      <c r="H4150" s="8" t="s">
        <v>10799</v>
      </c>
      <c r="I4150" s="11">
        <v>41186</v>
      </c>
      <c r="J4150" s="11">
        <v>41186</v>
      </c>
      <c r="K4150" s="12">
        <v>202104</v>
      </c>
      <c r="L4150" s="12">
        <v>202104</v>
      </c>
      <c r="M4150" s="7" t="s">
        <v>12617</v>
      </c>
      <c r="N4150" s="14" t="s">
        <v>6482</v>
      </c>
      <c r="O4150" s="38" t="s">
        <v>23275</v>
      </c>
      <c r="P4150" s="7" t="s">
        <v>12617</v>
      </c>
      <c r="Q4150" s="7" t="s">
        <v>12617</v>
      </c>
      <c r="R4150" s="7"/>
      <c r="S4150" s="7" t="s">
        <v>12642</v>
      </c>
      <c r="T4150" s="7" t="s">
        <v>12617</v>
      </c>
      <c r="U4150" s="38" t="s">
        <v>23275</v>
      </c>
      <c r="V4150" s="38" t="s">
        <v>23275</v>
      </c>
      <c r="W4150" s="7" t="s">
        <v>12617</v>
      </c>
      <c r="X4150" s="7" t="s">
        <v>6482</v>
      </c>
      <c r="Y4150" s="7" t="s">
        <v>6482</v>
      </c>
      <c r="Z4150" s="7" t="s">
        <v>12617</v>
      </c>
      <c r="AA4150" s="7" t="s">
        <v>12617</v>
      </c>
      <c r="AB4150" s="7" t="s">
        <v>6482</v>
      </c>
      <c r="AC4150" s="7" t="s">
        <v>13238</v>
      </c>
      <c r="AD4150" s="38" t="s">
        <v>9464</v>
      </c>
      <c r="AE4150" s="38" t="s">
        <v>9465</v>
      </c>
      <c r="AF4150" s="38" t="s">
        <v>9466</v>
      </c>
      <c r="AG4150" s="38" t="s">
        <v>21106</v>
      </c>
      <c r="AH4150" s="38" t="s">
        <v>13116</v>
      </c>
      <c r="AI4150" s="38" t="s">
        <v>21107</v>
      </c>
      <c r="AJ4150" s="38" t="s">
        <v>21108</v>
      </c>
      <c r="AK4150" s="38" t="s">
        <v>10800</v>
      </c>
      <c r="AL4150" s="38" t="s">
        <v>7453</v>
      </c>
      <c r="AM4150" s="38" t="s">
        <v>10783</v>
      </c>
      <c r="AN4150" s="38" t="s">
        <v>10784</v>
      </c>
    </row>
    <row r="4151" spans="1:40" ht="13.5">
      <c r="A4151" s="5" t="s">
        <v>12586</v>
      </c>
      <c r="B4151" s="14" t="s">
        <v>12619</v>
      </c>
      <c r="C4151" s="8" t="s">
        <v>10801</v>
      </c>
      <c r="D4151" s="8" t="s">
        <v>21933</v>
      </c>
      <c r="E4151" s="8" t="s">
        <v>10802</v>
      </c>
      <c r="F4151" s="9" t="s">
        <v>21934</v>
      </c>
      <c r="G4151" s="10">
        <v>386.64</v>
      </c>
      <c r="H4151" s="8" t="s">
        <v>10786</v>
      </c>
      <c r="I4151" s="11">
        <v>40816</v>
      </c>
      <c r="J4151" s="11">
        <v>40816</v>
      </c>
      <c r="K4151" s="12">
        <v>202104</v>
      </c>
      <c r="L4151" s="12">
        <v>202104</v>
      </c>
      <c r="M4151" s="7" t="s">
        <v>12617</v>
      </c>
      <c r="N4151" s="14" t="s">
        <v>6482</v>
      </c>
      <c r="O4151" s="38" t="s">
        <v>23275</v>
      </c>
      <c r="P4151" s="7" t="s">
        <v>12617</v>
      </c>
      <c r="Q4151" s="7" t="s">
        <v>12617</v>
      </c>
      <c r="R4151" s="7"/>
      <c r="S4151" s="7" t="s">
        <v>12642</v>
      </c>
      <c r="T4151" s="7" t="s">
        <v>12617</v>
      </c>
      <c r="U4151" s="38" t="s">
        <v>23275</v>
      </c>
      <c r="V4151" s="38" t="s">
        <v>23275</v>
      </c>
      <c r="W4151" s="7" t="s">
        <v>12617</v>
      </c>
      <c r="X4151" s="7" t="s">
        <v>6482</v>
      </c>
      <c r="Y4151" s="7" t="s">
        <v>6482</v>
      </c>
      <c r="Z4151" s="7" t="s">
        <v>12617</v>
      </c>
      <c r="AA4151" s="7" t="s">
        <v>12617</v>
      </c>
      <c r="AB4151" s="7" t="s">
        <v>6482</v>
      </c>
      <c r="AC4151" s="7" t="s">
        <v>12617</v>
      </c>
      <c r="AD4151" s="38" t="s">
        <v>9464</v>
      </c>
      <c r="AE4151" s="38" t="s">
        <v>9465</v>
      </c>
      <c r="AF4151" s="38" t="s">
        <v>9466</v>
      </c>
      <c r="AG4151" s="38" t="s">
        <v>21106</v>
      </c>
      <c r="AH4151" s="38" t="s">
        <v>13116</v>
      </c>
      <c r="AI4151" s="38" t="s">
        <v>21107</v>
      </c>
      <c r="AJ4151" s="38" t="s">
        <v>21108</v>
      </c>
      <c r="AK4151" s="38" t="s">
        <v>9822</v>
      </c>
      <c r="AL4151" s="38" t="s">
        <v>7453</v>
      </c>
      <c r="AM4151" s="38" t="s">
        <v>10783</v>
      </c>
      <c r="AN4151" s="38" t="s">
        <v>10784</v>
      </c>
    </row>
    <row r="4152" spans="1:40" ht="13.5">
      <c r="A4152" s="5" t="s">
        <v>12586</v>
      </c>
      <c r="B4152" s="14" t="s">
        <v>12619</v>
      </c>
      <c r="C4152" s="8" t="s">
        <v>10803</v>
      </c>
      <c r="D4152" s="8" t="s">
        <v>21935</v>
      </c>
      <c r="E4152" s="8" t="s">
        <v>10804</v>
      </c>
      <c r="F4152" s="9" t="s">
        <v>21936</v>
      </c>
      <c r="G4152" s="10">
        <v>124.74</v>
      </c>
      <c r="H4152" s="8" t="s">
        <v>10791</v>
      </c>
      <c r="I4152" s="11">
        <v>38937</v>
      </c>
      <c r="J4152" s="11">
        <v>38937</v>
      </c>
      <c r="K4152" s="12">
        <v>202104</v>
      </c>
      <c r="L4152" s="12">
        <v>202104</v>
      </c>
      <c r="M4152" s="7" t="s">
        <v>12617</v>
      </c>
      <c r="N4152" s="14" t="s">
        <v>12642</v>
      </c>
      <c r="O4152" s="38" t="s">
        <v>23275</v>
      </c>
      <c r="P4152" s="7" t="s">
        <v>12617</v>
      </c>
      <c r="Q4152" s="7" t="s">
        <v>12617</v>
      </c>
      <c r="R4152" s="7"/>
      <c r="S4152" s="7" t="s">
        <v>21937</v>
      </c>
      <c r="T4152" s="7" t="s">
        <v>12617</v>
      </c>
      <c r="U4152" s="38" t="s">
        <v>23275</v>
      </c>
      <c r="V4152" s="38" t="s">
        <v>23275</v>
      </c>
      <c r="W4152" s="7" t="s">
        <v>12617</v>
      </c>
      <c r="X4152" s="7" t="s">
        <v>6482</v>
      </c>
      <c r="Y4152" s="7" t="s">
        <v>6482</v>
      </c>
      <c r="Z4152" s="7" t="s">
        <v>12617</v>
      </c>
      <c r="AA4152" s="7" t="s">
        <v>12617</v>
      </c>
      <c r="AB4152" s="7" t="s">
        <v>6482</v>
      </c>
      <c r="AC4152" s="7" t="s">
        <v>12617</v>
      </c>
      <c r="AD4152" s="38" t="s">
        <v>9464</v>
      </c>
      <c r="AE4152" s="38" t="s">
        <v>9465</v>
      </c>
      <c r="AF4152" s="38" t="s">
        <v>9466</v>
      </c>
      <c r="AG4152" s="38" t="s">
        <v>21106</v>
      </c>
      <c r="AH4152" s="38" t="s">
        <v>13116</v>
      </c>
      <c r="AI4152" s="38" t="s">
        <v>21107</v>
      </c>
      <c r="AJ4152" s="38" t="s">
        <v>21108</v>
      </c>
      <c r="AK4152" s="38" t="s">
        <v>9822</v>
      </c>
      <c r="AL4152" s="38" t="s">
        <v>7453</v>
      </c>
      <c r="AM4152" s="38" t="s">
        <v>10783</v>
      </c>
      <c r="AN4152" s="38" t="s">
        <v>10784</v>
      </c>
    </row>
    <row r="4153" spans="1:40" ht="13.5">
      <c r="A4153" s="5" t="s">
        <v>12586</v>
      </c>
      <c r="B4153" s="14" t="s">
        <v>12619</v>
      </c>
      <c r="C4153" s="8" t="s">
        <v>10805</v>
      </c>
      <c r="D4153" s="8" t="s">
        <v>21938</v>
      </c>
      <c r="E4153" s="8" t="s">
        <v>10806</v>
      </c>
      <c r="F4153" s="9" t="s">
        <v>21939</v>
      </c>
      <c r="G4153" s="10">
        <v>74.260000000000005</v>
      </c>
      <c r="H4153" s="8" t="s">
        <v>10799</v>
      </c>
      <c r="I4153" s="11">
        <v>1984</v>
      </c>
      <c r="J4153" s="11">
        <v>1984</v>
      </c>
      <c r="K4153" s="12">
        <v>202104</v>
      </c>
      <c r="L4153" s="12">
        <v>202104</v>
      </c>
      <c r="M4153" s="7" t="s">
        <v>12617</v>
      </c>
      <c r="N4153" s="14" t="s">
        <v>6482</v>
      </c>
      <c r="O4153" s="38" t="s">
        <v>23275</v>
      </c>
      <c r="P4153" s="7" t="s">
        <v>12617</v>
      </c>
      <c r="Q4153" s="7" t="s">
        <v>12617</v>
      </c>
      <c r="R4153" s="7"/>
      <c r="S4153" s="7" t="s">
        <v>12617</v>
      </c>
      <c r="T4153" s="7" t="s">
        <v>12617</v>
      </c>
      <c r="U4153" s="38" t="s">
        <v>23275</v>
      </c>
      <c r="V4153" s="38" t="s">
        <v>23275</v>
      </c>
      <c r="W4153" s="7" t="s">
        <v>12617</v>
      </c>
      <c r="X4153" s="7" t="s">
        <v>6482</v>
      </c>
      <c r="Y4153" s="7" t="s">
        <v>6482</v>
      </c>
      <c r="Z4153" s="7" t="s">
        <v>12617</v>
      </c>
      <c r="AA4153" s="7" t="s">
        <v>12617</v>
      </c>
      <c r="AB4153" s="7" t="s">
        <v>6482</v>
      </c>
      <c r="AC4153" s="7" t="s">
        <v>12617</v>
      </c>
      <c r="AD4153" s="38" t="s">
        <v>9464</v>
      </c>
      <c r="AE4153" s="38" t="s">
        <v>9465</v>
      </c>
      <c r="AF4153" s="38" t="s">
        <v>9466</v>
      </c>
      <c r="AG4153" s="38" t="s">
        <v>21106</v>
      </c>
      <c r="AH4153" s="38" t="s">
        <v>13116</v>
      </c>
      <c r="AI4153" s="38" t="s">
        <v>21107</v>
      </c>
      <c r="AJ4153" s="38" t="s">
        <v>21108</v>
      </c>
      <c r="AK4153" s="38" t="s">
        <v>9822</v>
      </c>
      <c r="AL4153" s="38" t="s">
        <v>7453</v>
      </c>
      <c r="AM4153" s="38" t="s">
        <v>10783</v>
      </c>
      <c r="AN4153" s="38" t="s">
        <v>10784</v>
      </c>
    </row>
    <row r="4154" spans="1:40" ht="13.5">
      <c r="A4154" s="5" t="s">
        <v>12586</v>
      </c>
      <c r="B4154" s="14" t="s">
        <v>12619</v>
      </c>
      <c r="C4154" s="8" t="s">
        <v>10807</v>
      </c>
      <c r="D4154" s="8" t="s">
        <v>21940</v>
      </c>
      <c r="E4154" s="8" t="s">
        <v>10808</v>
      </c>
      <c r="F4154" s="9" t="s">
        <v>21941</v>
      </c>
      <c r="G4154" s="10">
        <v>157.69999999999999</v>
      </c>
      <c r="H4154" s="8" t="s">
        <v>10791</v>
      </c>
      <c r="I4154" s="11">
        <v>39001</v>
      </c>
      <c r="J4154" s="11">
        <v>39001</v>
      </c>
      <c r="K4154" s="12">
        <v>202104</v>
      </c>
      <c r="L4154" s="12">
        <v>202104</v>
      </c>
      <c r="M4154" s="7" t="s">
        <v>12617</v>
      </c>
      <c r="N4154" s="14" t="s">
        <v>6482</v>
      </c>
      <c r="O4154" s="38" t="s">
        <v>23275</v>
      </c>
      <c r="P4154" s="7" t="s">
        <v>12617</v>
      </c>
      <c r="Q4154" s="7" t="s">
        <v>12617</v>
      </c>
      <c r="R4154" s="7"/>
      <c r="S4154" s="7" t="s">
        <v>12642</v>
      </c>
      <c r="T4154" s="7" t="s">
        <v>12617</v>
      </c>
      <c r="U4154" s="38" t="s">
        <v>23275</v>
      </c>
      <c r="V4154" s="38" t="s">
        <v>23275</v>
      </c>
      <c r="W4154" s="7" t="s">
        <v>12617</v>
      </c>
      <c r="X4154" s="7" t="s">
        <v>6482</v>
      </c>
      <c r="Y4154" s="7" t="s">
        <v>6482</v>
      </c>
      <c r="Z4154" s="7" t="s">
        <v>12617</v>
      </c>
      <c r="AA4154" s="7" t="s">
        <v>12617</v>
      </c>
      <c r="AB4154" s="7" t="s">
        <v>6482</v>
      </c>
      <c r="AC4154" s="7" t="s">
        <v>12617</v>
      </c>
      <c r="AD4154" s="38" t="s">
        <v>9464</v>
      </c>
      <c r="AE4154" s="38" t="s">
        <v>9465</v>
      </c>
      <c r="AF4154" s="38" t="s">
        <v>9466</v>
      </c>
      <c r="AG4154" s="38" t="s">
        <v>21106</v>
      </c>
      <c r="AH4154" s="38" t="s">
        <v>21942</v>
      </c>
      <c r="AI4154" s="38" t="s">
        <v>21107</v>
      </c>
      <c r="AJ4154" s="38" t="s">
        <v>21108</v>
      </c>
      <c r="AK4154" s="38" t="s">
        <v>9822</v>
      </c>
      <c r="AL4154" s="38" t="s">
        <v>7453</v>
      </c>
      <c r="AM4154" s="38" t="s">
        <v>10783</v>
      </c>
      <c r="AN4154" s="38" t="s">
        <v>10784</v>
      </c>
    </row>
    <row r="4155" spans="1:40" ht="13.5">
      <c r="A4155" s="5" t="s">
        <v>12586</v>
      </c>
      <c r="B4155" s="14" t="s">
        <v>12619</v>
      </c>
      <c r="C4155" s="8" t="s">
        <v>10809</v>
      </c>
      <c r="D4155" s="8" t="s">
        <v>21943</v>
      </c>
      <c r="E4155" s="8" t="s">
        <v>10810</v>
      </c>
      <c r="F4155" s="9" t="s">
        <v>21944</v>
      </c>
      <c r="G4155" s="10">
        <v>149.58000000000001</v>
      </c>
      <c r="H4155" s="8" t="s">
        <v>10791</v>
      </c>
      <c r="I4155" s="11">
        <v>41864</v>
      </c>
      <c r="J4155" s="11">
        <v>41864</v>
      </c>
      <c r="K4155" s="12">
        <v>202104</v>
      </c>
      <c r="L4155" s="12">
        <v>202104</v>
      </c>
      <c r="M4155" s="7" t="s">
        <v>12617</v>
      </c>
      <c r="N4155" s="14" t="s">
        <v>6482</v>
      </c>
      <c r="O4155" s="38" t="s">
        <v>23275</v>
      </c>
      <c r="P4155" s="7" t="s">
        <v>12617</v>
      </c>
      <c r="Q4155" s="7" t="s">
        <v>12617</v>
      </c>
      <c r="R4155" s="7"/>
      <c r="S4155" s="7" t="s">
        <v>12642</v>
      </c>
      <c r="T4155" s="7" t="s">
        <v>12617</v>
      </c>
      <c r="U4155" s="38" t="s">
        <v>23275</v>
      </c>
      <c r="V4155" s="38" t="s">
        <v>23275</v>
      </c>
      <c r="W4155" s="7" t="s">
        <v>12617</v>
      </c>
      <c r="X4155" s="7" t="s">
        <v>6482</v>
      </c>
      <c r="Y4155" s="7" t="s">
        <v>6482</v>
      </c>
      <c r="Z4155" s="7" t="s">
        <v>12617</v>
      </c>
      <c r="AA4155" s="7" t="s">
        <v>12617</v>
      </c>
      <c r="AB4155" s="7" t="s">
        <v>6482</v>
      </c>
      <c r="AC4155" s="7" t="s">
        <v>12617</v>
      </c>
      <c r="AD4155" s="38" t="s">
        <v>9464</v>
      </c>
      <c r="AE4155" s="38" t="s">
        <v>9465</v>
      </c>
      <c r="AF4155" s="38" t="s">
        <v>9466</v>
      </c>
      <c r="AG4155" s="38" t="s">
        <v>21106</v>
      </c>
      <c r="AH4155" s="38" t="s">
        <v>13116</v>
      </c>
      <c r="AI4155" s="38" t="s">
        <v>21107</v>
      </c>
      <c r="AJ4155" s="38" t="s">
        <v>21108</v>
      </c>
      <c r="AK4155" s="38" t="s">
        <v>9822</v>
      </c>
      <c r="AL4155" s="38" t="s">
        <v>7453</v>
      </c>
      <c r="AM4155" s="38" t="s">
        <v>10783</v>
      </c>
      <c r="AN4155" s="38" t="s">
        <v>10784</v>
      </c>
    </row>
    <row r="4156" spans="1:40" ht="13.5">
      <c r="A4156" s="5" t="s">
        <v>12586</v>
      </c>
      <c r="B4156" s="14" t="s">
        <v>12619</v>
      </c>
      <c r="C4156" s="8" t="s">
        <v>10811</v>
      </c>
      <c r="D4156" s="8" t="s">
        <v>21945</v>
      </c>
      <c r="E4156" s="8" t="s">
        <v>10812</v>
      </c>
      <c r="F4156" s="9" t="s">
        <v>21946</v>
      </c>
      <c r="G4156" s="10">
        <v>151.56</v>
      </c>
      <c r="H4156" s="8" t="s">
        <v>10791</v>
      </c>
      <c r="I4156" s="11">
        <v>40175</v>
      </c>
      <c r="J4156" s="11">
        <v>40175</v>
      </c>
      <c r="K4156" s="12">
        <v>202104</v>
      </c>
      <c r="L4156" s="12">
        <v>202104</v>
      </c>
      <c r="M4156" s="7" t="s">
        <v>12617</v>
      </c>
      <c r="N4156" s="14" t="s">
        <v>6482</v>
      </c>
      <c r="O4156" s="38" t="s">
        <v>23275</v>
      </c>
      <c r="P4156" s="7" t="s">
        <v>12617</v>
      </c>
      <c r="Q4156" s="7" t="s">
        <v>12617</v>
      </c>
      <c r="R4156" s="7"/>
      <c r="S4156" s="7" t="s">
        <v>12642</v>
      </c>
      <c r="T4156" s="7" t="s">
        <v>12617</v>
      </c>
      <c r="U4156" s="38" t="s">
        <v>23275</v>
      </c>
      <c r="V4156" s="38" t="s">
        <v>23275</v>
      </c>
      <c r="W4156" s="7" t="s">
        <v>12617</v>
      </c>
      <c r="X4156" s="7" t="s">
        <v>6482</v>
      </c>
      <c r="Y4156" s="7" t="s">
        <v>6482</v>
      </c>
      <c r="Z4156" s="7" t="s">
        <v>12617</v>
      </c>
      <c r="AA4156" s="7" t="s">
        <v>12617</v>
      </c>
      <c r="AB4156" s="7" t="s">
        <v>6482</v>
      </c>
      <c r="AC4156" s="7" t="s">
        <v>12617</v>
      </c>
      <c r="AD4156" s="38" t="s">
        <v>9464</v>
      </c>
      <c r="AE4156" s="38" t="s">
        <v>9465</v>
      </c>
      <c r="AF4156" s="38" t="s">
        <v>9466</v>
      </c>
      <c r="AG4156" s="38" t="s">
        <v>21106</v>
      </c>
      <c r="AH4156" s="38" t="s">
        <v>13116</v>
      </c>
      <c r="AI4156" s="38" t="s">
        <v>21107</v>
      </c>
      <c r="AJ4156" s="38" t="s">
        <v>21108</v>
      </c>
      <c r="AK4156" s="38" t="s">
        <v>9822</v>
      </c>
      <c r="AL4156" s="38" t="s">
        <v>7453</v>
      </c>
      <c r="AM4156" s="38" t="s">
        <v>10783</v>
      </c>
      <c r="AN4156" s="38" t="s">
        <v>10784</v>
      </c>
    </row>
    <row r="4157" spans="1:40" ht="13.5">
      <c r="A4157" s="5" t="s">
        <v>12586</v>
      </c>
      <c r="B4157" s="14" t="s">
        <v>12619</v>
      </c>
      <c r="C4157" s="8" t="s">
        <v>10813</v>
      </c>
      <c r="D4157" s="8" t="s">
        <v>21947</v>
      </c>
      <c r="E4157" s="8" t="s">
        <v>10814</v>
      </c>
      <c r="F4157" s="9" t="s">
        <v>21948</v>
      </c>
      <c r="G4157" s="10">
        <v>363.54</v>
      </c>
      <c r="H4157" s="8" t="s">
        <v>10815</v>
      </c>
      <c r="I4157" s="11">
        <v>40130</v>
      </c>
      <c r="J4157" s="11">
        <v>40130</v>
      </c>
      <c r="K4157" s="12">
        <v>202104</v>
      </c>
      <c r="L4157" s="12">
        <v>202104</v>
      </c>
      <c r="M4157" s="7" t="s">
        <v>12617</v>
      </c>
      <c r="N4157" s="14" t="s">
        <v>6482</v>
      </c>
      <c r="O4157" s="38" t="s">
        <v>23275</v>
      </c>
      <c r="P4157" s="7" t="s">
        <v>12617</v>
      </c>
      <c r="Q4157" s="7" t="s">
        <v>12617</v>
      </c>
      <c r="R4157" s="7"/>
      <c r="S4157" s="7" t="s">
        <v>12642</v>
      </c>
      <c r="T4157" s="7" t="s">
        <v>12617</v>
      </c>
      <c r="U4157" s="38" t="s">
        <v>23275</v>
      </c>
      <c r="V4157" s="38" t="s">
        <v>23275</v>
      </c>
      <c r="W4157" s="7" t="s">
        <v>12617</v>
      </c>
      <c r="X4157" s="7" t="s">
        <v>6482</v>
      </c>
      <c r="Y4157" s="7" t="s">
        <v>6482</v>
      </c>
      <c r="Z4157" s="7" t="s">
        <v>12617</v>
      </c>
      <c r="AA4157" s="7" t="s">
        <v>12617</v>
      </c>
      <c r="AB4157" s="7" t="s">
        <v>6482</v>
      </c>
      <c r="AC4157" s="7" t="s">
        <v>12617</v>
      </c>
      <c r="AD4157" s="38" t="s">
        <v>9464</v>
      </c>
      <c r="AE4157" s="38" t="s">
        <v>9465</v>
      </c>
      <c r="AF4157" s="38" t="s">
        <v>9466</v>
      </c>
      <c r="AG4157" s="38" t="s">
        <v>21106</v>
      </c>
      <c r="AH4157" s="38" t="s">
        <v>13116</v>
      </c>
      <c r="AI4157" s="38" t="s">
        <v>21107</v>
      </c>
      <c r="AJ4157" s="38" t="s">
        <v>21108</v>
      </c>
      <c r="AK4157" s="38" t="s">
        <v>9822</v>
      </c>
      <c r="AL4157" s="38" t="s">
        <v>7453</v>
      </c>
      <c r="AM4157" s="38" t="s">
        <v>10783</v>
      </c>
      <c r="AN4157" s="38" t="s">
        <v>10784</v>
      </c>
    </row>
    <row r="4158" spans="1:40" ht="13.5">
      <c r="A4158" s="5" t="s">
        <v>12586</v>
      </c>
      <c r="B4158" s="14" t="s">
        <v>12619</v>
      </c>
      <c r="C4158" s="8" t="s">
        <v>10816</v>
      </c>
      <c r="D4158" s="8" t="s">
        <v>21949</v>
      </c>
      <c r="E4158" s="8" t="s">
        <v>10817</v>
      </c>
      <c r="F4158" s="9" t="s">
        <v>21950</v>
      </c>
      <c r="G4158" s="10">
        <v>462.96</v>
      </c>
      <c r="H4158" s="8" t="s">
        <v>10815</v>
      </c>
      <c r="I4158" s="11">
        <v>39336</v>
      </c>
      <c r="J4158" s="11">
        <v>39336</v>
      </c>
      <c r="K4158" s="12">
        <v>202104</v>
      </c>
      <c r="L4158" s="12">
        <v>202104</v>
      </c>
      <c r="M4158" s="7" t="s">
        <v>12617</v>
      </c>
      <c r="N4158" s="14" t="s">
        <v>12642</v>
      </c>
      <c r="O4158" s="38" t="s">
        <v>23275</v>
      </c>
      <c r="P4158" s="7" t="s">
        <v>12617</v>
      </c>
      <c r="Q4158" s="7" t="s">
        <v>12617</v>
      </c>
      <c r="R4158" s="7"/>
      <c r="S4158" s="7" t="s">
        <v>12642</v>
      </c>
      <c r="T4158" s="7" t="s">
        <v>12617</v>
      </c>
      <c r="U4158" s="38" t="s">
        <v>23275</v>
      </c>
      <c r="V4158" s="38" t="s">
        <v>23275</v>
      </c>
      <c r="W4158" s="7" t="s">
        <v>12617</v>
      </c>
      <c r="X4158" s="7" t="s">
        <v>6482</v>
      </c>
      <c r="Y4158" s="7" t="s">
        <v>6482</v>
      </c>
      <c r="Z4158" s="7" t="s">
        <v>12617</v>
      </c>
      <c r="AA4158" s="7" t="s">
        <v>12617</v>
      </c>
      <c r="AB4158" s="7" t="s">
        <v>6482</v>
      </c>
      <c r="AC4158" s="7" t="s">
        <v>12617</v>
      </c>
      <c r="AD4158" s="38" t="s">
        <v>9464</v>
      </c>
      <c r="AE4158" s="38" t="s">
        <v>9465</v>
      </c>
      <c r="AF4158" s="38" t="s">
        <v>9466</v>
      </c>
      <c r="AG4158" s="38" t="s">
        <v>21106</v>
      </c>
      <c r="AH4158" s="38" t="s">
        <v>13116</v>
      </c>
      <c r="AI4158" s="38" t="s">
        <v>21107</v>
      </c>
      <c r="AJ4158" s="38" t="s">
        <v>21108</v>
      </c>
      <c r="AK4158" s="38" t="s">
        <v>9822</v>
      </c>
      <c r="AL4158" s="38" t="s">
        <v>7453</v>
      </c>
      <c r="AM4158" s="38" t="s">
        <v>10783</v>
      </c>
      <c r="AN4158" s="38" t="s">
        <v>10784</v>
      </c>
    </row>
    <row r="4159" spans="1:40" ht="13.5">
      <c r="A4159" s="5" t="s">
        <v>12586</v>
      </c>
      <c r="B4159" s="14" t="s">
        <v>12619</v>
      </c>
      <c r="C4159" s="8" t="s">
        <v>10818</v>
      </c>
      <c r="D4159" s="8" t="s">
        <v>21951</v>
      </c>
      <c r="E4159" s="8" t="s">
        <v>10819</v>
      </c>
      <c r="F4159" s="9" t="s">
        <v>21952</v>
      </c>
      <c r="G4159" s="10">
        <v>125.4</v>
      </c>
      <c r="H4159" s="8" t="s">
        <v>10791</v>
      </c>
      <c r="I4159" s="11">
        <v>40175</v>
      </c>
      <c r="J4159" s="11">
        <v>40175</v>
      </c>
      <c r="K4159" s="12">
        <v>202104</v>
      </c>
      <c r="L4159" s="12">
        <v>202104</v>
      </c>
      <c r="M4159" s="7" t="s">
        <v>12617</v>
      </c>
      <c r="N4159" s="14" t="s">
        <v>6482</v>
      </c>
      <c r="O4159" s="38" t="s">
        <v>23275</v>
      </c>
      <c r="P4159" s="7" t="s">
        <v>12617</v>
      </c>
      <c r="Q4159" s="7" t="s">
        <v>12617</v>
      </c>
      <c r="R4159" s="7"/>
      <c r="S4159" s="7" t="s">
        <v>12642</v>
      </c>
      <c r="T4159" s="7" t="s">
        <v>12617</v>
      </c>
      <c r="U4159" s="38" t="s">
        <v>23275</v>
      </c>
      <c r="V4159" s="38" t="s">
        <v>23275</v>
      </c>
      <c r="W4159" s="7" t="s">
        <v>12617</v>
      </c>
      <c r="X4159" s="7" t="s">
        <v>6482</v>
      </c>
      <c r="Y4159" s="7" t="s">
        <v>6482</v>
      </c>
      <c r="Z4159" s="7" t="s">
        <v>12617</v>
      </c>
      <c r="AA4159" s="7" t="s">
        <v>12617</v>
      </c>
      <c r="AB4159" s="7" t="s">
        <v>6482</v>
      </c>
      <c r="AC4159" s="7" t="s">
        <v>12617</v>
      </c>
      <c r="AD4159" s="38" t="s">
        <v>9464</v>
      </c>
      <c r="AE4159" s="38" t="s">
        <v>9465</v>
      </c>
      <c r="AF4159" s="38" t="s">
        <v>9466</v>
      </c>
      <c r="AG4159" s="38" t="s">
        <v>21106</v>
      </c>
      <c r="AH4159" s="38" t="s">
        <v>13116</v>
      </c>
      <c r="AI4159" s="38" t="s">
        <v>21107</v>
      </c>
      <c r="AJ4159" s="38" t="s">
        <v>21108</v>
      </c>
      <c r="AK4159" s="38" t="s">
        <v>9822</v>
      </c>
      <c r="AL4159" s="38" t="s">
        <v>7453</v>
      </c>
      <c r="AM4159" s="38" t="s">
        <v>10783</v>
      </c>
      <c r="AN4159" s="38" t="s">
        <v>10784</v>
      </c>
    </row>
    <row r="4160" spans="1:40" ht="13.5">
      <c r="A4160" s="5" t="s">
        <v>12586</v>
      </c>
      <c r="B4160" s="14" t="s">
        <v>12619</v>
      </c>
      <c r="C4160" s="8" t="s">
        <v>10820</v>
      </c>
      <c r="D4160" s="8" t="s">
        <v>21953</v>
      </c>
      <c r="E4160" s="8" t="s">
        <v>10821</v>
      </c>
      <c r="F4160" s="9" t="s">
        <v>21954</v>
      </c>
      <c r="G4160" s="10">
        <v>144.27000000000001</v>
      </c>
      <c r="H4160" s="8" t="s">
        <v>10791</v>
      </c>
      <c r="I4160" s="11">
        <v>41578</v>
      </c>
      <c r="J4160" s="11">
        <v>41578</v>
      </c>
      <c r="K4160" s="12">
        <v>202104</v>
      </c>
      <c r="L4160" s="12">
        <v>202104</v>
      </c>
      <c r="M4160" s="7" t="s">
        <v>12617</v>
      </c>
      <c r="N4160" s="14" t="s">
        <v>6482</v>
      </c>
      <c r="O4160" s="38" t="s">
        <v>23275</v>
      </c>
      <c r="P4160" s="7" t="s">
        <v>12617</v>
      </c>
      <c r="Q4160" s="7" t="s">
        <v>12617</v>
      </c>
      <c r="R4160" s="7"/>
      <c r="S4160" s="7" t="s">
        <v>12642</v>
      </c>
      <c r="T4160" s="7" t="s">
        <v>12617</v>
      </c>
      <c r="U4160" s="38" t="s">
        <v>23275</v>
      </c>
      <c r="V4160" s="38" t="s">
        <v>23275</v>
      </c>
      <c r="W4160" s="7" t="s">
        <v>12617</v>
      </c>
      <c r="X4160" s="7" t="s">
        <v>6482</v>
      </c>
      <c r="Y4160" s="7" t="s">
        <v>6482</v>
      </c>
      <c r="Z4160" s="7" t="s">
        <v>12617</v>
      </c>
      <c r="AA4160" s="7" t="s">
        <v>12617</v>
      </c>
      <c r="AB4160" s="7" t="s">
        <v>6482</v>
      </c>
      <c r="AC4160" s="7" t="s">
        <v>12617</v>
      </c>
      <c r="AD4160" s="38" t="s">
        <v>9464</v>
      </c>
      <c r="AE4160" s="38" t="s">
        <v>9465</v>
      </c>
      <c r="AF4160" s="38" t="s">
        <v>9466</v>
      </c>
      <c r="AG4160" s="38" t="s">
        <v>21106</v>
      </c>
      <c r="AH4160" s="38" t="s">
        <v>13116</v>
      </c>
      <c r="AI4160" s="38" t="s">
        <v>21107</v>
      </c>
      <c r="AJ4160" s="38" t="s">
        <v>21108</v>
      </c>
      <c r="AK4160" s="38" t="s">
        <v>9822</v>
      </c>
      <c r="AL4160" s="38" t="s">
        <v>7453</v>
      </c>
      <c r="AM4160" s="38" t="s">
        <v>10783</v>
      </c>
      <c r="AN4160" s="38" t="s">
        <v>10784</v>
      </c>
    </row>
    <row r="4161" spans="1:40" ht="13.5">
      <c r="A4161" s="5" t="s">
        <v>12586</v>
      </c>
      <c r="B4161" s="14" t="s">
        <v>12619</v>
      </c>
      <c r="C4161" s="8" t="s">
        <v>10822</v>
      </c>
      <c r="D4161" s="8" t="s">
        <v>21955</v>
      </c>
      <c r="E4161" s="8" t="s">
        <v>10823</v>
      </c>
      <c r="F4161" s="9" t="s">
        <v>21956</v>
      </c>
      <c r="G4161" s="10">
        <v>353.35</v>
      </c>
      <c r="H4161" s="8" t="s">
        <v>10815</v>
      </c>
      <c r="I4161" s="11">
        <v>41608</v>
      </c>
      <c r="J4161" s="11">
        <v>41608</v>
      </c>
      <c r="K4161" s="12">
        <v>202104</v>
      </c>
      <c r="L4161" s="12">
        <v>202104</v>
      </c>
      <c r="M4161" s="7" t="s">
        <v>12617</v>
      </c>
      <c r="N4161" s="14" t="s">
        <v>6482</v>
      </c>
      <c r="O4161" s="38" t="s">
        <v>23275</v>
      </c>
      <c r="P4161" s="7" t="s">
        <v>12617</v>
      </c>
      <c r="Q4161" s="7" t="s">
        <v>12617</v>
      </c>
      <c r="R4161" s="7"/>
      <c r="S4161" s="7" t="s">
        <v>12642</v>
      </c>
      <c r="T4161" s="7" t="s">
        <v>12617</v>
      </c>
      <c r="U4161" s="38" t="s">
        <v>23275</v>
      </c>
      <c r="V4161" s="38" t="s">
        <v>23275</v>
      </c>
      <c r="W4161" s="7" t="s">
        <v>12617</v>
      </c>
      <c r="X4161" s="7" t="s">
        <v>6482</v>
      </c>
      <c r="Y4161" s="7" t="s">
        <v>6482</v>
      </c>
      <c r="Z4161" s="7" t="s">
        <v>12617</v>
      </c>
      <c r="AA4161" s="7" t="s">
        <v>12617</v>
      </c>
      <c r="AB4161" s="7" t="s">
        <v>6482</v>
      </c>
      <c r="AC4161" s="7" t="s">
        <v>12617</v>
      </c>
      <c r="AD4161" s="38" t="s">
        <v>9464</v>
      </c>
      <c r="AE4161" s="38" t="s">
        <v>9465</v>
      </c>
      <c r="AF4161" s="38" t="s">
        <v>9466</v>
      </c>
      <c r="AG4161" s="38" t="s">
        <v>21106</v>
      </c>
      <c r="AH4161" s="38" t="s">
        <v>13116</v>
      </c>
      <c r="AI4161" s="38" t="s">
        <v>21107</v>
      </c>
      <c r="AJ4161" s="38" t="s">
        <v>21108</v>
      </c>
      <c r="AK4161" s="38" t="s">
        <v>9822</v>
      </c>
      <c r="AL4161" s="38" t="s">
        <v>7453</v>
      </c>
      <c r="AM4161" s="38" t="s">
        <v>10783</v>
      </c>
      <c r="AN4161" s="38" t="s">
        <v>10784</v>
      </c>
    </row>
    <row r="4162" spans="1:40" ht="13.5">
      <c r="A4162" s="5" t="s">
        <v>12586</v>
      </c>
      <c r="B4162" s="14" t="s">
        <v>12619</v>
      </c>
      <c r="C4162" s="8" t="s">
        <v>10824</v>
      </c>
      <c r="D4162" s="8" t="s">
        <v>21957</v>
      </c>
      <c r="E4162" s="8" t="s">
        <v>9148</v>
      </c>
      <c r="F4162" s="9" t="s">
        <v>21958</v>
      </c>
      <c r="G4162" s="10">
        <v>180.06</v>
      </c>
      <c r="H4162" s="8" t="s">
        <v>10791</v>
      </c>
      <c r="I4162" s="11">
        <v>39906</v>
      </c>
      <c r="J4162" s="11">
        <v>39906</v>
      </c>
      <c r="K4162" s="12">
        <v>202104</v>
      </c>
      <c r="L4162" s="12">
        <v>202104</v>
      </c>
      <c r="M4162" s="7" t="s">
        <v>12617</v>
      </c>
      <c r="N4162" s="14" t="s">
        <v>6482</v>
      </c>
      <c r="O4162" s="38" t="s">
        <v>23275</v>
      </c>
      <c r="P4162" s="7" t="s">
        <v>12617</v>
      </c>
      <c r="Q4162" s="7" t="s">
        <v>12617</v>
      </c>
      <c r="R4162" s="7"/>
      <c r="S4162" s="7" t="s">
        <v>12642</v>
      </c>
      <c r="T4162" s="7" t="s">
        <v>12617</v>
      </c>
      <c r="U4162" s="38" t="s">
        <v>23275</v>
      </c>
      <c r="V4162" s="38" t="s">
        <v>23275</v>
      </c>
      <c r="W4162" s="7" t="s">
        <v>12617</v>
      </c>
      <c r="X4162" s="7" t="s">
        <v>6482</v>
      </c>
      <c r="Y4162" s="7" t="s">
        <v>6482</v>
      </c>
      <c r="Z4162" s="7" t="s">
        <v>12617</v>
      </c>
      <c r="AA4162" s="7" t="s">
        <v>12617</v>
      </c>
      <c r="AB4162" s="7" t="s">
        <v>6482</v>
      </c>
      <c r="AC4162" s="7" t="s">
        <v>12617</v>
      </c>
      <c r="AD4162" s="38" t="s">
        <v>9464</v>
      </c>
      <c r="AE4162" s="38" t="s">
        <v>9465</v>
      </c>
      <c r="AF4162" s="38" t="s">
        <v>9466</v>
      </c>
      <c r="AG4162" s="38" t="s">
        <v>21106</v>
      </c>
      <c r="AH4162" s="38" t="s">
        <v>13116</v>
      </c>
      <c r="AI4162" s="38" t="s">
        <v>21107</v>
      </c>
      <c r="AJ4162" s="38" t="s">
        <v>21108</v>
      </c>
      <c r="AK4162" s="38" t="s">
        <v>9822</v>
      </c>
      <c r="AL4162" s="38" t="s">
        <v>7453</v>
      </c>
      <c r="AM4162" s="38" t="s">
        <v>10783</v>
      </c>
      <c r="AN4162" s="38" t="s">
        <v>10784</v>
      </c>
    </row>
    <row r="4163" spans="1:40" ht="13.5">
      <c r="A4163" s="5" t="s">
        <v>12586</v>
      </c>
      <c r="B4163" s="14" t="s">
        <v>12619</v>
      </c>
      <c r="C4163" s="8" t="s">
        <v>10825</v>
      </c>
      <c r="D4163" s="8" t="s">
        <v>21959</v>
      </c>
      <c r="E4163" s="8" t="s">
        <v>10826</v>
      </c>
      <c r="F4163" s="9" t="s">
        <v>21960</v>
      </c>
      <c r="G4163" s="10">
        <v>461.01</v>
      </c>
      <c r="H4163" s="8" t="s">
        <v>10786</v>
      </c>
      <c r="I4163" s="11">
        <v>37638</v>
      </c>
      <c r="J4163" s="11">
        <v>37638</v>
      </c>
      <c r="K4163" s="12">
        <v>202104</v>
      </c>
      <c r="L4163" s="12">
        <v>202104</v>
      </c>
      <c r="M4163" s="7" t="s">
        <v>12617</v>
      </c>
      <c r="N4163" s="14" t="s">
        <v>6</v>
      </c>
      <c r="O4163" s="38" t="s">
        <v>23275</v>
      </c>
      <c r="P4163" s="7" t="s">
        <v>12617</v>
      </c>
      <c r="Q4163" s="7" t="s">
        <v>12617</v>
      </c>
      <c r="R4163" s="7"/>
      <c r="S4163" s="7" t="s">
        <v>12642</v>
      </c>
      <c r="T4163" s="7" t="s">
        <v>12617</v>
      </c>
      <c r="U4163" s="38" t="s">
        <v>23275</v>
      </c>
      <c r="V4163" s="38" t="s">
        <v>23275</v>
      </c>
      <c r="W4163" s="7" t="s">
        <v>12617</v>
      </c>
      <c r="X4163" s="7" t="s">
        <v>6482</v>
      </c>
      <c r="Y4163" s="7" t="s">
        <v>6482</v>
      </c>
      <c r="Z4163" s="7" t="s">
        <v>12617</v>
      </c>
      <c r="AA4163" s="7" t="s">
        <v>12617</v>
      </c>
      <c r="AB4163" s="7" t="s">
        <v>6482</v>
      </c>
      <c r="AC4163" s="7" t="s">
        <v>12617</v>
      </c>
      <c r="AD4163" s="38" t="s">
        <v>9464</v>
      </c>
      <c r="AE4163" s="38" t="s">
        <v>9465</v>
      </c>
      <c r="AF4163" s="38" t="s">
        <v>9466</v>
      </c>
      <c r="AG4163" s="38" t="s">
        <v>21106</v>
      </c>
      <c r="AH4163" s="38" t="s">
        <v>13116</v>
      </c>
      <c r="AI4163" s="38" t="s">
        <v>21107</v>
      </c>
      <c r="AJ4163" s="38" t="s">
        <v>21108</v>
      </c>
      <c r="AK4163" s="38" t="s">
        <v>9822</v>
      </c>
      <c r="AL4163" s="38" t="s">
        <v>7453</v>
      </c>
      <c r="AM4163" s="38" t="s">
        <v>10783</v>
      </c>
      <c r="AN4163" s="38" t="s">
        <v>10784</v>
      </c>
    </row>
    <row r="4164" spans="1:40" ht="13.5">
      <c r="A4164" s="5" t="s">
        <v>12586</v>
      </c>
      <c r="B4164" s="14" t="s">
        <v>12619</v>
      </c>
      <c r="C4164" s="8" t="s">
        <v>10827</v>
      </c>
      <c r="D4164" s="8" t="s">
        <v>21961</v>
      </c>
      <c r="E4164" s="8" t="s">
        <v>10828</v>
      </c>
      <c r="F4164" s="9" t="s">
        <v>21962</v>
      </c>
      <c r="G4164" s="10">
        <v>163.46</v>
      </c>
      <c r="H4164" s="8" t="s">
        <v>10791</v>
      </c>
      <c r="I4164" s="11">
        <v>40903</v>
      </c>
      <c r="J4164" s="11">
        <v>40903</v>
      </c>
      <c r="K4164" s="12">
        <v>202104</v>
      </c>
      <c r="L4164" s="12">
        <v>202104</v>
      </c>
      <c r="M4164" s="7" t="s">
        <v>12617</v>
      </c>
      <c r="N4164" s="14" t="s">
        <v>6482</v>
      </c>
      <c r="O4164" s="38" t="s">
        <v>23275</v>
      </c>
      <c r="P4164" s="7" t="s">
        <v>12617</v>
      </c>
      <c r="Q4164" s="7" t="s">
        <v>12617</v>
      </c>
      <c r="R4164" s="7"/>
      <c r="S4164" s="7" t="s">
        <v>12642</v>
      </c>
      <c r="T4164" s="7" t="s">
        <v>12617</v>
      </c>
      <c r="U4164" s="38" t="s">
        <v>23275</v>
      </c>
      <c r="V4164" s="38" t="s">
        <v>23275</v>
      </c>
      <c r="W4164" s="7" t="s">
        <v>12617</v>
      </c>
      <c r="X4164" s="7" t="s">
        <v>6482</v>
      </c>
      <c r="Y4164" s="7" t="s">
        <v>6482</v>
      </c>
      <c r="Z4164" s="7" t="s">
        <v>12617</v>
      </c>
      <c r="AA4164" s="7" t="s">
        <v>12617</v>
      </c>
      <c r="AB4164" s="7" t="s">
        <v>6482</v>
      </c>
      <c r="AC4164" s="7" t="s">
        <v>12617</v>
      </c>
      <c r="AD4164" s="38" t="s">
        <v>9464</v>
      </c>
      <c r="AE4164" s="38" t="s">
        <v>9465</v>
      </c>
      <c r="AF4164" s="38" t="s">
        <v>9466</v>
      </c>
      <c r="AG4164" s="38" t="s">
        <v>21106</v>
      </c>
      <c r="AH4164" s="38" t="s">
        <v>13116</v>
      </c>
      <c r="AI4164" s="38" t="s">
        <v>21107</v>
      </c>
      <c r="AJ4164" s="38" t="s">
        <v>21108</v>
      </c>
      <c r="AK4164" s="38" t="s">
        <v>9822</v>
      </c>
      <c r="AL4164" s="38" t="s">
        <v>7453</v>
      </c>
      <c r="AM4164" s="38" t="s">
        <v>10783</v>
      </c>
      <c r="AN4164" s="38" t="s">
        <v>10784</v>
      </c>
    </row>
    <row r="4165" spans="1:40" ht="13.5">
      <c r="A4165" s="5" t="s">
        <v>12586</v>
      </c>
      <c r="B4165" s="14" t="s">
        <v>12619</v>
      </c>
      <c r="C4165" s="8" t="s">
        <v>10829</v>
      </c>
      <c r="D4165" s="8" t="s">
        <v>21963</v>
      </c>
      <c r="E4165" s="8" t="s">
        <v>10830</v>
      </c>
      <c r="F4165" s="9" t="s">
        <v>21964</v>
      </c>
      <c r="G4165" s="10">
        <v>157.94999999999999</v>
      </c>
      <c r="H4165" s="8" t="s">
        <v>10791</v>
      </c>
      <c r="I4165" s="11">
        <v>41849</v>
      </c>
      <c r="J4165" s="11">
        <v>41849</v>
      </c>
      <c r="K4165" s="12">
        <v>202104</v>
      </c>
      <c r="L4165" s="12">
        <v>202104</v>
      </c>
      <c r="M4165" s="7" t="s">
        <v>12617</v>
      </c>
      <c r="N4165" s="14" t="s">
        <v>6482</v>
      </c>
      <c r="O4165" s="38" t="s">
        <v>23275</v>
      </c>
      <c r="P4165" s="7" t="s">
        <v>12617</v>
      </c>
      <c r="Q4165" s="7" t="s">
        <v>12617</v>
      </c>
      <c r="R4165" s="7"/>
      <c r="S4165" s="7" t="s">
        <v>12642</v>
      </c>
      <c r="T4165" s="7" t="s">
        <v>12617</v>
      </c>
      <c r="U4165" s="38" t="s">
        <v>23275</v>
      </c>
      <c r="V4165" s="38" t="s">
        <v>23275</v>
      </c>
      <c r="W4165" s="7" t="s">
        <v>12617</v>
      </c>
      <c r="X4165" s="7" t="s">
        <v>6482</v>
      </c>
      <c r="Y4165" s="7" t="s">
        <v>6482</v>
      </c>
      <c r="Z4165" s="7" t="s">
        <v>12617</v>
      </c>
      <c r="AA4165" s="7" t="s">
        <v>12617</v>
      </c>
      <c r="AB4165" s="7" t="s">
        <v>6482</v>
      </c>
      <c r="AC4165" s="7" t="s">
        <v>12617</v>
      </c>
      <c r="AD4165" s="38" t="s">
        <v>9464</v>
      </c>
      <c r="AE4165" s="38" t="s">
        <v>9465</v>
      </c>
      <c r="AF4165" s="38" t="s">
        <v>9466</v>
      </c>
      <c r="AG4165" s="38" t="s">
        <v>21106</v>
      </c>
      <c r="AH4165" s="38" t="s">
        <v>13116</v>
      </c>
      <c r="AI4165" s="38" t="s">
        <v>21107</v>
      </c>
      <c r="AJ4165" s="38" t="s">
        <v>21108</v>
      </c>
      <c r="AK4165" s="38" t="s">
        <v>9822</v>
      </c>
      <c r="AL4165" s="38" t="s">
        <v>7453</v>
      </c>
      <c r="AM4165" s="38" t="s">
        <v>10783</v>
      </c>
      <c r="AN4165" s="38" t="s">
        <v>10784</v>
      </c>
    </row>
    <row r="4166" spans="1:40" ht="13.5">
      <c r="A4166" s="5" t="s">
        <v>12586</v>
      </c>
      <c r="B4166" s="14" t="s">
        <v>12619</v>
      </c>
      <c r="C4166" s="8" t="s">
        <v>10831</v>
      </c>
      <c r="D4166" s="8" t="s">
        <v>21965</v>
      </c>
      <c r="E4166" s="8" t="s">
        <v>10832</v>
      </c>
      <c r="F4166" s="9" t="s">
        <v>21966</v>
      </c>
      <c r="G4166" s="10">
        <v>162.44999999999999</v>
      </c>
      <c r="H4166" s="8" t="s">
        <v>10791</v>
      </c>
      <c r="I4166" s="11">
        <v>41212</v>
      </c>
      <c r="J4166" s="11">
        <v>41212</v>
      </c>
      <c r="K4166" s="12">
        <v>202104</v>
      </c>
      <c r="L4166" s="12">
        <v>202104</v>
      </c>
      <c r="M4166" s="7" t="s">
        <v>12617</v>
      </c>
      <c r="N4166" s="14" t="s">
        <v>6482</v>
      </c>
      <c r="O4166" s="38" t="s">
        <v>23275</v>
      </c>
      <c r="P4166" s="7" t="s">
        <v>12617</v>
      </c>
      <c r="Q4166" s="7" t="s">
        <v>12617</v>
      </c>
      <c r="R4166" s="7"/>
      <c r="S4166" s="7" t="s">
        <v>12642</v>
      </c>
      <c r="T4166" s="7" t="s">
        <v>12617</v>
      </c>
      <c r="U4166" s="38" t="s">
        <v>23275</v>
      </c>
      <c r="V4166" s="38" t="s">
        <v>23275</v>
      </c>
      <c r="W4166" s="7" t="s">
        <v>12617</v>
      </c>
      <c r="X4166" s="7" t="s">
        <v>6482</v>
      </c>
      <c r="Y4166" s="7" t="s">
        <v>6482</v>
      </c>
      <c r="Z4166" s="7" t="s">
        <v>12617</v>
      </c>
      <c r="AA4166" s="7" t="s">
        <v>12617</v>
      </c>
      <c r="AB4166" s="7" t="s">
        <v>6482</v>
      </c>
      <c r="AC4166" s="7" t="s">
        <v>12617</v>
      </c>
      <c r="AD4166" s="38" t="s">
        <v>9464</v>
      </c>
      <c r="AE4166" s="38" t="s">
        <v>9465</v>
      </c>
      <c r="AF4166" s="38" t="s">
        <v>9466</v>
      </c>
      <c r="AG4166" s="38" t="s">
        <v>21106</v>
      </c>
      <c r="AH4166" s="38" t="s">
        <v>13116</v>
      </c>
      <c r="AI4166" s="38" t="s">
        <v>21107</v>
      </c>
      <c r="AJ4166" s="38" t="s">
        <v>21108</v>
      </c>
      <c r="AK4166" s="38" t="s">
        <v>9822</v>
      </c>
      <c r="AL4166" s="38" t="s">
        <v>7453</v>
      </c>
      <c r="AM4166" s="38" t="s">
        <v>10783</v>
      </c>
      <c r="AN4166" s="38" t="s">
        <v>10784</v>
      </c>
    </row>
    <row r="4167" spans="1:40" ht="13.5">
      <c r="A4167" s="5" t="s">
        <v>12586</v>
      </c>
      <c r="B4167" s="14" t="s">
        <v>12619</v>
      </c>
      <c r="C4167" s="8" t="s">
        <v>10833</v>
      </c>
      <c r="D4167" s="8" t="s">
        <v>21967</v>
      </c>
      <c r="E4167" s="8" t="s">
        <v>10834</v>
      </c>
      <c r="F4167" s="9" t="s">
        <v>21968</v>
      </c>
      <c r="G4167" s="10">
        <v>482.33</v>
      </c>
      <c r="H4167" s="8" t="s">
        <v>10786</v>
      </c>
      <c r="I4167" s="11">
        <v>39364</v>
      </c>
      <c r="J4167" s="11">
        <v>39364</v>
      </c>
      <c r="K4167" s="12">
        <v>202104</v>
      </c>
      <c r="L4167" s="12">
        <v>202104</v>
      </c>
      <c r="M4167" s="7" t="s">
        <v>12617</v>
      </c>
      <c r="N4167" s="14" t="s">
        <v>6482</v>
      </c>
      <c r="O4167" s="38" t="s">
        <v>23275</v>
      </c>
      <c r="P4167" s="7" t="s">
        <v>12617</v>
      </c>
      <c r="Q4167" s="7" t="s">
        <v>12617</v>
      </c>
      <c r="R4167" s="7"/>
      <c r="S4167" s="7" t="s">
        <v>12642</v>
      </c>
      <c r="T4167" s="7" t="s">
        <v>12617</v>
      </c>
      <c r="U4167" s="38" t="s">
        <v>23275</v>
      </c>
      <c r="V4167" s="38" t="s">
        <v>23275</v>
      </c>
      <c r="W4167" s="7" t="s">
        <v>12617</v>
      </c>
      <c r="X4167" s="7" t="s">
        <v>6482</v>
      </c>
      <c r="Y4167" s="7" t="s">
        <v>6482</v>
      </c>
      <c r="Z4167" s="7" t="s">
        <v>12617</v>
      </c>
      <c r="AA4167" s="7" t="s">
        <v>12617</v>
      </c>
      <c r="AB4167" s="7" t="s">
        <v>6482</v>
      </c>
      <c r="AC4167" s="7" t="s">
        <v>12617</v>
      </c>
      <c r="AD4167" s="38" t="s">
        <v>9464</v>
      </c>
      <c r="AE4167" s="38" t="s">
        <v>9465</v>
      </c>
      <c r="AF4167" s="38" t="s">
        <v>9466</v>
      </c>
      <c r="AG4167" s="38" t="s">
        <v>21106</v>
      </c>
      <c r="AH4167" s="38" t="s">
        <v>13116</v>
      </c>
      <c r="AI4167" s="38" t="s">
        <v>21107</v>
      </c>
      <c r="AJ4167" s="38" t="s">
        <v>21108</v>
      </c>
      <c r="AK4167" s="38" t="s">
        <v>9822</v>
      </c>
      <c r="AL4167" s="38" t="s">
        <v>7453</v>
      </c>
      <c r="AM4167" s="38" t="s">
        <v>10783</v>
      </c>
      <c r="AN4167" s="38" t="s">
        <v>10784</v>
      </c>
    </row>
    <row r="4168" spans="1:40" ht="13.5">
      <c r="A4168" s="5" t="s">
        <v>12586</v>
      </c>
      <c r="B4168" s="14" t="s">
        <v>12619</v>
      </c>
      <c r="C4168" s="8" t="s">
        <v>10835</v>
      </c>
      <c r="D4168" s="8" t="s">
        <v>21969</v>
      </c>
      <c r="E4168" s="8" t="s">
        <v>10836</v>
      </c>
      <c r="F4168" s="9" t="s">
        <v>21970</v>
      </c>
      <c r="G4168" s="10">
        <v>368.45</v>
      </c>
      <c r="H4168" s="8" t="s">
        <v>10815</v>
      </c>
      <c r="I4168" s="11">
        <v>40130</v>
      </c>
      <c r="J4168" s="11">
        <v>40130</v>
      </c>
      <c r="K4168" s="12">
        <v>202104</v>
      </c>
      <c r="L4168" s="12">
        <v>202104</v>
      </c>
      <c r="M4168" s="7" t="s">
        <v>12617</v>
      </c>
      <c r="N4168" s="14" t="s">
        <v>6482</v>
      </c>
      <c r="O4168" s="38" t="s">
        <v>23275</v>
      </c>
      <c r="P4168" s="7" t="s">
        <v>12617</v>
      </c>
      <c r="Q4168" s="7" t="s">
        <v>12617</v>
      </c>
      <c r="R4168" s="7"/>
      <c r="S4168" s="7" t="s">
        <v>12642</v>
      </c>
      <c r="T4168" s="7" t="s">
        <v>12617</v>
      </c>
      <c r="U4168" s="38" t="s">
        <v>23275</v>
      </c>
      <c r="V4168" s="38" t="s">
        <v>23275</v>
      </c>
      <c r="W4168" s="7" t="s">
        <v>12617</v>
      </c>
      <c r="X4168" s="7" t="s">
        <v>6482</v>
      </c>
      <c r="Y4168" s="7" t="s">
        <v>6482</v>
      </c>
      <c r="Z4168" s="7" t="s">
        <v>12617</v>
      </c>
      <c r="AA4168" s="7" t="s">
        <v>12617</v>
      </c>
      <c r="AB4168" s="7" t="s">
        <v>6482</v>
      </c>
      <c r="AC4168" s="7" t="s">
        <v>12617</v>
      </c>
      <c r="AD4168" s="38" t="s">
        <v>9464</v>
      </c>
      <c r="AE4168" s="38" t="s">
        <v>9465</v>
      </c>
      <c r="AF4168" s="38" t="s">
        <v>9466</v>
      </c>
      <c r="AG4168" s="38" t="s">
        <v>21106</v>
      </c>
      <c r="AH4168" s="38" t="s">
        <v>13116</v>
      </c>
      <c r="AI4168" s="38" t="s">
        <v>21107</v>
      </c>
      <c r="AJ4168" s="38" t="s">
        <v>21108</v>
      </c>
      <c r="AK4168" s="38" t="s">
        <v>9822</v>
      </c>
      <c r="AL4168" s="38" t="s">
        <v>7453</v>
      </c>
      <c r="AM4168" s="38" t="s">
        <v>10783</v>
      </c>
      <c r="AN4168" s="38" t="s">
        <v>10784</v>
      </c>
    </row>
    <row r="4169" spans="1:40" ht="13.5">
      <c r="A4169" s="5" t="s">
        <v>12586</v>
      </c>
      <c r="B4169" s="14" t="s">
        <v>12619</v>
      </c>
      <c r="C4169" s="8" t="s">
        <v>10837</v>
      </c>
      <c r="D4169" s="8" t="s">
        <v>21971</v>
      </c>
      <c r="E4169" s="8" t="s">
        <v>10838</v>
      </c>
      <c r="F4169" s="9" t="s">
        <v>21972</v>
      </c>
      <c r="G4169" s="10">
        <v>699.52</v>
      </c>
      <c r="H4169" s="8" t="s">
        <v>10786</v>
      </c>
      <c r="I4169" s="11">
        <v>35783</v>
      </c>
      <c r="J4169" s="11">
        <v>35783</v>
      </c>
      <c r="K4169" s="12">
        <v>202104</v>
      </c>
      <c r="L4169" s="12">
        <v>202104</v>
      </c>
      <c r="M4169" s="7" t="s">
        <v>12642</v>
      </c>
      <c r="N4169" s="14" t="s">
        <v>6482</v>
      </c>
      <c r="O4169" s="38" t="s">
        <v>23275</v>
      </c>
      <c r="P4169" s="7" t="s">
        <v>12617</v>
      </c>
      <c r="Q4169" s="7" t="s">
        <v>12617</v>
      </c>
      <c r="R4169" s="7"/>
      <c r="S4169" s="7" t="s">
        <v>12642</v>
      </c>
      <c r="T4169" s="7" t="s">
        <v>12617</v>
      </c>
      <c r="U4169" s="38" t="s">
        <v>23275</v>
      </c>
      <c r="V4169" s="38" t="s">
        <v>23275</v>
      </c>
      <c r="W4169" s="7" t="s">
        <v>12642</v>
      </c>
      <c r="X4169" s="7" t="s">
        <v>6482</v>
      </c>
      <c r="Y4169" s="7" t="s">
        <v>6482</v>
      </c>
      <c r="Z4169" s="7" t="s">
        <v>12617</v>
      </c>
      <c r="AA4169" s="7" t="s">
        <v>12617</v>
      </c>
      <c r="AB4169" s="7" t="s">
        <v>6482</v>
      </c>
      <c r="AC4169" s="7" t="s">
        <v>12617</v>
      </c>
      <c r="AD4169" s="38" t="s">
        <v>9464</v>
      </c>
      <c r="AE4169" s="38" t="s">
        <v>9465</v>
      </c>
      <c r="AF4169" s="38" t="s">
        <v>9466</v>
      </c>
      <c r="AG4169" s="38" t="s">
        <v>21106</v>
      </c>
      <c r="AH4169" s="38" t="s">
        <v>13116</v>
      </c>
      <c r="AI4169" s="38" t="s">
        <v>21107</v>
      </c>
      <c r="AJ4169" s="38" t="s">
        <v>21108</v>
      </c>
      <c r="AK4169" s="38" t="s">
        <v>9822</v>
      </c>
      <c r="AL4169" s="38" t="s">
        <v>7453</v>
      </c>
      <c r="AM4169" s="38" t="s">
        <v>10783</v>
      </c>
      <c r="AN4169" s="38" t="s">
        <v>10784</v>
      </c>
    </row>
    <row r="4170" spans="1:40" ht="13.5">
      <c r="A4170" s="5" t="s">
        <v>12586</v>
      </c>
      <c r="B4170" s="14" t="s">
        <v>12619</v>
      </c>
      <c r="C4170" s="8" t="s">
        <v>10839</v>
      </c>
      <c r="D4170" s="8" t="s">
        <v>21973</v>
      </c>
      <c r="E4170" s="8" t="s">
        <v>10840</v>
      </c>
      <c r="F4170" s="9" t="s">
        <v>21974</v>
      </c>
      <c r="G4170" s="10">
        <v>4536.2</v>
      </c>
      <c r="H4170" s="8" t="s">
        <v>10841</v>
      </c>
      <c r="I4170" s="11" t="s">
        <v>10842</v>
      </c>
      <c r="J4170" s="11" t="s">
        <v>10842</v>
      </c>
      <c r="K4170" s="12">
        <v>202104</v>
      </c>
      <c r="L4170" s="12">
        <v>202104</v>
      </c>
      <c r="M4170" s="7" t="s">
        <v>12617</v>
      </c>
      <c r="N4170" s="14" t="s">
        <v>6482</v>
      </c>
      <c r="O4170" s="38" t="s">
        <v>23275</v>
      </c>
      <c r="P4170" s="7" t="s">
        <v>12642</v>
      </c>
      <c r="Q4170" s="7" t="s">
        <v>12617</v>
      </c>
      <c r="R4170" s="7"/>
      <c r="S4170" s="7" t="s">
        <v>12617</v>
      </c>
      <c r="T4170" s="7" t="s">
        <v>12642</v>
      </c>
      <c r="U4170" s="38" t="s">
        <v>23275</v>
      </c>
      <c r="V4170" s="38" t="s">
        <v>23275</v>
      </c>
      <c r="W4170" s="7" t="s">
        <v>12617</v>
      </c>
      <c r="X4170" s="7" t="s">
        <v>6482</v>
      </c>
      <c r="Y4170" s="7" t="s">
        <v>12642</v>
      </c>
      <c r="Z4170" s="7" t="s">
        <v>12617</v>
      </c>
      <c r="AA4170" s="7" t="s">
        <v>12617</v>
      </c>
      <c r="AB4170" s="7" t="s">
        <v>6473</v>
      </c>
      <c r="AC4170" s="7" t="s">
        <v>12617</v>
      </c>
      <c r="AD4170" s="38" t="s">
        <v>9464</v>
      </c>
      <c r="AE4170" s="38" t="s">
        <v>9465</v>
      </c>
      <c r="AF4170" s="38" t="s">
        <v>9466</v>
      </c>
      <c r="AG4170" s="38" t="s">
        <v>21145</v>
      </c>
      <c r="AH4170" s="38" t="s">
        <v>16607</v>
      </c>
      <c r="AI4170" s="38" t="s">
        <v>21975</v>
      </c>
      <c r="AJ4170" s="38" t="s">
        <v>21976</v>
      </c>
      <c r="AK4170" s="38" t="s">
        <v>9867</v>
      </c>
      <c r="AL4170" s="38"/>
      <c r="AM4170" s="38"/>
      <c r="AN4170" s="38"/>
    </row>
    <row r="4171" spans="1:40" ht="13.5">
      <c r="A4171" s="5" t="s">
        <v>12586</v>
      </c>
      <c r="B4171" s="14" t="s">
        <v>12619</v>
      </c>
      <c r="C4171" s="8" t="s">
        <v>10843</v>
      </c>
      <c r="D4171" s="8" t="s">
        <v>21977</v>
      </c>
      <c r="E4171" s="8" t="s">
        <v>2470</v>
      </c>
      <c r="F4171" s="9" t="s">
        <v>21978</v>
      </c>
      <c r="G4171" s="10">
        <v>448.97</v>
      </c>
      <c r="H4171" s="8" t="s">
        <v>7453</v>
      </c>
      <c r="I4171" s="11">
        <v>20061212</v>
      </c>
      <c r="J4171" s="11">
        <v>20061212</v>
      </c>
      <c r="K4171" s="12">
        <v>202104</v>
      </c>
      <c r="L4171" s="12">
        <v>202104</v>
      </c>
      <c r="M4171" s="7" t="s">
        <v>12617</v>
      </c>
      <c r="N4171" s="14" t="s">
        <v>6482</v>
      </c>
      <c r="O4171" s="38" t="s">
        <v>23275</v>
      </c>
      <c r="P4171" s="7" t="s">
        <v>12642</v>
      </c>
      <c r="Q4171" s="7" t="s">
        <v>12617</v>
      </c>
      <c r="R4171" s="7"/>
      <c r="S4171" s="7" t="s">
        <v>12617</v>
      </c>
      <c r="T4171" s="7" t="s">
        <v>12617</v>
      </c>
      <c r="U4171" s="38" t="s">
        <v>23275</v>
      </c>
      <c r="V4171" s="38" t="s">
        <v>23275</v>
      </c>
      <c r="W4171" s="7" t="s">
        <v>12617</v>
      </c>
      <c r="X4171" s="7" t="s">
        <v>6482</v>
      </c>
      <c r="Y4171" s="7" t="s">
        <v>12642</v>
      </c>
      <c r="Z4171" s="7" t="s">
        <v>12617</v>
      </c>
      <c r="AA4171" s="7" t="s">
        <v>12617</v>
      </c>
      <c r="AB4171" s="7" t="s">
        <v>6482</v>
      </c>
      <c r="AC4171" s="7" t="s">
        <v>12617</v>
      </c>
      <c r="AD4171" s="38" t="s">
        <v>9464</v>
      </c>
      <c r="AE4171" s="38" t="s">
        <v>9465</v>
      </c>
      <c r="AF4171" s="38" t="s">
        <v>9466</v>
      </c>
      <c r="AG4171" s="38" t="s">
        <v>21145</v>
      </c>
      <c r="AH4171" s="38" t="s">
        <v>16607</v>
      </c>
      <c r="AI4171" s="38" t="s">
        <v>21979</v>
      </c>
      <c r="AJ4171" s="38" t="s">
        <v>21980</v>
      </c>
      <c r="AK4171" s="38" t="s">
        <v>9867</v>
      </c>
      <c r="AL4171" s="38" t="s">
        <v>10844</v>
      </c>
      <c r="AM4171" s="38" t="s">
        <v>10845</v>
      </c>
      <c r="AN4171" s="38" t="s">
        <v>10846</v>
      </c>
    </row>
    <row r="4172" spans="1:40" ht="13.5">
      <c r="A4172" s="5" t="s">
        <v>12586</v>
      </c>
      <c r="B4172" s="14" t="s">
        <v>12619</v>
      </c>
      <c r="C4172" s="8" t="s">
        <v>10847</v>
      </c>
      <c r="D4172" s="8" t="s">
        <v>21981</v>
      </c>
      <c r="E4172" s="8" t="s">
        <v>3096</v>
      </c>
      <c r="F4172" s="9" t="s">
        <v>21982</v>
      </c>
      <c r="G4172" s="10">
        <v>347.61</v>
      </c>
      <c r="H4172" s="8" t="s">
        <v>10786</v>
      </c>
      <c r="I4172" s="11">
        <v>20110905</v>
      </c>
      <c r="J4172" s="11">
        <v>20110905</v>
      </c>
      <c r="K4172" s="12">
        <v>202104</v>
      </c>
      <c r="L4172" s="12">
        <v>202104</v>
      </c>
      <c r="M4172" s="7" t="s">
        <v>12617</v>
      </c>
      <c r="N4172" s="14" t="s">
        <v>6482</v>
      </c>
      <c r="O4172" s="38" t="s">
        <v>23275</v>
      </c>
      <c r="P4172" s="7" t="s">
        <v>12642</v>
      </c>
      <c r="Q4172" s="7" t="s">
        <v>12617</v>
      </c>
      <c r="R4172" s="7"/>
      <c r="S4172" s="7" t="s">
        <v>12642</v>
      </c>
      <c r="T4172" s="7" t="s">
        <v>12617</v>
      </c>
      <c r="U4172" s="38" t="s">
        <v>23275</v>
      </c>
      <c r="V4172" s="38" t="s">
        <v>23275</v>
      </c>
      <c r="W4172" s="7" t="s">
        <v>12617</v>
      </c>
      <c r="X4172" s="7" t="s">
        <v>6482</v>
      </c>
      <c r="Y4172" s="7" t="s">
        <v>12642</v>
      </c>
      <c r="Z4172" s="7" t="s">
        <v>12617</v>
      </c>
      <c r="AA4172" s="7" t="s">
        <v>12617</v>
      </c>
      <c r="AB4172" s="7" t="s">
        <v>6482</v>
      </c>
      <c r="AC4172" s="7" t="s">
        <v>12617</v>
      </c>
      <c r="AD4172" s="38" t="s">
        <v>9464</v>
      </c>
      <c r="AE4172" s="38" t="s">
        <v>9465</v>
      </c>
      <c r="AF4172" s="38" t="s">
        <v>9466</v>
      </c>
      <c r="AG4172" s="38" t="s">
        <v>21145</v>
      </c>
      <c r="AH4172" s="38" t="s">
        <v>16607</v>
      </c>
      <c r="AI4172" s="38" t="s">
        <v>21979</v>
      </c>
      <c r="AJ4172" s="38" t="s">
        <v>21976</v>
      </c>
      <c r="AK4172" s="38" t="s">
        <v>9867</v>
      </c>
      <c r="AL4172" s="38" t="s">
        <v>10848</v>
      </c>
      <c r="AM4172" s="38" t="s">
        <v>10849</v>
      </c>
      <c r="AN4172" s="38" t="s">
        <v>10850</v>
      </c>
    </row>
    <row r="4173" spans="1:40" ht="13.5">
      <c r="A4173" s="5" t="s">
        <v>12586</v>
      </c>
      <c r="B4173" s="14" t="s">
        <v>12619</v>
      </c>
      <c r="C4173" s="8" t="s">
        <v>10851</v>
      </c>
      <c r="D4173" s="8" t="s">
        <v>21983</v>
      </c>
      <c r="E4173" s="8" t="s">
        <v>10852</v>
      </c>
      <c r="F4173" s="9" t="s">
        <v>21144</v>
      </c>
      <c r="G4173" s="10">
        <v>925.16</v>
      </c>
      <c r="H4173" s="8" t="s">
        <v>6554</v>
      </c>
      <c r="I4173" s="11">
        <v>20100414</v>
      </c>
      <c r="J4173" s="11">
        <v>20100414</v>
      </c>
      <c r="K4173" s="12">
        <v>202104</v>
      </c>
      <c r="L4173" s="12">
        <v>202104</v>
      </c>
      <c r="M4173" s="7" t="s">
        <v>12617</v>
      </c>
      <c r="N4173" s="14" t="s">
        <v>6482</v>
      </c>
      <c r="O4173" s="38" t="s">
        <v>23275</v>
      </c>
      <c r="P4173" s="7" t="s">
        <v>12642</v>
      </c>
      <c r="Q4173" s="7" t="s">
        <v>12617</v>
      </c>
      <c r="R4173" s="7"/>
      <c r="S4173" s="7" t="s">
        <v>12642</v>
      </c>
      <c r="T4173" s="7" t="s">
        <v>12642</v>
      </c>
      <c r="U4173" s="38" t="s">
        <v>23275</v>
      </c>
      <c r="V4173" s="38" t="s">
        <v>23275</v>
      </c>
      <c r="W4173" s="7" t="s">
        <v>12617</v>
      </c>
      <c r="X4173" s="7" t="s">
        <v>6482</v>
      </c>
      <c r="Y4173" s="7" t="s">
        <v>12642</v>
      </c>
      <c r="Z4173" s="7" t="s">
        <v>12617</v>
      </c>
      <c r="AA4173" s="7" t="s">
        <v>12617</v>
      </c>
      <c r="AB4173" s="7" t="s">
        <v>6482</v>
      </c>
      <c r="AC4173" s="7" t="s">
        <v>12617</v>
      </c>
      <c r="AD4173" s="38" t="s">
        <v>9464</v>
      </c>
      <c r="AE4173" s="38" t="s">
        <v>9465</v>
      </c>
      <c r="AF4173" s="38" t="s">
        <v>9466</v>
      </c>
      <c r="AG4173" s="38" t="s">
        <v>21145</v>
      </c>
      <c r="AH4173" s="38" t="s">
        <v>16607</v>
      </c>
      <c r="AI4173" s="38" t="s">
        <v>21979</v>
      </c>
      <c r="AJ4173" s="38" t="s">
        <v>21984</v>
      </c>
      <c r="AK4173" s="38" t="s">
        <v>9867</v>
      </c>
      <c r="AL4173" s="38" t="s">
        <v>10853</v>
      </c>
      <c r="AM4173" s="38" t="s">
        <v>10854</v>
      </c>
      <c r="AN4173" s="38" t="s">
        <v>10855</v>
      </c>
    </row>
    <row r="4174" spans="1:40" ht="13.5">
      <c r="A4174" s="5" t="s">
        <v>12586</v>
      </c>
      <c r="B4174" s="14" t="s">
        <v>12619</v>
      </c>
      <c r="C4174" s="8" t="s">
        <v>10856</v>
      </c>
      <c r="D4174" s="8" t="s">
        <v>21985</v>
      </c>
      <c r="E4174" s="8" t="s">
        <v>10857</v>
      </c>
      <c r="F4174" s="9" t="s">
        <v>21986</v>
      </c>
      <c r="G4174" s="10">
        <v>140.04</v>
      </c>
      <c r="H4174" s="8" t="s">
        <v>10858</v>
      </c>
      <c r="I4174" s="11">
        <v>20081024</v>
      </c>
      <c r="J4174" s="11">
        <v>20081024</v>
      </c>
      <c r="K4174" s="12">
        <v>202104</v>
      </c>
      <c r="L4174" s="12">
        <v>202104</v>
      </c>
      <c r="M4174" s="7" t="s">
        <v>12617</v>
      </c>
      <c r="N4174" s="14" t="s">
        <v>6482</v>
      </c>
      <c r="O4174" s="38" t="s">
        <v>23275</v>
      </c>
      <c r="P4174" s="7" t="s">
        <v>12642</v>
      </c>
      <c r="Q4174" s="7" t="s">
        <v>12617</v>
      </c>
      <c r="R4174" s="7"/>
      <c r="S4174" s="7" t="s">
        <v>12617</v>
      </c>
      <c r="T4174" s="7" t="s">
        <v>13238</v>
      </c>
      <c r="U4174" s="38" t="s">
        <v>23275</v>
      </c>
      <c r="V4174" s="38" t="s">
        <v>23275</v>
      </c>
      <c r="W4174" s="7" t="s">
        <v>12617</v>
      </c>
      <c r="X4174" s="7" t="s">
        <v>6482</v>
      </c>
      <c r="Y4174" s="7" t="s">
        <v>12642</v>
      </c>
      <c r="Z4174" s="7" t="s">
        <v>12617</v>
      </c>
      <c r="AA4174" s="7" t="s">
        <v>12617</v>
      </c>
      <c r="AB4174" s="7" t="s">
        <v>6482</v>
      </c>
      <c r="AC4174" s="7" t="s">
        <v>12617</v>
      </c>
      <c r="AD4174" s="38" t="s">
        <v>9464</v>
      </c>
      <c r="AE4174" s="38" t="s">
        <v>9465</v>
      </c>
      <c r="AF4174" s="38" t="s">
        <v>9466</v>
      </c>
      <c r="AG4174" s="38" t="s">
        <v>21145</v>
      </c>
      <c r="AH4174" s="38" t="s">
        <v>16607</v>
      </c>
      <c r="AI4174" s="38" t="s">
        <v>21979</v>
      </c>
      <c r="AJ4174" s="38" t="s">
        <v>21987</v>
      </c>
      <c r="AK4174" s="38" t="s">
        <v>9867</v>
      </c>
      <c r="AL4174" s="38" t="s">
        <v>10859</v>
      </c>
      <c r="AM4174" s="38" t="s">
        <v>10860</v>
      </c>
      <c r="AN4174" s="38" t="s">
        <v>10861</v>
      </c>
    </row>
    <row r="4175" spans="1:40" ht="13.5">
      <c r="A4175" s="5" t="s">
        <v>12586</v>
      </c>
      <c r="B4175" s="14" t="s">
        <v>12619</v>
      </c>
      <c r="C4175" s="8" t="s">
        <v>10862</v>
      </c>
      <c r="D4175" s="8" t="s">
        <v>21988</v>
      </c>
      <c r="E4175" s="8" t="s">
        <v>10863</v>
      </c>
      <c r="F4175" s="9" t="s">
        <v>21989</v>
      </c>
      <c r="G4175" s="10">
        <v>116.79</v>
      </c>
      <c r="H4175" s="8" t="s">
        <v>10864</v>
      </c>
      <c r="I4175" s="11">
        <v>20050905</v>
      </c>
      <c r="J4175" s="11">
        <v>20050905</v>
      </c>
      <c r="K4175" s="12">
        <v>202104</v>
      </c>
      <c r="L4175" s="12">
        <v>202104</v>
      </c>
      <c r="M4175" s="7" t="s">
        <v>12617</v>
      </c>
      <c r="N4175" s="14" t="s">
        <v>6482</v>
      </c>
      <c r="O4175" s="38" t="s">
        <v>23275</v>
      </c>
      <c r="P4175" s="7" t="s">
        <v>12642</v>
      </c>
      <c r="Q4175" s="7" t="s">
        <v>12617</v>
      </c>
      <c r="R4175" s="7"/>
      <c r="S4175" s="7" t="s">
        <v>12617</v>
      </c>
      <c r="T4175" s="7" t="s">
        <v>12617</v>
      </c>
      <c r="U4175" s="38" t="s">
        <v>23275</v>
      </c>
      <c r="V4175" s="38" t="s">
        <v>23275</v>
      </c>
      <c r="W4175" s="7" t="s">
        <v>12617</v>
      </c>
      <c r="X4175" s="7" t="s">
        <v>6482</v>
      </c>
      <c r="Y4175" s="7" t="s">
        <v>12642</v>
      </c>
      <c r="Z4175" s="7" t="s">
        <v>12617</v>
      </c>
      <c r="AA4175" s="7" t="s">
        <v>12617</v>
      </c>
      <c r="AB4175" s="7" t="s">
        <v>6482</v>
      </c>
      <c r="AC4175" s="7" t="s">
        <v>12617</v>
      </c>
      <c r="AD4175" s="38" t="s">
        <v>9464</v>
      </c>
      <c r="AE4175" s="38" t="s">
        <v>9465</v>
      </c>
      <c r="AF4175" s="38" t="s">
        <v>9466</v>
      </c>
      <c r="AG4175" s="38" t="s">
        <v>21145</v>
      </c>
      <c r="AH4175" s="38" t="s">
        <v>16607</v>
      </c>
      <c r="AI4175" s="38" t="s">
        <v>21979</v>
      </c>
      <c r="AJ4175" s="38" t="s">
        <v>21990</v>
      </c>
      <c r="AK4175" s="38" t="s">
        <v>9867</v>
      </c>
      <c r="AL4175" s="38" t="s">
        <v>10865</v>
      </c>
      <c r="AM4175" s="38" t="s">
        <v>10866</v>
      </c>
      <c r="AN4175" s="38" t="s">
        <v>10867</v>
      </c>
    </row>
    <row r="4176" spans="1:40" ht="13.5">
      <c r="A4176" s="5" t="s">
        <v>12586</v>
      </c>
      <c r="B4176" s="14" t="s">
        <v>12619</v>
      </c>
      <c r="C4176" s="8" t="s">
        <v>10868</v>
      </c>
      <c r="D4176" s="8" t="s">
        <v>21991</v>
      </c>
      <c r="E4176" s="8" t="s">
        <v>10869</v>
      </c>
      <c r="F4176" s="9" t="s">
        <v>21992</v>
      </c>
      <c r="G4176" s="10">
        <v>2990.86</v>
      </c>
      <c r="H4176" s="8" t="s">
        <v>197</v>
      </c>
      <c r="I4176" s="11">
        <v>19920421</v>
      </c>
      <c r="J4176" s="11">
        <v>19920421</v>
      </c>
      <c r="K4176" s="12">
        <v>202104</v>
      </c>
      <c r="L4176" s="12" t="s">
        <v>1226</v>
      </c>
      <c r="M4176" s="7" t="s">
        <v>12642</v>
      </c>
      <c r="N4176" s="14" t="s">
        <v>1282</v>
      </c>
      <c r="O4176" s="38" t="s">
        <v>23275</v>
      </c>
      <c r="P4176" s="7" t="s">
        <v>12617</v>
      </c>
      <c r="Q4176" s="7" t="s">
        <v>12617</v>
      </c>
      <c r="R4176" s="7"/>
      <c r="S4176" s="7" t="s">
        <v>12617</v>
      </c>
      <c r="T4176" s="7" t="s">
        <v>12617</v>
      </c>
      <c r="U4176" s="38" t="s">
        <v>23275</v>
      </c>
      <c r="V4176" s="38" t="s">
        <v>23275</v>
      </c>
      <c r="W4176" s="7" t="s">
        <v>12642</v>
      </c>
      <c r="X4176" s="7" t="s">
        <v>5</v>
      </c>
      <c r="Y4176" s="7" t="s">
        <v>6</v>
      </c>
      <c r="Z4176" s="7" t="s">
        <v>12617</v>
      </c>
      <c r="AA4176" s="7" t="s">
        <v>12617</v>
      </c>
      <c r="AB4176" s="7" t="s">
        <v>6</v>
      </c>
      <c r="AC4176" s="7" t="s">
        <v>12617</v>
      </c>
      <c r="AD4176" s="38" t="s">
        <v>9464</v>
      </c>
      <c r="AE4176" s="38" t="s">
        <v>9465</v>
      </c>
      <c r="AF4176" s="38" t="s">
        <v>9466</v>
      </c>
      <c r="AG4176" s="38" t="s">
        <v>21129</v>
      </c>
      <c r="AH4176" s="38" t="s">
        <v>21130</v>
      </c>
      <c r="AI4176" s="38" t="s">
        <v>21131</v>
      </c>
      <c r="AJ4176" s="38" t="s">
        <v>21132</v>
      </c>
      <c r="AK4176" s="38" t="s">
        <v>9853</v>
      </c>
      <c r="AL4176" s="38" t="s">
        <v>21</v>
      </c>
      <c r="AM4176" s="38" t="s">
        <v>10870</v>
      </c>
      <c r="AN4176" s="38" t="s">
        <v>10871</v>
      </c>
    </row>
    <row r="4177" spans="1:40" ht="13.5">
      <c r="A4177" s="5" t="s">
        <v>12586</v>
      </c>
      <c r="B4177" s="14" t="s">
        <v>12619</v>
      </c>
      <c r="C4177" s="8" t="s">
        <v>10872</v>
      </c>
      <c r="D4177" s="8" t="s">
        <v>21993</v>
      </c>
      <c r="E4177" s="8" t="s">
        <v>10873</v>
      </c>
      <c r="F4177" s="9" t="s">
        <v>21994</v>
      </c>
      <c r="G4177" s="10">
        <v>155.91</v>
      </c>
      <c r="H4177" s="8" t="s">
        <v>20</v>
      </c>
      <c r="I4177" s="11">
        <v>20141010</v>
      </c>
      <c r="J4177" s="11">
        <v>20141010</v>
      </c>
      <c r="K4177" s="12">
        <v>202104</v>
      </c>
      <c r="L4177" s="12" t="s">
        <v>1226</v>
      </c>
      <c r="M4177" s="7" t="s">
        <v>12617</v>
      </c>
      <c r="N4177" s="14" t="s">
        <v>6</v>
      </c>
      <c r="O4177" s="38" t="s">
        <v>23275</v>
      </c>
      <c r="P4177" s="7" t="s">
        <v>12617</v>
      </c>
      <c r="Q4177" s="7" t="s">
        <v>12617</v>
      </c>
      <c r="R4177" s="7"/>
      <c r="S4177" s="7" t="s">
        <v>12642</v>
      </c>
      <c r="T4177" s="7" t="s">
        <v>12617</v>
      </c>
      <c r="U4177" s="38" t="s">
        <v>23275</v>
      </c>
      <c r="V4177" s="38" t="s">
        <v>23275</v>
      </c>
      <c r="W4177" s="7" t="s">
        <v>12617</v>
      </c>
      <c r="X4177" s="7" t="s">
        <v>6</v>
      </c>
      <c r="Y4177" s="7" t="s">
        <v>6</v>
      </c>
      <c r="Z4177" s="7" t="s">
        <v>12617</v>
      </c>
      <c r="AA4177" s="7" t="s">
        <v>12617</v>
      </c>
      <c r="AB4177" s="7" t="s">
        <v>6</v>
      </c>
      <c r="AC4177" s="7" t="s">
        <v>12617</v>
      </c>
      <c r="AD4177" s="38" t="s">
        <v>9464</v>
      </c>
      <c r="AE4177" s="38" t="s">
        <v>9465</v>
      </c>
      <c r="AF4177" s="38" t="s">
        <v>9466</v>
      </c>
      <c r="AG4177" s="38" t="s">
        <v>21129</v>
      </c>
      <c r="AH4177" s="38" t="s">
        <v>21130</v>
      </c>
      <c r="AI4177" s="38" t="s">
        <v>21131</v>
      </c>
      <c r="AJ4177" s="38" t="s">
        <v>21132</v>
      </c>
      <c r="AK4177" s="38" t="s">
        <v>9853</v>
      </c>
      <c r="AL4177" s="38" t="s">
        <v>21</v>
      </c>
      <c r="AM4177" s="38" t="s">
        <v>10870</v>
      </c>
      <c r="AN4177" s="38" t="s">
        <v>10871</v>
      </c>
    </row>
    <row r="4178" spans="1:40" ht="13.5">
      <c r="A4178" s="5" t="s">
        <v>12586</v>
      </c>
      <c r="B4178" s="14" t="s">
        <v>12619</v>
      </c>
      <c r="C4178" s="8" t="s">
        <v>10874</v>
      </c>
      <c r="D4178" s="8" t="s">
        <v>21995</v>
      </c>
      <c r="E4178" s="8" t="s">
        <v>10875</v>
      </c>
      <c r="F4178" s="9" t="s">
        <v>12613</v>
      </c>
      <c r="G4178" s="10" t="s">
        <v>1226</v>
      </c>
      <c r="H4178" s="8" t="s">
        <v>20</v>
      </c>
      <c r="I4178" s="11" t="s">
        <v>1226</v>
      </c>
      <c r="J4178" s="11" t="s">
        <v>1226</v>
      </c>
      <c r="K4178" s="12">
        <v>202104</v>
      </c>
      <c r="L4178" s="12" t="s">
        <v>1226</v>
      </c>
      <c r="M4178" s="7" t="s">
        <v>12617</v>
      </c>
      <c r="N4178" s="14" t="s">
        <v>6</v>
      </c>
      <c r="O4178" s="38" t="s">
        <v>23275</v>
      </c>
      <c r="P4178" s="7" t="s">
        <v>12617</v>
      </c>
      <c r="Q4178" s="7" t="s">
        <v>12617</v>
      </c>
      <c r="R4178" s="7"/>
      <c r="S4178" s="7" t="s">
        <v>13609</v>
      </c>
      <c r="T4178" s="7" t="s">
        <v>12617</v>
      </c>
      <c r="U4178" s="38" t="s">
        <v>23275</v>
      </c>
      <c r="V4178" s="38" t="s">
        <v>23275</v>
      </c>
      <c r="W4178" s="7" t="s">
        <v>12617</v>
      </c>
      <c r="X4178" s="7" t="s">
        <v>6</v>
      </c>
      <c r="Y4178" s="7" t="s">
        <v>6</v>
      </c>
      <c r="Z4178" s="7" t="s">
        <v>12617</v>
      </c>
      <c r="AA4178" s="7" t="s">
        <v>12617</v>
      </c>
      <c r="AB4178" s="7" t="s">
        <v>6</v>
      </c>
      <c r="AC4178" s="7" t="s">
        <v>12617</v>
      </c>
      <c r="AD4178" s="38" t="s">
        <v>9464</v>
      </c>
      <c r="AE4178" s="38" t="s">
        <v>9465</v>
      </c>
      <c r="AF4178" s="38" t="s">
        <v>9466</v>
      </c>
      <c r="AG4178" s="38" t="s">
        <v>21129</v>
      </c>
      <c r="AH4178" s="38" t="s">
        <v>21996</v>
      </c>
      <c r="AI4178" s="38" t="s">
        <v>21131</v>
      </c>
      <c r="AJ4178" s="38" t="s">
        <v>21132</v>
      </c>
      <c r="AK4178" s="38" t="s">
        <v>9853</v>
      </c>
      <c r="AL4178" s="38" t="s">
        <v>21</v>
      </c>
      <c r="AM4178" s="38" t="s">
        <v>10870</v>
      </c>
      <c r="AN4178" s="38" t="s">
        <v>10871</v>
      </c>
    </row>
    <row r="4179" spans="1:40" ht="13.5">
      <c r="A4179" s="5" t="s">
        <v>12586</v>
      </c>
      <c r="B4179" s="14" t="s">
        <v>12619</v>
      </c>
      <c r="C4179" s="8" t="s">
        <v>10876</v>
      </c>
      <c r="D4179" s="8" t="s">
        <v>21997</v>
      </c>
      <c r="E4179" s="8" t="s">
        <v>10877</v>
      </c>
      <c r="F4179" s="9" t="s">
        <v>21998</v>
      </c>
      <c r="G4179" s="10">
        <v>152.1</v>
      </c>
      <c r="H4179" s="8" t="s">
        <v>20</v>
      </c>
      <c r="I4179" s="11">
        <v>20070610</v>
      </c>
      <c r="J4179" s="11">
        <v>20070610</v>
      </c>
      <c r="K4179" s="12">
        <v>202104</v>
      </c>
      <c r="L4179" s="12" t="s">
        <v>1226</v>
      </c>
      <c r="M4179" s="7" t="s">
        <v>12617</v>
      </c>
      <c r="N4179" s="14" t="s">
        <v>6</v>
      </c>
      <c r="O4179" s="38" t="s">
        <v>23275</v>
      </c>
      <c r="P4179" s="7" t="s">
        <v>12617</v>
      </c>
      <c r="Q4179" s="7" t="s">
        <v>12617</v>
      </c>
      <c r="R4179" s="7"/>
      <c r="S4179" s="7" t="s">
        <v>12617</v>
      </c>
      <c r="T4179" s="7" t="s">
        <v>12617</v>
      </c>
      <c r="U4179" s="38" t="s">
        <v>23275</v>
      </c>
      <c r="V4179" s="38" t="s">
        <v>23275</v>
      </c>
      <c r="W4179" s="7" t="s">
        <v>12617</v>
      </c>
      <c r="X4179" s="7" t="s">
        <v>6</v>
      </c>
      <c r="Y4179" s="7" t="s">
        <v>6</v>
      </c>
      <c r="Z4179" s="7" t="s">
        <v>12617</v>
      </c>
      <c r="AA4179" s="7" t="s">
        <v>12617</v>
      </c>
      <c r="AB4179" s="7" t="s">
        <v>6</v>
      </c>
      <c r="AC4179" s="7" t="s">
        <v>12617</v>
      </c>
      <c r="AD4179" s="38" t="s">
        <v>9464</v>
      </c>
      <c r="AE4179" s="38" t="s">
        <v>9465</v>
      </c>
      <c r="AF4179" s="38" t="s">
        <v>9466</v>
      </c>
      <c r="AG4179" s="38" t="s">
        <v>21129</v>
      </c>
      <c r="AH4179" s="38" t="s">
        <v>21130</v>
      </c>
      <c r="AI4179" s="38" t="s">
        <v>21131</v>
      </c>
      <c r="AJ4179" s="38" t="s">
        <v>21999</v>
      </c>
      <c r="AK4179" s="38" t="s">
        <v>9853</v>
      </c>
      <c r="AL4179" s="38" t="s">
        <v>21</v>
      </c>
      <c r="AM4179" s="38" t="s">
        <v>10870</v>
      </c>
      <c r="AN4179" s="38" t="s">
        <v>10871</v>
      </c>
    </row>
    <row r="4180" spans="1:40" ht="13.5">
      <c r="A4180" s="5" t="s">
        <v>12586</v>
      </c>
      <c r="B4180" s="14" t="s">
        <v>12619</v>
      </c>
      <c r="C4180" s="8" t="s">
        <v>10878</v>
      </c>
      <c r="D4180" s="8" t="s">
        <v>22000</v>
      </c>
      <c r="E4180" s="8" t="s">
        <v>3934</v>
      </c>
      <c r="F4180" s="9" t="s">
        <v>22001</v>
      </c>
      <c r="G4180" s="10">
        <v>195</v>
      </c>
      <c r="H4180" s="8" t="s">
        <v>20</v>
      </c>
      <c r="I4180" s="11">
        <v>19911220</v>
      </c>
      <c r="J4180" s="11">
        <v>19911220</v>
      </c>
      <c r="K4180" s="12">
        <v>202104</v>
      </c>
      <c r="L4180" s="12" t="s">
        <v>1226</v>
      </c>
      <c r="M4180" s="7" t="s">
        <v>12617</v>
      </c>
      <c r="N4180" s="14" t="s">
        <v>6</v>
      </c>
      <c r="O4180" s="38" t="s">
        <v>23275</v>
      </c>
      <c r="P4180" s="7" t="s">
        <v>12617</v>
      </c>
      <c r="Q4180" s="7" t="s">
        <v>12617</v>
      </c>
      <c r="R4180" s="7"/>
      <c r="S4180" s="7" t="s">
        <v>12617</v>
      </c>
      <c r="T4180" s="7" t="s">
        <v>12617</v>
      </c>
      <c r="U4180" s="38" t="s">
        <v>23275</v>
      </c>
      <c r="V4180" s="38" t="s">
        <v>23275</v>
      </c>
      <c r="W4180" s="7" t="s">
        <v>12617</v>
      </c>
      <c r="X4180" s="7" t="s">
        <v>6</v>
      </c>
      <c r="Y4180" s="7" t="s">
        <v>6</v>
      </c>
      <c r="Z4180" s="7" t="s">
        <v>12617</v>
      </c>
      <c r="AA4180" s="7" t="s">
        <v>12617</v>
      </c>
      <c r="AB4180" s="7" t="s">
        <v>6</v>
      </c>
      <c r="AC4180" s="7" t="s">
        <v>12617</v>
      </c>
      <c r="AD4180" s="38" t="s">
        <v>9464</v>
      </c>
      <c r="AE4180" s="38" t="s">
        <v>9465</v>
      </c>
      <c r="AF4180" s="38" t="s">
        <v>9466</v>
      </c>
      <c r="AG4180" s="38" t="s">
        <v>21129</v>
      </c>
      <c r="AH4180" s="38" t="s">
        <v>21130</v>
      </c>
      <c r="AI4180" s="38" t="s">
        <v>21131</v>
      </c>
      <c r="AJ4180" s="38" t="s">
        <v>21132</v>
      </c>
      <c r="AK4180" s="38" t="s">
        <v>9853</v>
      </c>
      <c r="AL4180" s="38" t="s">
        <v>21</v>
      </c>
      <c r="AM4180" s="38" t="s">
        <v>10870</v>
      </c>
      <c r="AN4180" s="38" t="s">
        <v>10871</v>
      </c>
    </row>
    <row r="4181" spans="1:40" ht="13.5">
      <c r="A4181" s="5" t="s">
        <v>12586</v>
      </c>
      <c r="B4181" s="14" t="s">
        <v>12619</v>
      </c>
      <c r="C4181" s="8" t="s">
        <v>10879</v>
      </c>
      <c r="D4181" s="8" t="s">
        <v>22002</v>
      </c>
      <c r="E4181" s="8" t="s">
        <v>10880</v>
      </c>
      <c r="F4181" s="9" t="s">
        <v>22003</v>
      </c>
      <c r="G4181" s="10">
        <v>392.89</v>
      </c>
      <c r="H4181" s="8" t="s">
        <v>20</v>
      </c>
      <c r="I4181" s="11">
        <v>20090803</v>
      </c>
      <c r="J4181" s="11">
        <v>20090803</v>
      </c>
      <c r="K4181" s="12">
        <v>202104</v>
      </c>
      <c r="L4181" s="12" t="s">
        <v>1226</v>
      </c>
      <c r="M4181" s="7" t="s">
        <v>12617</v>
      </c>
      <c r="N4181" s="14" t="s">
        <v>6</v>
      </c>
      <c r="O4181" s="38" t="s">
        <v>23275</v>
      </c>
      <c r="P4181" s="7" t="s">
        <v>12617</v>
      </c>
      <c r="Q4181" s="7" t="s">
        <v>12617</v>
      </c>
      <c r="R4181" s="7"/>
      <c r="S4181" s="7" t="s">
        <v>12617</v>
      </c>
      <c r="T4181" s="7" t="s">
        <v>12617</v>
      </c>
      <c r="U4181" s="38" t="s">
        <v>23275</v>
      </c>
      <c r="V4181" s="38" t="s">
        <v>23275</v>
      </c>
      <c r="W4181" s="7" t="s">
        <v>12617</v>
      </c>
      <c r="X4181" s="7" t="s">
        <v>6</v>
      </c>
      <c r="Y4181" s="7" t="s">
        <v>6</v>
      </c>
      <c r="Z4181" s="7" t="s">
        <v>12617</v>
      </c>
      <c r="AA4181" s="7" t="s">
        <v>12617</v>
      </c>
      <c r="AB4181" s="7" t="s">
        <v>6</v>
      </c>
      <c r="AC4181" s="7" t="s">
        <v>12617</v>
      </c>
      <c r="AD4181" s="38" t="s">
        <v>9464</v>
      </c>
      <c r="AE4181" s="38" t="s">
        <v>9465</v>
      </c>
      <c r="AF4181" s="38" t="s">
        <v>9466</v>
      </c>
      <c r="AG4181" s="38" t="s">
        <v>21129</v>
      </c>
      <c r="AH4181" s="38" t="s">
        <v>21130</v>
      </c>
      <c r="AI4181" s="38" t="s">
        <v>22004</v>
      </c>
      <c r="AJ4181" s="38" t="s">
        <v>21132</v>
      </c>
      <c r="AK4181" s="38" t="s">
        <v>9853</v>
      </c>
      <c r="AL4181" s="38" t="s">
        <v>21</v>
      </c>
      <c r="AM4181" s="38" t="s">
        <v>10870</v>
      </c>
      <c r="AN4181" s="38" t="s">
        <v>10871</v>
      </c>
    </row>
    <row r="4182" spans="1:40" ht="13.5">
      <c r="A4182" s="5" t="s">
        <v>12586</v>
      </c>
      <c r="B4182" s="14" t="s">
        <v>12619</v>
      </c>
      <c r="C4182" s="8" t="s">
        <v>10881</v>
      </c>
      <c r="D4182" s="8" t="s">
        <v>22005</v>
      </c>
      <c r="E4182" s="8" t="s">
        <v>10882</v>
      </c>
      <c r="F4182" s="9" t="s">
        <v>22006</v>
      </c>
      <c r="G4182" s="10">
        <v>459.07</v>
      </c>
      <c r="H4182" s="8" t="s">
        <v>20</v>
      </c>
      <c r="I4182" s="11">
        <v>20080225</v>
      </c>
      <c r="J4182" s="11">
        <v>20080225</v>
      </c>
      <c r="K4182" s="12">
        <v>202104</v>
      </c>
      <c r="L4182" s="12" t="s">
        <v>1226</v>
      </c>
      <c r="M4182" s="7" t="s">
        <v>12617</v>
      </c>
      <c r="N4182" s="14" t="s">
        <v>6</v>
      </c>
      <c r="O4182" s="38" t="s">
        <v>23275</v>
      </c>
      <c r="P4182" s="7" t="s">
        <v>12617</v>
      </c>
      <c r="Q4182" s="7" t="s">
        <v>12617</v>
      </c>
      <c r="R4182" s="7"/>
      <c r="S4182" s="7" t="s">
        <v>12617</v>
      </c>
      <c r="T4182" s="7" t="s">
        <v>12617</v>
      </c>
      <c r="U4182" s="38" t="s">
        <v>23275</v>
      </c>
      <c r="V4182" s="38" t="s">
        <v>23275</v>
      </c>
      <c r="W4182" s="7" t="s">
        <v>12617</v>
      </c>
      <c r="X4182" s="7" t="s">
        <v>6</v>
      </c>
      <c r="Y4182" s="7" t="s">
        <v>6</v>
      </c>
      <c r="Z4182" s="7" t="s">
        <v>12617</v>
      </c>
      <c r="AA4182" s="7" t="s">
        <v>12617</v>
      </c>
      <c r="AB4182" s="7" t="s">
        <v>6</v>
      </c>
      <c r="AC4182" s="7" t="s">
        <v>12617</v>
      </c>
      <c r="AD4182" s="38" t="s">
        <v>9464</v>
      </c>
      <c r="AE4182" s="38" t="s">
        <v>9465</v>
      </c>
      <c r="AF4182" s="38" t="s">
        <v>9466</v>
      </c>
      <c r="AG4182" s="38" t="s">
        <v>21129</v>
      </c>
      <c r="AH4182" s="38" t="s">
        <v>21130</v>
      </c>
      <c r="AI4182" s="38" t="s">
        <v>21131</v>
      </c>
      <c r="AJ4182" s="38" t="s">
        <v>21132</v>
      </c>
      <c r="AK4182" s="38" t="s">
        <v>9853</v>
      </c>
      <c r="AL4182" s="38" t="s">
        <v>21</v>
      </c>
      <c r="AM4182" s="38" t="s">
        <v>10870</v>
      </c>
      <c r="AN4182" s="38" t="s">
        <v>10871</v>
      </c>
    </row>
    <row r="4183" spans="1:40" ht="13.5">
      <c r="A4183" s="5" t="s">
        <v>12586</v>
      </c>
      <c r="B4183" s="14" t="s">
        <v>12619</v>
      </c>
      <c r="C4183" s="8" t="s">
        <v>10883</v>
      </c>
      <c r="D4183" s="8" t="s">
        <v>22007</v>
      </c>
      <c r="E4183" s="8" t="s">
        <v>10884</v>
      </c>
      <c r="F4183" s="9" t="s">
        <v>22008</v>
      </c>
      <c r="G4183" s="10">
        <v>155.91</v>
      </c>
      <c r="H4183" s="8" t="s">
        <v>20</v>
      </c>
      <c r="I4183" s="11">
        <v>20150216</v>
      </c>
      <c r="J4183" s="11">
        <v>20150216</v>
      </c>
      <c r="K4183" s="12">
        <v>202104</v>
      </c>
      <c r="L4183" s="12" t="s">
        <v>1226</v>
      </c>
      <c r="M4183" s="7" t="s">
        <v>12617</v>
      </c>
      <c r="N4183" s="14" t="s">
        <v>6</v>
      </c>
      <c r="O4183" s="38" t="s">
        <v>23275</v>
      </c>
      <c r="P4183" s="7" t="s">
        <v>12617</v>
      </c>
      <c r="Q4183" s="7" t="s">
        <v>12617</v>
      </c>
      <c r="R4183" s="7"/>
      <c r="S4183" s="7" t="s">
        <v>12642</v>
      </c>
      <c r="T4183" s="7" t="s">
        <v>12617</v>
      </c>
      <c r="U4183" s="38" t="s">
        <v>23276</v>
      </c>
      <c r="V4183" s="38" t="s">
        <v>23276</v>
      </c>
      <c r="W4183" s="7" t="s">
        <v>12617</v>
      </c>
      <c r="X4183" s="7" t="s">
        <v>6</v>
      </c>
      <c r="Y4183" s="7" t="s">
        <v>6</v>
      </c>
      <c r="Z4183" s="7" t="s">
        <v>12617</v>
      </c>
      <c r="AA4183" s="7" t="s">
        <v>12617</v>
      </c>
      <c r="AB4183" s="7" t="s">
        <v>6</v>
      </c>
      <c r="AC4183" s="7" t="s">
        <v>12617</v>
      </c>
      <c r="AD4183" s="38" t="s">
        <v>9464</v>
      </c>
      <c r="AE4183" s="38" t="s">
        <v>9465</v>
      </c>
      <c r="AF4183" s="38" t="s">
        <v>9466</v>
      </c>
      <c r="AG4183" s="38" t="s">
        <v>21129</v>
      </c>
      <c r="AH4183" s="38" t="s">
        <v>21130</v>
      </c>
      <c r="AI4183" s="38" t="s">
        <v>21131</v>
      </c>
      <c r="AJ4183" s="38" t="s">
        <v>21132</v>
      </c>
      <c r="AK4183" s="38" t="s">
        <v>9853</v>
      </c>
      <c r="AL4183" s="38" t="s">
        <v>21</v>
      </c>
      <c r="AM4183" s="38" t="s">
        <v>10870</v>
      </c>
      <c r="AN4183" s="38" t="s">
        <v>10871</v>
      </c>
    </row>
    <row r="4184" spans="1:40" ht="13.5">
      <c r="A4184" s="5" t="s">
        <v>12586</v>
      </c>
      <c r="B4184" s="14" t="s">
        <v>12619</v>
      </c>
      <c r="C4184" s="8" t="s">
        <v>10885</v>
      </c>
      <c r="D4184" s="8" t="s">
        <v>22009</v>
      </c>
      <c r="E4184" s="8" t="s">
        <v>1926</v>
      </c>
      <c r="F4184" s="9" t="s">
        <v>22010</v>
      </c>
      <c r="G4184" s="10">
        <v>130.84</v>
      </c>
      <c r="H4184" s="8" t="s">
        <v>20</v>
      </c>
      <c r="I4184" s="11">
        <v>20131203</v>
      </c>
      <c r="J4184" s="11">
        <v>20131203</v>
      </c>
      <c r="K4184" s="12">
        <v>202104</v>
      </c>
      <c r="L4184" s="12" t="s">
        <v>1226</v>
      </c>
      <c r="M4184" s="7" t="s">
        <v>12617</v>
      </c>
      <c r="N4184" s="14" t="s">
        <v>6</v>
      </c>
      <c r="O4184" s="38" t="s">
        <v>23275</v>
      </c>
      <c r="P4184" s="7" t="s">
        <v>12617</v>
      </c>
      <c r="Q4184" s="7" t="s">
        <v>12617</v>
      </c>
      <c r="R4184" s="7"/>
      <c r="S4184" s="7" t="s">
        <v>12642</v>
      </c>
      <c r="T4184" s="7" t="s">
        <v>12617</v>
      </c>
      <c r="U4184" s="38" t="s">
        <v>23275</v>
      </c>
      <c r="V4184" s="38" t="s">
        <v>23275</v>
      </c>
      <c r="W4184" s="7" t="s">
        <v>12617</v>
      </c>
      <c r="X4184" s="7" t="s">
        <v>6</v>
      </c>
      <c r="Y4184" s="7" t="s">
        <v>6</v>
      </c>
      <c r="Z4184" s="7" t="s">
        <v>12617</v>
      </c>
      <c r="AA4184" s="7" t="s">
        <v>12617</v>
      </c>
      <c r="AB4184" s="7" t="s">
        <v>6</v>
      </c>
      <c r="AC4184" s="7" t="s">
        <v>12617</v>
      </c>
      <c r="AD4184" s="38" t="s">
        <v>9464</v>
      </c>
      <c r="AE4184" s="38" t="s">
        <v>9465</v>
      </c>
      <c r="AF4184" s="38" t="s">
        <v>9466</v>
      </c>
      <c r="AG4184" s="38" t="s">
        <v>21129</v>
      </c>
      <c r="AH4184" s="38" t="s">
        <v>21130</v>
      </c>
      <c r="AI4184" s="38" t="s">
        <v>21131</v>
      </c>
      <c r="AJ4184" s="38" t="s">
        <v>21132</v>
      </c>
      <c r="AK4184" s="38" t="s">
        <v>9853</v>
      </c>
      <c r="AL4184" s="38" t="s">
        <v>21</v>
      </c>
      <c r="AM4184" s="38" t="s">
        <v>10870</v>
      </c>
      <c r="AN4184" s="38" t="s">
        <v>10871</v>
      </c>
    </row>
    <row r="4185" spans="1:40" ht="13.5">
      <c r="A4185" s="5" t="s">
        <v>12586</v>
      </c>
      <c r="B4185" s="14" t="s">
        <v>12619</v>
      </c>
      <c r="C4185" s="8" t="s">
        <v>10886</v>
      </c>
      <c r="D4185" s="8" t="s">
        <v>22011</v>
      </c>
      <c r="E4185" s="8" t="s">
        <v>10887</v>
      </c>
      <c r="F4185" s="9" t="s">
        <v>22012</v>
      </c>
      <c r="G4185" s="10">
        <v>392.74</v>
      </c>
      <c r="H4185" s="8" t="s">
        <v>20</v>
      </c>
      <c r="I4185" s="11">
        <v>20060925</v>
      </c>
      <c r="J4185" s="11">
        <v>20060925</v>
      </c>
      <c r="K4185" s="12">
        <v>202104</v>
      </c>
      <c r="L4185" s="12" t="s">
        <v>1226</v>
      </c>
      <c r="M4185" s="7" t="s">
        <v>12617</v>
      </c>
      <c r="N4185" s="14" t="s">
        <v>6</v>
      </c>
      <c r="O4185" s="38" t="s">
        <v>23275</v>
      </c>
      <c r="P4185" s="7" t="s">
        <v>12617</v>
      </c>
      <c r="Q4185" s="7" t="s">
        <v>12617</v>
      </c>
      <c r="R4185" s="7"/>
      <c r="S4185" s="7" t="s">
        <v>12617</v>
      </c>
      <c r="T4185" s="7" t="s">
        <v>12617</v>
      </c>
      <c r="U4185" s="38" t="s">
        <v>23275</v>
      </c>
      <c r="V4185" s="38" t="s">
        <v>23275</v>
      </c>
      <c r="W4185" s="7" t="s">
        <v>12617</v>
      </c>
      <c r="X4185" s="7" t="s">
        <v>6</v>
      </c>
      <c r="Y4185" s="7" t="s">
        <v>6</v>
      </c>
      <c r="Z4185" s="7" t="s">
        <v>12617</v>
      </c>
      <c r="AA4185" s="7" t="s">
        <v>12617</v>
      </c>
      <c r="AB4185" s="7" t="s">
        <v>6</v>
      </c>
      <c r="AC4185" s="7" t="s">
        <v>12617</v>
      </c>
      <c r="AD4185" s="38" t="s">
        <v>9464</v>
      </c>
      <c r="AE4185" s="38" t="s">
        <v>9465</v>
      </c>
      <c r="AF4185" s="38" t="s">
        <v>9466</v>
      </c>
      <c r="AG4185" s="38" t="s">
        <v>21129</v>
      </c>
      <c r="AH4185" s="38" t="s">
        <v>21130</v>
      </c>
      <c r="AI4185" s="38" t="s">
        <v>21131</v>
      </c>
      <c r="AJ4185" s="38" t="s">
        <v>21132</v>
      </c>
      <c r="AK4185" s="38" t="s">
        <v>9853</v>
      </c>
      <c r="AL4185" s="38" t="s">
        <v>21</v>
      </c>
      <c r="AM4185" s="38" t="s">
        <v>10870</v>
      </c>
      <c r="AN4185" s="38" t="s">
        <v>10871</v>
      </c>
    </row>
    <row r="4186" spans="1:40" ht="13.5">
      <c r="A4186" s="5" t="s">
        <v>12586</v>
      </c>
      <c r="B4186" s="14" t="s">
        <v>12619</v>
      </c>
      <c r="C4186" s="8" t="s">
        <v>10888</v>
      </c>
      <c r="D4186" s="8" t="s">
        <v>22013</v>
      </c>
      <c r="E4186" s="8" t="s">
        <v>2470</v>
      </c>
      <c r="F4186" s="9" t="s">
        <v>22014</v>
      </c>
      <c r="G4186" s="10">
        <v>569.26499999999999</v>
      </c>
      <c r="H4186" s="8" t="s">
        <v>2</v>
      </c>
      <c r="I4186" s="11">
        <v>19870302</v>
      </c>
      <c r="J4186" s="11">
        <v>19870302</v>
      </c>
      <c r="K4186" s="12">
        <v>202104</v>
      </c>
      <c r="L4186" s="12" t="s">
        <v>1226</v>
      </c>
      <c r="M4186" s="7" t="s">
        <v>12617</v>
      </c>
      <c r="N4186" s="14" t="s">
        <v>6</v>
      </c>
      <c r="O4186" s="38" t="s">
        <v>23275</v>
      </c>
      <c r="P4186" s="7" t="s">
        <v>12617</v>
      </c>
      <c r="Q4186" s="7" t="s">
        <v>12617</v>
      </c>
      <c r="R4186" s="7"/>
      <c r="S4186" s="7" t="s">
        <v>12642</v>
      </c>
      <c r="T4186" s="7" t="s">
        <v>12642</v>
      </c>
      <c r="U4186" s="38" t="s">
        <v>23277</v>
      </c>
      <c r="V4186" s="38" t="s">
        <v>23277</v>
      </c>
      <c r="W4186" s="7" t="s">
        <v>12617</v>
      </c>
      <c r="X4186" s="7" t="s">
        <v>6</v>
      </c>
      <c r="Y4186" s="7" t="s">
        <v>6</v>
      </c>
      <c r="Z4186" s="7" t="s">
        <v>12617</v>
      </c>
      <c r="AA4186" s="7" t="s">
        <v>12617</v>
      </c>
      <c r="AB4186" s="7" t="s">
        <v>6</v>
      </c>
      <c r="AC4186" s="7" t="s">
        <v>12617</v>
      </c>
      <c r="AD4186" s="38" t="s">
        <v>9464</v>
      </c>
      <c r="AE4186" s="38" t="s">
        <v>9465</v>
      </c>
      <c r="AF4186" s="38" t="s">
        <v>9466</v>
      </c>
      <c r="AG4186" s="38" t="s">
        <v>21129</v>
      </c>
      <c r="AH4186" s="38" t="s">
        <v>21130</v>
      </c>
      <c r="AI4186" s="38" t="s">
        <v>21131</v>
      </c>
      <c r="AJ4186" s="38" t="s">
        <v>21132</v>
      </c>
      <c r="AK4186" s="38" t="s">
        <v>9853</v>
      </c>
      <c r="AL4186" s="38" t="s">
        <v>21</v>
      </c>
      <c r="AM4186" s="38" t="s">
        <v>10870</v>
      </c>
      <c r="AN4186" s="38" t="s">
        <v>10871</v>
      </c>
    </row>
    <row r="4187" spans="1:40" ht="13.5">
      <c r="A4187" s="5" t="s">
        <v>12586</v>
      </c>
      <c r="B4187" s="14" t="s">
        <v>12619</v>
      </c>
      <c r="C4187" s="8" t="s">
        <v>10889</v>
      </c>
      <c r="D4187" s="8" t="s">
        <v>22015</v>
      </c>
      <c r="E4187" s="8" t="s">
        <v>10890</v>
      </c>
      <c r="F4187" s="9" t="s">
        <v>22016</v>
      </c>
      <c r="G4187" s="10">
        <v>142.04</v>
      </c>
      <c r="H4187" s="8" t="s">
        <v>20</v>
      </c>
      <c r="I4187" s="11">
        <v>20131205</v>
      </c>
      <c r="J4187" s="11">
        <v>20131205</v>
      </c>
      <c r="K4187" s="12">
        <v>202104</v>
      </c>
      <c r="L4187" s="12" t="s">
        <v>1226</v>
      </c>
      <c r="M4187" s="7" t="s">
        <v>12617</v>
      </c>
      <c r="N4187" s="14" t="s">
        <v>6</v>
      </c>
      <c r="O4187" s="38" t="s">
        <v>23275</v>
      </c>
      <c r="P4187" s="7" t="s">
        <v>12617</v>
      </c>
      <c r="Q4187" s="7" t="s">
        <v>12617</v>
      </c>
      <c r="R4187" s="7"/>
      <c r="S4187" s="7" t="s">
        <v>12642</v>
      </c>
      <c r="T4187" s="7" t="s">
        <v>12617</v>
      </c>
      <c r="U4187" s="38" t="s">
        <v>23279</v>
      </c>
      <c r="V4187" s="38" t="s">
        <v>23279</v>
      </c>
      <c r="W4187" s="7" t="s">
        <v>12617</v>
      </c>
      <c r="X4187" s="7" t="s">
        <v>6</v>
      </c>
      <c r="Y4187" s="7" t="s">
        <v>6</v>
      </c>
      <c r="Z4187" s="7" t="s">
        <v>12617</v>
      </c>
      <c r="AA4187" s="7" t="s">
        <v>12617</v>
      </c>
      <c r="AB4187" s="7" t="s">
        <v>6</v>
      </c>
      <c r="AC4187" s="7" t="s">
        <v>12617</v>
      </c>
      <c r="AD4187" s="38" t="s">
        <v>9464</v>
      </c>
      <c r="AE4187" s="38" t="s">
        <v>9465</v>
      </c>
      <c r="AF4187" s="38" t="s">
        <v>9466</v>
      </c>
      <c r="AG4187" s="38" t="s">
        <v>21129</v>
      </c>
      <c r="AH4187" s="38" t="s">
        <v>21130</v>
      </c>
      <c r="AI4187" s="38" t="s">
        <v>21131</v>
      </c>
      <c r="AJ4187" s="38" t="s">
        <v>21132</v>
      </c>
      <c r="AK4187" s="38" t="s">
        <v>9853</v>
      </c>
      <c r="AL4187" s="38" t="s">
        <v>21</v>
      </c>
      <c r="AM4187" s="38" t="s">
        <v>10870</v>
      </c>
      <c r="AN4187" s="38" t="s">
        <v>10871</v>
      </c>
    </row>
    <row r="4188" spans="1:40" ht="13.5">
      <c r="A4188" s="5" t="s">
        <v>12586</v>
      </c>
      <c r="B4188" s="14" t="s">
        <v>12619</v>
      </c>
      <c r="C4188" s="8" t="s">
        <v>10891</v>
      </c>
      <c r="D4188" s="8" t="s">
        <v>22017</v>
      </c>
      <c r="E4188" s="8" t="s">
        <v>10892</v>
      </c>
      <c r="F4188" s="9" t="s">
        <v>22018</v>
      </c>
      <c r="G4188" s="10">
        <v>124.89</v>
      </c>
      <c r="H4188" s="8" t="s">
        <v>20</v>
      </c>
      <c r="I4188" s="11">
        <v>20090721</v>
      </c>
      <c r="J4188" s="11">
        <v>20090721</v>
      </c>
      <c r="K4188" s="12">
        <v>202104</v>
      </c>
      <c r="L4188" s="12" t="s">
        <v>1226</v>
      </c>
      <c r="M4188" s="7" t="s">
        <v>12617</v>
      </c>
      <c r="N4188" s="14" t="s">
        <v>6</v>
      </c>
      <c r="O4188" s="38" t="s">
        <v>23275</v>
      </c>
      <c r="P4188" s="7" t="s">
        <v>12617</v>
      </c>
      <c r="Q4188" s="7" t="s">
        <v>12617</v>
      </c>
      <c r="R4188" s="7"/>
      <c r="S4188" s="7" t="s">
        <v>12642</v>
      </c>
      <c r="T4188" s="7" t="s">
        <v>12617</v>
      </c>
      <c r="U4188" s="38" t="s">
        <v>23275</v>
      </c>
      <c r="V4188" s="38" t="s">
        <v>23275</v>
      </c>
      <c r="W4188" s="7" t="s">
        <v>12617</v>
      </c>
      <c r="X4188" s="7" t="s">
        <v>6</v>
      </c>
      <c r="Y4188" s="7" t="s">
        <v>6</v>
      </c>
      <c r="Z4188" s="7" t="s">
        <v>12617</v>
      </c>
      <c r="AA4188" s="7" t="s">
        <v>12617</v>
      </c>
      <c r="AB4188" s="7" t="s">
        <v>6</v>
      </c>
      <c r="AC4188" s="7" t="s">
        <v>12617</v>
      </c>
      <c r="AD4188" s="38" t="s">
        <v>9464</v>
      </c>
      <c r="AE4188" s="38" t="s">
        <v>9465</v>
      </c>
      <c r="AF4188" s="38" t="s">
        <v>9466</v>
      </c>
      <c r="AG4188" s="38" t="s">
        <v>21129</v>
      </c>
      <c r="AH4188" s="38" t="s">
        <v>21130</v>
      </c>
      <c r="AI4188" s="38" t="s">
        <v>21131</v>
      </c>
      <c r="AJ4188" s="38" t="s">
        <v>21132</v>
      </c>
      <c r="AK4188" s="38" t="s">
        <v>9853</v>
      </c>
      <c r="AL4188" s="38" t="s">
        <v>21</v>
      </c>
      <c r="AM4188" s="38" t="s">
        <v>10870</v>
      </c>
      <c r="AN4188" s="38" t="s">
        <v>10871</v>
      </c>
    </row>
    <row r="4189" spans="1:40" ht="13.5">
      <c r="A4189" s="5" t="s">
        <v>12586</v>
      </c>
      <c r="B4189" s="14" t="s">
        <v>12619</v>
      </c>
      <c r="C4189" s="8" t="s">
        <v>10893</v>
      </c>
      <c r="D4189" s="8" t="s">
        <v>22019</v>
      </c>
      <c r="E4189" s="8" t="s">
        <v>8836</v>
      </c>
      <c r="F4189" s="9" t="s">
        <v>22020</v>
      </c>
      <c r="G4189" s="10">
        <v>129.87</v>
      </c>
      <c r="H4189" s="8" t="s">
        <v>20</v>
      </c>
      <c r="I4189" s="11">
        <v>20101014</v>
      </c>
      <c r="J4189" s="11">
        <v>20101014</v>
      </c>
      <c r="K4189" s="12">
        <v>202104</v>
      </c>
      <c r="L4189" s="12" t="s">
        <v>1226</v>
      </c>
      <c r="M4189" s="7" t="s">
        <v>12617</v>
      </c>
      <c r="N4189" s="14" t="s">
        <v>6</v>
      </c>
      <c r="O4189" s="38" t="s">
        <v>23275</v>
      </c>
      <c r="P4189" s="7" t="s">
        <v>12617</v>
      </c>
      <c r="Q4189" s="7" t="s">
        <v>13238</v>
      </c>
      <c r="R4189" s="7"/>
      <c r="S4189" s="7" t="s">
        <v>12642</v>
      </c>
      <c r="T4189" s="7" t="s">
        <v>12617</v>
      </c>
      <c r="U4189" s="38" t="s">
        <v>23275</v>
      </c>
      <c r="V4189" s="38" t="s">
        <v>23275</v>
      </c>
      <c r="W4189" s="7" t="s">
        <v>12617</v>
      </c>
      <c r="X4189" s="7" t="s">
        <v>6</v>
      </c>
      <c r="Y4189" s="7" t="s">
        <v>6</v>
      </c>
      <c r="Z4189" s="7" t="s">
        <v>12617</v>
      </c>
      <c r="AA4189" s="7" t="s">
        <v>12617</v>
      </c>
      <c r="AB4189" s="7" t="s">
        <v>6</v>
      </c>
      <c r="AC4189" s="7" t="s">
        <v>12617</v>
      </c>
      <c r="AD4189" s="38" t="s">
        <v>9464</v>
      </c>
      <c r="AE4189" s="38" t="s">
        <v>9465</v>
      </c>
      <c r="AF4189" s="38" t="s">
        <v>9466</v>
      </c>
      <c r="AG4189" s="38" t="s">
        <v>21129</v>
      </c>
      <c r="AH4189" s="38" t="s">
        <v>21130</v>
      </c>
      <c r="AI4189" s="38" t="s">
        <v>21131</v>
      </c>
      <c r="AJ4189" s="38" t="s">
        <v>21132</v>
      </c>
      <c r="AK4189" s="38" t="s">
        <v>9853</v>
      </c>
      <c r="AL4189" s="38" t="s">
        <v>21</v>
      </c>
      <c r="AM4189" s="38" t="s">
        <v>10870</v>
      </c>
      <c r="AN4189" s="38" t="s">
        <v>10871</v>
      </c>
    </row>
    <row r="4190" spans="1:40" ht="13.5">
      <c r="A4190" s="5" t="s">
        <v>12586</v>
      </c>
      <c r="B4190" s="14" t="s">
        <v>12619</v>
      </c>
      <c r="C4190" s="8" t="s">
        <v>10894</v>
      </c>
      <c r="D4190" s="8" t="s">
        <v>22021</v>
      </c>
      <c r="E4190" s="8" t="s">
        <v>10895</v>
      </c>
      <c r="F4190" s="9" t="s">
        <v>22022</v>
      </c>
      <c r="G4190" s="10">
        <v>125.07</v>
      </c>
      <c r="H4190" s="8" t="s">
        <v>20</v>
      </c>
      <c r="I4190" s="11">
        <v>20121116</v>
      </c>
      <c r="J4190" s="11">
        <v>20121116</v>
      </c>
      <c r="K4190" s="12">
        <v>202104</v>
      </c>
      <c r="L4190" s="12" t="s">
        <v>1226</v>
      </c>
      <c r="M4190" s="7" t="s">
        <v>12617</v>
      </c>
      <c r="N4190" s="14" t="s">
        <v>6</v>
      </c>
      <c r="O4190" s="38" t="s">
        <v>23275</v>
      </c>
      <c r="P4190" s="7" t="s">
        <v>12617</v>
      </c>
      <c r="Q4190" s="7" t="s">
        <v>12617</v>
      </c>
      <c r="R4190" s="7"/>
      <c r="S4190" s="7" t="s">
        <v>12617</v>
      </c>
      <c r="T4190" s="7" t="s">
        <v>13238</v>
      </c>
      <c r="U4190" s="38" t="s">
        <v>23279</v>
      </c>
      <c r="V4190" s="38" t="s">
        <v>23279</v>
      </c>
      <c r="W4190" s="7" t="s">
        <v>12617</v>
      </c>
      <c r="X4190" s="7" t="s">
        <v>6</v>
      </c>
      <c r="Y4190" s="7" t="s">
        <v>6</v>
      </c>
      <c r="Z4190" s="7" t="s">
        <v>12617</v>
      </c>
      <c r="AA4190" s="7" t="s">
        <v>12617</v>
      </c>
      <c r="AB4190" s="7" t="s">
        <v>6</v>
      </c>
      <c r="AC4190" s="7" t="s">
        <v>12617</v>
      </c>
      <c r="AD4190" s="38" t="s">
        <v>9464</v>
      </c>
      <c r="AE4190" s="38" t="s">
        <v>9465</v>
      </c>
      <c r="AF4190" s="38" t="s">
        <v>9466</v>
      </c>
      <c r="AG4190" s="38" t="s">
        <v>21129</v>
      </c>
      <c r="AH4190" s="38" t="s">
        <v>21130</v>
      </c>
      <c r="AI4190" s="38" t="s">
        <v>21131</v>
      </c>
      <c r="AJ4190" s="38" t="s">
        <v>21132</v>
      </c>
      <c r="AK4190" s="38" t="s">
        <v>9853</v>
      </c>
      <c r="AL4190" s="38" t="s">
        <v>21</v>
      </c>
      <c r="AM4190" s="38" t="s">
        <v>10870</v>
      </c>
      <c r="AN4190" s="38" t="s">
        <v>10871</v>
      </c>
    </row>
    <row r="4191" spans="1:40" ht="13.5">
      <c r="A4191" s="5" t="s">
        <v>12586</v>
      </c>
      <c r="B4191" s="14" t="s">
        <v>12619</v>
      </c>
      <c r="C4191" s="8" t="s">
        <v>10896</v>
      </c>
      <c r="D4191" s="8" t="s">
        <v>22023</v>
      </c>
      <c r="E4191" s="8" t="s">
        <v>10897</v>
      </c>
      <c r="F4191" s="9" t="s">
        <v>22024</v>
      </c>
      <c r="G4191" s="10">
        <v>140.76</v>
      </c>
      <c r="H4191" s="8" t="s">
        <v>20</v>
      </c>
      <c r="I4191" s="11">
        <v>20121127</v>
      </c>
      <c r="J4191" s="11">
        <v>20121127</v>
      </c>
      <c r="K4191" s="12">
        <v>202104</v>
      </c>
      <c r="L4191" s="12" t="s">
        <v>1226</v>
      </c>
      <c r="M4191" s="7" t="s">
        <v>12617</v>
      </c>
      <c r="N4191" s="14" t="s">
        <v>6</v>
      </c>
      <c r="O4191" s="38" t="s">
        <v>23275</v>
      </c>
      <c r="P4191" s="7" t="s">
        <v>12617</v>
      </c>
      <c r="Q4191" s="7" t="s">
        <v>12617</v>
      </c>
      <c r="R4191" s="7"/>
      <c r="S4191" s="7" t="s">
        <v>12617</v>
      </c>
      <c r="T4191" s="7" t="s">
        <v>12617</v>
      </c>
      <c r="U4191" s="38" t="s">
        <v>23275</v>
      </c>
      <c r="V4191" s="38" t="s">
        <v>23275</v>
      </c>
      <c r="W4191" s="7" t="s">
        <v>12617</v>
      </c>
      <c r="X4191" s="7" t="s">
        <v>6</v>
      </c>
      <c r="Y4191" s="7" t="s">
        <v>6</v>
      </c>
      <c r="Z4191" s="7" t="s">
        <v>12617</v>
      </c>
      <c r="AA4191" s="7" t="s">
        <v>12617</v>
      </c>
      <c r="AB4191" s="7" t="s">
        <v>6</v>
      </c>
      <c r="AC4191" s="7" t="s">
        <v>12617</v>
      </c>
      <c r="AD4191" s="38" t="s">
        <v>9464</v>
      </c>
      <c r="AE4191" s="38" t="s">
        <v>9465</v>
      </c>
      <c r="AF4191" s="38" t="s">
        <v>9466</v>
      </c>
      <c r="AG4191" s="38" t="s">
        <v>21129</v>
      </c>
      <c r="AH4191" s="38" t="s">
        <v>21130</v>
      </c>
      <c r="AI4191" s="38" t="s">
        <v>21131</v>
      </c>
      <c r="AJ4191" s="38" t="s">
        <v>21132</v>
      </c>
      <c r="AK4191" s="38" t="s">
        <v>9853</v>
      </c>
      <c r="AL4191" s="38" t="s">
        <v>21</v>
      </c>
      <c r="AM4191" s="38" t="s">
        <v>10870</v>
      </c>
      <c r="AN4191" s="38" t="s">
        <v>10871</v>
      </c>
    </row>
    <row r="4192" spans="1:40" ht="13.5">
      <c r="A4192" s="5" t="s">
        <v>12586</v>
      </c>
      <c r="B4192" s="14" t="s">
        <v>12619</v>
      </c>
      <c r="C4192" s="8" t="s">
        <v>10898</v>
      </c>
      <c r="D4192" s="8" t="s">
        <v>22025</v>
      </c>
      <c r="E4192" s="8" t="s">
        <v>498</v>
      </c>
      <c r="F4192" s="9" t="s">
        <v>22026</v>
      </c>
      <c r="G4192" s="10">
        <v>183.57999999999998</v>
      </c>
      <c r="H4192" s="8" t="s">
        <v>20</v>
      </c>
      <c r="I4192" s="11">
        <v>20100805</v>
      </c>
      <c r="J4192" s="11">
        <v>20100805</v>
      </c>
      <c r="K4192" s="12">
        <v>202104</v>
      </c>
      <c r="L4192" s="12" t="s">
        <v>1226</v>
      </c>
      <c r="M4192" s="7" t="s">
        <v>12617</v>
      </c>
      <c r="N4192" s="14" t="s">
        <v>6</v>
      </c>
      <c r="O4192" s="38" t="s">
        <v>23275</v>
      </c>
      <c r="P4192" s="7" t="s">
        <v>12617</v>
      </c>
      <c r="Q4192" s="7" t="s">
        <v>12617</v>
      </c>
      <c r="R4192" s="7"/>
      <c r="S4192" s="7" t="s">
        <v>15281</v>
      </c>
      <c r="T4192" s="7" t="s">
        <v>12617</v>
      </c>
      <c r="U4192" s="38" t="s">
        <v>23275</v>
      </c>
      <c r="V4192" s="38" t="s">
        <v>23275</v>
      </c>
      <c r="W4192" s="7" t="s">
        <v>12617</v>
      </c>
      <c r="X4192" s="7" t="s">
        <v>6</v>
      </c>
      <c r="Y4192" s="7" t="s">
        <v>6</v>
      </c>
      <c r="Z4192" s="7" t="s">
        <v>12617</v>
      </c>
      <c r="AA4192" s="7" t="s">
        <v>12617</v>
      </c>
      <c r="AB4192" s="7" t="s">
        <v>6</v>
      </c>
      <c r="AC4192" s="7" t="s">
        <v>12617</v>
      </c>
      <c r="AD4192" s="38" t="s">
        <v>9464</v>
      </c>
      <c r="AE4192" s="38" t="s">
        <v>9465</v>
      </c>
      <c r="AF4192" s="38" t="s">
        <v>9466</v>
      </c>
      <c r="AG4192" s="38" t="s">
        <v>21129</v>
      </c>
      <c r="AH4192" s="38" t="s">
        <v>21130</v>
      </c>
      <c r="AI4192" s="38" t="s">
        <v>21131</v>
      </c>
      <c r="AJ4192" s="38" t="s">
        <v>21132</v>
      </c>
      <c r="AK4192" s="38" t="s">
        <v>9853</v>
      </c>
      <c r="AL4192" s="38" t="s">
        <v>21</v>
      </c>
      <c r="AM4192" s="38" t="s">
        <v>10870</v>
      </c>
      <c r="AN4192" s="38" t="s">
        <v>10871</v>
      </c>
    </row>
    <row r="4193" spans="1:40" ht="13.5">
      <c r="A4193" s="5" t="s">
        <v>12586</v>
      </c>
      <c r="B4193" s="14" t="s">
        <v>12619</v>
      </c>
      <c r="C4193" s="8" t="s">
        <v>10899</v>
      </c>
      <c r="D4193" s="8" t="s">
        <v>22027</v>
      </c>
      <c r="E4193" s="8" t="s">
        <v>10900</v>
      </c>
      <c r="F4193" s="9" t="s">
        <v>22028</v>
      </c>
      <c r="G4193" s="10">
        <v>353.9</v>
      </c>
      <c r="H4193" s="8" t="s">
        <v>20</v>
      </c>
      <c r="I4193" s="11">
        <v>20100323</v>
      </c>
      <c r="J4193" s="11">
        <v>20100323</v>
      </c>
      <c r="K4193" s="12">
        <v>202104</v>
      </c>
      <c r="L4193" s="12" t="s">
        <v>1226</v>
      </c>
      <c r="M4193" s="7" t="s">
        <v>12617</v>
      </c>
      <c r="N4193" s="14" t="s">
        <v>6</v>
      </c>
      <c r="O4193" s="38" t="s">
        <v>23275</v>
      </c>
      <c r="P4193" s="7" t="s">
        <v>12617</v>
      </c>
      <c r="Q4193" s="7" t="s">
        <v>12617</v>
      </c>
      <c r="R4193" s="7"/>
      <c r="S4193" s="7" t="s">
        <v>13609</v>
      </c>
      <c r="T4193" s="7" t="s">
        <v>12617</v>
      </c>
      <c r="U4193" s="38" t="s">
        <v>23275</v>
      </c>
      <c r="V4193" s="38" t="s">
        <v>23275</v>
      </c>
      <c r="W4193" s="7" t="s">
        <v>12617</v>
      </c>
      <c r="X4193" s="7" t="s">
        <v>6</v>
      </c>
      <c r="Y4193" s="7" t="s">
        <v>6</v>
      </c>
      <c r="Z4193" s="7" t="s">
        <v>12617</v>
      </c>
      <c r="AA4193" s="7" t="s">
        <v>12617</v>
      </c>
      <c r="AB4193" s="7" t="s">
        <v>6</v>
      </c>
      <c r="AC4193" s="7" t="s">
        <v>12617</v>
      </c>
      <c r="AD4193" s="38" t="s">
        <v>9464</v>
      </c>
      <c r="AE4193" s="38" t="s">
        <v>9465</v>
      </c>
      <c r="AF4193" s="38" t="s">
        <v>9466</v>
      </c>
      <c r="AG4193" s="38" t="s">
        <v>21129</v>
      </c>
      <c r="AH4193" s="38" t="s">
        <v>21130</v>
      </c>
      <c r="AI4193" s="38" t="s">
        <v>21131</v>
      </c>
      <c r="AJ4193" s="38" t="s">
        <v>21132</v>
      </c>
      <c r="AK4193" s="38" t="s">
        <v>9853</v>
      </c>
      <c r="AL4193" s="38" t="s">
        <v>21</v>
      </c>
      <c r="AM4193" s="38" t="s">
        <v>10870</v>
      </c>
      <c r="AN4193" s="38" t="s">
        <v>10871</v>
      </c>
    </row>
    <row r="4194" spans="1:40" ht="13.5">
      <c r="A4194" s="5" t="s">
        <v>12586</v>
      </c>
      <c r="B4194" s="14" t="s">
        <v>12619</v>
      </c>
      <c r="C4194" s="8" t="s">
        <v>10901</v>
      </c>
      <c r="D4194" s="8" t="s">
        <v>22029</v>
      </c>
      <c r="E4194" s="8" t="s">
        <v>10902</v>
      </c>
      <c r="F4194" s="9" t="s">
        <v>22030</v>
      </c>
      <c r="G4194" s="10">
        <v>154.62</v>
      </c>
      <c r="H4194" s="8" t="s">
        <v>20</v>
      </c>
      <c r="I4194" s="11">
        <v>20150319</v>
      </c>
      <c r="J4194" s="11">
        <v>20150319</v>
      </c>
      <c r="K4194" s="12">
        <v>202104</v>
      </c>
      <c r="L4194" s="12" t="s">
        <v>1226</v>
      </c>
      <c r="M4194" s="7" t="s">
        <v>12617</v>
      </c>
      <c r="N4194" s="14" t="s">
        <v>6</v>
      </c>
      <c r="O4194" s="38" t="s">
        <v>23275</v>
      </c>
      <c r="P4194" s="7" t="s">
        <v>12617</v>
      </c>
      <c r="Q4194" s="7" t="s">
        <v>12617</v>
      </c>
      <c r="R4194" s="7"/>
      <c r="S4194" s="7" t="s">
        <v>13609</v>
      </c>
      <c r="T4194" s="7" t="s">
        <v>12617</v>
      </c>
      <c r="U4194" s="38" t="s">
        <v>23277</v>
      </c>
      <c r="V4194" s="38" t="s">
        <v>23277</v>
      </c>
      <c r="W4194" s="7" t="s">
        <v>12617</v>
      </c>
      <c r="X4194" s="7" t="s">
        <v>6</v>
      </c>
      <c r="Y4194" s="7" t="s">
        <v>6</v>
      </c>
      <c r="Z4194" s="7" t="s">
        <v>12617</v>
      </c>
      <c r="AA4194" s="7" t="s">
        <v>12617</v>
      </c>
      <c r="AB4194" s="7" t="s">
        <v>6</v>
      </c>
      <c r="AC4194" s="7" t="s">
        <v>12617</v>
      </c>
      <c r="AD4194" s="38" t="s">
        <v>9464</v>
      </c>
      <c r="AE4194" s="38" t="s">
        <v>9465</v>
      </c>
      <c r="AF4194" s="38" t="s">
        <v>9466</v>
      </c>
      <c r="AG4194" s="38" t="s">
        <v>21129</v>
      </c>
      <c r="AH4194" s="38" t="s">
        <v>21130</v>
      </c>
      <c r="AI4194" s="38" t="s">
        <v>21131</v>
      </c>
      <c r="AJ4194" s="38" t="s">
        <v>21132</v>
      </c>
      <c r="AK4194" s="38" t="s">
        <v>9853</v>
      </c>
      <c r="AL4194" s="38" t="s">
        <v>21</v>
      </c>
      <c r="AM4194" s="38" t="s">
        <v>10870</v>
      </c>
      <c r="AN4194" s="38" t="s">
        <v>10871</v>
      </c>
    </row>
    <row r="4195" spans="1:40" ht="13.5">
      <c r="A4195" s="5" t="s">
        <v>12586</v>
      </c>
      <c r="B4195" s="14" t="s">
        <v>12619</v>
      </c>
      <c r="C4195" s="8" t="s">
        <v>10903</v>
      </c>
      <c r="D4195" s="8" t="s">
        <v>22031</v>
      </c>
      <c r="E4195" s="8" t="s">
        <v>10904</v>
      </c>
      <c r="F4195" s="9" t="s">
        <v>22032</v>
      </c>
      <c r="G4195" s="10">
        <v>306.42</v>
      </c>
      <c r="H4195" s="8" t="s">
        <v>20</v>
      </c>
      <c r="I4195" s="11">
        <v>20081001</v>
      </c>
      <c r="J4195" s="11">
        <v>20081001</v>
      </c>
      <c r="K4195" s="12">
        <v>202104</v>
      </c>
      <c r="L4195" s="12" t="s">
        <v>1226</v>
      </c>
      <c r="M4195" s="7" t="s">
        <v>12617</v>
      </c>
      <c r="N4195" s="14" t="s">
        <v>6</v>
      </c>
      <c r="O4195" s="38" t="s">
        <v>23275</v>
      </c>
      <c r="P4195" s="7" t="s">
        <v>12617</v>
      </c>
      <c r="Q4195" s="7" t="s">
        <v>12617</v>
      </c>
      <c r="R4195" s="7"/>
      <c r="S4195" s="7" t="s">
        <v>13609</v>
      </c>
      <c r="T4195" s="7" t="s">
        <v>12617</v>
      </c>
      <c r="U4195" s="38" t="s">
        <v>23275</v>
      </c>
      <c r="V4195" s="38" t="s">
        <v>23275</v>
      </c>
      <c r="W4195" s="7" t="s">
        <v>12617</v>
      </c>
      <c r="X4195" s="7" t="s">
        <v>6</v>
      </c>
      <c r="Y4195" s="7" t="s">
        <v>6</v>
      </c>
      <c r="Z4195" s="7" t="s">
        <v>12617</v>
      </c>
      <c r="AA4195" s="7" t="s">
        <v>12617</v>
      </c>
      <c r="AB4195" s="7" t="s">
        <v>6</v>
      </c>
      <c r="AC4195" s="7" t="s">
        <v>12617</v>
      </c>
      <c r="AD4195" s="38" t="s">
        <v>9464</v>
      </c>
      <c r="AE4195" s="38" t="s">
        <v>9465</v>
      </c>
      <c r="AF4195" s="38" t="s">
        <v>9466</v>
      </c>
      <c r="AG4195" s="38" t="s">
        <v>21129</v>
      </c>
      <c r="AH4195" s="38" t="s">
        <v>21130</v>
      </c>
      <c r="AI4195" s="38" t="s">
        <v>21131</v>
      </c>
      <c r="AJ4195" s="38" t="s">
        <v>21132</v>
      </c>
      <c r="AK4195" s="38" t="s">
        <v>9853</v>
      </c>
      <c r="AL4195" s="38" t="s">
        <v>21</v>
      </c>
      <c r="AM4195" s="38" t="s">
        <v>10870</v>
      </c>
      <c r="AN4195" s="38" t="s">
        <v>10871</v>
      </c>
    </row>
    <row r="4196" spans="1:40" ht="13.5">
      <c r="A4196" s="5" t="s">
        <v>12586</v>
      </c>
      <c r="B4196" s="14" t="s">
        <v>12619</v>
      </c>
      <c r="C4196" s="8" t="s">
        <v>10905</v>
      </c>
      <c r="D4196" s="8" t="s">
        <v>22033</v>
      </c>
      <c r="E4196" s="8" t="s">
        <v>10906</v>
      </c>
      <c r="F4196" s="9" t="s">
        <v>22034</v>
      </c>
      <c r="G4196" s="10">
        <v>160.56</v>
      </c>
      <c r="H4196" s="8" t="s">
        <v>20</v>
      </c>
      <c r="I4196" s="11">
        <v>20081211</v>
      </c>
      <c r="J4196" s="11">
        <v>20081211</v>
      </c>
      <c r="K4196" s="12">
        <v>202104</v>
      </c>
      <c r="L4196" s="12" t="s">
        <v>1226</v>
      </c>
      <c r="M4196" s="7" t="s">
        <v>12617</v>
      </c>
      <c r="N4196" s="14" t="s">
        <v>6</v>
      </c>
      <c r="O4196" s="38" t="s">
        <v>23275</v>
      </c>
      <c r="P4196" s="7" t="s">
        <v>12617</v>
      </c>
      <c r="Q4196" s="7" t="s">
        <v>12617</v>
      </c>
      <c r="R4196" s="7"/>
      <c r="S4196" s="7" t="s">
        <v>12642</v>
      </c>
      <c r="T4196" s="7" t="s">
        <v>12617</v>
      </c>
      <c r="U4196" s="38" t="s">
        <v>23275</v>
      </c>
      <c r="V4196" s="38" t="s">
        <v>23275</v>
      </c>
      <c r="W4196" s="7" t="s">
        <v>12617</v>
      </c>
      <c r="X4196" s="7" t="s">
        <v>6</v>
      </c>
      <c r="Y4196" s="7" t="s">
        <v>6</v>
      </c>
      <c r="Z4196" s="7" t="s">
        <v>12617</v>
      </c>
      <c r="AA4196" s="7" t="s">
        <v>12617</v>
      </c>
      <c r="AB4196" s="7" t="s">
        <v>6</v>
      </c>
      <c r="AC4196" s="7" t="s">
        <v>12617</v>
      </c>
      <c r="AD4196" s="38" t="s">
        <v>9464</v>
      </c>
      <c r="AE4196" s="38" t="s">
        <v>9465</v>
      </c>
      <c r="AF4196" s="38" t="s">
        <v>9466</v>
      </c>
      <c r="AG4196" s="38" t="s">
        <v>21129</v>
      </c>
      <c r="AH4196" s="38" t="s">
        <v>21130</v>
      </c>
      <c r="AI4196" s="38" t="s">
        <v>21131</v>
      </c>
      <c r="AJ4196" s="38" t="s">
        <v>21132</v>
      </c>
      <c r="AK4196" s="38" t="s">
        <v>9853</v>
      </c>
      <c r="AL4196" s="38" t="s">
        <v>21</v>
      </c>
      <c r="AM4196" s="38" t="s">
        <v>10870</v>
      </c>
      <c r="AN4196" s="38" t="s">
        <v>10871</v>
      </c>
    </row>
    <row r="4197" spans="1:40" ht="13.5">
      <c r="A4197" s="5" t="s">
        <v>12586</v>
      </c>
      <c r="B4197" s="14" t="s">
        <v>12619</v>
      </c>
      <c r="C4197" s="8" t="s">
        <v>10907</v>
      </c>
      <c r="D4197" s="8" t="s">
        <v>22035</v>
      </c>
      <c r="E4197" s="8" t="s">
        <v>10908</v>
      </c>
      <c r="F4197" s="9" t="s">
        <v>22036</v>
      </c>
      <c r="G4197" s="10">
        <v>127.56</v>
      </c>
      <c r="H4197" s="8" t="s">
        <v>20</v>
      </c>
      <c r="I4197" s="11">
        <v>20081006</v>
      </c>
      <c r="J4197" s="11">
        <v>20081006</v>
      </c>
      <c r="K4197" s="12">
        <v>202104</v>
      </c>
      <c r="L4197" s="12" t="s">
        <v>1226</v>
      </c>
      <c r="M4197" s="7" t="s">
        <v>12617</v>
      </c>
      <c r="N4197" s="14" t="s">
        <v>6</v>
      </c>
      <c r="O4197" s="38" t="s">
        <v>23275</v>
      </c>
      <c r="P4197" s="7" t="s">
        <v>12617</v>
      </c>
      <c r="Q4197" s="7" t="s">
        <v>12617</v>
      </c>
      <c r="R4197" s="7"/>
      <c r="S4197" s="7" t="s">
        <v>12617</v>
      </c>
      <c r="T4197" s="7" t="s">
        <v>12617</v>
      </c>
      <c r="U4197" s="38" t="s">
        <v>23275</v>
      </c>
      <c r="V4197" s="38" t="s">
        <v>23275</v>
      </c>
      <c r="W4197" s="7" t="s">
        <v>12617</v>
      </c>
      <c r="X4197" s="7" t="s">
        <v>6</v>
      </c>
      <c r="Y4197" s="7" t="s">
        <v>6</v>
      </c>
      <c r="Z4197" s="7" t="s">
        <v>12617</v>
      </c>
      <c r="AA4197" s="7" t="s">
        <v>12617</v>
      </c>
      <c r="AB4197" s="7" t="s">
        <v>6</v>
      </c>
      <c r="AC4197" s="7" t="s">
        <v>12617</v>
      </c>
      <c r="AD4197" s="38" t="s">
        <v>9464</v>
      </c>
      <c r="AE4197" s="38" t="s">
        <v>9465</v>
      </c>
      <c r="AF4197" s="38" t="s">
        <v>9466</v>
      </c>
      <c r="AG4197" s="38" t="s">
        <v>21129</v>
      </c>
      <c r="AH4197" s="38" t="s">
        <v>21130</v>
      </c>
      <c r="AI4197" s="38" t="s">
        <v>21131</v>
      </c>
      <c r="AJ4197" s="38" t="s">
        <v>21132</v>
      </c>
      <c r="AK4197" s="38" t="s">
        <v>9853</v>
      </c>
      <c r="AL4197" s="38" t="s">
        <v>21</v>
      </c>
      <c r="AM4197" s="38" t="s">
        <v>10870</v>
      </c>
      <c r="AN4197" s="38" t="s">
        <v>10871</v>
      </c>
    </row>
    <row r="4198" spans="1:40" ht="13.5">
      <c r="A4198" s="5" t="s">
        <v>12586</v>
      </c>
      <c r="B4198" s="14" t="s">
        <v>12619</v>
      </c>
      <c r="C4198" s="8" t="s">
        <v>10909</v>
      </c>
      <c r="D4198" s="8" t="s">
        <v>22037</v>
      </c>
      <c r="E4198" s="8" t="s">
        <v>10910</v>
      </c>
      <c r="F4198" s="9" t="s">
        <v>22038</v>
      </c>
      <c r="G4198" s="10">
        <v>921.81000000000006</v>
      </c>
      <c r="H4198" s="8" t="s">
        <v>20</v>
      </c>
      <c r="I4198" s="11">
        <v>20120106</v>
      </c>
      <c r="J4198" s="11">
        <v>20120106</v>
      </c>
      <c r="K4198" s="12">
        <v>202104</v>
      </c>
      <c r="L4198" s="12" t="s">
        <v>1226</v>
      </c>
      <c r="M4198" s="7" t="s">
        <v>12617</v>
      </c>
      <c r="N4198" s="14" t="s">
        <v>6</v>
      </c>
      <c r="O4198" s="38" t="s">
        <v>23275</v>
      </c>
      <c r="P4198" s="7" t="s">
        <v>12617</v>
      </c>
      <c r="Q4198" s="7" t="s">
        <v>12617</v>
      </c>
      <c r="R4198" s="7"/>
      <c r="S4198" s="7" t="s">
        <v>12642</v>
      </c>
      <c r="T4198" s="7" t="s">
        <v>12617</v>
      </c>
      <c r="U4198" s="38" t="s">
        <v>23276</v>
      </c>
      <c r="V4198" s="38" t="s">
        <v>23276</v>
      </c>
      <c r="W4198" s="7" t="s">
        <v>12617</v>
      </c>
      <c r="X4198" s="7" t="s">
        <v>6</v>
      </c>
      <c r="Y4198" s="7" t="s">
        <v>6</v>
      </c>
      <c r="Z4198" s="7" t="s">
        <v>12617</v>
      </c>
      <c r="AA4198" s="7" t="s">
        <v>12617</v>
      </c>
      <c r="AB4198" s="7" t="s">
        <v>6</v>
      </c>
      <c r="AC4198" s="7" t="s">
        <v>12617</v>
      </c>
      <c r="AD4198" s="38" t="s">
        <v>9464</v>
      </c>
      <c r="AE4198" s="38" t="s">
        <v>9465</v>
      </c>
      <c r="AF4198" s="38" t="s">
        <v>9466</v>
      </c>
      <c r="AG4198" s="38" t="s">
        <v>21129</v>
      </c>
      <c r="AH4198" s="38" t="s">
        <v>21130</v>
      </c>
      <c r="AI4198" s="38" t="s">
        <v>21131</v>
      </c>
      <c r="AJ4198" s="38" t="s">
        <v>21132</v>
      </c>
      <c r="AK4198" s="38" t="s">
        <v>9853</v>
      </c>
      <c r="AL4198" s="38" t="s">
        <v>21</v>
      </c>
      <c r="AM4198" s="38" t="s">
        <v>10870</v>
      </c>
      <c r="AN4198" s="38" t="s">
        <v>10871</v>
      </c>
    </row>
    <row r="4199" spans="1:40" ht="13.5">
      <c r="A4199" s="5" t="s">
        <v>12586</v>
      </c>
      <c r="B4199" s="14" t="s">
        <v>12619</v>
      </c>
      <c r="C4199" s="8" t="s">
        <v>10911</v>
      </c>
      <c r="D4199" s="8" t="s">
        <v>22039</v>
      </c>
      <c r="E4199" s="8" t="s">
        <v>10912</v>
      </c>
      <c r="F4199" s="9" t="s">
        <v>22040</v>
      </c>
      <c r="G4199" s="10">
        <v>151.84</v>
      </c>
      <c r="H4199" s="8" t="s">
        <v>20</v>
      </c>
      <c r="I4199" s="11">
        <v>20060721</v>
      </c>
      <c r="J4199" s="11">
        <v>20060721</v>
      </c>
      <c r="K4199" s="12">
        <v>202104</v>
      </c>
      <c r="L4199" s="12" t="s">
        <v>1226</v>
      </c>
      <c r="M4199" s="7" t="s">
        <v>12617</v>
      </c>
      <c r="N4199" s="14" t="s">
        <v>6</v>
      </c>
      <c r="O4199" s="38" t="s">
        <v>23275</v>
      </c>
      <c r="P4199" s="7" t="s">
        <v>12617</v>
      </c>
      <c r="Q4199" s="7" t="s">
        <v>12617</v>
      </c>
      <c r="R4199" s="7"/>
      <c r="S4199" s="7" t="s">
        <v>12617</v>
      </c>
      <c r="T4199" s="7" t="s">
        <v>12617</v>
      </c>
      <c r="U4199" s="38" t="s">
        <v>23275</v>
      </c>
      <c r="V4199" s="38" t="s">
        <v>23275</v>
      </c>
      <c r="W4199" s="7" t="s">
        <v>12617</v>
      </c>
      <c r="X4199" s="7" t="s">
        <v>6</v>
      </c>
      <c r="Y4199" s="7" t="s">
        <v>6</v>
      </c>
      <c r="Z4199" s="7" t="s">
        <v>12617</v>
      </c>
      <c r="AA4199" s="7" t="s">
        <v>12617</v>
      </c>
      <c r="AB4199" s="7" t="s">
        <v>6</v>
      </c>
      <c r="AC4199" s="7" t="s">
        <v>12617</v>
      </c>
      <c r="AD4199" s="38" t="s">
        <v>9464</v>
      </c>
      <c r="AE4199" s="38" t="s">
        <v>9465</v>
      </c>
      <c r="AF4199" s="38" t="s">
        <v>9466</v>
      </c>
      <c r="AG4199" s="38" t="s">
        <v>21129</v>
      </c>
      <c r="AH4199" s="38" t="s">
        <v>21130</v>
      </c>
      <c r="AI4199" s="38" t="s">
        <v>21131</v>
      </c>
      <c r="AJ4199" s="38" t="s">
        <v>21132</v>
      </c>
      <c r="AK4199" s="38" t="s">
        <v>9853</v>
      </c>
      <c r="AL4199" s="38" t="s">
        <v>21</v>
      </c>
      <c r="AM4199" s="38" t="s">
        <v>10870</v>
      </c>
      <c r="AN4199" s="38" t="s">
        <v>10871</v>
      </c>
    </row>
    <row r="4200" spans="1:40" ht="13.5">
      <c r="A4200" s="5" t="s">
        <v>12586</v>
      </c>
      <c r="B4200" s="14" t="s">
        <v>12619</v>
      </c>
      <c r="C4200" s="8" t="s">
        <v>10913</v>
      </c>
      <c r="D4200" s="8" t="s">
        <v>22041</v>
      </c>
      <c r="E4200" s="8" t="s">
        <v>10914</v>
      </c>
      <c r="F4200" s="9" t="s">
        <v>22042</v>
      </c>
      <c r="G4200" s="10">
        <v>177.28</v>
      </c>
      <c r="H4200" s="8" t="s">
        <v>20</v>
      </c>
      <c r="I4200" s="11">
        <v>19881213</v>
      </c>
      <c r="J4200" s="11">
        <v>19881213</v>
      </c>
      <c r="K4200" s="12">
        <v>202104</v>
      </c>
      <c r="L4200" s="12" t="s">
        <v>1226</v>
      </c>
      <c r="M4200" s="7" t="s">
        <v>12617</v>
      </c>
      <c r="N4200" s="14" t="s">
        <v>6</v>
      </c>
      <c r="O4200" s="38" t="s">
        <v>23275</v>
      </c>
      <c r="P4200" s="7" t="s">
        <v>12617</v>
      </c>
      <c r="Q4200" s="7" t="s">
        <v>12617</v>
      </c>
      <c r="R4200" s="7"/>
      <c r="S4200" s="7" t="s">
        <v>12617</v>
      </c>
      <c r="T4200" s="7" t="s">
        <v>12617</v>
      </c>
      <c r="U4200" s="38" t="s">
        <v>23275</v>
      </c>
      <c r="V4200" s="38" t="s">
        <v>23275</v>
      </c>
      <c r="W4200" s="7" t="s">
        <v>12617</v>
      </c>
      <c r="X4200" s="7" t="s">
        <v>6</v>
      </c>
      <c r="Y4200" s="7" t="s">
        <v>6</v>
      </c>
      <c r="Z4200" s="7" t="s">
        <v>12617</v>
      </c>
      <c r="AA4200" s="7" t="s">
        <v>12617</v>
      </c>
      <c r="AB4200" s="7" t="s">
        <v>6</v>
      </c>
      <c r="AC4200" s="7" t="s">
        <v>12617</v>
      </c>
      <c r="AD4200" s="38" t="s">
        <v>9464</v>
      </c>
      <c r="AE4200" s="38" t="s">
        <v>9465</v>
      </c>
      <c r="AF4200" s="38" t="s">
        <v>9466</v>
      </c>
      <c r="AG4200" s="38" t="s">
        <v>21129</v>
      </c>
      <c r="AH4200" s="38" t="s">
        <v>21130</v>
      </c>
      <c r="AI4200" s="38" t="s">
        <v>21131</v>
      </c>
      <c r="AJ4200" s="38" t="s">
        <v>21132</v>
      </c>
      <c r="AK4200" s="38" t="s">
        <v>9853</v>
      </c>
      <c r="AL4200" s="38" t="s">
        <v>21</v>
      </c>
      <c r="AM4200" s="38" t="s">
        <v>10870</v>
      </c>
      <c r="AN4200" s="38" t="s">
        <v>10871</v>
      </c>
    </row>
    <row r="4201" spans="1:40" ht="13.5">
      <c r="A4201" s="5" t="s">
        <v>12586</v>
      </c>
      <c r="B4201" s="14" t="s">
        <v>12619</v>
      </c>
      <c r="C4201" s="8" t="s">
        <v>10915</v>
      </c>
      <c r="D4201" s="8" t="s">
        <v>22043</v>
      </c>
      <c r="E4201" s="8" t="s">
        <v>10916</v>
      </c>
      <c r="F4201" s="9" t="s">
        <v>22044</v>
      </c>
      <c r="G4201" s="10">
        <v>163.95</v>
      </c>
      <c r="H4201" s="8" t="s">
        <v>20</v>
      </c>
      <c r="I4201" s="11">
        <v>20090721</v>
      </c>
      <c r="J4201" s="11">
        <v>20090721</v>
      </c>
      <c r="K4201" s="12">
        <v>202104</v>
      </c>
      <c r="L4201" s="12" t="s">
        <v>1226</v>
      </c>
      <c r="M4201" s="7" t="s">
        <v>12617</v>
      </c>
      <c r="N4201" s="14" t="s">
        <v>6</v>
      </c>
      <c r="O4201" s="38" t="s">
        <v>23275</v>
      </c>
      <c r="P4201" s="7" t="s">
        <v>12617</v>
      </c>
      <c r="Q4201" s="7" t="s">
        <v>12617</v>
      </c>
      <c r="R4201" s="7"/>
      <c r="S4201" s="7" t="s">
        <v>12617</v>
      </c>
      <c r="T4201" s="7" t="s">
        <v>12617</v>
      </c>
      <c r="U4201" s="38" t="s">
        <v>23275</v>
      </c>
      <c r="V4201" s="38" t="s">
        <v>23275</v>
      </c>
      <c r="W4201" s="7" t="s">
        <v>12617</v>
      </c>
      <c r="X4201" s="7" t="s">
        <v>6</v>
      </c>
      <c r="Y4201" s="7" t="s">
        <v>6</v>
      </c>
      <c r="Z4201" s="7" t="s">
        <v>12617</v>
      </c>
      <c r="AA4201" s="7" t="s">
        <v>12617</v>
      </c>
      <c r="AB4201" s="7" t="s">
        <v>6</v>
      </c>
      <c r="AC4201" s="7" t="s">
        <v>12617</v>
      </c>
      <c r="AD4201" s="38" t="s">
        <v>9464</v>
      </c>
      <c r="AE4201" s="38" t="s">
        <v>9465</v>
      </c>
      <c r="AF4201" s="38" t="s">
        <v>9466</v>
      </c>
      <c r="AG4201" s="38" t="s">
        <v>21129</v>
      </c>
      <c r="AH4201" s="38" t="s">
        <v>21130</v>
      </c>
      <c r="AI4201" s="38" t="s">
        <v>21131</v>
      </c>
      <c r="AJ4201" s="38" t="s">
        <v>21132</v>
      </c>
      <c r="AK4201" s="38" t="s">
        <v>9853</v>
      </c>
      <c r="AL4201" s="38" t="s">
        <v>21</v>
      </c>
      <c r="AM4201" s="38" t="s">
        <v>10870</v>
      </c>
      <c r="AN4201" s="38" t="s">
        <v>10871</v>
      </c>
    </row>
    <row r="4202" spans="1:40" ht="13.5">
      <c r="A4202" s="5" t="s">
        <v>12586</v>
      </c>
      <c r="B4202" s="14" t="s">
        <v>12619</v>
      </c>
      <c r="C4202" s="8" t="s">
        <v>10917</v>
      </c>
      <c r="D4202" s="8" t="s">
        <v>22045</v>
      </c>
      <c r="E4202" s="8" t="s">
        <v>10918</v>
      </c>
      <c r="F4202" s="9" t="s">
        <v>22046</v>
      </c>
      <c r="G4202" s="10"/>
      <c r="H4202" s="8"/>
      <c r="I4202" s="11"/>
      <c r="J4202" s="11"/>
      <c r="K4202" s="12">
        <v>202104</v>
      </c>
      <c r="L4202" s="12" t="s">
        <v>1226</v>
      </c>
      <c r="M4202" s="7" t="s">
        <v>12617</v>
      </c>
      <c r="N4202" s="14"/>
      <c r="O4202" s="38" t="s">
        <v>23275</v>
      </c>
      <c r="P4202" s="7"/>
      <c r="Q4202" s="7"/>
      <c r="R4202" s="7"/>
      <c r="S4202" s="7"/>
      <c r="T4202" s="7"/>
      <c r="U4202" s="38" t="s">
        <v>23275</v>
      </c>
      <c r="V4202" s="38" t="s">
        <v>23275</v>
      </c>
      <c r="W4202" s="7"/>
      <c r="X4202" s="7"/>
      <c r="Y4202" s="7"/>
      <c r="Z4202" s="7"/>
      <c r="AA4202" s="7"/>
      <c r="AB4202" s="7"/>
      <c r="AC4202" s="7" t="s">
        <v>12617</v>
      </c>
      <c r="AD4202" s="38" t="s">
        <v>9464</v>
      </c>
      <c r="AE4202" s="38" t="s">
        <v>9465</v>
      </c>
      <c r="AF4202" s="38" t="s">
        <v>9466</v>
      </c>
      <c r="AG4202" s="38" t="s">
        <v>20999</v>
      </c>
      <c r="AH4202" s="38" t="s">
        <v>14800</v>
      </c>
      <c r="AI4202" s="38" t="s">
        <v>21000</v>
      </c>
      <c r="AJ4202" s="38" t="s">
        <v>21001</v>
      </c>
      <c r="AK4202" s="38" t="s">
        <v>9674</v>
      </c>
      <c r="AL4202" s="38" t="s">
        <v>21</v>
      </c>
      <c r="AM4202" s="38" t="s">
        <v>10919</v>
      </c>
      <c r="AN4202" s="38" t="s">
        <v>10920</v>
      </c>
    </row>
    <row r="4203" spans="1:40" ht="13.5">
      <c r="A4203" s="5" t="s">
        <v>12586</v>
      </c>
      <c r="B4203" s="14" t="s">
        <v>12619</v>
      </c>
      <c r="C4203" s="8" t="s">
        <v>10921</v>
      </c>
      <c r="D4203" s="8" t="s">
        <v>22047</v>
      </c>
      <c r="E4203" s="8" t="s">
        <v>10922</v>
      </c>
      <c r="F4203" s="9" t="s">
        <v>22048</v>
      </c>
      <c r="G4203" s="10">
        <v>352.44</v>
      </c>
      <c r="H4203" s="8" t="s">
        <v>10141</v>
      </c>
      <c r="I4203" s="11" t="s">
        <v>10923</v>
      </c>
      <c r="J4203" s="11">
        <v>200312.16</v>
      </c>
      <c r="K4203" s="12">
        <v>202104</v>
      </c>
      <c r="L4203" s="12" t="s">
        <v>1226</v>
      </c>
      <c r="M4203" s="7" t="s">
        <v>12617</v>
      </c>
      <c r="N4203" s="14" t="s">
        <v>6</v>
      </c>
      <c r="O4203" s="38" t="s">
        <v>23275</v>
      </c>
      <c r="P4203" s="7" t="s">
        <v>12617</v>
      </c>
      <c r="Q4203" s="7" t="s">
        <v>12617</v>
      </c>
      <c r="R4203" s="7"/>
      <c r="S4203" s="7" t="s">
        <v>12617</v>
      </c>
      <c r="T4203" s="7" t="s">
        <v>12617</v>
      </c>
      <c r="U4203" s="38" t="s">
        <v>23275</v>
      </c>
      <c r="V4203" s="38" t="s">
        <v>23275</v>
      </c>
      <c r="W4203" s="7" t="s">
        <v>12617</v>
      </c>
      <c r="X4203" s="7" t="s">
        <v>6</v>
      </c>
      <c r="Y4203" s="7" t="s">
        <v>6</v>
      </c>
      <c r="Z4203" s="7" t="s">
        <v>12617</v>
      </c>
      <c r="AA4203" s="7" t="s">
        <v>12617</v>
      </c>
      <c r="AB4203" s="7" t="s">
        <v>6</v>
      </c>
      <c r="AC4203" s="7" t="s">
        <v>12617</v>
      </c>
      <c r="AD4203" s="38" t="s">
        <v>9464</v>
      </c>
      <c r="AE4203" s="38" t="s">
        <v>9465</v>
      </c>
      <c r="AF4203" s="38" t="s">
        <v>9466</v>
      </c>
      <c r="AG4203" s="38" t="s">
        <v>20999</v>
      </c>
      <c r="AH4203" s="38" t="s">
        <v>14800</v>
      </c>
      <c r="AI4203" s="38" t="s">
        <v>21000</v>
      </c>
      <c r="AJ4203" s="38" t="s">
        <v>21001</v>
      </c>
      <c r="AK4203" s="38" t="s">
        <v>9674</v>
      </c>
      <c r="AL4203" s="38" t="s">
        <v>21</v>
      </c>
      <c r="AM4203" s="38" t="s">
        <v>10919</v>
      </c>
      <c r="AN4203" s="38" t="s">
        <v>10920</v>
      </c>
    </row>
    <row r="4204" spans="1:40" ht="13.5">
      <c r="A4204" s="5" t="s">
        <v>12586</v>
      </c>
      <c r="B4204" s="14" t="s">
        <v>12619</v>
      </c>
      <c r="C4204" s="8" t="s">
        <v>10924</v>
      </c>
      <c r="D4204" s="8" t="s">
        <v>22049</v>
      </c>
      <c r="E4204" s="8" t="s">
        <v>323</v>
      </c>
      <c r="F4204" s="9" t="s">
        <v>22050</v>
      </c>
      <c r="G4204" s="10">
        <v>66</v>
      </c>
      <c r="H4204" s="8" t="s">
        <v>10155</v>
      </c>
      <c r="I4204" s="11">
        <v>1984</v>
      </c>
      <c r="J4204" s="11">
        <v>1984</v>
      </c>
      <c r="K4204" s="12">
        <v>202104</v>
      </c>
      <c r="L4204" s="12" t="s">
        <v>1226</v>
      </c>
      <c r="M4204" s="7" t="s">
        <v>12617</v>
      </c>
      <c r="N4204" s="14" t="s">
        <v>6</v>
      </c>
      <c r="O4204" s="38" t="s">
        <v>23275</v>
      </c>
      <c r="P4204" s="7" t="s">
        <v>12617</v>
      </c>
      <c r="Q4204" s="7" t="s">
        <v>12617</v>
      </c>
      <c r="R4204" s="7"/>
      <c r="S4204" s="7" t="s">
        <v>12617</v>
      </c>
      <c r="T4204" s="7" t="s">
        <v>12617</v>
      </c>
      <c r="U4204" s="38" t="s">
        <v>23276</v>
      </c>
      <c r="V4204" s="38" t="s">
        <v>23276</v>
      </c>
      <c r="W4204" s="7" t="s">
        <v>12617</v>
      </c>
      <c r="X4204" s="7" t="s">
        <v>6</v>
      </c>
      <c r="Y4204" s="7" t="s">
        <v>6</v>
      </c>
      <c r="Z4204" s="7" t="s">
        <v>12617</v>
      </c>
      <c r="AA4204" s="7" t="s">
        <v>12617</v>
      </c>
      <c r="AB4204" s="7" t="s">
        <v>6</v>
      </c>
      <c r="AC4204" s="7" t="s">
        <v>12617</v>
      </c>
      <c r="AD4204" s="38" t="s">
        <v>9464</v>
      </c>
      <c r="AE4204" s="38" t="s">
        <v>9465</v>
      </c>
      <c r="AF4204" s="38" t="s">
        <v>9466</v>
      </c>
      <c r="AG4204" s="38" t="s">
        <v>20999</v>
      </c>
      <c r="AH4204" s="38" t="s">
        <v>14800</v>
      </c>
      <c r="AI4204" s="38" t="s">
        <v>21000</v>
      </c>
      <c r="AJ4204" s="38" t="s">
        <v>21001</v>
      </c>
      <c r="AK4204" s="38" t="s">
        <v>9674</v>
      </c>
      <c r="AL4204" s="38" t="s">
        <v>21</v>
      </c>
      <c r="AM4204" s="38" t="s">
        <v>10919</v>
      </c>
      <c r="AN4204" s="38" t="s">
        <v>10920</v>
      </c>
    </row>
    <row r="4205" spans="1:40" ht="13.5">
      <c r="A4205" s="5" t="s">
        <v>12586</v>
      </c>
      <c r="B4205" s="14" t="s">
        <v>12619</v>
      </c>
      <c r="C4205" s="8" t="s">
        <v>10925</v>
      </c>
      <c r="D4205" s="8" t="s">
        <v>22051</v>
      </c>
      <c r="E4205" s="8" t="s">
        <v>10926</v>
      </c>
      <c r="F4205" s="9" t="s">
        <v>22052</v>
      </c>
      <c r="G4205" s="10">
        <v>87.73</v>
      </c>
      <c r="H4205" s="8" t="s">
        <v>10927</v>
      </c>
      <c r="I4205" s="11">
        <v>1985</v>
      </c>
      <c r="J4205" s="11">
        <v>1985</v>
      </c>
      <c r="K4205" s="12">
        <v>202104</v>
      </c>
      <c r="L4205" s="12" t="s">
        <v>1226</v>
      </c>
      <c r="M4205" s="7" t="s">
        <v>12617</v>
      </c>
      <c r="N4205" s="14" t="s">
        <v>6</v>
      </c>
      <c r="O4205" s="38" t="s">
        <v>23275</v>
      </c>
      <c r="P4205" s="7" t="s">
        <v>12617</v>
      </c>
      <c r="Q4205" s="7" t="s">
        <v>12617</v>
      </c>
      <c r="R4205" s="7"/>
      <c r="S4205" s="7" t="s">
        <v>12617</v>
      </c>
      <c r="T4205" s="7" t="s">
        <v>12617</v>
      </c>
      <c r="U4205" s="38" t="s">
        <v>23275</v>
      </c>
      <c r="V4205" s="38" t="s">
        <v>23275</v>
      </c>
      <c r="W4205" s="7" t="s">
        <v>12617</v>
      </c>
      <c r="X4205" s="7" t="s">
        <v>6</v>
      </c>
      <c r="Y4205" s="7" t="s">
        <v>6</v>
      </c>
      <c r="Z4205" s="7" t="s">
        <v>12617</v>
      </c>
      <c r="AA4205" s="7" t="s">
        <v>12617</v>
      </c>
      <c r="AB4205" s="7" t="s">
        <v>6</v>
      </c>
      <c r="AC4205" s="7" t="s">
        <v>12617</v>
      </c>
      <c r="AD4205" s="38" t="s">
        <v>9464</v>
      </c>
      <c r="AE4205" s="38" t="s">
        <v>9465</v>
      </c>
      <c r="AF4205" s="38" t="s">
        <v>9466</v>
      </c>
      <c r="AG4205" s="38" t="s">
        <v>20999</v>
      </c>
      <c r="AH4205" s="38" t="s">
        <v>14800</v>
      </c>
      <c r="AI4205" s="38" t="s">
        <v>21000</v>
      </c>
      <c r="AJ4205" s="38" t="s">
        <v>21001</v>
      </c>
      <c r="AK4205" s="38" t="s">
        <v>9674</v>
      </c>
      <c r="AL4205" s="38" t="s">
        <v>21</v>
      </c>
      <c r="AM4205" s="38" t="s">
        <v>10919</v>
      </c>
      <c r="AN4205" s="38" t="s">
        <v>10920</v>
      </c>
    </row>
    <row r="4206" spans="1:40" ht="13.5">
      <c r="A4206" s="5" t="s">
        <v>12586</v>
      </c>
      <c r="B4206" s="14" t="s">
        <v>12619</v>
      </c>
      <c r="C4206" s="8" t="s">
        <v>10928</v>
      </c>
      <c r="D4206" s="8" t="s">
        <v>22053</v>
      </c>
      <c r="E4206" s="8" t="s">
        <v>10929</v>
      </c>
      <c r="F4206" s="9" t="s">
        <v>22054</v>
      </c>
      <c r="G4206" s="10">
        <v>346.3</v>
      </c>
      <c r="H4206" s="8" t="s">
        <v>10141</v>
      </c>
      <c r="I4206" s="11" t="s">
        <v>10930</v>
      </c>
      <c r="J4206" s="11" t="s">
        <v>10930</v>
      </c>
      <c r="K4206" s="12">
        <v>202104</v>
      </c>
      <c r="L4206" s="12" t="s">
        <v>1226</v>
      </c>
      <c r="M4206" s="7" t="s">
        <v>12617</v>
      </c>
      <c r="N4206" s="14" t="s">
        <v>6</v>
      </c>
      <c r="O4206" s="38" t="s">
        <v>23275</v>
      </c>
      <c r="P4206" s="7" t="s">
        <v>12617</v>
      </c>
      <c r="Q4206" s="7" t="s">
        <v>12617</v>
      </c>
      <c r="R4206" s="7"/>
      <c r="S4206" s="7" t="s">
        <v>12642</v>
      </c>
      <c r="T4206" s="7" t="s">
        <v>12617</v>
      </c>
      <c r="U4206" s="38" t="s">
        <v>23275</v>
      </c>
      <c r="V4206" s="38" t="s">
        <v>23275</v>
      </c>
      <c r="W4206" s="7" t="s">
        <v>12617</v>
      </c>
      <c r="X4206" s="7" t="s">
        <v>6</v>
      </c>
      <c r="Y4206" s="7" t="s">
        <v>6</v>
      </c>
      <c r="Z4206" s="7" t="s">
        <v>12617</v>
      </c>
      <c r="AA4206" s="7" t="s">
        <v>12617</v>
      </c>
      <c r="AB4206" s="7" t="s">
        <v>6</v>
      </c>
      <c r="AC4206" s="7" t="s">
        <v>12617</v>
      </c>
      <c r="AD4206" s="38" t="s">
        <v>9464</v>
      </c>
      <c r="AE4206" s="38" t="s">
        <v>9465</v>
      </c>
      <c r="AF4206" s="38" t="s">
        <v>9466</v>
      </c>
      <c r="AG4206" s="38" t="s">
        <v>20999</v>
      </c>
      <c r="AH4206" s="38" t="s">
        <v>14800</v>
      </c>
      <c r="AI4206" s="38" t="s">
        <v>21000</v>
      </c>
      <c r="AJ4206" s="38" t="s">
        <v>21001</v>
      </c>
      <c r="AK4206" s="38" t="s">
        <v>9674</v>
      </c>
      <c r="AL4206" s="38" t="s">
        <v>21</v>
      </c>
      <c r="AM4206" s="38" t="s">
        <v>10919</v>
      </c>
      <c r="AN4206" s="38" t="s">
        <v>10920</v>
      </c>
    </row>
    <row r="4207" spans="1:40" ht="13.5">
      <c r="A4207" s="5" t="s">
        <v>12586</v>
      </c>
      <c r="B4207" s="14" t="s">
        <v>12619</v>
      </c>
      <c r="C4207" s="8" t="s">
        <v>10931</v>
      </c>
      <c r="D4207" s="8" t="s">
        <v>22055</v>
      </c>
      <c r="E4207" s="8" t="s">
        <v>10932</v>
      </c>
      <c r="F4207" s="9" t="s">
        <v>22056</v>
      </c>
      <c r="G4207" s="10">
        <v>346.2</v>
      </c>
      <c r="H4207" s="8" t="s">
        <v>10141</v>
      </c>
      <c r="I4207" s="11" t="s">
        <v>10933</v>
      </c>
      <c r="J4207" s="11" t="s">
        <v>10933</v>
      </c>
      <c r="K4207" s="12">
        <v>202104</v>
      </c>
      <c r="L4207" s="12" t="s">
        <v>1226</v>
      </c>
      <c r="M4207" s="7" t="s">
        <v>12617</v>
      </c>
      <c r="N4207" s="14" t="s">
        <v>6</v>
      </c>
      <c r="O4207" s="38" t="s">
        <v>23275</v>
      </c>
      <c r="P4207" s="7" t="s">
        <v>12617</v>
      </c>
      <c r="Q4207" s="7" t="s">
        <v>12617</v>
      </c>
      <c r="R4207" s="7"/>
      <c r="S4207" s="7" t="s">
        <v>12642</v>
      </c>
      <c r="T4207" s="7" t="s">
        <v>12617</v>
      </c>
      <c r="U4207" s="38" t="s">
        <v>23275</v>
      </c>
      <c r="V4207" s="38" t="s">
        <v>23275</v>
      </c>
      <c r="W4207" s="7" t="s">
        <v>12617</v>
      </c>
      <c r="X4207" s="7" t="s">
        <v>6</v>
      </c>
      <c r="Y4207" s="7" t="s">
        <v>6</v>
      </c>
      <c r="Z4207" s="7" t="s">
        <v>12617</v>
      </c>
      <c r="AA4207" s="7" t="s">
        <v>12617</v>
      </c>
      <c r="AB4207" s="7" t="s">
        <v>6</v>
      </c>
      <c r="AC4207" s="7" t="s">
        <v>12617</v>
      </c>
      <c r="AD4207" s="38" t="s">
        <v>9464</v>
      </c>
      <c r="AE4207" s="38" t="s">
        <v>9465</v>
      </c>
      <c r="AF4207" s="38" t="s">
        <v>9466</v>
      </c>
      <c r="AG4207" s="38" t="s">
        <v>20999</v>
      </c>
      <c r="AH4207" s="38" t="s">
        <v>14800</v>
      </c>
      <c r="AI4207" s="38" t="s">
        <v>21000</v>
      </c>
      <c r="AJ4207" s="38" t="s">
        <v>21001</v>
      </c>
      <c r="AK4207" s="38" t="s">
        <v>9674</v>
      </c>
      <c r="AL4207" s="38" t="s">
        <v>21</v>
      </c>
      <c r="AM4207" s="38" t="s">
        <v>10919</v>
      </c>
      <c r="AN4207" s="38" t="s">
        <v>10920</v>
      </c>
    </row>
    <row r="4208" spans="1:40" ht="13.5">
      <c r="A4208" s="5" t="s">
        <v>12586</v>
      </c>
      <c r="B4208" s="14" t="s">
        <v>12619</v>
      </c>
      <c r="C4208" s="8" t="s">
        <v>10934</v>
      </c>
      <c r="D4208" s="8" t="s">
        <v>22057</v>
      </c>
      <c r="E4208" s="8" t="s">
        <v>10935</v>
      </c>
      <c r="F4208" s="9" t="s">
        <v>22058</v>
      </c>
      <c r="G4208" s="10">
        <v>150.43</v>
      </c>
      <c r="H4208" s="8" t="s">
        <v>10927</v>
      </c>
      <c r="I4208" s="11" t="s">
        <v>10936</v>
      </c>
      <c r="J4208" s="11" t="s">
        <v>10936</v>
      </c>
      <c r="K4208" s="12">
        <v>202104</v>
      </c>
      <c r="L4208" s="12" t="s">
        <v>1226</v>
      </c>
      <c r="M4208" s="7" t="s">
        <v>12617</v>
      </c>
      <c r="N4208" s="14" t="s">
        <v>6</v>
      </c>
      <c r="O4208" s="38" t="s">
        <v>23275</v>
      </c>
      <c r="P4208" s="7" t="s">
        <v>12617</v>
      </c>
      <c r="Q4208" s="7" t="s">
        <v>12617</v>
      </c>
      <c r="R4208" s="7"/>
      <c r="S4208" s="7" t="s">
        <v>12642</v>
      </c>
      <c r="T4208" s="7" t="s">
        <v>12617</v>
      </c>
      <c r="U4208" s="38" t="s">
        <v>23276</v>
      </c>
      <c r="V4208" s="38" t="s">
        <v>23276</v>
      </c>
      <c r="W4208" s="7" t="s">
        <v>12617</v>
      </c>
      <c r="X4208" s="7" t="s">
        <v>6</v>
      </c>
      <c r="Y4208" s="7" t="s">
        <v>6</v>
      </c>
      <c r="Z4208" s="7" t="s">
        <v>12617</v>
      </c>
      <c r="AA4208" s="7" t="s">
        <v>12617</v>
      </c>
      <c r="AB4208" s="7" t="s">
        <v>6</v>
      </c>
      <c r="AC4208" s="7" t="s">
        <v>12617</v>
      </c>
      <c r="AD4208" s="38" t="s">
        <v>9464</v>
      </c>
      <c r="AE4208" s="38" t="s">
        <v>9465</v>
      </c>
      <c r="AF4208" s="38" t="s">
        <v>9466</v>
      </c>
      <c r="AG4208" s="38" t="s">
        <v>20999</v>
      </c>
      <c r="AH4208" s="38" t="s">
        <v>14800</v>
      </c>
      <c r="AI4208" s="38" t="s">
        <v>21000</v>
      </c>
      <c r="AJ4208" s="38" t="s">
        <v>21001</v>
      </c>
      <c r="AK4208" s="38" t="s">
        <v>9674</v>
      </c>
      <c r="AL4208" s="38" t="s">
        <v>21</v>
      </c>
      <c r="AM4208" s="38" t="s">
        <v>10919</v>
      </c>
      <c r="AN4208" s="38" t="s">
        <v>10920</v>
      </c>
    </row>
    <row r="4209" spans="1:40" ht="13.5">
      <c r="A4209" s="5" t="s">
        <v>12586</v>
      </c>
      <c r="B4209" s="14" t="s">
        <v>12619</v>
      </c>
      <c r="C4209" s="8" t="s">
        <v>10937</v>
      </c>
      <c r="D4209" s="8" t="s">
        <v>22059</v>
      </c>
      <c r="E4209" s="8" t="s">
        <v>10938</v>
      </c>
      <c r="F4209" s="9" t="s">
        <v>22060</v>
      </c>
      <c r="G4209" s="10">
        <v>246.25</v>
      </c>
      <c r="H4209" s="8" t="s">
        <v>10939</v>
      </c>
      <c r="I4209" s="11" t="s">
        <v>10940</v>
      </c>
      <c r="J4209" s="11" t="s">
        <v>10940</v>
      </c>
      <c r="K4209" s="12">
        <v>202104</v>
      </c>
      <c r="L4209" s="12" t="s">
        <v>1226</v>
      </c>
      <c r="M4209" s="7" t="s">
        <v>12617</v>
      </c>
      <c r="N4209" s="14" t="s">
        <v>6</v>
      </c>
      <c r="O4209" s="38" t="s">
        <v>23275</v>
      </c>
      <c r="P4209" s="7" t="s">
        <v>12617</v>
      </c>
      <c r="Q4209" s="7" t="s">
        <v>12617</v>
      </c>
      <c r="R4209" s="7"/>
      <c r="S4209" s="7" t="s">
        <v>12617</v>
      </c>
      <c r="T4209" s="7" t="s">
        <v>12617</v>
      </c>
      <c r="U4209" s="38" t="s">
        <v>23276</v>
      </c>
      <c r="V4209" s="38" t="s">
        <v>23276</v>
      </c>
      <c r="W4209" s="7" t="s">
        <v>12617</v>
      </c>
      <c r="X4209" s="7" t="s">
        <v>6</v>
      </c>
      <c r="Y4209" s="7" t="s">
        <v>6</v>
      </c>
      <c r="Z4209" s="7" t="s">
        <v>12617</v>
      </c>
      <c r="AA4209" s="7" t="s">
        <v>12617</v>
      </c>
      <c r="AB4209" s="7" t="s">
        <v>6</v>
      </c>
      <c r="AC4209" s="7" t="s">
        <v>12617</v>
      </c>
      <c r="AD4209" s="38" t="s">
        <v>9464</v>
      </c>
      <c r="AE4209" s="38" t="s">
        <v>9465</v>
      </c>
      <c r="AF4209" s="38" t="s">
        <v>9466</v>
      </c>
      <c r="AG4209" s="38" t="s">
        <v>20999</v>
      </c>
      <c r="AH4209" s="38" t="s">
        <v>14800</v>
      </c>
      <c r="AI4209" s="38" t="s">
        <v>21000</v>
      </c>
      <c r="AJ4209" s="38" t="s">
        <v>21001</v>
      </c>
      <c r="AK4209" s="38" t="s">
        <v>9674</v>
      </c>
      <c r="AL4209" s="38" t="s">
        <v>21</v>
      </c>
      <c r="AM4209" s="38" t="s">
        <v>10919</v>
      </c>
      <c r="AN4209" s="38" t="s">
        <v>10920</v>
      </c>
    </row>
    <row r="4210" spans="1:40" ht="13.5">
      <c r="A4210" s="5" t="s">
        <v>12586</v>
      </c>
      <c r="B4210" s="14" t="s">
        <v>12619</v>
      </c>
      <c r="C4210" s="8" t="s">
        <v>10941</v>
      </c>
      <c r="D4210" s="8" t="s">
        <v>22061</v>
      </c>
      <c r="E4210" s="8" t="s">
        <v>10942</v>
      </c>
      <c r="F4210" s="9" t="s">
        <v>22062</v>
      </c>
      <c r="G4210" s="10">
        <v>346.77</v>
      </c>
      <c r="H4210" s="8" t="s">
        <v>10141</v>
      </c>
      <c r="I4210" s="11" t="s">
        <v>10203</v>
      </c>
      <c r="J4210" s="11" t="s">
        <v>10203</v>
      </c>
      <c r="K4210" s="12">
        <v>202104</v>
      </c>
      <c r="L4210" s="12" t="s">
        <v>1226</v>
      </c>
      <c r="M4210" s="7" t="s">
        <v>12617</v>
      </c>
      <c r="N4210" s="14" t="s">
        <v>6</v>
      </c>
      <c r="O4210" s="38" t="s">
        <v>23275</v>
      </c>
      <c r="P4210" s="7" t="s">
        <v>12617</v>
      </c>
      <c r="Q4210" s="7" t="s">
        <v>12617</v>
      </c>
      <c r="R4210" s="7"/>
      <c r="S4210" s="7" t="s">
        <v>12642</v>
      </c>
      <c r="T4210" s="7" t="s">
        <v>12617</v>
      </c>
      <c r="U4210" s="38" t="s">
        <v>23279</v>
      </c>
      <c r="V4210" s="38" t="s">
        <v>23279</v>
      </c>
      <c r="W4210" s="7" t="s">
        <v>12617</v>
      </c>
      <c r="X4210" s="7" t="s">
        <v>6</v>
      </c>
      <c r="Y4210" s="7" t="s">
        <v>6</v>
      </c>
      <c r="Z4210" s="7" t="s">
        <v>12617</v>
      </c>
      <c r="AA4210" s="7" t="s">
        <v>12617</v>
      </c>
      <c r="AB4210" s="7" t="s">
        <v>6</v>
      </c>
      <c r="AC4210" s="7" t="s">
        <v>12617</v>
      </c>
      <c r="AD4210" s="38" t="s">
        <v>9464</v>
      </c>
      <c r="AE4210" s="38" t="s">
        <v>9465</v>
      </c>
      <c r="AF4210" s="38" t="s">
        <v>9466</v>
      </c>
      <c r="AG4210" s="38" t="s">
        <v>20999</v>
      </c>
      <c r="AH4210" s="38" t="s">
        <v>14800</v>
      </c>
      <c r="AI4210" s="38" t="s">
        <v>21000</v>
      </c>
      <c r="AJ4210" s="38" t="s">
        <v>21001</v>
      </c>
      <c r="AK4210" s="38" t="s">
        <v>9674</v>
      </c>
      <c r="AL4210" s="38" t="s">
        <v>21</v>
      </c>
      <c r="AM4210" s="38" t="s">
        <v>10919</v>
      </c>
      <c r="AN4210" s="38" t="s">
        <v>10920</v>
      </c>
    </row>
    <row r="4211" spans="1:40" ht="13.5">
      <c r="A4211" s="5" t="s">
        <v>12586</v>
      </c>
      <c r="B4211" s="14" t="s">
        <v>12619</v>
      </c>
      <c r="C4211" s="8" t="s">
        <v>10943</v>
      </c>
      <c r="D4211" s="8" t="s">
        <v>22063</v>
      </c>
      <c r="E4211" s="8" t="s">
        <v>10944</v>
      </c>
      <c r="F4211" s="9" t="s">
        <v>22064</v>
      </c>
      <c r="G4211" s="10">
        <v>323.8</v>
      </c>
      <c r="H4211" s="8" t="s">
        <v>10141</v>
      </c>
      <c r="I4211" s="11" t="s">
        <v>10945</v>
      </c>
      <c r="J4211" s="11" t="s">
        <v>10945</v>
      </c>
      <c r="K4211" s="12">
        <v>202104</v>
      </c>
      <c r="L4211" s="12" t="s">
        <v>1226</v>
      </c>
      <c r="M4211" s="7" t="s">
        <v>12617</v>
      </c>
      <c r="N4211" s="14" t="s">
        <v>6</v>
      </c>
      <c r="O4211" s="38" t="s">
        <v>23275</v>
      </c>
      <c r="P4211" s="7" t="s">
        <v>12617</v>
      </c>
      <c r="Q4211" s="7" t="s">
        <v>12617</v>
      </c>
      <c r="R4211" s="7"/>
      <c r="S4211" s="7" t="s">
        <v>12642</v>
      </c>
      <c r="T4211" s="7" t="s">
        <v>12617</v>
      </c>
      <c r="U4211" s="38" t="s">
        <v>23275</v>
      </c>
      <c r="V4211" s="38" t="s">
        <v>23275</v>
      </c>
      <c r="W4211" s="7" t="s">
        <v>12617</v>
      </c>
      <c r="X4211" s="7" t="s">
        <v>6</v>
      </c>
      <c r="Y4211" s="7" t="s">
        <v>6</v>
      </c>
      <c r="Z4211" s="7" t="s">
        <v>12617</v>
      </c>
      <c r="AA4211" s="7" t="s">
        <v>12617</v>
      </c>
      <c r="AB4211" s="7" t="s">
        <v>6</v>
      </c>
      <c r="AC4211" s="7" t="s">
        <v>12617</v>
      </c>
      <c r="AD4211" s="38" t="s">
        <v>9464</v>
      </c>
      <c r="AE4211" s="38" t="s">
        <v>9465</v>
      </c>
      <c r="AF4211" s="38" t="s">
        <v>9466</v>
      </c>
      <c r="AG4211" s="38" t="s">
        <v>20999</v>
      </c>
      <c r="AH4211" s="38" t="s">
        <v>14800</v>
      </c>
      <c r="AI4211" s="38" t="s">
        <v>21000</v>
      </c>
      <c r="AJ4211" s="38" t="s">
        <v>21001</v>
      </c>
      <c r="AK4211" s="38" t="s">
        <v>9674</v>
      </c>
      <c r="AL4211" s="38" t="s">
        <v>21</v>
      </c>
      <c r="AM4211" s="38" t="s">
        <v>10919</v>
      </c>
      <c r="AN4211" s="38" t="s">
        <v>10920</v>
      </c>
    </row>
    <row r="4212" spans="1:40" ht="13.5">
      <c r="A4212" s="5" t="s">
        <v>12586</v>
      </c>
      <c r="B4212" s="14" t="s">
        <v>12619</v>
      </c>
      <c r="C4212" s="8" t="s">
        <v>10946</v>
      </c>
      <c r="D4212" s="8" t="s">
        <v>22065</v>
      </c>
      <c r="E4212" s="8" t="s">
        <v>10947</v>
      </c>
      <c r="F4212" s="9" t="s">
        <v>22066</v>
      </c>
      <c r="G4212" s="10">
        <v>203.46</v>
      </c>
      <c r="H4212" s="8" t="s">
        <v>10141</v>
      </c>
      <c r="I4212" s="11" t="s">
        <v>10948</v>
      </c>
      <c r="J4212" s="11" t="s">
        <v>10948</v>
      </c>
      <c r="K4212" s="12">
        <v>202104</v>
      </c>
      <c r="L4212" s="12" t="s">
        <v>1226</v>
      </c>
      <c r="M4212" s="7" t="s">
        <v>12617</v>
      </c>
      <c r="N4212" s="14" t="s">
        <v>6</v>
      </c>
      <c r="O4212" s="38" t="s">
        <v>23275</v>
      </c>
      <c r="P4212" s="7" t="s">
        <v>12617</v>
      </c>
      <c r="Q4212" s="7" t="s">
        <v>12617</v>
      </c>
      <c r="R4212" s="7"/>
      <c r="S4212" s="7" t="s">
        <v>12617</v>
      </c>
      <c r="T4212" s="7" t="s">
        <v>12617</v>
      </c>
      <c r="U4212" s="38" t="s">
        <v>23275</v>
      </c>
      <c r="V4212" s="38" t="s">
        <v>23275</v>
      </c>
      <c r="W4212" s="7" t="s">
        <v>12617</v>
      </c>
      <c r="X4212" s="7" t="s">
        <v>6</v>
      </c>
      <c r="Y4212" s="7" t="s">
        <v>6</v>
      </c>
      <c r="Z4212" s="7" t="s">
        <v>12617</v>
      </c>
      <c r="AA4212" s="7" t="s">
        <v>12617</v>
      </c>
      <c r="AB4212" s="7" t="s">
        <v>6</v>
      </c>
      <c r="AC4212" s="7" t="s">
        <v>12617</v>
      </c>
      <c r="AD4212" s="38" t="s">
        <v>9464</v>
      </c>
      <c r="AE4212" s="38" t="s">
        <v>9465</v>
      </c>
      <c r="AF4212" s="38" t="s">
        <v>9466</v>
      </c>
      <c r="AG4212" s="38" t="s">
        <v>20999</v>
      </c>
      <c r="AH4212" s="38" t="s">
        <v>14800</v>
      </c>
      <c r="AI4212" s="38" t="s">
        <v>21000</v>
      </c>
      <c r="AJ4212" s="38" t="s">
        <v>21001</v>
      </c>
      <c r="AK4212" s="38" t="s">
        <v>9674</v>
      </c>
      <c r="AL4212" s="38" t="s">
        <v>21</v>
      </c>
      <c r="AM4212" s="38" t="s">
        <v>10919</v>
      </c>
      <c r="AN4212" s="38" t="s">
        <v>10920</v>
      </c>
    </row>
    <row r="4213" spans="1:40" ht="13.5">
      <c r="A4213" s="5" t="s">
        <v>12586</v>
      </c>
      <c r="B4213" s="14" t="s">
        <v>12619</v>
      </c>
      <c r="C4213" s="8" t="s">
        <v>10949</v>
      </c>
      <c r="D4213" s="8" t="s">
        <v>22067</v>
      </c>
      <c r="E4213" s="8" t="s">
        <v>10950</v>
      </c>
      <c r="F4213" s="9" t="s">
        <v>22068</v>
      </c>
      <c r="G4213" s="10">
        <v>75.849999999999994</v>
      </c>
      <c r="H4213" s="8" t="s">
        <v>10155</v>
      </c>
      <c r="I4213" s="11">
        <v>1984</v>
      </c>
      <c r="J4213" s="11">
        <v>1984</v>
      </c>
      <c r="K4213" s="12">
        <v>202104</v>
      </c>
      <c r="L4213" s="12" t="s">
        <v>1226</v>
      </c>
      <c r="M4213" s="7" t="s">
        <v>12617</v>
      </c>
      <c r="N4213" s="14" t="s">
        <v>6</v>
      </c>
      <c r="O4213" s="38" t="s">
        <v>23275</v>
      </c>
      <c r="P4213" s="7" t="s">
        <v>12617</v>
      </c>
      <c r="Q4213" s="7" t="s">
        <v>12617</v>
      </c>
      <c r="R4213" s="7"/>
      <c r="S4213" s="7" t="s">
        <v>12617</v>
      </c>
      <c r="T4213" s="7" t="s">
        <v>12617</v>
      </c>
      <c r="U4213" s="38" t="s">
        <v>23275</v>
      </c>
      <c r="V4213" s="38" t="s">
        <v>23275</v>
      </c>
      <c r="W4213" s="7" t="s">
        <v>12617</v>
      </c>
      <c r="X4213" s="7" t="s">
        <v>6</v>
      </c>
      <c r="Y4213" s="7" t="s">
        <v>6</v>
      </c>
      <c r="Z4213" s="7" t="s">
        <v>12617</v>
      </c>
      <c r="AA4213" s="7" t="s">
        <v>12617</v>
      </c>
      <c r="AB4213" s="7" t="s">
        <v>6</v>
      </c>
      <c r="AC4213" s="7" t="s">
        <v>12617</v>
      </c>
      <c r="AD4213" s="38" t="s">
        <v>9464</v>
      </c>
      <c r="AE4213" s="38" t="s">
        <v>9465</v>
      </c>
      <c r="AF4213" s="38" t="s">
        <v>9466</v>
      </c>
      <c r="AG4213" s="38" t="s">
        <v>20999</v>
      </c>
      <c r="AH4213" s="38" t="s">
        <v>14800</v>
      </c>
      <c r="AI4213" s="38" t="s">
        <v>21000</v>
      </c>
      <c r="AJ4213" s="38" t="s">
        <v>21001</v>
      </c>
      <c r="AK4213" s="38" t="s">
        <v>9674</v>
      </c>
      <c r="AL4213" s="38" t="s">
        <v>21</v>
      </c>
      <c r="AM4213" s="38" t="s">
        <v>10919</v>
      </c>
      <c r="AN4213" s="38" t="s">
        <v>10920</v>
      </c>
    </row>
    <row r="4214" spans="1:40" ht="13.5">
      <c r="A4214" s="5" t="s">
        <v>12586</v>
      </c>
      <c r="B4214" s="14" t="s">
        <v>12619</v>
      </c>
      <c r="C4214" s="8" t="s">
        <v>10951</v>
      </c>
      <c r="D4214" s="8" t="s">
        <v>22069</v>
      </c>
      <c r="E4214" s="8" t="s">
        <v>893</v>
      </c>
      <c r="F4214" s="9" t="s">
        <v>22070</v>
      </c>
      <c r="G4214" s="10">
        <v>167.93</v>
      </c>
      <c r="H4214" s="8" t="s">
        <v>10927</v>
      </c>
      <c r="I4214" s="11" t="s">
        <v>10952</v>
      </c>
      <c r="J4214" s="11" t="s">
        <v>10952</v>
      </c>
      <c r="K4214" s="12">
        <v>202104</v>
      </c>
      <c r="L4214" s="12" t="s">
        <v>1226</v>
      </c>
      <c r="M4214" s="7" t="s">
        <v>12617</v>
      </c>
      <c r="N4214" s="14" t="s">
        <v>6</v>
      </c>
      <c r="O4214" s="38" t="s">
        <v>23275</v>
      </c>
      <c r="P4214" s="7" t="s">
        <v>12617</v>
      </c>
      <c r="Q4214" s="7" t="s">
        <v>12617</v>
      </c>
      <c r="R4214" s="7"/>
      <c r="S4214" s="7" t="s">
        <v>12642</v>
      </c>
      <c r="T4214" s="7" t="s">
        <v>12617</v>
      </c>
      <c r="U4214" s="38" t="s">
        <v>23275</v>
      </c>
      <c r="V4214" s="38" t="s">
        <v>23275</v>
      </c>
      <c r="W4214" s="7" t="s">
        <v>12617</v>
      </c>
      <c r="X4214" s="7" t="s">
        <v>6</v>
      </c>
      <c r="Y4214" s="7" t="s">
        <v>6</v>
      </c>
      <c r="Z4214" s="7" t="s">
        <v>12617</v>
      </c>
      <c r="AA4214" s="7" t="s">
        <v>12617</v>
      </c>
      <c r="AB4214" s="7" t="s">
        <v>6</v>
      </c>
      <c r="AC4214" s="7" t="s">
        <v>12617</v>
      </c>
      <c r="AD4214" s="38" t="s">
        <v>9464</v>
      </c>
      <c r="AE4214" s="38" t="s">
        <v>9465</v>
      </c>
      <c r="AF4214" s="38" t="s">
        <v>9466</v>
      </c>
      <c r="AG4214" s="38" t="s">
        <v>20999</v>
      </c>
      <c r="AH4214" s="38" t="s">
        <v>14800</v>
      </c>
      <c r="AI4214" s="38" t="s">
        <v>21000</v>
      </c>
      <c r="AJ4214" s="38" t="s">
        <v>21001</v>
      </c>
      <c r="AK4214" s="38" t="s">
        <v>9674</v>
      </c>
      <c r="AL4214" s="38" t="s">
        <v>21</v>
      </c>
      <c r="AM4214" s="38" t="s">
        <v>10919</v>
      </c>
      <c r="AN4214" s="38" t="s">
        <v>10920</v>
      </c>
    </row>
    <row r="4215" spans="1:40" ht="13.5">
      <c r="A4215" s="5" t="s">
        <v>12586</v>
      </c>
      <c r="B4215" s="14" t="s">
        <v>12619</v>
      </c>
      <c r="C4215" s="8" t="s">
        <v>10953</v>
      </c>
      <c r="D4215" s="8" t="s">
        <v>22071</v>
      </c>
      <c r="E4215" s="8" t="s">
        <v>10954</v>
      </c>
      <c r="F4215" s="9" t="s">
        <v>22072</v>
      </c>
      <c r="G4215" s="10">
        <v>74</v>
      </c>
      <c r="H4215" s="8" t="s">
        <v>10955</v>
      </c>
      <c r="I4215" s="11">
        <v>1988</v>
      </c>
      <c r="J4215" s="11">
        <v>1988</v>
      </c>
      <c r="K4215" s="12">
        <v>202104</v>
      </c>
      <c r="L4215" s="12" t="s">
        <v>1226</v>
      </c>
      <c r="M4215" s="7" t="s">
        <v>12617</v>
      </c>
      <c r="N4215" s="14" t="s">
        <v>6</v>
      </c>
      <c r="O4215" s="38" t="s">
        <v>23275</v>
      </c>
      <c r="P4215" s="7" t="s">
        <v>12617</v>
      </c>
      <c r="Q4215" s="7" t="s">
        <v>12617</v>
      </c>
      <c r="R4215" s="7"/>
      <c r="S4215" s="7" t="s">
        <v>12617</v>
      </c>
      <c r="T4215" s="7" t="s">
        <v>12617</v>
      </c>
      <c r="U4215" s="38" t="s">
        <v>23275</v>
      </c>
      <c r="V4215" s="38" t="s">
        <v>23275</v>
      </c>
      <c r="W4215" s="7" t="s">
        <v>12617</v>
      </c>
      <c r="X4215" s="7" t="s">
        <v>6</v>
      </c>
      <c r="Y4215" s="7" t="s">
        <v>6</v>
      </c>
      <c r="Z4215" s="7" t="s">
        <v>12617</v>
      </c>
      <c r="AA4215" s="7" t="s">
        <v>12617</v>
      </c>
      <c r="AB4215" s="7" t="s">
        <v>6</v>
      </c>
      <c r="AC4215" s="7" t="s">
        <v>12617</v>
      </c>
      <c r="AD4215" s="38" t="s">
        <v>9464</v>
      </c>
      <c r="AE4215" s="38" t="s">
        <v>9465</v>
      </c>
      <c r="AF4215" s="38" t="s">
        <v>9466</v>
      </c>
      <c r="AG4215" s="38" t="s">
        <v>20999</v>
      </c>
      <c r="AH4215" s="38" t="s">
        <v>14800</v>
      </c>
      <c r="AI4215" s="38" t="s">
        <v>21000</v>
      </c>
      <c r="AJ4215" s="38" t="s">
        <v>21001</v>
      </c>
      <c r="AK4215" s="38" t="s">
        <v>9674</v>
      </c>
      <c r="AL4215" s="38" t="s">
        <v>21</v>
      </c>
      <c r="AM4215" s="38" t="s">
        <v>10919</v>
      </c>
      <c r="AN4215" s="38" t="s">
        <v>10920</v>
      </c>
    </row>
    <row r="4216" spans="1:40" ht="13.5">
      <c r="A4216" s="5" t="s">
        <v>12586</v>
      </c>
      <c r="B4216" s="14" t="s">
        <v>12619</v>
      </c>
      <c r="C4216" s="8" t="s">
        <v>10956</v>
      </c>
      <c r="D4216" s="8" t="s">
        <v>22073</v>
      </c>
      <c r="E4216" s="8" t="s">
        <v>10957</v>
      </c>
      <c r="F4216" s="9" t="s">
        <v>22074</v>
      </c>
      <c r="G4216" s="10">
        <v>1097.7</v>
      </c>
      <c r="H4216" s="8" t="s">
        <v>7313</v>
      </c>
      <c r="I4216" s="11" t="s">
        <v>10958</v>
      </c>
      <c r="J4216" s="11" t="s">
        <v>10958</v>
      </c>
      <c r="K4216" s="12">
        <v>202104</v>
      </c>
      <c r="L4216" s="12" t="s">
        <v>1226</v>
      </c>
      <c r="M4216" s="7" t="s">
        <v>12617</v>
      </c>
      <c r="N4216" s="14" t="s">
        <v>6</v>
      </c>
      <c r="O4216" s="38" t="s">
        <v>23275</v>
      </c>
      <c r="P4216" s="7" t="s">
        <v>12617</v>
      </c>
      <c r="Q4216" s="7" t="s">
        <v>12617</v>
      </c>
      <c r="R4216" s="7"/>
      <c r="S4216" s="7" t="s">
        <v>12642</v>
      </c>
      <c r="T4216" s="7" t="s">
        <v>12617</v>
      </c>
      <c r="U4216" s="38" t="s">
        <v>23275</v>
      </c>
      <c r="V4216" s="38" t="s">
        <v>23275</v>
      </c>
      <c r="W4216" s="7" t="s">
        <v>12617</v>
      </c>
      <c r="X4216" s="7" t="s">
        <v>6</v>
      </c>
      <c r="Y4216" s="7" t="s">
        <v>6</v>
      </c>
      <c r="Z4216" s="7" t="s">
        <v>12617</v>
      </c>
      <c r="AA4216" s="7" t="s">
        <v>12617</v>
      </c>
      <c r="AB4216" s="7" t="s">
        <v>6</v>
      </c>
      <c r="AC4216" s="7" t="s">
        <v>12617</v>
      </c>
      <c r="AD4216" s="38" t="s">
        <v>9464</v>
      </c>
      <c r="AE4216" s="38" t="s">
        <v>9465</v>
      </c>
      <c r="AF4216" s="38" t="s">
        <v>9466</v>
      </c>
      <c r="AG4216" s="38" t="s">
        <v>20999</v>
      </c>
      <c r="AH4216" s="38" t="s">
        <v>14800</v>
      </c>
      <c r="AI4216" s="38" t="s">
        <v>21000</v>
      </c>
      <c r="AJ4216" s="38" t="s">
        <v>21001</v>
      </c>
      <c r="AK4216" s="38" t="s">
        <v>9674</v>
      </c>
      <c r="AL4216" s="38" t="s">
        <v>21</v>
      </c>
      <c r="AM4216" s="38" t="s">
        <v>10919</v>
      </c>
      <c r="AN4216" s="38" t="s">
        <v>10920</v>
      </c>
    </row>
    <row r="4217" spans="1:40" ht="13.5">
      <c r="A4217" s="5" t="s">
        <v>12586</v>
      </c>
      <c r="B4217" s="14" t="s">
        <v>12619</v>
      </c>
      <c r="C4217" s="8" t="s">
        <v>10959</v>
      </c>
      <c r="D4217" s="8" t="s">
        <v>22075</v>
      </c>
      <c r="E4217" s="8" t="s">
        <v>10960</v>
      </c>
      <c r="F4217" s="9" t="s">
        <v>22076</v>
      </c>
      <c r="G4217" s="10">
        <v>352.44</v>
      </c>
      <c r="H4217" s="8" t="s">
        <v>10141</v>
      </c>
      <c r="I4217" s="11" t="s">
        <v>10961</v>
      </c>
      <c r="J4217" s="11" t="s">
        <v>10961</v>
      </c>
      <c r="K4217" s="12">
        <v>202104</v>
      </c>
      <c r="L4217" s="12" t="s">
        <v>1226</v>
      </c>
      <c r="M4217" s="7" t="s">
        <v>12617</v>
      </c>
      <c r="N4217" s="14" t="s">
        <v>6</v>
      </c>
      <c r="O4217" s="38" t="s">
        <v>23275</v>
      </c>
      <c r="P4217" s="7" t="s">
        <v>12617</v>
      </c>
      <c r="Q4217" s="7" t="s">
        <v>12617</v>
      </c>
      <c r="R4217" s="7"/>
      <c r="S4217" s="7" t="s">
        <v>12617</v>
      </c>
      <c r="T4217" s="7" t="s">
        <v>12617</v>
      </c>
      <c r="U4217" s="38" t="s">
        <v>23275</v>
      </c>
      <c r="V4217" s="38" t="s">
        <v>23275</v>
      </c>
      <c r="W4217" s="7" t="s">
        <v>12617</v>
      </c>
      <c r="X4217" s="7" t="s">
        <v>6</v>
      </c>
      <c r="Y4217" s="7" t="s">
        <v>6</v>
      </c>
      <c r="Z4217" s="7" t="s">
        <v>12617</v>
      </c>
      <c r="AA4217" s="7" t="s">
        <v>12617</v>
      </c>
      <c r="AB4217" s="7" t="s">
        <v>6</v>
      </c>
      <c r="AC4217" s="7" t="s">
        <v>12617</v>
      </c>
      <c r="AD4217" s="38" t="s">
        <v>9464</v>
      </c>
      <c r="AE4217" s="38" t="s">
        <v>9465</v>
      </c>
      <c r="AF4217" s="38" t="s">
        <v>9466</v>
      </c>
      <c r="AG4217" s="38" t="s">
        <v>20999</v>
      </c>
      <c r="AH4217" s="38" t="s">
        <v>14800</v>
      </c>
      <c r="AI4217" s="38" t="s">
        <v>21000</v>
      </c>
      <c r="AJ4217" s="38" t="s">
        <v>21001</v>
      </c>
      <c r="AK4217" s="38" t="s">
        <v>9674</v>
      </c>
      <c r="AL4217" s="38" t="s">
        <v>21</v>
      </c>
      <c r="AM4217" s="38" t="s">
        <v>10919</v>
      </c>
      <c r="AN4217" s="38" t="s">
        <v>10920</v>
      </c>
    </row>
    <row r="4218" spans="1:40" ht="13.5">
      <c r="A4218" s="5" t="s">
        <v>12586</v>
      </c>
      <c r="B4218" s="14" t="s">
        <v>12619</v>
      </c>
      <c r="C4218" s="8" t="s">
        <v>10962</v>
      </c>
      <c r="D4218" s="8" t="s">
        <v>22077</v>
      </c>
      <c r="E4218" s="8" t="s">
        <v>10963</v>
      </c>
      <c r="F4218" s="9" t="s">
        <v>22078</v>
      </c>
      <c r="G4218" s="10">
        <v>347.34</v>
      </c>
      <c r="H4218" s="8" t="s">
        <v>10141</v>
      </c>
      <c r="I4218" s="11" t="s">
        <v>10964</v>
      </c>
      <c r="J4218" s="11" t="s">
        <v>10964</v>
      </c>
      <c r="K4218" s="12">
        <v>202104</v>
      </c>
      <c r="L4218" s="12" t="s">
        <v>1226</v>
      </c>
      <c r="M4218" s="7" t="s">
        <v>12617</v>
      </c>
      <c r="N4218" s="14" t="s">
        <v>6</v>
      </c>
      <c r="O4218" s="38" t="s">
        <v>23275</v>
      </c>
      <c r="P4218" s="7" t="s">
        <v>12617</v>
      </c>
      <c r="Q4218" s="7" t="s">
        <v>12617</v>
      </c>
      <c r="R4218" s="7"/>
      <c r="S4218" s="7" t="s">
        <v>12642</v>
      </c>
      <c r="T4218" s="7" t="s">
        <v>12617</v>
      </c>
      <c r="U4218" s="38" t="s">
        <v>23275</v>
      </c>
      <c r="V4218" s="38" t="s">
        <v>23275</v>
      </c>
      <c r="W4218" s="7" t="s">
        <v>12617</v>
      </c>
      <c r="X4218" s="7" t="s">
        <v>6</v>
      </c>
      <c r="Y4218" s="7" t="s">
        <v>6</v>
      </c>
      <c r="Z4218" s="7" t="s">
        <v>12617</v>
      </c>
      <c r="AA4218" s="7" t="s">
        <v>12617</v>
      </c>
      <c r="AB4218" s="7" t="s">
        <v>6</v>
      </c>
      <c r="AC4218" s="7" t="s">
        <v>12617</v>
      </c>
      <c r="AD4218" s="38" t="s">
        <v>9464</v>
      </c>
      <c r="AE4218" s="38" t="s">
        <v>9465</v>
      </c>
      <c r="AF4218" s="38" t="s">
        <v>9466</v>
      </c>
      <c r="AG4218" s="38" t="s">
        <v>20999</v>
      </c>
      <c r="AH4218" s="38" t="s">
        <v>14800</v>
      </c>
      <c r="AI4218" s="38" t="s">
        <v>21000</v>
      </c>
      <c r="AJ4218" s="38" t="s">
        <v>21001</v>
      </c>
      <c r="AK4218" s="38" t="s">
        <v>9674</v>
      </c>
      <c r="AL4218" s="38" t="s">
        <v>21</v>
      </c>
      <c r="AM4218" s="38" t="s">
        <v>10919</v>
      </c>
      <c r="AN4218" s="38" t="s">
        <v>10920</v>
      </c>
    </row>
    <row r="4219" spans="1:40" ht="13.5">
      <c r="A4219" s="5" t="s">
        <v>12586</v>
      </c>
      <c r="B4219" s="14" t="s">
        <v>12619</v>
      </c>
      <c r="C4219" s="8" t="s">
        <v>10965</v>
      </c>
      <c r="D4219" s="8" t="s">
        <v>22079</v>
      </c>
      <c r="E4219" s="8" t="s">
        <v>10966</v>
      </c>
      <c r="F4219" s="9" t="s">
        <v>22080</v>
      </c>
      <c r="G4219" s="10">
        <v>162.80000000000001</v>
      </c>
      <c r="H4219" s="8" t="s">
        <v>10927</v>
      </c>
      <c r="I4219" s="11" t="s">
        <v>10967</v>
      </c>
      <c r="J4219" s="11" t="s">
        <v>10967</v>
      </c>
      <c r="K4219" s="12">
        <v>202104</v>
      </c>
      <c r="L4219" s="12" t="s">
        <v>1226</v>
      </c>
      <c r="M4219" s="7" t="s">
        <v>12617</v>
      </c>
      <c r="N4219" s="14" t="s">
        <v>6</v>
      </c>
      <c r="O4219" s="38" t="s">
        <v>23275</v>
      </c>
      <c r="P4219" s="7" t="s">
        <v>12617</v>
      </c>
      <c r="Q4219" s="7" t="s">
        <v>12617</v>
      </c>
      <c r="R4219" s="7"/>
      <c r="S4219" s="7" t="s">
        <v>12642</v>
      </c>
      <c r="T4219" s="7" t="s">
        <v>12617</v>
      </c>
      <c r="U4219" s="38" t="s">
        <v>23275</v>
      </c>
      <c r="V4219" s="38" t="s">
        <v>23275</v>
      </c>
      <c r="W4219" s="7" t="s">
        <v>12617</v>
      </c>
      <c r="X4219" s="7" t="s">
        <v>6</v>
      </c>
      <c r="Y4219" s="7" t="s">
        <v>6</v>
      </c>
      <c r="Z4219" s="7" t="s">
        <v>12617</v>
      </c>
      <c r="AA4219" s="7" t="s">
        <v>12617</v>
      </c>
      <c r="AB4219" s="7" t="s">
        <v>6</v>
      </c>
      <c r="AC4219" s="7" t="s">
        <v>12617</v>
      </c>
      <c r="AD4219" s="38" t="s">
        <v>9464</v>
      </c>
      <c r="AE4219" s="38" t="s">
        <v>9465</v>
      </c>
      <c r="AF4219" s="38" t="s">
        <v>9466</v>
      </c>
      <c r="AG4219" s="38" t="s">
        <v>20999</v>
      </c>
      <c r="AH4219" s="38" t="s">
        <v>14800</v>
      </c>
      <c r="AI4219" s="38" t="s">
        <v>21000</v>
      </c>
      <c r="AJ4219" s="38" t="s">
        <v>21001</v>
      </c>
      <c r="AK4219" s="38" t="s">
        <v>9674</v>
      </c>
      <c r="AL4219" s="38" t="s">
        <v>21</v>
      </c>
      <c r="AM4219" s="38" t="s">
        <v>10919</v>
      </c>
      <c r="AN4219" s="38" t="s">
        <v>10920</v>
      </c>
    </row>
    <row r="4220" spans="1:40" ht="13.5">
      <c r="A4220" s="5" t="s">
        <v>12586</v>
      </c>
      <c r="B4220" s="14" t="s">
        <v>12619</v>
      </c>
      <c r="C4220" s="8" t="s">
        <v>10968</v>
      </c>
      <c r="D4220" s="8" t="s">
        <v>22081</v>
      </c>
      <c r="E4220" s="8" t="s">
        <v>10969</v>
      </c>
      <c r="F4220" s="9" t="s">
        <v>22082</v>
      </c>
      <c r="G4220" s="10">
        <v>126.07</v>
      </c>
      <c r="H4220" s="8" t="s">
        <v>10927</v>
      </c>
      <c r="I4220" s="11">
        <v>1984</v>
      </c>
      <c r="J4220" s="11">
        <v>1984</v>
      </c>
      <c r="K4220" s="12">
        <v>202104</v>
      </c>
      <c r="L4220" s="12" t="s">
        <v>1226</v>
      </c>
      <c r="M4220" s="7" t="s">
        <v>12617</v>
      </c>
      <c r="N4220" s="14" t="s">
        <v>6</v>
      </c>
      <c r="O4220" s="38" t="s">
        <v>23275</v>
      </c>
      <c r="P4220" s="7" t="s">
        <v>12617</v>
      </c>
      <c r="Q4220" s="7" t="s">
        <v>12617</v>
      </c>
      <c r="R4220" s="7"/>
      <c r="S4220" s="7" t="s">
        <v>12617</v>
      </c>
      <c r="T4220" s="7" t="s">
        <v>12617</v>
      </c>
      <c r="U4220" s="38" t="s">
        <v>23275</v>
      </c>
      <c r="V4220" s="38" t="s">
        <v>23275</v>
      </c>
      <c r="W4220" s="7" t="s">
        <v>12617</v>
      </c>
      <c r="X4220" s="7" t="s">
        <v>6</v>
      </c>
      <c r="Y4220" s="7" t="s">
        <v>6</v>
      </c>
      <c r="Z4220" s="7" t="s">
        <v>12617</v>
      </c>
      <c r="AA4220" s="7" t="s">
        <v>12617</v>
      </c>
      <c r="AB4220" s="7" t="s">
        <v>6</v>
      </c>
      <c r="AC4220" s="7" t="s">
        <v>12617</v>
      </c>
      <c r="AD4220" s="38" t="s">
        <v>9464</v>
      </c>
      <c r="AE4220" s="38" t="s">
        <v>9465</v>
      </c>
      <c r="AF4220" s="38" t="s">
        <v>9466</v>
      </c>
      <c r="AG4220" s="38" t="s">
        <v>20999</v>
      </c>
      <c r="AH4220" s="38" t="s">
        <v>14800</v>
      </c>
      <c r="AI4220" s="38" t="s">
        <v>21000</v>
      </c>
      <c r="AJ4220" s="38" t="s">
        <v>21001</v>
      </c>
      <c r="AK4220" s="38" t="s">
        <v>9674</v>
      </c>
      <c r="AL4220" s="38" t="s">
        <v>21</v>
      </c>
      <c r="AM4220" s="38" t="s">
        <v>10919</v>
      </c>
      <c r="AN4220" s="38" t="s">
        <v>10920</v>
      </c>
    </row>
    <row r="4221" spans="1:40" ht="13.5">
      <c r="A4221" s="5" t="s">
        <v>12586</v>
      </c>
      <c r="B4221" s="14" t="s">
        <v>12619</v>
      </c>
      <c r="C4221" s="8" t="s">
        <v>10970</v>
      </c>
      <c r="D4221" s="8" t="s">
        <v>22083</v>
      </c>
      <c r="E4221" s="8" t="s">
        <v>10971</v>
      </c>
      <c r="F4221" s="9" t="s">
        <v>22084</v>
      </c>
      <c r="G4221" s="10">
        <v>166.89</v>
      </c>
      <c r="H4221" s="8" t="s">
        <v>10927</v>
      </c>
      <c r="I4221" s="11" t="s">
        <v>10972</v>
      </c>
      <c r="J4221" s="11" t="s">
        <v>10972</v>
      </c>
      <c r="K4221" s="12">
        <v>202104</v>
      </c>
      <c r="L4221" s="12" t="s">
        <v>1226</v>
      </c>
      <c r="M4221" s="7" t="s">
        <v>12617</v>
      </c>
      <c r="N4221" s="14" t="s">
        <v>6</v>
      </c>
      <c r="O4221" s="38" t="s">
        <v>23275</v>
      </c>
      <c r="P4221" s="7" t="s">
        <v>12617</v>
      </c>
      <c r="Q4221" s="7" t="s">
        <v>12617</v>
      </c>
      <c r="R4221" s="7"/>
      <c r="S4221" s="7" t="s">
        <v>12642</v>
      </c>
      <c r="T4221" s="7" t="s">
        <v>12617</v>
      </c>
      <c r="U4221" s="38" t="s">
        <v>23277</v>
      </c>
      <c r="V4221" s="38" t="s">
        <v>23277</v>
      </c>
      <c r="W4221" s="7" t="s">
        <v>12617</v>
      </c>
      <c r="X4221" s="7" t="s">
        <v>6</v>
      </c>
      <c r="Y4221" s="7" t="s">
        <v>6</v>
      </c>
      <c r="Z4221" s="7" t="s">
        <v>12617</v>
      </c>
      <c r="AA4221" s="7" t="s">
        <v>12617</v>
      </c>
      <c r="AB4221" s="7" t="s">
        <v>6</v>
      </c>
      <c r="AC4221" s="7" t="s">
        <v>12617</v>
      </c>
      <c r="AD4221" s="38" t="s">
        <v>9464</v>
      </c>
      <c r="AE4221" s="38" t="s">
        <v>9465</v>
      </c>
      <c r="AF4221" s="38" t="s">
        <v>9466</v>
      </c>
      <c r="AG4221" s="38" t="s">
        <v>20999</v>
      </c>
      <c r="AH4221" s="38" t="s">
        <v>14800</v>
      </c>
      <c r="AI4221" s="38" t="s">
        <v>21000</v>
      </c>
      <c r="AJ4221" s="38" t="s">
        <v>21001</v>
      </c>
      <c r="AK4221" s="38" t="s">
        <v>9674</v>
      </c>
      <c r="AL4221" s="38" t="s">
        <v>21</v>
      </c>
      <c r="AM4221" s="38" t="s">
        <v>10919</v>
      </c>
      <c r="AN4221" s="38" t="s">
        <v>10920</v>
      </c>
    </row>
    <row r="4222" spans="1:40" ht="13.5">
      <c r="A4222" s="5" t="s">
        <v>12586</v>
      </c>
      <c r="B4222" s="14" t="s">
        <v>12619</v>
      </c>
      <c r="C4222" s="8" t="s">
        <v>10973</v>
      </c>
      <c r="D4222" s="8" t="s">
        <v>22085</v>
      </c>
      <c r="E4222" s="8" t="s">
        <v>10974</v>
      </c>
      <c r="F4222" s="9" t="s">
        <v>22086</v>
      </c>
      <c r="G4222" s="10">
        <v>112.88</v>
      </c>
      <c r="H4222" s="8" t="s">
        <v>10927</v>
      </c>
      <c r="I4222" s="11">
        <v>1983</v>
      </c>
      <c r="J4222" s="11">
        <v>1983</v>
      </c>
      <c r="K4222" s="12">
        <v>202104</v>
      </c>
      <c r="L4222" s="12" t="s">
        <v>1226</v>
      </c>
      <c r="M4222" s="7" t="s">
        <v>12617</v>
      </c>
      <c r="N4222" s="14" t="s">
        <v>6</v>
      </c>
      <c r="O4222" s="38" t="s">
        <v>23275</v>
      </c>
      <c r="P4222" s="7" t="s">
        <v>12617</v>
      </c>
      <c r="Q4222" s="7" t="s">
        <v>12617</v>
      </c>
      <c r="R4222" s="7"/>
      <c r="S4222" s="7" t="s">
        <v>12617</v>
      </c>
      <c r="T4222" s="7" t="s">
        <v>12617</v>
      </c>
      <c r="U4222" s="38" t="s">
        <v>23275</v>
      </c>
      <c r="V4222" s="38" t="s">
        <v>23275</v>
      </c>
      <c r="W4222" s="7" t="s">
        <v>12617</v>
      </c>
      <c r="X4222" s="7" t="s">
        <v>6</v>
      </c>
      <c r="Y4222" s="7" t="s">
        <v>6</v>
      </c>
      <c r="Z4222" s="7" t="s">
        <v>12617</v>
      </c>
      <c r="AA4222" s="7" t="s">
        <v>12617</v>
      </c>
      <c r="AB4222" s="7" t="s">
        <v>6</v>
      </c>
      <c r="AC4222" s="7" t="s">
        <v>12617</v>
      </c>
      <c r="AD4222" s="38" t="s">
        <v>9464</v>
      </c>
      <c r="AE4222" s="38" t="s">
        <v>9465</v>
      </c>
      <c r="AF4222" s="38" t="s">
        <v>9466</v>
      </c>
      <c r="AG4222" s="38" t="s">
        <v>20999</v>
      </c>
      <c r="AH4222" s="38" t="s">
        <v>14800</v>
      </c>
      <c r="AI4222" s="38" t="s">
        <v>21000</v>
      </c>
      <c r="AJ4222" s="38" t="s">
        <v>21001</v>
      </c>
      <c r="AK4222" s="38" t="s">
        <v>9674</v>
      </c>
      <c r="AL4222" s="38" t="s">
        <v>21</v>
      </c>
      <c r="AM4222" s="38" t="s">
        <v>10919</v>
      </c>
      <c r="AN4222" s="38" t="s">
        <v>10920</v>
      </c>
    </row>
    <row r="4223" spans="1:40" ht="13.5">
      <c r="A4223" s="5" t="s">
        <v>12586</v>
      </c>
      <c r="B4223" s="14" t="s">
        <v>12619</v>
      </c>
      <c r="C4223" s="8" t="s">
        <v>10975</v>
      </c>
      <c r="D4223" s="8" t="s">
        <v>22087</v>
      </c>
      <c r="E4223" s="8" t="s">
        <v>10976</v>
      </c>
      <c r="F4223" s="9" t="s">
        <v>22088</v>
      </c>
      <c r="G4223" s="10">
        <v>164.12</v>
      </c>
      <c r="H4223" s="8" t="s">
        <v>10927</v>
      </c>
      <c r="I4223" s="11" t="s">
        <v>10977</v>
      </c>
      <c r="J4223" s="11" t="s">
        <v>10977</v>
      </c>
      <c r="K4223" s="12">
        <v>202104</v>
      </c>
      <c r="L4223" s="12" t="s">
        <v>1226</v>
      </c>
      <c r="M4223" s="7" t="s">
        <v>12617</v>
      </c>
      <c r="N4223" s="14" t="s">
        <v>6</v>
      </c>
      <c r="O4223" s="38" t="s">
        <v>23275</v>
      </c>
      <c r="P4223" s="7" t="s">
        <v>12617</v>
      </c>
      <c r="Q4223" s="7" t="s">
        <v>12617</v>
      </c>
      <c r="R4223" s="7"/>
      <c r="S4223" s="7" t="s">
        <v>12642</v>
      </c>
      <c r="T4223" s="7" t="s">
        <v>12617</v>
      </c>
      <c r="U4223" s="38" t="s">
        <v>23275</v>
      </c>
      <c r="V4223" s="38" t="s">
        <v>23275</v>
      </c>
      <c r="W4223" s="7" t="s">
        <v>12617</v>
      </c>
      <c r="X4223" s="7" t="s">
        <v>6</v>
      </c>
      <c r="Y4223" s="7" t="s">
        <v>6</v>
      </c>
      <c r="Z4223" s="7" t="s">
        <v>12617</v>
      </c>
      <c r="AA4223" s="7" t="s">
        <v>12617</v>
      </c>
      <c r="AB4223" s="7" t="s">
        <v>6</v>
      </c>
      <c r="AC4223" s="7" t="s">
        <v>12617</v>
      </c>
      <c r="AD4223" s="38" t="s">
        <v>9464</v>
      </c>
      <c r="AE4223" s="38" t="s">
        <v>9465</v>
      </c>
      <c r="AF4223" s="38" t="s">
        <v>9466</v>
      </c>
      <c r="AG4223" s="38" t="s">
        <v>20999</v>
      </c>
      <c r="AH4223" s="38" t="s">
        <v>14800</v>
      </c>
      <c r="AI4223" s="38" t="s">
        <v>21000</v>
      </c>
      <c r="AJ4223" s="38" t="s">
        <v>21001</v>
      </c>
      <c r="AK4223" s="38" t="s">
        <v>9674</v>
      </c>
      <c r="AL4223" s="38" t="s">
        <v>21</v>
      </c>
      <c r="AM4223" s="38" t="s">
        <v>10919</v>
      </c>
      <c r="AN4223" s="38" t="s">
        <v>10920</v>
      </c>
    </row>
    <row r="4224" spans="1:40" ht="13.5">
      <c r="A4224" s="5" t="s">
        <v>12586</v>
      </c>
      <c r="B4224" s="14" t="s">
        <v>12619</v>
      </c>
      <c r="C4224" s="8" t="s">
        <v>10978</v>
      </c>
      <c r="D4224" s="8" t="s">
        <v>22089</v>
      </c>
      <c r="E4224" s="8" t="s">
        <v>10979</v>
      </c>
      <c r="F4224" s="9" t="s">
        <v>22090</v>
      </c>
      <c r="G4224" s="10">
        <v>346.14</v>
      </c>
      <c r="H4224" s="8" t="s">
        <v>10141</v>
      </c>
      <c r="I4224" s="11" t="s">
        <v>10980</v>
      </c>
      <c r="J4224" s="11" t="s">
        <v>10980</v>
      </c>
      <c r="K4224" s="12">
        <v>202104</v>
      </c>
      <c r="L4224" s="12" t="s">
        <v>1226</v>
      </c>
      <c r="M4224" s="7" t="s">
        <v>12617</v>
      </c>
      <c r="N4224" s="14" t="s">
        <v>6</v>
      </c>
      <c r="O4224" s="38" t="s">
        <v>23275</v>
      </c>
      <c r="P4224" s="7" t="s">
        <v>12617</v>
      </c>
      <c r="Q4224" s="7" t="s">
        <v>12617</v>
      </c>
      <c r="R4224" s="7"/>
      <c r="S4224" s="7" t="s">
        <v>12617</v>
      </c>
      <c r="T4224" s="7" t="s">
        <v>12617</v>
      </c>
      <c r="U4224" s="38" t="s">
        <v>23276</v>
      </c>
      <c r="V4224" s="38" t="s">
        <v>23276</v>
      </c>
      <c r="W4224" s="7" t="s">
        <v>12617</v>
      </c>
      <c r="X4224" s="7" t="s">
        <v>6</v>
      </c>
      <c r="Y4224" s="7" t="s">
        <v>6</v>
      </c>
      <c r="Z4224" s="7" t="s">
        <v>12617</v>
      </c>
      <c r="AA4224" s="7" t="s">
        <v>12617</v>
      </c>
      <c r="AB4224" s="7" t="s">
        <v>6</v>
      </c>
      <c r="AC4224" s="7" t="s">
        <v>12617</v>
      </c>
      <c r="AD4224" s="38" t="s">
        <v>9464</v>
      </c>
      <c r="AE4224" s="38" t="s">
        <v>9465</v>
      </c>
      <c r="AF4224" s="38" t="s">
        <v>9466</v>
      </c>
      <c r="AG4224" s="38" t="s">
        <v>20999</v>
      </c>
      <c r="AH4224" s="38" t="s">
        <v>14800</v>
      </c>
      <c r="AI4224" s="38" t="s">
        <v>21000</v>
      </c>
      <c r="AJ4224" s="38" t="s">
        <v>21001</v>
      </c>
      <c r="AK4224" s="38" t="s">
        <v>9674</v>
      </c>
      <c r="AL4224" s="38" t="s">
        <v>21</v>
      </c>
      <c r="AM4224" s="38" t="s">
        <v>10919</v>
      </c>
      <c r="AN4224" s="38" t="s">
        <v>10920</v>
      </c>
    </row>
    <row r="4225" spans="1:40" ht="13.5">
      <c r="A4225" s="5" t="s">
        <v>12586</v>
      </c>
      <c r="B4225" s="14" t="s">
        <v>12619</v>
      </c>
      <c r="C4225" s="8" t="s">
        <v>10981</v>
      </c>
      <c r="D4225" s="8" t="s">
        <v>22091</v>
      </c>
      <c r="E4225" s="8" t="s">
        <v>10982</v>
      </c>
      <c r="F4225" s="9" t="s">
        <v>22092</v>
      </c>
      <c r="G4225" s="10">
        <v>118.55</v>
      </c>
      <c r="H4225" s="8" t="s">
        <v>10955</v>
      </c>
      <c r="I4225" s="11" t="s">
        <v>10983</v>
      </c>
      <c r="J4225" s="11" t="s">
        <v>10983</v>
      </c>
      <c r="K4225" s="12">
        <v>202104</v>
      </c>
      <c r="L4225" s="12" t="s">
        <v>1226</v>
      </c>
      <c r="M4225" s="7" t="s">
        <v>12617</v>
      </c>
      <c r="N4225" s="14" t="s">
        <v>6</v>
      </c>
      <c r="O4225" s="38" t="s">
        <v>23275</v>
      </c>
      <c r="P4225" s="7" t="s">
        <v>12617</v>
      </c>
      <c r="Q4225" s="7" t="s">
        <v>12617</v>
      </c>
      <c r="R4225" s="7"/>
      <c r="S4225" s="7" t="s">
        <v>12617</v>
      </c>
      <c r="T4225" s="7" t="s">
        <v>12617</v>
      </c>
      <c r="U4225" s="38" t="s">
        <v>23275</v>
      </c>
      <c r="V4225" s="38" t="s">
        <v>23275</v>
      </c>
      <c r="W4225" s="7" t="s">
        <v>12617</v>
      </c>
      <c r="X4225" s="7" t="s">
        <v>6</v>
      </c>
      <c r="Y4225" s="7" t="s">
        <v>6</v>
      </c>
      <c r="Z4225" s="7" t="s">
        <v>12617</v>
      </c>
      <c r="AA4225" s="7" t="s">
        <v>12617</v>
      </c>
      <c r="AB4225" s="7" t="s">
        <v>6</v>
      </c>
      <c r="AC4225" s="7" t="s">
        <v>12617</v>
      </c>
      <c r="AD4225" s="38" t="s">
        <v>9464</v>
      </c>
      <c r="AE4225" s="38" t="s">
        <v>9465</v>
      </c>
      <c r="AF4225" s="38" t="s">
        <v>9466</v>
      </c>
      <c r="AG4225" s="38" t="s">
        <v>20999</v>
      </c>
      <c r="AH4225" s="38" t="s">
        <v>14800</v>
      </c>
      <c r="AI4225" s="38" t="s">
        <v>21000</v>
      </c>
      <c r="AJ4225" s="38" t="s">
        <v>21001</v>
      </c>
      <c r="AK4225" s="38" t="s">
        <v>9674</v>
      </c>
      <c r="AL4225" s="38" t="s">
        <v>21</v>
      </c>
      <c r="AM4225" s="38" t="s">
        <v>10919</v>
      </c>
      <c r="AN4225" s="38" t="s">
        <v>10920</v>
      </c>
    </row>
    <row r="4226" spans="1:40" ht="13.5">
      <c r="A4226" s="5" t="s">
        <v>12586</v>
      </c>
      <c r="B4226" s="14" t="s">
        <v>12619</v>
      </c>
      <c r="C4226" s="8" t="s">
        <v>10984</v>
      </c>
      <c r="D4226" s="8" t="s">
        <v>22093</v>
      </c>
      <c r="E4226" s="8" t="s">
        <v>10985</v>
      </c>
      <c r="F4226" s="9" t="s">
        <v>22094</v>
      </c>
      <c r="G4226" s="10">
        <v>719.97</v>
      </c>
      <c r="H4226" s="8" t="s">
        <v>10986</v>
      </c>
      <c r="I4226" s="11" t="s">
        <v>10940</v>
      </c>
      <c r="J4226" s="11" t="s">
        <v>10940</v>
      </c>
      <c r="K4226" s="12">
        <v>202104</v>
      </c>
      <c r="L4226" s="12" t="s">
        <v>1226</v>
      </c>
      <c r="M4226" s="7" t="s">
        <v>12617</v>
      </c>
      <c r="N4226" s="14" t="s">
        <v>6</v>
      </c>
      <c r="O4226" s="38" t="s">
        <v>23275</v>
      </c>
      <c r="P4226" s="7" t="s">
        <v>12617</v>
      </c>
      <c r="Q4226" s="7" t="s">
        <v>12617</v>
      </c>
      <c r="R4226" s="7"/>
      <c r="S4226" s="7" t="s">
        <v>12617</v>
      </c>
      <c r="T4226" s="7" t="s">
        <v>12617</v>
      </c>
      <c r="U4226" s="38" t="s">
        <v>23275</v>
      </c>
      <c r="V4226" s="38" t="s">
        <v>23275</v>
      </c>
      <c r="W4226" s="7" t="s">
        <v>12617</v>
      </c>
      <c r="X4226" s="7" t="s">
        <v>6</v>
      </c>
      <c r="Y4226" s="7" t="s">
        <v>6</v>
      </c>
      <c r="Z4226" s="7" t="s">
        <v>12617</v>
      </c>
      <c r="AA4226" s="7" t="s">
        <v>12617</v>
      </c>
      <c r="AB4226" s="7" t="s">
        <v>6</v>
      </c>
      <c r="AC4226" s="7" t="s">
        <v>12617</v>
      </c>
      <c r="AD4226" s="38" t="s">
        <v>9464</v>
      </c>
      <c r="AE4226" s="38" t="s">
        <v>9465</v>
      </c>
      <c r="AF4226" s="38" t="s">
        <v>9466</v>
      </c>
      <c r="AG4226" s="38" t="s">
        <v>20999</v>
      </c>
      <c r="AH4226" s="38" t="s">
        <v>14800</v>
      </c>
      <c r="AI4226" s="38" t="s">
        <v>21000</v>
      </c>
      <c r="AJ4226" s="38" t="s">
        <v>21001</v>
      </c>
      <c r="AK4226" s="38" t="s">
        <v>9674</v>
      </c>
      <c r="AL4226" s="38" t="s">
        <v>21</v>
      </c>
      <c r="AM4226" s="38" t="s">
        <v>10919</v>
      </c>
      <c r="AN4226" s="38" t="s">
        <v>10920</v>
      </c>
    </row>
    <row r="4227" spans="1:40" ht="13.5">
      <c r="A4227" s="5" t="s">
        <v>12586</v>
      </c>
      <c r="B4227" s="14" t="s">
        <v>12619</v>
      </c>
      <c r="C4227" s="8" t="s">
        <v>10987</v>
      </c>
      <c r="D4227" s="8" t="s">
        <v>22095</v>
      </c>
      <c r="E4227" s="8" t="s">
        <v>10988</v>
      </c>
      <c r="F4227" s="9" t="s">
        <v>22096</v>
      </c>
      <c r="G4227" s="10">
        <v>198.72</v>
      </c>
      <c r="H4227" s="8" t="s">
        <v>10141</v>
      </c>
      <c r="I4227" s="11" t="s">
        <v>10989</v>
      </c>
      <c r="J4227" s="11" t="s">
        <v>10989</v>
      </c>
      <c r="K4227" s="12">
        <v>202104</v>
      </c>
      <c r="L4227" s="12" t="s">
        <v>1226</v>
      </c>
      <c r="M4227" s="7" t="s">
        <v>12617</v>
      </c>
      <c r="N4227" s="14" t="s">
        <v>6</v>
      </c>
      <c r="O4227" s="38" t="s">
        <v>23275</v>
      </c>
      <c r="P4227" s="7" t="s">
        <v>12617</v>
      </c>
      <c r="Q4227" s="7" t="s">
        <v>12617</v>
      </c>
      <c r="R4227" s="7"/>
      <c r="S4227" s="7" t="s">
        <v>12617</v>
      </c>
      <c r="T4227" s="7" t="s">
        <v>12617</v>
      </c>
      <c r="U4227" s="38" t="s">
        <v>23275</v>
      </c>
      <c r="V4227" s="38" t="s">
        <v>23275</v>
      </c>
      <c r="W4227" s="7" t="s">
        <v>12617</v>
      </c>
      <c r="X4227" s="7" t="s">
        <v>6</v>
      </c>
      <c r="Y4227" s="7" t="s">
        <v>6</v>
      </c>
      <c r="Z4227" s="7" t="s">
        <v>12617</v>
      </c>
      <c r="AA4227" s="7" t="s">
        <v>12617</v>
      </c>
      <c r="AB4227" s="7" t="s">
        <v>6</v>
      </c>
      <c r="AC4227" s="7" t="s">
        <v>12617</v>
      </c>
      <c r="AD4227" s="38" t="s">
        <v>9464</v>
      </c>
      <c r="AE4227" s="38" t="s">
        <v>9465</v>
      </c>
      <c r="AF4227" s="38" t="s">
        <v>9466</v>
      </c>
      <c r="AG4227" s="38" t="s">
        <v>20999</v>
      </c>
      <c r="AH4227" s="38" t="s">
        <v>14800</v>
      </c>
      <c r="AI4227" s="38" t="s">
        <v>21000</v>
      </c>
      <c r="AJ4227" s="38" t="s">
        <v>21001</v>
      </c>
      <c r="AK4227" s="38" t="s">
        <v>9674</v>
      </c>
      <c r="AL4227" s="38" t="s">
        <v>21</v>
      </c>
      <c r="AM4227" s="38" t="s">
        <v>10919</v>
      </c>
      <c r="AN4227" s="38" t="s">
        <v>10920</v>
      </c>
    </row>
    <row r="4228" spans="1:40" ht="13.5">
      <c r="A4228" s="5" t="s">
        <v>12586</v>
      </c>
      <c r="B4228" s="14" t="s">
        <v>12619</v>
      </c>
      <c r="C4228" s="8" t="s">
        <v>10990</v>
      </c>
      <c r="D4228" s="8" t="s">
        <v>22097</v>
      </c>
      <c r="E4228" s="8" t="s">
        <v>10991</v>
      </c>
      <c r="F4228" s="9" t="s">
        <v>22098</v>
      </c>
      <c r="G4228" s="10">
        <v>347.04</v>
      </c>
      <c r="H4228" s="8" t="s">
        <v>10141</v>
      </c>
      <c r="I4228" s="11" t="s">
        <v>10992</v>
      </c>
      <c r="J4228" s="11" t="s">
        <v>10992</v>
      </c>
      <c r="K4228" s="12">
        <v>202104</v>
      </c>
      <c r="L4228" s="12" t="s">
        <v>1226</v>
      </c>
      <c r="M4228" s="7" t="s">
        <v>12617</v>
      </c>
      <c r="N4228" s="14" t="s">
        <v>6</v>
      </c>
      <c r="O4228" s="38" t="s">
        <v>23275</v>
      </c>
      <c r="P4228" s="7" t="s">
        <v>12617</v>
      </c>
      <c r="Q4228" s="7" t="s">
        <v>12617</v>
      </c>
      <c r="R4228" s="7"/>
      <c r="S4228" s="7" t="s">
        <v>12642</v>
      </c>
      <c r="T4228" s="7" t="s">
        <v>12617</v>
      </c>
      <c r="U4228" s="38" t="s">
        <v>23279</v>
      </c>
      <c r="V4228" s="38" t="s">
        <v>23279</v>
      </c>
      <c r="W4228" s="7" t="s">
        <v>12617</v>
      </c>
      <c r="X4228" s="7" t="s">
        <v>6</v>
      </c>
      <c r="Y4228" s="7" t="s">
        <v>6</v>
      </c>
      <c r="Z4228" s="7" t="s">
        <v>12617</v>
      </c>
      <c r="AA4228" s="7" t="s">
        <v>12617</v>
      </c>
      <c r="AB4228" s="7" t="s">
        <v>6</v>
      </c>
      <c r="AC4228" s="7" t="s">
        <v>12617</v>
      </c>
      <c r="AD4228" s="38" t="s">
        <v>9464</v>
      </c>
      <c r="AE4228" s="38" t="s">
        <v>9465</v>
      </c>
      <c r="AF4228" s="38" t="s">
        <v>9466</v>
      </c>
      <c r="AG4228" s="38" t="s">
        <v>20999</v>
      </c>
      <c r="AH4228" s="38" t="s">
        <v>14800</v>
      </c>
      <c r="AI4228" s="38" t="s">
        <v>21000</v>
      </c>
      <c r="AJ4228" s="38" t="s">
        <v>21001</v>
      </c>
      <c r="AK4228" s="38" t="s">
        <v>9674</v>
      </c>
      <c r="AL4228" s="38" t="s">
        <v>21</v>
      </c>
      <c r="AM4228" s="38" t="s">
        <v>10919</v>
      </c>
      <c r="AN4228" s="38" t="s">
        <v>10920</v>
      </c>
    </row>
    <row r="4229" spans="1:40" ht="13.5">
      <c r="A4229" s="5" t="s">
        <v>12586</v>
      </c>
      <c r="B4229" s="14" t="s">
        <v>12619</v>
      </c>
      <c r="C4229" s="8" t="s">
        <v>10993</v>
      </c>
      <c r="D4229" s="8" t="s">
        <v>22099</v>
      </c>
      <c r="E4229" s="8" t="s">
        <v>10994</v>
      </c>
      <c r="F4229" s="9" t="s">
        <v>22100</v>
      </c>
      <c r="G4229" s="10">
        <v>152.85</v>
      </c>
      <c r="H4229" s="8" t="s">
        <v>10927</v>
      </c>
      <c r="I4229" s="11" t="s">
        <v>10995</v>
      </c>
      <c r="J4229" s="11" t="s">
        <v>10995</v>
      </c>
      <c r="K4229" s="12">
        <v>202104</v>
      </c>
      <c r="L4229" s="12" t="s">
        <v>1226</v>
      </c>
      <c r="M4229" s="7" t="s">
        <v>12617</v>
      </c>
      <c r="N4229" s="14" t="s">
        <v>6</v>
      </c>
      <c r="O4229" s="38" t="s">
        <v>23275</v>
      </c>
      <c r="P4229" s="7" t="s">
        <v>12617</v>
      </c>
      <c r="Q4229" s="7" t="s">
        <v>12617</v>
      </c>
      <c r="R4229" s="7"/>
      <c r="S4229" s="7" t="s">
        <v>12642</v>
      </c>
      <c r="T4229" s="7" t="s">
        <v>12617</v>
      </c>
      <c r="U4229" s="38" t="s">
        <v>23275</v>
      </c>
      <c r="V4229" s="38" t="s">
        <v>23275</v>
      </c>
      <c r="W4229" s="7" t="s">
        <v>12617</v>
      </c>
      <c r="X4229" s="7" t="s">
        <v>6</v>
      </c>
      <c r="Y4229" s="7" t="s">
        <v>6</v>
      </c>
      <c r="Z4229" s="7" t="s">
        <v>12617</v>
      </c>
      <c r="AA4229" s="7" t="s">
        <v>12617</v>
      </c>
      <c r="AB4229" s="7" t="s">
        <v>6</v>
      </c>
      <c r="AC4229" s="7" t="s">
        <v>12617</v>
      </c>
      <c r="AD4229" s="38" t="s">
        <v>9464</v>
      </c>
      <c r="AE4229" s="38" t="s">
        <v>9465</v>
      </c>
      <c r="AF4229" s="38" t="s">
        <v>9466</v>
      </c>
      <c r="AG4229" s="38" t="s">
        <v>20999</v>
      </c>
      <c r="AH4229" s="38" t="s">
        <v>14800</v>
      </c>
      <c r="AI4229" s="38" t="s">
        <v>21000</v>
      </c>
      <c r="AJ4229" s="38" t="s">
        <v>21001</v>
      </c>
      <c r="AK4229" s="38" t="s">
        <v>9674</v>
      </c>
      <c r="AL4229" s="38" t="s">
        <v>21</v>
      </c>
      <c r="AM4229" s="38" t="s">
        <v>10919</v>
      </c>
      <c r="AN4229" s="38" t="s">
        <v>10920</v>
      </c>
    </row>
    <row r="4230" spans="1:40" ht="13.5">
      <c r="A4230" s="5" t="s">
        <v>12586</v>
      </c>
      <c r="B4230" s="14" t="s">
        <v>12619</v>
      </c>
      <c r="C4230" s="8" t="s">
        <v>10996</v>
      </c>
      <c r="D4230" s="8" t="s">
        <v>22101</v>
      </c>
      <c r="E4230" s="8" t="s">
        <v>1992</v>
      </c>
      <c r="F4230" s="9" t="s">
        <v>22102</v>
      </c>
      <c r="G4230" s="10">
        <v>345.06</v>
      </c>
      <c r="H4230" s="8" t="s">
        <v>10141</v>
      </c>
      <c r="I4230" s="11" t="s">
        <v>10997</v>
      </c>
      <c r="J4230" s="11" t="s">
        <v>10997</v>
      </c>
      <c r="K4230" s="12">
        <v>202104</v>
      </c>
      <c r="L4230" s="12" t="s">
        <v>1226</v>
      </c>
      <c r="M4230" s="7" t="s">
        <v>12617</v>
      </c>
      <c r="N4230" s="14" t="s">
        <v>6</v>
      </c>
      <c r="O4230" s="38" t="s">
        <v>23275</v>
      </c>
      <c r="P4230" s="7" t="s">
        <v>12617</v>
      </c>
      <c r="Q4230" s="7" t="s">
        <v>12617</v>
      </c>
      <c r="R4230" s="7"/>
      <c r="S4230" s="7" t="s">
        <v>12642</v>
      </c>
      <c r="T4230" s="7" t="s">
        <v>12617</v>
      </c>
      <c r="U4230" s="38" t="s">
        <v>23275</v>
      </c>
      <c r="V4230" s="38" t="s">
        <v>23275</v>
      </c>
      <c r="W4230" s="7" t="s">
        <v>12617</v>
      </c>
      <c r="X4230" s="7" t="s">
        <v>6</v>
      </c>
      <c r="Y4230" s="7" t="s">
        <v>6</v>
      </c>
      <c r="Z4230" s="7" t="s">
        <v>12617</v>
      </c>
      <c r="AA4230" s="7" t="s">
        <v>12617</v>
      </c>
      <c r="AB4230" s="7" t="s">
        <v>6</v>
      </c>
      <c r="AC4230" s="7" t="s">
        <v>12617</v>
      </c>
      <c r="AD4230" s="38" t="s">
        <v>9464</v>
      </c>
      <c r="AE4230" s="38" t="s">
        <v>9465</v>
      </c>
      <c r="AF4230" s="38" t="s">
        <v>9466</v>
      </c>
      <c r="AG4230" s="38" t="s">
        <v>20999</v>
      </c>
      <c r="AH4230" s="38" t="s">
        <v>14800</v>
      </c>
      <c r="AI4230" s="38" t="s">
        <v>21000</v>
      </c>
      <c r="AJ4230" s="38" t="s">
        <v>21001</v>
      </c>
      <c r="AK4230" s="38" t="s">
        <v>9674</v>
      </c>
      <c r="AL4230" s="38" t="s">
        <v>21</v>
      </c>
      <c r="AM4230" s="38" t="s">
        <v>10919</v>
      </c>
      <c r="AN4230" s="38" t="s">
        <v>10920</v>
      </c>
    </row>
    <row r="4231" spans="1:40" ht="13.5">
      <c r="A4231" s="5" t="s">
        <v>12586</v>
      </c>
      <c r="B4231" s="14" t="s">
        <v>12619</v>
      </c>
      <c r="C4231" s="8" t="s">
        <v>10998</v>
      </c>
      <c r="D4231" s="8" t="s">
        <v>22103</v>
      </c>
      <c r="E4231" s="8" t="s">
        <v>9217</v>
      </c>
      <c r="F4231" s="9" t="s">
        <v>22104</v>
      </c>
      <c r="G4231" s="10">
        <v>191.1</v>
      </c>
      <c r="H4231" s="8" t="s">
        <v>10927</v>
      </c>
      <c r="I4231" s="11" t="s">
        <v>10999</v>
      </c>
      <c r="J4231" s="11" t="s">
        <v>10999</v>
      </c>
      <c r="K4231" s="12">
        <v>202104</v>
      </c>
      <c r="L4231" s="12" t="s">
        <v>1226</v>
      </c>
      <c r="M4231" s="7" t="s">
        <v>12617</v>
      </c>
      <c r="N4231" s="14" t="s">
        <v>6</v>
      </c>
      <c r="O4231" s="38" t="s">
        <v>23275</v>
      </c>
      <c r="P4231" s="7" t="s">
        <v>12617</v>
      </c>
      <c r="Q4231" s="7" t="s">
        <v>12617</v>
      </c>
      <c r="R4231" s="7"/>
      <c r="S4231" s="7" t="s">
        <v>12642</v>
      </c>
      <c r="T4231" s="7" t="s">
        <v>12617</v>
      </c>
      <c r="U4231" s="38" t="s">
        <v>23275</v>
      </c>
      <c r="V4231" s="38" t="s">
        <v>23275</v>
      </c>
      <c r="W4231" s="7" t="s">
        <v>12617</v>
      </c>
      <c r="X4231" s="7" t="s">
        <v>6</v>
      </c>
      <c r="Y4231" s="7" t="s">
        <v>6</v>
      </c>
      <c r="Z4231" s="7" t="s">
        <v>12617</v>
      </c>
      <c r="AA4231" s="7" t="s">
        <v>12617</v>
      </c>
      <c r="AB4231" s="7" t="s">
        <v>6</v>
      </c>
      <c r="AC4231" s="7" t="s">
        <v>12617</v>
      </c>
      <c r="AD4231" s="38" t="s">
        <v>9464</v>
      </c>
      <c r="AE4231" s="38" t="s">
        <v>9465</v>
      </c>
      <c r="AF4231" s="38" t="s">
        <v>9466</v>
      </c>
      <c r="AG4231" s="38" t="s">
        <v>20999</v>
      </c>
      <c r="AH4231" s="38" t="s">
        <v>14800</v>
      </c>
      <c r="AI4231" s="38" t="s">
        <v>21000</v>
      </c>
      <c r="AJ4231" s="38" t="s">
        <v>21001</v>
      </c>
      <c r="AK4231" s="38" t="s">
        <v>9674</v>
      </c>
      <c r="AL4231" s="38" t="s">
        <v>21</v>
      </c>
      <c r="AM4231" s="38" t="s">
        <v>10919</v>
      </c>
      <c r="AN4231" s="38" t="s">
        <v>10920</v>
      </c>
    </row>
    <row r="4232" spans="1:40" ht="13.5">
      <c r="A4232" s="5" t="s">
        <v>12586</v>
      </c>
      <c r="B4232" s="14" t="s">
        <v>12619</v>
      </c>
      <c r="C4232" s="8" t="s">
        <v>11000</v>
      </c>
      <c r="D4232" s="8" t="s">
        <v>22105</v>
      </c>
      <c r="E4232" s="8" t="s">
        <v>11001</v>
      </c>
      <c r="F4232" s="9" t="s">
        <v>22106</v>
      </c>
      <c r="G4232" s="10">
        <v>126.54</v>
      </c>
      <c r="H4232" s="8" t="s">
        <v>10927</v>
      </c>
      <c r="I4232" s="11" t="s">
        <v>11002</v>
      </c>
      <c r="J4232" s="11" t="s">
        <v>11002</v>
      </c>
      <c r="K4232" s="12">
        <v>202104</v>
      </c>
      <c r="L4232" s="12" t="s">
        <v>1226</v>
      </c>
      <c r="M4232" s="7" t="s">
        <v>12617</v>
      </c>
      <c r="N4232" s="14" t="s">
        <v>6</v>
      </c>
      <c r="O4232" s="38" t="s">
        <v>23275</v>
      </c>
      <c r="P4232" s="7" t="s">
        <v>12617</v>
      </c>
      <c r="Q4232" s="7" t="s">
        <v>12617</v>
      </c>
      <c r="R4232" s="7"/>
      <c r="S4232" s="7" t="s">
        <v>12617</v>
      </c>
      <c r="T4232" s="7" t="s">
        <v>12617</v>
      </c>
      <c r="U4232" s="38" t="s">
        <v>23275</v>
      </c>
      <c r="V4232" s="38" t="s">
        <v>23275</v>
      </c>
      <c r="W4232" s="7" t="s">
        <v>12617</v>
      </c>
      <c r="X4232" s="7" t="s">
        <v>6</v>
      </c>
      <c r="Y4232" s="7" t="s">
        <v>6</v>
      </c>
      <c r="Z4232" s="7" t="s">
        <v>12617</v>
      </c>
      <c r="AA4232" s="7" t="s">
        <v>12617</v>
      </c>
      <c r="AB4232" s="7" t="s">
        <v>6</v>
      </c>
      <c r="AC4232" s="7" t="s">
        <v>12617</v>
      </c>
      <c r="AD4232" s="38" t="s">
        <v>9464</v>
      </c>
      <c r="AE4232" s="38" t="s">
        <v>9465</v>
      </c>
      <c r="AF4232" s="38" t="s">
        <v>9466</v>
      </c>
      <c r="AG4232" s="38" t="s">
        <v>20999</v>
      </c>
      <c r="AH4232" s="38" t="s">
        <v>14800</v>
      </c>
      <c r="AI4232" s="38" t="s">
        <v>21000</v>
      </c>
      <c r="AJ4232" s="38" t="s">
        <v>21001</v>
      </c>
      <c r="AK4232" s="38" t="s">
        <v>9674</v>
      </c>
      <c r="AL4232" s="38" t="s">
        <v>21</v>
      </c>
      <c r="AM4232" s="38" t="s">
        <v>10919</v>
      </c>
      <c r="AN4232" s="38" t="s">
        <v>10920</v>
      </c>
    </row>
    <row r="4233" spans="1:40" ht="13.5">
      <c r="A4233" s="5" t="s">
        <v>12586</v>
      </c>
      <c r="B4233" s="14" t="s">
        <v>12619</v>
      </c>
      <c r="C4233" s="8" t="s">
        <v>11003</v>
      </c>
      <c r="D4233" s="8" t="s">
        <v>22107</v>
      </c>
      <c r="E4233" s="8" t="s">
        <v>11004</v>
      </c>
      <c r="F4233" s="9" t="s">
        <v>22108</v>
      </c>
      <c r="G4233" s="10">
        <v>169.85</v>
      </c>
      <c r="H4233" s="8" t="s">
        <v>10927</v>
      </c>
      <c r="I4233" s="11" t="s">
        <v>11005</v>
      </c>
      <c r="J4233" s="11" t="s">
        <v>11005</v>
      </c>
      <c r="K4233" s="12">
        <v>202104</v>
      </c>
      <c r="L4233" s="12" t="s">
        <v>1226</v>
      </c>
      <c r="M4233" s="7" t="s">
        <v>12617</v>
      </c>
      <c r="N4233" s="14" t="s">
        <v>6</v>
      </c>
      <c r="O4233" s="38" t="s">
        <v>23275</v>
      </c>
      <c r="P4233" s="7" t="s">
        <v>12617</v>
      </c>
      <c r="Q4233" s="7" t="s">
        <v>12617</v>
      </c>
      <c r="R4233" s="7"/>
      <c r="S4233" s="7" t="s">
        <v>12642</v>
      </c>
      <c r="T4233" s="7" t="s">
        <v>12617</v>
      </c>
      <c r="U4233" s="38" t="s">
        <v>23275</v>
      </c>
      <c r="V4233" s="38" t="s">
        <v>23275</v>
      </c>
      <c r="W4233" s="7" t="s">
        <v>12617</v>
      </c>
      <c r="X4233" s="7" t="s">
        <v>6</v>
      </c>
      <c r="Y4233" s="7" t="s">
        <v>6</v>
      </c>
      <c r="Z4233" s="7" t="s">
        <v>12617</v>
      </c>
      <c r="AA4233" s="7" t="s">
        <v>12617</v>
      </c>
      <c r="AB4233" s="7" t="s">
        <v>6</v>
      </c>
      <c r="AC4233" s="7" t="s">
        <v>12617</v>
      </c>
      <c r="AD4233" s="38" t="s">
        <v>9464</v>
      </c>
      <c r="AE4233" s="38" t="s">
        <v>9465</v>
      </c>
      <c r="AF4233" s="38" t="s">
        <v>9466</v>
      </c>
      <c r="AG4233" s="38" t="s">
        <v>20999</v>
      </c>
      <c r="AH4233" s="38" t="s">
        <v>14800</v>
      </c>
      <c r="AI4233" s="38" t="s">
        <v>21000</v>
      </c>
      <c r="AJ4233" s="38" t="s">
        <v>21001</v>
      </c>
      <c r="AK4233" s="38" t="s">
        <v>9674</v>
      </c>
      <c r="AL4233" s="38" t="s">
        <v>21</v>
      </c>
      <c r="AM4233" s="38" t="s">
        <v>10919</v>
      </c>
      <c r="AN4233" s="38" t="s">
        <v>10920</v>
      </c>
    </row>
    <row r="4234" spans="1:40" ht="13.5">
      <c r="A4234" s="5" t="s">
        <v>12586</v>
      </c>
      <c r="B4234" s="14" t="s">
        <v>12619</v>
      </c>
      <c r="C4234" s="8" t="s">
        <v>11006</v>
      </c>
      <c r="D4234" s="8" t="s">
        <v>22109</v>
      </c>
      <c r="E4234" s="8" t="s">
        <v>11007</v>
      </c>
      <c r="F4234" s="9" t="s">
        <v>22110</v>
      </c>
      <c r="G4234" s="10">
        <v>505.8</v>
      </c>
      <c r="H4234" s="8" t="s">
        <v>10927</v>
      </c>
      <c r="I4234" s="11" t="s">
        <v>11008</v>
      </c>
      <c r="J4234" s="11" t="s">
        <v>11008</v>
      </c>
      <c r="K4234" s="12">
        <v>202104</v>
      </c>
      <c r="L4234" s="12" t="s">
        <v>1226</v>
      </c>
      <c r="M4234" s="7" t="s">
        <v>12617</v>
      </c>
      <c r="N4234" s="14" t="s">
        <v>6</v>
      </c>
      <c r="O4234" s="38" t="s">
        <v>23275</v>
      </c>
      <c r="P4234" s="7" t="s">
        <v>12617</v>
      </c>
      <c r="Q4234" s="7" t="s">
        <v>12617</v>
      </c>
      <c r="R4234" s="7"/>
      <c r="S4234" s="7" t="s">
        <v>12642</v>
      </c>
      <c r="T4234" s="7" t="s">
        <v>12617</v>
      </c>
      <c r="U4234" s="38" t="s">
        <v>23278</v>
      </c>
      <c r="V4234" s="38" t="s">
        <v>23278</v>
      </c>
      <c r="W4234" s="7" t="s">
        <v>12617</v>
      </c>
      <c r="X4234" s="7" t="s">
        <v>6</v>
      </c>
      <c r="Y4234" s="7" t="s">
        <v>6</v>
      </c>
      <c r="Z4234" s="7" t="s">
        <v>12617</v>
      </c>
      <c r="AA4234" s="7" t="s">
        <v>12617</v>
      </c>
      <c r="AB4234" s="7" t="s">
        <v>6</v>
      </c>
      <c r="AC4234" s="7" t="s">
        <v>12617</v>
      </c>
      <c r="AD4234" s="38" t="s">
        <v>9464</v>
      </c>
      <c r="AE4234" s="38" t="s">
        <v>9465</v>
      </c>
      <c r="AF4234" s="38" t="s">
        <v>9466</v>
      </c>
      <c r="AG4234" s="38" t="s">
        <v>20999</v>
      </c>
      <c r="AH4234" s="38" t="s">
        <v>14800</v>
      </c>
      <c r="AI4234" s="38" t="s">
        <v>21000</v>
      </c>
      <c r="AJ4234" s="38" t="s">
        <v>21001</v>
      </c>
      <c r="AK4234" s="38" t="s">
        <v>9674</v>
      </c>
      <c r="AL4234" s="38" t="s">
        <v>21</v>
      </c>
      <c r="AM4234" s="38" t="s">
        <v>10919</v>
      </c>
      <c r="AN4234" s="38" t="s">
        <v>10920</v>
      </c>
    </row>
    <row r="4235" spans="1:40" ht="13.5">
      <c r="A4235" s="5" t="s">
        <v>12586</v>
      </c>
      <c r="B4235" s="14" t="s">
        <v>12619</v>
      </c>
      <c r="C4235" s="8" t="s">
        <v>11009</v>
      </c>
      <c r="D4235" s="8" t="s">
        <v>22111</v>
      </c>
      <c r="E4235" s="8" t="s">
        <v>11010</v>
      </c>
      <c r="F4235" s="9" t="s">
        <v>22112</v>
      </c>
      <c r="G4235" s="10">
        <v>161.80000000000001</v>
      </c>
      <c r="H4235" s="8" t="s">
        <v>10927</v>
      </c>
      <c r="I4235" s="11" t="s">
        <v>11011</v>
      </c>
      <c r="J4235" s="11" t="s">
        <v>11011</v>
      </c>
      <c r="K4235" s="12">
        <v>202104</v>
      </c>
      <c r="L4235" s="12" t="s">
        <v>1226</v>
      </c>
      <c r="M4235" s="7" t="s">
        <v>12617</v>
      </c>
      <c r="N4235" s="14" t="s">
        <v>6</v>
      </c>
      <c r="O4235" s="38" t="s">
        <v>23275</v>
      </c>
      <c r="P4235" s="7" t="s">
        <v>12617</v>
      </c>
      <c r="Q4235" s="7" t="s">
        <v>12617</v>
      </c>
      <c r="R4235" s="7"/>
      <c r="S4235" s="7" t="s">
        <v>12617</v>
      </c>
      <c r="T4235" s="7" t="s">
        <v>12617</v>
      </c>
      <c r="U4235" s="38" t="s">
        <v>23275</v>
      </c>
      <c r="V4235" s="38" t="s">
        <v>23275</v>
      </c>
      <c r="W4235" s="7" t="s">
        <v>12617</v>
      </c>
      <c r="X4235" s="7" t="s">
        <v>6</v>
      </c>
      <c r="Y4235" s="7" t="s">
        <v>6</v>
      </c>
      <c r="Z4235" s="7" t="s">
        <v>12617</v>
      </c>
      <c r="AA4235" s="7" t="s">
        <v>12617</v>
      </c>
      <c r="AB4235" s="7" t="s">
        <v>6</v>
      </c>
      <c r="AC4235" s="7" t="s">
        <v>12617</v>
      </c>
      <c r="AD4235" s="38" t="s">
        <v>9464</v>
      </c>
      <c r="AE4235" s="38" t="s">
        <v>9465</v>
      </c>
      <c r="AF4235" s="38" t="s">
        <v>9466</v>
      </c>
      <c r="AG4235" s="38" t="s">
        <v>20999</v>
      </c>
      <c r="AH4235" s="38" t="s">
        <v>14800</v>
      </c>
      <c r="AI4235" s="38" t="s">
        <v>21000</v>
      </c>
      <c r="AJ4235" s="38" t="s">
        <v>21001</v>
      </c>
      <c r="AK4235" s="38" t="s">
        <v>9674</v>
      </c>
      <c r="AL4235" s="38" t="s">
        <v>21</v>
      </c>
      <c r="AM4235" s="38" t="s">
        <v>10919</v>
      </c>
      <c r="AN4235" s="38" t="s">
        <v>10920</v>
      </c>
    </row>
    <row r="4236" spans="1:40" ht="13.5">
      <c r="A4236" s="5" t="s">
        <v>12586</v>
      </c>
      <c r="B4236" s="14" t="s">
        <v>12619</v>
      </c>
      <c r="C4236" s="8" t="s">
        <v>11012</v>
      </c>
      <c r="D4236" s="8" t="s">
        <v>22113</v>
      </c>
      <c r="E4236" s="8" t="s">
        <v>11013</v>
      </c>
      <c r="F4236" s="9" t="s">
        <v>22114</v>
      </c>
      <c r="G4236" s="10">
        <v>337.52</v>
      </c>
      <c r="H4236" s="8" t="s">
        <v>10141</v>
      </c>
      <c r="I4236" s="11" t="s">
        <v>11014</v>
      </c>
      <c r="J4236" s="11" t="s">
        <v>11014</v>
      </c>
      <c r="K4236" s="12">
        <v>202104</v>
      </c>
      <c r="L4236" s="12" t="s">
        <v>1226</v>
      </c>
      <c r="M4236" s="7" t="s">
        <v>12617</v>
      </c>
      <c r="N4236" s="14" t="s">
        <v>6</v>
      </c>
      <c r="O4236" s="38" t="s">
        <v>23275</v>
      </c>
      <c r="P4236" s="7" t="s">
        <v>12617</v>
      </c>
      <c r="Q4236" s="7" t="s">
        <v>12617</v>
      </c>
      <c r="R4236" s="7"/>
      <c r="S4236" s="7" t="s">
        <v>12617</v>
      </c>
      <c r="T4236" s="7" t="s">
        <v>12617</v>
      </c>
      <c r="U4236" s="38" t="s">
        <v>23275</v>
      </c>
      <c r="V4236" s="38" t="s">
        <v>23275</v>
      </c>
      <c r="W4236" s="7" t="s">
        <v>12617</v>
      </c>
      <c r="X4236" s="7" t="s">
        <v>6</v>
      </c>
      <c r="Y4236" s="7" t="s">
        <v>6</v>
      </c>
      <c r="Z4236" s="7" t="s">
        <v>12617</v>
      </c>
      <c r="AA4236" s="7" t="s">
        <v>12617</v>
      </c>
      <c r="AB4236" s="7" t="s">
        <v>6</v>
      </c>
      <c r="AC4236" s="7" t="s">
        <v>12617</v>
      </c>
      <c r="AD4236" s="38" t="s">
        <v>9464</v>
      </c>
      <c r="AE4236" s="38" t="s">
        <v>9465</v>
      </c>
      <c r="AF4236" s="38" t="s">
        <v>9466</v>
      </c>
      <c r="AG4236" s="38" t="s">
        <v>20999</v>
      </c>
      <c r="AH4236" s="38" t="s">
        <v>14800</v>
      </c>
      <c r="AI4236" s="38" t="s">
        <v>21000</v>
      </c>
      <c r="AJ4236" s="38" t="s">
        <v>21001</v>
      </c>
      <c r="AK4236" s="38" t="s">
        <v>9674</v>
      </c>
      <c r="AL4236" s="38" t="s">
        <v>21</v>
      </c>
      <c r="AM4236" s="38" t="s">
        <v>10919</v>
      </c>
      <c r="AN4236" s="38" t="s">
        <v>10920</v>
      </c>
    </row>
    <row r="4237" spans="1:40" ht="13.5">
      <c r="A4237" s="5" t="s">
        <v>12586</v>
      </c>
      <c r="B4237" s="14" t="s">
        <v>12619</v>
      </c>
      <c r="C4237" s="8" t="s">
        <v>11015</v>
      </c>
      <c r="D4237" s="8" t="s">
        <v>22115</v>
      </c>
      <c r="E4237" s="8" t="s">
        <v>11016</v>
      </c>
      <c r="F4237" s="9" t="s">
        <v>22116</v>
      </c>
      <c r="G4237" s="10">
        <v>67.67</v>
      </c>
      <c r="H4237" s="8" t="s">
        <v>10927</v>
      </c>
      <c r="I4237" s="11">
        <v>1983.04</v>
      </c>
      <c r="J4237" s="11">
        <v>1983.04</v>
      </c>
      <c r="K4237" s="12">
        <v>202104</v>
      </c>
      <c r="L4237" s="12" t="s">
        <v>1226</v>
      </c>
      <c r="M4237" s="7" t="s">
        <v>12617</v>
      </c>
      <c r="N4237" s="14" t="s">
        <v>6</v>
      </c>
      <c r="O4237" s="38" t="s">
        <v>23275</v>
      </c>
      <c r="P4237" s="7" t="s">
        <v>12617</v>
      </c>
      <c r="Q4237" s="7" t="s">
        <v>12617</v>
      </c>
      <c r="R4237" s="7"/>
      <c r="S4237" s="7" t="s">
        <v>12617</v>
      </c>
      <c r="T4237" s="7" t="s">
        <v>12617</v>
      </c>
      <c r="U4237" s="38" t="s">
        <v>23275</v>
      </c>
      <c r="V4237" s="38" t="s">
        <v>23275</v>
      </c>
      <c r="W4237" s="7" t="s">
        <v>12617</v>
      </c>
      <c r="X4237" s="7" t="s">
        <v>6</v>
      </c>
      <c r="Y4237" s="7" t="s">
        <v>6</v>
      </c>
      <c r="Z4237" s="7" t="s">
        <v>12617</v>
      </c>
      <c r="AA4237" s="7" t="s">
        <v>12617</v>
      </c>
      <c r="AB4237" s="7" t="s">
        <v>6</v>
      </c>
      <c r="AC4237" s="7" t="s">
        <v>12617</v>
      </c>
      <c r="AD4237" s="38" t="s">
        <v>9464</v>
      </c>
      <c r="AE4237" s="38" t="s">
        <v>9465</v>
      </c>
      <c r="AF4237" s="38" t="s">
        <v>9466</v>
      </c>
      <c r="AG4237" s="38" t="s">
        <v>20999</v>
      </c>
      <c r="AH4237" s="38" t="s">
        <v>14800</v>
      </c>
      <c r="AI4237" s="38" t="s">
        <v>21000</v>
      </c>
      <c r="AJ4237" s="38" t="s">
        <v>21001</v>
      </c>
      <c r="AK4237" s="38" t="s">
        <v>9674</v>
      </c>
      <c r="AL4237" s="38" t="s">
        <v>21</v>
      </c>
      <c r="AM4237" s="38" t="s">
        <v>10919</v>
      </c>
      <c r="AN4237" s="38" t="s">
        <v>10920</v>
      </c>
    </row>
    <row r="4238" spans="1:40" ht="13.5">
      <c r="A4238" s="5" t="s">
        <v>12586</v>
      </c>
      <c r="B4238" s="14" t="s">
        <v>12619</v>
      </c>
      <c r="C4238" s="8" t="s">
        <v>11017</v>
      </c>
      <c r="D4238" s="8" t="s">
        <v>22117</v>
      </c>
      <c r="E4238" s="8" t="s">
        <v>11018</v>
      </c>
      <c r="F4238" s="9" t="s">
        <v>22118</v>
      </c>
      <c r="G4238" s="10">
        <v>347.1</v>
      </c>
      <c r="H4238" s="8" t="s">
        <v>10141</v>
      </c>
      <c r="I4238" s="11" t="s">
        <v>11019</v>
      </c>
      <c r="J4238" s="11" t="s">
        <v>11019</v>
      </c>
      <c r="K4238" s="12">
        <v>202104</v>
      </c>
      <c r="L4238" s="12" t="s">
        <v>1226</v>
      </c>
      <c r="M4238" s="7" t="s">
        <v>12617</v>
      </c>
      <c r="N4238" s="14" t="s">
        <v>6</v>
      </c>
      <c r="O4238" s="38" t="s">
        <v>23275</v>
      </c>
      <c r="P4238" s="7" t="s">
        <v>12617</v>
      </c>
      <c r="Q4238" s="7" t="s">
        <v>12617</v>
      </c>
      <c r="R4238" s="7"/>
      <c r="S4238" s="7" t="s">
        <v>12642</v>
      </c>
      <c r="T4238" s="7" t="s">
        <v>12617</v>
      </c>
      <c r="U4238" s="38" t="s">
        <v>23275</v>
      </c>
      <c r="V4238" s="38" t="s">
        <v>23275</v>
      </c>
      <c r="W4238" s="7" t="s">
        <v>12617</v>
      </c>
      <c r="X4238" s="7" t="s">
        <v>6</v>
      </c>
      <c r="Y4238" s="7" t="s">
        <v>6</v>
      </c>
      <c r="Z4238" s="7" t="s">
        <v>12617</v>
      </c>
      <c r="AA4238" s="7" t="s">
        <v>12617</v>
      </c>
      <c r="AB4238" s="7" t="s">
        <v>6</v>
      </c>
      <c r="AC4238" s="7" t="s">
        <v>12617</v>
      </c>
      <c r="AD4238" s="38" t="s">
        <v>9464</v>
      </c>
      <c r="AE4238" s="38" t="s">
        <v>9465</v>
      </c>
      <c r="AF4238" s="38" t="s">
        <v>9466</v>
      </c>
      <c r="AG4238" s="38" t="s">
        <v>20999</v>
      </c>
      <c r="AH4238" s="38" t="s">
        <v>14800</v>
      </c>
      <c r="AI4238" s="38" t="s">
        <v>21000</v>
      </c>
      <c r="AJ4238" s="38" t="s">
        <v>21001</v>
      </c>
      <c r="AK4238" s="38" t="s">
        <v>9674</v>
      </c>
      <c r="AL4238" s="38" t="s">
        <v>21</v>
      </c>
      <c r="AM4238" s="38" t="s">
        <v>10919</v>
      </c>
      <c r="AN4238" s="38" t="s">
        <v>10920</v>
      </c>
    </row>
    <row r="4239" spans="1:40" ht="13.5">
      <c r="A4239" s="5" t="s">
        <v>12586</v>
      </c>
      <c r="B4239" s="14" t="s">
        <v>12619</v>
      </c>
      <c r="C4239" s="8" t="s">
        <v>11020</v>
      </c>
      <c r="D4239" s="8" t="s">
        <v>22119</v>
      </c>
      <c r="E4239" s="8" t="s">
        <v>11021</v>
      </c>
      <c r="F4239" s="9" t="s">
        <v>22120</v>
      </c>
      <c r="G4239" s="10">
        <v>148.38</v>
      </c>
      <c r="H4239" s="8" t="s">
        <v>10927</v>
      </c>
      <c r="I4239" s="11" t="s">
        <v>11022</v>
      </c>
      <c r="J4239" s="11" t="s">
        <v>11022</v>
      </c>
      <c r="K4239" s="12">
        <v>202104</v>
      </c>
      <c r="L4239" s="12" t="s">
        <v>1226</v>
      </c>
      <c r="M4239" s="7" t="s">
        <v>12617</v>
      </c>
      <c r="N4239" s="14" t="s">
        <v>6</v>
      </c>
      <c r="O4239" s="38" t="s">
        <v>23275</v>
      </c>
      <c r="P4239" s="7" t="s">
        <v>12617</v>
      </c>
      <c r="Q4239" s="7" t="s">
        <v>12617</v>
      </c>
      <c r="R4239" s="7"/>
      <c r="S4239" s="7" t="s">
        <v>12642</v>
      </c>
      <c r="T4239" s="7" t="s">
        <v>12617</v>
      </c>
      <c r="U4239" s="38" t="s">
        <v>23275</v>
      </c>
      <c r="V4239" s="38" t="s">
        <v>23275</v>
      </c>
      <c r="W4239" s="7" t="s">
        <v>12617</v>
      </c>
      <c r="X4239" s="7" t="s">
        <v>6</v>
      </c>
      <c r="Y4239" s="7" t="s">
        <v>6</v>
      </c>
      <c r="Z4239" s="7" t="s">
        <v>12617</v>
      </c>
      <c r="AA4239" s="7" t="s">
        <v>12617</v>
      </c>
      <c r="AB4239" s="7" t="s">
        <v>6</v>
      </c>
      <c r="AC4239" s="7" t="s">
        <v>12617</v>
      </c>
      <c r="AD4239" s="38" t="s">
        <v>9464</v>
      </c>
      <c r="AE4239" s="38" t="s">
        <v>9465</v>
      </c>
      <c r="AF4239" s="38" t="s">
        <v>9466</v>
      </c>
      <c r="AG4239" s="38" t="s">
        <v>20999</v>
      </c>
      <c r="AH4239" s="38" t="s">
        <v>14800</v>
      </c>
      <c r="AI4239" s="38" t="s">
        <v>21000</v>
      </c>
      <c r="AJ4239" s="38" t="s">
        <v>21001</v>
      </c>
      <c r="AK4239" s="38" t="s">
        <v>9674</v>
      </c>
      <c r="AL4239" s="38" t="s">
        <v>21</v>
      </c>
      <c r="AM4239" s="38" t="s">
        <v>10919</v>
      </c>
      <c r="AN4239" s="38" t="s">
        <v>10920</v>
      </c>
    </row>
    <row r="4240" spans="1:40" ht="13.5">
      <c r="A4240" s="5" t="s">
        <v>12586</v>
      </c>
      <c r="B4240" s="14" t="s">
        <v>12619</v>
      </c>
      <c r="C4240" s="8" t="s">
        <v>11023</v>
      </c>
      <c r="D4240" s="8" t="s">
        <v>22121</v>
      </c>
      <c r="E4240" s="8" t="s">
        <v>11024</v>
      </c>
      <c r="F4240" s="9" t="s">
        <v>22122</v>
      </c>
      <c r="G4240" s="10">
        <v>89.8</v>
      </c>
      <c r="H4240" s="8" t="s">
        <v>10927</v>
      </c>
      <c r="I4240" s="11">
        <v>1984</v>
      </c>
      <c r="J4240" s="11">
        <v>1984</v>
      </c>
      <c r="K4240" s="12">
        <v>202104</v>
      </c>
      <c r="L4240" s="12" t="s">
        <v>1226</v>
      </c>
      <c r="M4240" s="7" t="s">
        <v>12617</v>
      </c>
      <c r="N4240" s="14" t="s">
        <v>6</v>
      </c>
      <c r="O4240" s="38" t="s">
        <v>23275</v>
      </c>
      <c r="P4240" s="7" t="s">
        <v>12617</v>
      </c>
      <c r="Q4240" s="7" t="s">
        <v>12617</v>
      </c>
      <c r="R4240" s="7"/>
      <c r="S4240" s="7" t="s">
        <v>12617</v>
      </c>
      <c r="T4240" s="7" t="s">
        <v>12617</v>
      </c>
      <c r="U4240" s="38" t="s">
        <v>23275</v>
      </c>
      <c r="V4240" s="38" t="s">
        <v>23275</v>
      </c>
      <c r="W4240" s="7" t="s">
        <v>12617</v>
      </c>
      <c r="X4240" s="7" t="s">
        <v>6</v>
      </c>
      <c r="Y4240" s="7" t="s">
        <v>6</v>
      </c>
      <c r="Z4240" s="7" t="s">
        <v>12617</v>
      </c>
      <c r="AA4240" s="7" t="s">
        <v>12617</v>
      </c>
      <c r="AB4240" s="7" t="s">
        <v>6</v>
      </c>
      <c r="AC4240" s="7" t="s">
        <v>12617</v>
      </c>
      <c r="AD4240" s="38" t="s">
        <v>9464</v>
      </c>
      <c r="AE4240" s="38" t="s">
        <v>9465</v>
      </c>
      <c r="AF4240" s="38" t="s">
        <v>9466</v>
      </c>
      <c r="AG4240" s="38" t="s">
        <v>20999</v>
      </c>
      <c r="AH4240" s="38" t="s">
        <v>14800</v>
      </c>
      <c r="AI4240" s="38" t="s">
        <v>21000</v>
      </c>
      <c r="AJ4240" s="38" t="s">
        <v>21001</v>
      </c>
      <c r="AK4240" s="38" t="s">
        <v>9674</v>
      </c>
      <c r="AL4240" s="38" t="s">
        <v>21</v>
      </c>
      <c r="AM4240" s="38" t="s">
        <v>10919</v>
      </c>
      <c r="AN4240" s="38" t="s">
        <v>10920</v>
      </c>
    </row>
    <row r="4241" spans="1:40" ht="13.5">
      <c r="A4241" s="5" t="s">
        <v>12586</v>
      </c>
      <c r="B4241" s="14" t="s">
        <v>12619</v>
      </c>
      <c r="C4241" s="8" t="s">
        <v>11025</v>
      </c>
      <c r="D4241" s="8" t="s">
        <v>22123</v>
      </c>
      <c r="E4241" s="8" t="s">
        <v>11026</v>
      </c>
      <c r="F4241" s="9" t="s">
        <v>22124</v>
      </c>
      <c r="G4241" s="10">
        <v>3591</v>
      </c>
      <c r="H4241" s="8" t="s">
        <v>1240</v>
      </c>
      <c r="I4241" s="11" t="s">
        <v>11027</v>
      </c>
      <c r="J4241" s="11" t="s">
        <v>11027</v>
      </c>
      <c r="K4241" s="12">
        <v>202104</v>
      </c>
      <c r="L4241" s="12" t="s">
        <v>1226</v>
      </c>
      <c r="M4241" s="7" t="s">
        <v>12617</v>
      </c>
      <c r="N4241" s="14" t="s">
        <v>6</v>
      </c>
      <c r="O4241" s="38" t="s">
        <v>23275</v>
      </c>
      <c r="P4241" s="7" t="s">
        <v>12617</v>
      </c>
      <c r="Q4241" s="7" t="s">
        <v>12617</v>
      </c>
      <c r="R4241" s="7"/>
      <c r="S4241" s="7" t="s">
        <v>12617</v>
      </c>
      <c r="T4241" s="7" t="s">
        <v>12617</v>
      </c>
      <c r="U4241" s="38" t="s">
        <v>23275</v>
      </c>
      <c r="V4241" s="38" t="s">
        <v>23275</v>
      </c>
      <c r="W4241" s="7" t="s">
        <v>12617</v>
      </c>
      <c r="X4241" s="7" t="s">
        <v>6</v>
      </c>
      <c r="Y4241" s="7" t="s">
        <v>6</v>
      </c>
      <c r="Z4241" s="7" t="s">
        <v>12617</v>
      </c>
      <c r="AA4241" s="7" t="s">
        <v>12617</v>
      </c>
      <c r="AB4241" s="7" t="s">
        <v>6</v>
      </c>
      <c r="AC4241" s="7" t="s">
        <v>12617</v>
      </c>
      <c r="AD4241" s="38" t="s">
        <v>9464</v>
      </c>
      <c r="AE4241" s="38" t="s">
        <v>9465</v>
      </c>
      <c r="AF4241" s="38" t="s">
        <v>9466</v>
      </c>
      <c r="AG4241" s="38" t="s">
        <v>21046</v>
      </c>
      <c r="AH4241" s="38" t="s">
        <v>14800</v>
      </c>
      <c r="AI4241" s="38" t="s">
        <v>21047</v>
      </c>
      <c r="AJ4241" s="38" t="s">
        <v>21048</v>
      </c>
      <c r="AK4241" s="38" t="s">
        <v>9751</v>
      </c>
      <c r="AL4241" s="38" t="s">
        <v>1233</v>
      </c>
      <c r="AM4241" s="38" t="s">
        <v>11028</v>
      </c>
      <c r="AN4241" s="38" t="s">
        <v>11029</v>
      </c>
    </row>
    <row r="4242" spans="1:40" ht="13.5">
      <c r="A4242" s="5" t="s">
        <v>12586</v>
      </c>
      <c r="B4242" s="14" t="s">
        <v>12619</v>
      </c>
      <c r="C4242" s="8" t="s">
        <v>11030</v>
      </c>
      <c r="D4242" s="8" t="s">
        <v>22125</v>
      </c>
      <c r="E4242" s="8" t="s">
        <v>11031</v>
      </c>
      <c r="F4242" s="9" t="s">
        <v>22126</v>
      </c>
      <c r="G4242" s="10">
        <v>499</v>
      </c>
      <c r="H4242" s="8" t="s">
        <v>1749</v>
      </c>
      <c r="I4242" s="11" t="s">
        <v>11032</v>
      </c>
      <c r="J4242" s="11" t="s">
        <v>11032</v>
      </c>
      <c r="K4242" s="12">
        <v>202104</v>
      </c>
      <c r="L4242" s="12" t="s">
        <v>1226</v>
      </c>
      <c r="M4242" s="7" t="s">
        <v>12617</v>
      </c>
      <c r="N4242" s="14" t="s">
        <v>6</v>
      </c>
      <c r="O4242" s="38" t="s">
        <v>23275</v>
      </c>
      <c r="P4242" s="7" t="s">
        <v>12617</v>
      </c>
      <c r="Q4242" s="7" t="s">
        <v>12617</v>
      </c>
      <c r="R4242" s="7"/>
      <c r="S4242" s="7" t="s">
        <v>12642</v>
      </c>
      <c r="T4242" s="7" t="s">
        <v>12617</v>
      </c>
      <c r="U4242" s="38" t="s">
        <v>23275</v>
      </c>
      <c r="V4242" s="38" t="s">
        <v>23275</v>
      </c>
      <c r="W4242" s="7" t="s">
        <v>12617</v>
      </c>
      <c r="X4242" s="7" t="s">
        <v>6</v>
      </c>
      <c r="Y4242" s="7" t="s">
        <v>6</v>
      </c>
      <c r="Z4242" s="7" t="s">
        <v>12617</v>
      </c>
      <c r="AA4242" s="7" t="s">
        <v>12617</v>
      </c>
      <c r="AB4242" s="7" t="s">
        <v>6</v>
      </c>
      <c r="AC4242" s="7" t="s">
        <v>12617</v>
      </c>
      <c r="AD4242" s="38" t="s">
        <v>9464</v>
      </c>
      <c r="AE4242" s="38" t="s">
        <v>9465</v>
      </c>
      <c r="AF4242" s="38" t="s">
        <v>9466</v>
      </c>
      <c r="AG4242" s="38" t="s">
        <v>21046</v>
      </c>
      <c r="AH4242" s="38" t="s">
        <v>14800</v>
      </c>
      <c r="AI4242" s="38" t="s">
        <v>21047</v>
      </c>
      <c r="AJ4242" s="38" t="s">
        <v>21048</v>
      </c>
      <c r="AK4242" s="38" t="s">
        <v>9751</v>
      </c>
      <c r="AL4242" s="38" t="s">
        <v>1233</v>
      </c>
      <c r="AM4242" s="38" t="s">
        <v>11028</v>
      </c>
      <c r="AN4242" s="38" t="s">
        <v>11029</v>
      </c>
    </row>
    <row r="4243" spans="1:40" ht="13.5">
      <c r="A4243" s="5" t="s">
        <v>12586</v>
      </c>
      <c r="B4243" s="14" t="s">
        <v>12619</v>
      </c>
      <c r="C4243" s="8" t="s">
        <v>11033</v>
      </c>
      <c r="D4243" s="8" t="s">
        <v>22127</v>
      </c>
      <c r="E4243" s="8" t="s">
        <v>11034</v>
      </c>
      <c r="F4243" s="9" t="s">
        <v>22128</v>
      </c>
      <c r="G4243" s="10">
        <v>528</v>
      </c>
      <c r="H4243" s="8" t="s">
        <v>1749</v>
      </c>
      <c r="I4243" s="11" t="s">
        <v>11035</v>
      </c>
      <c r="J4243" s="11" t="s">
        <v>11035</v>
      </c>
      <c r="K4243" s="12">
        <v>202104</v>
      </c>
      <c r="L4243" s="12" t="s">
        <v>1226</v>
      </c>
      <c r="M4243" s="7" t="s">
        <v>12617</v>
      </c>
      <c r="N4243" s="14" t="s">
        <v>6</v>
      </c>
      <c r="O4243" s="38" t="s">
        <v>23275</v>
      </c>
      <c r="P4243" s="7" t="s">
        <v>12617</v>
      </c>
      <c r="Q4243" s="7" t="s">
        <v>12617</v>
      </c>
      <c r="R4243" s="7"/>
      <c r="S4243" s="7" t="s">
        <v>12642</v>
      </c>
      <c r="T4243" s="7" t="s">
        <v>12617</v>
      </c>
      <c r="U4243" s="38" t="s">
        <v>23275</v>
      </c>
      <c r="V4243" s="38" t="s">
        <v>23275</v>
      </c>
      <c r="W4243" s="7" t="s">
        <v>12617</v>
      </c>
      <c r="X4243" s="7" t="s">
        <v>6</v>
      </c>
      <c r="Y4243" s="7" t="s">
        <v>6</v>
      </c>
      <c r="Z4243" s="7" t="s">
        <v>12617</v>
      </c>
      <c r="AA4243" s="7" t="s">
        <v>12617</v>
      </c>
      <c r="AB4243" s="7" t="s">
        <v>6</v>
      </c>
      <c r="AC4243" s="7" t="s">
        <v>12617</v>
      </c>
      <c r="AD4243" s="38" t="s">
        <v>9464</v>
      </c>
      <c r="AE4243" s="38" t="s">
        <v>9465</v>
      </c>
      <c r="AF4243" s="38" t="s">
        <v>9466</v>
      </c>
      <c r="AG4243" s="38" t="s">
        <v>21046</v>
      </c>
      <c r="AH4243" s="38" t="s">
        <v>14800</v>
      </c>
      <c r="AI4243" s="38" t="s">
        <v>21047</v>
      </c>
      <c r="AJ4243" s="38" t="s">
        <v>21048</v>
      </c>
      <c r="AK4243" s="38" t="s">
        <v>9751</v>
      </c>
      <c r="AL4243" s="38" t="s">
        <v>1233</v>
      </c>
      <c r="AM4243" s="38" t="s">
        <v>11028</v>
      </c>
      <c r="AN4243" s="38" t="s">
        <v>11029</v>
      </c>
    </row>
    <row r="4244" spans="1:40" ht="13.5">
      <c r="A4244" s="5" t="s">
        <v>12586</v>
      </c>
      <c r="B4244" s="14" t="s">
        <v>12619</v>
      </c>
      <c r="C4244" s="8" t="s">
        <v>11036</v>
      </c>
      <c r="D4244" s="8" t="s">
        <v>22129</v>
      </c>
      <c r="E4244" s="8" t="s">
        <v>11037</v>
      </c>
      <c r="F4244" s="9" t="s">
        <v>22130</v>
      </c>
      <c r="G4244" s="10">
        <v>148</v>
      </c>
      <c r="H4244" s="8" t="s">
        <v>896</v>
      </c>
      <c r="I4244" s="11" t="s">
        <v>11038</v>
      </c>
      <c r="J4244" s="11" t="s">
        <v>11038</v>
      </c>
      <c r="K4244" s="12">
        <v>202104</v>
      </c>
      <c r="L4244" s="12" t="s">
        <v>1226</v>
      </c>
      <c r="M4244" s="7" t="s">
        <v>12617</v>
      </c>
      <c r="N4244" s="14" t="s">
        <v>6</v>
      </c>
      <c r="O4244" s="38" t="s">
        <v>23275</v>
      </c>
      <c r="P4244" s="7" t="s">
        <v>12617</v>
      </c>
      <c r="Q4244" s="7" t="s">
        <v>12617</v>
      </c>
      <c r="R4244" s="7"/>
      <c r="S4244" s="7" t="s">
        <v>12642</v>
      </c>
      <c r="T4244" s="7" t="s">
        <v>12617</v>
      </c>
      <c r="U4244" s="38" t="s">
        <v>23275</v>
      </c>
      <c r="V4244" s="38" t="s">
        <v>23275</v>
      </c>
      <c r="W4244" s="7" t="s">
        <v>12617</v>
      </c>
      <c r="X4244" s="7" t="s">
        <v>6</v>
      </c>
      <c r="Y4244" s="7" t="s">
        <v>6</v>
      </c>
      <c r="Z4244" s="7" t="s">
        <v>12617</v>
      </c>
      <c r="AA4244" s="7" t="s">
        <v>12617</v>
      </c>
      <c r="AB4244" s="7" t="s">
        <v>6</v>
      </c>
      <c r="AC4244" s="7" t="s">
        <v>12617</v>
      </c>
      <c r="AD4244" s="38" t="s">
        <v>9464</v>
      </c>
      <c r="AE4244" s="38" t="s">
        <v>9465</v>
      </c>
      <c r="AF4244" s="38" t="s">
        <v>9466</v>
      </c>
      <c r="AG4244" s="38" t="s">
        <v>21046</v>
      </c>
      <c r="AH4244" s="38" t="s">
        <v>14800</v>
      </c>
      <c r="AI4244" s="38" t="s">
        <v>21047</v>
      </c>
      <c r="AJ4244" s="38" t="s">
        <v>21048</v>
      </c>
      <c r="AK4244" s="38" t="s">
        <v>9751</v>
      </c>
      <c r="AL4244" s="38" t="s">
        <v>1233</v>
      </c>
      <c r="AM4244" s="38" t="s">
        <v>11028</v>
      </c>
      <c r="AN4244" s="38" t="s">
        <v>11029</v>
      </c>
    </row>
    <row r="4245" spans="1:40" ht="13.5">
      <c r="A4245" s="5" t="s">
        <v>12586</v>
      </c>
      <c r="B4245" s="14" t="s">
        <v>12619</v>
      </c>
      <c r="C4245" s="8" t="s">
        <v>11039</v>
      </c>
      <c r="D4245" s="8" t="s">
        <v>22131</v>
      </c>
      <c r="E4245" s="8" t="s">
        <v>435</v>
      </c>
      <c r="F4245" s="9" t="s">
        <v>22132</v>
      </c>
      <c r="G4245" s="10">
        <v>148</v>
      </c>
      <c r="H4245" s="8" t="s">
        <v>896</v>
      </c>
      <c r="I4245" s="11" t="s">
        <v>11040</v>
      </c>
      <c r="J4245" s="11" t="s">
        <v>11040</v>
      </c>
      <c r="K4245" s="12">
        <v>202104</v>
      </c>
      <c r="L4245" s="12" t="s">
        <v>1226</v>
      </c>
      <c r="M4245" s="7" t="s">
        <v>12617</v>
      </c>
      <c r="N4245" s="14" t="s">
        <v>6</v>
      </c>
      <c r="O4245" s="38" t="s">
        <v>23275</v>
      </c>
      <c r="P4245" s="7" t="s">
        <v>12617</v>
      </c>
      <c r="Q4245" s="7" t="s">
        <v>12617</v>
      </c>
      <c r="R4245" s="7"/>
      <c r="S4245" s="7" t="s">
        <v>12642</v>
      </c>
      <c r="T4245" s="7" t="s">
        <v>12617</v>
      </c>
      <c r="U4245" s="38" t="s">
        <v>23275</v>
      </c>
      <c r="V4245" s="38" t="s">
        <v>23275</v>
      </c>
      <c r="W4245" s="7" t="s">
        <v>12617</v>
      </c>
      <c r="X4245" s="7" t="s">
        <v>6</v>
      </c>
      <c r="Y4245" s="7" t="s">
        <v>6</v>
      </c>
      <c r="Z4245" s="7" t="s">
        <v>12617</v>
      </c>
      <c r="AA4245" s="7" t="s">
        <v>12617</v>
      </c>
      <c r="AB4245" s="7" t="s">
        <v>6</v>
      </c>
      <c r="AC4245" s="7" t="s">
        <v>12617</v>
      </c>
      <c r="AD4245" s="38" t="s">
        <v>9464</v>
      </c>
      <c r="AE4245" s="38" t="s">
        <v>9465</v>
      </c>
      <c r="AF4245" s="38" t="s">
        <v>9466</v>
      </c>
      <c r="AG4245" s="38" t="s">
        <v>21046</v>
      </c>
      <c r="AH4245" s="38" t="s">
        <v>14800</v>
      </c>
      <c r="AI4245" s="38" t="s">
        <v>21047</v>
      </c>
      <c r="AJ4245" s="38" t="s">
        <v>21048</v>
      </c>
      <c r="AK4245" s="38" t="s">
        <v>9751</v>
      </c>
      <c r="AL4245" s="38" t="s">
        <v>1233</v>
      </c>
      <c r="AM4245" s="38" t="s">
        <v>11028</v>
      </c>
      <c r="AN4245" s="38" t="s">
        <v>11029</v>
      </c>
    </row>
    <row r="4246" spans="1:40" ht="13.5">
      <c r="A4246" s="5" t="s">
        <v>12586</v>
      </c>
      <c r="B4246" s="14" t="s">
        <v>12619</v>
      </c>
      <c r="C4246" s="8" t="s">
        <v>11041</v>
      </c>
      <c r="D4246" s="8" t="s">
        <v>22133</v>
      </c>
      <c r="E4246" s="8" t="s">
        <v>11042</v>
      </c>
      <c r="F4246" s="9" t="s">
        <v>22134</v>
      </c>
      <c r="G4246" s="10">
        <v>397</v>
      </c>
      <c r="H4246" s="8" t="s">
        <v>1749</v>
      </c>
      <c r="I4246" s="11" t="s">
        <v>11043</v>
      </c>
      <c r="J4246" s="11" t="s">
        <v>11043</v>
      </c>
      <c r="K4246" s="12">
        <v>202104</v>
      </c>
      <c r="L4246" s="12" t="s">
        <v>1226</v>
      </c>
      <c r="M4246" s="7" t="s">
        <v>12642</v>
      </c>
      <c r="N4246" s="14" t="s">
        <v>6</v>
      </c>
      <c r="O4246" s="38" t="s">
        <v>23275</v>
      </c>
      <c r="P4246" s="7" t="s">
        <v>12617</v>
      </c>
      <c r="Q4246" s="7" t="s">
        <v>12617</v>
      </c>
      <c r="R4246" s="7"/>
      <c r="S4246" s="7" t="s">
        <v>12617</v>
      </c>
      <c r="T4246" s="7" t="s">
        <v>12617</v>
      </c>
      <c r="U4246" s="38" t="s">
        <v>23275</v>
      </c>
      <c r="V4246" s="38" t="s">
        <v>23275</v>
      </c>
      <c r="W4246" s="7" t="s">
        <v>12617</v>
      </c>
      <c r="X4246" s="7" t="s">
        <v>6</v>
      </c>
      <c r="Y4246" s="7" t="s">
        <v>6</v>
      </c>
      <c r="Z4246" s="7" t="s">
        <v>12617</v>
      </c>
      <c r="AA4246" s="7" t="s">
        <v>12617</v>
      </c>
      <c r="AB4246" s="7" t="s">
        <v>6</v>
      </c>
      <c r="AC4246" s="7" t="s">
        <v>12617</v>
      </c>
      <c r="AD4246" s="38" t="s">
        <v>9464</v>
      </c>
      <c r="AE4246" s="38" t="s">
        <v>9465</v>
      </c>
      <c r="AF4246" s="38" t="s">
        <v>9466</v>
      </c>
      <c r="AG4246" s="38" t="s">
        <v>21046</v>
      </c>
      <c r="AH4246" s="38" t="s">
        <v>14800</v>
      </c>
      <c r="AI4246" s="38" t="s">
        <v>21047</v>
      </c>
      <c r="AJ4246" s="38" t="s">
        <v>21048</v>
      </c>
      <c r="AK4246" s="38" t="s">
        <v>9751</v>
      </c>
      <c r="AL4246" s="38" t="s">
        <v>1233</v>
      </c>
      <c r="AM4246" s="38" t="s">
        <v>11028</v>
      </c>
      <c r="AN4246" s="38" t="s">
        <v>11029</v>
      </c>
    </row>
    <row r="4247" spans="1:40" ht="13.5">
      <c r="A4247" s="5" t="s">
        <v>12586</v>
      </c>
      <c r="B4247" s="14" t="s">
        <v>12619</v>
      </c>
      <c r="C4247" s="8" t="s">
        <v>11044</v>
      </c>
      <c r="D4247" s="8" t="s">
        <v>22135</v>
      </c>
      <c r="E4247" s="8" t="s">
        <v>10082</v>
      </c>
      <c r="F4247" s="9" t="s">
        <v>22136</v>
      </c>
      <c r="G4247" s="10">
        <v>150</v>
      </c>
      <c r="H4247" s="8" t="s">
        <v>896</v>
      </c>
      <c r="I4247" s="11" t="s">
        <v>11045</v>
      </c>
      <c r="J4247" s="11" t="s">
        <v>11045</v>
      </c>
      <c r="K4247" s="12">
        <v>202104</v>
      </c>
      <c r="L4247" s="12" t="s">
        <v>1226</v>
      </c>
      <c r="M4247" s="7" t="s">
        <v>12617</v>
      </c>
      <c r="N4247" s="14" t="s">
        <v>6</v>
      </c>
      <c r="O4247" s="38" t="s">
        <v>23275</v>
      </c>
      <c r="P4247" s="7" t="s">
        <v>12617</v>
      </c>
      <c r="Q4247" s="7" t="s">
        <v>12617</v>
      </c>
      <c r="R4247" s="7"/>
      <c r="S4247" s="7" t="s">
        <v>12642</v>
      </c>
      <c r="T4247" s="7" t="s">
        <v>12617</v>
      </c>
      <c r="U4247" s="38" t="s">
        <v>23275</v>
      </c>
      <c r="V4247" s="38" t="s">
        <v>23275</v>
      </c>
      <c r="W4247" s="7" t="s">
        <v>12617</v>
      </c>
      <c r="X4247" s="7" t="s">
        <v>6</v>
      </c>
      <c r="Y4247" s="7" t="s">
        <v>6</v>
      </c>
      <c r="Z4247" s="7" t="s">
        <v>12617</v>
      </c>
      <c r="AA4247" s="7" t="s">
        <v>12617</v>
      </c>
      <c r="AB4247" s="7" t="s">
        <v>6</v>
      </c>
      <c r="AC4247" s="7" t="s">
        <v>12617</v>
      </c>
      <c r="AD4247" s="38" t="s">
        <v>9464</v>
      </c>
      <c r="AE4247" s="38" t="s">
        <v>9465</v>
      </c>
      <c r="AF4247" s="38" t="s">
        <v>9466</v>
      </c>
      <c r="AG4247" s="38" t="s">
        <v>21046</v>
      </c>
      <c r="AH4247" s="38" t="s">
        <v>14800</v>
      </c>
      <c r="AI4247" s="38" t="s">
        <v>21047</v>
      </c>
      <c r="AJ4247" s="38" t="s">
        <v>21048</v>
      </c>
      <c r="AK4247" s="38" t="s">
        <v>9751</v>
      </c>
      <c r="AL4247" s="38" t="s">
        <v>1233</v>
      </c>
      <c r="AM4247" s="38" t="s">
        <v>11028</v>
      </c>
      <c r="AN4247" s="38" t="s">
        <v>11029</v>
      </c>
    </row>
    <row r="4248" spans="1:40" ht="13.5">
      <c r="A4248" s="5" t="s">
        <v>12586</v>
      </c>
      <c r="B4248" s="14" t="s">
        <v>12619</v>
      </c>
      <c r="C4248" s="8" t="s">
        <v>11046</v>
      </c>
      <c r="D4248" s="8" t="s">
        <v>22137</v>
      </c>
      <c r="E4248" s="8" t="s">
        <v>11047</v>
      </c>
      <c r="F4248" s="9" t="s">
        <v>22138</v>
      </c>
      <c r="G4248" s="10">
        <v>526</v>
      </c>
      <c r="H4248" s="8" t="s">
        <v>1749</v>
      </c>
      <c r="I4248" s="11" t="s">
        <v>11048</v>
      </c>
      <c r="J4248" s="11" t="s">
        <v>11048</v>
      </c>
      <c r="K4248" s="12">
        <v>202104</v>
      </c>
      <c r="L4248" s="12" t="s">
        <v>1226</v>
      </c>
      <c r="M4248" s="7" t="s">
        <v>12617</v>
      </c>
      <c r="N4248" s="14" t="s">
        <v>6</v>
      </c>
      <c r="O4248" s="38" t="s">
        <v>23275</v>
      </c>
      <c r="P4248" s="7" t="s">
        <v>12617</v>
      </c>
      <c r="Q4248" s="7" t="s">
        <v>12617</v>
      </c>
      <c r="R4248" s="7"/>
      <c r="S4248" s="7" t="s">
        <v>12642</v>
      </c>
      <c r="T4248" s="7" t="s">
        <v>12617</v>
      </c>
      <c r="U4248" s="38" t="s">
        <v>23275</v>
      </c>
      <c r="V4248" s="38" t="s">
        <v>23275</v>
      </c>
      <c r="W4248" s="7" t="s">
        <v>12617</v>
      </c>
      <c r="X4248" s="7" t="s">
        <v>6</v>
      </c>
      <c r="Y4248" s="7" t="s">
        <v>6</v>
      </c>
      <c r="Z4248" s="7" t="s">
        <v>12617</v>
      </c>
      <c r="AA4248" s="7" t="s">
        <v>12617</v>
      </c>
      <c r="AB4248" s="7" t="s">
        <v>6</v>
      </c>
      <c r="AC4248" s="7" t="s">
        <v>12617</v>
      </c>
      <c r="AD4248" s="38" t="s">
        <v>9464</v>
      </c>
      <c r="AE4248" s="38" t="s">
        <v>9465</v>
      </c>
      <c r="AF4248" s="38" t="s">
        <v>9466</v>
      </c>
      <c r="AG4248" s="38" t="s">
        <v>21046</v>
      </c>
      <c r="AH4248" s="38" t="s">
        <v>14800</v>
      </c>
      <c r="AI4248" s="38" t="s">
        <v>21047</v>
      </c>
      <c r="AJ4248" s="38" t="s">
        <v>21048</v>
      </c>
      <c r="AK4248" s="38" t="s">
        <v>9751</v>
      </c>
      <c r="AL4248" s="38" t="s">
        <v>1233</v>
      </c>
      <c r="AM4248" s="38" t="s">
        <v>11028</v>
      </c>
      <c r="AN4248" s="38" t="s">
        <v>11029</v>
      </c>
    </row>
    <row r="4249" spans="1:40" ht="13.5">
      <c r="A4249" s="5" t="s">
        <v>12586</v>
      </c>
      <c r="B4249" s="14" t="s">
        <v>12619</v>
      </c>
      <c r="C4249" s="8" t="s">
        <v>11049</v>
      </c>
      <c r="D4249" s="8" t="s">
        <v>22139</v>
      </c>
      <c r="E4249" s="8" t="s">
        <v>11050</v>
      </c>
      <c r="F4249" s="9" t="s">
        <v>22140</v>
      </c>
      <c r="G4249" s="10">
        <v>149</v>
      </c>
      <c r="H4249" s="8" t="s">
        <v>896</v>
      </c>
      <c r="I4249" s="11" t="s">
        <v>11051</v>
      </c>
      <c r="J4249" s="11" t="s">
        <v>11051</v>
      </c>
      <c r="K4249" s="12">
        <v>202104</v>
      </c>
      <c r="L4249" s="12" t="s">
        <v>1226</v>
      </c>
      <c r="M4249" s="7" t="s">
        <v>12617</v>
      </c>
      <c r="N4249" s="14" t="s">
        <v>6</v>
      </c>
      <c r="O4249" s="38" t="s">
        <v>23275</v>
      </c>
      <c r="P4249" s="7" t="s">
        <v>12617</v>
      </c>
      <c r="Q4249" s="7" t="s">
        <v>12617</v>
      </c>
      <c r="R4249" s="7"/>
      <c r="S4249" s="7" t="s">
        <v>12642</v>
      </c>
      <c r="T4249" s="7" t="s">
        <v>12617</v>
      </c>
      <c r="U4249" s="38" t="s">
        <v>23275</v>
      </c>
      <c r="V4249" s="38" t="s">
        <v>23275</v>
      </c>
      <c r="W4249" s="7" t="s">
        <v>12617</v>
      </c>
      <c r="X4249" s="7" t="s">
        <v>6</v>
      </c>
      <c r="Y4249" s="7" t="s">
        <v>6</v>
      </c>
      <c r="Z4249" s="7" t="s">
        <v>12617</v>
      </c>
      <c r="AA4249" s="7" t="s">
        <v>12617</v>
      </c>
      <c r="AB4249" s="7" t="s">
        <v>6</v>
      </c>
      <c r="AC4249" s="7" t="s">
        <v>12617</v>
      </c>
      <c r="AD4249" s="38" t="s">
        <v>9464</v>
      </c>
      <c r="AE4249" s="38" t="s">
        <v>9465</v>
      </c>
      <c r="AF4249" s="38" t="s">
        <v>9466</v>
      </c>
      <c r="AG4249" s="38" t="s">
        <v>21046</v>
      </c>
      <c r="AH4249" s="38" t="s">
        <v>14800</v>
      </c>
      <c r="AI4249" s="38" t="s">
        <v>21047</v>
      </c>
      <c r="AJ4249" s="38" t="s">
        <v>21048</v>
      </c>
      <c r="AK4249" s="38" t="s">
        <v>9751</v>
      </c>
      <c r="AL4249" s="38" t="s">
        <v>1233</v>
      </c>
      <c r="AM4249" s="38" t="s">
        <v>11028</v>
      </c>
      <c r="AN4249" s="38" t="s">
        <v>11029</v>
      </c>
    </row>
    <row r="4250" spans="1:40" ht="13.5">
      <c r="A4250" s="5" t="s">
        <v>12586</v>
      </c>
      <c r="B4250" s="14" t="s">
        <v>12619</v>
      </c>
      <c r="C4250" s="8" t="s">
        <v>11052</v>
      </c>
      <c r="D4250" s="8" t="s">
        <v>22141</v>
      </c>
      <c r="E4250" s="8" t="s">
        <v>11053</v>
      </c>
      <c r="F4250" s="9" t="s">
        <v>22142</v>
      </c>
      <c r="G4250" s="10">
        <v>167</v>
      </c>
      <c r="H4250" s="8" t="s">
        <v>896</v>
      </c>
      <c r="I4250" s="11" t="s">
        <v>11054</v>
      </c>
      <c r="J4250" s="11" t="s">
        <v>11054</v>
      </c>
      <c r="K4250" s="12">
        <v>202104</v>
      </c>
      <c r="L4250" s="12" t="s">
        <v>1226</v>
      </c>
      <c r="M4250" s="7" t="s">
        <v>12617</v>
      </c>
      <c r="N4250" s="14" t="s">
        <v>6</v>
      </c>
      <c r="O4250" s="38" t="s">
        <v>23275</v>
      </c>
      <c r="P4250" s="7" t="s">
        <v>12617</v>
      </c>
      <c r="Q4250" s="7" t="s">
        <v>12617</v>
      </c>
      <c r="R4250" s="7"/>
      <c r="S4250" s="7" t="s">
        <v>12642</v>
      </c>
      <c r="T4250" s="7" t="s">
        <v>12617</v>
      </c>
      <c r="U4250" s="38" t="s">
        <v>23275</v>
      </c>
      <c r="V4250" s="38" t="s">
        <v>23275</v>
      </c>
      <c r="W4250" s="7" t="s">
        <v>12617</v>
      </c>
      <c r="X4250" s="7" t="s">
        <v>6</v>
      </c>
      <c r="Y4250" s="7" t="s">
        <v>6</v>
      </c>
      <c r="Z4250" s="7" t="s">
        <v>12617</v>
      </c>
      <c r="AA4250" s="7" t="s">
        <v>12617</v>
      </c>
      <c r="AB4250" s="7" t="s">
        <v>6</v>
      </c>
      <c r="AC4250" s="7" t="s">
        <v>12617</v>
      </c>
      <c r="AD4250" s="38" t="s">
        <v>9464</v>
      </c>
      <c r="AE4250" s="38" t="s">
        <v>9465</v>
      </c>
      <c r="AF4250" s="38" t="s">
        <v>9466</v>
      </c>
      <c r="AG4250" s="38" t="s">
        <v>21046</v>
      </c>
      <c r="AH4250" s="38" t="s">
        <v>14800</v>
      </c>
      <c r="AI4250" s="38" t="s">
        <v>21047</v>
      </c>
      <c r="AJ4250" s="38" t="s">
        <v>21048</v>
      </c>
      <c r="AK4250" s="38" t="s">
        <v>9751</v>
      </c>
      <c r="AL4250" s="38" t="s">
        <v>1233</v>
      </c>
      <c r="AM4250" s="38" t="s">
        <v>11028</v>
      </c>
      <c r="AN4250" s="38" t="s">
        <v>11029</v>
      </c>
    </row>
    <row r="4251" spans="1:40" ht="13.5">
      <c r="A4251" s="5" t="s">
        <v>12586</v>
      </c>
      <c r="B4251" s="14" t="s">
        <v>12619</v>
      </c>
      <c r="C4251" s="8" t="s">
        <v>11055</v>
      </c>
      <c r="D4251" s="8" t="s">
        <v>22143</v>
      </c>
      <c r="E4251" s="8" t="s">
        <v>11056</v>
      </c>
      <c r="F4251" s="9" t="s">
        <v>22144</v>
      </c>
      <c r="G4251" s="10">
        <v>149</v>
      </c>
      <c r="H4251" s="8" t="s">
        <v>896</v>
      </c>
      <c r="I4251" s="11" t="s">
        <v>11057</v>
      </c>
      <c r="J4251" s="11" t="s">
        <v>11057</v>
      </c>
      <c r="K4251" s="12">
        <v>202104</v>
      </c>
      <c r="L4251" s="12" t="s">
        <v>1226</v>
      </c>
      <c r="M4251" s="7" t="s">
        <v>12617</v>
      </c>
      <c r="N4251" s="14" t="s">
        <v>6</v>
      </c>
      <c r="O4251" s="38" t="s">
        <v>23275</v>
      </c>
      <c r="P4251" s="7" t="s">
        <v>12617</v>
      </c>
      <c r="Q4251" s="7" t="s">
        <v>12617</v>
      </c>
      <c r="R4251" s="7"/>
      <c r="S4251" s="7" t="s">
        <v>12642</v>
      </c>
      <c r="T4251" s="7" t="s">
        <v>12617</v>
      </c>
      <c r="U4251" s="38" t="s">
        <v>23275</v>
      </c>
      <c r="V4251" s="38" t="s">
        <v>23275</v>
      </c>
      <c r="W4251" s="7" t="s">
        <v>12617</v>
      </c>
      <c r="X4251" s="7" t="s">
        <v>6</v>
      </c>
      <c r="Y4251" s="7" t="s">
        <v>6</v>
      </c>
      <c r="Z4251" s="7" t="s">
        <v>12617</v>
      </c>
      <c r="AA4251" s="7" t="s">
        <v>12617</v>
      </c>
      <c r="AB4251" s="7" t="s">
        <v>6</v>
      </c>
      <c r="AC4251" s="7" t="s">
        <v>12617</v>
      </c>
      <c r="AD4251" s="38" t="s">
        <v>9464</v>
      </c>
      <c r="AE4251" s="38" t="s">
        <v>9465</v>
      </c>
      <c r="AF4251" s="38" t="s">
        <v>9466</v>
      </c>
      <c r="AG4251" s="38" t="s">
        <v>21046</v>
      </c>
      <c r="AH4251" s="38" t="s">
        <v>14800</v>
      </c>
      <c r="AI4251" s="38" t="s">
        <v>21047</v>
      </c>
      <c r="AJ4251" s="38" t="s">
        <v>21048</v>
      </c>
      <c r="AK4251" s="38" t="s">
        <v>9751</v>
      </c>
      <c r="AL4251" s="38" t="s">
        <v>1233</v>
      </c>
      <c r="AM4251" s="38" t="s">
        <v>11028</v>
      </c>
      <c r="AN4251" s="38" t="s">
        <v>11029</v>
      </c>
    </row>
    <row r="4252" spans="1:40" ht="13.5">
      <c r="A4252" s="5" t="s">
        <v>12586</v>
      </c>
      <c r="B4252" s="14" t="s">
        <v>12619</v>
      </c>
      <c r="C4252" s="8" t="s">
        <v>11058</v>
      </c>
      <c r="D4252" s="8" t="s">
        <v>22145</v>
      </c>
      <c r="E4252" s="8" t="s">
        <v>11059</v>
      </c>
      <c r="F4252" s="9" t="s">
        <v>22146</v>
      </c>
      <c r="G4252" s="10">
        <v>180</v>
      </c>
      <c r="H4252" s="8" t="s">
        <v>896</v>
      </c>
      <c r="I4252" s="11" t="s">
        <v>11060</v>
      </c>
      <c r="J4252" s="11" t="s">
        <v>11060</v>
      </c>
      <c r="K4252" s="12">
        <v>202104</v>
      </c>
      <c r="L4252" s="12" t="s">
        <v>1226</v>
      </c>
      <c r="M4252" s="7" t="s">
        <v>12642</v>
      </c>
      <c r="N4252" s="14" t="s">
        <v>6</v>
      </c>
      <c r="O4252" s="38" t="s">
        <v>23275</v>
      </c>
      <c r="P4252" s="7" t="s">
        <v>12617</v>
      </c>
      <c r="Q4252" s="7" t="s">
        <v>12617</v>
      </c>
      <c r="R4252" s="7"/>
      <c r="S4252" s="7" t="s">
        <v>12617</v>
      </c>
      <c r="T4252" s="7" t="s">
        <v>12617</v>
      </c>
      <c r="U4252" s="38" t="s">
        <v>23279</v>
      </c>
      <c r="V4252" s="38" t="s">
        <v>23279</v>
      </c>
      <c r="W4252" s="7" t="s">
        <v>12617</v>
      </c>
      <c r="X4252" s="7" t="s">
        <v>6</v>
      </c>
      <c r="Y4252" s="7" t="s">
        <v>6</v>
      </c>
      <c r="Z4252" s="7" t="s">
        <v>12617</v>
      </c>
      <c r="AA4252" s="7" t="s">
        <v>12617</v>
      </c>
      <c r="AB4252" s="7" t="s">
        <v>6</v>
      </c>
      <c r="AC4252" s="7" t="s">
        <v>12617</v>
      </c>
      <c r="AD4252" s="38" t="s">
        <v>9464</v>
      </c>
      <c r="AE4252" s="38" t="s">
        <v>9465</v>
      </c>
      <c r="AF4252" s="38" t="s">
        <v>9466</v>
      </c>
      <c r="AG4252" s="38" t="s">
        <v>21046</v>
      </c>
      <c r="AH4252" s="38" t="s">
        <v>14800</v>
      </c>
      <c r="AI4252" s="38" t="s">
        <v>21047</v>
      </c>
      <c r="AJ4252" s="38" t="s">
        <v>21048</v>
      </c>
      <c r="AK4252" s="38" t="s">
        <v>9751</v>
      </c>
      <c r="AL4252" s="38" t="s">
        <v>1233</v>
      </c>
      <c r="AM4252" s="38" t="s">
        <v>11028</v>
      </c>
      <c r="AN4252" s="38" t="s">
        <v>11029</v>
      </c>
    </row>
    <row r="4253" spans="1:40" ht="13.5">
      <c r="A4253" s="5" t="s">
        <v>12586</v>
      </c>
      <c r="B4253" s="14" t="s">
        <v>12619</v>
      </c>
      <c r="C4253" s="8" t="s">
        <v>11061</v>
      </c>
      <c r="D4253" s="8" t="s">
        <v>22147</v>
      </c>
      <c r="E4253" s="8" t="s">
        <v>10032</v>
      </c>
      <c r="F4253" s="9" t="s">
        <v>22148</v>
      </c>
      <c r="G4253" s="10">
        <v>149</v>
      </c>
      <c r="H4253" s="8" t="s">
        <v>896</v>
      </c>
      <c r="I4253" s="11" t="s">
        <v>11062</v>
      </c>
      <c r="J4253" s="11" t="s">
        <v>11062</v>
      </c>
      <c r="K4253" s="12">
        <v>202104</v>
      </c>
      <c r="L4253" s="12" t="s">
        <v>1226</v>
      </c>
      <c r="M4253" s="7" t="s">
        <v>12617</v>
      </c>
      <c r="N4253" s="14" t="s">
        <v>6</v>
      </c>
      <c r="O4253" s="38" t="s">
        <v>23275</v>
      </c>
      <c r="P4253" s="7" t="s">
        <v>12617</v>
      </c>
      <c r="Q4253" s="7" t="s">
        <v>12617</v>
      </c>
      <c r="R4253" s="7"/>
      <c r="S4253" s="7" t="s">
        <v>12642</v>
      </c>
      <c r="T4253" s="7" t="s">
        <v>12617</v>
      </c>
      <c r="U4253" s="38" t="s">
        <v>23275</v>
      </c>
      <c r="V4253" s="38" t="s">
        <v>23275</v>
      </c>
      <c r="W4253" s="7" t="s">
        <v>12617</v>
      </c>
      <c r="X4253" s="7" t="s">
        <v>6</v>
      </c>
      <c r="Y4253" s="7" t="s">
        <v>6</v>
      </c>
      <c r="Z4253" s="7" t="s">
        <v>12617</v>
      </c>
      <c r="AA4253" s="7" t="s">
        <v>12617</v>
      </c>
      <c r="AB4253" s="7" t="s">
        <v>6</v>
      </c>
      <c r="AC4253" s="7" t="s">
        <v>12617</v>
      </c>
      <c r="AD4253" s="38" t="s">
        <v>9464</v>
      </c>
      <c r="AE4253" s="38" t="s">
        <v>9465</v>
      </c>
      <c r="AF4253" s="38" t="s">
        <v>9466</v>
      </c>
      <c r="AG4253" s="38" t="s">
        <v>21046</v>
      </c>
      <c r="AH4253" s="38" t="s">
        <v>14800</v>
      </c>
      <c r="AI4253" s="38" t="s">
        <v>21047</v>
      </c>
      <c r="AJ4253" s="38" t="s">
        <v>21048</v>
      </c>
      <c r="AK4253" s="38" t="s">
        <v>9751</v>
      </c>
      <c r="AL4253" s="38" t="s">
        <v>1233</v>
      </c>
      <c r="AM4253" s="38" t="s">
        <v>11028</v>
      </c>
      <c r="AN4253" s="38" t="s">
        <v>11029</v>
      </c>
    </row>
    <row r="4254" spans="1:40" ht="13.5">
      <c r="A4254" s="5" t="s">
        <v>12586</v>
      </c>
      <c r="B4254" s="14" t="s">
        <v>12619</v>
      </c>
      <c r="C4254" s="8" t="s">
        <v>11063</v>
      </c>
      <c r="D4254" s="8" t="s">
        <v>22149</v>
      </c>
      <c r="E4254" s="8" t="s">
        <v>11064</v>
      </c>
      <c r="F4254" s="9" t="s">
        <v>22150</v>
      </c>
      <c r="G4254" s="10">
        <v>410</v>
      </c>
      <c r="H4254" s="8" t="s">
        <v>1749</v>
      </c>
      <c r="I4254" s="11" t="s">
        <v>11065</v>
      </c>
      <c r="J4254" s="11" t="s">
        <v>11065</v>
      </c>
      <c r="K4254" s="12">
        <v>202104</v>
      </c>
      <c r="L4254" s="12" t="s">
        <v>1226</v>
      </c>
      <c r="M4254" s="7" t="s">
        <v>12617</v>
      </c>
      <c r="N4254" s="14" t="s">
        <v>6</v>
      </c>
      <c r="O4254" s="38" t="s">
        <v>23275</v>
      </c>
      <c r="P4254" s="7" t="s">
        <v>12617</v>
      </c>
      <c r="Q4254" s="7" t="s">
        <v>12617</v>
      </c>
      <c r="R4254" s="7"/>
      <c r="S4254" s="7" t="s">
        <v>12642</v>
      </c>
      <c r="T4254" s="7" t="s">
        <v>12617</v>
      </c>
      <c r="U4254" s="38" t="s">
        <v>23275</v>
      </c>
      <c r="V4254" s="38" t="s">
        <v>23275</v>
      </c>
      <c r="W4254" s="7" t="s">
        <v>12617</v>
      </c>
      <c r="X4254" s="7" t="s">
        <v>6</v>
      </c>
      <c r="Y4254" s="7" t="s">
        <v>6</v>
      </c>
      <c r="Z4254" s="7" t="s">
        <v>12617</v>
      </c>
      <c r="AA4254" s="7" t="s">
        <v>12617</v>
      </c>
      <c r="AB4254" s="7" t="s">
        <v>6</v>
      </c>
      <c r="AC4254" s="7" t="s">
        <v>12617</v>
      </c>
      <c r="AD4254" s="38" t="s">
        <v>9464</v>
      </c>
      <c r="AE4254" s="38" t="s">
        <v>9465</v>
      </c>
      <c r="AF4254" s="38" t="s">
        <v>9466</v>
      </c>
      <c r="AG4254" s="38" t="s">
        <v>21046</v>
      </c>
      <c r="AH4254" s="38" t="s">
        <v>14800</v>
      </c>
      <c r="AI4254" s="38" t="s">
        <v>21047</v>
      </c>
      <c r="AJ4254" s="38" t="s">
        <v>21048</v>
      </c>
      <c r="AK4254" s="38" t="s">
        <v>9751</v>
      </c>
      <c r="AL4254" s="38" t="s">
        <v>1233</v>
      </c>
      <c r="AM4254" s="38" t="s">
        <v>11028</v>
      </c>
      <c r="AN4254" s="38" t="s">
        <v>11029</v>
      </c>
    </row>
    <row r="4255" spans="1:40" ht="13.5">
      <c r="A4255" s="5" t="s">
        <v>12586</v>
      </c>
      <c r="B4255" s="14" t="s">
        <v>12619</v>
      </c>
      <c r="C4255" s="8" t="s">
        <v>11066</v>
      </c>
      <c r="D4255" s="8" t="s">
        <v>22151</v>
      </c>
      <c r="E4255" s="8" t="s">
        <v>11067</v>
      </c>
      <c r="F4255" s="9" t="s">
        <v>22152</v>
      </c>
      <c r="G4255" s="10">
        <v>180</v>
      </c>
      <c r="H4255" s="8" t="s">
        <v>896</v>
      </c>
      <c r="I4255" s="11" t="s">
        <v>11068</v>
      </c>
      <c r="J4255" s="11" t="s">
        <v>11068</v>
      </c>
      <c r="K4255" s="12">
        <v>202104</v>
      </c>
      <c r="L4255" s="12" t="s">
        <v>1226</v>
      </c>
      <c r="M4255" s="7" t="s">
        <v>12617</v>
      </c>
      <c r="N4255" s="14" t="s">
        <v>6</v>
      </c>
      <c r="O4255" s="38" t="s">
        <v>23275</v>
      </c>
      <c r="P4255" s="7" t="s">
        <v>12617</v>
      </c>
      <c r="Q4255" s="7" t="s">
        <v>12617</v>
      </c>
      <c r="R4255" s="7"/>
      <c r="S4255" s="7" t="s">
        <v>12642</v>
      </c>
      <c r="T4255" s="7" t="s">
        <v>12617</v>
      </c>
      <c r="U4255" s="38" t="s">
        <v>23275</v>
      </c>
      <c r="V4255" s="38" t="s">
        <v>23275</v>
      </c>
      <c r="W4255" s="7" t="s">
        <v>12617</v>
      </c>
      <c r="X4255" s="7" t="s">
        <v>6</v>
      </c>
      <c r="Y4255" s="7" t="s">
        <v>6</v>
      </c>
      <c r="Z4255" s="7" t="s">
        <v>12617</v>
      </c>
      <c r="AA4255" s="7" t="s">
        <v>12617</v>
      </c>
      <c r="AB4255" s="7" t="s">
        <v>6</v>
      </c>
      <c r="AC4255" s="7" t="s">
        <v>12617</v>
      </c>
      <c r="AD4255" s="38" t="s">
        <v>9464</v>
      </c>
      <c r="AE4255" s="38" t="s">
        <v>9465</v>
      </c>
      <c r="AF4255" s="38" t="s">
        <v>9466</v>
      </c>
      <c r="AG4255" s="38" t="s">
        <v>21046</v>
      </c>
      <c r="AH4255" s="38" t="s">
        <v>14800</v>
      </c>
      <c r="AI4255" s="38" t="s">
        <v>21047</v>
      </c>
      <c r="AJ4255" s="38" t="s">
        <v>21048</v>
      </c>
      <c r="AK4255" s="38" t="s">
        <v>9751</v>
      </c>
      <c r="AL4255" s="38" t="s">
        <v>1233</v>
      </c>
      <c r="AM4255" s="38" t="s">
        <v>11028</v>
      </c>
      <c r="AN4255" s="38" t="s">
        <v>11029</v>
      </c>
    </row>
    <row r="4256" spans="1:40" ht="13.5">
      <c r="A4256" s="5" t="s">
        <v>12586</v>
      </c>
      <c r="B4256" s="14" t="s">
        <v>12619</v>
      </c>
      <c r="C4256" s="8" t="s">
        <v>11069</v>
      </c>
      <c r="D4256" s="8" t="s">
        <v>22153</v>
      </c>
      <c r="E4256" s="8" t="s">
        <v>11070</v>
      </c>
      <c r="F4256" s="9" t="s">
        <v>22154</v>
      </c>
      <c r="G4256" s="10">
        <v>572</v>
      </c>
      <c r="H4256" s="8" t="s">
        <v>1749</v>
      </c>
      <c r="I4256" s="11" t="s">
        <v>9956</v>
      </c>
      <c r="J4256" s="11" t="s">
        <v>9956</v>
      </c>
      <c r="K4256" s="12">
        <v>202104</v>
      </c>
      <c r="L4256" s="12" t="s">
        <v>1226</v>
      </c>
      <c r="M4256" s="7" t="s">
        <v>12617</v>
      </c>
      <c r="N4256" s="14" t="s">
        <v>6</v>
      </c>
      <c r="O4256" s="38" t="s">
        <v>23275</v>
      </c>
      <c r="P4256" s="7" t="s">
        <v>12617</v>
      </c>
      <c r="Q4256" s="7" t="s">
        <v>12617</v>
      </c>
      <c r="R4256" s="7"/>
      <c r="S4256" s="7" t="s">
        <v>12642</v>
      </c>
      <c r="T4256" s="7" t="s">
        <v>12617</v>
      </c>
      <c r="U4256" s="38" t="s">
        <v>23275</v>
      </c>
      <c r="V4256" s="38" t="s">
        <v>23275</v>
      </c>
      <c r="W4256" s="7" t="s">
        <v>12617</v>
      </c>
      <c r="X4256" s="7" t="s">
        <v>6</v>
      </c>
      <c r="Y4256" s="7" t="s">
        <v>6</v>
      </c>
      <c r="Z4256" s="7" t="s">
        <v>12617</v>
      </c>
      <c r="AA4256" s="7" t="s">
        <v>12617</v>
      </c>
      <c r="AB4256" s="7" t="s">
        <v>6</v>
      </c>
      <c r="AC4256" s="7" t="s">
        <v>12617</v>
      </c>
      <c r="AD4256" s="38" t="s">
        <v>9464</v>
      </c>
      <c r="AE4256" s="38" t="s">
        <v>9465</v>
      </c>
      <c r="AF4256" s="38" t="s">
        <v>9466</v>
      </c>
      <c r="AG4256" s="38" t="s">
        <v>21046</v>
      </c>
      <c r="AH4256" s="38" t="s">
        <v>14800</v>
      </c>
      <c r="AI4256" s="38" t="s">
        <v>21047</v>
      </c>
      <c r="AJ4256" s="38" t="s">
        <v>21048</v>
      </c>
      <c r="AK4256" s="38" t="s">
        <v>9751</v>
      </c>
      <c r="AL4256" s="38" t="s">
        <v>1233</v>
      </c>
      <c r="AM4256" s="38" t="s">
        <v>11028</v>
      </c>
      <c r="AN4256" s="38" t="s">
        <v>11029</v>
      </c>
    </row>
    <row r="4257" spans="1:40" ht="13.5">
      <c r="A4257" s="5" t="s">
        <v>12586</v>
      </c>
      <c r="B4257" s="14" t="s">
        <v>12619</v>
      </c>
      <c r="C4257" s="8" t="s">
        <v>11071</v>
      </c>
      <c r="D4257" s="8" t="s">
        <v>22155</v>
      </c>
      <c r="E4257" s="8" t="s">
        <v>11072</v>
      </c>
      <c r="F4257" s="9" t="s">
        <v>22156</v>
      </c>
      <c r="G4257" s="10">
        <v>186</v>
      </c>
      <c r="H4257" s="8" t="s">
        <v>896</v>
      </c>
      <c r="I4257" s="11" t="s">
        <v>11073</v>
      </c>
      <c r="J4257" s="11" t="s">
        <v>11073</v>
      </c>
      <c r="K4257" s="12">
        <v>202104</v>
      </c>
      <c r="L4257" s="12" t="s">
        <v>1226</v>
      </c>
      <c r="M4257" s="7" t="s">
        <v>12642</v>
      </c>
      <c r="N4257" s="14" t="s">
        <v>6</v>
      </c>
      <c r="O4257" s="38" t="s">
        <v>23275</v>
      </c>
      <c r="P4257" s="7" t="s">
        <v>12617</v>
      </c>
      <c r="Q4257" s="7" t="s">
        <v>12617</v>
      </c>
      <c r="R4257" s="7"/>
      <c r="S4257" s="7" t="s">
        <v>12642</v>
      </c>
      <c r="T4257" s="7" t="s">
        <v>12617</v>
      </c>
      <c r="U4257" s="38" t="s">
        <v>23275</v>
      </c>
      <c r="V4257" s="38" t="s">
        <v>23275</v>
      </c>
      <c r="W4257" s="7" t="s">
        <v>12617</v>
      </c>
      <c r="X4257" s="7" t="s">
        <v>6</v>
      </c>
      <c r="Y4257" s="7" t="s">
        <v>6</v>
      </c>
      <c r="Z4257" s="7" t="s">
        <v>12617</v>
      </c>
      <c r="AA4257" s="7" t="s">
        <v>12617</v>
      </c>
      <c r="AB4257" s="7" t="s">
        <v>6</v>
      </c>
      <c r="AC4257" s="7" t="s">
        <v>12617</v>
      </c>
      <c r="AD4257" s="38" t="s">
        <v>9464</v>
      </c>
      <c r="AE4257" s="38" t="s">
        <v>9465</v>
      </c>
      <c r="AF4257" s="38" t="s">
        <v>9466</v>
      </c>
      <c r="AG4257" s="38" t="s">
        <v>21046</v>
      </c>
      <c r="AH4257" s="38" t="s">
        <v>14800</v>
      </c>
      <c r="AI4257" s="38" t="s">
        <v>21047</v>
      </c>
      <c r="AJ4257" s="38" t="s">
        <v>21048</v>
      </c>
      <c r="AK4257" s="38" t="s">
        <v>9751</v>
      </c>
      <c r="AL4257" s="38" t="s">
        <v>1233</v>
      </c>
      <c r="AM4257" s="38" t="s">
        <v>11028</v>
      </c>
      <c r="AN4257" s="38" t="s">
        <v>11029</v>
      </c>
    </row>
    <row r="4258" spans="1:40" ht="13.5">
      <c r="A4258" s="5" t="s">
        <v>12586</v>
      </c>
      <c r="B4258" s="14" t="s">
        <v>12619</v>
      </c>
      <c r="C4258" s="8" t="s">
        <v>11074</v>
      </c>
      <c r="D4258" s="8" t="s">
        <v>22157</v>
      </c>
      <c r="E4258" s="8" t="s">
        <v>11075</v>
      </c>
      <c r="F4258" s="9" t="s">
        <v>22158</v>
      </c>
      <c r="G4258" s="10">
        <v>341</v>
      </c>
      <c r="H4258" s="8" t="s">
        <v>1749</v>
      </c>
      <c r="I4258" s="11" t="s">
        <v>11076</v>
      </c>
      <c r="J4258" s="11" t="s">
        <v>11076</v>
      </c>
      <c r="K4258" s="12">
        <v>202104</v>
      </c>
      <c r="L4258" s="12" t="s">
        <v>1226</v>
      </c>
      <c r="M4258" s="7" t="s">
        <v>12617</v>
      </c>
      <c r="N4258" s="14" t="s">
        <v>6</v>
      </c>
      <c r="O4258" s="38" t="s">
        <v>23275</v>
      </c>
      <c r="P4258" s="7" t="s">
        <v>12617</v>
      </c>
      <c r="Q4258" s="7" t="s">
        <v>12617</v>
      </c>
      <c r="R4258" s="7"/>
      <c r="S4258" s="7" t="s">
        <v>12617</v>
      </c>
      <c r="T4258" s="7" t="s">
        <v>12617</v>
      </c>
      <c r="U4258" s="38" t="s">
        <v>23275</v>
      </c>
      <c r="V4258" s="38" t="s">
        <v>23275</v>
      </c>
      <c r="W4258" s="7" t="s">
        <v>12617</v>
      </c>
      <c r="X4258" s="7" t="s">
        <v>6</v>
      </c>
      <c r="Y4258" s="7" t="s">
        <v>6</v>
      </c>
      <c r="Z4258" s="7" t="s">
        <v>12617</v>
      </c>
      <c r="AA4258" s="7" t="s">
        <v>12617</v>
      </c>
      <c r="AB4258" s="7" t="s">
        <v>6</v>
      </c>
      <c r="AC4258" s="7" t="s">
        <v>12617</v>
      </c>
      <c r="AD4258" s="38" t="s">
        <v>9464</v>
      </c>
      <c r="AE4258" s="38" t="s">
        <v>9465</v>
      </c>
      <c r="AF4258" s="38" t="s">
        <v>9466</v>
      </c>
      <c r="AG4258" s="38" t="s">
        <v>21046</v>
      </c>
      <c r="AH4258" s="38" t="s">
        <v>14800</v>
      </c>
      <c r="AI4258" s="38" t="s">
        <v>21047</v>
      </c>
      <c r="AJ4258" s="38" t="s">
        <v>21048</v>
      </c>
      <c r="AK4258" s="38" t="s">
        <v>9751</v>
      </c>
      <c r="AL4258" s="38" t="s">
        <v>1233</v>
      </c>
      <c r="AM4258" s="38" t="s">
        <v>11028</v>
      </c>
      <c r="AN4258" s="38" t="s">
        <v>11029</v>
      </c>
    </row>
    <row r="4259" spans="1:40" ht="13.5">
      <c r="A4259" s="5" t="s">
        <v>12586</v>
      </c>
      <c r="B4259" s="14" t="s">
        <v>12619</v>
      </c>
      <c r="C4259" s="8" t="s">
        <v>11077</v>
      </c>
      <c r="D4259" s="8" t="s">
        <v>22159</v>
      </c>
      <c r="E4259" s="8" t="s">
        <v>11078</v>
      </c>
      <c r="F4259" s="9" t="s">
        <v>22160</v>
      </c>
      <c r="G4259" s="10">
        <v>524</v>
      </c>
      <c r="H4259" s="8" t="s">
        <v>1749</v>
      </c>
      <c r="I4259" s="11" t="s">
        <v>9956</v>
      </c>
      <c r="J4259" s="11" t="s">
        <v>9956</v>
      </c>
      <c r="K4259" s="12">
        <v>202104</v>
      </c>
      <c r="L4259" s="12" t="s">
        <v>1226</v>
      </c>
      <c r="M4259" s="7" t="s">
        <v>12617</v>
      </c>
      <c r="N4259" s="14" t="s">
        <v>6</v>
      </c>
      <c r="O4259" s="38" t="s">
        <v>23275</v>
      </c>
      <c r="P4259" s="7" t="s">
        <v>12617</v>
      </c>
      <c r="Q4259" s="7" t="s">
        <v>12617</v>
      </c>
      <c r="R4259" s="7"/>
      <c r="S4259" s="7" t="s">
        <v>12642</v>
      </c>
      <c r="T4259" s="7" t="s">
        <v>12617</v>
      </c>
      <c r="U4259" s="38" t="s">
        <v>23275</v>
      </c>
      <c r="V4259" s="38" t="s">
        <v>23275</v>
      </c>
      <c r="W4259" s="7" t="s">
        <v>12617</v>
      </c>
      <c r="X4259" s="7" t="s">
        <v>6</v>
      </c>
      <c r="Y4259" s="7" t="s">
        <v>6</v>
      </c>
      <c r="Z4259" s="7" t="s">
        <v>12617</v>
      </c>
      <c r="AA4259" s="7" t="s">
        <v>12617</v>
      </c>
      <c r="AB4259" s="7" t="s">
        <v>6</v>
      </c>
      <c r="AC4259" s="7" t="s">
        <v>12617</v>
      </c>
      <c r="AD4259" s="38" t="s">
        <v>9464</v>
      </c>
      <c r="AE4259" s="38" t="s">
        <v>9465</v>
      </c>
      <c r="AF4259" s="38" t="s">
        <v>9466</v>
      </c>
      <c r="AG4259" s="38" t="s">
        <v>21046</v>
      </c>
      <c r="AH4259" s="38" t="s">
        <v>14800</v>
      </c>
      <c r="AI4259" s="38" t="s">
        <v>21047</v>
      </c>
      <c r="AJ4259" s="38" t="s">
        <v>21048</v>
      </c>
      <c r="AK4259" s="38" t="s">
        <v>9751</v>
      </c>
      <c r="AL4259" s="38" t="s">
        <v>1233</v>
      </c>
      <c r="AM4259" s="38" t="s">
        <v>11028</v>
      </c>
      <c r="AN4259" s="38" t="s">
        <v>11029</v>
      </c>
    </row>
    <row r="4260" spans="1:40" ht="13.5">
      <c r="A4260" s="5" t="s">
        <v>12586</v>
      </c>
      <c r="B4260" s="14" t="s">
        <v>12619</v>
      </c>
      <c r="C4260" s="8" t="s">
        <v>11079</v>
      </c>
      <c r="D4260" s="8" t="s">
        <v>22161</v>
      </c>
      <c r="E4260" s="8" t="s">
        <v>11080</v>
      </c>
      <c r="F4260" s="9" t="s">
        <v>22162</v>
      </c>
      <c r="G4260" s="10">
        <v>4205.88</v>
      </c>
      <c r="H4260" s="8" t="s">
        <v>11081</v>
      </c>
      <c r="I4260" s="11">
        <v>19981001</v>
      </c>
      <c r="J4260" s="11">
        <v>19981001</v>
      </c>
      <c r="K4260" s="12">
        <v>202104</v>
      </c>
      <c r="L4260" s="12" t="s">
        <v>1226</v>
      </c>
      <c r="M4260" s="7" t="s">
        <v>12617</v>
      </c>
      <c r="N4260" s="14" t="s">
        <v>12642</v>
      </c>
      <c r="O4260" s="38" t="s">
        <v>23275</v>
      </c>
      <c r="P4260" s="7" t="s">
        <v>12617</v>
      </c>
      <c r="Q4260" s="7" t="s">
        <v>12617</v>
      </c>
      <c r="R4260" s="7"/>
      <c r="S4260" s="7" t="s">
        <v>12617</v>
      </c>
      <c r="T4260" s="7" t="s">
        <v>12617</v>
      </c>
      <c r="U4260" s="38" t="s">
        <v>23275</v>
      </c>
      <c r="V4260" s="38" t="s">
        <v>23275</v>
      </c>
      <c r="W4260" s="7" t="s">
        <v>12642</v>
      </c>
      <c r="X4260" s="7" t="s">
        <v>6473</v>
      </c>
      <c r="Y4260" s="7" t="s">
        <v>12642</v>
      </c>
      <c r="Z4260" s="7" t="s">
        <v>12642</v>
      </c>
      <c r="AA4260" s="7" t="s">
        <v>12617</v>
      </c>
      <c r="AB4260" s="7" t="s">
        <v>6482</v>
      </c>
      <c r="AC4260" s="7" t="s">
        <v>12617</v>
      </c>
      <c r="AD4260" s="38" t="s">
        <v>9464</v>
      </c>
      <c r="AE4260" s="38" t="s">
        <v>9465</v>
      </c>
      <c r="AF4260" s="38" t="s">
        <v>9466</v>
      </c>
      <c r="AG4260" s="38" t="s">
        <v>21014</v>
      </c>
      <c r="AH4260" s="38" t="s">
        <v>15471</v>
      </c>
      <c r="AI4260" s="38" t="s">
        <v>21015</v>
      </c>
      <c r="AJ4260" s="38" t="s">
        <v>21016</v>
      </c>
      <c r="AK4260" s="38" t="s">
        <v>11082</v>
      </c>
      <c r="AL4260" s="38" t="s">
        <v>11083</v>
      </c>
      <c r="AM4260" s="38" t="s">
        <v>11084</v>
      </c>
      <c r="AN4260" s="38" t="s">
        <v>11085</v>
      </c>
    </row>
    <row r="4261" spans="1:40" ht="13.5">
      <c r="A4261" s="5" t="s">
        <v>23130</v>
      </c>
      <c r="B4261" s="14" t="s">
        <v>12619</v>
      </c>
      <c r="C4261" s="8" t="s">
        <v>11086</v>
      </c>
      <c r="D4261" s="8" t="s">
        <v>22163</v>
      </c>
      <c r="E4261" s="8" t="s">
        <v>11087</v>
      </c>
      <c r="F4261" s="9"/>
      <c r="G4261" s="10" t="s">
        <v>6684</v>
      </c>
      <c r="H4261" s="8" t="s">
        <v>11088</v>
      </c>
      <c r="I4261" s="11"/>
      <c r="J4261" s="11"/>
      <c r="K4261" s="12">
        <v>202104</v>
      </c>
      <c r="L4261" s="12" t="s">
        <v>1226</v>
      </c>
      <c r="M4261" s="7" t="s">
        <v>12617</v>
      </c>
      <c r="N4261" s="14" t="s">
        <v>6</v>
      </c>
      <c r="O4261" s="38" t="s">
        <v>23275</v>
      </c>
      <c r="P4261" s="7" t="s">
        <v>12617</v>
      </c>
      <c r="Q4261" s="7" t="s">
        <v>12617</v>
      </c>
      <c r="R4261" s="7"/>
      <c r="S4261" s="7" t="s">
        <v>12642</v>
      </c>
      <c r="T4261" s="7" t="s">
        <v>12617</v>
      </c>
      <c r="U4261" s="38" t="s">
        <v>23275</v>
      </c>
      <c r="V4261" s="38" t="s">
        <v>23275</v>
      </c>
      <c r="W4261" s="7" t="s">
        <v>12617</v>
      </c>
      <c r="X4261" s="7" t="s">
        <v>6</v>
      </c>
      <c r="Y4261" s="7" t="s">
        <v>6</v>
      </c>
      <c r="Z4261" s="7" t="s">
        <v>12617</v>
      </c>
      <c r="AA4261" s="7" t="s">
        <v>12617</v>
      </c>
      <c r="AB4261" s="7" t="s">
        <v>6</v>
      </c>
      <c r="AC4261" s="7" t="s">
        <v>12617</v>
      </c>
      <c r="AD4261" s="38" t="s">
        <v>9464</v>
      </c>
      <c r="AE4261" s="38" t="s">
        <v>9465</v>
      </c>
      <c r="AF4261" s="38" t="s">
        <v>9466</v>
      </c>
      <c r="AG4261" s="38" t="s">
        <v>21014</v>
      </c>
      <c r="AH4261" s="38" t="s">
        <v>15471</v>
      </c>
      <c r="AI4261" s="38" t="s">
        <v>21015</v>
      </c>
      <c r="AJ4261" s="38" t="s">
        <v>21016</v>
      </c>
      <c r="AK4261" s="38" t="s">
        <v>11082</v>
      </c>
      <c r="AL4261" s="38" t="s">
        <v>11083</v>
      </c>
      <c r="AM4261" s="38" t="s">
        <v>11089</v>
      </c>
      <c r="AN4261" s="38" t="s">
        <v>11085</v>
      </c>
    </row>
    <row r="4262" spans="1:40" ht="13.5">
      <c r="A4262" s="5" t="s">
        <v>12586</v>
      </c>
      <c r="B4262" s="14" t="s">
        <v>12619</v>
      </c>
      <c r="C4262" s="8" t="s">
        <v>11090</v>
      </c>
      <c r="D4262" s="8" t="s">
        <v>22164</v>
      </c>
      <c r="E4262" s="8" t="s">
        <v>11091</v>
      </c>
      <c r="F4262" s="9" t="s">
        <v>22165</v>
      </c>
      <c r="G4262" s="10">
        <v>199</v>
      </c>
      <c r="H4262" s="8" t="s">
        <v>11081</v>
      </c>
      <c r="I4262" s="11" t="s">
        <v>11092</v>
      </c>
      <c r="J4262" s="11" t="s">
        <v>11092</v>
      </c>
      <c r="K4262" s="12">
        <v>202104</v>
      </c>
      <c r="L4262" s="12" t="s">
        <v>1226</v>
      </c>
      <c r="M4262" s="7" t="s">
        <v>12642</v>
      </c>
      <c r="N4262" s="14" t="s">
        <v>6</v>
      </c>
      <c r="O4262" s="38" t="s">
        <v>23275</v>
      </c>
      <c r="P4262" s="7" t="s">
        <v>12617</v>
      </c>
      <c r="Q4262" s="7" t="s">
        <v>12617</v>
      </c>
      <c r="R4262" s="7"/>
      <c r="S4262" s="7" t="s">
        <v>12617</v>
      </c>
      <c r="T4262" s="7" t="s">
        <v>12617</v>
      </c>
      <c r="U4262" s="38" t="s">
        <v>23275</v>
      </c>
      <c r="V4262" s="38" t="s">
        <v>23275</v>
      </c>
      <c r="W4262" s="7" t="s">
        <v>12642</v>
      </c>
      <c r="X4262" s="7" t="s">
        <v>6473</v>
      </c>
      <c r="Y4262" s="7" t="s">
        <v>12642</v>
      </c>
      <c r="Z4262" s="7" t="s">
        <v>12642</v>
      </c>
      <c r="AA4262" s="7" t="s">
        <v>12617</v>
      </c>
      <c r="AB4262" s="7" t="s">
        <v>6482</v>
      </c>
      <c r="AC4262" s="7" t="s">
        <v>12617</v>
      </c>
      <c r="AD4262" s="38" t="s">
        <v>9464</v>
      </c>
      <c r="AE4262" s="38" t="s">
        <v>9465</v>
      </c>
      <c r="AF4262" s="38" t="s">
        <v>9466</v>
      </c>
      <c r="AG4262" s="38" t="s">
        <v>21014</v>
      </c>
      <c r="AH4262" s="38" t="s">
        <v>15471</v>
      </c>
      <c r="AI4262" s="38" t="s">
        <v>21015</v>
      </c>
      <c r="AJ4262" s="38" t="s">
        <v>21016</v>
      </c>
      <c r="AK4262" s="38" t="s">
        <v>11082</v>
      </c>
      <c r="AL4262" s="38" t="s">
        <v>11083</v>
      </c>
      <c r="AM4262" s="38" t="s">
        <v>11089</v>
      </c>
      <c r="AN4262" s="38" t="s">
        <v>11093</v>
      </c>
    </row>
    <row r="4263" spans="1:40" ht="13.5">
      <c r="A4263" s="5" t="s">
        <v>12586</v>
      </c>
      <c r="B4263" s="14" t="s">
        <v>12619</v>
      </c>
      <c r="C4263" s="8" t="s">
        <v>11094</v>
      </c>
      <c r="D4263" s="8" t="s">
        <v>22166</v>
      </c>
      <c r="E4263" s="8" t="s">
        <v>2161</v>
      </c>
      <c r="F4263" s="9" t="s">
        <v>22167</v>
      </c>
      <c r="G4263" s="10">
        <v>147.06</v>
      </c>
      <c r="H4263" s="8" t="s">
        <v>7313</v>
      </c>
      <c r="I4263" s="11" t="s">
        <v>11095</v>
      </c>
      <c r="J4263" s="11"/>
      <c r="K4263" s="12">
        <v>202104</v>
      </c>
      <c r="L4263" s="12" t="s">
        <v>1226</v>
      </c>
      <c r="M4263" s="7" t="s">
        <v>12617</v>
      </c>
      <c r="N4263" s="14" t="s">
        <v>6</v>
      </c>
      <c r="O4263" s="38" t="s">
        <v>23275</v>
      </c>
      <c r="P4263" s="7" t="s">
        <v>12617</v>
      </c>
      <c r="Q4263" s="7" t="s">
        <v>12617</v>
      </c>
      <c r="R4263" s="7"/>
      <c r="S4263" s="7" t="s">
        <v>12642</v>
      </c>
      <c r="T4263" s="7" t="s">
        <v>12617</v>
      </c>
      <c r="U4263" s="38" t="s">
        <v>23275</v>
      </c>
      <c r="V4263" s="38" t="s">
        <v>23275</v>
      </c>
      <c r="W4263" s="7" t="s">
        <v>12617</v>
      </c>
      <c r="X4263" s="7" t="s">
        <v>6</v>
      </c>
      <c r="Y4263" s="7" t="s">
        <v>6</v>
      </c>
      <c r="Z4263" s="7" t="s">
        <v>12617</v>
      </c>
      <c r="AA4263" s="7" t="s">
        <v>12617</v>
      </c>
      <c r="AB4263" s="7" t="s">
        <v>6</v>
      </c>
      <c r="AC4263" s="7" t="s">
        <v>12617</v>
      </c>
      <c r="AD4263" s="38" t="s">
        <v>9464</v>
      </c>
      <c r="AE4263" s="38" t="s">
        <v>9465</v>
      </c>
      <c r="AF4263" s="38" t="s">
        <v>9466</v>
      </c>
      <c r="AG4263" s="38" t="s">
        <v>21014</v>
      </c>
      <c r="AH4263" s="38" t="s">
        <v>15471</v>
      </c>
      <c r="AI4263" s="38" t="s">
        <v>21015</v>
      </c>
      <c r="AJ4263" s="38" t="s">
        <v>21016</v>
      </c>
      <c r="AK4263" s="38" t="s">
        <v>11082</v>
      </c>
      <c r="AL4263" s="38" t="s">
        <v>11083</v>
      </c>
      <c r="AM4263" s="38" t="s">
        <v>11089</v>
      </c>
      <c r="AN4263" s="38" t="s">
        <v>11093</v>
      </c>
    </row>
    <row r="4264" spans="1:40" ht="13.5">
      <c r="A4264" s="5" t="s">
        <v>12586</v>
      </c>
      <c r="B4264" s="14" t="s">
        <v>12619</v>
      </c>
      <c r="C4264" s="8" t="s">
        <v>11096</v>
      </c>
      <c r="D4264" s="8" t="s">
        <v>22168</v>
      </c>
      <c r="E4264" s="8" t="s">
        <v>11097</v>
      </c>
      <c r="F4264" s="9" t="s">
        <v>22169</v>
      </c>
      <c r="G4264" s="10">
        <v>143</v>
      </c>
      <c r="H4264" s="8" t="s">
        <v>11081</v>
      </c>
      <c r="I4264" s="11">
        <v>20061201</v>
      </c>
      <c r="J4264" s="11">
        <v>20061201</v>
      </c>
      <c r="K4264" s="12">
        <v>202104</v>
      </c>
      <c r="L4264" s="12" t="s">
        <v>1226</v>
      </c>
      <c r="M4264" s="7" t="s">
        <v>12617</v>
      </c>
      <c r="N4264" s="14" t="s">
        <v>6</v>
      </c>
      <c r="O4264" s="38" t="s">
        <v>23275</v>
      </c>
      <c r="P4264" s="7" t="s">
        <v>12617</v>
      </c>
      <c r="Q4264" s="7" t="s">
        <v>12617</v>
      </c>
      <c r="R4264" s="7"/>
      <c r="S4264" s="7" t="s">
        <v>12617</v>
      </c>
      <c r="T4264" s="7" t="s">
        <v>12617</v>
      </c>
      <c r="U4264" s="38" t="s">
        <v>23276</v>
      </c>
      <c r="V4264" s="38" t="s">
        <v>23276</v>
      </c>
      <c r="W4264" s="7" t="s">
        <v>12617</v>
      </c>
      <c r="X4264" s="7" t="s">
        <v>6</v>
      </c>
      <c r="Y4264" s="7" t="s">
        <v>6</v>
      </c>
      <c r="Z4264" s="7" t="s">
        <v>12617</v>
      </c>
      <c r="AA4264" s="7" t="s">
        <v>12642</v>
      </c>
      <c r="AB4264" s="7" t="s">
        <v>6</v>
      </c>
      <c r="AC4264" s="7" t="s">
        <v>12617</v>
      </c>
      <c r="AD4264" s="38" t="s">
        <v>9464</v>
      </c>
      <c r="AE4264" s="38" t="s">
        <v>9465</v>
      </c>
      <c r="AF4264" s="38" t="s">
        <v>9466</v>
      </c>
      <c r="AG4264" s="38" t="s">
        <v>21014</v>
      </c>
      <c r="AH4264" s="38" t="s">
        <v>15471</v>
      </c>
      <c r="AI4264" s="38" t="s">
        <v>21015</v>
      </c>
      <c r="AJ4264" s="38" t="s">
        <v>21016</v>
      </c>
      <c r="AK4264" s="38" t="s">
        <v>11082</v>
      </c>
      <c r="AL4264" s="38" t="s">
        <v>11083</v>
      </c>
      <c r="AM4264" s="38" t="s">
        <v>11089</v>
      </c>
      <c r="AN4264" s="38" t="s">
        <v>11093</v>
      </c>
    </row>
    <row r="4265" spans="1:40" ht="13.5">
      <c r="A4265" s="5" t="s">
        <v>12586</v>
      </c>
      <c r="B4265" s="14" t="s">
        <v>12619</v>
      </c>
      <c r="C4265" s="8" t="s">
        <v>11098</v>
      </c>
      <c r="D4265" s="8" t="s">
        <v>22170</v>
      </c>
      <c r="E4265" s="8" t="s">
        <v>11099</v>
      </c>
      <c r="F4265" s="9" t="s">
        <v>22171</v>
      </c>
      <c r="G4265" s="10">
        <v>344</v>
      </c>
      <c r="H4265" s="8" t="s">
        <v>11081</v>
      </c>
      <c r="I4265" s="11">
        <v>20090122</v>
      </c>
      <c r="J4265" s="11">
        <v>20090122</v>
      </c>
      <c r="K4265" s="12">
        <v>202104</v>
      </c>
      <c r="L4265" s="12" t="s">
        <v>1226</v>
      </c>
      <c r="M4265" s="7" t="s">
        <v>12617</v>
      </c>
      <c r="N4265" s="14" t="s">
        <v>6</v>
      </c>
      <c r="O4265" s="38" t="s">
        <v>23275</v>
      </c>
      <c r="P4265" s="7" t="s">
        <v>12617</v>
      </c>
      <c r="Q4265" s="7" t="s">
        <v>12617</v>
      </c>
      <c r="R4265" s="7"/>
      <c r="S4265" s="7" t="s">
        <v>12617</v>
      </c>
      <c r="T4265" s="7" t="s">
        <v>12617</v>
      </c>
      <c r="U4265" s="38" t="s">
        <v>23277</v>
      </c>
      <c r="V4265" s="38" t="s">
        <v>23277</v>
      </c>
      <c r="W4265" s="7" t="s">
        <v>12642</v>
      </c>
      <c r="X4265" s="7" t="s">
        <v>6473</v>
      </c>
      <c r="Y4265" s="7" t="s">
        <v>6</v>
      </c>
      <c r="Z4265" s="7" t="s">
        <v>12617</v>
      </c>
      <c r="AA4265" s="7" t="s">
        <v>12642</v>
      </c>
      <c r="AB4265" s="7" t="s">
        <v>6</v>
      </c>
      <c r="AC4265" s="7" t="s">
        <v>12617</v>
      </c>
      <c r="AD4265" s="38" t="s">
        <v>9464</v>
      </c>
      <c r="AE4265" s="38" t="s">
        <v>9465</v>
      </c>
      <c r="AF4265" s="38" t="s">
        <v>9466</v>
      </c>
      <c r="AG4265" s="38" t="s">
        <v>21014</v>
      </c>
      <c r="AH4265" s="38" t="s">
        <v>15471</v>
      </c>
      <c r="AI4265" s="38" t="s">
        <v>21015</v>
      </c>
      <c r="AJ4265" s="38" t="s">
        <v>21016</v>
      </c>
      <c r="AK4265" s="38" t="s">
        <v>11082</v>
      </c>
      <c r="AL4265" s="38" t="s">
        <v>11083</v>
      </c>
      <c r="AM4265" s="38" t="s">
        <v>11089</v>
      </c>
      <c r="AN4265" s="38" t="s">
        <v>11093</v>
      </c>
    </row>
    <row r="4266" spans="1:40" ht="13.5">
      <c r="A4266" s="5" t="s">
        <v>12586</v>
      </c>
      <c r="B4266" s="14" t="s">
        <v>12619</v>
      </c>
      <c r="C4266" s="8" t="s">
        <v>11100</v>
      </c>
      <c r="D4266" s="8" t="s">
        <v>22172</v>
      </c>
      <c r="E4266" s="8" t="s">
        <v>11101</v>
      </c>
      <c r="F4266" s="9" t="s">
        <v>22173</v>
      </c>
      <c r="G4266" s="10">
        <v>159</v>
      </c>
      <c r="H4266" s="8" t="s">
        <v>11081</v>
      </c>
      <c r="I4266" s="11">
        <v>20090109</v>
      </c>
      <c r="J4266" s="11">
        <v>20090109</v>
      </c>
      <c r="K4266" s="12">
        <v>202104</v>
      </c>
      <c r="L4266" s="12" t="s">
        <v>1226</v>
      </c>
      <c r="M4266" s="7" t="s">
        <v>12617</v>
      </c>
      <c r="N4266" s="14" t="s">
        <v>6</v>
      </c>
      <c r="O4266" s="38" t="s">
        <v>23275</v>
      </c>
      <c r="P4266" s="7" t="s">
        <v>12617</v>
      </c>
      <c r="Q4266" s="7" t="s">
        <v>12617</v>
      </c>
      <c r="R4266" s="7"/>
      <c r="S4266" s="7" t="s">
        <v>12617</v>
      </c>
      <c r="T4266" s="7" t="s">
        <v>12617</v>
      </c>
      <c r="U4266" s="38" t="s">
        <v>23275</v>
      </c>
      <c r="V4266" s="38" t="s">
        <v>23275</v>
      </c>
      <c r="W4266" s="7" t="s">
        <v>12617</v>
      </c>
      <c r="X4266" s="7" t="s">
        <v>6</v>
      </c>
      <c r="Y4266" s="7" t="s">
        <v>6</v>
      </c>
      <c r="Z4266" s="7" t="s">
        <v>12617</v>
      </c>
      <c r="AA4266" s="7" t="s">
        <v>12642</v>
      </c>
      <c r="AB4266" s="7" t="s">
        <v>6</v>
      </c>
      <c r="AC4266" s="7" t="s">
        <v>12617</v>
      </c>
      <c r="AD4266" s="38" t="s">
        <v>9464</v>
      </c>
      <c r="AE4266" s="38" t="s">
        <v>9465</v>
      </c>
      <c r="AF4266" s="38" t="s">
        <v>9466</v>
      </c>
      <c r="AG4266" s="38" t="s">
        <v>21014</v>
      </c>
      <c r="AH4266" s="38" t="s">
        <v>15471</v>
      </c>
      <c r="AI4266" s="38" t="s">
        <v>21015</v>
      </c>
      <c r="AJ4266" s="38" t="s">
        <v>21016</v>
      </c>
      <c r="AK4266" s="38" t="s">
        <v>11082</v>
      </c>
      <c r="AL4266" s="38" t="s">
        <v>11083</v>
      </c>
      <c r="AM4266" s="38" t="s">
        <v>11089</v>
      </c>
      <c r="AN4266" s="38" t="s">
        <v>11093</v>
      </c>
    </row>
    <row r="4267" spans="1:40" ht="13.5">
      <c r="A4267" s="5" t="s">
        <v>12586</v>
      </c>
      <c r="B4267" s="14" t="s">
        <v>12619</v>
      </c>
      <c r="C4267" s="8" t="s">
        <v>11102</v>
      </c>
      <c r="D4267" s="8" t="s">
        <v>22174</v>
      </c>
      <c r="E4267" s="8" t="s">
        <v>4203</v>
      </c>
      <c r="F4267" s="9" t="s">
        <v>22175</v>
      </c>
      <c r="G4267" s="10">
        <v>149</v>
      </c>
      <c r="H4267" s="8" t="s">
        <v>11081</v>
      </c>
      <c r="I4267" s="11">
        <v>20101119</v>
      </c>
      <c r="J4267" s="11">
        <v>20101119</v>
      </c>
      <c r="K4267" s="12">
        <v>202104</v>
      </c>
      <c r="L4267" s="12" t="s">
        <v>1226</v>
      </c>
      <c r="M4267" s="7" t="s">
        <v>12617</v>
      </c>
      <c r="N4267" s="14" t="s">
        <v>6</v>
      </c>
      <c r="O4267" s="38" t="s">
        <v>23275</v>
      </c>
      <c r="P4267" s="7" t="s">
        <v>12617</v>
      </c>
      <c r="Q4267" s="7" t="s">
        <v>12617</v>
      </c>
      <c r="R4267" s="7"/>
      <c r="S4267" s="7" t="s">
        <v>12617</v>
      </c>
      <c r="T4267" s="7" t="s">
        <v>12617</v>
      </c>
      <c r="U4267" s="38" t="s">
        <v>23275</v>
      </c>
      <c r="V4267" s="38" t="s">
        <v>23275</v>
      </c>
      <c r="W4267" s="7" t="s">
        <v>12617</v>
      </c>
      <c r="X4267" s="7" t="s">
        <v>6</v>
      </c>
      <c r="Y4267" s="7" t="s">
        <v>6</v>
      </c>
      <c r="Z4267" s="7" t="s">
        <v>12617</v>
      </c>
      <c r="AA4267" s="7" t="s">
        <v>12642</v>
      </c>
      <c r="AB4267" s="7" t="s">
        <v>6</v>
      </c>
      <c r="AC4267" s="7" t="s">
        <v>12617</v>
      </c>
      <c r="AD4267" s="38" t="s">
        <v>9464</v>
      </c>
      <c r="AE4267" s="38" t="s">
        <v>9465</v>
      </c>
      <c r="AF4267" s="38" t="s">
        <v>9466</v>
      </c>
      <c r="AG4267" s="38" t="s">
        <v>21014</v>
      </c>
      <c r="AH4267" s="38" t="s">
        <v>15471</v>
      </c>
      <c r="AI4267" s="38" t="s">
        <v>21015</v>
      </c>
      <c r="AJ4267" s="38" t="s">
        <v>21016</v>
      </c>
      <c r="AK4267" s="38" t="s">
        <v>11082</v>
      </c>
      <c r="AL4267" s="38" t="s">
        <v>11083</v>
      </c>
      <c r="AM4267" s="38" t="s">
        <v>11089</v>
      </c>
      <c r="AN4267" s="38" t="s">
        <v>11093</v>
      </c>
    </row>
    <row r="4268" spans="1:40" ht="13.5">
      <c r="A4268" s="5" t="s">
        <v>23131</v>
      </c>
      <c r="B4268" s="14" t="s">
        <v>12619</v>
      </c>
      <c r="C4268" s="8" t="s">
        <v>11086</v>
      </c>
      <c r="D4268" s="8" t="s">
        <v>22176</v>
      </c>
      <c r="E4268" s="8" t="s">
        <v>11103</v>
      </c>
      <c r="F4268" s="9"/>
      <c r="G4268" s="10" t="s">
        <v>6684</v>
      </c>
      <c r="H4268" s="8" t="s">
        <v>11088</v>
      </c>
      <c r="I4268" s="11"/>
      <c r="J4268" s="11"/>
      <c r="K4268" s="12">
        <v>202104</v>
      </c>
      <c r="L4268" s="12" t="s">
        <v>1226</v>
      </c>
      <c r="M4268" s="7" t="s">
        <v>12617</v>
      </c>
      <c r="N4268" s="14" t="s">
        <v>6</v>
      </c>
      <c r="O4268" s="38" t="s">
        <v>23275</v>
      </c>
      <c r="P4268" s="7" t="s">
        <v>12617</v>
      </c>
      <c r="Q4268" s="7" t="s">
        <v>12617</v>
      </c>
      <c r="R4268" s="7"/>
      <c r="S4268" s="7" t="s">
        <v>12642</v>
      </c>
      <c r="T4268" s="7" t="s">
        <v>12617</v>
      </c>
      <c r="U4268" s="38" t="s">
        <v>23275</v>
      </c>
      <c r="V4268" s="38" t="s">
        <v>23275</v>
      </c>
      <c r="W4268" s="7" t="s">
        <v>12617</v>
      </c>
      <c r="X4268" s="7" t="s">
        <v>6</v>
      </c>
      <c r="Y4268" s="7" t="s">
        <v>6</v>
      </c>
      <c r="Z4268" s="7" t="s">
        <v>12617</v>
      </c>
      <c r="AA4268" s="7" t="s">
        <v>12617</v>
      </c>
      <c r="AB4268" s="7" t="s">
        <v>6</v>
      </c>
      <c r="AC4268" s="7" t="s">
        <v>12617</v>
      </c>
      <c r="AD4268" s="38" t="s">
        <v>9464</v>
      </c>
      <c r="AE4268" s="38" t="s">
        <v>9465</v>
      </c>
      <c r="AF4268" s="38" t="s">
        <v>9466</v>
      </c>
      <c r="AG4268" s="38" t="s">
        <v>21014</v>
      </c>
      <c r="AH4268" s="38" t="s">
        <v>15471</v>
      </c>
      <c r="AI4268" s="38" t="s">
        <v>21015</v>
      </c>
      <c r="AJ4268" s="38" t="s">
        <v>21016</v>
      </c>
      <c r="AK4268" s="38" t="s">
        <v>11082</v>
      </c>
      <c r="AL4268" s="38" t="s">
        <v>11083</v>
      </c>
      <c r="AM4268" s="38" t="s">
        <v>11089</v>
      </c>
      <c r="AN4268" s="38" t="s">
        <v>11093</v>
      </c>
    </row>
    <row r="4269" spans="1:40" ht="13.5">
      <c r="A4269" s="5" t="s">
        <v>12586</v>
      </c>
      <c r="B4269" s="14" t="s">
        <v>12619</v>
      </c>
      <c r="C4269" s="8" t="s">
        <v>11104</v>
      </c>
      <c r="D4269" s="8" t="s">
        <v>22177</v>
      </c>
      <c r="E4269" s="8" t="s">
        <v>2358</v>
      </c>
      <c r="F4269" s="9" t="s">
        <v>22178</v>
      </c>
      <c r="G4269" s="10">
        <v>159</v>
      </c>
      <c r="H4269" s="8" t="s">
        <v>11081</v>
      </c>
      <c r="I4269" s="11">
        <v>20080806</v>
      </c>
      <c r="J4269" s="11">
        <v>20080806</v>
      </c>
      <c r="K4269" s="12">
        <v>202104</v>
      </c>
      <c r="L4269" s="12" t="s">
        <v>1226</v>
      </c>
      <c r="M4269" s="7" t="s">
        <v>12617</v>
      </c>
      <c r="N4269" s="14" t="s">
        <v>6</v>
      </c>
      <c r="O4269" s="38" t="s">
        <v>23275</v>
      </c>
      <c r="P4269" s="7" t="s">
        <v>12617</v>
      </c>
      <c r="Q4269" s="7" t="s">
        <v>12617</v>
      </c>
      <c r="R4269" s="7"/>
      <c r="S4269" s="7" t="s">
        <v>12617</v>
      </c>
      <c r="T4269" s="7" t="s">
        <v>12617</v>
      </c>
      <c r="U4269" s="38" t="s">
        <v>23275</v>
      </c>
      <c r="V4269" s="38" t="s">
        <v>23275</v>
      </c>
      <c r="W4269" s="7" t="s">
        <v>12617</v>
      </c>
      <c r="X4269" s="7" t="s">
        <v>6</v>
      </c>
      <c r="Y4269" s="7" t="s">
        <v>6</v>
      </c>
      <c r="Z4269" s="7" t="s">
        <v>12617</v>
      </c>
      <c r="AA4269" s="7" t="s">
        <v>12642</v>
      </c>
      <c r="AB4269" s="7" t="s">
        <v>6</v>
      </c>
      <c r="AC4269" s="7" t="s">
        <v>12617</v>
      </c>
      <c r="AD4269" s="38" t="s">
        <v>9464</v>
      </c>
      <c r="AE4269" s="38" t="s">
        <v>9465</v>
      </c>
      <c r="AF4269" s="38" t="s">
        <v>9466</v>
      </c>
      <c r="AG4269" s="38" t="s">
        <v>21014</v>
      </c>
      <c r="AH4269" s="38" t="s">
        <v>15471</v>
      </c>
      <c r="AI4269" s="38" t="s">
        <v>21015</v>
      </c>
      <c r="AJ4269" s="38" t="s">
        <v>21016</v>
      </c>
      <c r="AK4269" s="38" t="s">
        <v>11082</v>
      </c>
      <c r="AL4269" s="38" t="s">
        <v>11083</v>
      </c>
      <c r="AM4269" s="38" t="s">
        <v>11089</v>
      </c>
      <c r="AN4269" s="38" t="s">
        <v>11093</v>
      </c>
    </row>
    <row r="4270" spans="1:40" ht="13.5">
      <c r="A4270" s="5" t="s">
        <v>12586</v>
      </c>
      <c r="B4270" s="14" t="s">
        <v>12619</v>
      </c>
      <c r="C4270" s="8" t="s">
        <v>11105</v>
      </c>
      <c r="D4270" s="8" t="s">
        <v>22179</v>
      </c>
      <c r="E4270" s="8" t="s">
        <v>11106</v>
      </c>
      <c r="F4270" s="9" t="s">
        <v>22180</v>
      </c>
      <c r="G4270" s="10">
        <v>1552</v>
      </c>
      <c r="H4270" s="8" t="s">
        <v>11081</v>
      </c>
      <c r="I4270" s="11">
        <v>19890724</v>
      </c>
      <c r="J4270" s="11">
        <v>19890724</v>
      </c>
      <c r="K4270" s="12">
        <v>202104</v>
      </c>
      <c r="L4270" s="12" t="s">
        <v>1226</v>
      </c>
      <c r="M4270" s="7" t="s">
        <v>12617</v>
      </c>
      <c r="N4270" s="14" t="s">
        <v>6</v>
      </c>
      <c r="O4270" s="38" t="s">
        <v>23275</v>
      </c>
      <c r="P4270" s="7" t="s">
        <v>12617</v>
      </c>
      <c r="Q4270" s="7" t="s">
        <v>12617</v>
      </c>
      <c r="R4270" s="7"/>
      <c r="S4270" s="7" t="s">
        <v>12617</v>
      </c>
      <c r="T4270" s="7" t="s">
        <v>12617</v>
      </c>
      <c r="U4270" s="38" t="s">
        <v>23275</v>
      </c>
      <c r="V4270" s="38" t="s">
        <v>23275</v>
      </c>
      <c r="W4270" s="7" t="s">
        <v>12642</v>
      </c>
      <c r="X4270" s="7" t="s">
        <v>6473</v>
      </c>
      <c r="Y4270" s="7" t="s">
        <v>12642</v>
      </c>
      <c r="Z4270" s="7" t="s">
        <v>12642</v>
      </c>
      <c r="AA4270" s="7" t="s">
        <v>12642</v>
      </c>
      <c r="AB4270" s="7" t="s">
        <v>6482</v>
      </c>
      <c r="AC4270" s="7" t="s">
        <v>12617</v>
      </c>
      <c r="AD4270" s="38" t="s">
        <v>9464</v>
      </c>
      <c r="AE4270" s="38" t="s">
        <v>9465</v>
      </c>
      <c r="AF4270" s="38" t="s">
        <v>9466</v>
      </c>
      <c r="AG4270" s="38" t="s">
        <v>21014</v>
      </c>
      <c r="AH4270" s="38" t="s">
        <v>15471</v>
      </c>
      <c r="AI4270" s="38" t="s">
        <v>21015</v>
      </c>
      <c r="AJ4270" s="38" t="s">
        <v>21016</v>
      </c>
      <c r="AK4270" s="38" t="s">
        <v>11082</v>
      </c>
      <c r="AL4270" s="38" t="s">
        <v>11083</v>
      </c>
      <c r="AM4270" s="38" t="s">
        <v>11089</v>
      </c>
      <c r="AN4270" s="38" t="s">
        <v>11093</v>
      </c>
    </row>
    <row r="4271" spans="1:40" ht="13.5">
      <c r="A4271" s="5" t="s">
        <v>12586</v>
      </c>
      <c r="B4271" s="14" t="s">
        <v>12619</v>
      </c>
      <c r="C4271" s="8" t="s">
        <v>11107</v>
      </c>
      <c r="D4271" s="8" t="s">
        <v>22181</v>
      </c>
      <c r="E4271" s="8" t="s">
        <v>2217</v>
      </c>
      <c r="F4271" s="9" t="s">
        <v>22182</v>
      </c>
      <c r="G4271" s="10">
        <v>151</v>
      </c>
      <c r="H4271" s="8" t="s">
        <v>11081</v>
      </c>
      <c r="I4271" s="11">
        <v>20091022</v>
      </c>
      <c r="J4271" s="11">
        <v>20091022</v>
      </c>
      <c r="K4271" s="12">
        <v>202104</v>
      </c>
      <c r="L4271" s="12" t="s">
        <v>1226</v>
      </c>
      <c r="M4271" s="7" t="s">
        <v>12617</v>
      </c>
      <c r="N4271" s="14" t="s">
        <v>6</v>
      </c>
      <c r="O4271" s="38" t="s">
        <v>23275</v>
      </c>
      <c r="P4271" s="7" t="s">
        <v>12617</v>
      </c>
      <c r="Q4271" s="7" t="s">
        <v>12617</v>
      </c>
      <c r="R4271" s="7"/>
      <c r="S4271" s="7" t="s">
        <v>12617</v>
      </c>
      <c r="T4271" s="7" t="s">
        <v>12617</v>
      </c>
      <c r="U4271" s="38" t="s">
        <v>23275</v>
      </c>
      <c r="V4271" s="38" t="s">
        <v>23275</v>
      </c>
      <c r="W4271" s="7" t="s">
        <v>12617</v>
      </c>
      <c r="X4271" s="7" t="s">
        <v>6</v>
      </c>
      <c r="Y4271" s="7" t="s">
        <v>6</v>
      </c>
      <c r="Z4271" s="7" t="s">
        <v>12617</v>
      </c>
      <c r="AA4271" s="7" t="s">
        <v>12642</v>
      </c>
      <c r="AB4271" s="7" t="s">
        <v>6</v>
      </c>
      <c r="AC4271" s="7" t="s">
        <v>12617</v>
      </c>
      <c r="AD4271" s="38" t="s">
        <v>9464</v>
      </c>
      <c r="AE4271" s="38" t="s">
        <v>9465</v>
      </c>
      <c r="AF4271" s="38" t="s">
        <v>9466</v>
      </c>
      <c r="AG4271" s="38" t="s">
        <v>21014</v>
      </c>
      <c r="AH4271" s="38" t="s">
        <v>15471</v>
      </c>
      <c r="AI4271" s="38" t="s">
        <v>21015</v>
      </c>
      <c r="AJ4271" s="38" t="s">
        <v>21016</v>
      </c>
      <c r="AK4271" s="38" t="s">
        <v>11082</v>
      </c>
      <c r="AL4271" s="38" t="s">
        <v>11083</v>
      </c>
      <c r="AM4271" s="38" t="s">
        <v>11089</v>
      </c>
      <c r="AN4271" s="38" t="s">
        <v>11093</v>
      </c>
    </row>
    <row r="4272" spans="1:40" ht="13.5">
      <c r="A4272" s="5" t="s">
        <v>12586</v>
      </c>
      <c r="B4272" s="14" t="s">
        <v>12619</v>
      </c>
      <c r="C4272" s="8" t="s">
        <v>11108</v>
      </c>
      <c r="D4272" s="8" t="s">
        <v>22183</v>
      </c>
      <c r="E4272" s="8" t="s">
        <v>11109</v>
      </c>
      <c r="F4272" s="9" t="s">
        <v>22184</v>
      </c>
      <c r="G4272" s="10">
        <v>369</v>
      </c>
      <c r="H4272" s="8" t="s">
        <v>11081</v>
      </c>
      <c r="I4272" s="11">
        <v>20090115</v>
      </c>
      <c r="J4272" s="11">
        <v>20090115</v>
      </c>
      <c r="K4272" s="12">
        <v>202104</v>
      </c>
      <c r="L4272" s="12" t="s">
        <v>1226</v>
      </c>
      <c r="M4272" s="7" t="s">
        <v>12617</v>
      </c>
      <c r="N4272" s="14" t="s">
        <v>6</v>
      </c>
      <c r="O4272" s="38" t="s">
        <v>23275</v>
      </c>
      <c r="P4272" s="7" t="s">
        <v>12617</v>
      </c>
      <c r="Q4272" s="7" t="s">
        <v>12617</v>
      </c>
      <c r="R4272" s="7"/>
      <c r="S4272" s="7" t="s">
        <v>12617</v>
      </c>
      <c r="T4272" s="7" t="s">
        <v>12617</v>
      </c>
      <c r="U4272" s="38" t="s">
        <v>23275</v>
      </c>
      <c r="V4272" s="38" t="s">
        <v>23275</v>
      </c>
      <c r="W4272" s="7" t="s">
        <v>12642</v>
      </c>
      <c r="X4272" s="7" t="s">
        <v>6473</v>
      </c>
      <c r="Y4272" s="7" t="s">
        <v>6</v>
      </c>
      <c r="Z4272" s="7" t="s">
        <v>12617</v>
      </c>
      <c r="AA4272" s="7" t="s">
        <v>12642</v>
      </c>
      <c r="AB4272" s="7" t="s">
        <v>6</v>
      </c>
      <c r="AC4272" s="7" t="s">
        <v>12617</v>
      </c>
      <c r="AD4272" s="38" t="s">
        <v>9464</v>
      </c>
      <c r="AE4272" s="38" t="s">
        <v>9465</v>
      </c>
      <c r="AF4272" s="38" t="s">
        <v>9466</v>
      </c>
      <c r="AG4272" s="38" t="s">
        <v>21014</v>
      </c>
      <c r="AH4272" s="38" t="s">
        <v>15471</v>
      </c>
      <c r="AI4272" s="38" t="s">
        <v>21015</v>
      </c>
      <c r="AJ4272" s="38" t="s">
        <v>21016</v>
      </c>
      <c r="AK4272" s="38" t="s">
        <v>11082</v>
      </c>
      <c r="AL4272" s="38" t="s">
        <v>11083</v>
      </c>
      <c r="AM4272" s="38" t="s">
        <v>11089</v>
      </c>
      <c r="AN4272" s="38" t="s">
        <v>11093</v>
      </c>
    </row>
    <row r="4273" spans="1:40" ht="13.5">
      <c r="A4273" s="5" t="s">
        <v>23130</v>
      </c>
      <c r="B4273" s="14" t="s">
        <v>12619</v>
      </c>
      <c r="C4273" s="8" t="s">
        <v>11086</v>
      </c>
      <c r="D4273" s="8" t="s">
        <v>22185</v>
      </c>
      <c r="E4273" s="8" t="s">
        <v>9148</v>
      </c>
      <c r="F4273" s="9"/>
      <c r="G4273" s="10" t="s">
        <v>6684</v>
      </c>
      <c r="H4273" s="8" t="s">
        <v>11088</v>
      </c>
      <c r="I4273" s="11"/>
      <c r="J4273" s="11"/>
      <c r="K4273" s="12">
        <v>202104</v>
      </c>
      <c r="L4273" s="12" t="s">
        <v>1226</v>
      </c>
      <c r="M4273" s="7" t="s">
        <v>12617</v>
      </c>
      <c r="N4273" s="14" t="s">
        <v>6</v>
      </c>
      <c r="O4273" s="38" t="s">
        <v>23275</v>
      </c>
      <c r="P4273" s="7" t="s">
        <v>12617</v>
      </c>
      <c r="Q4273" s="7" t="s">
        <v>12617</v>
      </c>
      <c r="R4273" s="7"/>
      <c r="S4273" s="7" t="s">
        <v>12642</v>
      </c>
      <c r="T4273" s="7" t="s">
        <v>12617</v>
      </c>
      <c r="U4273" s="38" t="s">
        <v>23275</v>
      </c>
      <c r="V4273" s="38" t="s">
        <v>23275</v>
      </c>
      <c r="W4273" s="7" t="s">
        <v>12617</v>
      </c>
      <c r="X4273" s="7" t="s">
        <v>6</v>
      </c>
      <c r="Y4273" s="7" t="s">
        <v>6</v>
      </c>
      <c r="Z4273" s="7" t="s">
        <v>12617</v>
      </c>
      <c r="AA4273" s="7" t="s">
        <v>12617</v>
      </c>
      <c r="AB4273" s="7" t="s">
        <v>6</v>
      </c>
      <c r="AC4273" s="7" t="s">
        <v>12617</v>
      </c>
      <c r="AD4273" s="38" t="s">
        <v>9464</v>
      </c>
      <c r="AE4273" s="38" t="s">
        <v>9465</v>
      </c>
      <c r="AF4273" s="38" t="s">
        <v>9466</v>
      </c>
      <c r="AG4273" s="38" t="s">
        <v>21014</v>
      </c>
      <c r="AH4273" s="38" t="s">
        <v>15471</v>
      </c>
      <c r="AI4273" s="38" t="s">
        <v>21015</v>
      </c>
      <c r="AJ4273" s="38" t="s">
        <v>21016</v>
      </c>
      <c r="AK4273" s="38" t="s">
        <v>11082</v>
      </c>
      <c r="AL4273" s="38" t="s">
        <v>11083</v>
      </c>
      <c r="AM4273" s="38" t="s">
        <v>11089</v>
      </c>
      <c r="AN4273" s="38" t="s">
        <v>11093</v>
      </c>
    </row>
    <row r="4274" spans="1:40" ht="13.5">
      <c r="A4274" s="5" t="s">
        <v>12586</v>
      </c>
      <c r="B4274" s="14" t="s">
        <v>12619</v>
      </c>
      <c r="C4274" s="8" t="s">
        <v>11110</v>
      </c>
      <c r="D4274" s="8" t="s">
        <v>22186</v>
      </c>
      <c r="E4274" s="8" t="s">
        <v>11111</v>
      </c>
      <c r="F4274" s="9" t="s">
        <v>22187</v>
      </c>
      <c r="G4274" s="10">
        <v>112.26</v>
      </c>
      <c r="H4274" s="8" t="s">
        <v>11081</v>
      </c>
      <c r="I4274" s="11" t="s">
        <v>11112</v>
      </c>
      <c r="J4274" s="11" t="s">
        <v>11112</v>
      </c>
      <c r="K4274" s="12">
        <v>202104</v>
      </c>
      <c r="L4274" s="12" t="s">
        <v>1226</v>
      </c>
      <c r="M4274" s="7" t="s">
        <v>12642</v>
      </c>
      <c r="N4274" s="14" t="s">
        <v>6</v>
      </c>
      <c r="O4274" s="38" t="s">
        <v>23275</v>
      </c>
      <c r="P4274" s="7" t="s">
        <v>12617</v>
      </c>
      <c r="Q4274" s="7" t="s">
        <v>12617</v>
      </c>
      <c r="R4274" s="7"/>
      <c r="S4274" s="7" t="s">
        <v>12617</v>
      </c>
      <c r="T4274" s="7" t="s">
        <v>12617</v>
      </c>
      <c r="U4274" s="38" t="s">
        <v>23275</v>
      </c>
      <c r="V4274" s="38" t="s">
        <v>23275</v>
      </c>
      <c r="W4274" s="7" t="s">
        <v>12642</v>
      </c>
      <c r="X4274" s="7" t="s">
        <v>6473</v>
      </c>
      <c r="Y4274" s="7" t="s">
        <v>6</v>
      </c>
      <c r="Z4274" s="7" t="s">
        <v>12617</v>
      </c>
      <c r="AA4274" s="7" t="s">
        <v>12617</v>
      </c>
      <c r="AB4274" s="7" t="s">
        <v>6</v>
      </c>
      <c r="AC4274" s="7" t="s">
        <v>12617</v>
      </c>
      <c r="AD4274" s="38" t="s">
        <v>9464</v>
      </c>
      <c r="AE4274" s="38" t="s">
        <v>9465</v>
      </c>
      <c r="AF4274" s="38" t="s">
        <v>9466</v>
      </c>
      <c r="AG4274" s="38" t="s">
        <v>21014</v>
      </c>
      <c r="AH4274" s="38" t="s">
        <v>15471</v>
      </c>
      <c r="AI4274" s="38" t="s">
        <v>21015</v>
      </c>
      <c r="AJ4274" s="38" t="s">
        <v>21016</v>
      </c>
      <c r="AK4274" s="38" t="s">
        <v>11082</v>
      </c>
      <c r="AL4274" s="38" t="s">
        <v>11083</v>
      </c>
      <c r="AM4274" s="38" t="s">
        <v>11089</v>
      </c>
      <c r="AN4274" s="38" t="s">
        <v>11093</v>
      </c>
    </row>
    <row r="4275" spans="1:40" ht="13.5">
      <c r="A4275" s="5" t="s">
        <v>12586</v>
      </c>
      <c r="B4275" s="14" t="s">
        <v>12619</v>
      </c>
      <c r="C4275" s="8" t="s">
        <v>11113</v>
      </c>
      <c r="D4275" s="8" t="s">
        <v>22188</v>
      </c>
      <c r="E4275" s="8" t="s">
        <v>11114</v>
      </c>
      <c r="F4275" s="9" t="s">
        <v>22189</v>
      </c>
      <c r="G4275" s="10">
        <v>469.43</v>
      </c>
      <c r="H4275" s="8" t="s">
        <v>11115</v>
      </c>
      <c r="I4275" s="11" t="s">
        <v>11116</v>
      </c>
      <c r="J4275" s="11"/>
      <c r="K4275" s="12">
        <v>202104</v>
      </c>
      <c r="L4275" s="12" t="s">
        <v>1226</v>
      </c>
      <c r="M4275" s="7" t="s">
        <v>12617</v>
      </c>
      <c r="N4275" s="14" t="s">
        <v>6</v>
      </c>
      <c r="O4275" s="38" t="s">
        <v>23275</v>
      </c>
      <c r="P4275" s="7" t="s">
        <v>12617</v>
      </c>
      <c r="Q4275" s="7" t="s">
        <v>12617</v>
      </c>
      <c r="R4275" s="7"/>
      <c r="S4275" s="7" t="s">
        <v>12642</v>
      </c>
      <c r="T4275" s="7" t="s">
        <v>12617</v>
      </c>
      <c r="U4275" s="38" t="s">
        <v>23275</v>
      </c>
      <c r="V4275" s="38" t="s">
        <v>23275</v>
      </c>
      <c r="W4275" s="7" t="s">
        <v>12617</v>
      </c>
      <c r="X4275" s="7" t="s">
        <v>6</v>
      </c>
      <c r="Y4275" s="7" t="s">
        <v>6</v>
      </c>
      <c r="Z4275" s="7" t="s">
        <v>12617</v>
      </c>
      <c r="AA4275" s="7" t="s">
        <v>12617</v>
      </c>
      <c r="AB4275" s="7" t="s">
        <v>6</v>
      </c>
      <c r="AC4275" s="7" t="s">
        <v>12617</v>
      </c>
      <c r="AD4275" s="38" t="s">
        <v>9464</v>
      </c>
      <c r="AE4275" s="38" t="s">
        <v>9465</v>
      </c>
      <c r="AF4275" s="38" t="s">
        <v>9466</v>
      </c>
      <c r="AG4275" s="38" t="s">
        <v>21014</v>
      </c>
      <c r="AH4275" s="38" t="s">
        <v>15471</v>
      </c>
      <c r="AI4275" s="38" t="s">
        <v>21015</v>
      </c>
      <c r="AJ4275" s="38" t="s">
        <v>21016</v>
      </c>
      <c r="AK4275" s="38" t="s">
        <v>11082</v>
      </c>
      <c r="AL4275" s="38" t="s">
        <v>11083</v>
      </c>
      <c r="AM4275" s="38" t="s">
        <v>11089</v>
      </c>
      <c r="AN4275" s="38" t="s">
        <v>11093</v>
      </c>
    </row>
    <row r="4276" spans="1:40" ht="13.5">
      <c r="A4276" s="5" t="s">
        <v>12586</v>
      </c>
      <c r="B4276" s="14" t="s">
        <v>12619</v>
      </c>
      <c r="C4276" s="8" t="s">
        <v>11117</v>
      </c>
      <c r="D4276" s="8" t="s">
        <v>22190</v>
      </c>
      <c r="E4276" s="8" t="s">
        <v>11118</v>
      </c>
      <c r="F4276" s="9" t="s">
        <v>22191</v>
      </c>
      <c r="G4276" s="10">
        <v>337</v>
      </c>
      <c r="H4276" s="8" t="s">
        <v>11081</v>
      </c>
      <c r="I4276" s="11">
        <v>20080730</v>
      </c>
      <c r="J4276" s="11">
        <v>20080730</v>
      </c>
      <c r="K4276" s="12">
        <v>202104</v>
      </c>
      <c r="L4276" s="12" t="s">
        <v>1226</v>
      </c>
      <c r="M4276" s="7" t="s">
        <v>12617</v>
      </c>
      <c r="N4276" s="14" t="s">
        <v>6</v>
      </c>
      <c r="O4276" s="38" t="s">
        <v>23275</v>
      </c>
      <c r="P4276" s="7" t="s">
        <v>12617</v>
      </c>
      <c r="Q4276" s="7" t="s">
        <v>12617</v>
      </c>
      <c r="R4276" s="7"/>
      <c r="S4276" s="7" t="s">
        <v>12617</v>
      </c>
      <c r="T4276" s="7" t="s">
        <v>12617</v>
      </c>
      <c r="U4276" s="38" t="s">
        <v>23275</v>
      </c>
      <c r="V4276" s="38" t="s">
        <v>23275</v>
      </c>
      <c r="W4276" s="7" t="s">
        <v>12642</v>
      </c>
      <c r="X4276" s="7" t="s">
        <v>6473</v>
      </c>
      <c r="Y4276" s="7" t="s">
        <v>6</v>
      </c>
      <c r="Z4276" s="7" t="s">
        <v>12617</v>
      </c>
      <c r="AA4276" s="7" t="s">
        <v>12642</v>
      </c>
      <c r="AB4276" s="7" t="s">
        <v>6</v>
      </c>
      <c r="AC4276" s="7" t="s">
        <v>12617</v>
      </c>
      <c r="AD4276" s="38" t="s">
        <v>9464</v>
      </c>
      <c r="AE4276" s="38" t="s">
        <v>9465</v>
      </c>
      <c r="AF4276" s="38" t="s">
        <v>9466</v>
      </c>
      <c r="AG4276" s="38" t="s">
        <v>21014</v>
      </c>
      <c r="AH4276" s="38" t="s">
        <v>15471</v>
      </c>
      <c r="AI4276" s="38" t="s">
        <v>21015</v>
      </c>
      <c r="AJ4276" s="38" t="s">
        <v>21016</v>
      </c>
      <c r="AK4276" s="38" t="s">
        <v>11082</v>
      </c>
      <c r="AL4276" s="38" t="s">
        <v>11083</v>
      </c>
      <c r="AM4276" s="38" t="s">
        <v>11089</v>
      </c>
      <c r="AN4276" s="38" t="s">
        <v>11093</v>
      </c>
    </row>
    <row r="4277" spans="1:40" ht="13.5">
      <c r="A4277" s="5" t="s">
        <v>12586</v>
      </c>
      <c r="B4277" s="14" t="s">
        <v>12619</v>
      </c>
      <c r="C4277" s="8" t="s">
        <v>11119</v>
      </c>
      <c r="D4277" s="8" t="s">
        <v>22192</v>
      </c>
      <c r="E4277" s="8" t="s">
        <v>11120</v>
      </c>
      <c r="F4277" s="9" t="s">
        <v>22193</v>
      </c>
      <c r="G4277" s="10">
        <v>469</v>
      </c>
      <c r="H4277" s="8" t="s">
        <v>11081</v>
      </c>
      <c r="I4277" s="11">
        <v>20060919</v>
      </c>
      <c r="J4277" s="11">
        <v>20060919</v>
      </c>
      <c r="K4277" s="12">
        <v>202104</v>
      </c>
      <c r="L4277" s="12" t="s">
        <v>1226</v>
      </c>
      <c r="M4277" s="7" t="s">
        <v>12617</v>
      </c>
      <c r="N4277" s="14" t="s">
        <v>6</v>
      </c>
      <c r="O4277" s="38" t="s">
        <v>23275</v>
      </c>
      <c r="P4277" s="7" t="s">
        <v>12617</v>
      </c>
      <c r="Q4277" s="7" t="s">
        <v>12617</v>
      </c>
      <c r="R4277" s="7"/>
      <c r="S4277" s="7" t="s">
        <v>12617</v>
      </c>
      <c r="T4277" s="7" t="s">
        <v>12617</v>
      </c>
      <c r="U4277" s="38" t="s">
        <v>23275</v>
      </c>
      <c r="V4277" s="38" t="s">
        <v>23275</v>
      </c>
      <c r="W4277" s="7" t="s">
        <v>12642</v>
      </c>
      <c r="X4277" s="7" t="s">
        <v>6473</v>
      </c>
      <c r="Y4277" s="7" t="s">
        <v>6</v>
      </c>
      <c r="Z4277" s="7" t="s">
        <v>12617</v>
      </c>
      <c r="AA4277" s="7" t="s">
        <v>12642</v>
      </c>
      <c r="AB4277" s="7" t="s">
        <v>6</v>
      </c>
      <c r="AC4277" s="7" t="s">
        <v>12617</v>
      </c>
      <c r="AD4277" s="38" t="s">
        <v>9464</v>
      </c>
      <c r="AE4277" s="38" t="s">
        <v>9465</v>
      </c>
      <c r="AF4277" s="38" t="s">
        <v>9466</v>
      </c>
      <c r="AG4277" s="38" t="s">
        <v>21014</v>
      </c>
      <c r="AH4277" s="38" t="s">
        <v>15471</v>
      </c>
      <c r="AI4277" s="38" t="s">
        <v>21015</v>
      </c>
      <c r="AJ4277" s="38" t="s">
        <v>21016</v>
      </c>
      <c r="AK4277" s="38" t="s">
        <v>11082</v>
      </c>
      <c r="AL4277" s="38" t="s">
        <v>11083</v>
      </c>
      <c r="AM4277" s="38" t="s">
        <v>11089</v>
      </c>
      <c r="AN4277" s="38" t="s">
        <v>11093</v>
      </c>
    </row>
    <row r="4278" spans="1:40" ht="13.5">
      <c r="A4278" s="5" t="s">
        <v>12586</v>
      </c>
      <c r="B4278" s="14" t="s">
        <v>12619</v>
      </c>
      <c r="C4278" s="8" t="s">
        <v>11121</v>
      </c>
      <c r="D4278" s="8" t="s">
        <v>22194</v>
      </c>
      <c r="E4278" s="8" t="s">
        <v>11122</v>
      </c>
      <c r="F4278" s="9" t="s">
        <v>22195</v>
      </c>
      <c r="G4278" s="10">
        <v>2141.33</v>
      </c>
      <c r="H4278" s="8" t="s">
        <v>21</v>
      </c>
      <c r="I4278" s="11" t="s">
        <v>11123</v>
      </c>
      <c r="J4278" s="11" t="s">
        <v>11123</v>
      </c>
      <c r="K4278" s="12">
        <v>202104</v>
      </c>
      <c r="L4278" s="12" t="s">
        <v>1226</v>
      </c>
      <c r="M4278" s="7" t="s">
        <v>12617</v>
      </c>
      <c r="N4278" s="14" t="s">
        <v>186</v>
      </c>
      <c r="O4278" s="38" t="s">
        <v>23275</v>
      </c>
      <c r="P4278" s="7" t="s">
        <v>12617</v>
      </c>
      <c r="Q4278" s="7" t="s">
        <v>12617</v>
      </c>
      <c r="R4278" s="7"/>
      <c r="S4278" s="7" t="s">
        <v>12755</v>
      </c>
      <c r="T4278" s="7" t="s">
        <v>12755</v>
      </c>
      <c r="U4278" s="38" t="s">
        <v>23275</v>
      </c>
      <c r="V4278" s="38" t="s">
        <v>23275</v>
      </c>
      <c r="W4278" s="7" t="s">
        <v>12617</v>
      </c>
      <c r="X4278" s="7" t="s">
        <v>3166</v>
      </c>
      <c r="Y4278" s="7" t="s">
        <v>186</v>
      </c>
      <c r="Z4278" s="7" t="s">
        <v>12617</v>
      </c>
      <c r="AA4278" s="7" t="s">
        <v>12617</v>
      </c>
      <c r="AB4278" s="7" t="s">
        <v>6</v>
      </c>
      <c r="AC4278" s="7" t="s">
        <v>12617</v>
      </c>
      <c r="AD4278" s="38" t="s">
        <v>9464</v>
      </c>
      <c r="AE4278" s="38" t="s">
        <v>9465</v>
      </c>
      <c r="AF4278" s="38" t="s">
        <v>9466</v>
      </c>
      <c r="AG4278" s="38" t="s">
        <v>21085</v>
      </c>
      <c r="AH4278" s="38" t="s">
        <v>12774</v>
      </c>
      <c r="AI4278" s="38" t="s">
        <v>21086</v>
      </c>
      <c r="AJ4278" s="38" t="s">
        <v>21087</v>
      </c>
      <c r="AK4278" s="38" t="s">
        <v>9807</v>
      </c>
      <c r="AL4278" s="38" t="s">
        <v>7453</v>
      </c>
      <c r="AM4278" s="38" t="s">
        <v>11124</v>
      </c>
      <c r="AN4278" s="38" t="s">
        <v>11125</v>
      </c>
    </row>
    <row r="4279" spans="1:40" ht="13.5">
      <c r="A4279" s="5" t="s">
        <v>12586</v>
      </c>
      <c r="B4279" s="14" t="s">
        <v>12619</v>
      </c>
      <c r="C4279" s="8" t="s">
        <v>11126</v>
      </c>
      <c r="D4279" s="8" t="s">
        <v>22196</v>
      </c>
      <c r="E4279" s="8" t="s">
        <v>11127</v>
      </c>
      <c r="F4279" s="9" t="s">
        <v>22197</v>
      </c>
      <c r="G4279" s="10">
        <v>433.58</v>
      </c>
      <c r="H4279" s="8" t="s">
        <v>21</v>
      </c>
      <c r="I4279" s="11" t="s">
        <v>11128</v>
      </c>
      <c r="J4279" s="11" t="s">
        <v>11128</v>
      </c>
      <c r="K4279" s="12">
        <v>202104</v>
      </c>
      <c r="L4279" s="12" t="s">
        <v>1226</v>
      </c>
      <c r="M4279" s="7" t="s">
        <v>12617</v>
      </c>
      <c r="N4279" s="14" t="s">
        <v>186</v>
      </c>
      <c r="O4279" s="38" t="s">
        <v>23275</v>
      </c>
      <c r="P4279" s="7" t="s">
        <v>12617</v>
      </c>
      <c r="Q4279" s="7" t="s">
        <v>12617</v>
      </c>
      <c r="R4279" s="7"/>
      <c r="S4279" s="7" t="s">
        <v>12755</v>
      </c>
      <c r="T4279" s="7" t="s">
        <v>12755</v>
      </c>
      <c r="U4279" s="38" t="s">
        <v>23279</v>
      </c>
      <c r="V4279" s="38" t="s">
        <v>23279</v>
      </c>
      <c r="W4279" s="7" t="s">
        <v>12617</v>
      </c>
      <c r="X4279" s="7" t="s">
        <v>3166</v>
      </c>
      <c r="Y4279" s="7" t="s">
        <v>186</v>
      </c>
      <c r="Z4279" s="7" t="s">
        <v>12617</v>
      </c>
      <c r="AA4279" s="7" t="s">
        <v>12617</v>
      </c>
      <c r="AB4279" s="7" t="s">
        <v>6</v>
      </c>
      <c r="AC4279" s="7" t="s">
        <v>12617</v>
      </c>
      <c r="AD4279" s="38" t="s">
        <v>9464</v>
      </c>
      <c r="AE4279" s="38" t="s">
        <v>9465</v>
      </c>
      <c r="AF4279" s="38" t="s">
        <v>9466</v>
      </c>
      <c r="AG4279" s="38" t="s">
        <v>21085</v>
      </c>
      <c r="AH4279" s="38" t="s">
        <v>12774</v>
      </c>
      <c r="AI4279" s="38" t="s">
        <v>21086</v>
      </c>
      <c r="AJ4279" s="38" t="s">
        <v>21087</v>
      </c>
      <c r="AK4279" s="38" t="s">
        <v>9807</v>
      </c>
      <c r="AL4279" s="38" t="s">
        <v>7453</v>
      </c>
      <c r="AM4279" s="38" t="s">
        <v>11124</v>
      </c>
      <c r="AN4279" s="38" t="s">
        <v>11125</v>
      </c>
    </row>
    <row r="4280" spans="1:40" ht="13.5">
      <c r="A4280" s="5" t="s">
        <v>12586</v>
      </c>
      <c r="B4280" s="14" t="s">
        <v>12619</v>
      </c>
      <c r="C4280" s="8" t="s">
        <v>11129</v>
      </c>
      <c r="D4280" s="8" t="s">
        <v>22198</v>
      </c>
      <c r="E4280" s="8" t="s">
        <v>5110</v>
      </c>
      <c r="F4280" s="9" t="s">
        <v>22199</v>
      </c>
      <c r="G4280" s="10">
        <v>178.55</v>
      </c>
      <c r="H4280" s="8" t="s">
        <v>21</v>
      </c>
      <c r="I4280" s="11" t="s">
        <v>11130</v>
      </c>
      <c r="J4280" s="11" t="s">
        <v>11130</v>
      </c>
      <c r="K4280" s="12">
        <v>202104</v>
      </c>
      <c r="L4280" s="12" t="s">
        <v>1226</v>
      </c>
      <c r="M4280" s="7" t="s">
        <v>12617</v>
      </c>
      <c r="N4280" s="14" t="s">
        <v>186</v>
      </c>
      <c r="O4280" s="38" t="s">
        <v>23275</v>
      </c>
      <c r="P4280" s="7" t="s">
        <v>12617</v>
      </c>
      <c r="Q4280" s="7" t="s">
        <v>12617</v>
      </c>
      <c r="R4280" s="7"/>
      <c r="S4280" s="7" t="s">
        <v>12755</v>
      </c>
      <c r="T4280" s="7" t="s">
        <v>12755</v>
      </c>
      <c r="U4280" s="38" t="s">
        <v>23275</v>
      </c>
      <c r="V4280" s="38" t="s">
        <v>23275</v>
      </c>
      <c r="W4280" s="7" t="s">
        <v>12617</v>
      </c>
      <c r="X4280" s="7" t="s">
        <v>3166</v>
      </c>
      <c r="Y4280" s="7" t="s">
        <v>186</v>
      </c>
      <c r="Z4280" s="7" t="s">
        <v>12617</v>
      </c>
      <c r="AA4280" s="7" t="s">
        <v>12617</v>
      </c>
      <c r="AB4280" s="7" t="s">
        <v>6</v>
      </c>
      <c r="AC4280" s="7" t="s">
        <v>12617</v>
      </c>
      <c r="AD4280" s="38" t="s">
        <v>9464</v>
      </c>
      <c r="AE4280" s="38" t="s">
        <v>9465</v>
      </c>
      <c r="AF4280" s="38" t="s">
        <v>9466</v>
      </c>
      <c r="AG4280" s="38" t="s">
        <v>21085</v>
      </c>
      <c r="AH4280" s="38" t="s">
        <v>12774</v>
      </c>
      <c r="AI4280" s="38" t="s">
        <v>21086</v>
      </c>
      <c r="AJ4280" s="38" t="s">
        <v>21087</v>
      </c>
      <c r="AK4280" s="38" t="s">
        <v>9807</v>
      </c>
      <c r="AL4280" s="38" t="s">
        <v>7453</v>
      </c>
      <c r="AM4280" s="38" t="s">
        <v>11124</v>
      </c>
      <c r="AN4280" s="38" t="s">
        <v>11125</v>
      </c>
    </row>
    <row r="4281" spans="1:40" ht="13.5">
      <c r="A4281" s="5" t="s">
        <v>12586</v>
      </c>
      <c r="B4281" s="14" t="s">
        <v>12619</v>
      </c>
      <c r="C4281" s="8" t="s">
        <v>11131</v>
      </c>
      <c r="D4281" s="8" t="s">
        <v>22200</v>
      </c>
      <c r="E4281" s="8" t="s">
        <v>11132</v>
      </c>
      <c r="F4281" s="9" t="s">
        <v>22201</v>
      </c>
      <c r="G4281" s="10">
        <v>392.58</v>
      </c>
      <c r="H4281" s="8" t="s">
        <v>21</v>
      </c>
      <c r="I4281" s="11" t="s">
        <v>11133</v>
      </c>
      <c r="J4281" s="11" t="s">
        <v>11133</v>
      </c>
      <c r="K4281" s="12">
        <v>202104</v>
      </c>
      <c r="L4281" s="12" t="s">
        <v>1226</v>
      </c>
      <c r="M4281" s="7" t="s">
        <v>12617</v>
      </c>
      <c r="N4281" s="14" t="s">
        <v>186</v>
      </c>
      <c r="O4281" s="38" t="s">
        <v>23275</v>
      </c>
      <c r="P4281" s="7" t="s">
        <v>12617</v>
      </c>
      <c r="Q4281" s="7" t="s">
        <v>12617</v>
      </c>
      <c r="R4281" s="7"/>
      <c r="S4281" s="7" t="s">
        <v>12755</v>
      </c>
      <c r="T4281" s="7" t="s">
        <v>12755</v>
      </c>
      <c r="U4281" s="38" t="s">
        <v>23275</v>
      </c>
      <c r="V4281" s="38" t="s">
        <v>23275</v>
      </c>
      <c r="W4281" s="7" t="s">
        <v>12617</v>
      </c>
      <c r="X4281" s="7" t="s">
        <v>3166</v>
      </c>
      <c r="Y4281" s="7" t="s">
        <v>186</v>
      </c>
      <c r="Z4281" s="7" t="s">
        <v>12617</v>
      </c>
      <c r="AA4281" s="7" t="s">
        <v>12617</v>
      </c>
      <c r="AB4281" s="7" t="s">
        <v>6</v>
      </c>
      <c r="AC4281" s="7" t="s">
        <v>12617</v>
      </c>
      <c r="AD4281" s="38" t="s">
        <v>9464</v>
      </c>
      <c r="AE4281" s="38" t="s">
        <v>9465</v>
      </c>
      <c r="AF4281" s="38" t="s">
        <v>9466</v>
      </c>
      <c r="AG4281" s="38" t="s">
        <v>21085</v>
      </c>
      <c r="AH4281" s="38" t="s">
        <v>12774</v>
      </c>
      <c r="AI4281" s="38" t="s">
        <v>21086</v>
      </c>
      <c r="AJ4281" s="38" t="s">
        <v>21087</v>
      </c>
      <c r="AK4281" s="38" t="s">
        <v>9807</v>
      </c>
      <c r="AL4281" s="38" t="s">
        <v>7453</v>
      </c>
      <c r="AM4281" s="38" t="s">
        <v>11124</v>
      </c>
      <c r="AN4281" s="38" t="s">
        <v>11125</v>
      </c>
    </row>
    <row r="4282" spans="1:40" ht="13.5">
      <c r="A4282" s="5" t="s">
        <v>12586</v>
      </c>
      <c r="B4282" s="14" t="s">
        <v>12619</v>
      </c>
      <c r="C4282" s="8" t="s">
        <v>11134</v>
      </c>
      <c r="D4282" s="8" t="s">
        <v>22202</v>
      </c>
      <c r="E4282" s="8" t="s">
        <v>11135</v>
      </c>
      <c r="F4282" s="9" t="s">
        <v>22203</v>
      </c>
      <c r="G4282" s="10">
        <v>183.33</v>
      </c>
      <c r="H4282" s="8" t="s">
        <v>21</v>
      </c>
      <c r="I4282" s="11" t="s">
        <v>11136</v>
      </c>
      <c r="J4282" s="11" t="s">
        <v>11136</v>
      </c>
      <c r="K4282" s="12">
        <v>202104</v>
      </c>
      <c r="L4282" s="12" t="s">
        <v>1226</v>
      </c>
      <c r="M4282" s="7" t="s">
        <v>12617</v>
      </c>
      <c r="N4282" s="14" t="s">
        <v>186</v>
      </c>
      <c r="O4282" s="38" t="s">
        <v>23275</v>
      </c>
      <c r="P4282" s="7" t="s">
        <v>12617</v>
      </c>
      <c r="Q4282" s="7" t="s">
        <v>12617</v>
      </c>
      <c r="R4282" s="7"/>
      <c r="S4282" s="7" t="s">
        <v>12755</v>
      </c>
      <c r="T4282" s="7" t="s">
        <v>12755</v>
      </c>
      <c r="U4282" s="38" t="s">
        <v>23275</v>
      </c>
      <c r="V4282" s="38" t="s">
        <v>23275</v>
      </c>
      <c r="W4282" s="7" t="s">
        <v>12617</v>
      </c>
      <c r="X4282" s="7" t="s">
        <v>3166</v>
      </c>
      <c r="Y4282" s="7" t="s">
        <v>186</v>
      </c>
      <c r="Z4282" s="7" t="s">
        <v>12617</v>
      </c>
      <c r="AA4282" s="7" t="s">
        <v>12617</v>
      </c>
      <c r="AB4282" s="7" t="s">
        <v>6</v>
      </c>
      <c r="AC4282" s="7" t="s">
        <v>12617</v>
      </c>
      <c r="AD4282" s="38" t="s">
        <v>9464</v>
      </c>
      <c r="AE4282" s="38" t="s">
        <v>9465</v>
      </c>
      <c r="AF4282" s="38" t="s">
        <v>9466</v>
      </c>
      <c r="AG4282" s="38" t="s">
        <v>21085</v>
      </c>
      <c r="AH4282" s="38" t="s">
        <v>12774</v>
      </c>
      <c r="AI4282" s="38" t="s">
        <v>21086</v>
      </c>
      <c r="AJ4282" s="38" t="s">
        <v>21087</v>
      </c>
      <c r="AK4282" s="38" t="s">
        <v>9807</v>
      </c>
      <c r="AL4282" s="38" t="s">
        <v>7453</v>
      </c>
      <c r="AM4282" s="38" t="s">
        <v>11124</v>
      </c>
      <c r="AN4282" s="38" t="s">
        <v>11125</v>
      </c>
    </row>
    <row r="4283" spans="1:40" ht="13.5">
      <c r="A4283" s="5" t="s">
        <v>12586</v>
      </c>
      <c r="B4283" s="14" t="s">
        <v>12619</v>
      </c>
      <c r="C4283" s="8" t="s">
        <v>11137</v>
      </c>
      <c r="D4283" s="8" t="s">
        <v>22204</v>
      </c>
      <c r="E4283" s="8" t="s">
        <v>11138</v>
      </c>
      <c r="F4283" s="9" t="s">
        <v>22205</v>
      </c>
      <c r="G4283" s="10">
        <v>153.21</v>
      </c>
      <c r="H4283" s="8" t="s">
        <v>21</v>
      </c>
      <c r="I4283" s="11" t="s">
        <v>11139</v>
      </c>
      <c r="J4283" s="11" t="s">
        <v>11139</v>
      </c>
      <c r="K4283" s="12">
        <v>202104</v>
      </c>
      <c r="L4283" s="12" t="s">
        <v>1226</v>
      </c>
      <c r="M4283" s="7" t="s">
        <v>12617</v>
      </c>
      <c r="N4283" s="14" t="s">
        <v>186</v>
      </c>
      <c r="O4283" s="38" t="s">
        <v>23275</v>
      </c>
      <c r="P4283" s="7" t="s">
        <v>12617</v>
      </c>
      <c r="Q4283" s="7" t="s">
        <v>12617</v>
      </c>
      <c r="R4283" s="7"/>
      <c r="S4283" s="7" t="s">
        <v>12755</v>
      </c>
      <c r="T4283" s="7" t="s">
        <v>12755</v>
      </c>
      <c r="U4283" s="38" t="s">
        <v>23275</v>
      </c>
      <c r="V4283" s="38" t="s">
        <v>23275</v>
      </c>
      <c r="W4283" s="7" t="s">
        <v>12617</v>
      </c>
      <c r="X4283" s="7" t="s">
        <v>3166</v>
      </c>
      <c r="Y4283" s="7" t="s">
        <v>186</v>
      </c>
      <c r="Z4283" s="7" t="s">
        <v>12617</v>
      </c>
      <c r="AA4283" s="7" t="s">
        <v>12617</v>
      </c>
      <c r="AB4283" s="7" t="s">
        <v>6</v>
      </c>
      <c r="AC4283" s="7" t="s">
        <v>12617</v>
      </c>
      <c r="AD4283" s="38" t="s">
        <v>9464</v>
      </c>
      <c r="AE4283" s="38" t="s">
        <v>9465</v>
      </c>
      <c r="AF4283" s="38" t="s">
        <v>9466</v>
      </c>
      <c r="AG4283" s="38" t="s">
        <v>21085</v>
      </c>
      <c r="AH4283" s="38" t="s">
        <v>12774</v>
      </c>
      <c r="AI4283" s="38" t="s">
        <v>21086</v>
      </c>
      <c r="AJ4283" s="38" t="s">
        <v>21087</v>
      </c>
      <c r="AK4283" s="38" t="s">
        <v>9807</v>
      </c>
      <c r="AL4283" s="38" t="s">
        <v>7453</v>
      </c>
      <c r="AM4283" s="38" t="s">
        <v>11124</v>
      </c>
      <c r="AN4283" s="38" t="s">
        <v>11125</v>
      </c>
    </row>
    <row r="4284" spans="1:40" ht="13.5">
      <c r="A4284" s="5" t="s">
        <v>12586</v>
      </c>
      <c r="B4284" s="14" t="s">
        <v>12619</v>
      </c>
      <c r="C4284" s="8" t="s">
        <v>11140</v>
      </c>
      <c r="D4284" s="8" t="s">
        <v>22206</v>
      </c>
      <c r="E4284" s="8" t="s">
        <v>11141</v>
      </c>
      <c r="F4284" s="9" t="s">
        <v>22207</v>
      </c>
      <c r="G4284" s="10">
        <v>440.96</v>
      </c>
      <c r="H4284" s="8" t="s">
        <v>21</v>
      </c>
      <c r="I4284" s="11" t="s">
        <v>11142</v>
      </c>
      <c r="J4284" s="11" t="s">
        <v>11142</v>
      </c>
      <c r="K4284" s="12">
        <v>202104</v>
      </c>
      <c r="L4284" s="12" t="s">
        <v>1226</v>
      </c>
      <c r="M4284" s="7" t="s">
        <v>12617</v>
      </c>
      <c r="N4284" s="14" t="s">
        <v>186</v>
      </c>
      <c r="O4284" s="38" t="s">
        <v>23275</v>
      </c>
      <c r="P4284" s="7" t="s">
        <v>12617</v>
      </c>
      <c r="Q4284" s="7" t="s">
        <v>12617</v>
      </c>
      <c r="R4284" s="7"/>
      <c r="S4284" s="7" t="s">
        <v>12755</v>
      </c>
      <c r="T4284" s="7" t="s">
        <v>12755</v>
      </c>
      <c r="U4284" s="38" t="s">
        <v>23275</v>
      </c>
      <c r="V4284" s="38" t="s">
        <v>23275</v>
      </c>
      <c r="W4284" s="7" t="s">
        <v>12617</v>
      </c>
      <c r="X4284" s="7" t="s">
        <v>3166</v>
      </c>
      <c r="Y4284" s="7" t="s">
        <v>186</v>
      </c>
      <c r="Z4284" s="7" t="s">
        <v>12617</v>
      </c>
      <c r="AA4284" s="7" t="s">
        <v>12617</v>
      </c>
      <c r="AB4284" s="7" t="s">
        <v>6</v>
      </c>
      <c r="AC4284" s="7" t="s">
        <v>12617</v>
      </c>
      <c r="AD4284" s="38" t="s">
        <v>9464</v>
      </c>
      <c r="AE4284" s="38" t="s">
        <v>9465</v>
      </c>
      <c r="AF4284" s="38" t="s">
        <v>9466</v>
      </c>
      <c r="AG4284" s="38" t="s">
        <v>21085</v>
      </c>
      <c r="AH4284" s="38" t="s">
        <v>12774</v>
      </c>
      <c r="AI4284" s="38" t="s">
        <v>21086</v>
      </c>
      <c r="AJ4284" s="38" t="s">
        <v>21087</v>
      </c>
      <c r="AK4284" s="38" t="s">
        <v>9807</v>
      </c>
      <c r="AL4284" s="38" t="s">
        <v>7453</v>
      </c>
      <c r="AM4284" s="38" t="s">
        <v>11124</v>
      </c>
      <c r="AN4284" s="38" t="s">
        <v>11125</v>
      </c>
    </row>
    <row r="4285" spans="1:40" ht="13.5">
      <c r="A4285" s="5" t="s">
        <v>12586</v>
      </c>
      <c r="B4285" s="14" t="s">
        <v>12619</v>
      </c>
      <c r="C4285" s="8" t="s">
        <v>11143</v>
      </c>
      <c r="D4285" s="8" t="s">
        <v>22208</v>
      </c>
      <c r="E4285" s="8" t="s">
        <v>893</v>
      </c>
      <c r="F4285" s="9" t="s">
        <v>22209</v>
      </c>
      <c r="G4285" s="10">
        <v>250.36</v>
      </c>
      <c r="H4285" s="8" t="s">
        <v>21</v>
      </c>
      <c r="I4285" s="11" t="s">
        <v>11144</v>
      </c>
      <c r="J4285" s="11" t="s">
        <v>11144</v>
      </c>
      <c r="K4285" s="12">
        <v>202104</v>
      </c>
      <c r="L4285" s="12" t="s">
        <v>1226</v>
      </c>
      <c r="M4285" s="7" t="s">
        <v>12617</v>
      </c>
      <c r="N4285" s="14" t="s">
        <v>186</v>
      </c>
      <c r="O4285" s="38" t="s">
        <v>23275</v>
      </c>
      <c r="P4285" s="7" t="s">
        <v>12617</v>
      </c>
      <c r="Q4285" s="7" t="s">
        <v>12617</v>
      </c>
      <c r="R4285" s="7"/>
      <c r="S4285" s="7" t="s">
        <v>12755</v>
      </c>
      <c r="T4285" s="7" t="s">
        <v>12755</v>
      </c>
      <c r="U4285" s="38" t="s">
        <v>23275</v>
      </c>
      <c r="V4285" s="38" t="s">
        <v>23275</v>
      </c>
      <c r="W4285" s="7" t="s">
        <v>12617</v>
      </c>
      <c r="X4285" s="7" t="s">
        <v>3166</v>
      </c>
      <c r="Y4285" s="7" t="s">
        <v>186</v>
      </c>
      <c r="Z4285" s="7" t="s">
        <v>12617</v>
      </c>
      <c r="AA4285" s="7" t="s">
        <v>12617</v>
      </c>
      <c r="AB4285" s="7" t="s">
        <v>6</v>
      </c>
      <c r="AC4285" s="7" t="s">
        <v>12617</v>
      </c>
      <c r="AD4285" s="38" t="s">
        <v>9464</v>
      </c>
      <c r="AE4285" s="38" t="s">
        <v>9465</v>
      </c>
      <c r="AF4285" s="38" t="s">
        <v>9466</v>
      </c>
      <c r="AG4285" s="38" t="s">
        <v>21085</v>
      </c>
      <c r="AH4285" s="38" t="s">
        <v>12774</v>
      </c>
      <c r="AI4285" s="38" t="s">
        <v>21086</v>
      </c>
      <c r="AJ4285" s="38" t="s">
        <v>21087</v>
      </c>
      <c r="AK4285" s="38" t="s">
        <v>9807</v>
      </c>
      <c r="AL4285" s="38" t="s">
        <v>7453</v>
      </c>
      <c r="AM4285" s="38" t="s">
        <v>11124</v>
      </c>
      <c r="AN4285" s="38" t="s">
        <v>11125</v>
      </c>
    </row>
    <row r="4286" spans="1:40" ht="13.5">
      <c r="A4286" s="5" t="s">
        <v>12586</v>
      </c>
      <c r="B4286" s="14" t="s">
        <v>12619</v>
      </c>
      <c r="C4286" s="8" t="s">
        <v>11145</v>
      </c>
      <c r="D4286" s="8" t="s">
        <v>22210</v>
      </c>
      <c r="E4286" s="8" t="s">
        <v>11146</v>
      </c>
      <c r="F4286" s="9" t="s">
        <v>22211</v>
      </c>
      <c r="G4286" s="10">
        <v>183.01</v>
      </c>
      <c r="H4286" s="8" t="s">
        <v>21</v>
      </c>
      <c r="I4286" s="11" t="s">
        <v>11147</v>
      </c>
      <c r="J4286" s="11" t="s">
        <v>11147</v>
      </c>
      <c r="K4286" s="12">
        <v>202104</v>
      </c>
      <c r="L4286" s="12" t="s">
        <v>1226</v>
      </c>
      <c r="M4286" s="7" t="s">
        <v>12617</v>
      </c>
      <c r="N4286" s="14" t="s">
        <v>186</v>
      </c>
      <c r="O4286" s="38" t="s">
        <v>23275</v>
      </c>
      <c r="P4286" s="7" t="s">
        <v>12617</v>
      </c>
      <c r="Q4286" s="7" t="s">
        <v>12617</v>
      </c>
      <c r="R4286" s="7"/>
      <c r="S4286" s="7" t="s">
        <v>12755</v>
      </c>
      <c r="T4286" s="7" t="s">
        <v>12755</v>
      </c>
      <c r="U4286" s="38" t="s">
        <v>23275</v>
      </c>
      <c r="V4286" s="38" t="s">
        <v>23275</v>
      </c>
      <c r="W4286" s="7" t="s">
        <v>12617</v>
      </c>
      <c r="X4286" s="7" t="s">
        <v>3166</v>
      </c>
      <c r="Y4286" s="7" t="s">
        <v>186</v>
      </c>
      <c r="Z4286" s="7" t="s">
        <v>12617</v>
      </c>
      <c r="AA4286" s="7" t="s">
        <v>12617</v>
      </c>
      <c r="AB4286" s="7" t="s">
        <v>6</v>
      </c>
      <c r="AC4286" s="7" t="s">
        <v>12617</v>
      </c>
      <c r="AD4286" s="38" t="s">
        <v>9464</v>
      </c>
      <c r="AE4286" s="38" t="s">
        <v>9465</v>
      </c>
      <c r="AF4286" s="38" t="s">
        <v>9466</v>
      </c>
      <c r="AG4286" s="38" t="s">
        <v>21085</v>
      </c>
      <c r="AH4286" s="38" t="s">
        <v>12774</v>
      </c>
      <c r="AI4286" s="38" t="s">
        <v>21086</v>
      </c>
      <c r="AJ4286" s="38" t="s">
        <v>21087</v>
      </c>
      <c r="AK4286" s="38" t="s">
        <v>9807</v>
      </c>
      <c r="AL4286" s="38" t="s">
        <v>7453</v>
      </c>
      <c r="AM4286" s="38" t="s">
        <v>11124</v>
      </c>
      <c r="AN4286" s="38" t="s">
        <v>11125</v>
      </c>
    </row>
    <row r="4287" spans="1:40" ht="13.5">
      <c r="A4287" s="5" t="s">
        <v>12586</v>
      </c>
      <c r="B4287" s="14" t="s">
        <v>12619</v>
      </c>
      <c r="C4287" s="8" t="s">
        <v>11148</v>
      </c>
      <c r="D4287" s="8" t="s">
        <v>22212</v>
      </c>
      <c r="E4287" s="8" t="s">
        <v>11149</v>
      </c>
      <c r="F4287" s="9" t="s">
        <v>22213</v>
      </c>
      <c r="G4287" s="10">
        <v>147.78</v>
      </c>
      <c r="H4287" s="8" t="s">
        <v>21</v>
      </c>
      <c r="I4287" s="11" t="s">
        <v>11150</v>
      </c>
      <c r="J4287" s="11" t="s">
        <v>11150</v>
      </c>
      <c r="K4287" s="12">
        <v>202104</v>
      </c>
      <c r="L4287" s="12" t="s">
        <v>1226</v>
      </c>
      <c r="M4287" s="7" t="s">
        <v>12617</v>
      </c>
      <c r="N4287" s="14" t="s">
        <v>186</v>
      </c>
      <c r="O4287" s="38" t="s">
        <v>23275</v>
      </c>
      <c r="P4287" s="7" t="s">
        <v>12617</v>
      </c>
      <c r="Q4287" s="7" t="s">
        <v>12617</v>
      </c>
      <c r="R4287" s="7"/>
      <c r="S4287" s="7" t="s">
        <v>12755</v>
      </c>
      <c r="T4287" s="7" t="s">
        <v>12755</v>
      </c>
      <c r="U4287" s="38" t="s">
        <v>23275</v>
      </c>
      <c r="V4287" s="38" t="s">
        <v>23275</v>
      </c>
      <c r="W4287" s="7" t="s">
        <v>12617</v>
      </c>
      <c r="X4287" s="7" t="s">
        <v>3166</v>
      </c>
      <c r="Y4287" s="7" t="s">
        <v>186</v>
      </c>
      <c r="Z4287" s="7" t="s">
        <v>12617</v>
      </c>
      <c r="AA4287" s="7" t="s">
        <v>12617</v>
      </c>
      <c r="AB4287" s="7" t="s">
        <v>6</v>
      </c>
      <c r="AC4287" s="7" t="s">
        <v>12617</v>
      </c>
      <c r="AD4287" s="38" t="s">
        <v>9464</v>
      </c>
      <c r="AE4287" s="38" t="s">
        <v>9465</v>
      </c>
      <c r="AF4287" s="38" t="s">
        <v>9466</v>
      </c>
      <c r="AG4287" s="38" t="s">
        <v>21085</v>
      </c>
      <c r="AH4287" s="38" t="s">
        <v>12774</v>
      </c>
      <c r="AI4287" s="38" t="s">
        <v>21086</v>
      </c>
      <c r="AJ4287" s="38" t="s">
        <v>21087</v>
      </c>
      <c r="AK4287" s="38" t="s">
        <v>9807</v>
      </c>
      <c r="AL4287" s="38" t="s">
        <v>7453</v>
      </c>
      <c r="AM4287" s="38" t="s">
        <v>11124</v>
      </c>
      <c r="AN4287" s="38" t="s">
        <v>11125</v>
      </c>
    </row>
    <row r="4288" spans="1:40" ht="13.5">
      <c r="A4288" s="5" t="s">
        <v>12586</v>
      </c>
      <c r="B4288" s="14" t="s">
        <v>12619</v>
      </c>
      <c r="C4288" s="8" t="s">
        <v>11151</v>
      </c>
      <c r="D4288" s="8" t="s">
        <v>22214</v>
      </c>
      <c r="E4288" s="8" t="s">
        <v>8600</v>
      </c>
      <c r="F4288" s="9" t="s">
        <v>22215</v>
      </c>
      <c r="G4288" s="10">
        <v>69.5</v>
      </c>
      <c r="H4288" s="8" t="s">
        <v>21</v>
      </c>
      <c r="I4288" s="11" t="s">
        <v>11152</v>
      </c>
      <c r="J4288" s="11"/>
      <c r="K4288" s="12">
        <v>202104</v>
      </c>
      <c r="L4288" s="12" t="s">
        <v>1226</v>
      </c>
      <c r="M4288" s="7" t="s">
        <v>12617</v>
      </c>
      <c r="N4288" s="14" t="s">
        <v>186</v>
      </c>
      <c r="O4288" s="38" t="s">
        <v>23275</v>
      </c>
      <c r="P4288" s="7" t="s">
        <v>12617</v>
      </c>
      <c r="Q4288" s="7" t="s">
        <v>12617</v>
      </c>
      <c r="R4288" s="7"/>
      <c r="S4288" s="7" t="s">
        <v>12755</v>
      </c>
      <c r="T4288" s="7" t="s">
        <v>12755</v>
      </c>
      <c r="U4288" s="38" t="s">
        <v>23275</v>
      </c>
      <c r="V4288" s="38" t="s">
        <v>23275</v>
      </c>
      <c r="W4288" s="7" t="s">
        <v>12617</v>
      </c>
      <c r="X4288" s="7" t="s">
        <v>3166</v>
      </c>
      <c r="Y4288" s="7" t="s">
        <v>186</v>
      </c>
      <c r="Z4288" s="7" t="s">
        <v>12617</v>
      </c>
      <c r="AA4288" s="7" t="s">
        <v>12617</v>
      </c>
      <c r="AB4288" s="7" t="s">
        <v>6</v>
      </c>
      <c r="AC4288" s="7" t="s">
        <v>12617</v>
      </c>
      <c r="AD4288" s="38" t="s">
        <v>9464</v>
      </c>
      <c r="AE4288" s="38" t="s">
        <v>9465</v>
      </c>
      <c r="AF4288" s="38" t="s">
        <v>9466</v>
      </c>
      <c r="AG4288" s="38" t="s">
        <v>21085</v>
      </c>
      <c r="AH4288" s="38" t="s">
        <v>12774</v>
      </c>
      <c r="AI4288" s="38" t="s">
        <v>21086</v>
      </c>
      <c r="AJ4288" s="38" t="s">
        <v>21087</v>
      </c>
      <c r="AK4288" s="38" t="s">
        <v>9807</v>
      </c>
      <c r="AL4288" s="38" t="s">
        <v>7453</v>
      </c>
      <c r="AM4288" s="38" t="s">
        <v>11124</v>
      </c>
      <c r="AN4288" s="38" t="s">
        <v>11125</v>
      </c>
    </row>
    <row r="4289" spans="1:40" ht="13.5">
      <c r="A4289" s="5" t="s">
        <v>12586</v>
      </c>
      <c r="B4289" s="14" t="s">
        <v>12619</v>
      </c>
      <c r="C4289" s="8" t="s">
        <v>11153</v>
      </c>
      <c r="D4289" s="8" t="s">
        <v>22216</v>
      </c>
      <c r="E4289" s="8" t="s">
        <v>11154</v>
      </c>
      <c r="F4289" s="9" t="s">
        <v>22217</v>
      </c>
      <c r="G4289" s="10">
        <v>420.33</v>
      </c>
      <c r="H4289" s="8" t="s">
        <v>21</v>
      </c>
      <c r="I4289" s="11" t="s">
        <v>11155</v>
      </c>
      <c r="J4289" s="11" t="s">
        <v>11155</v>
      </c>
      <c r="K4289" s="12">
        <v>202104</v>
      </c>
      <c r="L4289" s="12" t="s">
        <v>1226</v>
      </c>
      <c r="M4289" s="7" t="s">
        <v>12617</v>
      </c>
      <c r="N4289" s="14" t="s">
        <v>186</v>
      </c>
      <c r="O4289" s="38" t="s">
        <v>23275</v>
      </c>
      <c r="P4289" s="7" t="s">
        <v>12617</v>
      </c>
      <c r="Q4289" s="7" t="s">
        <v>12617</v>
      </c>
      <c r="R4289" s="7"/>
      <c r="S4289" s="7" t="s">
        <v>12755</v>
      </c>
      <c r="T4289" s="7" t="s">
        <v>12755</v>
      </c>
      <c r="U4289" s="38" t="s">
        <v>23275</v>
      </c>
      <c r="V4289" s="38" t="s">
        <v>23275</v>
      </c>
      <c r="W4289" s="7" t="s">
        <v>12617</v>
      </c>
      <c r="X4289" s="7" t="s">
        <v>3166</v>
      </c>
      <c r="Y4289" s="7" t="s">
        <v>186</v>
      </c>
      <c r="Z4289" s="7" t="s">
        <v>12617</v>
      </c>
      <c r="AA4289" s="7" t="s">
        <v>12617</v>
      </c>
      <c r="AB4289" s="7" t="s">
        <v>6</v>
      </c>
      <c r="AC4289" s="7" t="s">
        <v>12617</v>
      </c>
      <c r="AD4289" s="38" t="s">
        <v>9464</v>
      </c>
      <c r="AE4289" s="38" t="s">
        <v>9465</v>
      </c>
      <c r="AF4289" s="38" t="s">
        <v>9466</v>
      </c>
      <c r="AG4289" s="38" t="s">
        <v>21085</v>
      </c>
      <c r="AH4289" s="38" t="s">
        <v>12774</v>
      </c>
      <c r="AI4289" s="38" t="s">
        <v>21086</v>
      </c>
      <c r="AJ4289" s="38" t="s">
        <v>21087</v>
      </c>
      <c r="AK4289" s="38" t="s">
        <v>9807</v>
      </c>
      <c r="AL4289" s="38" t="s">
        <v>7453</v>
      </c>
      <c r="AM4289" s="38" t="s">
        <v>11124</v>
      </c>
      <c r="AN4289" s="38" t="s">
        <v>11125</v>
      </c>
    </row>
    <row r="4290" spans="1:40" ht="13.5">
      <c r="A4290" s="5" t="s">
        <v>12586</v>
      </c>
      <c r="B4290" s="14" t="s">
        <v>12619</v>
      </c>
      <c r="C4290" s="8" t="s">
        <v>11156</v>
      </c>
      <c r="D4290" s="8" t="s">
        <v>22218</v>
      </c>
      <c r="E4290" s="8" t="s">
        <v>11157</v>
      </c>
      <c r="F4290" s="9" t="s">
        <v>22219</v>
      </c>
      <c r="G4290" s="10">
        <v>351.93</v>
      </c>
      <c r="H4290" s="8" t="s">
        <v>21</v>
      </c>
      <c r="I4290" s="11" t="s">
        <v>11158</v>
      </c>
      <c r="J4290" s="11" t="s">
        <v>11158</v>
      </c>
      <c r="K4290" s="12">
        <v>202104</v>
      </c>
      <c r="L4290" s="12" t="s">
        <v>1226</v>
      </c>
      <c r="M4290" s="7" t="s">
        <v>12617</v>
      </c>
      <c r="N4290" s="14" t="s">
        <v>186</v>
      </c>
      <c r="O4290" s="38" t="s">
        <v>23275</v>
      </c>
      <c r="P4290" s="7" t="s">
        <v>12617</v>
      </c>
      <c r="Q4290" s="7" t="s">
        <v>12617</v>
      </c>
      <c r="R4290" s="7"/>
      <c r="S4290" s="7" t="s">
        <v>12755</v>
      </c>
      <c r="T4290" s="7" t="s">
        <v>12755</v>
      </c>
      <c r="U4290" s="38" t="s">
        <v>23275</v>
      </c>
      <c r="V4290" s="38" t="s">
        <v>23275</v>
      </c>
      <c r="W4290" s="7" t="s">
        <v>12617</v>
      </c>
      <c r="X4290" s="7" t="s">
        <v>3166</v>
      </c>
      <c r="Y4290" s="7" t="s">
        <v>186</v>
      </c>
      <c r="Z4290" s="7" t="s">
        <v>12617</v>
      </c>
      <c r="AA4290" s="7" t="s">
        <v>12617</v>
      </c>
      <c r="AB4290" s="7" t="s">
        <v>6</v>
      </c>
      <c r="AC4290" s="7" t="s">
        <v>12617</v>
      </c>
      <c r="AD4290" s="38" t="s">
        <v>9464</v>
      </c>
      <c r="AE4290" s="38" t="s">
        <v>9465</v>
      </c>
      <c r="AF4290" s="38" t="s">
        <v>9466</v>
      </c>
      <c r="AG4290" s="38" t="s">
        <v>21085</v>
      </c>
      <c r="AH4290" s="38" t="s">
        <v>12774</v>
      </c>
      <c r="AI4290" s="38" t="s">
        <v>21086</v>
      </c>
      <c r="AJ4290" s="38" t="s">
        <v>21087</v>
      </c>
      <c r="AK4290" s="38" t="s">
        <v>9807</v>
      </c>
      <c r="AL4290" s="38" t="s">
        <v>7453</v>
      </c>
      <c r="AM4290" s="38" t="s">
        <v>11124</v>
      </c>
      <c r="AN4290" s="38" t="s">
        <v>11125</v>
      </c>
    </row>
    <row r="4291" spans="1:40" ht="13.5">
      <c r="A4291" s="5" t="s">
        <v>12586</v>
      </c>
      <c r="B4291" s="14" t="s">
        <v>12619</v>
      </c>
      <c r="C4291" s="8" t="s">
        <v>11159</v>
      </c>
      <c r="D4291" s="8" t="s">
        <v>22220</v>
      </c>
      <c r="E4291" s="8" t="s">
        <v>11160</v>
      </c>
      <c r="F4291" s="9" t="s">
        <v>22221</v>
      </c>
      <c r="G4291" s="10">
        <v>410.74</v>
      </c>
      <c r="H4291" s="8" t="s">
        <v>21</v>
      </c>
      <c r="I4291" s="11" t="s">
        <v>11161</v>
      </c>
      <c r="J4291" s="11" t="s">
        <v>11161</v>
      </c>
      <c r="K4291" s="12">
        <v>202104</v>
      </c>
      <c r="L4291" s="12" t="s">
        <v>1226</v>
      </c>
      <c r="M4291" s="7" t="s">
        <v>12617</v>
      </c>
      <c r="N4291" s="14" t="s">
        <v>186</v>
      </c>
      <c r="O4291" s="38" t="s">
        <v>23275</v>
      </c>
      <c r="P4291" s="7" t="s">
        <v>12617</v>
      </c>
      <c r="Q4291" s="7" t="s">
        <v>12617</v>
      </c>
      <c r="R4291" s="7"/>
      <c r="S4291" s="7" t="s">
        <v>12755</v>
      </c>
      <c r="T4291" s="7" t="s">
        <v>12755</v>
      </c>
      <c r="U4291" s="38" t="s">
        <v>23276</v>
      </c>
      <c r="V4291" s="38" t="s">
        <v>23276</v>
      </c>
      <c r="W4291" s="7" t="s">
        <v>12617</v>
      </c>
      <c r="X4291" s="7" t="s">
        <v>3166</v>
      </c>
      <c r="Y4291" s="7" t="s">
        <v>186</v>
      </c>
      <c r="Z4291" s="7" t="s">
        <v>12617</v>
      </c>
      <c r="AA4291" s="7" t="s">
        <v>12617</v>
      </c>
      <c r="AB4291" s="7" t="s">
        <v>6</v>
      </c>
      <c r="AC4291" s="7" t="s">
        <v>12617</v>
      </c>
      <c r="AD4291" s="38" t="s">
        <v>9464</v>
      </c>
      <c r="AE4291" s="38" t="s">
        <v>9465</v>
      </c>
      <c r="AF4291" s="38" t="s">
        <v>9466</v>
      </c>
      <c r="AG4291" s="38" t="s">
        <v>21085</v>
      </c>
      <c r="AH4291" s="38" t="s">
        <v>12774</v>
      </c>
      <c r="AI4291" s="38" t="s">
        <v>21086</v>
      </c>
      <c r="AJ4291" s="38" t="s">
        <v>21087</v>
      </c>
      <c r="AK4291" s="38" t="s">
        <v>9807</v>
      </c>
      <c r="AL4291" s="38" t="s">
        <v>7453</v>
      </c>
      <c r="AM4291" s="38" t="s">
        <v>11124</v>
      </c>
      <c r="AN4291" s="38" t="s">
        <v>11125</v>
      </c>
    </row>
    <row r="4292" spans="1:40" ht="13.5">
      <c r="A4292" s="5" t="s">
        <v>12586</v>
      </c>
      <c r="B4292" s="14" t="s">
        <v>12619</v>
      </c>
      <c r="C4292" s="8" t="s">
        <v>11162</v>
      </c>
      <c r="D4292" s="8" t="s">
        <v>22222</v>
      </c>
      <c r="E4292" s="8" t="s">
        <v>9384</v>
      </c>
      <c r="F4292" s="9" t="s">
        <v>22223</v>
      </c>
      <c r="G4292" s="10">
        <v>183.6</v>
      </c>
      <c r="H4292" s="8" t="s">
        <v>21</v>
      </c>
      <c r="I4292" s="11" t="s">
        <v>11163</v>
      </c>
      <c r="J4292" s="11" t="s">
        <v>11163</v>
      </c>
      <c r="K4292" s="12">
        <v>202104</v>
      </c>
      <c r="L4292" s="12" t="s">
        <v>1226</v>
      </c>
      <c r="M4292" s="7" t="s">
        <v>12617</v>
      </c>
      <c r="N4292" s="14" t="s">
        <v>186</v>
      </c>
      <c r="O4292" s="38" t="s">
        <v>23275</v>
      </c>
      <c r="P4292" s="7" t="s">
        <v>12617</v>
      </c>
      <c r="Q4292" s="7" t="s">
        <v>12617</v>
      </c>
      <c r="R4292" s="7"/>
      <c r="S4292" s="7" t="s">
        <v>12755</v>
      </c>
      <c r="T4292" s="7" t="s">
        <v>12755</v>
      </c>
      <c r="U4292" s="38" t="s">
        <v>23277</v>
      </c>
      <c r="V4292" s="38" t="s">
        <v>23277</v>
      </c>
      <c r="W4292" s="7" t="s">
        <v>12617</v>
      </c>
      <c r="X4292" s="7" t="s">
        <v>3166</v>
      </c>
      <c r="Y4292" s="7" t="s">
        <v>186</v>
      </c>
      <c r="Z4292" s="7" t="s">
        <v>12617</v>
      </c>
      <c r="AA4292" s="7" t="s">
        <v>12617</v>
      </c>
      <c r="AB4292" s="7" t="s">
        <v>6</v>
      </c>
      <c r="AC4292" s="7" t="s">
        <v>12617</v>
      </c>
      <c r="AD4292" s="38" t="s">
        <v>9464</v>
      </c>
      <c r="AE4292" s="38" t="s">
        <v>9465</v>
      </c>
      <c r="AF4292" s="38" t="s">
        <v>9466</v>
      </c>
      <c r="AG4292" s="38" t="s">
        <v>21085</v>
      </c>
      <c r="AH4292" s="38" t="s">
        <v>12774</v>
      </c>
      <c r="AI4292" s="38" t="s">
        <v>21086</v>
      </c>
      <c r="AJ4292" s="38" t="s">
        <v>21087</v>
      </c>
      <c r="AK4292" s="38" t="s">
        <v>9807</v>
      </c>
      <c r="AL4292" s="38" t="s">
        <v>7453</v>
      </c>
      <c r="AM4292" s="38" t="s">
        <v>11124</v>
      </c>
      <c r="AN4292" s="38" t="s">
        <v>11125</v>
      </c>
    </row>
    <row r="4293" spans="1:40" ht="13.5">
      <c r="A4293" s="5" t="s">
        <v>12586</v>
      </c>
      <c r="B4293" s="14" t="s">
        <v>12619</v>
      </c>
      <c r="C4293" s="8" t="s">
        <v>11164</v>
      </c>
      <c r="D4293" s="8" t="s">
        <v>22224</v>
      </c>
      <c r="E4293" s="8" t="s">
        <v>11165</v>
      </c>
      <c r="F4293" s="9" t="s">
        <v>22225</v>
      </c>
      <c r="G4293" s="10">
        <v>369.96</v>
      </c>
      <c r="H4293" s="8" t="s">
        <v>21</v>
      </c>
      <c r="I4293" s="11" t="s">
        <v>11166</v>
      </c>
      <c r="J4293" s="11" t="s">
        <v>11166</v>
      </c>
      <c r="K4293" s="12">
        <v>202104</v>
      </c>
      <c r="L4293" s="12" t="s">
        <v>1226</v>
      </c>
      <c r="M4293" s="7" t="s">
        <v>12617</v>
      </c>
      <c r="N4293" s="14" t="s">
        <v>186</v>
      </c>
      <c r="O4293" s="38" t="s">
        <v>23275</v>
      </c>
      <c r="P4293" s="7" t="s">
        <v>12617</v>
      </c>
      <c r="Q4293" s="7" t="s">
        <v>12617</v>
      </c>
      <c r="R4293" s="7"/>
      <c r="S4293" s="7" t="s">
        <v>12755</v>
      </c>
      <c r="T4293" s="7" t="s">
        <v>12755</v>
      </c>
      <c r="U4293" s="38" t="s">
        <v>23275</v>
      </c>
      <c r="V4293" s="38" t="s">
        <v>23275</v>
      </c>
      <c r="W4293" s="7" t="s">
        <v>12617</v>
      </c>
      <c r="X4293" s="7" t="s">
        <v>3166</v>
      </c>
      <c r="Y4293" s="7" t="s">
        <v>186</v>
      </c>
      <c r="Z4293" s="7" t="s">
        <v>12617</v>
      </c>
      <c r="AA4293" s="7" t="s">
        <v>12617</v>
      </c>
      <c r="AB4293" s="7" t="s">
        <v>6</v>
      </c>
      <c r="AC4293" s="7" t="s">
        <v>12617</v>
      </c>
      <c r="AD4293" s="38" t="s">
        <v>9464</v>
      </c>
      <c r="AE4293" s="38" t="s">
        <v>9465</v>
      </c>
      <c r="AF4293" s="38" t="s">
        <v>9466</v>
      </c>
      <c r="AG4293" s="38" t="s">
        <v>21085</v>
      </c>
      <c r="AH4293" s="38" t="s">
        <v>12774</v>
      </c>
      <c r="AI4293" s="38" t="s">
        <v>21086</v>
      </c>
      <c r="AJ4293" s="38" t="s">
        <v>21087</v>
      </c>
      <c r="AK4293" s="38" t="s">
        <v>9807</v>
      </c>
      <c r="AL4293" s="38" t="s">
        <v>7453</v>
      </c>
      <c r="AM4293" s="38" t="s">
        <v>11124</v>
      </c>
      <c r="AN4293" s="38" t="s">
        <v>11125</v>
      </c>
    </row>
    <row r="4294" spans="1:40" ht="13.5">
      <c r="A4294" s="5" t="s">
        <v>12586</v>
      </c>
      <c r="B4294" s="14" t="s">
        <v>12619</v>
      </c>
      <c r="C4294" s="8" t="s">
        <v>11167</v>
      </c>
      <c r="D4294" s="8" t="s">
        <v>22226</v>
      </c>
      <c r="E4294" s="8" t="s">
        <v>11168</v>
      </c>
      <c r="F4294" s="9" t="s">
        <v>22227</v>
      </c>
      <c r="G4294" s="10">
        <v>227.35</v>
      </c>
      <c r="H4294" s="8" t="s">
        <v>21</v>
      </c>
      <c r="I4294" s="11" t="s">
        <v>11169</v>
      </c>
      <c r="J4294" s="11" t="s">
        <v>11169</v>
      </c>
      <c r="K4294" s="12">
        <v>202104</v>
      </c>
      <c r="L4294" s="12" t="s">
        <v>1226</v>
      </c>
      <c r="M4294" s="7" t="s">
        <v>12617</v>
      </c>
      <c r="N4294" s="14" t="s">
        <v>186</v>
      </c>
      <c r="O4294" s="38" t="s">
        <v>23275</v>
      </c>
      <c r="P4294" s="7" t="s">
        <v>12617</v>
      </c>
      <c r="Q4294" s="7" t="s">
        <v>12617</v>
      </c>
      <c r="R4294" s="7"/>
      <c r="S4294" s="7" t="s">
        <v>12755</v>
      </c>
      <c r="T4294" s="7" t="s">
        <v>12755</v>
      </c>
      <c r="U4294" s="38" t="s">
        <v>23275</v>
      </c>
      <c r="V4294" s="38" t="s">
        <v>23275</v>
      </c>
      <c r="W4294" s="7" t="s">
        <v>12617</v>
      </c>
      <c r="X4294" s="7" t="s">
        <v>3166</v>
      </c>
      <c r="Y4294" s="7" t="s">
        <v>186</v>
      </c>
      <c r="Z4294" s="7" t="s">
        <v>12617</v>
      </c>
      <c r="AA4294" s="7" t="s">
        <v>12617</v>
      </c>
      <c r="AB4294" s="7" t="s">
        <v>6</v>
      </c>
      <c r="AC4294" s="7" t="s">
        <v>12617</v>
      </c>
      <c r="AD4294" s="38" t="s">
        <v>9464</v>
      </c>
      <c r="AE4294" s="38" t="s">
        <v>9465</v>
      </c>
      <c r="AF4294" s="38" t="s">
        <v>9466</v>
      </c>
      <c r="AG4294" s="38" t="s">
        <v>21085</v>
      </c>
      <c r="AH4294" s="38" t="s">
        <v>12774</v>
      </c>
      <c r="AI4294" s="38" t="s">
        <v>21086</v>
      </c>
      <c r="AJ4294" s="38" t="s">
        <v>21087</v>
      </c>
      <c r="AK4294" s="38" t="s">
        <v>9807</v>
      </c>
      <c r="AL4294" s="38" t="s">
        <v>7453</v>
      </c>
      <c r="AM4294" s="38" t="s">
        <v>11124</v>
      </c>
      <c r="AN4294" s="38" t="s">
        <v>11125</v>
      </c>
    </row>
    <row r="4295" spans="1:40" ht="13.5">
      <c r="A4295" s="5" t="s">
        <v>12586</v>
      </c>
      <c r="B4295" s="14" t="s">
        <v>12619</v>
      </c>
      <c r="C4295" s="8" t="s">
        <v>11170</v>
      </c>
      <c r="D4295" s="8" t="s">
        <v>22228</v>
      </c>
      <c r="E4295" s="8" t="s">
        <v>11171</v>
      </c>
      <c r="F4295" s="9" t="s">
        <v>22229</v>
      </c>
      <c r="G4295" s="10">
        <v>185.65</v>
      </c>
      <c r="H4295" s="8" t="s">
        <v>21</v>
      </c>
      <c r="I4295" s="11" t="s">
        <v>11172</v>
      </c>
      <c r="J4295" s="11" t="s">
        <v>11172</v>
      </c>
      <c r="K4295" s="12">
        <v>202104</v>
      </c>
      <c r="L4295" s="12" t="s">
        <v>1226</v>
      </c>
      <c r="M4295" s="7" t="s">
        <v>12617</v>
      </c>
      <c r="N4295" s="14" t="s">
        <v>186</v>
      </c>
      <c r="O4295" s="38" t="s">
        <v>23275</v>
      </c>
      <c r="P4295" s="7" t="s">
        <v>12617</v>
      </c>
      <c r="Q4295" s="7" t="s">
        <v>12617</v>
      </c>
      <c r="R4295" s="7"/>
      <c r="S4295" s="7" t="s">
        <v>12755</v>
      </c>
      <c r="T4295" s="7" t="s">
        <v>12755</v>
      </c>
      <c r="U4295" s="38" t="s">
        <v>23275</v>
      </c>
      <c r="V4295" s="38" t="s">
        <v>23275</v>
      </c>
      <c r="W4295" s="7" t="s">
        <v>12617</v>
      </c>
      <c r="X4295" s="7" t="s">
        <v>3166</v>
      </c>
      <c r="Y4295" s="7" t="s">
        <v>186</v>
      </c>
      <c r="Z4295" s="7" t="s">
        <v>12617</v>
      </c>
      <c r="AA4295" s="7" t="s">
        <v>12617</v>
      </c>
      <c r="AB4295" s="7" t="s">
        <v>6</v>
      </c>
      <c r="AC4295" s="7" t="s">
        <v>12617</v>
      </c>
      <c r="AD4295" s="38" t="s">
        <v>9464</v>
      </c>
      <c r="AE4295" s="38" t="s">
        <v>9465</v>
      </c>
      <c r="AF4295" s="38" t="s">
        <v>9466</v>
      </c>
      <c r="AG4295" s="38" t="s">
        <v>21085</v>
      </c>
      <c r="AH4295" s="38" t="s">
        <v>12774</v>
      </c>
      <c r="AI4295" s="38" t="s">
        <v>21086</v>
      </c>
      <c r="AJ4295" s="38" t="s">
        <v>21087</v>
      </c>
      <c r="AK4295" s="38" t="s">
        <v>9807</v>
      </c>
      <c r="AL4295" s="38" t="s">
        <v>7453</v>
      </c>
      <c r="AM4295" s="38" t="s">
        <v>11124</v>
      </c>
      <c r="AN4295" s="38" t="s">
        <v>11125</v>
      </c>
    </row>
    <row r="4296" spans="1:40" ht="13.5">
      <c r="A4296" s="5" t="s">
        <v>12586</v>
      </c>
      <c r="B4296" s="14" t="s">
        <v>12619</v>
      </c>
      <c r="C4296" s="8" t="s">
        <v>11173</v>
      </c>
      <c r="D4296" s="8" t="s">
        <v>22230</v>
      </c>
      <c r="E4296" s="8" t="s">
        <v>11174</v>
      </c>
      <c r="F4296" s="9" t="s">
        <v>22231</v>
      </c>
      <c r="G4296" s="10">
        <v>4087.25</v>
      </c>
      <c r="H4296" s="8" t="s">
        <v>2</v>
      </c>
      <c r="I4296" s="11" t="s">
        <v>11175</v>
      </c>
      <c r="J4296" s="11">
        <v>37014</v>
      </c>
      <c r="K4296" s="12">
        <v>202104</v>
      </c>
      <c r="L4296" s="12" t="s">
        <v>1226</v>
      </c>
      <c r="M4296" s="7" t="s">
        <v>12617</v>
      </c>
      <c r="N4296" s="14" t="s">
        <v>6</v>
      </c>
      <c r="O4296" s="38" t="s">
        <v>23275</v>
      </c>
      <c r="P4296" s="7" t="s">
        <v>12617</v>
      </c>
      <c r="Q4296" s="7" t="s">
        <v>12617</v>
      </c>
      <c r="R4296" s="7"/>
      <c r="S4296" s="7" t="s">
        <v>12617</v>
      </c>
      <c r="T4296" s="7" t="s">
        <v>12617</v>
      </c>
      <c r="U4296" s="38" t="s">
        <v>23275</v>
      </c>
      <c r="V4296" s="38" t="s">
        <v>23275</v>
      </c>
      <c r="W4296" s="7" t="s">
        <v>12642</v>
      </c>
      <c r="X4296" s="7" t="s">
        <v>6</v>
      </c>
      <c r="Y4296" s="7" t="s">
        <v>6</v>
      </c>
      <c r="Z4296" s="7" t="s">
        <v>12617</v>
      </c>
      <c r="AA4296" s="7" t="s">
        <v>12617</v>
      </c>
      <c r="AB4296" s="7" t="s">
        <v>6</v>
      </c>
      <c r="AC4296" s="7" t="s">
        <v>12617</v>
      </c>
      <c r="AD4296" s="38" t="s">
        <v>9464</v>
      </c>
      <c r="AE4296" s="38" t="s">
        <v>9465</v>
      </c>
      <c r="AF4296" s="38" t="s">
        <v>9466</v>
      </c>
      <c r="AG4296" s="38" t="s">
        <v>20802</v>
      </c>
      <c r="AH4296" s="38" t="s">
        <v>13116</v>
      </c>
      <c r="AI4296" s="38" t="s">
        <v>20803</v>
      </c>
      <c r="AJ4296" s="38" t="s">
        <v>20804</v>
      </c>
      <c r="AK4296" s="38" t="s">
        <v>1264</v>
      </c>
      <c r="AL4296" s="38" t="s">
        <v>1265</v>
      </c>
      <c r="AM4296" s="38" t="s">
        <v>11176</v>
      </c>
      <c r="AN4296" s="38" t="s">
        <v>11177</v>
      </c>
    </row>
    <row r="4297" spans="1:40" ht="13.5">
      <c r="A4297" s="5" t="s">
        <v>12586</v>
      </c>
      <c r="B4297" s="14" t="s">
        <v>12619</v>
      </c>
      <c r="C4297" s="8" t="s">
        <v>11178</v>
      </c>
      <c r="D4297" s="8" t="s">
        <v>22232</v>
      </c>
      <c r="E4297" s="8" t="s">
        <v>11179</v>
      </c>
      <c r="F4297" s="9" t="s">
        <v>22233</v>
      </c>
      <c r="G4297" s="10">
        <v>1778.88</v>
      </c>
      <c r="H4297" s="8" t="s">
        <v>20</v>
      </c>
      <c r="I4297" s="11">
        <v>40309</v>
      </c>
      <c r="J4297" s="11">
        <v>40351</v>
      </c>
      <c r="K4297" s="12">
        <v>202104</v>
      </c>
      <c r="L4297" s="12" t="s">
        <v>1226</v>
      </c>
      <c r="M4297" s="7" t="s">
        <v>12617</v>
      </c>
      <c r="N4297" s="14" t="s">
        <v>6</v>
      </c>
      <c r="O4297" s="38" t="s">
        <v>23275</v>
      </c>
      <c r="P4297" s="7" t="s">
        <v>12617</v>
      </c>
      <c r="Q4297" s="7" t="s">
        <v>12617</v>
      </c>
      <c r="R4297" s="7"/>
      <c r="S4297" s="7" t="s">
        <v>12617</v>
      </c>
      <c r="T4297" s="7" t="s">
        <v>12617</v>
      </c>
      <c r="U4297" s="38" t="s">
        <v>23275</v>
      </c>
      <c r="V4297" s="38" t="s">
        <v>23275</v>
      </c>
      <c r="W4297" s="7" t="s">
        <v>12617</v>
      </c>
      <c r="X4297" s="7" t="s">
        <v>6</v>
      </c>
      <c r="Y4297" s="7" t="s">
        <v>6</v>
      </c>
      <c r="Z4297" s="7" t="s">
        <v>12617</v>
      </c>
      <c r="AA4297" s="7" t="s">
        <v>12617</v>
      </c>
      <c r="AB4297" s="7" t="s">
        <v>6</v>
      </c>
      <c r="AC4297" s="7" t="s">
        <v>12617</v>
      </c>
      <c r="AD4297" s="38" t="s">
        <v>9464</v>
      </c>
      <c r="AE4297" s="38" t="s">
        <v>9465</v>
      </c>
      <c r="AF4297" s="38" t="s">
        <v>9466</v>
      </c>
      <c r="AG4297" s="38" t="s">
        <v>20802</v>
      </c>
      <c r="AH4297" s="38" t="s">
        <v>13116</v>
      </c>
      <c r="AI4297" s="38" t="s">
        <v>20803</v>
      </c>
      <c r="AJ4297" s="38" t="s">
        <v>20804</v>
      </c>
      <c r="AK4297" s="38" t="s">
        <v>1264</v>
      </c>
      <c r="AL4297" s="38" t="s">
        <v>1265</v>
      </c>
      <c r="AM4297" s="38" t="s">
        <v>11176</v>
      </c>
      <c r="AN4297" s="38" t="s">
        <v>11177</v>
      </c>
    </row>
    <row r="4298" spans="1:40" ht="13.5">
      <c r="A4298" s="5" t="s">
        <v>12586</v>
      </c>
      <c r="B4298" s="14" t="s">
        <v>12619</v>
      </c>
      <c r="C4298" s="8" t="s">
        <v>11180</v>
      </c>
      <c r="D4298" s="8" t="s">
        <v>22234</v>
      </c>
      <c r="E4298" s="8" t="s">
        <v>8858</v>
      </c>
      <c r="F4298" s="9" t="s">
        <v>22235</v>
      </c>
      <c r="G4298" s="10">
        <v>66.78</v>
      </c>
      <c r="H4298" s="8" t="s">
        <v>20</v>
      </c>
      <c r="I4298" s="11">
        <v>43778</v>
      </c>
      <c r="J4298" s="11">
        <v>43778</v>
      </c>
      <c r="K4298" s="12">
        <v>202104</v>
      </c>
      <c r="L4298" s="12" t="s">
        <v>1226</v>
      </c>
      <c r="M4298" s="7" t="s">
        <v>12617</v>
      </c>
      <c r="N4298" s="14" t="s">
        <v>6</v>
      </c>
      <c r="O4298" s="38" t="s">
        <v>23275</v>
      </c>
      <c r="P4298" s="7" t="s">
        <v>12617</v>
      </c>
      <c r="Q4298" s="7" t="s">
        <v>12617</v>
      </c>
      <c r="R4298" s="7"/>
      <c r="S4298" s="7" t="s">
        <v>12617</v>
      </c>
      <c r="T4298" s="7" t="s">
        <v>12617</v>
      </c>
      <c r="U4298" s="38" t="s">
        <v>23275</v>
      </c>
      <c r="V4298" s="38" t="s">
        <v>23275</v>
      </c>
      <c r="W4298" s="7" t="s">
        <v>12617</v>
      </c>
      <c r="X4298" s="7" t="s">
        <v>6</v>
      </c>
      <c r="Y4298" s="7" t="s">
        <v>6</v>
      </c>
      <c r="Z4298" s="7" t="s">
        <v>12617</v>
      </c>
      <c r="AA4298" s="7" t="s">
        <v>12617</v>
      </c>
      <c r="AB4298" s="7" t="s">
        <v>6</v>
      </c>
      <c r="AC4298" s="7" t="s">
        <v>12617</v>
      </c>
      <c r="AD4298" s="38" t="s">
        <v>9464</v>
      </c>
      <c r="AE4298" s="38" t="s">
        <v>9465</v>
      </c>
      <c r="AF4298" s="38" t="s">
        <v>9466</v>
      </c>
      <c r="AG4298" s="38" t="s">
        <v>20802</v>
      </c>
      <c r="AH4298" s="38" t="s">
        <v>13116</v>
      </c>
      <c r="AI4298" s="38" t="s">
        <v>20803</v>
      </c>
      <c r="AJ4298" s="38" t="s">
        <v>20804</v>
      </c>
      <c r="AK4298" s="38" t="s">
        <v>1264</v>
      </c>
      <c r="AL4298" s="38" t="s">
        <v>1265</v>
      </c>
      <c r="AM4298" s="38" t="s">
        <v>11176</v>
      </c>
      <c r="AN4298" s="38" t="s">
        <v>11177</v>
      </c>
    </row>
    <row r="4299" spans="1:40" ht="13.5">
      <c r="A4299" s="5" t="s">
        <v>12586</v>
      </c>
      <c r="B4299" s="14" t="s">
        <v>12619</v>
      </c>
      <c r="C4299" s="8" t="s">
        <v>11181</v>
      </c>
      <c r="D4299" s="8" t="s">
        <v>22236</v>
      </c>
      <c r="E4299" s="8" t="s">
        <v>11182</v>
      </c>
      <c r="F4299" s="9" t="s">
        <v>22237</v>
      </c>
      <c r="G4299" s="10">
        <v>78</v>
      </c>
      <c r="H4299" s="8" t="s">
        <v>896</v>
      </c>
      <c r="I4299" s="11">
        <v>31394</v>
      </c>
      <c r="J4299" s="11" t="s">
        <v>6684</v>
      </c>
      <c r="K4299" s="12">
        <v>202104</v>
      </c>
      <c r="L4299" s="12" t="s">
        <v>1226</v>
      </c>
      <c r="M4299" s="7" t="s">
        <v>12617</v>
      </c>
      <c r="N4299" s="14" t="s">
        <v>12642</v>
      </c>
      <c r="O4299" s="38" t="s">
        <v>23275</v>
      </c>
      <c r="P4299" s="7" t="s">
        <v>12617</v>
      </c>
      <c r="Q4299" s="7" t="s">
        <v>12617</v>
      </c>
      <c r="R4299" s="7"/>
      <c r="S4299" s="7" t="s">
        <v>12617</v>
      </c>
      <c r="T4299" s="7" t="s">
        <v>12617</v>
      </c>
      <c r="U4299" s="38" t="s">
        <v>23275</v>
      </c>
      <c r="V4299" s="38" t="s">
        <v>23275</v>
      </c>
      <c r="W4299" s="7" t="s">
        <v>12617</v>
      </c>
      <c r="X4299" s="7" t="s">
        <v>6</v>
      </c>
      <c r="Y4299" s="7" t="s">
        <v>6</v>
      </c>
      <c r="Z4299" s="7" t="s">
        <v>12617</v>
      </c>
      <c r="AA4299" s="7" t="s">
        <v>12617</v>
      </c>
      <c r="AB4299" s="7" t="s">
        <v>6</v>
      </c>
      <c r="AC4299" s="7" t="s">
        <v>12617</v>
      </c>
      <c r="AD4299" s="38" t="s">
        <v>9464</v>
      </c>
      <c r="AE4299" s="38" t="s">
        <v>9465</v>
      </c>
      <c r="AF4299" s="38" t="s">
        <v>9466</v>
      </c>
      <c r="AG4299" s="38" t="s">
        <v>20802</v>
      </c>
      <c r="AH4299" s="38" t="s">
        <v>13116</v>
      </c>
      <c r="AI4299" s="38" t="s">
        <v>20803</v>
      </c>
      <c r="AJ4299" s="38" t="s">
        <v>20804</v>
      </c>
      <c r="AK4299" s="38" t="s">
        <v>1264</v>
      </c>
      <c r="AL4299" s="38" t="s">
        <v>1265</v>
      </c>
      <c r="AM4299" s="38" t="s">
        <v>11176</v>
      </c>
      <c r="AN4299" s="38" t="s">
        <v>11177</v>
      </c>
    </row>
    <row r="4300" spans="1:40" ht="13.5">
      <c r="A4300" s="5" t="s">
        <v>12586</v>
      </c>
      <c r="B4300" s="14" t="s">
        <v>12619</v>
      </c>
      <c r="C4300" s="8" t="s">
        <v>11183</v>
      </c>
      <c r="D4300" s="8" t="s">
        <v>22238</v>
      </c>
      <c r="E4300" s="8" t="s">
        <v>11184</v>
      </c>
      <c r="F4300" s="9" t="s">
        <v>22239</v>
      </c>
      <c r="G4300" s="10">
        <v>78</v>
      </c>
      <c r="H4300" s="8" t="s">
        <v>896</v>
      </c>
      <c r="I4300" s="11">
        <v>31026</v>
      </c>
      <c r="J4300" s="11" t="s">
        <v>6684</v>
      </c>
      <c r="K4300" s="12">
        <v>202104</v>
      </c>
      <c r="L4300" s="12" t="s">
        <v>1226</v>
      </c>
      <c r="M4300" s="7" t="s">
        <v>12642</v>
      </c>
      <c r="N4300" s="14" t="s">
        <v>6</v>
      </c>
      <c r="O4300" s="38" t="s">
        <v>23275</v>
      </c>
      <c r="P4300" s="7" t="s">
        <v>12617</v>
      </c>
      <c r="Q4300" s="7" t="s">
        <v>12617</v>
      </c>
      <c r="R4300" s="7"/>
      <c r="S4300" s="7" t="s">
        <v>12617</v>
      </c>
      <c r="T4300" s="7" t="s">
        <v>12617</v>
      </c>
      <c r="U4300" s="38" t="s">
        <v>23275</v>
      </c>
      <c r="V4300" s="38" t="s">
        <v>23275</v>
      </c>
      <c r="W4300" s="7" t="s">
        <v>12617</v>
      </c>
      <c r="X4300" s="7" t="s">
        <v>6</v>
      </c>
      <c r="Y4300" s="7" t="s">
        <v>6</v>
      </c>
      <c r="Z4300" s="7" t="s">
        <v>12617</v>
      </c>
      <c r="AA4300" s="7" t="s">
        <v>12617</v>
      </c>
      <c r="AB4300" s="7" t="s">
        <v>6</v>
      </c>
      <c r="AC4300" s="7" t="s">
        <v>12617</v>
      </c>
      <c r="AD4300" s="38" t="s">
        <v>9464</v>
      </c>
      <c r="AE4300" s="38" t="s">
        <v>9465</v>
      </c>
      <c r="AF4300" s="38" t="s">
        <v>9466</v>
      </c>
      <c r="AG4300" s="38" t="s">
        <v>20802</v>
      </c>
      <c r="AH4300" s="38" t="s">
        <v>13116</v>
      </c>
      <c r="AI4300" s="38" t="s">
        <v>20803</v>
      </c>
      <c r="AJ4300" s="38" t="s">
        <v>20804</v>
      </c>
      <c r="AK4300" s="38" t="s">
        <v>1264</v>
      </c>
      <c r="AL4300" s="38" t="s">
        <v>1265</v>
      </c>
      <c r="AM4300" s="38" t="s">
        <v>11176</v>
      </c>
      <c r="AN4300" s="38" t="s">
        <v>11177</v>
      </c>
    </row>
    <row r="4301" spans="1:40" ht="13.5">
      <c r="A4301" s="5" t="s">
        <v>12586</v>
      </c>
      <c r="B4301" s="14" t="s">
        <v>12619</v>
      </c>
      <c r="C4301" s="8" t="s">
        <v>11185</v>
      </c>
      <c r="D4301" s="8" t="s">
        <v>22240</v>
      </c>
      <c r="E4301" s="8" t="s">
        <v>11186</v>
      </c>
      <c r="F4301" s="9" t="s">
        <v>22241</v>
      </c>
      <c r="G4301" s="10">
        <v>402.14</v>
      </c>
      <c r="H4301" s="8" t="s">
        <v>20</v>
      </c>
      <c r="I4301" s="11">
        <v>38446</v>
      </c>
      <c r="J4301" s="11" t="s">
        <v>6684</v>
      </c>
      <c r="K4301" s="12">
        <v>202104</v>
      </c>
      <c r="L4301" s="12" t="s">
        <v>1226</v>
      </c>
      <c r="M4301" s="7" t="s">
        <v>12642</v>
      </c>
      <c r="N4301" s="14" t="s">
        <v>6</v>
      </c>
      <c r="O4301" s="38" t="s">
        <v>23275</v>
      </c>
      <c r="P4301" s="7" t="s">
        <v>12617</v>
      </c>
      <c r="Q4301" s="7" t="s">
        <v>12617</v>
      </c>
      <c r="R4301" s="7"/>
      <c r="S4301" s="7" t="s">
        <v>12617</v>
      </c>
      <c r="T4301" s="7" t="s">
        <v>12617</v>
      </c>
      <c r="U4301" s="38" t="s">
        <v>23275</v>
      </c>
      <c r="V4301" s="38" t="s">
        <v>23275</v>
      </c>
      <c r="W4301" s="7" t="s">
        <v>12617</v>
      </c>
      <c r="X4301" s="7" t="s">
        <v>6</v>
      </c>
      <c r="Y4301" s="7" t="s">
        <v>6</v>
      </c>
      <c r="Z4301" s="7" t="s">
        <v>12617</v>
      </c>
      <c r="AA4301" s="7" t="s">
        <v>12617</v>
      </c>
      <c r="AB4301" s="7" t="s">
        <v>6</v>
      </c>
      <c r="AC4301" s="7" t="s">
        <v>12617</v>
      </c>
      <c r="AD4301" s="38" t="s">
        <v>9464</v>
      </c>
      <c r="AE4301" s="38" t="s">
        <v>9465</v>
      </c>
      <c r="AF4301" s="38" t="s">
        <v>9466</v>
      </c>
      <c r="AG4301" s="38" t="s">
        <v>20802</v>
      </c>
      <c r="AH4301" s="38" t="s">
        <v>13116</v>
      </c>
      <c r="AI4301" s="38" t="s">
        <v>20803</v>
      </c>
      <c r="AJ4301" s="38" t="s">
        <v>20804</v>
      </c>
      <c r="AK4301" s="38" t="s">
        <v>1264</v>
      </c>
      <c r="AL4301" s="38" t="s">
        <v>1265</v>
      </c>
      <c r="AM4301" s="38" t="s">
        <v>11176</v>
      </c>
      <c r="AN4301" s="38" t="s">
        <v>11177</v>
      </c>
    </row>
    <row r="4302" spans="1:40" ht="13.5">
      <c r="A4302" s="5" t="s">
        <v>12586</v>
      </c>
      <c r="B4302" s="14" t="s">
        <v>12619</v>
      </c>
      <c r="C4302" s="8" t="s">
        <v>11187</v>
      </c>
      <c r="D4302" s="8" t="s">
        <v>22242</v>
      </c>
      <c r="E4302" s="8" t="s">
        <v>8672</v>
      </c>
      <c r="F4302" s="9" t="s">
        <v>22243</v>
      </c>
      <c r="G4302" s="10">
        <v>339.2</v>
      </c>
      <c r="H4302" s="8" t="s">
        <v>20</v>
      </c>
      <c r="I4302" s="11">
        <v>40598</v>
      </c>
      <c r="J4302" s="11">
        <v>40571</v>
      </c>
      <c r="K4302" s="12">
        <v>202104</v>
      </c>
      <c r="L4302" s="12" t="s">
        <v>1226</v>
      </c>
      <c r="M4302" s="7" t="s">
        <v>12617</v>
      </c>
      <c r="N4302" s="14" t="s">
        <v>6</v>
      </c>
      <c r="O4302" s="38" t="s">
        <v>23275</v>
      </c>
      <c r="P4302" s="7" t="s">
        <v>12617</v>
      </c>
      <c r="Q4302" s="7" t="s">
        <v>12617</v>
      </c>
      <c r="R4302" s="7"/>
      <c r="S4302" s="7" t="s">
        <v>12617</v>
      </c>
      <c r="T4302" s="7" t="s">
        <v>12617</v>
      </c>
      <c r="U4302" s="38" t="s">
        <v>23275</v>
      </c>
      <c r="V4302" s="38" t="s">
        <v>23275</v>
      </c>
      <c r="W4302" s="7" t="s">
        <v>12617</v>
      </c>
      <c r="X4302" s="7" t="s">
        <v>6</v>
      </c>
      <c r="Y4302" s="7" t="s">
        <v>6</v>
      </c>
      <c r="Z4302" s="7" t="s">
        <v>12617</v>
      </c>
      <c r="AA4302" s="7" t="s">
        <v>12617</v>
      </c>
      <c r="AB4302" s="7" t="s">
        <v>6</v>
      </c>
      <c r="AC4302" s="7" t="s">
        <v>12617</v>
      </c>
      <c r="AD4302" s="38" t="s">
        <v>9464</v>
      </c>
      <c r="AE4302" s="38" t="s">
        <v>9465</v>
      </c>
      <c r="AF4302" s="38" t="s">
        <v>9466</v>
      </c>
      <c r="AG4302" s="38" t="s">
        <v>20802</v>
      </c>
      <c r="AH4302" s="38" t="s">
        <v>13116</v>
      </c>
      <c r="AI4302" s="38" t="s">
        <v>20803</v>
      </c>
      <c r="AJ4302" s="38" t="s">
        <v>20804</v>
      </c>
      <c r="AK4302" s="38" t="s">
        <v>1264</v>
      </c>
      <c r="AL4302" s="38" t="s">
        <v>1265</v>
      </c>
      <c r="AM4302" s="38" t="s">
        <v>11176</v>
      </c>
      <c r="AN4302" s="38" t="s">
        <v>11177</v>
      </c>
    </row>
    <row r="4303" spans="1:40" ht="13.5">
      <c r="A4303" s="5" t="s">
        <v>12586</v>
      </c>
      <c r="B4303" s="14" t="s">
        <v>12619</v>
      </c>
      <c r="C4303" s="8" t="s">
        <v>11188</v>
      </c>
      <c r="D4303" s="8" t="s">
        <v>22244</v>
      </c>
      <c r="E4303" s="8" t="s">
        <v>11189</v>
      </c>
      <c r="F4303" s="9" t="s">
        <v>22245</v>
      </c>
      <c r="G4303" s="10">
        <v>118.62</v>
      </c>
      <c r="H4303" s="8" t="s">
        <v>20</v>
      </c>
      <c r="I4303" s="11">
        <v>39911</v>
      </c>
      <c r="J4303" s="11">
        <v>39899</v>
      </c>
      <c r="K4303" s="12">
        <v>202104</v>
      </c>
      <c r="L4303" s="12" t="s">
        <v>1226</v>
      </c>
      <c r="M4303" s="7" t="s">
        <v>12617</v>
      </c>
      <c r="N4303" s="14" t="s">
        <v>6</v>
      </c>
      <c r="O4303" s="38" t="s">
        <v>23275</v>
      </c>
      <c r="P4303" s="7" t="s">
        <v>12617</v>
      </c>
      <c r="Q4303" s="7" t="s">
        <v>12617</v>
      </c>
      <c r="R4303" s="7"/>
      <c r="S4303" s="7" t="s">
        <v>12617</v>
      </c>
      <c r="T4303" s="7" t="s">
        <v>12617</v>
      </c>
      <c r="U4303" s="38" t="s">
        <v>23275</v>
      </c>
      <c r="V4303" s="38" t="s">
        <v>23275</v>
      </c>
      <c r="W4303" s="7" t="s">
        <v>12617</v>
      </c>
      <c r="X4303" s="7" t="s">
        <v>6</v>
      </c>
      <c r="Y4303" s="7" t="s">
        <v>6</v>
      </c>
      <c r="Z4303" s="7" t="s">
        <v>12617</v>
      </c>
      <c r="AA4303" s="7" t="s">
        <v>12617</v>
      </c>
      <c r="AB4303" s="7" t="s">
        <v>6</v>
      </c>
      <c r="AC4303" s="7" t="s">
        <v>12617</v>
      </c>
      <c r="AD4303" s="38" t="s">
        <v>9464</v>
      </c>
      <c r="AE4303" s="38" t="s">
        <v>9465</v>
      </c>
      <c r="AF4303" s="38" t="s">
        <v>9466</v>
      </c>
      <c r="AG4303" s="38" t="s">
        <v>20802</v>
      </c>
      <c r="AH4303" s="38" t="s">
        <v>13116</v>
      </c>
      <c r="AI4303" s="38" t="s">
        <v>20803</v>
      </c>
      <c r="AJ4303" s="38" t="s">
        <v>20804</v>
      </c>
      <c r="AK4303" s="38" t="s">
        <v>1264</v>
      </c>
      <c r="AL4303" s="38" t="s">
        <v>1265</v>
      </c>
      <c r="AM4303" s="38" t="s">
        <v>11176</v>
      </c>
      <c r="AN4303" s="38" t="s">
        <v>11177</v>
      </c>
    </row>
    <row r="4304" spans="1:40" ht="13.5">
      <c r="A4304" s="5" t="s">
        <v>12586</v>
      </c>
      <c r="B4304" s="14" t="s">
        <v>12619</v>
      </c>
      <c r="C4304" s="8" t="s">
        <v>11190</v>
      </c>
      <c r="D4304" s="8" t="s">
        <v>22246</v>
      </c>
      <c r="E4304" s="8" t="s">
        <v>11191</v>
      </c>
      <c r="F4304" s="9" t="s">
        <v>22247</v>
      </c>
      <c r="G4304" s="10">
        <v>151</v>
      </c>
      <c r="H4304" s="8" t="s">
        <v>20</v>
      </c>
      <c r="I4304" s="11">
        <v>38357</v>
      </c>
      <c r="J4304" s="11">
        <v>38349</v>
      </c>
      <c r="K4304" s="12">
        <v>202104</v>
      </c>
      <c r="L4304" s="12" t="s">
        <v>1226</v>
      </c>
      <c r="M4304" s="7" t="s">
        <v>12642</v>
      </c>
      <c r="N4304" s="14" t="s">
        <v>6</v>
      </c>
      <c r="O4304" s="38" t="s">
        <v>23275</v>
      </c>
      <c r="P4304" s="7" t="s">
        <v>12617</v>
      </c>
      <c r="Q4304" s="7" t="s">
        <v>12617</v>
      </c>
      <c r="R4304" s="7"/>
      <c r="S4304" s="7" t="s">
        <v>12617</v>
      </c>
      <c r="T4304" s="7" t="s">
        <v>12617</v>
      </c>
      <c r="U4304" s="38" t="s">
        <v>23275</v>
      </c>
      <c r="V4304" s="38" t="s">
        <v>23275</v>
      </c>
      <c r="W4304" s="7" t="s">
        <v>12617</v>
      </c>
      <c r="X4304" s="7" t="s">
        <v>6</v>
      </c>
      <c r="Y4304" s="7" t="s">
        <v>6</v>
      </c>
      <c r="Z4304" s="7" t="s">
        <v>12617</v>
      </c>
      <c r="AA4304" s="7" t="s">
        <v>12617</v>
      </c>
      <c r="AB4304" s="7" t="s">
        <v>6</v>
      </c>
      <c r="AC4304" s="7" t="s">
        <v>12617</v>
      </c>
      <c r="AD4304" s="38" t="s">
        <v>9464</v>
      </c>
      <c r="AE4304" s="38" t="s">
        <v>9465</v>
      </c>
      <c r="AF4304" s="38" t="s">
        <v>9466</v>
      </c>
      <c r="AG4304" s="38" t="s">
        <v>20802</v>
      </c>
      <c r="AH4304" s="38" t="s">
        <v>13116</v>
      </c>
      <c r="AI4304" s="38" t="s">
        <v>20803</v>
      </c>
      <c r="AJ4304" s="38" t="s">
        <v>20804</v>
      </c>
      <c r="AK4304" s="38" t="s">
        <v>1264</v>
      </c>
      <c r="AL4304" s="38" t="s">
        <v>1265</v>
      </c>
      <c r="AM4304" s="38" t="s">
        <v>11176</v>
      </c>
      <c r="AN4304" s="38" t="s">
        <v>11177</v>
      </c>
    </row>
    <row r="4305" spans="1:40" ht="13.5">
      <c r="A4305" s="5" t="s">
        <v>12586</v>
      </c>
      <c r="B4305" s="14" t="s">
        <v>12619</v>
      </c>
      <c r="C4305" s="8" t="s">
        <v>11192</v>
      </c>
      <c r="D4305" s="8" t="s">
        <v>22248</v>
      </c>
      <c r="E4305" s="8" t="s">
        <v>11193</v>
      </c>
      <c r="F4305" s="9" t="s">
        <v>22249</v>
      </c>
      <c r="G4305" s="10">
        <v>78</v>
      </c>
      <c r="H4305" s="8" t="s">
        <v>20</v>
      </c>
      <c r="I4305" s="11">
        <v>36018</v>
      </c>
      <c r="J4305" s="11">
        <v>36018</v>
      </c>
      <c r="K4305" s="12">
        <v>202104</v>
      </c>
      <c r="L4305" s="12" t="s">
        <v>1226</v>
      </c>
      <c r="M4305" s="7" t="s">
        <v>12642</v>
      </c>
      <c r="N4305" s="14" t="s">
        <v>6</v>
      </c>
      <c r="O4305" s="38" t="s">
        <v>23275</v>
      </c>
      <c r="P4305" s="7" t="s">
        <v>12617</v>
      </c>
      <c r="Q4305" s="7" t="s">
        <v>12617</v>
      </c>
      <c r="R4305" s="7"/>
      <c r="S4305" s="7" t="s">
        <v>12617</v>
      </c>
      <c r="T4305" s="7" t="s">
        <v>12617</v>
      </c>
      <c r="U4305" s="38" t="s">
        <v>23275</v>
      </c>
      <c r="V4305" s="38" t="s">
        <v>23275</v>
      </c>
      <c r="W4305" s="7" t="s">
        <v>12617</v>
      </c>
      <c r="X4305" s="7" t="s">
        <v>6</v>
      </c>
      <c r="Y4305" s="7" t="s">
        <v>6</v>
      </c>
      <c r="Z4305" s="7" t="s">
        <v>12617</v>
      </c>
      <c r="AA4305" s="7" t="s">
        <v>12617</v>
      </c>
      <c r="AB4305" s="7" t="s">
        <v>6</v>
      </c>
      <c r="AC4305" s="7" t="s">
        <v>12617</v>
      </c>
      <c r="AD4305" s="38" t="s">
        <v>9464</v>
      </c>
      <c r="AE4305" s="38" t="s">
        <v>9465</v>
      </c>
      <c r="AF4305" s="38" t="s">
        <v>9466</v>
      </c>
      <c r="AG4305" s="38" t="s">
        <v>20802</v>
      </c>
      <c r="AH4305" s="38" t="s">
        <v>13116</v>
      </c>
      <c r="AI4305" s="38" t="s">
        <v>20803</v>
      </c>
      <c r="AJ4305" s="38" t="s">
        <v>20804</v>
      </c>
      <c r="AK4305" s="38" t="s">
        <v>1264</v>
      </c>
      <c r="AL4305" s="38" t="s">
        <v>1265</v>
      </c>
      <c r="AM4305" s="38" t="s">
        <v>11176</v>
      </c>
      <c r="AN4305" s="38" t="s">
        <v>11177</v>
      </c>
    </row>
    <row r="4306" spans="1:40" ht="13.5">
      <c r="A4306" s="5" t="s">
        <v>12586</v>
      </c>
      <c r="B4306" s="14" t="s">
        <v>12619</v>
      </c>
      <c r="C4306" s="8" t="s">
        <v>11194</v>
      </c>
      <c r="D4306" s="8" t="s">
        <v>22250</v>
      </c>
      <c r="E4306" s="8" t="s">
        <v>11195</v>
      </c>
      <c r="F4306" s="9" t="s">
        <v>22251</v>
      </c>
      <c r="G4306" s="10">
        <v>298.83999999999997</v>
      </c>
      <c r="H4306" s="8" t="s">
        <v>1287</v>
      </c>
      <c r="I4306" s="11">
        <v>34373</v>
      </c>
      <c r="J4306" s="11"/>
      <c r="K4306" s="12">
        <v>202104</v>
      </c>
      <c r="L4306" s="12" t="s">
        <v>1226</v>
      </c>
      <c r="M4306" s="7" t="s">
        <v>12617</v>
      </c>
      <c r="N4306" s="14" t="s">
        <v>6</v>
      </c>
      <c r="O4306" s="38" t="s">
        <v>23275</v>
      </c>
      <c r="P4306" s="7" t="s">
        <v>12617</v>
      </c>
      <c r="Q4306" s="7" t="s">
        <v>12617</v>
      </c>
      <c r="R4306" s="7"/>
      <c r="S4306" s="7" t="s">
        <v>12617</v>
      </c>
      <c r="T4306" s="7" t="s">
        <v>12617</v>
      </c>
      <c r="U4306" s="38" t="s">
        <v>23275</v>
      </c>
      <c r="V4306" s="38" t="s">
        <v>23275</v>
      </c>
      <c r="W4306" s="7" t="s">
        <v>12617</v>
      </c>
      <c r="X4306" s="7" t="s">
        <v>6</v>
      </c>
      <c r="Y4306" s="7" t="s">
        <v>6</v>
      </c>
      <c r="Z4306" s="7" t="s">
        <v>12617</v>
      </c>
      <c r="AA4306" s="7" t="s">
        <v>12617</v>
      </c>
      <c r="AB4306" s="7" t="s">
        <v>6</v>
      </c>
      <c r="AC4306" s="7" t="s">
        <v>12617</v>
      </c>
      <c r="AD4306" s="38" t="s">
        <v>9464</v>
      </c>
      <c r="AE4306" s="38" t="s">
        <v>9465</v>
      </c>
      <c r="AF4306" s="38" t="s">
        <v>9466</v>
      </c>
      <c r="AG4306" s="38" t="s">
        <v>20802</v>
      </c>
      <c r="AH4306" s="38" t="s">
        <v>13116</v>
      </c>
      <c r="AI4306" s="38" t="s">
        <v>20803</v>
      </c>
      <c r="AJ4306" s="38" t="s">
        <v>20804</v>
      </c>
      <c r="AK4306" s="38" t="s">
        <v>1264</v>
      </c>
      <c r="AL4306" s="38" t="s">
        <v>1265</v>
      </c>
      <c r="AM4306" s="38" t="s">
        <v>11176</v>
      </c>
      <c r="AN4306" s="38" t="s">
        <v>11177</v>
      </c>
    </row>
    <row r="4307" spans="1:40" ht="13.5">
      <c r="A4307" s="5" t="s">
        <v>12586</v>
      </c>
      <c r="B4307" s="14" t="s">
        <v>12619</v>
      </c>
      <c r="C4307" s="8" t="s">
        <v>11196</v>
      </c>
      <c r="D4307" s="8" t="s">
        <v>22252</v>
      </c>
      <c r="E4307" s="8" t="s">
        <v>11197</v>
      </c>
      <c r="F4307" s="9" t="s">
        <v>22253</v>
      </c>
      <c r="G4307" s="10">
        <v>385.82</v>
      </c>
      <c r="H4307" s="8" t="s">
        <v>20</v>
      </c>
      <c r="I4307" s="11">
        <v>41081</v>
      </c>
      <c r="J4307" s="11">
        <v>40998</v>
      </c>
      <c r="K4307" s="12">
        <v>202104</v>
      </c>
      <c r="L4307" s="12" t="s">
        <v>1226</v>
      </c>
      <c r="M4307" s="7" t="s">
        <v>12617</v>
      </c>
      <c r="N4307" s="14" t="s">
        <v>6</v>
      </c>
      <c r="O4307" s="38" t="s">
        <v>23275</v>
      </c>
      <c r="P4307" s="7" t="s">
        <v>12617</v>
      </c>
      <c r="Q4307" s="7" t="s">
        <v>12617</v>
      </c>
      <c r="R4307" s="7"/>
      <c r="S4307" s="7" t="s">
        <v>12617</v>
      </c>
      <c r="T4307" s="7" t="s">
        <v>12617</v>
      </c>
      <c r="U4307" s="38" t="s">
        <v>23275</v>
      </c>
      <c r="V4307" s="38" t="s">
        <v>23275</v>
      </c>
      <c r="W4307" s="7" t="s">
        <v>12617</v>
      </c>
      <c r="X4307" s="7" t="s">
        <v>6</v>
      </c>
      <c r="Y4307" s="7" t="s">
        <v>6</v>
      </c>
      <c r="Z4307" s="7" t="s">
        <v>12617</v>
      </c>
      <c r="AA4307" s="7" t="s">
        <v>12617</v>
      </c>
      <c r="AB4307" s="7" t="s">
        <v>6</v>
      </c>
      <c r="AC4307" s="7" t="s">
        <v>12617</v>
      </c>
      <c r="AD4307" s="38" t="s">
        <v>9464</v>
      </c>
      <c r="AE4307" s="38" t="s">
        <v>9465</v>
      </c>
      <c r="AF4307" s="38" t="s">
        <v>9466</v>
      </c>
      <c r="AG4307" s="38" t="s">
        <v>20802</v>
      </c>
      <c r="AH4307" s="38" t="s">
        <v>13116</v>
      </c>
      <c r="AI4307" s="38" t="s">
        <v>20803</v>
      </c>
      <c r="AJ4307" s="38" t="s">
        <v>20804</v>
      </c>
      <c r="AK4307" s="38" t="s">
        <v>1264</v>
      </c>
      <c r="AL4307" s="38" t="s">
        <v>1265</v>
      </c>
      <c r="AM4307" s="38" t="s">
        <v>11176</v>
      </c>
      <c r="AN4307" s="38" t="s">
        <v>11177</v>
      </c>
    </row>
    <row r="4308" spans="1:40" ht="13.5">
      <c r="A4308" s="5" t="s">
        <v>12586</v>
      </c>
      <c r="B4308" s="14" t="s">
        <v>12619</v>
      </c>
      <c r="C4308" s="8" t="s">
        <v>11198</v>
      </c>
      <c r="D4308" s="8" t="s">
        <v>22254</v>
      </c>
      <c r="E4308" s="8" t="s">
        <v>2096</v>
      </c>
      <c r="F4308" s="9" t="s">
        <v>22255</v>
      </c>
      <c r="G4308" s="10">
        <v>110.22</v>
      </c>
      <c r="H4308" s="8" t="s">
        <v>20</v>
      </c>
      <c r="I4308" s="11">
        <v>40535</v>
      </c>
      <c r="J4308" s="11">
        <v>40507</v>
      </c>
      <c r="K4308" s="12">
        <v>202104</v>
      </c>
      <c r="L4308" s="12" t="s">
        <v>1226</v>
      </c>
      <c r="M4308" s="7" t="s">
        <v>12617</v>
      </c>
      <c r="N4308" s="14" t="s">
        <v>6</v>
      </c>
      <c r="O4308" s="38" t="s">
        <v>23275</v>
      </c>
      <c r="P4308" s="7" t="s">
        <v>12617</v>
      </c>
      <c r="Q4308" s="7" t="s">
        <v>12617</v>
      </c>
      <c r="R4308" s="7"/>
      <c r="S4308" s="7" t="s">
        <v>12617</v>
      </c>
      <c r="T4308" s="7" t="s">
        <v>12617</v>
      </c>
      <c r="U4308" s="38" t="s">
        <v>23275</v>
      </c>
      <c r="V4308" s="38" t="s">
        <v>23275</v>
      </c>
      <c r="W4308" s="7" t="s">
        <v>12617</v>
      </c>
      <c r="X4308" s="7" t="s">
        <v>6</v>
      </c>
      <c r="Y4308" s="7" t="s">
        <v>6</v>
      </c>
      <c r="Z4308" s="7" t="s">
        <v>12617</v>
      </c>
      <c r="AA4308" s="7" t="s">
        <v>12617</v>
      </c>
      <c r="AB4308" s="7" t="s">
        <v>6</v>
      </c>
      <c r="AC4308" s="7" t="s">
        <v>12617</v>
      </c>
      <c r="AD4308" s="38" t="s">
        <v>9464</v>
      </c>
      <c r="AE4308" s="38" t="s">
        <v>9465</v>
      </c>
      <c r="AF4308" s="38" t="s">
        <v>9466</v>
      </c>
      <c r="AG4308" s="38" t="s">
        <v>20802</v>
      </c>
      <c r="AH4308" s="38" t="s">
        <v>13116</v>
      </c>
      <c r="AI4308" s="38" t="s">
        <v>20803</v>
      </c>
      <c r="AJ4308" s="38" t="s">
        <v>20804</v>
      </c>
      <c r="AK4308" s="38" t="s">
        <v>1264</v>
      </c>
      <c r="AL4308" s="38" t="s">
        <v>1265</v>
      </c>
      <c r="AM4308" s="38" t="s">
        <v>11176</v>
      </c>
      <c r="AN4308" s="38" t="s">
        <v>11177</v>
      </c>
    </row>
    <row r="4309" spans="1:40" ht="13.5">
      <c r="A4309" s="5" t="s">
        <v>12586</v>
      </c>
      <c r="B4309" s="14" t="s">
        <v>12619</v>
      </c>
      <c r="C4309" s="8" t="s">
        <v>11199</v>
      </c>
      <c r="D4309" s="8" t="s">
        <v>22256</v>
      </c>
      <c r="E4309" s="8" t="s">
        <v>11200</v>
      </c>
      <c r="F4309" s="9" t="s">
        <v>22257</v>
      </c>
      <c r="G4309" s="10">
        <v>494.96</v>
      </c>
      <c r="H4309" s="8" t="s">
        <v>2718</v>
      </c>
      <c r="I4309" s="11">
        <v>36991</v>
      </c>
      <c r="J4309" s="11"/>
      <c r="K4309" s="12">
        <v>202104</v>
      </c>
      <c r="L4309" s="12" t="s">
        <v>1226</v>
      </c>
      <c r="M4309" s="7" t="s">
        <v>12642</v>
      </c>
      <c r="N4309" s="14" t="s">
        <v>6</v>
      </c>
      <c r="O4309" s="38" t="s">
        <v>23275</v>
      </c>
      <c r="P4309" s="7" t="s">
        <v>12617</v>
      </c>
      <c r="Q4309" s="7" t="s">
        <v>12617</v>
      </c>
      <c r="R4309" s="7"/>
      <c r="S4309" s="7" t="s">
        <v>12617</v>
      </c>
      <c r="T4309" s="7" t="s">
        <v>12617</v>
      </c>
      <c r="U4309" s="38" t="s">
        <v>23275</v>
      </c>
      <c r="V4309" s="38" t="s">
        <v>23275</v>
      </c>
      <c r="W4309" s="7" t="s">
        <v>12617</v>
      </c>
      <c r="X4309" s="7" t="s">
        <v>6</v>
      </c>
      <c r="Y4309" s="7" t="s">
        <v>6</v>
      </c>
      <c r="Z4309" s="7" t="s">
        <v>12617</v>
      </c>
      <c r="AA4309" s="7" t="s">
        <v>12617</v>
      </c>
      <c r="AB4309" s="7" t="s">
        <v>6</v>
      </c>
      <c r="AC4309" s="7" t="s">
        <v>12617</v>
      </c>
      <c r="AD4309" s="38" t="s">
        <v>9464</v>
      </c>
      <c r="AE4309" s="38" t="s">
        <v>9465</v>
      </c>
      <c r="AF4309" s="38" t="s">
        <v>9466</v>
      </c>
      <c r="AG4309" s="38" t="s">
        <v>20802</v>
      </c>
      <c r="AH4309" s="38" t="s">
        <v>13116</v>
      </c>
      <c r="AI4309" s="38" t="s">
        <v>20803</v>
      </c>
      <c r="AJ4309" s="38" t="s">
        <v>20804</v>
      </c>
      <c r="AK4309" s="38" t="s">
        <v>1264</v>
      </c>
      <c r="AL4309" s="38" t="s">
        <v>1265</v>
      </c>
      <c r="AM4309" s="38" t="s">
        <v>11176</v>
      </c>
      <c r="AN4309" s="38" t="s">
        <v>11177</v>
      </c>
    </row>
    <row r="4310" spans="1:40" ht="13.5">
      <c r="A4310" s="5" t="s">
        <v>12586</v>
      </c>
      <c r="B4310" s="14" t="s">
        <v>12619</v>
      </c>
      <c r="C4310" s="8" t="s">
        <v>11201</v>
      </c>
      <c r="D4310" s="8" t="s">
        <v>22258</v>
      </c>
      <c r="E4310" s="8" t="s">
        <v>11202</v>
      </c>
      <c r="F4310" s="9" t="s">
        <v>22259</v>
      </c>
      <c r="G4310" s="10">
        <v>78</v>
      </c>
      <c r="H4310" s="8" t="s">
        <v>896</v>
      </c>
      <c r="I4310" s="11" t="s">
        <v>11203</v>
      </c>
      <c r="J4310" s="11"/>
      <c r="K4310" s="12">
        <v>202104</v>
      </c>
      <c r="L4310" s="12" t="s">
        <v>1226</v>
      </c>
      <c r="M4310" s="7" t="s">
        <v>12617</v>
      </c>
      <c r="N4310" s="14" t="s">
        <v>6</v>
      </c>
      <c r="O4310" s="38" t="s">
        <v>23275</v>
      </c>
      <c r="P4310" s="7" t="s">
        <v>12617</v>
      </c>
      <c r="Q4310" s="7" t="s">
        <v>12617</v>
      </c>
      <c r="R4310" s="7"/>
      <c r="S4310" s="7" t="s">
        <v>12617</v>
      </c>
      <c r="T4310" s="7" t="s">
        <v>12617</v>
      </c>
      <c r="U4310" s="38" t="s">
        <v>23275</v>
      </c>
      <c r="V4310" s="38" t="s">
        <v>23275</v>
      </c>
      <c r="W4310" s="7" t="s">
        <v>12617</v>
      </c>
      <c r="X4310" s="7" t="s">
        <v>6</v>
      </c>
      <c r="Y4310" s="7" t="s">
        <v>6</v>
      </c>
      <c r="Z4310" s="7" t="s">
        <v>12617</v>
      </c>
      <c r="AA4310" s="7" t="s">
        <v>12617</v>
      </c>
      <c r="AB4310" s="7" t="s">
        <v>6</v>
      </c>
      <c r="AC4310" s="7" t="s">
        <v>12617</v>
      </c>
      <c r="AD4310" s="38" t="s">
        <v>9464</v>
      </c>
      <c r="AE4310" s="38" t="s">
        <v>9465</v>
      </c>
      <c r="AF4310" s="38" t="s">
        <v>9466</v>
      </c>
      <c r="AG4310" s="38" t="s">
        <v>20802</v>
      </c>
      <c r="AH4310" s="38" t="s">
        <v>13116</v>
      </c>
      <c r="AI4310" s="38" t="s">
        <v>20803</v>
      </c>
      <c r="AJ4310" s="38" t="s">
        <v>20804</v>
      </c>
      <c r="AK4310" s="38" t="s">
        <v>1264</v>
      </c>
      <c r="AL4310" s="38" t="s">
        <v>1265</v>
      </c>
      <c r="AM4310" s="38" t="s">
        <v>11176</v>
      </c>
      <c r="AN4310" s="38" t="s">
        <v>11177</v>
      </c>
    </row>
    <row r="4311" spans="1:40" ht="13.5">
      <c r="A4311" s="5" t="s">
        <v>12586</v>
      </c>
      <c r="B4311" s="14" t="s">
        <v>12619</v>
      </c>
      <c r="C4311" s="8" t="s">
        <v>11204</v>
      </c>
      <c r="D4311" s="8" t="s">
        <v>22260</v>
      </c>
      <c r="E4311" s="8" t="s">
        <v>11205</v>
      </c>
      <c r="F4311" s="9" t="s">
        <v>22261</v>
      </c>
      <c r="G4311" s="10">
        <v>74</v>
      </c>
      <c r="H4311" s="8" t="s">
        <v>896</v>
      </c>
      <c r="I4311" s="11">
        <v>20201210</v>
      </c>
      <c r="J4311" s="11"/>
      <c r="K4311" s="12">
        <v>202104</v>
      </c>
      <c r="L4311" s="12" t="s">
        <v>1226</v>
      </c>
      <c r="M4311" s="7" t="s">
        <v>12617</v>
      </c>
      <c r="N4311" s="14" t="s">
        <v>6</v>
      </c>
      <c r="O4311" s="38" t="s">
        <v>23275</v>
      </c>
      <c r="P4311" s="7" t="s">
        <v>12617</v>
      </c>
      <c r="Q4311" s="7" t="s">
        <v>12617</v>
      </c>
      <c r="R4311" s="7"/>
      <c r="S4311" s="7" t="s">
        <v>12617</v>
      </c>
      <c r="T4311" s="7" t="s">
        <v>12617</v>
      </c>
      <c r="U4311" s="38" t="s">
        <v>23275</v>
      </c>
      <c r="V4311" s="38" t="s">
        <v>23275</v>
      </c>
      <c r="W4311" s="7" t="s">
        <v>12617</v>
      </c>
      <c r="X4311" s="7" t="s">
        <v>6</v>
      </c>
      <c r="Y4311" s="7" t="s">
        <v>6</v>
      </c>
      <c r="Z4311" s="7" t="s">
        <v>12617</v>
      </c>
      <c r="AA4311" s="7" t="s">
        <v>12617</v>
      </c>
      <c r="AB4311" s="7" t="s">
        <v>6</v>
      </c>
      <c r="AC4311" s="7" t="s">
        <v>12617</v>
      </c>
      <c r="AD4311" s="38" t="s">
        <v>9464</v>
      </c>
      <c r="AE4311" s="38" t="s">
        <v>9465</v>
      </c>
      <c r="AF4311" s="38" t="s">
        <v>9466</v>
      </c>
      <c r="AG4311" s="38" t="s">
        <v>20802</v>
      </c>
      <c r="AH4311" s="38" t="s">
        <v>13116</v>
      </c>
      <c r="AI4311" s="38" t="s">
        <v>20803</v>
      </c>
      <c r="AJ4311" s="38" t="s">
        <v>20804</v>
      </c>
      <c r="AK4311" s="38" t="s">
        <v>1264</v>
      </c>
      <c r="AL4311" s="38" t="s">
        <v>1265</v>
      </c>
      <c r="AM4311" s="38" t="s">
        <v>11176</v>
      </c>
      <c r="AN4311" s="38" t="s">
        <v>11177</v>
      </c>
    </row>
    <row r="4312" spans="1:40" ht="13.5">
      <c r="A4312" s="5" t="s">
        <v>12586</v>
      </c>
      <c r="B4312" s="14" t="s">
        <v>12619</v>
      </c>
      <c r="C4312" s="8" t="s">
        <v>11206</v>
      </c>
      <c r="D4312" s="8" t="s">
        <v>22262</v>
      </c>
      <c r="E4312" s="8" t="s">
        <v>11207</v>
      </c>
      <c r="F4312" s="9" t="s">
        <v>22263</v>
      </c>
      <c r="G4312" s="10">
        <v>355.5</v>
      </c>
      <c r="H4312" s="8" t="s">
        <v>20</v>
      </c>
      <c r="I4312" s="11">
        <v>39248</v>
      </c>
      <c r="J4312" s="11"/>
      <c r="K4312" s="12">
        <v>202104</v>
      </c>
      <c r="L4312" s="12" t="s">
        <v>1226</v>
      </c>
      <c r="M4312" s="7" t="s">
        <v>12617</v>
      </c>
      <c r="N4312" s="14" t="s">
        <v>6</v>
      </c>
      <c r="O4312" s="38" t="s">
        <v>23275</v>
      </c>
      <c r="P4312" s="7" t="s">
        <v>12617</v>
      </c>
      <c r="Q4312" s="7" t="s">
        <v>12617</v>
      </c>
      <c r="R4312" s="7"/>
      <c r="S4312" s="7" t="s">
        <v>12617</v>
      </c>
      <c r="T4312" s="7" t="s">
        <v>12617</v>
      </c>
      <c r="U4312" s="38" t="s">
        <v>23275</v>
      </c>
      <c r="V4312" s="38" t="s">
        <v>23275</v>
      </c>
      <c r="W4312" s="7" t="s">
        <v>12617</v>
      </c>
      <c r="X4312" s="7" t="s">
        <v>6</v>
      </c>
      <c r="Y4312" s="7" t="s">
        <v>6</v>
      </c>
      <c r="Z4312" s="7" t="s">
        <v>12617</v>
      </c>
      <c r="AA4312" s="7" t="s">
        <v>12617</v>
      </c>
      <c r="AB4312" s="7" t="s">
        <v>6</v>
      </c>
      <c r="AC4312" s="7" t="s">
        <v>12617</v>
      </c>
      <c r="AD4312" s="38" t="s">
        <v>9464</v>
      </c>
      <c r="AE4312" s="38" t="s">
        <v>9465</v>
      </c>
      <c r="AF4312" s="38" t="s">
        <v>9466</v>
      </c>
      <c r="AG4312" s="38" t="s">
        <v>20802</v>
      </c>
      <c r="AH4312" s="38" t="s">
        <v>13116</v>
      </c>
      <c r="AI4312" s="38" t="s">
        <v>20803</v>
      </c>
      <c r="AJ4312" s="38" t="s">
        <v>20804</v>
      </c>
      <c r="AK4312" s="38" t="s">
        <v>1264</v>
      </c>
      <c r="AL4312" s="38" t="s">
        <v>1265</v>
      </c>
      <c r="AM4312" s="38" t="s">
        <v>11176</v>
      </c>
      <c r="AN4312" s="38" t="s">
        <v>11177</v>
      </c>
    </row>
    <row r="4313" spans="1:40" ht="13.5">
      <c r="A4313" s="5" t="s">
        <v>12586</v>
      </c>
      <c r="B4313" s="14" t="s">
        <v>12619</v>
      </c>
      <c r="C4313" s="8" t="s">
        <v>11208</v>
      </c>
      <c r="D4313" s="8" t="s">
        <v>22264</v>
      </c>
      <c r="E4313" s="8" t="s">
        <v>11209</v>
      </c>
      <c r="F4313" s="9" t="s">
        <v>22265</v>
      </c>
      <c r="G4313" s="10">
        <v>122.4</v>
      </c>
      <c r="H4313" s="8" t="s">
        <v>20</v>
      </c>
      <c r="I4313" s="11">
        <v>39629</v>
      </c>
      <c r="J4313" s="11">
        <v>39628</v>
      </c>
      <c r="K4313" s="12">
        <v>202104</v>
      </c>
      <c r="L4313" s="12" t="s">
        <v>1226</v>
      </c>
      <c r="M4313" s="7" t="s">
        <v>12617</v>
      </c>
      <c r="N4313" s="14" t="s">
        <v>6</v>
      </c>
      <c r="O4313" s="38" t="s">
        <v>23275</v>
      </c>
      <c r="P4313" s="7" t="s">
        <v>12617</v>
      </c>
      <c r="Q4313" s="7" t="s">
        <v>12617</v>
      </c>
      <c r="R4313" s="7"/>
      <c r="S4313" s="7" t="s">
        <v>12617</v>
      </c>
      <c r="T4313" s="7" t="s">
        <v>12617</v>
      </c>
      <c r="U4313" s="38" t="s">
        <v>23275</v>
      </c>
      <c r="V4313" s="38" t="s">
        <v>23275</v>
      </c>
      <c r="W4313" s="7" t="s">
        <v>12617</v>
      </c>
      <c r="X4313" s="7" t="s">
        <v>6</v>
      </c>
      <c r="Y4313" s="7" t="s">
        <v>6</v>
      </c>
      <c r="Z4313" s="7" t="s">
        <v>12617</v>
      </c>
      <c r="AA4313" s="7" t="s">
        <v>12617</v>
      </c>
      <c r="AB4313" s="7" t="s">
        <v>6</v>
      </c>
      <c r="AC4313" s="7" t="s">
        <v>12617</v>
      </c>
      <c r="AD4313" s="38" t="s">
        <v>9464</v>
      </c>
      <c r="AE4313" s="38" t="s">
        <v>9465</v>
      </c>
      <c r="AF4313" s="38" t="s">
        <v>9466</v>
      </c>
      <c r="AG4313" s="38" t="s">
        <v>20802</v>
      </c>
      <c r="AH4313" s="38" t="s">
        <v>13116</v>
      </c>
      <c r="AI4313" s="38" t="s">
        <v>20803</v>
      </c>
      <c r="AJ4313" s="38" t="s">
        <v>20804</v>
      </c>
      <c r="AK4313" s="38" t="s">
        <v>1264</v>
      </c>
      <c r="AL4313" s="38" t="s">
        <v>1265</v>
      </c>
      <c r="AM4313" s="38" t="s">
        <v>11176</v>
      </c>
      <c r="AN4313" s="38" t="s">
        <v>11177</v>
      </c>
    </row>
    <row r="4314" spans="1:40" ht="13.5">
      <c r="A4314" s="5" t="s">
        <v>12586</v>
      </c>
      <c r="B4314" s="14" t="s">
        <v>12619</v>
      </c>
      <c r="C4314" s="8" t="s">
        <v>11210</v>
      </c>
      <c r="D4314" s="8" t="s">
        <v>22266</v>
      </c>
      <c r="E4314" s="8" t="s">
        <v>11211</v>
      </c>
      <c r="F4314" s="9" t="s">
        <v>22267</v>
      </c>
      <c r="G4314" s="10">
        <v>2952.29</v>
      </c>
      <c r="H4314" s="8" t="s">
        <v>21</v>
      </c>
      <c r="I4314" s="11">
        <v>36577</v>
      </c>
      <c r="J4314" s="11"/>
      <c r="K4314" s="12">
        <v>202104</v>
      </c>
      <c r="L4314" s="12" t="s">
        <v>1226</v>
      </c>
      <c r="M4314" s="7" t="s">
        <v>12617</v>
      </c>
      <c r="N4314" s="14" t="s">
        <v>12642</v>
      </c>
      <c r="O4314" s="38" t="s">
        <v>23275</v>
      </c>
      <c r="P4314" s="7" t="s">
        <v>12617</v>
      </c>
      <c r="Q4314" s="7" t="s">
        <v>12617</v>
      </c>
      <c r="R4314" s="7"/>
      <c r="S4314" s="7" t="s">
        <v>12642</v>
      </c>
      <c r="T4314" s="7" t="s">
        <v>12617</v>
      </c>
      <c r="U4314" s="38" t="s">
        <v>23275</v>
      </c>
      <c r="V4314" s="38" t="s">
        <v>23275</v>
      </c>
      <c r="W4314" s="7" t="s">
        <v>12642</v>
      </c>
      <c r="X4314" s="7" t="s">
        <v>5</v>
      </c>
      <c r="Y4314" s="7" t="s">
        <v>12642</v>
      </c>
      <c r="Z4314" s="7" t="s">
        <v>12617</v>
      </c>
      <c r="AA4314" s="7" t="s">
        <v>12617</v>
      </c>
      <c r="AB4314" s="7" t="s">
        <v>6</v>
      </c>
      <c r="AC4314" s="7" t="s">
        <v>12617</v>
      </c>
      <c r="AD4314" s="38" t="s">
        <v>9464</v>
      </c>
      <c r="AE4314" s="38" t="s">
        <v>9465</v>
      </c>
      <c r="AF4314" s="38" t="s">
        <v>9466</v>
      </c>
      <c r="AG4314" s="38" t="s">
        <v>20802</v>
      </c>
      <c r="AH4314" s="38" t="s">
        <v>13116</v>
      </c>
      <c r="AI4314" s="38" t="s">
        <v>20803</v>
      </c>
      <c r="AJ4314" s="38" t="s">
        <v>20804</v>
      </c>
      <c r="AK4314" s="38" t="s">
        <v>1293</v>
      </c>
      <c r="AL4314" s="38" t="s">
        <v>1265</v>
      </c>
      <c r="AM4314" s="38" t="s">
        <v>11212</v>
      </c>
      <c r="AN4314" s="38" t="s">
        <v>11213</v>
      </c>
    </row>
    <row r="4315" spans="1:40" ht="13.5">
      <c r="A4315" s="5" t="s">
        <v>12586</v>
      </c>
      <c r="B4315" s="14" t="s">
        <v>12619</v>
      </c>
      <c r="C4315" s="8" t="s">
        <v>11214</v>
      </c>
      <c r="D4315" s="8" t="s">
        <v>22268</v>
      </c>
      <c r="E4315" s="8" t="s">
        <v>11215</v>
      </c>
      <c r="F4315" s="9" t="s">
        <v>22269</v>
      </c>
      <c r="G4315" s="10">
        <v>78</v>
      </c>
      <c r="H4315" s="8" t="s">
        <v>21</v>
      </c>
      <c r="I4315" s="11">
        <v>31385</v>
      </c>
      <c r="J4315" s="11"/>
      <c r="K4315" s="12">
        <v>202104</v>
      </c>
      <c r="L4315" s="12" t="s">
        <v>1226</v>
      </c>
      <c r="M4315" s="7" t="s">
        <v>12617</v>
      </c>
      <c r="N4315" s="14" t="s">
        <v>6</v>
      </c>
      <c r="O4315" s="38" t="s">
        <v>23275</v>
      </c>
      <c r="P4315" s="7" t="s">
        <v>12617</v>
      </c>
      <c r="Q4315" s="7" t="s">
        <v>12617</v>
      </c>
      <c r="R4315" s="7"/>
      <c r="S4315" s="7" t="s">
        <v>12617</v>
      </c>
      <c r="T4315" s="7" t="s">
        <v>12617</v>
      </c>
      <c r="U4315" s="38" t="s">
        <v>23275</v>
      </c>
      <c r="V4315" s="38" t="s">
        <v>23275</v>
      </c>
      <c r="W4315" s="7" t="s">
        <v>12642</v>
      </c>
      <c r="X4315" s="7" t="s">
        <v>5</v>
      </c>
      <c r="Y4315" s="7" t="s">
        <v>6</v>
      </c>
      <c r="Z4315" s="7" t="s">
        <v>12617</v>
      </c>
      <c r="AA4315" s="7" t="s">
        <v>12617</v>
      </c>
      <c r="AB4315" s="7" t="s">
        <v>6</v>
      </c>
      <c r="AC4315" s="7" t="s">
        <v>12617</v>
      </c>
      <c r="AD4315" s="38" t="s">
        <v>9464</v>
      </c>
      <c r="AE4315" s="38" t="s">
        <v>9465</v>
      </c>
      <c r="AF4315" s="38" t="s">
        <v>9466</v>
      </c>
      <c r="AG4315" s="38" t="s">
        <v>20802</v>
      </c>
      <c r="AH4315" s="38" t="s">
        <v>13116</v>
      </c>
      <c r="AI4315" s="38" t="s">
        <v>20803</v>
      </c>
      <c r="AJ4315" s="38" t="s">
        <v>20804</v>
      </c>
      <c r="AK4315" s="38" t="s">
        <v>1293</v>
      </c>
      <c r="AL4315" s="38" t="s">
        <v>1265</v>
      </c>
      <c r="AM4315" s="38" t="s">
        <v>11212</v>
      </c>
      <c r="AN4315" s="38" t="s">
        <v>11213</v>
      </c>
    </row>
    <row r="4316" spans="1:40" ht="13.5">
      <c r="A4316" s="5" t="s">
        <v>12586</v>
      </c>
      <c r="B4316" s="14" t="s">
        <v>12619</v>
      </c>
      <c r="C4316" s="8" t="s">
        <v>11216</v>
      </c>
      <c r="D4316" s="8" t="s">
        <v>22270</v>
      </c>
      <c r="E4316" s="8" t="s">
        <v>11217</v>
      </c>
      <c r="F4316" s="9" t="s">
        <v>22271</v>
      </c>
      <c r="G4316" s="10">
        <v>456.48</v>
      </c>
      <c r="H4316" s="8" t="s">
        <v>21</v>
      </c>
      <c r="I4316" s="11">
        <v>37764</v>
      </c>
      <c r="J4316" s="11"/>
      <c r="K4316" s="12">
        <v>202104</v>
      </c>
      <c r="L4316" s="12" t="s">
        <v>1226</v>
      </c>
      <c r="M4316" s="7" t="s">
        <v>12642</v>
      </c>
      <c r="N4316" s="14" t="s">
        <v>6</v>
      </c>
      <c r="O4316" s="38" t="s">
        <v>23275</v>
      </c>
      <c r="P4316" s="7" t="s">
        <v>12617</v>
      </c>
      <c r="Q4316" s="7" t="s">
        <v>12617</v>
      </c>
      <c r="R4316" s="7"/>
      <c r="S4316" s="7" t="s">
        <v>12642</v>
      </c>
      <c r="T4316" s="7" t="s">
        <v>12617</v>
      </c>
      <c r="U4316" s="38" t="s">
        <v>23275</v>
      </c>
      <c r="V4316" s="38" t="s">
        <v>23275</v>
      </c>
      <c r="W4316" s="7" t="s">
        <v>12642</v>
      </c>
      <c r="X4316" s="7" t="s">
        <v>5</v>
      </c>
      <c r="Y4316" s="7" t="s">
        <v>6</v>
      </c>
      <c r="Z4316" s="7" t="s">
        <v>12617</v>
      </c>
      <c r="AA4316" s="7" t="s">
        <v>12617</v>
      </c>
      <c r="AB4316" s="7" t="s">
        <v>6</v>
      </c>
      <c r="AC4316" s="7" t="s">
        <v>12617</v>
      </c>
      <c r="AD4316" s="38" t="s">
        <v>9464</v>
      </c>
      <c r="AE4316" s="38" t="s">
        <v>9465</v>
      </c>
      <c r="AF4316" s="38" t="s">
        <v>9466</v>
      </c>
      <c r="AG4316" s="38" t="s">
        <v>20802</v>
      </c>
      <c r="AH4316" s="38" t="s">
        <v>13116</v>
      </c>
      <c r="AI4316" s="38" t="s">
        <v>20803</v>
      </c>
      <c r="AJ4316" s="38" t="s">
        <v>20804</v>
      </c>
      <c r="AK4316" s="38" t="s">
        <v>1293</v>
      </c>
      <c r="AL4316" s="38" t="s">
        <v>1265</v>
      </c>
      <c r="AM4316" s="38" t="s">
        <v>11212</v>
      </c>
      <c r="AN4316" s="38" t="s">
        <v>11213</v>
      </c>
    </row>
    <row r="4317" spans="1:40" ht="13.5">
      <c r="A4317" s="5" t="s">
        <v>12586</v>
      </c>
      <c r="B4317" s="14" t="s">
        <v>12619</v>
      </c>
      <c r="C4317" s="8" t="s">
        <v>11218</v>
      </c>
      <c r="D4317" s="8" t="s">
        <v>22272</v>
      </c>
      <c r="E4317" s="8" t="s">
        <v>11219</v>
      </c>
      <c r="F4317" s="9" t="s">
        <v>22273</v>
      </c>
      <c r="G4317" s="10">
        <v>328.4</v>
      </c>
      <c r="H4317" s="8" t="s">
        <v>21</v>
      </c>
      <c r="I4317" s="11">
        <v>39553</v>
      </c>
      <c r="J4317" s="11"/>
      <c r="K4317" s="12">
        <v>202104</v>
      </c>
      <c r="L4317" s="12" t="s">
        <v>1226</v>
      </c>
      <c r="M4317" s="7" t="s">
        <v>12617</v>
      </c>
      <c r="N4317" s="14" t="s">
        <v>6</v>
      </c>
      <c r="O4317" s="38" t="s">
        <v>23275</v>
      </c>
      <c r="P4317" s="7" t="s">
        <v>12617</v>
      </c>
      <c r="Q4317" s="7" t="s">
        <v>12617</v>
      </c>
      <c r="R4317" s="7"/>
      <c r="S4317" s="7" t="s">
        <v>12617</v>
      </c>
      <c r="T4317" s="7" t="s">
        <v>12617</v>
      </c>
      <c r="U4317" s="38" t="s">
        <v>23275</v>
      </c>
      <c r="V4317" s="38" t="s">
        <v>23275</v>
      </c>
      <c r="W4317" s="7" t="s">
        <v>12642</v>
      </c>
      <c r="X4317" s="7" t="s">
        <v>5</v>
      </c>
      <c r="Y4317" s="7" t="s">
        <v>6</v>
      </c>
      <c r="Z4317" s="7" t="s">
        <v>12617</v>
      </c>
      <c r="AA4317" s="7" t="s">
        <v>12617</v>
      </c>
      <c r="AB4317" s="7" t="s">
        <v>6</v>
      </c>
      <c r="AC4317" s="7" t="s">
        <v>12617</v>
      </c>
      <c r="AD4317" s="38" t="s">
        <v>9464</v>
      </c>
      <c r="AE4317" s="38" t="s">
        <v>9465</v>
      </c>
      <c r="AF4317" s="38" t="s">
        <v>9466</v>
      </c>
      <c r="AG4317" s="38" t="s">
        <v>20802</v>
      </c>
      <c r="AH4317" s="38" t="s">
        <v>13116</v>
      </c>
      <c r="AI4317" s="38" t="s">
        <v>20803</v>
      </c>
      <c r="AJ4317" s="38" t="s">
        <v>20804</v>
      </c>
      <c r="AK4317" s="38" t="s">
        <v>1293</v>
      </c>
      <c r="AL4317" s="38" t="s">
        <v>1265</v>
      </c>
      <c r="AM4317" s="38" t="s">
        <v>11212</v>
      </c>
      <c r="AN4317" s="38" t="s">
        <v>11213</v>
      </c>
    </row>
    <row r="4318" spans="1:40" ht="13.5">
      <c r="A4318" s="5" t="s">
        <v>12586</v>
      </c>
      <c r="B4318" s="14" t="s">
        <v>12619</v>
      </c>
      <c r="C4318" s="8" t="s">
        <v>11220</v>
      </c>
      <c r="D4318" s="8" t="s">
        <v>22274</v>
      </c>
      <c r="E4318" s="8" t="s">
        <v>11221</v>
      </c>
      <c r="F4318" s="9" t="s">
        <v>22275</v>
      </c>
      <c r="G4318" s="10">
        <v>78</v>
      </c>
      <c r="H4318" s="8" t="s">
        <v>21</v>
      </c>
      <c r="I4318" s="11" t="s">
        <v>11203</v>
      </c>
      <c r="J4318" s="11"/>
      <c r="K4318" s="12">
        <v>202104</v>
      </c>
      <c r="L4318" s="12" t="s">
        <v>1226</v>
      </c>
      <c r="M4318" s="7" t="s">
        <v>12617</v>
      </c>
      <c r="N4318" s="14" t="s">
        <v>6</v>
      </c>
      <c r="O4318" s="38" t="s">
        <v>23275</v>
      </c>
      <c r="P4318" s="7" t="s">
        <v>12617</v>
      </c>
      <c r="Q4318" s="7" t="s">
        <v>12617</v>
      </c>
      <c r="R4318" s="7"/>
      <c r="S4318" s="7" t="s">
        <v>12617</v>
      </c>
      <c r="T4318" s="7" t="s">
        <v>12617</v>
      </c>
      <c r="U4318" s="38" t="s">
        <v>23275</v>
      </c>
      <c r="V4318" s="38" t="s">
        <v>23275</v>
      </c>
      <c r="W4318" s="7" t="s">
        <v>12642</v>
      </c>
      <c r="X4318" s="7" t="s">
        <v>5</v>
      </c>
      <c r="Y4318" s="7" t="s">
        <v>6</v>
      </c>
      <c r="Z4318" s="7" t="s">
        <v>12617</v>
      </c>
      <c r="AA4318" s="7" t="s">
        <v>12617</v>
      </c>
      <c r="AB4318" s="7" t="s">
        <v>6</v>
      </c>
      <c r="AC4318" s="7" t="s">
        <v>12617</v>
      </c>
      <c r="AD4318" s="38" t="s">
        <v>9464</v>
      </c>
      <c r="AE4318" s="38" t="s">
        <v>9465</v>
      </c>
      <c r="AF4318" s="38" t="s">
        <v>9466</v>
      </c>
      <c r="AG4318" s="38" t="s">
        <v>20802</v>
      </c>
      <c r="AH4318" s="38" t="s">
        <v>13116</v>
      </c>
      <c r="AI4318" s="38" t="s">
        <v>20803</v>
      </c>
      <c r="AJ4318" s="38" t="s">
        <v>20804</v>
      </c>
      <c r="AK4318" s="38" t="s">
        <v>1293</v>
      </c>
      <c r="AL4318" s="38" t="s">
        <v>1265</v>
      </c>
      <c r="AM4318" s="38" t="s">
        <v>11212</v>
      </c>
      <c r="AN4318" s="38" t="s">
        <v>11213</v>
      </c>
    </row>
    <row r="4319" spans="1:40" ht="13.5">
      <c r="A4319" s="5" t="s">
        <v>12586</v>
      </c>
      <c r="B4319" s="14" t="s">
        <v>12619</v>
      </c>
      <c r="C4319" s="8" t="s">
        <v>11222</v>
      </c>
      <c r="D4319" s="8" t="s">
        <v>22276</v>
      </c>
      <c r="E4319" s="8" t="s">
        <v>11223</v>
      </c>
      <c r="F4319" s="9" t="s">
        <v>22277</v>
      </c>
      <c r="G4319" s="10">
        <v>114.75</v>
      </c>
      <c r="H4319" s="8" t="s">
        <v>21</v>
      </c>
      <c r="I4319" s="11">
        <v>41606</v>
      </c>
      <c r="J4319" s="11"/>
      <c r="K4319" s="12">
        <v>202104</v>
      </c>
      <c r="L4319" s="12" t="s">
        <v>1226</v>
      </c>
      <c r="M4319" s="7" t="s">
        <v>12617</v>
      </c>
      <c r="N4319" s="14" t="s">
        <v>6</v>
      </c>
      <c r="O4319" s="38" t="s">
        <v>23275</v>
      </c>
      <c r="P4319" s="7" t="s">
        <v>12617</v>
      </c>
      <c r="Q4319" s="7" t="s">
        <v>12617</v>
      </c>
      <c r="R4319" s="7"/>
      <c r="S4319" s="7" t="s">
        <v>12642</v>
      </c>
      <c r="T4319" s="7" t="s">
        <v>12617</v>
      </c>
      <c r="U4319" s="38" t="s">
        <v>23275</v>
      </c>
      <c r="V4319" s="38" t="s">
        <v>23275</v>
      </c>
      <c r="W4319" s="7" t="s">
        <v>12642</v>
      </c>
      <c r="X4319" s="7" t="s">
        <v>5</v>
      </c>
      <c r="Y4319" s="7" t="s">
        <v>6</v>
      </c>
      <c r="Z4319" s="7" t="s">
        <v>12617</v>
      </c>
      <c r="AA4319" s="7" t="s">
        <v>12617</v>
      </c>
      <c r="AB4319" s="7" t="s">
        <v>6</v>
      </c>
      <c r="AC4319" s="7" t="s">
        <v>12617</v>
      </c>
      <c r="AD4319" s="38" t="s">
        <v>9464</v>
      </c>
      <c r="AE4319" s="38" t="s">
        <v>9465</v>
      </c>
      <c r="AF4319" s="38" t="s">
        <v>9466</v>
      </c>
      <c r="AG4319" s="38" t="s">
        <v>20802</v>
      </c>
      <c r="AH4319" s="38" t="s">
        <v>13116</v>
      </c>
      <c r="AI4319" s="38" t="s">
        <v>20803</v>
      </c>
      <c r="AJ4319" s="38" t="s">
        <v>20804</v>
      </c>
      <c r="AK4319" s="38" t="s">
        <v>1293</v>
      </c>
      <c r="AL4319" s="38" t="s">
        <v>1265</v>
      </c>
      <c r="AM4319" s="38" t="s">
        <v>11212</v>
      </c>
      <c r="AN4319" s="38" t="s">
        <v>11213</v>
      </c>
    </row>
    <row r="4320" spans="1:40" ht="13.5">
      <c r="A4320" s="5" t="s">
        <v>12586</v>
      </c>
      <c r="B4320" s="14" t="s">
        <v>12619</v>
      </c>
      <c r="C4320" s="8" t="s">
        <v>11224</v>
      </c>
      <c r="D4320" s="8" t="s">
        <v>22278</v>
      </c>
      <c r="E4320" s="8" t="s">
        <v>11225</v>
      </c>
      <c r="F4320" s="9" t="s">
        <v>22279</v>
      </c>
      <c r="G4320" s="10">
        <v>78</v>
      </c>
      <c r="H4320" s="8" t="s">
        <v>21</v>
      </c>
      <c r="I4320" s="11" t="s">
        <v>11226</v>
      </c>
      <c r="J4320" s="11"/>
      <c r="K4320" s="12">
        <v>202104</v>
      </c>
      <c r="L4320" s="12" t="s">
        <v>1226</v>
      </c>
      <c r="M4320" s="7" t="s">
        <v>12617</v>
      </c>
      <c r="N4320" s="14" t="s">
        <v>6</v>
      </c>
      <c r="O4320" s="38" t="s">
        <v>23275</v>
      </c>
      <c r="P4320" s="7" t="s">
        <v>12617</v>
      </c>
      <c r="Q4320" s="7" t="s">
        <v>13238</v>
      </c>
      <c r="R4320" s="7"/>
      <c r="S4320" s="7" t="s">
        <v>12617</v>
      </c>
      <c r="T4320" s="7" t="s">
        <v>12617</v>
      </c>
      <c r="U4320" s="38" t="s">
        <v>23275</v>
      </c>
      <c r="V4320" s="38" t="s">
        <v>23275</v>
      </c>
      <c r="W4320" s="7" t="s">
        <v>12642</v>
      </c>
      <c r="X4320" s="7" t="s">
        <v>5</v>
      </c>
      <c r="Y4320" s="7" t="s">
        <v>6</v>
      </c>
      <c r="Z4320" s="7" t="s">
        <v>12617</v>
      </c>
      <c r="AA4320" s="7" t="s">
        <v>12617</v>
      </c>
      <c r="AB4320" s="7" t="s">
        <v>6</v>
      </c>
      <c r="AC4320" s="7" t="s">
        <v>12617</v>
      </c>
      <c r="AD4320" s="38" t="s">
        <v>9464</v>
      </c>
      <c r="AE4320" s="38" t="s">
        <v>9465</v>
      </c>
      <c r="AF4320" s="38" t="s">
        <v>9466</v>
      </c>
      <c r="AG4320" s="38" t="s">
        <v>20802</v>
      </c>
      <c r="AH4320" s="38" t="s">
        <v>13116</v>
      </c>
      <c r="AI4320" s="38" t="s">
        <v>20803</v>
      </c>
      <c r="AJ4320" s="38" t="s">
        <v>20804</v>
      </c>
      <c r="AK4320" s="38" t="s">
        <v>1293</v>
      </c>
      <c r="AL4320" s="38" t="s">
        <v>1265</v>
      </c>
      <c r="AM4320" s="38" t="s">
        <v>11212</v>
      </c>
      <c r="AN4320" s="38" t="s">
        <v>11213</v>
      </c>
    </row>
    <row r="4321" spans="1:40" ht="13.5">
      <c r="A4321" s="5" t="s">
        <v>12586</v>
      </c>
      <c r="B4321" s="14" t="s">
        <v>12619</v>
      </c>
      <c r="C4321" s="8" t="s">
        <v>11227</v>
      </c>
      <c r="D4321" s="8" t="s">
        <v>22280</v>
      </c>
      <c r="E4321" s="8" t="s">
        <v>11228</v>
      </c>
      <c r="F4321" s="9" t="s">
        <v>22281</v>
      </c>
      <c r="G4321" s="10">
        <v>130.08000000000001</v>
      </c>
      <c r="H4321" s="8" t="s">
        <v>21</v>
      </c>
      <c r="I4321" s="11">
        <v>40399</v>
      </c>
      <c r="J4321" s="11"/>
      <c r="K4321" s="12">
        <v>202104</v>
      </c>
      <c r="L4321" s="12" t="s">
        <v>1226</v>
      </c>
      <c r="M4321" s="7" t="s">
        <v>12617</v>
      </c>
      <c r="N4321" s="14" t="s">
        <v>6</v>
      </c>
      <c r="O4321" s="38" t="s">
        <v>23275</v>
      </c>
      <c r="P4321" s="7" t="s">
        <v>12617</v>
      </c>
      <c r="Q4321" s="7" t="s">
        <v>12617</v>
      </c>
      <c r="R4321" s="7"/>
      <c r="S4321" s="7" t="s">
        <v>12642</v>
      </c>
      <c r="T4321" s="7" t="s">
        <v>12617</v>
      </c>
      <c r="U4321" s="38" t="s">
        <v>23275</v>
      </c>
      <c r="V4321" s="38" t="s">
        <v>23275</v>
      </c>
      <c r="W4321" s="7" t="s">
        <v>12642</v>
      </c>
      <c r="X4321" s="7" t="s">
        <v>5</v>
      </c>
      <c r="Y4321" s="7" t="s">
        <v>6</v>
      </c>
      <c r="Z4321" s="7" t="s">
        <v>12617</v>
      </c>
      <c r="AA4321" s="7" t="s">
        <v>12617</v>
      </c>
      <c r="AB4321" s="7" t="s">
        <v>6</v>
      </c>
      <c r="AC4321" s="7" t="s">
        <v>12617</v>
      </c>
      <c r="AD4321" s="38" t="s">
        <v>9464</v>
      </c>
      <c r="AE4321" s="38" t="s">
        <v>9465</v>
      </c>
      <c r="AF4321" s="38" t="s">
        <v>9466</v>
      </c>
      <c r="AG4321" s="38" t="s">
        <v>20802</v>
      </c>
      <c r="AH4321" s="38" t="s">
        <v>13116</v>
      </c>
      <c r="AI4321" s="38" t="s">
        <v>20803</v>
      </c>
      <c r="AJ4321" s="38" t="s">
        <v>20804</v>
      </c>
      <c r="AK4321" s="38" t="s">
        <v>1293</v>
      </c>
      <c r="AL4321" s="38" t="s">
        <v>1265</v>
      </c>
      <c r="AM4321" s="38" t="s">
        <v>11212</v>
      </c>
      <c r="AN4321" s="38" t="s">
        <v>11213</v>
      </c>
    </row>
    <row r="4322" spans="1:40" ht="13.5">
      <c r="A4322" s="5" t="s">
        <v>12586</v>
      </c>
      <c r="B4322" s="14" t="s">
        <v>20497</v>
      </c>
      <c r="C4322" s="8" t="s">
        <v>11229</v>
      </c>
      <c r="D4322" s="8" t="s">
        <v>22282</v>
      </c>
      <c r="E4322" s="8" t="s">
        <v>11230</v>
      </c>
      <c r="F4322" s="9" t="s">
        <v>22283</v>
      </c>
      <c r="G4322" s="10">
        <v>137</v>
      </c>
      <c r="H4322" s="8" t="s">
        <v>21</v>
      </c>
      <c r="I4322" s="11">
        <v>40154</v>
      </c>
      <c r="J4322" s="11"/>
      <c r="K4322" s="12">
        <v>202104</v>
      </c>
      <c r="L4322" s="12" t="s">
        <v>1226</v>
      </c>
      <c r="M4322" s="7" t="s">
        <v>12617</v>
      </c>
      <c r="N4322" s="14" t="s">
        <v>6</v>
      </c>
      <c r="O4322" s="38" t="s">
        <v>23275</v>
      </c>
      <c r="P4322" s="7" t="s">
        <v>12617</v>
      </c>
      <c r="Q4322" s="7" t="s">
        <v>12617</v>
      </c>
      <c r="R4322" s="7"/>
      <c r="S4322" s="7" t="s">
        <v>12642</v>
      </c>
      <c r="T4322" s="7" t="s">
        <v>12617</v>
      </c>
      <c r="U4322" s="38" t="s">
        <v>23275</v>
      </c>
      <c r="V4322" s="38" t="s">
        <v>23275</v>
      </c>
      <c r="W4322" s="7" t="s">
        <v>12642</v>
      </c>
      <c r="X4322" s="7" t="s">
        <v>5</v>
      </c>
      <c r="Y4322" s="7" t="s">
        <v>6</v>
      </c>
      <c r="Z4322" s="7" t="s">
        <v>12617</v>
      </c>
      <c r="AA4322" s="7" t="s">
        <v>12617</v>
      </c>
      <c r="AB4322" s="7" t="s">
        <v>6</v>
      </c>
      <c r="AC4322" s="7" t="s">
        <v>12617</v>
      </c>
      <c r="AD4322" s="38" t="s">
        <v>9464</v>
      </c>
      <c r="AE4322" s="38" t="s">
        <v>9465</v>
      </c>
      <c r="AF4322" s="38" t="s">
        <v>9466</v>
      </c>
      <c r="AG4322" s="38" t="s">
        <v>20802</v>
      </c>
      <c r="AH4322" s="38" t="s">
        <v>21942</v>
      </c>
      <c r="AI4322" s="38" t="s">
        <v>20803</v>
      </c>
      <c r="AJ4322" s="38" t="s">
        <v>20804</v>
      </c>
      <c r="AK4322" s="38" t="s">
        <v>1293</v>
      </c>
      <c r="AL4322" s="38" t="s">
        <v>1265</v>
      </c>
      <c r="AM4322" s="38" t="s">
        <v>11212</v>
      </c>
      <c r="AN4322" s="38" t="s">
        <v>11213</v>
      </c>
    </row>
    <row r="4323" spans="1:40" ht="13.5">
      <c r="A4323" s="5" t="s">
        <v>12586</v>
      </c>
      <c r="B4323" s="14" t="s">
        <v>12619</v>
      </c>
      <c r="C4323" s="8" t="s">
        <v>11231</v>
      </c>
      <c r="D4323" s="8" t="s">
        <v>22284</v>
      </c>
      <c r="E4323" s="8" t="s">
        <v>10727</v>
      </c>
      <c r="F4323" s="9" t="s">
        <v>22285</v>
      </c>
      <c r="G4323" s="10">
        <v>78</v>
      </c>
      <c r="H4323" s="8" t="s">
        <v>21</v>
      </c>
      <c r="I4323" s="11">
        <v>31395</v>
      </c>
      <c r="J4323" s="11"/>
      <c r="K4323" s="12">
        <v>202104</v>
      </c>
      <c r="L4323" s="12" t="s">
        <v>1226</v>
      </c>
      <c r="M4323" s="7" t="s">
        <v>12617</v>
      </c>
      <c r="N4323" s="14" t="s">
        <v>6</v>
      </c>
      <c r="O4323" s="38" t="s">
        <v>23275</v>
      </c>
      <c r="P4323" s="7" t="s">
        <v>12617</v>
      </c>
      <c r="Q4323" s="7" t="s">
        <v>12617</v>
      </c>
      <c r="R4323" s="7"/>
      <c r="S4323" s="7" t="s">
        <v>12617</v>
      </c>
      <c r="T4323" s="7" t="s">
        <v>12617</v>
      </c>
      <c r="U4323" s="38" t="s">
        <v>23275</v>
      </c>
      <c r="V4323" s="38" t="s">
        <v>23275</v>
      </c>
      <c r="W4323" s="7" t="s">
        <v>12642</v>
      </c>
      <c r="X4323" s="7" t="s">
        <v>5</v>
      </c>
      <c r="Y4323" s="7" t="s">
        <v>6</v>
      </c>
      <c r="Z4323" s="7" t="s">
        <v>12617</v>
      </c>
      <c r="AA4323" s="7" t="s">
        <v>12617</v>
      </c>
      <c r="AB4323" s="7" t="s">
        <v>6</v>
      </c>
      <c r="AC4323" s="7" t="s">
        <v>12617</v>
      </c>
      <c r="AD4323" s="38" t="s">
        <v>9464</v>
      </c>
      <c r="AE4323" s="38" t="s">
        <v>9465</v>
      </c>
      <c r="AF4323" s="38" t="s">
        <v>9466</v>
      </c>
      <c r="AG4323" s="38" t="s">
        <v>20802</v>
      </c>
      <c r="AH4323" s="38" t="s">
        <v>13116</v>
      </c>
      <c r="AI4323" s="38" t="s">
        <v>20803</v>
      </c>
      <c r="AJ4323" s="38" t="s">
        <v>20804</v>
      </c>
      <c r="AK4323" s="38" t="s">
        <v>1293</v>
      </c>
      <c r="AL4323" s="38" t="s">
        <v>1265</v>
      </c>
      <c r="AM4323" s="38" t="s">
        <v>11212</v>
      </c>
      <c r="AN4323" s="38" t="s">
        <v>11213</v>
      </c>
    </row>
    <row r="4324" spans="1:40" ht="13.5">
      <c r="A4324" s="5" t="s">
        <v>12586</v>
      </c>
      <c r="B4324" s="14" t="s">
        <v>20497</v>
      </c>
      <c r="C4324" s="8" t="s">
        <v>11232</v>
      </c>
      <c r="D4324" s="8" t="s">
        <v>22286</v>
      </c>
      <c r="E4324" s="8" t="s">
        <v>11233</v>
      </c>
      <c r="F4324" s="9" t="s">
        <v>22287</v>
      </c>
      <c r="G4324" s="10">
        <v>118</v>
      </c>
      <c r="H4324" s="8" t="s">
        <v>21</v>
      </c>
      <c r="I4324" s="11">
        <v>39034</v>
      </c>
      <c r="J4324" s="11"/>
      <c r="K4324" s="12">
        <v>202104</v>
      </c>
      <c r="L4324" s="12" t="s">
        <v>1226</v>
      </c>
      <c r="M4324" s="7" t="s">
        <v>12617</v>
      </c>
      <c r="N4324" s="14" t="s">
        <v>6</v>
      </c>
      <c r="O4324" s="38" t="s">
        <v>23275</v>
      </c>
      <c r="P4324" s="7" t="s">
        <v>12617</v>
      </c>
      <c r="Q4324" s="7" t="s">
        <v>12617</v>
      </c>
      <c r="R4324" s="7"/>
      <c r="S4324" s="7" t="s">
        <v>12617</v>
      </c>
      <c r="T4324" s="7" t="s">
        <v>12617</v>
      </c>
      <c r="U4324" s="38" t="s">
        <v>23275</v>
      </c>
      <c r="V4324" s="38" t="s">
        <v>23275</v>
      </c>
      <c r="W4324" s="7" t="s">
        <v>12642</v>
      </c>
      <c r="X4324" s="7" t="s">
        <v>5</v>
      </c>
      <c r="Y4324" s="7" t="s">
        <v>6</v>
      </c>
      <c r="Z4324" s="7" t="s">
        <v>12617</v>
      </c>
      <c r="AA4324" s="7" t="s">
        <v>12617</v>
      </c>
      <c r="AB4324" s="7" t="s">
        <v>6</v>
      </c>
      <c r="AC4324" s="7" t="s">
        <v>12617</v>
      </c>
      <c r="AD4324" s="38" t="s">
        <v>9464</v>
      </c>
      <c r="AE4324" s="38" t="s">
        <v>9465</v>
      </c>
      <c r="AF4324" s="38" t="s">
        <v>9466</v>
      </c>
      <c r="AG4324" s="38" t="s">
        <v>20802</v>
      </c>
      <c r="AH4324" s="38" t="s">
        <v>13116</v>
      </c>
      <c r="AI4324" s="38" t="s">
        <v>20803</v>
      </c>
      <c r="AJ4324" s="38" t="s">
        <v>20804</v>
      </c>
      <c r="AK4324" s="38" t="s">
        <v>1293</v>
      </c>
      <c r="AL4324" s="38" t="s">
        <v>1265</v>
      </c>
      <c r="AM4324" s="38" t="s">
        <v>11212</v>
      </c>
      <c r="AN4324" s="38" t="s">
        <v>11213</v>
      </c>
    </row>
    <row r="4325" spans="1:40" ht="13.5">
      <c r="A4325" s="5" t="s">
        <v>12586</v>
      </c>
      <c r="B4325" s="14" t="s">
        <v>12619</v>
      </c>
      <c r="C4325" s="8" t="s">
        <v>11234</v>
      </c>
      <c r="D4325" s="8" t="s">
        <v>22288</v>
      </c>
      <c r="E4325" s="8" t="s">
        <v>11235</v>
      </c>
      <c r="F4325" s="9" t="s">
        <v>22289</v>
      </c>
      <c r="G4325" s="10">
        <v>993.68</v>
      </c>
      <c r="H4325" s="8" t="s">
        <v>21</v>
      </c>
      <c r="I4325" s="11">
        <v>31785</v>
      </c>
      <c r="J4325" s="11"/>
      <c r="K4325" s="12">
        <v>202104</v>
      </c>
      <c r="L4325" s="12" t="s">
        <v>1226</v>
      </c>
      <c r="M4325" s="7" t="s">
        <v>12617</v>
      </c>
      <c r="N4325" s="14" t="s">
        <v>6</v>
      </c>
      <c r="O4325" s="38" t="s">
        <v>23275</v>
      </c>
      <c r="P4325" s="7" t="s">
        <v>12617</v>
      </c>
      <c r="Q4325" s="7" t="s">
        <v>12617</v>
      </c>
      <c r="R4325" s="7"/>
      <c r="S4325" s="7" t="s">
        <v>12617</v>
      </c>
      <c r="T4325" s="7" t="s">
        <v>12617</v>
      </c>
      <c r="U4325" s="38" t="s">
        <v>23275</v>
      </c>
      <c r="V4325" s="38" t="s">
        <v>23275</v>
      </c>
      <c r="W4325" s="7" t="s">
        <v>12642</v>
      </c>
      <c r="X4325" s="7" t="s">
        <v>5</v>
      </c>
      <c r="Y4325" s="7" t="s">
        <v>6</v>
      </c>
      <c r="Z4325" s="7" t="s">
        <v>12617</v>
      </c>
      <c r="AA4325" s="7" t="s">
        <v>12617</v>
      </c>
      <c r="AB4325" s="7" t="s">
        <v>6</v>
      </c>
      <c r="AC4325" s="7" t="s">
        <v>12617</v>
      </c>
      <c r="AD4325" s="38" t="s">
        <v>9464</v>
      </c>
      <c r="AE4325" s="38" t="s">
        <v>9465</v>
      </c>
      <c r="AF4325" s="38" t="s">
        <v>9466</v>
      </c>
      <c r="AG4325" s="38" t="s">
        <v>20802</v>
      </c>
      <c r="AH4325" s="38" t="s">
        <v>13116</v>
      </c>
      <c r="AI4325" s="38" t="s">
        <v>20803</v>
      </c>
      <c r="AJ4325" s="38" t="s">
        <v>20804</v>
      </c>
      <c r="AK4325" s="38" t="s">
        <v>1293</v>
      </c>
      <c r="AL4325" s="38" t="s">
        <v>1265</v>
      </c>
      <c r="AM4325" s="38" t="s">
        <v>11212</v>
      </c>
      <c r="AN4325" s="38" t="s">
        <v>11213</v>
      </c>
    </row>
    <row r="4326" spans="1:40" ht="13.5">
      <c r="A4326" s="5" t="s">
        <v>12586</v>
      </c>
      <c r="B4326" s="14" t="s">
        <v>12619</v>
      </c>
      <c r="C4326" s="8" t="s">
        <v>11236</v>
      </c>
      <c r="D4326" s="8" t="s">
        <v>22290</v>
      </c>
      <c r="E4326" s="8" t="s">
        <v>11237</v>
      </c>
      <c r="F4326" s="9" t="s">
        <v>22291</v>
      </c>
      <c r="G4326" s="10">
        <v>341</v>
      </c>
      <c r="H4326" s="8" t="s">
        <v>21</v>
      </c>
      <c r="I4326" s="11">
        <v>43472</v>
      </c>
      <c r="J4326" s="11"/>
      <c r="K4326" s="12">
        <v>202104</v>
      </c>
      <c r="L4326" s="12" t="s">
        <v>1226</v>
      </c>
      <c r="M4326" s="7" t="s">
        <v>12617</v>
      </c>
      <c r="N4326" s="14" t="s">
        <v>6</v>
      </c>
      <c r="O4326" s="38" t="s">
        <v>23275</v>
      </c>
      <c r="P4326" s="7" t="s">
        <v>12617</v>
      </c>
      <c r="Q4326" s="7" t="s">
        <v>13238</v>
      </c>
      <c r="R4326" s="7"/>
      <c r="S4326" s="7" t="s">
        <v>12642</v>
      </c>
      <c r="T4326" s="7" t="s">
        <v>12617</v>
      </c>
      <c r="U4326" s="38" t="s">
        <v>23275</v>
      </c>
      <c r="V4326" s="38" t="s">
        <v>23275</v>
      </c>
      <c r="W4326" s="7" t="s">
        <v>12642</v>
      </c>
      <c r="X4326" s="7" t="s">
        <v>5</v>
      </c>
      <c r="Y4326" s="7" t="s">
        <v>6</v>
      </c>
      <c r="Z4326" s="7" t="s">
        <v>12617</v>
      </c>
      <c r="AA4326" s="7" t="s">
        <v>12617</v>
      </c>
      <c r="AB4326" s="7" t="s">
        <v>6</v>
      </c>
      <c r="AC4326" s="7" t="s">
        <v>12617</v>
      </c>
      <c r="AD4326" s="38" t="s">
        <v>9464</v>
      </c>
      <c r="AE4326" s="38" t="s">
        <v>9465</v>
      </c>
      <c r="AF4326" s="38" t="s">
        <v>9466</v>
      </c>
      <c r="AG4326" s="38" t="s">
        <v>20802</v>
      </c>
      <c r="AH4326" s="38" t="s">
        <v>13116</v>
      </c>
      <c r="AI4326" s="38" t="s">
        <v>20803</v>
      </c>
      <c r="AJ4326" s="38" t="s">
        <v>20804</v>
      </c>
      <c r="AK4326" s="38" t="s">
        <v>1293</v>
      </c>
      <c r="AL4326" s="38" t="s">
        <v>1265</v>
      </c>
      <c r="AM4326" s="38" t="s">
        <v>11212</v>
      </c>
      <c r="AN4326" s="38" t="s">
        <v>11213</v>
      </c>
    </row>
    <row r="4327" spans="1:40" ht="13.5">
      <c r="A4327" s="5" t="s">
        <v>12586</v>
      </c>
      <c r="B4327" s="14" t="s">
        <v>12619</v>
      </c>
      <c r="C4327" s="8" t="s">
        <v>11238</v>
      </c>
      <c r="D4327" s="8" t="s">
        <v>22292</v>
      </c>
      <c r="E4327" s="8" t="s">
        <v>11239</v>
      </c>
      <c r="F4327" s="9" t="s">
        <v>22293</v>
      </c>
      <c r="G4327" s="10">
        <v>78</v>
      </c>
      <c r="H4327" s="8" t="s">
        <v>21</v>
      </c>
      <c r="I4327" s="11">
        <v>30596</v>
      </c>
      <c r="J4327" s="11"/>
      <c r="K4327" s="12">
        <v>202104</v>
      </c>
      <c r="L4327" s="12" t="s">
        <v>1226</v>
      </c>
      <c r="M4327" s="7" t="s">
        <v>12617</v>
      </c>
      <c r="N4327" s="14" t="s">
        <v>6</v>
      </c>
      <c r="O4327" s="38" t="s">
        <v>23275</v>
      </c>
      <c r="P4327" s="7" t="s">
        <v>12617</v>
      </c>
      <c r="Q4327" s="7" t="s">
        <v>12617</v>
      </c>
      <c r="R4327" s="7"/>
      <c r="S4327" s="7" t="s">
        <v>12617</v>
      </c>
      <c r="T4327" s="7" t="s">
        <v>12617</v>
      </c>
      <c r="U4327" s="38" t="s">
        <v>23275</v>
      </c>
      <c r="V4327" s="38" t="s">
        <v>23275</v>
      </c>
      <c r="W4327" s="7" t="s">
        <v>12642</v>
      </c>
      <c r="X4327" s="7" t="s">
        <v>5</v>
      </c>
      <c r="Y4327" s="7" t="s">
        <v>6</v>
      </c>
      <c r="Z4327" s="7" t="s">
        <v>12617</v>
      </c>
      <c r="AA4327" s="7" t="s">
        <v>12617</v>
      </c>
      <c r="AB4327" s="7" t="s">
        <v>6</v>
      </c>
      <c r="AC4327" s="7" t="s">
        <v>12617</v>
      </c>
      <c r="AD4327" s="38" t="s">
        <v>9464</v>
      </c>
      <c r="AE4327" s="38" t="s">
        <v>9465</v>
      </c>
      <c r="AF4327" s="38" t="s">
        <v>9466</v>
      </c>
      <c r="AG4327" s="38" t="s">
        <v>20802</v>
      </c>
      <c r="AH4327" s="38" t="s">
        <v>13116</v>
      </c>
      <c r="AI4327" s="38" t="s">
        <v>20803</v>
      </c>
      <c r="AJ4327" s="38" t="s">
        <v>20804</v>
      </c>
      <c r="AK4327" s="38" t="s">
        <v>1293</v>
      </c>
      <c r="AL4327" s="38" t="s">
        <v>1265</v>
      </c>
      <c r="AM4327" s="38" t="s">
        <v>11212</v>
      </c>
      <c r="AN4327" s="38" t="s">
        <v>11213</v>
      </c>
    </row>
    <row r="4328" spans="1:40" ht="13.5">
      <c r="A4328" s="5" t="s">
        <v>12586</v>
      </c>
      <c r="B4328" s="14" t="s">
        <v>12619</v>
      </c>
      <c r="C4328" s="8" t="s">
        <v>11240</v>
      </c>
      <c r="D4328" s="8" t="s">
        <v>22294</v>
      </c>
      <c r="E4328" s="8" t="s">
        <v>2541</v>
      </c>
      <c r="F4328" s="9" t="s">
        <v>22295</v>
      </c>
      <c r="G4328" s="10">
        <v>120.58</v>
      </c>
      <c r="H4328" s="8" t="s">
        <v>21</v>
      </c>
      <c r="I4328" s="11" t="s">
        <v>11241</v>
      </c>
      <c r="J4328" s="11"/>
      <c r="K4328" s="12">
        <v>202104</v>
      </c>
      <c r="L4328" s="12" t="s">
        <v>1226</v>
      </c>
      <c r="M4328" s="7" t="s">
        <v>12617</v>
      </c>
      <c r="N4328" s="14" t="s">
        <v>6</v>
      </c>
      <c r="O4328" s="38" t="s">
        <v>23275</v>
      </c>
      <c r="P4328" s="7" t="s">
        <v>12617</v>
      </c>
      <c r="Q4328" s="7" t="s">
        <v>12617</v>
      </c>
      <c r="R4328" s="7"/>
      <c r="S4328" s="7" t="s">
        <v>12642</v>
      </c>
      <c r="T4328" s="7" t="s">
        <v>12617</v>
      </c>
      <c r="U4328" s="38" t="s">
        <v>23275</v>
      </c>
      <c r="V4328" s="38" t="s">
        <v>23275</v>
      </c>
      <c r="W4328" s="7" t="s">
        <v>12642</v>
      </c>
      <c r="X4328" s="7" t="s">
        <v>5</v>
      </c>
      <c r="Y4328" s="7" t="s">
        <v>6</v>
      </c>
      <c r="Z4328" s="7" t="s">
        <v>12617</v>
      </c>
      <c r="AA4328" s="7" t="s">
        <v>12617</v>
      </c>
      <c r="AB4328" s="7" t="s">
        <v>6</v>
      </c>
      <c r="AC4328" s="7" t="s">
        <v>12617</v>
      </c>
      <c r="AD4328" s="38" t="s">
        <v>9464</v>
      </c>
      <c r="AE4328" s="38" t="s">
        <v>9465</v>
      </c>
      <c r="AF4328" s="38" t="s">
        <v>9466</v>
      </c>
      <c r="AG4328" s="38" t="s">
        <v>20802</v>
      </c>
      <c r="AH4328" s="38" t="s">
        <v>13116</v>
      </c>
      <c r="AI4328" s="38" t="s">
        <v>22296</v>
      </c>
      <c r="AJ4328" s="38" t="s">
        <v>20804</v>
      </c>
      <c r="AK4328" s="38" t="s">
        <v>1293</v>
      </c>
      <c r="AL4328" s="38" t="s">
        <v>1265</v>
      </c>
      <c r="AM4328" s="38" t="s">
        <v>11212</v>
      </c>
      <c r="AN4328" s="38" t="s">
        <v>11213</v>
      </c>
    </row>
    <row r="4329" spans="1:40" ht="13.5">
      <c r="A4329" s="5" t="s">
        <v>12586</v>
      </c>
      <c r="B4329" s="14" t="s">
        <v>12619</v>
      </c>
      <c r="C4329" s="8" t="s">
        <v>11242</v>
      </c>
      <c r="D4329" s="8" t="s">
        <v>22297</v>
      </c>
      <c r="E4329" s="8" t="s">
        <v>11243</v>
      </c>
      <c r="F4329" s="9" t="s">
        <v>22298</v>
      </c>
      <c r="G4329" s="10">
        <v>76</v>
      </c>
      <c r="H4329" s="8" t="s">
        <v>21</v>
      </c>
      <c r="I4329" s="11">
        <v>31670</v>
      </c>
      <c r="J4329" s="11"/>
      <c r="K4329" s="12">
        <v>202104</v>
      </c>
      <c r="L4329" s="12" t="s">
        <v>1226</v>
      </c>
      <c r="M4329" s="7" t="s">
        <v>12617</v>
      </c>
      <c r="N4329" s="14" t="s">
        <v>6</v>
      </c>
      <c r="O4329" s="38" t="s">
        <v>23275</v>
      </c>
      <c r="P4329" s="7" t="s">
        <v>12617</v>
      </c>
      <c r="Q4329" s="7" t="s">
        <v>12617</v>
      </c>
      <c r="R4329" s="7"/>
      <c r="S4329" s="7" t="s">
        <v>12617</v>
      </c>
      <c r="T4329" s="7" t="s">
        <v>12617</v>
      </c>
      <c r="U4329" s="38" t="s">
        <v>23275</v>
      </c>
      <c r="V4329" s="38" t="s">
        <v>23275</v>
      </c>
      <c r="W4329" s="7" t="s">
        <v>12642</v>
      </c>
      <c r="X4329" s="7" t="s">
        <v>5</v>
      </c>
      <c r="Y4329" s="7" t="s">
        <v>6</v>
      </c>
      <c r="Z4329" s="7" t="s">
        <v>12617</v>
      </c>
      <c r="AA4329" s="7" t="s">
        <v>12617</v>
      </c>
      <c r="AB4329" s="7" t="s">
        <v>6</v>
      </c>
      <c r="AC4329" s="7" t="s">
        <v>12617</v>
      </c>
      <c r="AD4329" s="38" t="s">
        <v>9464</v>
      </c>
      <c r="AE4329" s="38" t="s">
        <v>9465</v>
      </c>
      <c r="AF4329" s="38" t="s">
        <v>9466</v>
      </c>
      <c r="AG4329" s="38" t="s">
        <v>20802</v>
      </c>
      <c r="AH4329" s="38" t="s">
        <v>13116</v>
      </c>
      <c r="AI4329" s="38" t="s">
        <v>20803</v>
      </c>
      <c r="AJ4329" s="38" t="s">
        <v>20804</v>
      </c>
      <c r="AK4329" s="38" t="s">
        <v>1293</v>
      </c>
      <c r="AL4329" s="38" t="s">
        <v>1265</v>
      </c>
      <c r="AM4329" s="38" t="s">
        <v>11212</v>
      </c>
      <c r="AN4329" s="38" t="s">
        <v>11213</v>
      </c>
    </row>
    <row r="4330" spans="1:40" ht="13.5">
      <c r="A4330" s="5" t="s">
        <v>12586</v>
      </c>
      <c r="B4330" s="14" t="s">
        <v>12619</v>
      </c>
      <c r="C4330" s="8" t="s">
        <v>11244</v>
      </c>
      <c r="D4330" s="8" t="s">
        <v>22299</v>
      </c>
      <c r="E4330" s="8" t="s">
        <v>11245</v>
      </c>
      <c r="F4330" s="9" t="s">
        <v>22300</v>
      </c>
      <c r="G4330" s="10">
        <v>473</v>
      </c>
      <c r="H4330" s="8" t="s">
        <v>21</v>
      </c>
      <c r="I4330" s="11">
        <v>35502</v>
      </c>
      <c r="J4330" s="11"/>
      <c r="K4330" s="12">
        <v>202104</v>
      </c>
      <c r="L4330" s="12" t="s">
        <v>1226</v>
      </c>
      <c r="M4330" s="7" t="s">
        <v>12642</v>
      </c>
      <c r="N4330" s="14" t="s">
        <v>6</v>
      </c>
      <c r="O4330" s="38" t="s">
        <v>23275</v>
      </c>
      <c r="P4330" s="7" t="s">
        <v>12617</v>
      </c>
      <c r="Q4330" s="7" t="s">
        <v>12617</v>
      </c>
      <c r="R4330" s="7"/>
      <c r="S4330" s="7" t="s">
        <v>12642</v>
      </c>
      <c r="T4330" s="7" t="s">
        <v>12617</v>
      </c>
      <c r="U4330" s="38" t="s">
        <v>23275</v>
      </c>
      <c r="V4330" s="38" t="s">
        <v>23275</v>
      </c>
      <c r="W4330" s="7" t="s">
        <v>12642</v>
      </c>
      <c r="X4330" s="7" t="s">
        <v>5</v>
      </c>
      <c r="Y4330" s="7" t="s">
        <v>6</v>
      </c>
      <c r="Z4330" s="7" t="s">
        <v>12617</v>
      </c>
      <c r="AA4330" s="7" t="s">
        <v>12617</v>
      </c>
      <c r="AB4330" s="7" t="s">
        <v>6</v>
      </c>
      <c r="AC4330" s="7" t="s">
        <v>12617</v>
      </c>
      <c r="AD4330" s="38" t="s">
        <v>9464</v>
      </c>
      <c r="AE4330" s="38" t="s">
        <v>9465</v>
      </c>
      <c r="AF4330" s="38" t="s">
        <v>9466</v>
      </c>
      <c r="AG4330" s="38" t="s">
        <v>20802</v>
      </c>
      <c r="AH4330" s="38" t="s">
        <v>13116</v>
      </c>
      <c r="AI4330" s="38" t="s">
        <v>20803</v>
      </c>
      <c r="AJ4330" s="38" t="s">
        <v>20804</v>
      </c>
      <c r="AK4330" s="38" t="s">
        <v>1293</v>
      </c>
      <c r="AL4330" s="38" t="s">
        <v>1265</v>
      </c>
      <c r="AM4330" s="38" t="s">
        <v>11212</v>
      </c>
      <c r="AN4330" s="38" t="s">
        <v>11213</v>
      </c>
    </row>
    <row r="4331" spans="1:40" ht="13.5">
      <c r="A4331" s="5" t="s">
        <v>12586</v>
      </c>
      <c r="B4331" s="14" t="s">
        <v>12619</v>
      </c>
      <c r="C4331" s="8" t="s">
        <v>11246</v>
      </c>
      <c r="D4331" s="8" t="s">
        <v>22301</v>
      </c>
      <c r="E4331" s="8" t="s">
        <v>11247</v>
      </c>
      <c r="F4331" s="9" t="s">
        <v>22302</v>
      </c>
      <c r="G4331" s="10">
        <v>339</v>
      </c>
      <c r="H4331" s="8" t="s">
        <v>21</v>
      </c>
      <c r="I4331" s="11">
        <v>38748</v>
      </c>
      <c r="J4331" s="11"/>
      <c r="K4331" s="12">
        <v>202104</v>
      </c>
      <c r="L4331" s="12" t="s">
        <v>1226</v>
      </c>
      <c r="M4331" s="7" t="s">
        <v>12617</v>
      </c>
      <c r="N4331" s="14" t="s">
        <v>6</v>
      </c>
      <c r="O4331" s="38" t="s">
        <v>23275</v>
      </c>
      <c r="P4331" s="7" t="s">
        <v>12617</v>
      </c>
      <c r="Q4331" s="7" t="s">
        <v>12617</v>
      </c>
      <c r="R4331" s="7"/>
      <c r="S4331" s="7" t="s">
        <v>12642</v>
      </c>
      <c r="T4331" s="7" t="s">
        <v>12617</v>
      </c>
      <c r="U4331" s="38" t="s">
        <v>23275</v>
      </c>
      <c r="V4331" s="38" t="s">
        <v>23275</v>
      </c>
      <c r="W4331" s="7" t="s">
        <v>12642</v>
      </c>
      <c r="X4331" s="7" t="s">
        <v>5</v>
      </c>
      <c r="Y4331" s="7" t="s">
        <v>6</v>
      </c>
      <c r="Z4331" s="7" t="s">
        <v>12617</v>
      </c>
      <c r="AA4331" s="7" t="s">
        <v>12617</v>
      </c>
      <c r="AB4331" s="7" t="s">
        <v>6</v>
      </c>
      <c r="AC4331" s="7" t="s">
        <v>12617</v>
      </c>
      <c r="AD4331" s="38" t="s">
        <v>9464</v>
      </c>
      <c r="AE4331" s="38" t="s">
        <v>9465</v>
      </c>
      <c r="AF4331" s="38" t="s">
        <v>9466</v>
      </c>
      <c r="AG4331" s="38" t="s">
        <v>22303</v>
      </c>
      <c r="AH4331" s="38" t="s">
        <v>13116</v>
      </c>
      <c r="AI4331" s="38" t="s">
        <v>20803</v>
      </c>
      <c r="AJ4331" s="38" t="s">
        <v>20804</v>
      </c>
      <c r="AK4331" s="38" t="s">
        <v>1293</v>
      </c>
      <c r="AL4331" s="38" t="s">
        <v>1265</v>
      </c>
      <c r="AM4331" s="38" t="s">
        <v>11212</v>
      </c>
      <c r="AN4331" s="38" t="s">
        <v>11213</v>
      </c>
    </row>
    <row r="4332" spans="1:40" ht="13.5">
      <c r="A4332" s="5" t="s">
        <v>12586</v>
      </c>
      <c r="B4332" s="14" t="s">
        <v>12619</v>
      </c>
      <c r="C4332" s="8" t="s">
        <v>11248</v>
      </c>
      <c r="D4332" s="8" t="s">
        <v>22304</v>
      </c>
      <c r="E4332" s="8" t="s">
        <v>11249</v>
      </c>
      <c r="F4332" s="9" t="s">
        <v>22305</v>
      </c>
      <c r="G4332" s="10">
        <v>116</v>
      </c>
      <c r="H4332" s="8" t="s">
        <v>21</v>
      </c>
      <c r="I4332" s="11">
        <v>40534</v>
      </c>
      <c r="J4332" s="11"/>
      <c r="K4332" s="12">
        <v>202104</v>
      </c>
      <c r="L4332" s="12" t="s">
        <v>1226</v>
      </c>
      <c r="M4332" s="7" t="s">
        <v>12617</v>
      </c>
      <c r="N4332" s="14" t="s">
        <v>6</v>
      </c>
      <c r="O4332" s="38" t="s">
        <v>23275</v>
      </c>
      <c r="P4332" s="7" t="s">
        <v>12617</v>
      </c>
      <c r="Q4332" s="7" t="s">
        <v>12617</v>
      </c>
      <c r="R4332" s="7"/>
      <c r="S4332" s="7" t="s">
        <v>12642</v>
      </c>
      <c r="T4332" s="7" t="s">
        <v>12617</v>
      </c>
      <c r="U4332" s="38" t="s">
        <v>23275</v>
      </c>
      <c r="V4332" s="38" t="s">
        <v>23275</v>
      </c>
      <c r="W4332" s="7" t="s">
        <v>12642</v>
      </c>
      <c r="X4332" s="7" t="s">
        <v>5</v>
      </c>
      <c r="Y4332" s="7" t="s">
        <v>6</v>
      </c>
      <c r="Z4332" s="7" t="s">
        <v>12617</v>
      </c>
      <c r="AA4332" s="7" t="s">
        <v>12617</v>
      </c>
      <c r="AB4332" s="7" t="s">
        <v>6</v>
      </c>
      <c r="AC4332" s="7" t="s">
        <v>12617</v>
      </c>
      <c r="AD4332" s="38" t="s">
        <v>9464</v>
      </c>
      <c r="AE4332" s="38" t="s">
        <v>9465</v>
      </c>
      <c r="AF4332" s="38" t="s">
        <v>9466</v>
      </c>
      <c r="AG4332" s="38" t="s">
        <v>20802</v>
      </c>
      <c r="AH4332" s="38" t="s">
        <v>13116</v>
      </c>
      <c r="AI4332" s="38" t="s">
        <v>20803</v>
      </c>
      <c r="AJ4332" s="38" t="s">
        <v>22306</v>
      </c>
      <c r="AK4332" s="38" t="s">
        <v>1293</v>
      </c>
      <c r="AL4332" s="38" t="s">
        <v>1265</v>
      </c>
      <c r="AM4332" s="38" t="s">
        <v>11212</v>
      </c>
      <c r="AN4332" s="38" t="s">
        <v>11213</v>
      </c>
    </row>
    <row r="4333" spans="1:40" ht="13.5">
      <c r="A4333" s="5" t="s">
        <v>12586</v>
      </c>
      <c r="B4333" s="14" t="s">
        <v>12619</v>
      </c>
      <c r="C4333" s="8" t="s">
        <v>11250</v>
      </c>
      <c r="D4333" s="8" t="s">
        <v>22307</v>
      </c>
      <c r="E4333" s="8" t="s">
        <v>11251</v>
      </c>
      <c r="F4333" s="9" t="s">
        <v>22308</v>
      </c>
      <c r="G4333" s="10">
        <v>490</v>
      </c>
      <c r="H4333" s="8" t="s">
        <v>21</v>
      </c>
      <c r="I4333" s="11">
        <v>37949</v>
      </c>
      <c r="J4333" s="11"/>
      <c r="K4333" s="12">
        <v>202104</v>
      </c>
      <c r="L4333" s="12" t="s">
        <v>1226</v>
      </c>
      <c r="M4333" s="7" t="s">
        <v>12642</v>
      </c>
      <c r="N4333" s="14" t="s">
        <v>6</v>
      </c>
      <c r="O4333" s="38" t="s">
        <v>23275</v>
      </c>
      <c r="P4333" s="7" t="s">
        <v>12617</v>
      </c>
      <c r="Q4333" s="7" t="s">
        <v>12617</v>
      </c>
      <c r="R4333" s="7"/>
      <c r="S4333" s="7" t="s">
        <v>12642</v>
      </c>
      <c r="T4333" s="7" t="s">
        <v>13238</v>
      </c>
      <c r="U4333" s="38" t="s">
        <v>23275</v>
      </c>
      <c r="V4333" s="38" t="s">
        <v>23275</v>
      </c>
      <c r="W4333" s="7" t="s">
        <v>12642</v>
      </c>
      <c r="X4333" s="7" t="s">
        <v>5</v>
      </c>
      <c r="Y4333" s="7" t="s">
        <v>6</v>
      </c>
      <c r="Z4333" s="7" t="s">
        <v>12617</v>
      </c>
      <c r="AA4333" s="7" t="s">
        <v>12617</v>
      </c>
      <c r="AB4333" s="7" t="s">
        <v>6</v>
      </c>
      <c r="AC4333" s="7" t="s">
        <v>12617</v>
      </c>
      <c r="AD4333" s="38" t="s">
        <v>9464</v>
      </c>
      <c r="AE4333" s="38" t="s">
        <v>9465</v>
      </c>
      <c r="AF4333" s="38" t="s">
        <v>9466</v>
      </c>
      <c r="AG4333" s="38" t="s">
        <v>20802</v>
      </c>
      <c r="AH4333" s="38" t="s">
        <v>13116</v>
      </c>
      <c r="AI4333" s="38" t="s">
        <v>20803</v>
      </c>
      <c r="AJ4333" s="38" t="s">
        <v>20804</v>
      </c>
      <c r="AK4333" s="38" t="s">
        <v>1293</v>
      </c>
      <c r="AL4333" s="38" t="s">
        <v>1265</v>
      </c>
      <c r="AM4333" s="38" t="s">
        <v>11212</v>
      </c>
      <c r="AN4333" s="38" t="s">
        <v>11213</v>
      </c>
    </row>
    <row r="4334" spans="1:40" ht="13.5">
      <c r="A4334" s="5" t="s">
        <v>12586</v>
      </c>
      <c r="B4334" s="14" t="s">
        <v>12679</v>
      </c>
      <c r="C4334" s="8" t="s">
        <v>9462</v>
      </c>
      <c r="D4334" s="8" t="s">
        <v>20800</v>
      </c>
      <c r="E4334" s="8" t="s">
        <v>9463</v>
      </c>
      <c r="F4334" s="9" t="s">
        <v>20801</v>
      </c>
      <c r="G4334" s="10">
        <v>321.11</v>
      </c>
      <c r="H4334" s="8" t="s">
        <v>116</v>
      </c>
      <c r="I4334" s="11">
        <v>20081211</v>
      </c>
      <c r="J4334" s="11">
        <v>20081211</v>
      </c>
      <c r="K4334" s="12">
        <v>202104</v>
      </c>
      <c r="L4334" s="12">
        <v>202107</v>
      </c>
      <c r="M4334" s="7" t="s">
        <v>12617</v>
      </c>
      <c r="N4334" s="14" t="s">
        <v>1282</v>
      </c>
      <c r="O4334" s="38" t="s">
        <v>23275</v>
      </c>
      <c r="P4334" s="7" t="s">
        <v>12617</v>
      </c>
      <c r="Q4334" s="7" t="s">
        <v>12617</v>
      </c>
      <c r="R4334" s="7"/>
      <c r="S4334" s="7" t="s">
        <v>12617</v>
      </c>
      <c r="T4334" s="7" t="s">
        <v>12617</v>
      </c>
      <c r="U4334" s="38" t="s">
        <v>23275</v>
      </c>
      <c r="V4334" s="38" t="s">
        <v>23275</v>
      </c>
      <c r="W4334" s="7" t="s">
        <v>12617</v>
      </c>
      <c r="X4334" s="7" t="s">
        <v>6</v>
      </c>
      <c r="Y4334" s="7" t="s">
        <v>6</v>
      </c>
      <c r="Z4334" s="7" t="s">
        <v>1226</v>
      </c>
      <c r="AA4334" s="7" t="s">
        <v>12617</v>
      </c>
      <c r="AB4334" s="7" t="s">
        <v>6</v>
      </c>
      <c r="AC4334" s="7" t="s">
        <v>12617</v>
      </c>
      <c r="AD4334" s="38" t="s">
        <v>9464</v>
      </c>
      <c r="AE4334" s="38" t="s">
        <v>9465</v>
      </c>
      <c r="AF4334" s="38" t="s">
        <v>9466</v>
      </c>
      <c r="AG4334" s="38" t="s">
        <v>20802</v>
      </c>
      <c r="AH4334" s="38" t="s">
        <v>13116</v>
      </c>
      <c r="AI4334" s="38" t="s">
        <v>20803</v>
      </c>
      <c r="AJ4334" s="38" t="s">
        <v>20804</v>
      </c>
      <c r="AK4334" s="38" t="s">
        <v>9467</v>
      </c>
      <c r="AL4334" s="38" t="s">
        <v>172</v>
      </c>
      <c r="AM4334" s="38" t="s">
        <v>9468</v>
      </c>
      <c r="AN4334" s="38" t="s">
        <v>9469</v>
      </c>
    </row>
    <row r="4335" spans="1:40" ht="13.5">
      <c r="A4335" s="5" t="s">
        <v>12586</v>
      </c>
      <c r="B4335" s="14" t="s">
        <v>12679</v>
      </c>
      <c r="C4335" s="8" t="s">
        <v>9470</v>
      </c>
      <c r="D4335" s="8" t="s">
        <v>20805</v>
      </c>
      <c r="E4335" s="8" t="s">
        <v>9471</v>
      </c>
      <c r="F4335" s="9" t="s">
        <v>20806</v>
      </c>
      <c r="G4335" s="10">
        <v>342.78</v>
      </c>
      <c r="H4335" s="8" t="s">
        <v>116</v>
      </c>
      <c r="I4335" s="11">
        <v>19970519</v>
      </c>
      <c r="J4335" s="11">
        <v>19970519</v>
      </c>
      <c r="K4335" s="12">
        <v>202104</v>
      </c>
      <c r="L4335" s="12">
        <v>202107</v>
      </c>
      <c r="M4335" s="7" t="s">
        <v>12642</v>
      </c>
      <c r="N4335" s="14" t="s">
        <v>1282</v>
      </c>
      <c r="O4335" s="38" t="s">
        <v>23275</v>
      </c>
      <c r="P4335" s="7" t="s">
        <v>12617</v>
      </c>
      <c r="Q4335" s="7" t="s">
        <v>12617</v>
      </c>
      <c r="R4335" s="7"/>
      <c r="S4335" s="7" t="s">
        <v>12617</v>
      </c>
      <c r="T4335" s="7" t="s">
        <v>12617</v>
      </c>
      <c r="U4335" s="38" t="s">
        <v>23275</v>
      </c>
      <c r="V4335" s="38" t="s">
        <v>23275</v>
      </c>
      <c r="W4335" s="7" t="s">
        <v>12617</v>
      </c>
      <c r="X4335" s="7" t="s">
        <v>6</v>
      </c>
      <c r="Y4335" s="7" t="s">
        <v>6</v>
      </c>
      <c r="Z4335" s="7" t="s">
        <v>12642</v>
      </c>
      <c r="AA4335" s="7" t="s">
        <v>12617</v>
      </c>
      <c r="AB4335" s="7" t="s">
        <v>6</v>
      </c>
      <c r="AC4335" s="7" t="s">
        <v>12617</v>
      </c>
      <c r="AD4335" s="38" t="s">
        <v>9464</v>
      </c>
      <c r="AE4335" s="38" t="s">
        <v>9465</v>
      </c>
      <c r="AF4335" s="38" t="s">
        <v>9466</v>
      </c>
      <c r="AG4335" s="38" t="s">
        <v>20802</v>
      </c>
      <c r="AH4335" s="38" t="s">
        <v>13116</v>
      </c>
      <c r="AI4335" s="38" t="s">
        <v>20803</v>
      </c>
      <c r="AJ4335" s="38" t="s">
        <v>20804</v>
      </c>
      <c r="AK4335" s="38" t="s">
        <v>9467</v>
      </c>
      <c r="AL4335" s="38" t="s">
        <v>172</v>
      </c>
      <c r="AM4335" s="38" t="s">
        <v>9468</v>
      </c>
      <c r="AN4335" s="38" t="s">
        <v>9469</v>
      </c>
    </row>
    <row r="4336" spans="1:40" ht="13.5">
      <c r="A4336" s="5" t="s">
        <v>12586</v>
      </c>
      <c r="B4336" s="14" t="s">
        <v>12679</v>
      </c>
      <c r="C4336" s="8" t="s">
        <v>9472</v>
      </c>
      <c r="D4336" s="8" t="s">
        <v>20807</v>
      </c>
      <c r="E4336" s="8" t="s">
        <v>9473</v>
      </c>
      <c r="F4336" s="9" t="s">
        <v>20808</v>
      </c>
      <c r="G4336" s="10">
        <v>258.39999999999998</v>
      </c>
      <c r="H4336" s="8" t="s">
        <v>116</v>
      </c>
      <c r="I4336" s="11">
        <v>20031210</v>
      </c>
      <c r="J4336" s="11">
        <v>20031210</v>
      </c>
      <c r="K4336" s="12">
        <v>202104</v>
      </c>
      <c r="L4336" s="12">
        <v>202107</v>
      </c>
      <c r="M4336" s="7" t="s">
        <v>12642</v>
      </c>
      <c r="N4336" s="14" t="s">
        <v>1282</v>
      </c>
      <c r="O4336" s="38" t="s">
        <v>23275</v>
      </c>
      <c r="P4336" s="7" t="s">
        <v>12617</v>
      </c>
      <c r="Q4336" s="7" t="s">
        <v>12617</v>
      </c>
      <c r="R4336" s="7"/>
      <c r="S4336" s="7" t="s">
        <v>12617</v>
      </c>
      <c r="T4336" s="7" t="s">
        <v>12617</v>
      </c>
      <c r="U4336" s="38" t="s">
        <v>23275</v>
      </c>
      <c r="V4336" s="38" t="s">
        <v>23275</v>
      </c>
      <c r="W4336" s="7" t="s">
        <v>12617</v>
      </c>
      <c r="X4336" s="7" t="s">
        <v>6</v>
      </c>
      <c r="Y4336" s="7" t="s">
        <v>6</v>
      </c>
      <c r="Z4336" s="7" t="s">
        <v>12642</v>
      </c>
      <c r="AA4336" s="7" t="s">
        <v>12617</v>
      </c>
      <c r="AB4336" s="7" t="s">
        <v>6</v>
      </c>
      <c r="AC4336" s="7" t="s">
        <v>12617</v>
      </c>
      <c r="AD4336" s="38" t="s">
        <v>9464</v>
      </c>
      <c r="AE4336" s="38" t="s">
        <v>9465</v>
      </c>
      <c r="AF4336" s="38" t="s">
        <v>9466</v>
      </c>
      <c r="AG4336" s="38" t="s">
        <v>20802</v>
      </c>
      <c r="AH4336" s="38" t="s">
        <v>13116</v>
      </c>
      <c r="AI4336" s="38" t="s">
        <v>20803</v>
      </c>
      <c r="AJ4336" s="38" t="s">
        <v>20804</v>
      </c>
      <c r="AK4336" s="38" t="s">
        <v>9467</v>
      </c>
      <c r="AL4336" s="38" t="s">
        <v>172</v>
      </c>
      <c r="AM4336" s="38" t="s">
        <v>9468</v>
      </c>
      <c r="AN4336" s="38" t="s">
        <v>9469</v>
      </c>
    </row>
    <row r="4337" spans="1:40" ht="13.5">
      <c r="A4337" s="5" t="s">
        <v>12586</v>
      </c>
      <c r="B4337" s="14" t="s">
        <v>12679</v>
      </c>
      <c r="C4337" s="8" t="s">
        <v>9474</v>
      </c>
      <c r="D4337" s="8" t="s">
        <v>20809</v>
      </c>
      <c r="E4337" s="8" t="s">
        <v>9475</v>
      </c>
      <c r="F4337" s="9" t="s">
        <v>20810</v>
      </c>
      <c r="G4337" s="10">
        <v>299.12</v>
      </c>
      <c r="H4337" s="8" t="s">
        <v>116</v>
      </c>
      <c r="I4337" s="11">
        <v>20041227</v>
      </c>
      <c r="J4337" s="11">
        <v>20041227</v>
      </c>
      <c r="K4337" s="12">
        <v>202104</v>
      </c>
      <c r="L4337" s="12">
        <v>202107</v>
      </c>
      <c r="M4337" s="7" t="s">
        <v>12642</v>
      </c>
      <c r="N4337" s="14" t="s">
        <v>1282</v>
      </c>
      <c r="O4337" s="38" t="s">
        <v>23275</v>
      </c>
      <c r="P4337" s="7" t="s">
        <v>12617</v>
      </c>
      <c r="Q4337" s="7" t="s">
        <v>12617</v>
      </c>
      <c r="R4337" s="7"/>
      <c r="S4337" s="7" t="s">
        <v>12617</v>
      </c>
      <c r="T4337" s="7" t="s">
        <v>12617</v>
      </c>
      <c r="U4337" s="38" t="s">
        <v>23275</v>
      </c>
      <c r="V4337" s="38" t="s">
        <v>23275</v>
      </c>
      <c r="W4337" s="7" t="s">
        <v>12617</v>
      </c>
      <c r="X4337" s="7" t="s">
        <v>6</v>
      </c>
      <c r="Y4337" s="7" t="s">
        <v>6</v>
      </c>
      <c r="Z4337" s="7" t="s">
        <v>12642</v>
      </c>
      <c r="AA4337" s="7" t="s">
        <v>12617</v>
      </c>
      <c r="AB4337" s="7" t="s">
        <v>6</v>
      </c>
      <c r="AC4337" s="7" t="s">
        <v>12617</v>
      </c>
      <c r="AD4337" s="38" t="s">
        <v>9464</v>
      </c>
      <c r="AE4337" s="38" t="s">
        <v>9465</v>
      </c>
      <c r="AF4337" s="38" t="s">
        <v>9466</v>
      </c>
      <c r="AG4337" s="38" t="s">
        <v>20802</v>
      </c>
      <c r="AH4337" s="38" t="s">
        <v>13116</v>
      </c>
      <c r="AI4337" s="38" t="s">
        <v>20803</v>
      </c>
      <c r="AJ4337" s="38" t="s">
        <v>20804</v>
      </c>
      <c r="AK4337" s="38" t="s">
        <v>9467</v>
      </c>
      <c r="AL4337" s="38" t="s">
        <v>172</v>
      </c>
      <c r="AM4337" s="38" t="s">
        <v>9468</v>
      </c>
      <c r="AN4337" s="38" t="s">
        <v>9469</v>
      </c>
    </row>
    <row r="4338" spans="1:40" ht="13.5">
      <c r="A4338" s="5" t="s">
        <v>12586</v>
      </c>
      <c r="B4338" s="14" t="s">
        <v>12679</v>
      </c>
      <c r="C4338" s="8" t="s">
        <v>9476</v>
      </c>
      <c r="D4338" s="8" t="s">
        <v>20811</v>
      </c>
      <c r="E4338" s="8" t="s">
        <v>9477</v>
      </c>
      <c r="F4338" s="9" t="s">
        <v>20812</v>
      </c>
      <c r="G4338" s="10">
        <v>483.35</v>
      </c>
      <c r="H4338" s="8" t="s">
        <v>116</v>
      </c>
      <c r="I4338" s="11">
        <v>20190228</v>
      </c>
      <c r="J4338" s="11">
        <v>20190228</v>
      </c>
      <c r="K4338" s="12">
        <v>202104</v>
      </c>
      <c r="L4338" s="12">
        <v>202107</v>
      </c>
      <c r="M4338" s="7" t="s">
        <v>12617</v>
      </c>
      <c r="N4338" s="14" t="s">
        <v>1282</v>
      </c>
      <c r="O4338" s="38" t="s">
        <v>23275</v>
      </c>
      <c r="P4338" s="7" t="s">
        <v>12617</v>
      </c>
      <c r="Q4338" s="7" t="s">
        <v>12617</v>
      </c>
      <c r="R4338" s="7"/>
      <c r="S4338" s="7" t="s">
        <v>12617</v>
      </c>
      <c r="T4338" s="7" t="s">
        <v>12617</v>
      </c>
      <c r="U4338" s="38" t="s">
        <v>23276</v>
      </c>
      <c r="V4338" s="38" t="s">
        <v>23276</v>
      </c>
      <c r="W4338" s="7" t="s">
        <v>12617</v>
      </c>
      <c r="X4338" s="7" t="s">
        <v>6</v>
      </c>
      <c r="Y4338" s="7" t="s">
        <v>6</v>
      </c>
      <c r="Z4338" s="7" t="s">
        <v>1226</v>
      </c>
      <c r="AA4338" s="7" t="s">
        <v>12617</v>
      </c>
      <c r="AB4338" s="7" t="s">
        <v>6</v>
      </c>
      <c r="AC4338" s="7" t="s">
        <v>12617</v>
      </c>
      <c r="AD4338" s="38" t="s">
        <v>9464</v>
      </c>
      <c r="AE4338" s="38" t="s">
        <v>9465</v>
      </c>
      <c r="AF4338" s="38" t="s">
        <v>9466</v>
      </c>
      <c r="AG4338" s="38" t="s">
        <v>20802</v>
      </c>
      <c r="AH4338" s="38" t="s">
        <v>13116</v>
      </c>
      <c r="AI4338" s="38" t="s">
        <v>20803</v>
      </c>
      <c r="AJ4338" s="38" t="s">
        <v>20804</v>
      </c>
      <c r="AK4338" s="38" t="s">
        <v>9467</v>
      </c>
      <c r="AL4338" s="38" t="s">
        <v>172</v>
      </c>
      <c r="AM4338" s="38" t="s">
        <v>9468</v>
      </c>
      <c r="AN4338" s="38" t="s">
        <v>9469</v>
      </c>
    </row>
    <row r="4339" spans="1:40" ht="13.5">
      <c r="A4339" s="5" t="s">
        <v>12586</v>
      </c>
      <c r="B4339" s="14" t="s">
        <v>12679</v>
      </c>
      <c r="C4339" s="8" t="s">
        <v>9478</v>
      </c>
      <c r="D4339" s="8" t="s">
        <v>20813</v>
      </c>
      <c r="E4339" s="8" t="s">
        <v>9479</v>
      </c>
      <c r="F4339" s="9" t="s">
        <v>20814</v>
      </c>
      <c r="G4339" s="10">
        <v>2995.01</v>
      </c>
      <c r="H4339" s="8" t="s">
        <v>116</v>
      </c>
      <c r="I4339" s="11">
        <v>19961120</v>
      </c>
      <c r="J4339" s="11">
        <v>19961120</v>
      </c>
      <c r="K4339" s="12">
        <v>202104</v>
      </c>
      <c r="L4339" s="12">
        <v>202107</v>
      </c>
      <c r="M4339" s="7" t="s">
        <v>12642</v>
      </c>
      <c r="N4339" s="14" t="s">
        <v>1282</v>
      </c>
      <c r="O4339" s="38" t="s">
        <v>23275</v>
      </c>
      <c r="P4339" s="7" t="s">
        <v>12617</v>
      </c>
      <c r="Q4339" s="7" t="s">
        <v>12617</v>
      </c>
      <c r="R4339" s="7"/>
      <c r="S4339" s="7" t="s">
        <v>12617</v>
      </c>
      <c r="T4339" s="7" t="s">
        <v>12642</v>
      </c>
      <c r="U4339" s="38" t="s">
        <v>23275</v>
      </c>
      <c r="V4339" s="38" t="s">
        <v>23275</v>
      </c>
      <c r="W4339" s="7" t="s">
        <v>12617</v>
      </c>
      <c r="X4339" s="7" t="s">
        <v>6</v>
      </c>
      <c r="Y4339" s="7" t="s">
        <v>6</v>
      </c>
      <c r="Z4339" s="7" t="s">
        <v>12617</v>
      </c>
      <c r="AA4339" s="7" t="s">
        <v>12617</v>
      </c>
      <c r="AB4339" s="7" t="s">
        <v>6</v>
      </c>
      <c r="AC4339" s="7" t="s">
        <v>12617</v>
      </c>
      <c r="AD4339" s="38" t="s">
        <v>9464</v>
      </c>
      <c r="AE4339" s="38" t="s">
        <v>9465</v>
      </c>
      <c r="AF4339" s="38" t="s">
        <v>9466</v>
      </c>
      <c r="AG4339" s="38" t="s">
        <v>20802</v>
      </c>
      <c r="AH4339" s="38" t="s">
        <v>13116</v>
      </c>
      <c r="AI4339" s="38" t="s">
        <v>20803</v>
      </c>
      <c r="AJ4339" s="38" t="s">
        <v>20804</v>
      </c>
      <c r="AK4339" s="38" t="s">
        <v>9467</v>
      </c>
      <c r="AL4339" s="38" t="s">
        <v>172</v>
      </c>
      <c r="AM4339" s="38" t="s">
        <v>9468</v>
      </c>
      <c r="AN4339" s="38" t="s">
        <v>9469</v>
      </c>
    </row>
    <row r="4340" spans="1:40" ht="13.5">
      <c r="A4340" s="5" t="s">
        <v>12586</v>
      </c>
      <c r="B4340" s="14" t="s">
        <v>12679</v>
      </c>
      <c r="C4340" s="8" t="s">
        <v>9480</v>
      </c>
      <c r="D4340" s="8" t="s">
        <v>20815</v>
      </c>
      <c r="E4340" s="8" t="s">
        <v>9481</v>
      </c>
      <c r="F4340" s="9" t="s">
        <v>20816</v>
      </c>
      <c r="G4340" s="10">
        <v>322.60000000000002</v>
      </c>
      <c r="H4340" s="8" t="s">
        <v>116</v>
      </c>
      <c r="I4340" s="11">
        <v>19841226</v>
      </c>
      <c r="J4340" s="11">
        <v>19841226</v>
      </c>
      <c r="K4340" s="12">
        <v>202104</v>
      </c>
      <c r="L4340" s="12">
        <v>202107</v>
      </c>
      <c r="M4340" s="7" t="s">
        <v>12617</v>
      </c>
      <c r="N4340" s="14" t="s">
        <v>1282</v>
      </c>
      <c r="O4340" s="38" t="s">
        <v>23275</v>
      </c>
      <c r="P4340" s="7" t="s">
        <v>12617</v>
      </c>
      <c r="Q4340" s="7" t="s">
        <v>12617</v>
      </c>
      <c r="R4340" s="7"/>
      <c r="S4340" s="7" t="s">
        <v>12617</v>
      </c>
      <c r="T4340" s="7" t="s">
        <v>13695</v>
      </c>
      <c r="U4340" s="38" t="s">
        <v>23275</v>
      </c>
      <c r="V4340" s="38" t="s">
        <v>23275</v>
      </c>
      <c r="W4340" s="7" t="s">
        <v>12617</v>
      </c>
      <c r="X4340" s="7" t="s">
        <v>6</v>
      </c>
      <c r="Y4340" s="7" t="s">
        <v>6</v>
      </c>
      <c r="Z4340" s="7" t="s">
        <v>1226</v>
      </c>
      <c r="AA4340" s="7" t="s">
        <v>12617</v>
      </c>
      <c r="AB4340" s="7" t="s">
        <v>6</v>
      </c>
      <c r="AC4340" s="7" t="s">
        <v>13695</v>
      </c>
      <c r="AD4340" s="38" t="s">
        <v>9464</v>
      </c>
      <c r="AE4340" s="38" t="s">
        <v>9465</v>
      </c>
      <c r="AF4340" s="38" t="s">
        <v>9466</v>
      </c>
      <c r="AG4340" s="38" t="s">
        <v>20802</v>
      </c>
      <c r="AH4340" s="38" t="s">
        <v>13116</v>
      </c>
      <c r="AI4340" s="38" t="s">
        <v>20803</v>
      </c>
      <c r="AJ4340" s="38" t="s">
        <v>20804</v>
      </c>
      <c r="AK4340" s="38" t="s">
        <v>9467</v>
      </c>
      <c r="AL4340" s="38" t="s">
        <v>172</v>
      </c>
      <c r="AM4340" s="38" t="s">
        <v>9468</v>
      </c>
      <c r="AN4340" s="38" t="s">
        <v>9469</v>
      </c>
    </row>
    <row r="4341" spans="1:40" ht="13.5">
      <c r="A4341" s="5" t="s">
        <v>12586</v>
      </c>
      <c r="B4341" s="14" t="s">
        <v>12679</v>
      </c>
      <c r="C4341" s="8" t="s">
        <v>9482</v>
      </c>
      <c r="D4341" s="8" t="s">
        <v>20817</v>
      </c>
      <c r="E4341" s="8" t="s">
        <v>9483</v>
      </c>
      <c r="F4341" s="9" t="s">
        <v>20818</v>
      </c>
      <c r="G4341" s="10">
        <v>514.98</v>
      </c>
      <c r="H4341" s="8" t="s">
        <v>116</v>
      </c>
      <c r="I4341" s="11">
        <v>19980204</v>
      </c>
      <c r="J4341" s="11">
        <v>19980204</v>
      </c>
      <c r="K4341" s="12">
        <v>202104</v>
      </c>
      <c r="L4341" s="12">
        <v>202107</v>
      </c>
      <c r="M4341" s="7" t="s">
        <v>12617</v>
      </c>
      <c r="N4341" s="14" t="s">
        <v>1282</v>
      </c>
      <c r="O4341" s="38" t="s">
        <v>23275</v>
      </c>
      <c r="P4341" s="7" t="s">
        <v>12617</v>
      </c>
      <c r="Q4341" s="7" t="s">
        <v>12617</v>
      </c>
      <c r="R4341" s="7"/>
      <c r="S4341" s="7" t="s">
        <v>12617</v>
      </c>
      <c r="T4341" s="7" t="s">
        <v>12617</v>
      </c>
      <c r="U4341" s="38" t="s">
        <v>23277</v>
      </c>
      <c r="V4341" s="38" t="s">
        <v>23277</v>
      </c>
      <c r="W4341" s="7" t="s">
        <v>12617</v>
      </c>
      <c r="X4341" s="7" t="s">
        <v>6</v>
      </c>
      <c r="Y4341" s="7" t="s">
        <v>6</v>
      </c>
      <c r="Z4341" s="7" t="s">
        <v>1226</v>
      </c>
      <c r="AA4341" s="7" t="s">
        <v>12617</v>
      </c>
      <c r="AB4341" s="7" t="s">
        <v>6</v>
      </c>
      <c r="AC4341" s="7" t="s">
        <v>12617</v>
      </c>
      <c r="AD4341" s="38" t="s">
        <v>9464</v>
      </c>
      <c r="AE4341" s="38" t="s">
        <v>9465</v>
      </c>
      <c r="AF4341" s="38" t="s">
        <v>9466</v>
      </c>
      <c r="AG4341" s="38" t="s">
        <v>20802</v>
      </c>
      <c r="AH4341" s="38" t="s">
        <v>13116</v>
      </c>
      <c r="AI4341" s="38" t="s">
        <v>20803</v>
      </c>
      <c r="AJ4341" s="38" t="s">
        <v>20804</v>
      </c>
      <c r="AK4341" s="38" t="s">
        <v>9467</v>
      </c>
      <c r="AL4341" s="38" t="s">
        <v>172</v>
      </c>
      <c r="AM4341" s="38" t="s">
        <v>9468</v>
      </c>
      <c r="AN4341" s="38" t="s">
        <v>9469</v>
      </c>
    </row>
    <row r="4342" spans="1:40" ht="13.5">
      <c r="A4342" s="5" t="s">
        <v>12586</v>
      </c>
      <c r="B4342" s="14" t="s">
        <v>12679</v>
      </c>
      <c r="C4342" s="8" t="s">
        <v>9484</v>
      </c>
      <c r="D4342" s="8" t="s">
        <v>20819</v>
      </c>
      <c r="E4342" s="8" t="s">
        <v>9485</v>
      </c>
      <c r="F4342" s="9" t="s">
        <v>20820</v>
      </c>
      <c r="G4342" s="10">
        <v>424</v>
      </c>
      <c r="H4342" s="8" t="s">
        <v>9486</v>
      </c>
      <c r="I4342" s="11">
        <v>1977</v>
      </c>
      <c r="J4342" s="11">
        <v>1977</v>
      </c>
      <c r="K4342" s="12">
        <v>202104</v>
      </c>
      <c r="L4342" s="12">
        <v>202107</v>
      </c>
      <c r="M4342" s="7" t="s">
        <v>12642</v>
      </c>
      <c r="N4342" s="14" t="s">
        <v>1282</v>
      </c>
      <c r="O4342" s="38" t="s">
        <v>23275</v>
      </c>
      <c r="P4342" s="7" t="s">
        <v>12617</v>
      </c>
      <c r="Q4342" s="7" t="s">
        <v>12617</v>
      </c>
      <c r="R4342" s="7"/>
      <c r="S4342" s="7" t="s">
        <v>12617</v>
      </c>
      <c r="T4342" s="7" t="s">
        <v>12617</v>
      </c>
      <c r="U4342" s="38" t="s">
        <v>23279</v>
      </c>
      <c r="V4342" s="38" t="s">
        <v>23279</v>
      </c>
      <c r="W4342" s="7" t="s">
        <v>12642</v>
      </c>
      <c r="X4342" s="7" t="s">
        <v>5</v>
      </c>
      <c r="Y4342" s="7" t="s">
        <v>12642</v>
      </c>
      <c r="Z4342" s="7" t="s">
        <v>12642</v>
      </c>
      <c r="AA4342" s="7" t="s">
        <v>12642</v>
      </c>
      <c r="AB4342" s="7" t="s">
        <v>6</v>
      </c>
      <c r="AC4342" s="7" t="s">
        <v>12617</v>
      </c>
      <c r="AD4342" s="38" t="s">
        <v>9464</v>
      </c>
      <c r="AE4342" s="38" t="s">
        <v>9465</v>
      </c>
      <c r="AF4342" s="38" t="s">
        <v>9466</v>
      </c>
      <c r="AG4342" s="38" t="s">
        <v>20802</v>
      </c>
      <c r="AH4342" s="38" t="s">
        <v>13116</v>
      </c>
      <c r="AI4342" s="38" t="s">
        <v>20803</v>
      </c>
      <c r="AJ4342" s="38" t="s">
        <v>20804</v>
      </c>
      <c r="AK4342" s="38" t="s">
        <v>9467</v>
      </c>
      <c r="AL4342" s="38" t="s">
        <v>172</v>
      </c>
      <c r="AM4342" s="38" t="s">
        <v>9468</v>
      </c>
      <c r="AN4342" s="38" t="s">
        <v>9469</v>
      </c>
    </row>
    <row r="4343" spans="1:40" ht="13.5">
      <c r="A4343" s="5" t="s">
        <v>12586</v>
      </c>
      <c r="B4343" s="14" t="s">
        <v>12679</v>
      </c>
      <c r="C4343" s="8" t="s">
        <v>9487</v>
      </c>
      <c r="D4343" s="8" t="s">
        <v>20821</v>
      </c>
      <c r="E4343" s="8" t="s">
        <v>9488</v>
      </c>
      <c r="F4343" s="9" t="s">
        <v>20822</v>
      </c>
      <c r="G4343" s="10">
        <v>149.18</v>
      </c>
      <c r="H4343" s="8" t="s">
        <v>116</v>
      </c>
      <c r="I4343" s="11">
        <v>19440413</v>
      </c>
      <c r="J4343" s="11">
        <v>19440413</v>
      </c>
      <c r="K4343" s="12">
        <v>202104</v>
      </c>
      <c r="L4343" s="12">
        <v>202107</v>
      </c>
      <c r="M4343" s="7" t="s">
        <v>12617</v>
      </c>
      <c r="N4343" s="14" t="s">
        <v>1282</v>
      </c>
      <c r="O4343" s="38" t="s">
        <v>23275</v>
      </c>
      <c r="P4343" s="7" t="s">
        <v>12617</v>
      </c>
      <c r="Q4343" s="7" t="s">
        <v>12642</v>
      </c>
      <c r="R4343" s="7">
        <v>20340524</v>
      </c>
      <c r="S4343" s="7" t="s">
        <v>12617</v>
      </c>
      <c r="T4343" s="7" t="s">
        <v>12642</v>
      </c>
      <c r="U4343" s="38" t="s">
        <v>23275</v>
      </c>
      <c r="V4343" s="38" t="s">
        <v>23275</v>
      </c>
      <c r="W4343" s="7" t="s">
        <v>12617</v>
      </c>
      <c r="X4343" s="7" t="s">
        <v>6</v>
      </c>
      <c r="Y4343" s="7" t="s">
        <v>6</v>
      </c>
      <c r="Z4343" s="7" t="s">
        <v>1226</v>
      </c>
      <c r="AA4343" s="7" t="s">
        <v>12617</v>
      </c>
      <c r="AB4343" s="7" t="s">
        <v>6</v>
      </c>
      <c r="AC4343" s="7" t="s">
        <v>12617</v>
      </c>
      <c r="AD4343" s="38" t="s">
        <v>9464</v>
      </c>
      <c r="AE4343" s="38" t="s">
        <v>9465</v>
      </c>
      <c r="AF4343" s="38" t="s">
        <v>9466</v>
      </c>
      <c r="AG4343" s="38" t="s">
        <v>20802</v>
      </c>
      <c r="AH4343" s="38" t="s">
        <v>13116</v>
      </c>
      <c r="AI4343" s="38" t="s">
        <v>20803</v>
      </c>
      <c r="AJ4343" s="38" t="s">
        <v>20804</v>
      </c>
      <c r="AK4343" s="38" t="s">
        <v>9467</v>
      </c>
      <c r="AL4343" s="38" t="s">
        <v>172</v>
      </c>
      <c r="AM4343" s="38" t="s">
        <v>9468</v>
      </c>
      <c r="AN4343" s="38" t="s">
        <v>9469</v>
      </c>
    </row>
    <row r="4344" spans="1:40" ht="13.5">
      <c r="A4344" s="5" t="s">
        <v>12586</v>
      </c>
      <c r="B4344" s="14" t="s">
        <v>12679</v>
      </c>
      <c r="C4344" s="8" t="s">
        <v>9489</v>
      </c>
      <c r="D4344" s="8" t="s">
        <v>20823</v>
      </c>
      <c r="E4344" s="8" t="s">
        <v>9490</v>
      </c>
      <c r="F4344" s="9" t="s">
        <v>20824</v>
      </c>
      <c r="G4344" s="10">
        <v>557.63</v>
      </c>
      <c r="H4344" s="8" t="s">
        <v>116</v>
      </c>
      <c r="I4344" s="11">
        <v>20010706</v>
      </c>
      <c r="J4344" s="11">
        <v>20010706</v>
      </c>
      <c r="K4344" s="12">
        <v>202104</v>
      </c>
      <c r="L4344" s="12">
        <v>202107</v>
      </c>
      <c r="M4344" s="7" t="s">
        <v>12642</v>
      </c>
      <c r="N4344" s="14" t="s">
        <v>1282</v>
      </c>
      <c r="O4344" s="38" t="s">
        <v>23275</v>
      </c>
      <c r="P4344" s="7" t="s">
        <v>12617</v>
      </c>
      <c r="Q4344" s="7" t="s">
        <v>13609</v>
      </c>
      <c r="R4344" s="7"/>
      <c r="S4344" s="7" t="s">
        <v>12617</v>
      </c>
      <c r="T4344" s="7" t="s">
        <v>12617</v>
      </c>
      <c r="U4344" s="38" t="s">
        <v>23275</v>
      </c>
      <c r="V4344" s="38" t="s">
        <v>23275</v>
      </c>
      <c r="W4344" s="7" t="s">
        <v>12617</v>
      </c>
      <c r="X4344" s="7" t="s">
        <v>6</v>
      </c>
      <c r="Y4344" s="7" t="s">
        <v>6</v>
      </c>
      <c r="Z4344" s="7" t="s">
        <v>12642</v>
      </c>
      <c r="AA4344" s="7" t="s">
        <v>12642</v>
      </c>
      <c r="AB4344" s="7" t="s">
        <v>6</v>
      </c>
      <c r="AC4344" s="7" t="s">
        <v>12617</v>
      </c>
      <c r="AD4344" s="38" t="s">
        <v>9464</v>
      </c>
      <c r="AE4344" s="38" t="s">
        <v>9465</v>
      </c>
      <c r="AF4344" s="38" t="s">
        <v>9466</v>
      </c>
      <c r="AG4344" s="38" t="s">
        <v>20802</v>
      </c>
      <c r="AH4344" s="38" t="s">
        <v>13116</v>
      </c>
      <c r="AI4344" s="38" t="s">
        <v>20803</v>
      </c>
      <c r="AJ4344" s="38" t="s">
        <v>20804</v>
      </c>
      <c r="AK4344" s="38" t="s">
        <v>9467</v>
      </c>
      <c r="AL4344" s="38" t="s">
        <v>172</v>
      </c>
      <c r="AM4344" s="38" t="s">
        <v>9468</v>
      </c>
      <c r="AN4344" s="38" t="s">
        <v>9469</v>
      </c>
    </row>
    <row r="4345" spans="1:40" ht="13.5">
      <c r="A4345" s="5" t="s">
        <v>12586</v>
      </c>
      <c r="B4345" s="14" t="s">
        <v>12679</v>
      </c>
      <c r="C4345" s="8" t="s">
        <v>9491</v>
      </c>
      <c r="D4345" s="8" t="s">
        <v>20825</v>
      </c>
      <c r="E4345" s="8" t="s">
        <v>9492</v>
      </c>
      <c r="F4345" s="9" t="s">
        <v>20826</v>
      </c>
      <c r="G4345" s="10">
        <v>131</v>
      </c>
      <c r="H4345" s="8" t="s">
        <v>116</v>
      </c>
      <c r="I4345" s="11">
        <v>20100929</v>
      </c>
      <c r="J4345" s="11">
        <v>20100929</v>
      </c>
      <c r="K4345" s="12">
        <v>202104</v>
      </c>
      <c r="L4345" s="12">
        <v>202107</v>
      </c>
      <c r="M4345" s="7" t="s">
        <v>12617</v>
      </c>
      <c r="N4345" s="14" t="s">
        <v>1282</v>
      </c>
      <c r="O4345" s="38" t="s">
        <v>23275</v>
      </c>
      <c r="P4345" s="7" t="s">
        <v>12617</v>
      </c>
      <c r="Q4345" s="7" t="s">
        <v>12642</v>
      </c>
      <c r="R4345" s="7">
        <v>20310206</v>
      </c>
      <c r="S4345" s="7" t="s">
        <v>12617</v>
      </c>
      <c r="T4345" s="7" t="s">
        <v>12642</v>
      </c>
      <c r="U4345" s="38" t="s">
        <v>23279</v>
      </c>
      <c r="V4345" s="38" t="s">
        <v>23279</v>
      </c>
      <c r="W4345" s="7" t="s">
        <v>12617</v>
      </c>
      <c r="X4345" s="7" t="s">
        <v>6</v>
      </c>
      <c r="Y4345" s="7" t="s">
        <v>6</v>
      </c>
      <c r="Z4345" s="7" t="s">
        <v>1226</v>
      </c>
      <c r="AA4345" s="7" t="s">
        <v>12617</v>
      </c>
      <c r="AB4345" s="7" t="s">
        <v>6</v>
      </c>
      <c r="AC4345" s="7" t="s">
        <v>13695</v>
      </c>
      <c r="AD4345" s="38" t="s">
        <v>9464</v>
      </c>
      <c r="AE4345" s="38" t="s">
        <v>9465</v>
      </c>
      <c r="AF4345" s="38" t="s">
        <v>9466</v>
      </c>
      <c r="AG4345" s="38" t="s">
        <v>20802</v>
      </c>
      <c r="AH4345" s="38" t="s">
        <v>13116</v>
      </c>
      <c r="AI4345" s="38" t="s">
        <v>20803</v>
      </c>
      <c r="AJ4345" s="38" t="s">
        <v>20804</v>
      </c>
      <c r="AK4345" s="38" t="s">
        <v>9467</v>
      </c>
      <c r="AL4345" s="38" t="s">
        <v>172</v>
      </c>
      <c r="AM4345" s="38" t="s">
        <v>9468</v>
      </c>
      <c r="AN4345" s="38" t="s">
        <v>9469</v>
      </c>
    </row>
    <row r="4346" spans="1:40" ht="13.5">
      <c r="A4346" s="5" t="s">
        <v>12586</v>
      </c>
      <c r="B4346" s="14" t="s">
        <v>12679</v>
      </c>
      <c r="C4346" s="8" t="s">
        <v>9493</v>
      </c>
      <c r="D4346" s="8" t="s">
        <v>20827</v>
      </c>
      <c r="E4346" s="8" t="s">
        <v>9494</v>
      </c>
      <c r="F4346" s="9" t="s">
        <v>20828</v>
      </c>
      <c r="G4346" s="10">
        <v>1114.6300000000001</v>
      </c>
      <c r="H4346" s="8" t="s">
        <v>1384</v>
      </c>
      <c r="I4346" s="11" t="s">
        <v>9495</v>
      </c>
      <c r="J4346" s="11" t="s">
        <v>9495</v>
      </c>
      <c r="K4346" s="12">
        <v>202104</v>
      </c>
      <c r="L4346" s="12" t="s">
        <v>1226</v>
      </c>
      <c r="M4346" s="7" t="s">
        <v>12617</v>
      </c>
      <c r="N4346" s="14" t="s">
        <v>6</v>
      </c>
      <c r="O4346" s="38" t="s">
        <v>23275</v>
      </c>
      <c r="P4346" s="7" t="s">
        <v>12617</v>
      </c>
      <c r="Q4346" s="7" t="s">
        <v>12617</v>
      </c>
      <c r="R4346" s="7"/>
      <c r="S4346" s="7" t="s">
        <v>12642</v>
      </c>
      <c r="T4346" s="7" t="s">
        <v>12642</v>
      </c>
      <c r="U4346" s="38" t="s">
        <v>23275</v>
      </c>
      <c r="V4346" s="38" t="s">
        <v>23275</v>
      </c>
      <c r="W4346" s="7" t="s">
        <v>12617</v>
      </c>
      <c r="X4346" s="7"/>
      <c r="Y4346" s="7" t="s">
        <v>6</v>
      </c>
      <c r="Z4346" s="7" t="s">
        <v>12617</v>
      </c>
      <c r="AA4346" s="7" t="s">
        <v>12617</v>
      </c>
      <c r="AB4346" s="7" t="s">
        <v>6</v>
      </c>
      <c r="AC4346" s="7" t="s">
        <v>12617</v>
      </c>
      <c r="AD4346" s="38" t="s">
        <v>9464</v>
      </c>
      <c r="AE4346" s="38" t="s">
        <v>9465</v>
      </c>
      <c r="AF4346" s="38" t="s">
        <v>9466</v>
      </c>
      <c r="AG4346" s="38" t="s">
        <v>20829</v>
      </c>
      <c r="AH4346" s="38" t="s">
        <v>20830</v>
      </c>
      <c r="AI4346" s="38" t="s">
        <v>20831</v>
      </c>
      <c r="AJ4346" s="38" t="s">
        <v>20832</v>
      </c>
      <c r="AK4346" s="38"/>
      <c r="AL4346" s="38"/>
      <c r="AM4346" s="38"/>
      <c r="AN4346" s="38"/>
    </row>
    <row r="4347" spans="1:40" ht="13.5">
      <c r="A4347" s="5" t="s">
        <v>12586</v>
      </c>
      <c r="B4347" s="14" t="s">
        <v>12679</v>
      </c>
      <c r="C4347" s="8" t="s">
        <v>9496</v>
      </c>
      <c r="D4347" s="8" t="s">
        <v>20833</v>
      </c>
      <c r="E4347" s="8" t="s">
        <v>9497</v>
      </c>
      <c r="F4347" s="9" t="s">
        <v>20834</v>
      </c>
      <c r="G4347" s="10">
        <v>299.83999999999997</v>
      </c>
      <c r="H4347" s="8" t="s">
        <v>116</v>
      </c>
      <c r="I4347" s="11" t="s">
        <v>9498</v>
      </c>
      <c r="J4347" s="11" t="s">
        <v>9498</v>
      </c>
      <c r="K4347" s="12">
        <v>202104</v>
      </c>
      <c r="L4347" s="12" t="s">
        <v>1226</v>
      </c>
      <c r="M4347" s="7" t="s">
        <v>12617</v>
      </c>
      <c r="N4347" s="14" t="s">
        <v>6</v>
      </c>
      <c r="O4347" s="38" t="s">
        <v>23275</v>
      </c>
      <c r="P4347" s="7" t="s">
        <v>12617</v>
      </c>
      <c r="Q4347" s="7" t="s">
        <v>12617</v>
      </c>
      <c r="R4347" s="7"/>
      <c r="S4347" s="7" t="s">
        <v>12642</v>
      </c>
      <c r="T4347" s="7" t="s">
        <v>12617</v>
      </c>
      <c r="U4347" s="38" t="s">
        <v>23275</v>
      </c>
      <c r="V4347" s="38" t="s">
        <v>23275</v>
      </c>
      <c r="W4347" s="7" t="s">
        <v>12617</v>
      </c>
      <c r="X4347" s="7"/>
      <c r="Y4347" s="7" t="s">
        <v>6</v>
      </c>
      <c r="Z4347" s="7" t="s">
        <v>12617</v>
      </c>
      <c r="AA4347" s="7" t="s">
        <v>12617</v>
      </c>
      <c r="AB4347" s="7" t="s">
        <v>6</v>
      </c>
      <c r="AC4347" s="7" t="s">
        <v>12617</v>
      </c>
      <c r="AD4347" s="38" t="s">
        <v>9464</v>
      </c>
      <c r="AE4347" s="38" t="s">
        <v>9465</v>
      </c>
      <c r="AF4347" s="38" t="s">
        <v>9466</v>
      </c>
      <c r="AG4347" s="38" t="s">
        <v>20829</v>
      </c>
      <c r="AH4347" s="38" t="s">
        <v>14942</v>
      </c>
      <c r="AI4347" s="38" t="s">
        <v>20831</v>
      </c>
      <c r="AJ4347" s="38" t="s">
        <v>20832</v>
      </c>
      <c r="AK4347" s="38"/>
      <c r="AL4347" s="38"/>
      <c r="AM4347" s="38"/>
      <c r="AN4347" s="38"/>
    </row>
    <row r="4348" spans="1:40" ht="13.5">
      <c r="A4348" s="5" t="s">
        <v>12586</v>
      </c>
      <c r="B4348" s="14" t="s">
        <v>12679</v>
      </c>
      <c r="C4348" s="8" t="s">
        <v>9499</v>
      </c>
      <c r="D4348" s="8" t="s">
        <v>20835</v>
      </c>
      <c r="E4348" s="8" t="s">
        <v>9500</v>
      </c>
      <c r="F4348" s="9" t="s">
        <v>20836</v>
      </c>
      <c r="G4348" s="10">
        <v>160.99</v>
      </c>
      <c r="H4348" s="8" t="s">
        <v>116</v>
      </c>
      <c r="I4348" s="11" t="s">
        <v>9501</v>
      </c>
      <c r="J4348" s="11" t="s">
        <v>9501</v>
      </c>
      <c r="K4348" s="12">
        <v>202104</v>
      </c>
      <c r="L4348" s="12" t="s">
        <v>1226</v>
      </c>
      <c r="M4348" s="7" t="s">
        <v>12617</v>
      </c>
      <c r="N4348" s="14" t="s">
        <v>6</v>
      </c>
      <c r="O4348" s="38" t="s">
        <v>23275</v>
      </c>
      <c r="P4348" s="7" t="s">
        <v>12617</v>
      </c>
      <c r="Q4348" s="7" t="s">
        <v>12617</v>
      </c>
      <c r="R4348" s="7"/>
      <c r="S4348" s="7" t="s">
        <v>12642</v>
      </c>
      <c r="T4348" s="7" t="s">
        <v>12617</v>
      </c>
      <c r="U4348" s="38" t="s">
        <v>23275</v>
      </c>
      <c r="V4348" s="38" t="s">
        <v>23275</v>
      </c>
      <c r="W4348" s="7" t="s">
        <v>12617</v>
      </c>
      <c r="X4348" s="7"/>
      <c r="Y4348" s="7" t="s">
        <v>6</v>
      </c>
      <c r="Z4348" s="7" t="s">
        <v>12617</v>
      </c>
      <c r="AA4348" s="7" t="s">
        <v>12617</v>
      </c>
      <c r="AB4348" s="7" t="s">
        <v>6</v>
      </c>
      <c r="AC4348" s="7" t="s">
        <v>12617</v>
      </c>
      <c r="AD4348" s="38" t="s">
        <v>9464</v>
      </c>
      <c r="AE4348" s="38" t="s">
        <v>9465</v>
      </c>
      <c r="AF4348" s="38" t="s">
        <v>9466</v>
      </c>
      <c r="AG4348" s="38" t="s">
        <v>20829</v>
      </c>
      <c r="AH4348" s="38" t="s">
        <v>14942</v>
      </c>
      <c r="AI4348" s="38" t="s">
        <v>20831</v>
      </c>
      <c r="AJ4348" s="38" t="s">
        <v>20832</v>
      </c>
      <c r="AK4348" s="38"/>
      <c r="AL4348" s="38"/>
      <c r="AM4348" s="38"/>
      <c r="AN4348" s="38"/>
    </row>
    <row r="4349" spans="1:40" ht="13.5">
      <c r="A4349" s="5" t="s">
        <v>12586</v>
      </c>
      <c r="B4349" s="14" t="s">
        <v>12679</v>
      </c>
      <c r="C4349" s="8" t="s">
        <v>9502</v>
      </c>
      <c r="D4349" s="8" t="s">
        <v>20837</v>
      </c>
      <c r="E4349" s="8" t="s">
        <v>9503</v>
      </c>
      <c r="F4349" s="9" t="s">
        <v>20838</v>
      </c>
      <c r="G4349" s="10">
        <v>298.08</v>
      </c>
      <c r="H4349" s="8" t="s">
        <v>116</v>
      </c>
      <c r="I4349" s="11" t="s">
        <v>9504</v>
      </c>
      <c r="J4349" s="11" t="s">
        <v>9504</v>
      </c>
      <c r="K4349" s="12">
        <v>202104</v>
      </c>
      <c r="L4349" s="12" t="s">
        <v>1226</v>
      </c>
      <c r="M4349" s="7" t="s">
        <v>12617</v>
      </c>
      <c r="N4349" s="14" t="s">
        <v>6</v>
      </c>
      <c r="O4349" s="38" t="s">
        <v>23275</v>
      </c>
      <c r="P4349" s="7" t="s">
        <v>12617</v>
      </c>
      <c r="Q4349" s="7" t="s">
        <v>12617</v>
      </c>
      <c r="R4349" s="7"/>
      <c r="S4349" s="7" t="s">
        <v>12642</v>
      </c>
      <c r="T4349" s="7" t="s">
        <v>12617</v>
      </c>
      <c r="U4349" s="38" t="s">
        <v>23277</v>
      </c>
      <c r="V4349" s="38" t="s">
        <v>23277</v>
      </c>
      <c r="W4349" s="7" t="s">
        <v>12617</v>
      </c>
      <c r="X4349" s="7"/>
      <c r="Y4349" s="7" t="s">
        <v>6</v>
      </c>
      <c r="Z4349" s="7" t="s">
        <v>12617</v>
      </c>
      <c r="AA4349" s="7" t="s">
        <v>12617</v>
      </c>
      <c r="AB4349" s="7" t="s">
        <v>6</v>
      </c>
      <c r="AC4349" s="7" t="s">
        <v>13449</v>
      </c>
      <c r="AD4349" s="38" t="s">
        <v>9464</v>
      </c>
      <c r="AE4349" s="38" t="s">
        <v>9465</v>
      </c>
      <c r="AF4349" s="38" t="s">
        <v>9466</v>
      </c>
      <c r="AG4349" s="38" t="s">
        <v>20839</v>
      </c>
      <c r="AH4349" s="38" t="s">
        <v>14942</v>
      </c>
      <c r="AI4349" s="38" t="s">
        <v>20831</v>
      </c>
      <c r="AJ4349" s="38" t="s">
        <v>20832</v>
      </c>
      <c r="AK4349" s="38"/>
      <c r="AL4349" s="38"/>
      <c r="AM4349" s="38"/>
      <c r="AN4349" s="38"/>
    </row>
    <row r="4350" spans="1:40" ht="13.5">
      <c r="A4350" s="5" t="s">
        <v>12586</v>
      </c>
      <c r="B4350" s="14" t="s">
        <v>12679</v>
      </c>
      <c r="C4350" s="8" t="s">
        <v>9505</v>
      </c>
      <c r="D4350" s="8" t="s">
        <v>20840</v>
      </c>
      <c r="E4350" s="8" t="s">
        <v>9506</v>
      </c>
      <c r="F4350" s="9" t="s">
        <v>20841</v>
      </c>
      <c r="G4350" s="10">
        <v>204.41</v>
      </c>
      <c r="H4350" s="8" t="s">
        <v>9507</v>
      </c>
      <c r="I4350" s="11" t="s">
        <v>9508</v>
      </c>
      <c r="J4350" s="11" t="s">
        <v>9508</v>
      </c>
      <c r="K4350" s="12">
        <v>202104</v>
      </c>
      <c r="L4350" s="12" t="s">
        <v>1226</v>
      </c>
      <c r="M4350" s="7" t="s">
        <v>12617</v>
      </c>
      <c r="N4350" s="14" t="s">
        <v>6</v>
      </c>
      <c r="O4350" s="38" t="s">
        <v>23275</v>
      </c>
      <c r="P4350" s="7" t="s">
        <v>12617</v>
      </c>
      <c r="Q4350" s="7" t="s">
        <v>12617</v>
      </c>
      <c r="R4350" s="7"/>
      <c r="S4350" s="7" t="s">
        <v>12642</v>
      </c>
      <c r="T4350" s="7" t="s">
        <v>12617</v>
      </c>
      <c r="U4350" s="38" t="s">
        <v>23275</v>
      </c>
      <c r="V4350" s="38" t="s">
        <v>23275</v>
      </c>
      <c r="W4350" s="7" t="s">
        <v>12617</v>
      </c>
      <c r="X4350" s="7"/>
      <c r="Y4350" s="7" t="s">
        <v>6</v>
      </c>
      <c r="Z4350" s="7" t="s">
        <v>12617</v>
      </c>
      <c r="AA4350" s="7" t="s">
        <v>12617</v>
      </c>
      <c r="AB4350" s="7" t="s">
        <v>6</v>
      </c>
      <c r="AC4350" s="7" t="s">
        <v>12617</v>
      </c>
      <c r="AD4350" s="38" t="s">
        <v>9464</v>
      </c>
      <c r="AE4350" s="38" t="s">
        <v>9465</v>
      </c>
      <c r="AF4350" s="38" t="s">
        <v>9466</v>
      </c>
      <c r="AG4350" s="38" t="s">
        <v>20829</v>
      </c>
      <c r="AH4350" s="38" t="s">
        <v>14942</v>
      </c>
      <c r="AI4350" s="38" t="s">
        <v>20831</v>
      </c>
      <c r="AJ4350" s="38" t="s">
        <v>20832</v>
      </c>
      <c r="AK4350" s="38"/>
      <c r="AL4350" s="38"/>
      <c r="AM4350" s="38"/>
      <c r="AN4350" s="38"/>
    </row>
    <row r="4351" spans="1:40" ht="13.5">
      <c r="A4351" s="5" t="s">
        <v>12586</v>
      </c>
      <c r="B4351" s="14" t="s">
        <v>12679</v>
      </c>
      <c r="C4351" s="8" t="s">
        <v>9509</v>
      </c>
      <c r="D4351" s="8" t="s">
        <v>20842</v>
      </c>
      <c r="E4351" s="8" t="s">
        <v>9510</v>
      </c>
      <c r="F4351" s="9" t="s">
        <v>20843</v>
      </c>
      <c r="G4351" s="10">
        <v>299.17</v>
      </c>
      <c r="H4351" s="8" t="s">
        <v>116</v>
      </c>
      <c r="I4351" s="11" t="s">
        <v>9511</v>
      </c>
      <c r="J4351" s="11" t="s">
        <v>9511</v>
      </c>
      <c r="K4351" s="12">
        <v>202104</v>
      </c>
      <c r="L4351" s="12" t="s">
        <v>1226</v>
      </c>
      <c r="M4351" s="7" t="s">
        <v>12617</v>
      </c>
      <c r="N4351" s="14" t="s">
        <v>6</v>
      </c>
      <c r="O4351" s="38" t="s">
        <v>23275</v>
      </c>
      <c r="P4351" s="7" t="s">
        <v>12617</v>
      </c>
      <c r="Q4351" s="7" t="s">
        <v>12617</v>
      </c>
      <c r="R4351" s="7"/>
      <c r="S4351" s="7" t="s">
        <v>12642</v>
      </c>
      <c r="T4351" s="7" t="s">
        <v>12617</v>
      </c>
      <c r="U4351" s="38" t="s">
        <v>23275</v>
      </c>
      <c r="V4351" s="38" t="s">
        <v>23275</v>
      </c>
      <c r="W4351" s="7" t="s">
        <v>12617</v>
      </c>
      <c r="X4351" s="7"/>
      <c r="Y4351" s="7" t="s">
        <v>6</v>
      </c>
      <c r="Z4351" s="7" t="s">
        <v>12617</v>
      </c>
      <c r="AA4351" s="7" t="s">
        <v>12617</v>
      </c>
      <c r="AB4351" s="7" t="s">
        <v>6</v>
      </c>
      <c r="AC4351" s="7" t="s">
        <v>12617</v>
      </c>
      <c r="AD4351" s="38" t="s">
        <v>9464</v>
      </c>
      <c r="AE4351" s="38" t="s">
        <v>9465</v>
      </c>
      <c r="AF4351" s="38" t="s">
        <v>9466</v>
      </c>
      <c r="AG4351" s="38" t="s">
        <v>20829</v>
      </c>
      <c r="AH4351" s="38" t="s">
        <v>14942</v>
      </c>
      <c r="AI4351" s="38" t="s">
        <v>20831</v>
      </c>
      <c r="AJ4351" s="38" t="s">
        <v>20832</v>
      </c>
      <c r="AK4351" s="38"/>
      <c r="AL4351" s="38"/>
      <c r="AM4351" s="38"/>
      <c r="AN4351" s="38"/>
    </row>
    <row r="4352" spans="1:40" ht="13.5">
      <c r="A4352" s="5" t="s">
        <v>12586</v>
      </c>
      <c r="B4352" s="14" t="s">
        <v>12679</v>
      </c>
      <c r="C4352" s="8" t="s">
        <v>9512</v>
      </c>
      <c r="D4352" s="8" t="s">
        <v>20844</v>
      </c>
      <c r="E4352" s="8" t="s">
        <v>9513</v>
      </c>
      <c r="F4352" s="9" t="s">
        <v>20845</v>
      </c>
      <c r="G4352" s="10">
        <v>660.87</v>
      </c>
      <c r="H4352" s="8" t="s">
        <v>1474</v>
      </c>
      <c r="I4352" s="11" t="s">
        <v>9514</v>
      </c>
      <c r="J4352" s="11" t="s">
        <v>9514</v>
      </c>
      <c r="K4352" s="12">
        <v>202104</v>
      </c>
      <c r="L4352" s="12" t="s">
        <v>1226</v>
      </c>
      <c r="M4352" s="7" t="s">
        <v>12642</v>
      </c>
      <c r="N4352" s="14" t="s">
        <v>6</v>
      </c>
      <c r="O4352" s="38" t="s">
        <v>23275</v>
      </c>
      <c r="P4352" s="7" t="s">
        <v>12617</v>
      </c>
      <c r="Q4352" s="7" t="s">
        <v>12617</v>
      </c>
      <c r="R4352" s="7"/>
      <c r="S4352" s="7" t="s">
        <v>12642</v>
      </c>
      <c r="T4352" s="7" t="s">
        <v>12617</v>
      </c>
      <c r="U4352" s="38" t="s">
        <v>23275</v>
      </c>
      <c r="V4352" s="38" t="s">
        <v>23275</v>
      </c>
      <c r="W4352" s="7" t="s">
        <v>12642</v>
      </c>
      <c r="X4352" s="7" t="s">
        <v>5</v>
      </c>
      <c r="Y4352" s="7" t="s">
        <v>6</v>
      </c>
      <c r="Z4352" s="7" t="s">
        <v>12617</v>
      </c>
      <c r="AA4352" s="7" t="s">
        <v>12617</v>
      </c>
      <c r="AB4352" s="7" t="s">
        <v>6</v>
      </c>
      <c r="AC4352" s="7" t="s">
        <v>13238</v>
      </c>
      <c r="AD4352" s="38" t="s">
        <v>9464</v>
      </c>
      <c r="AE4352" s="38" t="s">
        <v>9465</v>
      </c>
      <c r="AF4352" s="38" t="s">
        <v>9466</v>
      </c>
      <c r="AG4352" s="38" t="s">
        <v>20846</v>
      </c>
      <c r="AH4352" s="38" t="s">
        <v>14080</v>
      </c>
      <c r="AI4352" s="38" t="s">
        <v>20847</v>
      </c>
      <c r="AJ4352" s="38" t="s">
        <v>20848</v>
      </c>
      <c r="AK4352" s="38" t="s">
        <v>9515</v>
      </c>
      <c r="AL4352" s="38" t="s">
        <v>1534</v>
      </c>
      <c r="AM4352" s="38" t="s">
        <v>9516</v>
      </c>
      <c r="AN4352" s="38" t="s">
        <v>9517</v>
      </c>
    </row>
    <row r="4353" spans="1:40" ht="13.5">
      <c r="A4353" s="5" t="s">
        <v>12586</v>
      </c>
      <c r="B4353" s="14" t="s">
        <v>12679</v>
      </c>
      <c r="C4353" s="8" t="s">
        <v>9518</v>
      </c>
      <c r="D4353" s="8" t="s">
        <v>20849</v>
      </c>
      <c r="E4353" s="8" t="s">
        <v>9519</v>
      </c>
      <c r="F4353" s="9" t="s">
        <v>20850</v>
      </c>
      <c r="G4353" s="10">
        <v>490.06</v>
      </c>
      <c r="H4353" s="8" t="s">
        <v>9520</v>
      </c>
      <c r="I4353" s="11" t="s">
        <v>9521</v>
      </c>
      <c r="J4353" s="11" t="s">
        <v>9521</v>
      </c>
      <c r="K4353" s="12">
        <v>202104</v>
      </c>
      <c r="L4353" s="12" t="s">
        <v>1226</v>
      </c>
      <c r="M4353" s="7" t="s">
        <v>12617</v>
      </c>
      <c r="N4353" s="14" t="s">
        <v>6</v>
      </c>
      <c r="O4353" s="38" t="s">
        <v>23275</v>
      </c>
      <c r="P4353" s="7" t="s">
        <v>12617</v>
      </c>
      <c r="Q4353" s="7" t="s">
        <v>12642</v>
      </c>
      <c r="R4353" s="7">
        <v>20250628</v>
      </c>
      <c r="S4353" s="7" t="s">
        <v>12642</v>
      </c>
      <c r="T4353" s="7" t="s">
        <v>12617</v>
      </c>
      <c r="U4353" s="38" t="s">
        <v>23276</v>
      </c>
      <c r="V4353" s="38" t="s">
        <v>23276</v>
      </c>
      <c r="W4353" s="7" t="s">
        <v>12642</v>
      </c>
      <c r="X4353" s="7" t="s">
        <v>5</v>
      </c>
      <c r="Y4353" s="7" t="s">
        <v>6</v>
      </c>
      <c r="Z4353" s="7" t="s">
        <v>12617</v>
      </c>
      <c r="AA4353" s="7" t="s">
        <v>12617</v>
      </c>
      <c r="AB4353" s="7" t="s">
        <v>6</v>
      </c>
      <c r="AC4353" s="7" t="s">
        <v>12617</v>
      </c>
      <c r="AD4353" s="38" t="s">
        <v>9464</v>
      </c>
      <c r="AE4353" s="38" t="s">
        <v>9465</v>
      </c>
      <c r="AF4353" s="38" t="s">
        <v>9466</v>
      </c>
      <c r="AG4353" s="38" t="s">
        <v>20846</v>
      </c>
      <c r="AH4353" s="38" t="s">
        <v>14080</v>
      </c>
      <c r="AI4353" s="38" t="s">
        <v>20847</v>
      </c>
      <c r="AJ4353" s="38" t="s">
        <v>20848</v>
      </c>
      <c r="AK4353" s="38" t="s">
        <v>9515</v>
      </c>
      <c r="AL4353" s="38" t="s">
        <v>1534</v>
      </c>
      <c r="AM4353" s="38" t="s">
        <v>9516</v>
      </c>
      <c r="AN4353" s="38" t="s">
        <v>9517</v>
      </c>
    </row>
    <row r="4354" spans="1:40" ht="13.5">
      <c r="A4354" s="5" t="s">
        <v>12586</v>
      </c>
      <c r="B4354" s="14" t="s">
        <v>12679</v>
      </c>
      <c r="C4354" s="8" t="s">
        <v>9522</v>
      </c>
      <c r="D4354" s="8" t="s">
        <v>20851</v>
      </c>
      <c r="E4354" s="8" t="s">
        <v>9523</v>
      </c>
      <c r="F4354" s="9" t="s">
        <v>20852</v>
      </c>
      <c r="G4354" s="10">
        <v>110</v>
      </c>
      <c r="H4354" s="8" t="s">
        <v>9524</v>
      </c>
      <c r="I4354" s="11" t="s">
        <v>9525</v>
      </c>
      <c r="J4354" s="11" t="s">
        <v>9525</v>
      </c>
      <c r="K4354" s="12">
        <v>202104</v>
      </c>
      <c r="L4354" s="12" t="s">
        <v>1226</v>
      </c>
      <c r="M4354" s="7" t="s">
        <v>12617</v>
      </c>
      <c r="N4354" s="14" t="s">
        <v>6</v>
      </c>
      <c r="O4354" s="38" t="s">
        <v>23275</v>
      </c>
      <c r="P4354" s="7" t="s">
        <v>12617</v>
      </c>
      <c r="Q4354" s="7" t="s">
        <v>12642</v>
      </c>
      <c r="R4354" s="7">
        <v>20280226</v>
      </c>
      <c r="S4354" s="7" t="s">
        <v>12642</v>
      </c>
      <c r="T4354" s="7" t="s">
        <v>12642</v>
      </c>
      <c r="U4354" s="38" t="s">
        <v>23275</v>
      </c>
      <c r="V4354" s="38" t="s">
        <v>23275</v>
      </c>
      <c r="W4354" s="7" t="s">
        <v>12642</v>
      </c>
      <c r="X4354" s="7" t="s">
        <v>6</v>
      </c>
      <c r="Y4354" s="7" t="s">
        <v>6</v>
      </c>
      <c r="Z4354" s="7" t="s">
        <v>12617</v>
      </c>
      <c r="AA4354" s="7" t="s">
        <v>12617</v>
      </c>
      <c r="AB4354" s="7" t="s">
        <v>6</v>
      </c>
      <c r="AC4354" s="7" t="s">
        <v>12617</v>
      </c>
      <c r="AD4354" s="38" t="s">
        <v>9464</v>
      </c>
      <c r="AE4354" s="38" t="s">
        <v>9465</v>
      </c>
      <c r="AF4354" s="38" t="s">
        <v>9466</v>
      </c>
      <c r="AG4354" s="38" t="s">
        <v>20846</v>
      </c>
      <c r="AH4354" s="38" t="s">
        <v>14080</v>
      </c>
      <c r="AI4354" s="38" t="s">
        <v>20847</v>
      </c>
      <c r="AJ4354" s="38" t="s">
        <v>20848</v>
      </c>
      <c r="AK4354" s="38" t="s">
        <v>9515</v>
      </c>
      <c r="AL4354" s="38" t="s">
        <v>1534</v>
      </c>
      <c r="AM4354" s="38" t="s">
        <v>9516</v>
      </c>
      <c r="AN4354" s="38" t="s">
        <v>9517</v>
      </c>
    </row>
    <row r="4355" spans="1:40" ht="13.5">
      <c r="A4355" s="5" t="s">
        <v>12586</v>
      </c>
      <c r="B4355" s="14" t="s">
        <v>12679</v>
      </c>
      <c r="C4355" s="8" t="s">
        <v>9526</v>
      </c>
      <c r="D4355" s="8" t="s">
        <v>20853</v>
      </c>
      <c r="E4355" s="8" t="s">
        <v>9527</v>
      </c>
      <c r="F4355" s="9" t="s">
        <v>20854</v>
      </c>
      <c r="G4355" s="10">
        <v>404.22</v>
      </c>
      <c r="H4355" s="8" t="s">
        <v>1221</v>
      </c>
      <c r="I4355" s="11" t="s">
        <v>9528</v>
      </c>
      <c r="J4355" s="11" t="s">
        <v>9528</v>
      </c>
      <c r="K4355" s="12">
        <v>202104</v>
      </c>
      <c r="L4355" s="12" t="s">
        <v>1226</v>
      </c>
      <c r="M4355" s="7" t="s">
        <v>12617</v>
      </c>
      <c r="N4355" s="14" t="s">
        <v>12642</v>
      </c>
      <c r="O4355" s="38" t="s">
        <v>23275</v>
      </c>
      <c r="P4355" s="7" t="s">
        <v>12617</v>
      </c>
      <c r="Q4355" s="7" t="s">
        <v>12617</v>
      </c>
      <c r="R4355" s="7" t="s">
        <v>12617</v>
      </c>
      <c r="S4355" s="7" t="s">
        <v>12642</v>
      </c>
      <c r="T4355" s="7" t="s">
        <v>13609</v>
      </c>
      <c r="U4355" s="38" t="s">
        <v>23275</v>
      </c>
      <c r="V4355" s="38" t="s">
        <v>23275</v>
      </c>
      <c r="W4355" s="7" t="s">
        <v>12642</v>
      </c>
      <c r="X4355" s="7" t="s">
        <v>6</v>
      </c>
      <c r="Y4355" s="7" t="s">
        <v>12642</v>
      </c>
      <c r="Z4355" s="7" t="s">
        <v>12617</v>
      </c>
      <c r="AA4355" s="7" t="s">
        <v>12617</v>
      </c>
      <c r="AB4355" s="7" t="s">
        <v>6</v>
      </c>
      <c r="AC4355" s="7" t="s">
        <v>12617</v>
      </c>
      <c r="AD4355" s="38" t="s">
        <v>9464</v>
      </c>
      <c r="AE4355" s="38" t="s">
        <v>9465</v>
      </c>
      <c r="AF4355" s="38" t="s">
        <v>9466</v>
      </c>
      <c r="AG4355" s="38" t="s">
        <v>20855</v>
      </c>
      <c r="AH4355" s="38" t="s">
        <v>13116</v>
      </c>
      <c r="AI4355" s="38" t="s">
        <v>20856</v>
      </c>
      <c r="AJ4355" s="38" t="s">
        <v>20857</v>
      </c>
      <c r="AK4355" s="38" t="s">
        <v>9529</v>
      </c>
      <c r="AL4355" s="38" t="s">
        <v>172</v>
      </c>
      <c r="AM4355" s="38" t="s">
        <v>9530</v>
      </c>
      <c r="AN4355" s="38" t="s">
        <v>9531</v>
      </c>
    </row>
    <row r="4356" spans="1:40" ht="13.5">
      <c r="A4356" s="5" t="s">
        <v>12586</v>
      </c>
      <c r="B4356" s="14" t="s">
        <v>12679</v>
      </c>
      <c r="C4356" s="8" t="s">
        <v>9532</v>
      </c>
      <c r="D4356" s="8" t="s">
        <v>20858</v>
      </c>
      <c r="E4356" s="8" t="s">
        <v>9533</v>
      </c>
      <c r="F4356" s="9" t="s">
        <v>20859</v>
      </c>
      <c r="G4356" s="10">
        <v>218.88</v>
      </c>
      <c r="H4356" s="8" t="s">
        <v>1221</v>
      </c>
      <c r="I4356" s="11" t="s">
        <v>9534</v>
      </c>
      <c r="J4356" s="11" t="s">
        <v>9534</v>
      </c>
      <c r="K4356" s="12">
        <v>202104</v>
      </c>
      <c r="L4356" s="12" t="s">
        <v>1226</v>
      </c>
      <c r="M4356" s="7" t="s">
        <v>12617</v>
      </c>
      <c r="N4356" s="14" t="s">
        <v>6</v>
      </c>
      <c r="O4356" s="38" t="s">
        <v>23275</v>
      </c>
      <c r="P4356" s="7" t="s">
        <v>12617</v>
      </c>
      <c r="Q4356" s="7" t="s">
        <v>12617</v>
      </c>
      <c r="R4356" s="7" t="s">
        <v>12617</v>
      </c>
      <c r="S4356" s="7" t="s">
        <v>12642</v>
      </c>
      <c r="T4356" s="7" t="s">
        <v>12617</v>
      </c>
      <c r="U4356" s="38" t="s">
        <v>23275</v>
      </c>
      <c r="V4356" s="38" t="s">
        <v>23275</v>
      </c>
      <c r="W4356" s="7" t="s">
        <v>12617</v>
      </c>
      <c r="X4356" s="7" t="s">
        <v>6</v>
      </c>
      <c r="Y4356" s="7" t="s">
        <v>6</v>
      </c>
      <c r="Z4356" s="7" t="s">
        <v>12642</v>
      </c>
      <c r="AA4356" s="7" t="s">
        <v>12617</v>
      </c>
      <c r="AB4356" s="7" t="s">
        <v>6</v>
      </c>
      <c r="AC4356" s="7" t="s">
        <v>12617</v>
      </c>
      <c r="AD4356" s="38" t="s">
        <v>9464</v>
      </c>
      <c r="AE4356" s="38" t="s">
        <v>9465</v>
      </c>
      <c r="AF4356" s="38" t="s">
        <v>9466</v>
      </c>
      <c r="AG4356" s="38" t="s">
        <v>20855</v>
      </c>
      <c r="AH4356" s="38" t="s">
        <v>13116</v>
      </c>
      <c r="AI4356" s="38" t="s">
        <v>20856</v>
      </c>
      <c r="AJ4356" s="38" t="s">
        <v>20860</v>
      </c>
      <c r="AK4356" s="38" t="s">
        <v>9529</v>
      </c>
      <c r="AL4356" s="38" t="s">
        <v>9535</v>
      </c>
      <c r="AM4356" s="38" t="s">
        <v>9536</v>
      </c>
      <c r="AN4356" s="38" t="s">
        <v>9537</v>
      </c>
    </row>
    <row r="4357" spans="1:40" ht="13.5">
      <c r="A4357" s="5" t="s">
        <v>12586</v>
      </c>
      <c r="B4357" s="14" t="s">
        <v>12679</v>
      </c>
      <c r="C4357" s="8" t="s">
        <v>9538</v>
      </c>
      <c r="D4357" s="8" t="s">
        <v>20861</v>
      </c>
      <c r="E4357" s="8" t="s">
        <v>9539</v>
      </c>
      <c r="F4357" s="9" t="s">
        <v>20862</v>
      </c>
      <c r="G4357" s="10">
        <v>288.95999999999998</v>
      </c>
      <c r="H4357" s="8" t="s">
        <v>116</v>
      </c>
      <c r="I4357" s="11" t="s">
        <v>9540</v>
      </c>
      <c r="J4357" s="11" t="s">
        <v>9540</v>
      </c>
      <c r="K4357" s="12">
        <v>202104</v>
      </c>
      <c r="L4357" s="12" t="s">
        <v>1226</v>
      </c>
      <c r="M4357" s="7" t="s">
        <v>12617</v>
      </c>
      <c r="N4357" s="14" t="s">
        <v>6</v>
      </c>
      <c r="O4357" s="38" t="s">
        <v>23275</v>
      </c>
      <c r="P4357" s="7" t="s">
        <v>12617</v>
      </c>
      <c r="Q4357" s="7" t="s">
        <v>12617</v>
      </c>
      <c r="R4357" s="7" t="s">
        <v>13695</v>
      </c>
      <c r="S4357" s="7" t="s">
        <v>12642</v>
      </c>
      <c r="T4357" s="7" t="s">
        <v>12642</v>
      </c>
      <c r="U4357" s="38" t="s">
        <v>23275</v>
      </c>
      <c r="V4357" s="38" t="s">
        <v>23275</v>
      </c>
      <c r="W4357" s="7" t="s">
        <v>12617</v>
      </c>
      <c r="X4357" s="7" t="s">
        <v>6</v>
      </c>
      <c r="Y4357" s="7" t="s">
        <v>6</v>
      </c>
      <c r="Z4357" s="7" t="s">
        <v>12642</v>
      </c>
      <c r="AA4357" s="7" t="s">
        <v>12617</v>
      </c>
      <c r="AB4357" s="7" t="s">
        <v>6</v>
      </c>
      <c r="AC4357" s="7" t="s">
        <v>12617</v>
      </c>
      <c r="AD4357" s="38" t="s">
        <v>9464</v>
      </c>
      <c r="AE4357" s="38" t="s">
        <v>9465</v>
      </c>
      <c r="AF4357" s="38" t="s">
        <v>9466</v>
      </c>
      <c r="AG4357" s="38" t="s">
        <v>20855</v>
      </c>
      <c r="AH4357" s="38" t="s">
        <v>13116</v>
      </c>
      <c r="AI4357" s="38" t="s">
        <v>20856</v>
      </c>
      <c r="AJ4357" s="38" t="s">
        <v>20860</v>
      </c>
      <c r="AK4357" s="38" t="s">
        <v>9529</v>
      </c>
      <c r="AL4357" s="38" t="s">
        <v>9535</v>
      </c>
      <c r="AM4357" s="38" t="s">
        <v>9536</v>
      </c>
      <c r="AN4357" s="38" t="s">
        <v>9537</v>
      </c>
    </row>
    <row r="4358" spans="1:40" ht="13.5">
      <c r="A4358" s="5" t="s">
        <v>12586</v>
      </c>
      <c r="B4358" s="14" t="s">
        <v>12679</v>
      </c>
      <c r="C4358" s="8" t="s">
        <v>9541</v>
      </c>
      <c r="D4358" s="8" t="s">
        <v>20863</v>
      </c>
      <c r="E4358" s="8" t="s">
        <v>9542</v>
      </c>
      <c r="F4358" s="9" t="s">
        <v>20864</v>
      </c>
      <c r="G4358" s="10">
        <v>224.91</v>
      </c>
      <c r="H4358" s="8" t="s">
        <v>1414</v>
      </c>
      <c r="I4358" s="11" t="s">
        <v>9543</v>
      </c>
      <c r="J4358" s="11" t="s">
        <v>9543</v>
      </c>
      <c r="K4358" s="12">
        <v>202104</v>
      </c>
      <c r="L4358" s="12" t="s">
        <v>1226</v>
      </c>
      <c r="M4358" s="7" t="s">
        <v>12617</v>
      </c>
      <c r="N4358" s="14" t="s">
        <v>6</v>
      </c>
      <c r="O4358" s="38" t="s">
        <v>23275</v>
      </c>
      <c r="P4358" s="7" t="s">
        <v>12617</v>
      </c>
      <c r="Q4358" s="7" t="s">
        <v>12617</v>
      </c>
      <c r="R4358" s="7" t="s">
        <v>12617</v>
      </c>
      <c r="S4358" s="7" t="s">
        <v>12642</v>
      </c>
      <c r="T4358" s="7" t="s">
        <v>13609</v>
      </c>
      <c r="U4358" s="38" t="s">
        <v>23275</v>
      </c>
      <c r="V4358" s="38" t="s">
        <v>23275</v>
      </c>
      <c r="W4358" s="7" t="s">
        <v>12642</v>
      </c>
      <c r="X4358" s="7" t="s">
        <v>6</v>
      </c>
      <c r="Y4358" s="7" t="s">
        <v>12642</v>
      </c>
      <c r="Z4358" s="7" t="s">
        <v>12617</v>
      </c>
      <c r="AA4358" s="7" t="s">
        <v>12617</v>
      </c>
      <c r="AB4358" s="7" t="s">
        <v>6</v>
      </c>
      <c r="AC4358" s="7" t="s">
        <v>12617</v>
      </c>
      <c r="AD4358" s="38" t="s">
        <v>9464</v>
      </c>
      <c r="AE4358" s="38" t="s">
        <v>9465</v>
      </c>
      <c r="AF4358" s="38" t="s">
        <v>9466</v>
      </c>
      <c r="AG4358" s="38" t="s">
        <v>20855</v>
      </c>
      <c r="AH4358" s="38" t="s">
        <v>13116</v>
      </c>
      <c r="AI4358" s="38" t="s">
        <v>20856</v>
      </c>
      <c r="AJ4358" s="38" t="s">
        <v>20860</v>
      </c>
      <c r="AK4358" s="38" t="s">
        <v>9529</v>
      </c>
      <c r="AL4358" s="38" t="s">
        <v>172</v>
      </c>
      <c r="AM4358" s="38" t="s">
        <v>9530</v>
      </c>
      <c r="AN4358" s="38" t="s">
        <v>9531</v>
      </c>
    </row>
    <row r="4359" spans="1:40" ht="13.5">
      <c r="A4359" s="5" t="s">
        <v>12586</v>
      </c>
      <c r="B4359" s="14" t="s">
        <v>12679</v>
      </c>
      <c r="C4359" s="8" t="s">
        <v>9544</v>
      </c>
      <c r="D4359" s="8" t="s">
        <v>20865</v>
      </c>
      <c r="E4359" s="8" t="s">
        <v>9545</v>
      </c>
      <c r="F4359" s="9" t="s">
        <v>20866</v>
      </c>
      <c r="G4359" s="10">
        <v>392.12</v>
      </c>
      <c r="H4359" s="8" t="s">
        <v>1221</v>
      </c>
      <c r="I4359" s="11" t="s">
        <v>9546</v>
      </c>
      <c r="J4359" s="11" t="s">
        <v>9546</v>
      </c>
      <c r="K4359" s="12">
        <v>202104</v>
      </c>
      <c r="L4359" s="12" t="s">
        <v>1226</v>
      </c>
      <c r="M4359" s="7" t="s">
        <v>12617</v>
      </c>
      <c r="N4359" s="14" t="s">
        <v>6</v>
      </c>
      <c r="O4359" s="38" t="s">
        <v>23275</v>
      </c>
      <c r="P4359" s="7" t="s">
        <v>12617</v>
      </c>
      <c r="Q4359" s="7" t="s">
        <v>12617</v>
      </c>
      <c r="R4359" s="7" t="s">
        <v>12617</v>
      </c>
      <c r="S4359" s="7" t="s">
        <v>12642</v>
      </c>
      <c r="T4359" s="7" t="s">
        <v>12642</v>
      </c>
      <c r="U4359" s="38" t="s">
        <v>23276</v>
      </c>
      <c r="V4359" s="38" t="s">
        <v>23276</v>
      </c>
      <c r="W4359" s="7" t="s">
        <v>12617</v>
      </c>
      <c r="X4359" s="7" t="s">
        <v>6</v>
      </c>
      <c r="Y4359" s="7" t="s">
        <v>6</v>
      </c>
      <c r="Z4359" s="7" t="s">
        <v>12642</v>
      </c>
      <c r="AA4359" s="7" t="s">
        <v>12617</v>
      </c>
      <c r="AB4359" s="7" t="s">
        <v>6</v>
      </c>
      <c r="AC4359" s="7" t="s">
        <v>12617</v>
      </c>
      <c r="AD4359" s="38" t="s">
        <v>9464</v>
      </c>
      <c r="AE4359" s="38" t="s">
        <v>9465</v>
      </c>
      <c r="AF4359" s="38" t="s">
        <v>9466</v>
      </c>
      <c r="AG4359" s="38" t="s">
        <v>20855</v>
      </c>
      <c r="AH4359" s="38" t="s">
        <v>13116</v>
      </c>
      <c r="AI4359" s="38" t="s">
        <v>20856</v>
      </c>
      <c r="AJ4359" s="38" t="s">
        <v>20860</v>
      </c>
      <c r="AK4359" s="38" t="s">
        <v>9529</v>
      </c>
      <c r="AL4359" s="38" t="s">
        <v>9535</v>
      </c>
      <c r="AM4359" s="38" t="s">
        <v>9536</v>
      </c>
      <c r="AN4359" s="38" t="s">
        <v>9537</v>
      </c>
    </row>
    <row r="4360" spans="1:40" ht="13.5">
      <c r="A4360" s="5" t="s">
        <v>12586</v>
      </c>
      <c r="B4360" s="14" t="s">
        <v>12679</v>
      </c>
      <c r="C4360" s="8" t="s">
        <v>9547</v>
      </c>
      <c r="D4360" s="8" t="s">
        <v>20867</v>
      </c>
      <c r="E4360" s="8" t="s">
        <v>9548</v>
      </c>
      <c r="F4360" s="9" t="s">
        <v>20868</v>
      </c>
      <c r="G4360" s="10">
        <v>200.25</v>
      </c>
      <c r="H4360" s="8" t="s">
        <v>9549</v>
      </c>
      <c r="I4360" s="11" t="s">
        <v>9550</v>
      </c>
      <c r="J4360" s="11" t="s">
        <v>9550</v>
      </c>
      <c r="K4360" s="12">
        <v>202104</v>
      </c>
      <c r="L4360" s="12" t="s">
        <v>1226</v>
      </c>
      <c r="M4360" s="7" t="s">
        <v>12617</v>
      </c>
      <c r="N4360" s="14" t="s">
        <v>6</v>
      </c>
      <c r="O4360" s="38" t="s">
        <v>23275</v>
      </c>
      <c r="P4360" s="7" t="s">
        <v>12617</v>
      </c>
      <c r="Q4360" s="7" t="s">
        <v>12617</v>
      </c>
      <c r="R4360" s="7" t="s">
        <v>12617</v>
      </c>
      <c r="S4360" s="7" t="s">
        <v>12642</v>
      </c>
      <c r="T4360" s="7" t="s">
        <v>13609</v>
      </c>
      <c r="U4360" s="38" t="s">
        <v>23275</v>
      </c>
      <c r="V4360" s="38" t="s">
        <v>23275</v>
      </c>
      <c r="W4360" s="7" t="s">
        <v>12642</v>
      </c>
      <c r="X4360" s="7" t="s">
        <v>6</v>
      </c>
      <c r="Y4360" s="7" t="s">
        <v>12642</v>
      </c>
      <c r="Z4360" s="7" t="s">
        <v>12617</v>
      </c>
      <c r="AA4360" s="7" t="s">
        <v>12617</v>
      </c>
      <c r="AB4360" s="7" t="s">
        <v>6</v>
      </c>
      <c r="AC4360" s="7" t="s">
        <v>12617</v>
      </c>
      <c r="AD4360" s="38" t="s">
        <v>9464</v>
      </c>
      <c r="AE4360" s="38" t="s">
        <v>9465</v>
      </c>
      <c r="AF4360" s="38" t="s">
        <v>9466</v>
      </c>
      <c r="AG4360" s="38" t="s">
        <v>20855</v>
      </c>
      <c r="AH4360" s="38" t="s">
        <v>13116</v>
      </c>
      <c r="AI4360" s="38" t="s">
        <v>20869</v>
      </c>
      <c r="AJ4360" s="38" t="s">
        <v>20860</v>
      </c>
      <c r="AK4360" s="38" t="s">
        <v>9529</v>
      </c>
      <c r="AL4360" s="38" t="s">
        <v>172</v>
      </c>
      <c r="AM4360" s="38" t="s">
        <v>9530</v>
      </c>
      <c r="AN4360" s="38" t="s">
        <v>9531</v>
      </c>
    </row>
    <row r="4361" spans="1:40" ht="13.5">
      <c r="A4361" s="5" t="s">
        <v>12586</v>
      </c>
      <c r="B4361" s="14" t="s">
        <v>12679</v>
      </c>
      <c r="C4361" s="8" t="s">
        <v>9551</v>
      </c>
      <c r="D4361" s="8" t="s">
        <v>20870</v>
      </c>
      <c r="E4361" s="8" t="s">
        <v>9552</v>
      </c>
      <c r="F4361" s="9" t="s">
        <v>20871</v>
      </c>
      <c r="G4361" s="10">
        <v>444.79</v>
      </c>
      <c r="H4361" s="8" t="s">
        <v>1414</v>
      </c>
      <c r="I4361" s="11" t="s">
        <v>9553</v>
      </c>
      <c r="J4361" s="11" t="s">
        <v>9553</v>
      </c>
      <c r="K4361" s="12">
        <v>202104</v>
      </c>
      <c r="L4361" s="12" t="s">
        <v>1226</v>
      </c>
      <c r="M4361" s="7" t="s">
        <v>12617</v>
      </c>
      <c r="N4361" s="14" t="s">
        <v>6</v>
      </c>
      <c r="O4361" s="38" t="s">
        <v>23275</v>
      </c>
      <c r="P4361" s="7" t="s">
        <v>12617</v>
      </c>
      <c r="Q4361" s="7" t="s">
        <v>12617</v>
      </c>
      <c r="R4361" s="7" t="s">
        <v>12617</v>
      </c>
      <c r="S4361" s="7" t="s">
        <v>12642</v>
      </c>
      <c r="T4361" s="7" t="s">
        <v>13609</v>
      </c>
      <c r="U4361" s="38" t="s">
        <v>23275</v>
      </c>
      <c r="V4361" s="38" t="s">
        <v>23275</v>
      </c>
      <c r="W4361" s="7" t="s">
        <v>12642</v>
      </c>
      <c r="X4361" s="7" t="s">
        <v>6</v>
      </c>
      <c r="Y4361" s="7" t="s">
        <v>12642</v>
      </c>
      <c r="Z4361" s="7" t="s">
        <v>12617</v>
      </c>
      <c r="AA4361" s="7" t="s">
        <v>9554</v>
      </c>
      <c r="AB4361" s="7" t="s">
        <v>6</v>
      </c>
      <c r="AC4361" s="7" t="s">
        <v>12617</v>
      </c>
      <c r="AD4361" s="38" t="s">
        <v>9464</v>
      </c>
      <c r="AE4361" s="38" t="s">
        <v>9465</v>
      </c>
      <c r="AF4361" s="38" t="s">
        <v>9466</v>
      </c>
      <c r="AG4361" s="38" t="s">
        <v>20855</v>
      </c>
      <c r="AH4361" s="38" t="s">
        <v>13116</v>
      </c>
      <c r="AI4361" s="38" t="s">
        <v>20856</v>
      </c>
      <c r="AJ4361" s="38" t="s">
        <v>20860</v>
      </c>
      <c r="AK4361" s="38" t="s">
        <v>9529</v>
      </c>
      <c r="AL4361" s="38" t="s">
        <v>172</v>
      </c>
      <c r="AM4361" s="38" t="s">
        <v>9530</v>
      </c>
      <c r="AN4361" s="38" t="s">
        <v>9531</v>
      </c>
    </row>
    <row r="4362" spans="1:40" ht="13.5">
      <c r="A4362" s="5" t="s">
        <v>12586</v>
      </c>
      <c r="B4362" s="14" t="s">
        <v>12679</v>
      </c>
      <c r="C4362" s="8" t="s">
        <v>9555</v>
      </c>
      <c r="D4362" s="8" t="s">
        <v>20872</v>
      </c>
      <c r="E4362" s="8" t="s">
        <v>9556</v>
      </c>
      <c r="F4362" s="9" t="s">
        <v>20873</v>
      </c>
      <c r="G4362" s="10">
        <v>524</v>
      </c>
      <c r="H4362" s="8" t="s">
        <v>181</v>
      </c>
      <c r="I4362" s="11" t="s">
        <v>9557</v>
      </c>
      <c r="J4362" s="11" t="s">
        <v>9557</v>
      </c>
      <c r="K4362" s="12">
        <v>202104</v>
      </c>
      <c r="L4362" s="12" t="s">
        <v>1226</v>
      </c>
      <c r="M4362" s="7" t="s">
        <v>12617</v>
      </c>
      <c r="N4362" s="14" t="s">
        <v>6</v>
      </c>
      <c r="O4362" s="38" t="s">
        <v>23275</v>
      </c>
      <c r="P4362" s="7" t="s">
        <v>12617</v>
      </c>
      <c r="Q4362" s="7" t="s">
        <v>12617</v>
      </c>
      <c r="R4362" s="7" t="s">
        <v>12617</v>
      </c>
      <c r="S4362" s="7" t="s">
        <v>12642</v>
      </c>
      <c r="T4362" s="7" t="s">
        <v>13609</v>
      </c>
      <c r="U4362" s="38" t="s">
        <v>23275</v>
      </c>
      <c r="V4362" s="38" t="s">
        <v>23275</v>
      </c>
      <c r="W4362" s="7" t="s">
        <v>12642</v>
      </c>
      <c r="X4362" s="7" t="s">
        <v>6</v>
      </c>
      <c r="Y4362" s="7" t="s">
        <v>12642</v>
      </c>
      <c r="Z4362" s="7" t="s">
        <v>12617</v>
      </c>
      <c r="AA4362" s="7" t="s">
        <v>12617</v>
      </c>
      <c r="AB4362" s="7" t="s">
        <v>6</v>
      </c>
      <c r="AC4362" s="7" t="s">
        <v>12617</v>
      </c>
      <c r="AD4362" s="38" t="s">
        <v>9464</v>
      </c>
      <c r="AE4362" s="38" t="s">
        <v>9465</v>
      </c>
      <c r="AF4362" s="38" t="s">
        <v>9466</v>
      </c>
      <c r="AG4362" s="38" t="s">
        <v>20855</v>
      </c>
      <c r="AH4362" s="38" t="s">
        <v>13116</v>
      </c>
      <c r="AI4362" s="38" t="s">
        <v>20856</v>
      </c>
      <c r="AJ4362" s="38" t="s">
        <v>20860</v>
      </c>
      <c r="AK4362" s="38" t="s">
        <v>9529</v>
      </c>
      <c r="AL4362" s="38" t="s">
        <v>172</v>
      </c>
      <c r="AM4362" s="38" t="s">
        <v>9530</v>
      </c>
      <c r="AN4362" s="38" t="s">
        <v>9531</v>
      </c>
    </row>
    <row r="4363" spans="1:40" ht="13.5">
      <c r="A4363" s="5" t="s">
        <v>12586</v>
      </c>
      <c r="B4363" s="14" t="s">
        <v>12679</v>
      </c>
      <c r="C4363" s="8" t="s">
        <v>9558</v>
      </c>
      <c r="D4363" s="8" t="s">
        <v>20874</v>
      </c>
      <c r="E4363" s="8" t="s">
        <v>6011</v>
      </c>
      <c r="F4363" s="9" t="s">
        <v>20875</v>
      </c>
      <c r="G4363" s="10">
        <v>4363</v>
      </c>
      <c r="H4363" s="8" t="s">
        <v>116</v>
      </c>
      <c r="I4363" s="11" t="s">
        <v>9559</v>
      </c>
      <c r="J4363" s="11" t="s">
        <v>9559</v>
      </c>
      <c r="K4363" s="12">
        <v>202104</v>
      </c>
      <c r="L4363" s="12" t="s">
        <v>1226</v>
      </c>
      <c r="M4363" s="7" t="s">
        <v>12617</v>
      </c>
      <c r="N4363" s="14" t="s">
        <v>186</v>
      </c>
      <c r="O4363" s="38" t="s">
        <v>23275</v>
      </c>
      <c r="P4363" s="7" t="s">
        <v>12617</v>
      </c>
      <c r="Q4363" s="7" t="s">
        <v>12755</v>
      </c>
      <c r="R4363" s="7" t="s">
        <v>12755</v>
      </c>
      <c r="S4363" s="7" t="s">
        <v>12756</v>
      </c>
      <c r="T4363" s="7" t="s">
        <v>12756</v>
      </c>
      <c r="U4363" s="38" t="s">
        <v>23276</v>
      </c>
      <c r="V4363" s="38" t="s">
        <v>23276</v>
      </c>
      <c r="W4363" s="7" t="s">
        <v>12642</v>
      </c>
      <c r="X4363" s="7" t="s">
        <v>186</v>
      </c>
      <c r="Y4363" s="7" t="s">
        <v>12642</v>
      </c>
      <c r="Z4363" s="7" t="s">
        <v>12617</v>
      </c>
      <c r="AA4363" s="7" t="s">
        <v>12617</v>
      </c>
      <c r="AB4363" s="7" t="s">
        <v>6</v>
      </c>
      <c r="AC4363" s="7" t="s">
        <v>12617</v>
      </c>
      <c r="AD4363" s="38" t="s">
        <v>9464</v>
      </c>
      <c r="AE4363" s="38" t="s">
        <v>9465</v>
      </c>
      <c r="AF4363" s="38" t="s">
        <v>9466</v>
      </c>
      <c r="AG4363" s="38" t="s">
        <v>20855</v>
      </c>
      <c r="AH4363" s="38" t="s">
        <v>13116</v>
      </c>
      <c r="AI4363" s="38" t="s">
        <v>20856</v>
      </c>
      <c r="AJ4363" s="38" t="s">
        <v>20860</v>
      </c>
      <c r="AK4363" s="38" t="s">
        <v>9529</v>
      </c>
      <c r="AL4363" s="38" t="s">
        <v>172</v>
      </c>
      <c r="AM4363" s="38" t="s">
        <v>9530</v>
      </c>
      <c r="AN4363" s="38" t="s">
        <v>9531</v>
      </c>
    </row>
    <row r="4364" spans="1:40" ht="13.5">
      <c r="A4364" s="5" t="s">
        <v>12586</v>
      </c>
      <c r="B4364" s="14" t="s">
        <v>12679</v>
      </c>
      <c r="C4364" s="8" t="s">
        <v>9560</v>
      </c>
      <c r="D4364" s="8" t="s">
        <v>20876</v>
      </c>
      <c r="E4364" s="8" t="s">
        <v>9561</v>
      </c>
      <c r="F4364" s="9" t="s">
        <v>20877</v>
      </c>
      <c r="G4364" s="10">
        <v>592.78499999999997</v>
      </c>
      <c r="H4364" s="8" t="s">
        <v>3228</v>
      </c>
      <c r="I4364" s="11" t="s">
        <v>9562</v>
      </c>
      <c r="J4364" s="11" t="s">
        <v>9562</v>
      </c>
      <c r="K4364" s="12">
        <v>202104</v>
      </c>
      <c r="L4364" s="12" t="s">
        <v>1226</v>
      </c>
      <c r="M4364" s="7" t="s">
        <v>12617</v>
      </c>
      <c r="N4364" s="14" t="s">
        <v>6</v>
      </c>
      <c r="O4364" s="38" t="s">
        <v>23275</v>
      </c>
      <c r="P4364" s="7" t="s">
        <v>12617</v>
      </c>
      <c r="Q4364" s="7" t="s">
        <v>12642</v>
      </c>
      <c r="R4364" s="7" t="s">
        <v>20878</v>
      </c>
      <c r="S4364" s="7" t="s">
        <v>12642</v>
      </c>
      <c r="T4364" s="7" t="s">
        <v>12642</v>
      </c>
      <c r="U4364" s="38" t="s">
        <v>23276</v>
      </c>
      <c r="V4364" s="38" t="s">
        <v>23276</v>
      </c>
      <c r="W4364" s="7" t="s">
        <v>12642</v>
      </c>
      <c r="X4364" s="7" t="s">
        <v>6</v>
      </c>
      <c r="Y4364" s="7" t="s">
        <v>12642</v>
      </c>
      <c r="Z4364" s="7" t="s">
        <v>12617</v>
      </c>
      <c r="AA4364" s="7" t="s">
        <v>12617</v>
      </c>
      <c r="AB4364" s="7" t="s">
        <v>6</v>
      </c>
      <c r="AC4364" s="7" t="s">
        <v>12617</v>
      </c>
      <c r="AD4364" s="38" t="s">
        <v>9464</v>
      </c>
      <c r="AE4364" s="38" t="s">
        <v>9465</v>
      </c>
      <c r="AF4364" s="38" t="s">
        <v>9466</v>
      </c>
      <c r="AG4364" s="38" t="s">
        <v>20855</v>
      </c>
      <c r="AH4364" s="38" t="s">
        <v>13116</v>
      </c>
      <c r="AI4364" s="38" t="s">
        <v>20856</v>
      </c>
      <c r="AJ4364" s="38" t="s">
        <v>20860</v>
      </c>
      <c r="AK4364" s="38" t="s">
        <v>9529</v>
      </c>
      <c r="AL4364" s="38" t="s">
        <v>172</v>
      </c>
      <c r="AM4364" s="38" t="s">
        <v>9530</v>
      </c>
      <c r="AN4364" s="38" t="s">
        <v>9531</v>
      </c>
    </row>
    <row r="4365" spans="1:40" ht="13.5">
      <c r="A4365" s="5" t="s">
        <v>12586</v>
      </c>
      <c r="B4365" s="14" t="s">
        <v>12679</v>
      </c>
      <c r="C4365" s="8" t="s">
        <v>9563</v>
      </c>
      <c r="D4365" s="8" t="s">
        <v>20879</v>
      </c>
      <c r="E4365" s="8" t="s">
        <v>9564</v>
      </c>
      <c r="F4365" s="9" t="s">
        <v>20880</v>
      </c>
      <c r="G4365" s="10">
        <v>945</v>
      </c>
      <c r="H4365" s="8" t="s">
        <v>1222</v>
      </c>
      <c r="I4365" s="11" t="s">
        <v>9565</v>
      </c>
      <c r="J4365" s="11" t="s">
        <v>9565</v>
      </c>
      <c r="K4365" s="12">
        <v>202104</v>
      </c>
      <c r="L4365" s="12" t="s">
        <v>1226</v>
      </c>
      <c r="M4365" s="7" t="s">
        <v>12617</v>
      </c>
      <c r="N4365" s="14" t="s">
        <v>6</v>
      </c>
      <c r="O4365" s="38" t="s">
        <v>23275</v>
      </c>
      <c r="P4365" s="7" t="s">
        <v>12617</v>
      </c>
      <c r="Q4365" s="7" t="s">
        <v>12642</v>
      </c>
      <c r="R4365" s="7" t="s">
        <v>20881</v>
      </c>
      <c r="S4365" s="7" t="s">
        <v>12642</v>
      </c>
      <c r="T4365" s="7" t="s">
        <v>12642</v>
      </c>
      <c r="U4365" s="38" t="s">
        <v>23279</v>
      </c>
      <c r="V4365" s="38" t="s">
        <v>23279</v>
      </c>
      <c r="W4365" s="7" t="s">
        <v>12642</v>
      </c>
      <c r="X4365" s="7" t="s">
        <v>6</v>
      </c>
      <c r="Y4365" s="7" t="s">
        <v>12642</v>
      </c>
      <c r="Z4365" s="7" t="s">
        <v>12617</v>
      </c>
      <c r="AA4365" s="7" t="s">
        <v>12617</v>
      </c>
      <c r="AB4365" s="7" t="s">
        <v>6</v>
      </c>
      <c r="AC4365" s="7" t="s">
        <v>12617</v>
      </c>
      <c r="AD4365" s="38" t="s">
        <v>9464</v>
      </c>
      <c r="AE4365" s="38" t="s">
        <v>9465</v>
      </c>
      <c r="AF4365" s="38" t="s">
        <v>9466</v>
      </c>
      <c r="AG4365" s="38" t="s">
        <v>20882</v>
      </c>
      <c r="AH4365" s="38" t="s">
        <v>20883</v>
      </c>
      <c r="AI4365" s="38" t="s">
        <v>20856</v>
      </c>
      <c r="AJ4365" s="38" t="s">
        <v>20860</v>
      </c>
      <c r="AK4365" s="38" t="s">
        <v>9529</v>
      </c>
      <c r="AL4365" s="38" t="s">
        <v>172</v>
      </c>
      <c r="AM4365" s="38" t="s">
        <v>9530</v>
      </c>
      <c r="AN4365" s="38" t="s">
        <v>9531</v>
      </c>
    </row>
    <row r="4366" spans="1:40" ht="13.5">
      <c r="A4366" s="5" t="s">
        <v>12586</v>
      </c>
      <c r="B4366" s="14" t="s">
        <v>12679</v>
      </c>
      <c r="C4366" s="8" t="s">
        <v>9566</v>
      </c>
      <c r="D4366" s="8" t="s">
        <v>20884</v>
      </c>
      <c r="E4366" s="8" t="s">
        <v>9567</v>
      </c>
      <c r="F4366" s="9" t="s">
        <v>20885</v>
      </c>
      <c r="G4366" s="10">
        <v>901.28499999999997</v>
      </c>
      <c r="H4366" s="8" t="s">
        <v>1222</v>
      </c>
      <c r="I4366" s="11" t="s">
        <v>9568</v>
      </c>
      <c r="J4366" s="11" t="s">
        <v>9568</v>
      </c>
      <c r="K4366" s="12">
        <v>202104</v>
      </c>
      <c r="L4366" s="12" t="s">
        <v>1226</v>
      </c>
      <c r="M4366" s="7" t="s">
        <v>12617</v>
      </c>
      <c r="N4366" s="14" t="s">
        <v>6</v>
      </c>
      <c r="O4366" s="38" t="s">
        <v>23275</v>
      </c>
      <c r="P4366" s="7" t="s">
        <v>12617</v>
      </c>
      <c r="Q4366" s="7" t="s">
        <v>12642</v>
      </c>
      <c r="R4366" s="7" t="s">
        <v>20886</v>
      </c>
      <c r="S4366" s="7" t="s">
        <v>12642</v>
      </c>
      <c r="T4366" s="7" t="s">
        <v>12642</v>
      </c>
      <c r="U4366" s="38" t="s">
        <v>23275</v>
      </c>
      <c r="V4366" s="38" t="s">
        <v>23275</v>
      </c>
      <c r="W4366" s="7" t="s">
        <v>12642</v>
      </c>
      <c r="X4366" s="7" t="s">
        <v>6</v>
      </c>
      <c r="Y4366" s="7" t="s">
        <v>12642</v>
      </c>
      <c r="Z4366" s="7" t="s">
        <v>12617</v>
      </c>
      <c r="AA4366" s="7" t="s">
        <v>12617</v>
      </c>
      <c r="AB4366" s="7" t="s">
        <v>6</v>
      </c>
      <c r="AC4366" s="7" t="s">
        <v>12617</v>
      </c>
      <c r="AD4366" s="38" t="s">
        <v>9464</v>
      </c>
      <c r="AE4366" s="38" t="s">
        <v>9465</v>
      </c>
      <c r="AF4366" s="38" t="s">
        <v>9466</v>
      </c>
      <c r="AG4366" s="38" t="s">
        <v>20855</v>
      </c>
      <c r="AH4366" s="38" t="s">
        <v>13116</v>
      </c>
      <c r="AI4366" s="38" t="s">
        <v>20856</v>
      </c>
      <c r="AJ4366" s="38" t="s">
        <v>20860</v>
      </c>
      <c r="AK4366" s="38" t="s">
        <v>9529</v>
      </c>
      <c r="AL4366" s="38" t="s">
        <v>172</v>
      </c>
      <c r="AM4366" s="38" t="s">
        <v>9530</v>
      </c>
      <c r="AN4366" s="38" t="s">
        <v>9531</v>
      </c>
    </row>
    <row r="4367" spans="1:40" ht="13.5">
      <c r="A4367" s="5" t="s">
        <v>12586</v>
      </c>
      <c r="B4367" s="14" t="s">
        <v>12679</v>
      </c>
      <c r="C4367" s="8" t="s">
        <v>9569</v>
      </c>
      <c r="D4367" s="8" t="s">
        <v>20887</v>
      </c>
      <c r="E4367" s="8" t="s">
        <v>9570</v>
      </c>
      <c r="F4367" s="9" t="s">
        <v>20888</v>
      </c>
      <c r="G4367" s="10">
        <v>905.65</v>
      </c>
      <c r="H4367" s="8" t="s">
        <v>1240</v>
      </c>
      <c r="I4367" s="11">
        <v>19921008</v>
      </c>
      <c r="J4367" s="11">
        <v>19921008</v>
      </c>
      <c r="K4367" s="12">
        <v>202104</v>
      </c>
      <c r="L4367" s="12">
        <v>202108</v>
      </c>
      <c r="M4367" s="7" t="s">
        <v>12617</v>
      </c>
      <c r="N4367" s="14" t="s">
        <v>6</v>
      </c>
      <c r="O4367" s="38" t="s">
        <v>23275</v>
      </c>
      <c r="P4367" s="7" t="s">
        <v>12617</v>
      </c>
      <c r="Q4367" s="7" t="s">
        <v>12617</v>
      </c>
      <c r="R4367" s="7"/>
      <c r="S4367" s="7" t="s">
        <v>12617</v>
      </c>
      <c r="T4367" s="7" t="s">
        <v>12617</v>
      </c>
      <c r="U4367" s="38" t="s">
        <v>23275</v>
      </c>
      <c r="V4367" s="38" t="s">
        <v>23275</v>
      </c>
      <c r="W4367" s="7" t="s">
        <v>12617</v>
      </c>
      <c r="X4367" s="7" t="s">
        <v>6</v>
      </c>
      <c r="Y4367" s="7" t="s">
        <v>6</v>
      </c>
      <c r="Z4367" s="7" t="s">
        <v>12642</v>
      </c>
      <c r="AA4367" s="7" t="s">
        <v>12642</v>
      </c>
      <c r="AB4367" s="7" t="s">
        <v>6</v>
      </c>
      <c r="AC4367" s="7" t="s">
        <v>12617</v>
      </c>
      <c r="AD4367" s="38" t="s">
        <v>9464</v>
      </c>
      <c r="AE4367" s="38" t="s">
        <v>9465</v>
      </c>
      <c r="AF4367" s="38" t="s">
        <v>9466</v>
      </c>
      <c r="AG4367" s="38" t="s">
        <v>20889</v>
      </c>
      <c r="AH4367" s="38" t="s">
        <v>13116</v>
      </c>
      <c r="AI4367" s="38" t="s">
        <v>20890</v>
      </c>
      <c r="AJ4367" s="38" t="s">
        <v>20891</v>
      </c>
      <c r="AK4367" s="38" t="s">
        <v>9571</v>
      </c>
      <c r="AL4367" s="38" t="s">
        <v>8368</v>
      </c>
      <c r="AM4367" s="38" t="s">
        <v>9572</v>
      </c>
      <c r="AN4367" s="38" t="s">
        <v>9573</v>
      </c>
    </row>
    <row r="4368" spans="1:40" ht="13.5">
      <c r="A4368" s="5" t="s">
        <v>12586</v>
      </c>
      <c r="B4368" s="14" t="s">
        <v>12679</v>
      </c>
      <c r="C4368" s="8" t="s">
        <v>9574</v>
      </c>
      <c r="D4368" s="8" t="s">
        <v>20892</v>
      </c>
      <c r="E4368" s="8" t="s">
        <v>9575</v>
      </c>
      <c r="F4368" s="9" t="s">
        <v>20893</v>
      </c>
      <c r="G4368" s="10">
        <v>363.07</v>
      </c>
      <c r="H4368" s="8" t="s">
        <v>116</v>
      </c>
      <c r="I4368" s="11">
        <v>20070904</v>
      </c>
      <c r="J4368" s="11">
        <v>20070904</v>
      </c>
      <c r="K4368" s="12">
        <v>202104</v>
      </c>
      <c r="L4368" s="12">
        <v>202108</v>
      </c>
      <c r="M4368" s="7" t="s">
        <v>12617</v>
      </c>
      <c r="N4368" s="14" t="s">
        <v>6</v>
      </c>
      <c r="O4368" s="38" t="s">
        <v>23275</v>
      </c>
      <c r="P4368" s="7" t="s">
        <v>12617</v>
      </c>
      <c r="Q4368" s="7" t="s">
        <v>12617</v>
      </c>
      <c r="R4368" s="7"/>
      <c r="S4368" s="7" t="s">
        <v>12617</v>
      </c>
      <c r="T4368" s="7" t="s">
        <v>12617</v>
      </c>
      <c r="U4368" s="38" t="s">
        <v>23275</v>
      </c>
      <c r="V4368" s="38" t="s">
        <v>23275</v>
      </c>
      <c r="W4368" s="7" t="s">
        <v>12617</v>
      </c>
      <c r="X4368" s="7" t="s">
        <v>6</v>
      </c>
      <c r="Y4368" s="7" t="s">
        <v>6</v>
      </c>
      <c r="Z4368" s="7" t="s">
        <v>12617</v>
      </c>
      <c r="AA4368" s="7" t="s">
        <v>12642</v>
      </c>
      <c r="AB4368" s="7" t="s">
        <v>6</v>
      </c>
      <c r="AC4368" s="7" t="s">
        <v>12617</v>
      </c>
      <c r="AD4368" s="38" t="s">
        <v>9464</v>
      </c>
      <c r="AE4368" s="38" t="s">
        <v>9465</v>
      </c>
      <c r="AF4368" s="38" t="s">
        <v>9466</v>
      </c>
      <c r="AG4368" s="38" t="s">
        <v>20889</v>
      </c>
      <c r="AH4368" s="38" t="s">
        <v>13116</v>
      </c>
      <c r="AI4368" s="38" t="s">
        <v>20890</v>
      </c>
      <c r="AJ4368" s="38" t="s">
        <v>20891</v>
      </c>
      <c r="AK4368" s="38" t="s">
        <v>9571</v>
      </c>
      <c r="AL4368" s="38" t="s">
        <v>8368</v>
      </c>
      <c r="AM4368" s="38" t="s">
        <v>9572</v>
      </c>
      <c r="AN4368" s="38" t="s">
        <v>9573</v>
      </c>
    </row>
    <row r="4369" spans="1:40" ht="13.5">
      <c r="A4369" s="5" t="s">
        <v>12586</v>
      </c>
      <c r="B4369" s="14" t="s">
        <v>12679</v>
      </c>
      <c r="C4369" s="8" t="s">
        <v>9576</v>
      </c>
      <c r="D4369" s="8" t="s">
        <v>20894</v>
      </c>
      <c r="E4369" s="8" t="s">
        <v>9577</v>
      </c>
      <c r="F4369" s="9" t="s">
        <v>20895</v>
      </c>
      <c r="G4369" s="10">
        <v>273.2</v>
      </c>
      <c r="H4369" s="8" t="s">
        <v>116</v>
      </c>
      <c r="I4369" s="11">
        <v>19950706</v>
      </c>
      <c r="J4369" s="11">
        <v>19950706</v>
      </c>
      <c r="K4369" s="12">
        <v>202104</v>
      </c>
      <c r="L4369" s="12">
        <v>202108</v>
      </c>
      <c r="M4369" s="7" t="s">
        <v>12617</v>
      </c>
      <c r="N4369" s="14" t="s">
        <v>6</v>
      </c>
      <c r="O4369" s="38" t="s">
        <v>23275</v>
      </c>
      <c r="P4369" s="7" t="s">
        <v>12617</v>
      </c>
      <c r="Q4369" s="7" t="s">
        <v>12617</v>
      </c>
      <c r="R4369" s="7"/>
      <c r="S4369" s="7" t="s">
        <v>12617</v>
      </c>
      <c r="T4369" s="7" t="s">
        <v>12617</v>
      </c>
      <c r="U4369" s="38" t="s">
        <v>23275</v>
      </c>
      <c r="V4369" s="38" t="s">
        <v>23275</v>
      </c>
      <c r="W4369" s="7" t="s">
        <v>12617</v>
      </c>
      <c r="X4369" s="7" t="s">
        <v>6</v>
      </c>
      <c r="Y4369" s="7" t="s">
        <v>6</v>
      </c>
      <c r="Z4369" s="7" t="s">
        <v>12642</v>
      </c>
      <c r="AA4369" s="7" t="s">
        <v>12642</v>
      </c>
      <c r="AB4369" s="7" t="s">
        <v>5</v>
      </c>
      <c r="AC4369" s="7" t="s">
        <v>12617</v>
      </c>
      <c r="AD4369" s="38" t="s">
        <v>9464</v>
      </c>
      <c r="AE4369" s="38" t="s">
        <v>9465</v>
      </c>
      <c r="AF4369" s="38" t="s">
        <v>9466</v>
      </c>
      <c r="AG4369" s="38" t="s">
        <v>20889</v>
      </c>
      <c r="AH4369" s="38" t="s">
        <v>13116</v>
      </c>
      <c r="AI4369" s="38" t="s">
        <v>20890</v>
      </c>
      <c r="AJ4369" s="38" t="s">
        <v>20891</v>
      </c>
      <c r="AK4369" s="38" t="s">
        <v>9571</v>
      </c>
      <c r="AL4369" s="38" t="s">
        <v>8368</v>
      </c>
      <c r="AM4369" s="38" t="s">
        <v>9572</v>
      </c>
      <c r="AN4369" s="38" t="s">
        <v>9573</v>
      </c>
    </row>
    <row r="4370" spans="1:40" ht="13.5">
      <c r="A4370" s="5" t="s">
        <v>12586</v>
      </c>
      <c r="B4370" s="14" t="s">
        <v>12679</v>
      </c>
      <c r="C4370" s="8" t="s">
        <v>9578</v>
      </c>
      <c r="D4370" s="8" t="s">
        <v>20896</v>
      </c>
      <c r="E4370" s="8" t="s">
        <v>9579</v>
      </c>
      <c r="F4370" s="9" t="s">
        <v>20897</v>
      </c>
      <c r="G4370" s="10">
        <v>990.51</v>
      </c>
      <c r="H4370" s="8" t="s">
        <v>20</v>
      </c>
      <c r="I4370" s="11">
        <v>19991026</v>
      </c>
      <c r="J4370" s="11">
        <v>19991026</v>
      </c>
      <c r="K4370" s="12">
        <v>202104</v>
      </c>
      <c r="L4370" s="12">
        <v>202108</v>
      </c>
      <c r="M4370" s="7" t="s">
        <v>12617</v>
      </c>
      <c r="N4370" s="14" t="s">
        <v>6</v>
      </c>
      <c r="O4370" s="38" t="s">
        <v>23275</v>
      </c>
      <c r="P4370" s="7" t="s">
        <v>12617</v>
      </c>
      <c r="Q4370" s="7" t="s">
        <v>12617</v>
      </c>
      <c r="R4370" s="7"/>
      <c r="S4370" s="7" t="s">
        <v>12617</v>
      </c>
      <c r="T4370" s="7" t="s">
        <v>12642</v>
      </c>
      <c r="U4370" s="38" t="s">
        <v>23275</v>
      </c>
      <c r="V4370" s="38" t="s">
        <v>23275</v>
      </c>
      <c r="W4370" s="7" t="s">
        <v>12642</v>
      </c>
      <c r="X4370" s="7" t="s">
        <v>6</v>
      </c>
      <c r="Y4370" s="7" t="s">
        <v>6</v>
      </c>
      <c r="Z4370" s="7" t="s">
        <v>12642</v>
      </c>
      <c r="AA4370" s="7" t="s">
        <v>12642</v>
      </c>
      <c r="AB4370" s="7" t="s">
        <v>6</v>
      </c>
      <c r="AC4370" s="7" t="s">
        <v>12617</v>
      </c>
      <c r="AD4370" s="38" t="s">
        <v>9464</v>
      </c>
      <c r="AE4370" s="38" t="s">
        <v>9465</v>
      </c>
      <c r="AF4370" s="38" t="s">
        <v>9466</v>
      </c>
      <c r="AG4370" s="38" t="s">
        <v>20889</v>
      </c>
      <c r="AH4370" s="38" t="s">
        <v>13116</v>
      </c>
      <c r="AI4370" s="38" t="s">
        <v>20890</v>
      </c>
      <c r="AJ4370" s="38" t="s">
        <v>20891</v>
      </c>
      <c r="AK4370" s="38" t="s">
        <v>9580</v>
      </c>
      <c r="AL4370" s="38" t="s">
        <v>8368</v>
      </c>
      <c r="AM4370" s="38" t="s">
        <v>9572</v>
      </c>
      <c r="AN4370" s="38" t="s">
        <v>9573</v>
      </c>
    </row>
    <row r="4371" spans="1:40" ht="13.5">
      <c r="A4371" s="5" t="s">
        <v>12586</v>
      </c>
      <c r="B4371" s="14" t="s">
        <v>12679</v>
      </c>
      <c r="C4371" s="8" t="s">
        <v>9581</v>
      </c>
      <c r="D4371" s="8" t="s">
        <v>20898</v>
      </c>
      <c r="E4371" s="8" t="s">
        <v>9582</v>
      </c>
      <c r="F4371" s="9" t="s">
        <v>20899</v>
      </c>
      <c r="G4371" s="10">
        <v>905.65</v>
      </c>
      <c r="H4371" s="8" t="s">
        <v>116</v>
      </c>
      <c r="I4371" s="11">
        <v>19921008</v>
      </c>
      <c r="J4371" s="11">
        <v>19921008</v>
      </c>
      <c r="K4371" s="12">
        <v>202104</v>
      </c>
      <c r="L4371" s="12">
        <v>202108</v>
      </c>
      <c r="M4371" s="7" t="s">
        <v>12617</v>
      </c>
      <c r="N4371" s="14" t="s">
        <v>6</v>
      </c>
      <c r="O4371" s="38" t="s">
        <v>23275</v>
      </c>
      <c r="P4371" s="7" t="s">
        <v>12617</v>
      </c>
      <c r="Q4371" s="7" t="s">
        <v>12617</v>
      </c>
      <c r="R4371" s="7"/>
      <c r="S4371" s="7" t="s">
        <v>12617</v>
      </c>
      <c r="T4371" s="7" t="s">
        <v>12617</v>
      </c>
      <c r="U4371" s="38" t="s">
        <v>23275</v>
      </c>
      <c r="V4371" s="38" t="s">
        <v>23275</v>
      </c>
      <c r="W4371" s="7" t="s">
        <v>12617</v>
      </c>
      <c r="X4371" s="7" t="s">
        <v>6</v>
      </c>
      <c r="Y4371" s="7" t="s">
        <v>6</v>
      </c>
      <c r="Z4371" s="7" t="s">
        <v>12642</v>
      </c>
      <c r="AA4371" s="7" t="s">
        <v>12642</v>
      </c>
      <c r="AB4371" s="7" t="s">
        <v>6</v>
      </c>
      <c r="AC4371" s="7" t="s">
        <v>12617</v>
      </c>
      <c r="AD4371" s="38" t="s">
        <v>9464</v>
      </c>
      <c r="AE4371" s="38" t="s">
        <v>9465</v>
      </c>
      <c r="AF4371" s="38" t="s">
        <v>9466</v>
      </c>
      <c r="AG4371" s="38" t="s">
        <v>20889</v>
      </c>
      <c r="AH4371" s="38" t="s">
        <v>13116</v>
      </c>
      <c r="AI4371" s="38" t="s">
        <v>20890</v>
      </c>
      <c r="AJ4371" s="38" t="s">
        <v>20891</v>
      </c>
      <c r="AK4371" s="38" t="s">
        <v>9580</v>
      </c>
      <c r="AL4371" s="38" t="s">
        <v>8368</v>
      </c>
      <c r="AM4371" s="38" t="s">
        <v>9572</v>
      </c>
      <c r="AN4371" s="38" t="s">
        <v>9573</v>
      </c>
    </row>
    <row r="4372" spans="1:40" ht="13.5">
      <c r="A4372" s="5" t="s">
        <v>12586</v>
      </c>
      <c r="B4372" s="14" t="s">
        <v>12679</v>
      </c>
      <c r="C4372" s="8" t="s">
        <v>9583</v>
      </c>
      <c r="D4372" s="8" t="s">
        <v>20900</v>
      </c>
      <c r="E4372" s="8" t="s">
        <v>9584</v>
      </c>
      <c r="F4372" s="9" t="s">
        <v>20901</v>
      </c>
      <c r="G4372" s="10">
        <v>23577.32</v>
      </c>
      <c r="H4372" s="8" t="s">
        <v>181</v>
      </c>
      <c r="I4372" s="11" t="s">
        <v>9585</v>
      </c>
      <c r="J4372" s="11" t="s">
        <v>9585</v>
      </c>
      <c r="K4372" s="12">
        <v>202104</v>
      </c>
      <c r="L4372" s="12">
        <v>202108</v>
      </c>
      <c r="M4372" s="7" t="s">
        <v>12617</v>
      </c>
      <c r="N4372" s="14" t="s">
        <v>6</v>
      </c>
      <c r="O4372" s="38" t="s">
        <v>23275</v>
      </c>
      <c r="P4372" s="7" t="s">
        <v>12617</v>
      </c>
      <c r="Q4372" s="7" t="s">
        <v>12617</v>
      </c>
      <c r="R4372" s="7"/>
      <c r="S4372" s="7" t="s">
        <v>12617</v>
      </c>
      <c r="T4372" s="7" t="s">
        <v>12642</v>
      </c>
      <c r="U4372" s="38" t="s">
        <v>23275</v>
      </c>
      <c r="V4372" s="38" t="s">
        <v>23275</v>
      </c>
      <c r="W4372" s="7" t="s">
        <v>12617</v>
      </c>
      <c r="X4372" s="7" t="s">
        <v>6</v>
      </c>
      <c r="Y4372" s="7" t="s">
        <v>6</v>
      </c>
      <c r="Z4372" s="7" t="s">
        <v>12642</v>
      </c>
      <c r="AA4372" s="7" t="s">
        <v>12642</v>
      </c>
      <c r="AB4372" s="7" t="s">
        <v>6</v>
      </c>
      <c r="AC4372" s="7" t="s">
        <v>12617</v>
      </c>
      <c r="AD4372" s="38" t="s">
        <v>9464</v>
      </c>
      <c r="AE4372" s="38" t="s">
        <v>9465</v>
      </c>
      <c r="AF4372" s="38" t="s">
        <v>9466</v>
      </c>
      <c r="AG4372" s="38" t="s">
        <v>20889</v>
      </c>
      <c r="AH4372" s="38" t="s">
        <v>13116</v>
      </c>
      <c r="AI4372" s="38" t="s">
        <v>20890</v>
      </c>
      <c r="AJ4372" s="38" t="s">
        <v>20891</v>
      </c>
      <c r="AK4372" s="38" t="s">
        <v>9571</v>
      </c>
      <c r="AL4372" s="38" t="s">
        <v>8368</v>
      </c>
      <c r="AM4372" s="38" t="s">
        <v>9572</v>
      </c>
      <c r="AN4372" s="38" t="s">
        <v>9573</v>
      </c>
    </row>
    <row r="4373" spans="1:40" ht="13.5">
      <c r="A4373" s="5" t="s">
        <v>12586</v>
      </c>
      <c r="B4373" s="14" t="s">
        <v>12679</v>
      </c>
      <c r="C4373" s="8" t="s">
        <v>9586</v>
      </c>
      <c r="D4373" s="8" t="s">
        <v>20902</v>
      </c>
      <c r="E4373" s="8" t="s">
        <v>9587</v>
      </c>
      <c r="F4373" s="9" t="s">
        <v>20903</v>
      </c>
      <c r="G4373" s="10">
        <v>342.89</v>
      </c>
      <c r="H4373" s="8" t="s">
        <v>116</v>
      </c>
      <c r="I4373" s="11">
        <v>20070329</v>
      </c>
      <c r="J4373" s="11">
        <v>20070329</v>
      </c>
      <c r="K4373" s="12">
        <v>202104</v>
      </c>
      <c r="L4373" s="12">
        <v>202108</v>
      </c>
      <c r="M4373" s="7" t="s">
        <v>12617</v>
      </c>
      <c r="N4373" s="14" t="s">
        <v>6</v>
      </c>
      <c r="O4373" s="38" t="s">
        <v>23275</v>
      </c>
      <c r="P4373" s="7" t="s">
        <v>12617</v>
      </c>
      <c r="Q4373" s="7" t="s">
        <v>12617</v>
      </c>
      <c r="R4373" s="7"/>
      <c r="S4373" s="7" t="s">
        <v>12617</v>
      </c>
      <c r="T4373" s="7" t="s">
        <v>12617</v>
      </c>
      <c r="U4373" s="38" t="s">
        <v>23275</v>
      </c>
      <c r="V4373" s="38" t="s">
        <v>23275</v>
      </c>
      <c r="W4373" s="7" t="s">
        <v>12617</v>
      </c>
      <c r="X4373" s="7" t="s">
        <v>6</v>
      </c>
      <c r="Y4373" s="7" t="s">
        <v>6</v>
      </c>
      <c r="Z4373" s="7" t="s">
        <v>12617</v>
      </c>
      <c r="AA4373" s="7" t="s">
        <v>12642</v>
      </c>
      <c r="AB4373" s="7" t="s">
        <v>6</v>
      </c>
      <c r="AC4373" s="7" t="s">
        <v>12617</v>
      </c>
      <c r="AD4373" s="38" t="s">
        <v>9464</v>
      </c>
      <c r="AE4373" s="38" t="s">
        <v>9465</v>
      </c>
      <c r="AF4373" s="38" t="s">
        <v>9466</v>
      </c>
      <c r="AG4373" s="38" t="s">
        <v>20889</v>
      </c>
      <c r="AH4373" s="38" t="s">
        <v>13116</v>
      </c>
      <c r="AI4373" s="38" t="s">
        <v>20890</v>
      </c>
      <c r="AJ4373" s="38" t="s">
        <v>20891</v>
      </c>
      <c r="AK4373" s="38" t="s">
        <v>9571</v>
      </c>
      <c r="AL4373" s="38" t="s">
        <v>8368</v>
      </c>
      <c r="AM4373" s="38" t="s">
        <v>9572</v>
      </c>
      <c r="AN4373" s="38" t="s">
        <v>9573</v>
      </c>
    </row>
    <row r="4374" spans="1:40" ht="13.5">
      <c r="A4374" s="5" t="s">
        <v>12586</v>
      </c>
      <c r="B4374" s="14" t="s">
        <v>12679</v>
      </c>
      <c r="C4374" s="8" t="s">
        <v>9588</v>
      </c>
      <c r="D4374" s="8" t="s">
        <v>20904</v>
      </c>
      <c r="E4374" s="8" t="s">
        <v>9589</v>
      </c>
      <c r="F4374" s="9" t="s">
        <v>20905</v>
      </c>
      <c r="G4374" s="10">
        <v>756.8</v>
      </c>
      <c r="H4374" s="8" t="s">
        <v>116</v>
      </c>
      <c r="I4374" s="11">
        <v>20090414</v>
      </c>
      <c r="J4374" s="11">
        <v>20090414</v>
      </c>
      <c r="K4374" s="12">
        <v>202104</v>
      </c>
      <c r="L4374" s="12">
        <v>202108</v>
      </c>
      <c r="M4374" s="7" t="s">
        <v>12617</v>
      </c>
      <c r="N4374" s="14" t="s">
        <v>6</v>
      </c>
      <c r="O4374" s="38" t="s">
        <v>23275</v>
      </c>
      <c r="P4374" s="7" t="s">
        <v>12617</v>
      </c>
      <c r="Q4374" s="7" t="s">
        <v>12617</v>
      </c>
      <c r="R4374" s="7"/>
      <c r="S4374" s="7" t="s">
        <v>12617</v>
      </c>
      <c r="T4374" s="7" t="s">
        <v>12617</v>
      </c>
      <c r="U4374" s="38" t="s">
        <v>23275</v>
      </c>
      <c r="V4374" s="38" t="s">
        <v>23275</v>
      </c>
      <c r="W4374" s="7" t="s">
        <v>12617</v>
      </c>
      <c r="X4374" s="7" t="s">
        <v>6</v>
      </c>
      <c r="Y4374" s="7" t="s">
        <v>6</v>
      </c>
      <c r="Z4374" s="7" t="s">
        <v>12642</v>
      </c>
      <c r="AA4374" s="7" t="s">
        <v>12642</v>
      </c>
      <c r="AB4374" s="7" t="s">
        <v>6</v>
      </c>
      <c r="AC4374" s="7" t="s">
        <v>12617</v>
      </c>
      <c r="AD4374" s="38" t="s">
        <v>9464</v>
      </c>
      <c r="AE4374" s="38" t="s">
        <v>9465</v>
      </c>
      <c r="AF4374" s="38" t="s">
        <v>9466</v>
      </c>
      <c r="AG4374" s="38" t="s">
        <v>20889</v>
      </c>
      <c r="AH4374" s="38" t="s">
        <v>13116</v>
      </c>
      <c r="AI4374" s="38" t="s">
        <v>20890</v>
      </c>
      <c r="AJ4374" s="38" t="s">
        <v>20891</v>
      </c>
      <c r="AK4374" s="38" t="s">
        <v>9571</v>
      </c>
      <c r="AL4374" s="38" t="s">
        <v>8368</v>
      </c>
      <c r="AM4374" s="38" t="s">
        <v>9572</v>
      </c>
      <c r="AN4374" s="38" t="s">
        <v>9573</v>
      </c>
    </row>
    <row r="4375" spans="1:40" ht="13.5">
      <c r="A4375" s="5" t="s">
        <v>12586</v>
      </c>
      <c r="B4375" s="14" t="s">
        <v>12679</v>
      </c>
      <c r="C4375" s="8" t="s">
        <v>9590</v>
      </c>
      <c r="D4375" s="8" t="s">
        <v>20906</v>
      </c>
      <c r="E4375" s="8" t="s">
        <v>9591</v>
      </c>
      <c r="F4375" s="9" t="s">
        <v>20907</v>
      </c>
      <c r="G4375" s="10">
        <v>734</v>
      </c>
      <c r="H4375" s="8" t="s">
        <v>9592</v>
      </c>
      <c r="I4375" s="11">
        <v>19820824</v>
      </c>
      <c r="J4375" s="11">
        <v>19820824</v>
      </c>
      <c r="K4375" s="12">
        <v>202104</v>
      </c>
      <c r="L4375" s="12">
        <v>202106</v>
      </c>
      <c r="M4375" s="7" t="s">
        <v>12642</v>
      </c>
      <c r="N4375" s="14" t="s">
        <v>6</v>
      </c>
      <c r="O4375" s="38" t="s">
        <v>23275</v>
      </c>
      <c r="P4375" s="7" t="s">
        <v>12617</v>
      </c>
      <c r="Q4375" s="7" t="s">
        <v>12617</v>
      </c>
      <c r="R4375" s="7"/>
      <c r="S4375" s="7" t="s">
        <v>12642</v>
      </c>
      <c r="T4375" s="7" t="s">
        <v>12642</v>
      </c>
      <c r="U4375" s="38" t="s">
        <v>23275</v>
      </c>
      <c r="V4375" s="38" t="s">
        <v>23275</v>
      </c>
      <c r="W4375" s="7" t="s">
        <v>12617</v>
      </c>
      <c r="X4375" s="7" t="s">
        <v>6</v>
      </c>
      <c r="Y4375" s="7" t="s">
        <v>6</v>
      </c>
      <c r="Z4375" s="7" t="s">
        <v>12617</v>
      </c>
      <c r="AA4375" s="7" t="s">
        <v>12642</v>
      </c>
      <c r="AB4375" s="7" t="s">
        <v>5</v>
      </c>
      <c r="AC4375" s="7" t="s">
        <v>20908</v>
      </c>
      <c r="AD4375" s="38" t="s">
        <v>9464</v>
      </c>
      <c r="AE4375" s="38" t="s">
        <v>9465</v>
      </c>
      <c r="AF4375" s="38" t="s">
        <v>9466</v>
      </c>
      <c r="AG4375" s="38" t="s">
        <v>20909</v>
      </c>
      <c r="AH4375" s="38" t="s">
        <v>20910</v>
      </c>
      <c r="AI4375" s="38" t="s">
        <v>16801</v>
      </c>
      <c r="AJ4375" s="38" t="s">
        <v>20911</v>
      </c>
      <c r="AK4375" s="38"/>
      <c r="AL4375" s="38"/>
      <c r="AM4375" s="38"/>
      <c r="AN4375" s="38"/>
    </row>
    <row r="4376" spans="1:40" ht="13.5">
      <c r="A4376" s="5" t="s">
        <v>12586</v>
      </c>
      <c r="B4376" s="14" t="s">
        <v>12679</v>
      </c>
      <c r="C4376" s="8" t="s">
        <v>9593</v>
      </c>
      <c r="D4376" s="8" t="s">
        <v>20912</v>
      </c>
      <c r="E4376" s="8" t="s">
        <v>9594</v>
      </c>
      <c r="F4376" s="9" t="s">
        <v>20913</v>
      </c>
      <c r="G4376" s="10">
        <v>604</v>
      </c>
      <c r="H4376" s="8" t="s">
        <v>116</v>
      </c>
      <c r="I4376" s="11">
        <v>19841218</v>
      </c>
      <c r="J4376" s="11">
        <v>19841218</v>
      </c>
      <c r="K4376" s="12">
        <v>202104</v>
      </c>
      <c r="L4376" s="12">
        <v>202106</v>
      </c>
      <c r="M4376" s="7" t="s">
        <v>12617</v>
      </c>
      <c r="N4376" s="14" t="s">
        <v>6</v>
      </c>
      <c r="O4376" s="38" t="s">
        <v>23275</v>
      </c>
      <c r="P4376" s="7" t="s">
        <v>12617</v>
      </c>
      <c r="Q4376" s="7" t="s">
        <v>12617</v>
      </c>
      <c r="R4376" s="7"/>
      <c r="S4376" s="7" t="s">
        <v>12642</v>
      </c>
      <c r="T4376" s="7" t="s">
        <v>12617</v>
      </c>
      <c r="U4376" s="38" t="s">
        <v>23277</v>
      </c>
      <c r="V4376" s="38" t="s">
        <v>23277</v>
      </c>
      <c r="W4376" s="7" t="s">
        <v>12617</v>
      </c>
      <c r="X4376" s="7" t="s">
        <v>6</v>
      </c>
      <c r="Y4376" s="7" t="s">
        <v>6</v>
      </c>
      <c r="Z4376" s="7" t="s">
        <v>12617</v>
      </c>
      <c r="AA4376" s="7" t="s">
        <v>12617</v>
      </c>
      <c r="AB4376" s="7" t="s">
        <v>6</v>
      </c>
      <c r="AC4376" s="7" t="s">
        <v>12617</v>
      </c>
      <c r="AD4376" s="38" t="s">
        <v>9464</v>
      </c>
      <c r="AE4376" s="38" t="s">
        <v>9465</v>
      </c>
      <c r="AF4376" s="38" t="s">
        <v>9466</v>
      </c>
      <c r="AG4376" s="38" t="s">
        <v>20909</v>
      </c>
      <c r="AH4376" s="38" t="s">
        <v>20910</v>
      </c>
      <c r="AI4376" s="38" t="s">
        <v>16801</v>
      </c>
      <c r="AJ4376" s="38" t="s">
        <v>20911</v>
      </c>
      <c r="AK4376" s="38"/>
      <c r="AL4376" s="38"/>
      <c r="AM4376" s="38"/>
      <c r="AN4376" s="38"/>
    </row>
    <row r="4377" spans="1:40" ht="13.5">
      <c r="A4377" s="5" t="s">
        <v>12586</v>
      </c>
      <c r="B4377" s="14" t="s">
        <v>12679</v>
      </c>
      <c r="C4377" s="8" t="s">
        <v>9596</v>
      </c>
      <c r="D4377" s="8" t="s">
        <v>20914</v>
      </c>
      <c r="E4377" s="8" t="s">
        <v>9597</v>
      </c>
      <c r="F4377" s="9" t="s">
        <v>20915</v>
      </c>
      <c r="G4377" s="10">
        <v>575</v>
      </c>
      <c r="H4377" s="8" t="s">
        <v>2626</v>
      </c>
      <c r="I4377" s="11">
        <v>19871230</v>
      </c>
      <c r="J4377" s="11">
        <v>19871230</v>
      </c>
      <c r="K4377" s="12">
        <v>202104</v>
      </c>
      <c r="L4377" s="12">
        <v>202106</v>
      </c>
      <c r="M4377" s="7" t="s">
        <v>12617</v>
      </c>
      <c r="N4377" s="14" t="s">
        <v>6</v>
      </c>
      <c r="O4377" s="38" t="s">
        <v>23275</v>
      </c>
      <c r="P4377" s="7" t="s">
        <v>12617</v>
      </c>
      <c r="Q4377" s="7" t="s">
        <v>12617</v>
      </c>
      <c r="R4377" s="7"/>
      <c r="S4377" s="7" t="s">
        <v>12642</v>
      </c>
      <c r="T4377" s="7" t="s">
        <v>12617</v>
      </c>
      <c r="U4377" s="38" t="s">
        <v>23275</v>
      </c>
      <c r="V4377" s="38" t="s">
        <v>23275</v>
      </c>
      <c r="W4377" s="7" t="s">
        <v>12617</v>
      </c>
      <c r="X4377" s="7" t="s">
        <v>6</v>
      </c>
      <c r="Y4377" s="7" t="s">
        <v>6</v>
      </c>
      <c r="Z4377" s="7" t="s">
        <v>12617</v>
      </c>
      <c r="AA4377" s="7" t="s">
        <v>12617</v>
      </c>
      <c r="AB4377" s="7" t="s">
        <v>6</v>
      </c>
      <c r="AC4377" s="7" t="s">
        <v>12617</v>
      </c>
      <c r="AD4377" s="38" t="s">
        <v>9464</v>
      </c>
      <c r="AE4377" s="38" t="s">
        <v>9465</v>
      </c>
      <c r="AF4377" s="38" t="s">
        <v>9466</v>
      </c>
      <c r="AG4377" s="38" t="s">
        <v>20909</v>
      </c>
      <c r="AH4377" s="38" t="s">
        <v>20910</v>
      </c>
      <c r="AI4377" s="38" t="s">
        <v>16801</v>
      </c>
      <c r="AJ4377" s="38" t="s">
        <v>20911</v>
      </c>
      <c r="AK4377" s="38"/>
      <c r="AL4377" s="38"/>
      <c r="AM4377" s="38"/>
      <c r="AN4377" s="38"/>
    </row>
    <row r="4378" spans="1:40" ht="13.5">
      <c r="A4378" s="5" t="s">
        <v>12586</v>
      </c>
      <c r="B4378" s="14" t="s">
        <v>12679</v>
      </c>
      <c r="C4378" s="8" t="s">
        <v>9598</v>
      </c>
      <c r="D4378" s="8" t="s">
        <v>20916</v>
      </c>
      <c r="E4378" s="8" t="s">
        <v>2848</v>
      </c>
      <c r="F4378" s="9" t="s">
        <v>20917</v>
      </c>
      <c r="G4378" s="10">
        <v>364</v>
      </c>
      <c r="H4378" s="8" t="s">
        <v>116</v>
      </c>
      <c r="I4378" s="11">
        <v>19941011</v>
      </c>
      <c r="J4378" s="11">
        <v>19941011</v>
      </c>
      <c r="K4378" s="12">
        <v>202104</v>
      </c>
      <c r="L4378" s="12">
        <v>202106</v>
      </c>
      <c r="M4378" s="7" t="s">
        <v>12617</v>
      </c>
      <c r="N4378" s="14" t="s">
        <v>12642</v>
      </c>
      <c r="O4378" s="38" t="s">
        <v>23275</v>
      </c>
      <c r="P4378" s="7" t="s">
        <v>12617</v>
      </c>
      <c r="Q4378" s="7" t="s">
        <v>12617</v>
      </c>
      <c r="R4378" s="7"/>
      <c r="S4378" s="7" t="s">
        <v>12642</v>
      </c>
      <c r="T4378" s="7" t="s">
        <v>12617</v>
      </c>
      <c r="U4378" s="38" t="s">
        <v>23275</v>
      </c>
      <c r="V4378" s="38" t="s">
        <v>23275</v>
      </c>
      <c r="W4378" s="7" t="s">
        <v>12617</v>
      </c>
      <c r="X4378" s="7" t="s">
        <v>9599</v>
      </c>
      <c r="Y4378" s="7" t="s">
        <v>6</v>
      </c>
      <c r="Z4378" s="7" t="s">
        <v>12642</v>
      </c>
      <c r="AA4378" s="7" t="s">
        <v>12642</v>
      </c>
      <c r="AB4378" s="7" t="s">
        <v>6</v>
      </c>
      <c r="AC4378" s="7" t="s">
        <v>12617</v>
      </c>
      <c r="AD4378" s="38" t="s">
        <v>9464</v>
      </c>
      <c r="AE4378" s="38" t="s">
        <v>9465</v>
      </c>
      <c r="AF4378" s="38" t="s">
        <v>9466</v>
      </c>
      <c r="AG4378" s="38" t="s">
        <v>20909</v>
      </c>
      <c r="AH4378" s="38" t="s">
        <v>20910</v>
      </c>
      <c r="AI4378" s="38" t="s">
        <v>16801</v>
      </c>
      <c r="AJ4378" s="38" t="s">
        <v>20911</v>
      </c>
      <c r="AK4378" s="38"/>
      <c r="AL4378" s="38"/>
      <c r="AM4378" s="38"/>
      <c r="AN4378" s="38"/>
    </row>
    <row r="4379" spans="1:40" ht="13.5">
      <c r="A4379" s="5" t="s">
        <v>12586</v>
      </c>
      <c r="B4379" s="14" t="s">
        <v>12679</v>
      </c>
      <c r="C4379" s="8" t="s">
        <v>9600</v>
      </c>
      <c r="D4379" s="8" t="s">
        <v>20918</v>
      </c>
      <c r="E4379" s="8" t="s">
        <v>9601</v>
      </c>
      <c r="F4379" s="9" t="s">
        <v>20919</v>
      </c>
      <c r="G4379" s="10">
        <v>429</v>
      </c>
      <c r="H4379" s="8" t="s">
        <v>1221</v>
      </c>
      <c r="I4379" s="11">
        <v>19850611</v>
      </c>
      <c r="J4379" s="11">
        <v>19850611</v>
      </c>
      <c r="K4379" s="12">
        <v>202104</v>
      </c>
      <c r="L4379" s="12">
        <v>202106</v>
      </c>
      <c r="M4379" s="7" t="s">
        <v>12617</v>
      </c>
      <c r="N4379" s="14" t="s">
        <v>6</v>
      </c>
      <c r="O4379" s="38" t="s">
        <v>23275</v>
      </c>
      <c r="P4379" s="7" t="s">
        <v>12617</v>
      </c>
      <c r="Q4379" s="7" t="s">
        <v>12617</v>
      </c>
      <c r="R4379" s="7"/>
      <c r="S4379" s="7" t="s">
        <v>12617</v>
      </c>
      <c r="T4379" s="7" t="s">
        <v>12617</v>
      </c>
      <c r="U4379" s="38" t="s">
        <v>23276</v>
      </c>
      <c r="V4379" s="38" t="s">
        <v>23276</v>
      </c>
      <c r="W4379" s="7" t="s">
        <v>12617</v>
      </c>
      <c r="X4379" s="7" t="s">
        <v>6</v>
      </c>
      <c r="Y4379" s="7" t="s">
        <v>6</v>
      </c>
      <c r="Z4379" s="7" t="s">
        <v>12617</v>
      </c>
      <c r="AA4379" s="7" t="s">
        <v>12617</v>
      </c>
      <c r="AB4379" s="7" t="s">
        <v>6</v>
      </c>
      <c r="AC4379" s="7" t="s">
        <v>12617</v>
      </c>
      <c r="AD4379" s="38" t="s">
        <v>9464</v>
      </c>
      <c r="AE4379" s="38" t="s">
        <v>9465</v>
      </c>
      <c r="AF4379" s="38" t="s">
        <v>9466</v>
      </c>
      <c r="AG4379" s="38" t="s">
        <v>20909</v>
      </c>
      <c r="AH4379" s="38" t="s">
        <v>20910</v>
      </c>
      <c r="AI4379" s="38" t="s">
        <v>16801</v>
      </c>
      <c r="AJ4379" s="38" t="s">
        <v>20911</v>
      </c>
      <c r="AK4379" s="38"/>
      <c r="AL4379" s="38"/>
      <c r="AM4379" s="38"/>
      <c r="AN4379" s="38"/>
    </row>
    <row r="4380" spans="1:40" ht="13.5">
      <c r="A4380" s="5" t="s">
        <v>12586</v>
      </c>
      <c r="B4380" s="14" t="s">
        <v>12679</v>
      </c>
      <c r="C4380" s="8" t="s">
        <v>9602</v>
      </c>
      <c r="D4380" s="8" t="s">
        <v>20920</v>
      </c>
      <c r="E4380" s="8" t="s">
        <v>9603</v>
      </c>
      <c r="F4380" s="9" t="s">
        <v>20921</v>
      </c>
      <c r="G4380" s="10">
        <v>225</v>
      </c>
      <c r="H4380" s="8" t="s">
        <v>116</v>
      </c>
      <c r="I4380" s="11">
        <v>19790803</v>
      </c>
      <c r="J4380" s="11">
        <v>19790803</v>
      </c>
      <c r="K4380" s="12">
        <v>202104</v>
      </c>
      <c r="L4380" s="12">
        <v>202106</v>
      </c>
      <c r="M4380" s="7" t="s">
        <v>12617</v>
      </c>
      <c r="N4380" s="14" t="s">
        <v>6</v>
      </c>
      <c r="O4380" s="38" t="s">
        <v>23275</v>
      </c>
      <c r="P4380" s="7" t="s">
        <v>12617</v>
      </c>
      <c r="Q4380" s="7" t="s">
        <v>12617</v>
      </c>
      <c r="R4380" s="7"/>
      <c r="S4380" s="7" t="s">
        <v>12617</v>
      </c>
      <c r="T4380" s="7" t="s">
        <v>12617</v>
      </c>
      <c r="U4380" s="38" t="s">
        <v>23275</v>
      </c>
      <c r="V4380" s="38" t="s">
        <v>23275</v>
      </c>
      <c r="W4380" s="7" t="s">
        <v>12617</v>
      </c>
      <c r="X4380" s="7" t="s">
        <v>6</v>
      </c>
      <c r="Y4380" s="7" t="s">
        <v>6</v>
      </c>
      <c r="Z4380" s="7" t="s">
        <v>12617</v>
      </c>
      <c r="AA4380" s="7" t="s">
        <v>12617</v>
      </c>
      <c r="AB4380" s="7" t="s">
        <v>6</v>
      </c>
      <c r="AC4380" s="7" t="s">
        <v>12617</v>
      </c>
      <c r="AD4380" s="38" t="s">
        <v>9464</v>
      </c>
      <c r="AE4380" s="38" t="s">
        <v>9465</v>
      </c>
      <c r="AF4380" s="38" t="s">
        <v>9466</v>
      </c>
      <c r="AG4380" s="38" t="s">
        <v>20909</v>
      </c>
      <c r="AH4380" s="38" t="s">
        <v>20910</v>
      </c>
      <c r="AI4380" s="38" t="s">
        <v>20922</v>
      </c>
      <c r="AJ4380" s="38" t="s">
        <v>20911</v>
      </c>
      <c r="AK4380" s="38"/>
      <c r="AL4380" s="38"/>
      <c r="AM4380" s="38"/>
      <c r="AN4380" s="38"/>
    </row>
    <row r="4381" spans="1:40" ht="13.5">
      <c r="A4381" s="5" t="s">
        <v>12586</v>
      </c>
      <c r="B4381" s="14" t="s">
        <v>12679</v>
      </c>
      <c r="C4381" s="8" t="s">
        <v>9604</v>
      </c>
      <c r="D4381" s="8" t="s">
        <v>20923</v>
      </c>
      <c r="E4381" s="8" t="s">
        <v>9605</v>
      </c>
      <c r="F4381" s="9" t="s">
        <v>20924</v>
      </c>
      <c r="G4381" s="10">
        <v>664</v>
      </c>
      <c r="H4381" s="8" t="s">
        <v>116</v>
      </c>
      <c r="I4381" s="11">
        <v>19900927</v>
      </c>
      <c r="J4381" s="11">
        <v>19900927</v>
      </c>
      <c r="K4381" s="12">
        <v>202104</v>
      </c>
      <c r="L4381" s="12">
        <v>202106</v>
      </c>
      <c r="M4381" s="7" t="s">
        <v>12617</v>
      </c>
      <c r="N4381" s="14" t="s">
        <v>6</v>
      </c>
      <c r="O4381" s="38" t="s">
        <v>23275</v>
      </c>
      <c r="P4381" s="7" t="s">
        <v>12617</v>
      </c>
      <c r="Q4381" s="7" t="s">
        <v>12617</v>
      </c>
      <c r="R4381" s="7"/>
      <c r="S4381" s="7" t="s">
        <v>12617</v>
      </c>
      <c r="T4381" s="7" t="s">
        <v>12617</v>
      </c>
      <c r="U4381" s="38" t="s">
        <v>23275</v>
      </c>
      <c r="V4381" s="38" t="s">
        <v>23275</v>
      </c>
      <c r="W4381" s="7" t="s">
        <v>12617</v>
      </c>
      <c r="X4381" s="7" t="s">
        <v>6</v>
      </c>
      <c r="Y4381" s="7" t="s">
        <v>6</v>
      </c>
      <c r="Z4381" s="7" t="s">
        <v>12617</v>
      </c>
      <c r="AA4381" s="7" t="s">
        <v>12617</v>
      </c>
      <c r="AB4381" s="7" t="s">
        <v>6</v>
      </c>
      <c r="AC4381" s="7" t="s">
        <v>12617</v>
      </c>
      <c r="AD4381" s="38" t="s">
        <v>9464</v>
      </c>
      <c r="AE4381" s="38" t="s">
        <v>9465</v>
      </c>
      <c r="AF4381" s="38" t="s">
        <v>9466</v>
      </c>
      <c r="AG4381" s="38" t="s">
        <v>20909</v>
      </c>
      <c r="AH4381" s="38" t="s">
        <v>20910</v>
      </c>
      <c r="AI4381" s="38" t="s">
        <v>16801</v>
      </c>
      <c r="AJ4381" s="38" t="s">
        <v>20911</v>
      </c>
      <c r="AK4381" s="38"/>
      <c r="AL4381" s="38"/>
      <c r="AM4381" s="38"/>
      <c r="AN4381" s="38"/>
    </row>
    <row r="4382" spans="1:40" ht="13.5">
      <c r="A4382" s="5" t="s">
        <v>12586</v>
      </c>
      <c r="B4382" s="14" t="s">
        <v>12679</v>
      </c>
      <c r="C4382" s="8" t="s">
        <v>9606</v>
      </c>
      <c r="D4382" s="8" t="s">
        <v>20925</v>
      </c>
      <c r="E4382" s="8" t="s">
        <v>9607</v>
      </c>
      <c r="F4382" s="9" t="s">
        <v>20926</v>
      </c>
      <c r="G4382" s="10">
        <v>258.18</v>
      </c>
      <c r="H4382" s="8" t="s">
        <v>116</v>
      </c>
      <c r="I4382" s="11">
        <v>19820329</v>
      </c>
      <c r="J4382" s="11">
        <v>19820329</v>
      </c>
      <c r="K4382" s="12">
        <v>202104</v>
      </c>
      <c r="L4382" s="12">
        <v>202105</v>
      </c>
      <c r="M4382" s="7" t="s">
        <v>12617</v>
      </c>
      <c r="N4382" s="14" t="s">
        <v>12642</v>
      </c>
      <c r="O4382" s="38" t="s">
        <v>23275</v>
      </c>
      <c r="P4382" s="7" t="s">
        <v>12617</v>
      </c>
      <c r="Q4382" s="7" t="s">
        <v>12617</v>
      </c>
      <c r="R4382" s="7"/>
      <c r="S4382" s="7" t="s">
        <v>12617</v>
      </c>
      <c r="T4382" s="7" t="s">
        <v>12617</v>
      </c>
      <c r="U4382" s="38" t="s">
        <v>23275</v>
      </c>
      <c r="V4382" s="38" t="s">
        <v>23275</v>
      </c>
      <c r="W4382" s="7" t="s">
        <v>12642</v>
      </c>
      <c r="X4382" s="7" t="s">
        <v>5</v>
      </c>
      <c r="Y4382" s="7" t="s">
        <v>6</v>
      </c>
      <c r="Z4382" s="7" t="s">
        <v>12617</v>
      </c>
      <c r="AA4382" s="7" t="s">
        <v>12642</v>
      </c>
      <c r="AB4382" s="7" t="s">
        <v>6</v>
      </c>
      <c r="AC4382" s="7" t="s">
        <v>12617</v>
      </c>
      <c r="AD4382" s="38" t="s">
        <v>9464</v>
      </c>
      <c r="AE4382" s="38" t="s">
        <v>9465</v>
      </c>
      <c r="AF4382" s="38" t="s">
        <v>9466</v>
      </c>
      <c r="AG4382" s="38" t="s">
        <v>20927</v>
      </c>
      <c r="AH4382" s="38" t="s">
        <v>12774</v>
      </c>
      <c r="AI4382" s="38" t="s">
        <v>20928</v>
      </c>
      <c r="AJ4382" s="38" t="s">
        <v>20929</v>
      </c>
      <c r="AK4382" s="38" t="s">
        <v>9608</v>
      </c>
      <c r="AL4382" s="38" t="s">
        <v>1534</v>
      </c>
      <c r="AM4382" s="38" t="s">
        <v>9609</v>
      </c>
      <c r="AN4382" s="38" t="s">
        <v>9610</v>
      </c>
    </row>
    <row r="4383" spans="1:40" ht="13.5">
      <c r="A4383" s="5" t="s">
        <v>12586</v>
      </c>
      <c r="B4383" s="14" t="s">
        <v>12679</v>
      </c>
      <c r="C4383" s="8" t="s">
        <v>9611</v>
      </c>
      <c r="D4383" s="8" t="s">
        <v>20930</v>
      </c>
      <c r="E4383" s="8" t="s">
        <v>9612</v>
      </c>
      <c r="F4383" s="9" t="s">
        <v>20931</v>
      </c>
      <c r="G4383" s="10">
        <v>159.9</v>
      </c>
      <c r="H4383" s="8" t="s">
        <v>116</v>
      </c>
      <c r="I4383" s="11">
        <v>19840905</v>
      </c>
      <c r="J4383" s="11">
        <v>19840905</v>
      </c>
      <c r="K4383" s="12">
        <v>202104</v>
      </c>
      <c r="L4383" s="12">
        <v>202105</v>
      </c>
      <c r="M4383" s="7" t="s">
        <v>12617</v>
      </c>
      <c r="N4383" s="14" t="s">
        <v>12642</v>
      </c>
      <c r="O4383" s="38" t="s">
        <v>23275</v>
      </c>
      <c r="P4383" s="7" t="s">
        <v>12617</v>
      </c>
      <c r="Q4383" s="7" t="s">
        <v>12617</v>
      </c>
      <c r="R4383" s="7"/>
      <c r="S4383" s="7" t="s">
        <v>12617</v>
      </c>
      <c r="T4383" s="7"/>
      <c r="U4383" s="38" t="s">
        <v>23279</v>
      </c>
      <c r="V4383" s="38" t="s">
        <v>23279</v>
      </c>
      <c r="W4383" s="7" t="s">
        <v>12617</v>
      </c>
      <c r="X4383" s="7" t="s">
        <v>6</v>
      </c>
      <c r="Y4383" s="7" t="s">
        <v>6</v>
      </c>
      <c r="Z4383" s="7" t="s">
        <v>12617</v>
      </c>
      <c r="AA4383" s="7" t="s">
        <v>12617</v>
      </c>
      <c r="AB4383" s="7" t="s">
        <v>6</v>
      </c>
      <c r="AC4383" s="7" t="s">
        <v>12617</v>
      </c>
      <c r="AD4383" s="38" t="s">
        <v>9464</v>
      </c>
      <c r="AE4383" s="38" t="s">
        <v>9465</v>
      </c>
      <c r="AF4383" s="38" t="s">
        <v>9466</v>
      </c>
      <c r="AG4383" s="38" t="s">
        <v>20927</v>
      </c>
      <c r="AH4383" s="38" t="s">
        <v>12774</v>
      </c>
      <c r="AI4383" s="38" t="s">
        <v>20928</v>
      </c>
      <c r="AJ4383" s="38" t="s">
        <v>20929</v>
      </c>
      <c r="AK4383" s="38" t="s">
        <v>9608</v>
      </c>
      <c r="AL4383" s="38" t="s">
        <v>1534</v>
      </c>
      <c r="AM4383" s="38" t="s">
        <v>9609</v>
      </c>
      <c r="AN4383" s="38" t="s">
        <v>9610</v>
      </c>
    </row>
    <row r="4384" spans="1:40" ht="13.5">
      <c r="A4384" s="5" t="s">
        <v>12586</v>
      </c>
      <c r="B4384" s="14" t="s">
        <v>12679</v>
      </c>
      <c r="C4384" s="8" t="s">
        <v>9613</v>
      </c>
      <c r="D4384" s="8" t="s">
        <v>20932</v>
      </c>
      <c r="E4384" s="8" t="s">
        <v>9614</v>
      </c>
      <c r="F4384" s="9" t="s">
        <v>20933</v>
      </c>
      <c r="G4384" s="10">
        <v>84.86</v>
      </c>
      <c r="H4384" s="8" t="s">
        <v>116</v>
      </c>
      <c r="I4384" s="11">
        <v>19920710</v>
      </c>
      <c r="J4384" s="11">
        <v>19920710</v>
      </c>
      <c r="K4384" s="12">
        <v>202104</v>
      </c>
      <c r="L4384" s="12">
        <v>202105</v>
      </c>
      <c r="M4384" s="7" t="s">
        <v>12617</v>
      </c>
      <c r="N4384" s="14" t="s">
        <v>12642</v>
      </c>
      <c r="O4384" s="38" t="s">
        <v>23275</v>
      </c>
      <c r="P4384" s="7" t="s">
        <v>12617</v>
      </c>
      <c r="Q4384" s="7" t="s">
        <v>12617</v>
      </c>
      <c r="R4384" s="7"/>
      <c r="S4384" s="7" t="s">
        <v>12617</v>
      </c>
      <c r="T4384" s="7" t="s">
        <v>12642</v>
      </c>
      <c r="U4384" s="38" t="s">
        <v>23275</v>
      </c>
      <c r="V4384" s="38" t="s">
        <v>23275</v>
      </c>
      <c r="W4384" s="7" t="s">
        <v>12617</v>
      </c>
      <c r="X4384" s="7" t="s">
        <v>6</v>
      </c>
      <c r="Y4384" s="7" t="s">
        <v>6</v>
      </c>
      <c r="Z4384" s="7" t="s">
        <v>12617</v>
      </c>
      <c r="AA4384" s="7" t="s">
        <v>12617</v>
      </c>
      <c r="AB4384" s="7" t="s">
        <v>6</v>
      </c>
      <c r="AC4384" s="7" t="s">
        <v>12617</v>
      </c>
      <c r="AD4384" s="38" t="s">
        <v>9464</v>
      </c>
      <c r="AE4384" s="38" t="s">
        <v>9465</v>
      </c>
      <c r="AF4384" s="38" t="s">
        <v>9466</v>
      </c>
      <c r="AG4384" s="38" t="s">
        <v>20927</v>
      </c>
      <c r="AH4384" s="38" t="s">
        <v>12774</v>
      </c>
      <c r="AI4384" s="38" t="s">
        <v>20928</v>
      </c>
      <c r="AJ4384" s="38" t="s">
        <v>20929</v>
      </c>
      <c r="AK4384" s="38" t="s">
        <v>9608</v>
      </c>
      <c r="AL4384" s="38" t="s">
        <v>1534</v>
      </c>
      <c r="AM4384" s="38" t="s">
        <v>9609</v>
      </c>
      <c r="AN4384" s="38" t="s">
        <v>9610</v>
      </c>
    </row>
    <row r="4385" spans="1:40" ht="13.5">
      <c r="A4385" s="5" t="s">
        <v>12586</v>
      </c>
      <c r="B4385" s="14" t="s">
        <v>12679</v>
      </c>
      <c r="C4385" s="8" t="s">
        <v>9615</v>
      </c>
      <c r="D4385" s="8" t="s">
        <v>20934</v>
      </c>
      <c r="E4385" s="8" t="s">
        <v>9616</v>
      </c>
      <c r="F4385" s="9" t="s">
        <v>20935</v>
      </c>
      <c r="G4385" s="10">
        <v>298.70999999999998</v>
      </c>
      <c r="H4385" s="8" t="s">
        <v>116</v>
      </c>
      <c r="I4385" s="11">
        <v>19920424</v>
      </c>
      <c r="J4385" s="11">
        <v>19920424</v>
      </c>
      <c r="K4385" s="12">
        <v>202104</v>
      </c>
      <c r="L4385" s="12">
        <v>202105</v>
      </c>
      <c r="M4385" s="7" t="s">
        <v>12642</v>
      </c>
      <c r="N4385" s="14" t="s">
        <v>6</v>
      </c>
      <c r="O4385" s="38" t="s">
        <v>23275</v>
      </c>
      <c r="P4385" s="7" t="s">
        <v>12617</v>
      </c>
      <c r="Q4385" s="7" t="s">
        <v>12617</v>
      </c>
      <c r="R4385" s="7"/>
      <c r="S4385" s="7" t="s">
        <v>12617</v>
      </c>
      <c r="T4385" s="7" t="s">
        <v>12617</v>
      </c>
      <c r="U4385" s="38" t="s">
        <v>23275</v>
      </c>
      <c r="V4385" s="38" t="s">
        <v>23275</v>
      </c>
      <c r="W4385" s="7" t="s">
        <v>12642</v>
      </c>
      <c r="X4385" s="7" t="s">
        <v>6</v>
      </c>
      <c r="Y4385" s="7" t="s">
        <v>6</v>
      </c>
      <c r="Z4385" s="7" t="s">
        <v>12617</v>
      </c>
      <c r="AA4385" s="7" t="s">
        <v>12642</v>
      </c>
      <c r="AB4385" s="7" t="s">
        <v>6</v>
      </c>
      <c r="AC4385" s="7" t="s">
        <v>12617</v>
      </c>
      <c r="AD4385" s="38" t="s">
        <v>9464</v>
      </c>
      <c r="AE4385" s="38" t="s">
        <v>9465</v>
      </c>
      <c r="AF4385" s="38" t="s">
        <v>9466</v>
      </c>
      <c r="AG4385" s="38" t="s">
        <v>20927</v>
      </c>
      <c r="AH4385" s="38" t="s">
        <v>12774</v>
      </c>
      <c r="AI4385" s="38" t="s">
        <v>20928</v>
      </c>
      <c r="AJ4385" s="38" t="s">
        <v>20929</v>
      </c>
      <c r="AK4385" s="38" t="s">
        <v>9608</v>
      </c>
      <c r="AL4385" s="38" t="s">
        <v>1534</v>
      </c>
      <c r="AM4385" s="38" t="s">
        <v>9609</v>
      </c>
      <c r="AN4385" s="38" t="s">
        <v>9610</v>
      </c>
    </row>
    <row r="4386" spans="1:40" ht="13.5">
      <c r="A4386" s="5" t="s">
        <v>12586</v>
      </c>
      <c r="B4386" s="14" t="s">
        <v>12679</v>
      </c>
      <c r="C4386" s="8" t="s">
        <v>9617</v>
      </c>
      <c r="D4386" s="8" t="s">
        <v>20936</v>
      </c>
      <c r="E4386" s="8" t="s">
        <v>9618</v>
      </c>
      <c r="F4386" s="9" t="s">
        <v>20937</v>
      </c>
      <c r="G4386" s="10">
        <v>309.42</v>
      </c>
      <c r="H4386" s="8" t="s">
        <v>116</v>
      </c>
      <c r="I4386" s="11">
        <v>20200120</v>
      </c>
      <c r="J4386" s="11">
        <v>20200120</v>
      </c>
      <c r="K4386" s="12">
        <v>202104</v>
      </c>
      <c r="L4386" s="12">
        <v>202105</v>
      </c>
      <c r="M4386" s="7" t="s">
        <v>12617</v>
      </c>
      <c r="N4386" s="14" t="s">
        <v>12642</v>
      </c>
      <c r="O4386" s="38" t="s">
        <v>23275</v>
      </c>
      <c r="P4386" s="7" t="s">
        <v>12617</v>
      </c>
      <c r="Q4386" s="7" t="s">
        <v>12617</v>
      </c>
      <c r="R4386" s="7"/>
      <c r="S4386" s="7" t="s">
        <v>12642</v>
      </c>
      <c r="T4386" s="7" t="s">
        <v>12755</v>
      </c>
      <c r="U4386" s="38" t="s">
        <v>23275</v>
      </c>
      <c r="V4386" s="38" t="s">
        <v>23275</v>
      </c>
      <c r="W4386" s="7" t="s">
        <v>12617</v>
      </c>
      <c r="X4386" s="7" t="s">
        <v>6</v>
      </c>
      <c r="Y4386" s="7" t="s">
        <v>12642</v>
      </c>
      <c r="Z4386" s="7" t="s">
        <v>12617</v>
      </c>
      <c r="AA4386" s="7" t="s">
        <v>12617</v>
      </c>
      <c r="AB4386" s="7" t="s">
        <v>6</v>
      </c>
      <c r="AC4386" s="7" t="s">
        <v>12617</v>
      </c>
      <c r="AD4386" s="38" t="s">
        <v>9464</v>
      </c>
      <c r="AE4386" s="38" t="s">
        <v>9465</v>
      </c>
      <c r="AF4386" s="38" t="s">
        <v>9466</v>
      </c>
      <c r="AG4386" s="38" t="s">
        <v>20927</v>
      </c>
      <c r="AH4386" s="38" t="s">
        <v>12774</v>
      </c>
      <c r="AI4386" s="38" t="s">
        <v>20928</v>
      </c>
      <c r="AJ4386" s="38" t="s">
        <v>20929</v>
      </c>
      <c r="AK4386" s="38" t="s">
        <v>9608</v>
      </c>
      <c r="AL4386" s="38" t="s">
        <v>1534</v>
      </c>
      <c r="AM4386" s="38" t="s">
        <v>9609</v>
      </c>
      <c r="AN4386" s="38" t="s">
        <v>9610</v>
      </c>
    </row>
    <row r="4387" spans="1:40" ht="13.5">
      <c r="A4387" s="5" t="s">
        <v>12586</v>
      </c>
      <c r="B4387" s="14" t="s">
        <v>12679</v>
      </c>
      <c r="C4387" s="8" t="s">
        <v>9619</v>
      </c>
      <c r="D4387" s="8" t="s">
        <v>20938</v>
      </c>
      <c r="E4387" s="8" t="s">
        <v>9620</v>
      </c>
      <c r="F4387" s="9" t="s">
        <v>20939</v>
      </c>
      <c r="G4387" s="10">
        <v>294.56</v>
      </c>
      <c r="H4387" s="8" t="s">
        <v>116</v>
      </c>
      <c r="I4387" s="11">
        <v>20061113</v>
      </c>
      <c r="J4387" s="11">
        <v>20061113</v>
      </c>
      <c r="K4387" s="12">
        <v>202104</v>
      </c>
      <c r="L4387" s="12">
        <v>202104</v>
      </c>
      <c r="M4387" s="7" t="s">
        <v>12617</v>
      </c>
      <c r="N4387" s="14" t="s">
        <v>6</v>
      </c>
      <c r="O4387" s="38" t="s">
        <v>23275</v>
      </c>
      <c r="P4387" s="7" t="s">
        <v>12617</v>
      </c>
      <c r="Q4387" s="7" t="s">
        <v>12617</v>
      </c>
      <c r="R4387" s="7" t="s">
        <v>12613</v>
      </c>
      <c r="S4387" s="7" t="s">
        <v>12617</v>
      </c>
      <c r="T4387" s="7" t="s">
        <v>12617</v>
      </c>
      <c r="U4387" s="38" t="s">
        <v>23275</v>
      </c>
      <c r="V4387" s="38" t="s">
        <v>23275</v>
      </c>
      <c r="W4387" s="7" t="s">
        <v>12642</v>
      </c>
      <c r="X4387" s="7" t="s">
        <v>6</v>
      </c>
      <c r="Y4387" s="7" t="s">
        <v>12642</v>
      </c>
      <c r="Z4387" s="7" t="s">
        <v>12642</v>
      </c>
      <c r="AA4387" s="7" t="s">
        <v>12617</v>
      </c>
      <c r="AB4387" s="7" t="s">
        <v>6</v>
      </c>
      <c r="AC4387" s="7" t="s">
        <v>12617</v>
      </c>
      <c r="AD4387" s="38" t="s">
        <v>9464</v>
      </c>
      <c r="AE4387" s="38" t="s">
        <v>9465</v>
      </c>
      <c r="AF4387" s="38" t="s">
        <v>9466</v>
      </c>
      <c r="AG4387" s="38" t="s">
        <v>20940</v>
      </c>
      <c r="AH4387" s="38" t="s">
        <v>13116</v>
      </c>
      <c r="AI4387" s="38" t="s">
        <v>20941</v>
      </c>
      <c r="AJ4387" s="38" t="s">
        <v>20942</v>
      </c>
      <c r="AK4387" s="38" t="s">
        <v>9621</v>
      </c>
      <c r="AL4387" s="38" t="s">
        <v>1613</v>
      </c>
      <c r="AM4387" s="38" t="s">
        <v>9622</v>
      </c>
      <c r="AN4387" s="38" t="s">
        <v>9623</v>
      </c>
    </row>
    <row r="4388" spans="1:40" ht="13.5">
      <c r="A4388" s="5" t="s">
        <v>12586</v>
      </c>
      <c r="B4388" s="14" t="s">
        <v>12679</v>
      </c>
      <c r="C4388" s="8" t="s">
        <v>9624</v>
      </c>
      <c r="D4388" s="8" t="s">
        <v>20943</v>
      </c>
      <c r="E4388" s="8" t="s">
        <v>9625</v>
      </c>
      <c r="F4388" s="9" t="s">
        <v>20944</v>
      </c>
      <c r="G4388" s="10">
        <v>149.94</v>
      </c>
      <c r="H4388" s="8" t="s">
        <v>116</v>
      </c>
      <c r="I4388" s="11">
        <v>1986</v>
      </c>
      <c r="J4388" s="11">
        <v>1986</v>
      </c>
      <c r="K4388" s="12">
        <v>202104</v>
      </c>
      <c r="L4388" s="12">
        <v>202104</v>
      </c>
      <c r="M4388" s="7" t="s">
        <v>12617</v>
      </c>
      <c r="N4388" s="14" t="s">
        <v>6</v>
      </c>
      <c r="O4388" s="38" t="s">
        <v>23275</v>
      </c>
      <c r="P4388" s="7" t="s">
        <v>12642</v>
      </c>
      <c r="Q4388" s="7" t="s">
        <v>12617</v>
      </c>
      <c r="R4388" s="7" t="s">
        <v>12613</v>
      </c>
      <c r="S4388" s="7" t="s">
        <v>12617</v>
      </c>
      <c r="T4388" s="7" t="s">
        <v>12617</v>
      </c>
      <c r="U4388" s="38" t="s">
        <v>23275</v>
      </c>
      <c r="V4388" s="38" t="s">
        <v>23275</v>
      </c>
      <c r="W4388" s="7" t="s">
        <v>12642</v>
      </c>
      <c r="X4388" s="7" t="s">
        <v>6</v>
      </c>
      <c r="Y4388" s="7" t="s">
        <v>12642</v>
      </c>
      <c r="Z4388" s="7" t="s">
        <v>12642</v>
      </c>
      <c r="AA4388" s="7" t="s">
        <v>12617</v>
      </c>
      <c r="AB4388" s="7" t="s">
        <v>6</v>
      </c>
      <c r="AC4388" s="7" t="s">
        <v>12617</v>
      </c>
      <c r="AD4388" s="38" t="s">
        <v>9464</v>
      </c>
      <c r="AE4388" s="38" t="s">
        <v>9465</v>
      </c>
      <c r="AF4388" s="38" t="s">
        <v>9466</v>
      </c>
      <c r="AG4388" s="38" t="s">
        <v>20940</v>
      </c>
      <c r="AH4388" s="38" t="s">
        <v>13116</v>
      </c>
      <c r="AI4388" s="38" t="s">
        <v>20941</v>
      </c>
      <c r="AJ4388" s="38" t="s">
        <v>20942</v>
      </c>
      <c r="AK4388" s="38" t="s">
        <v>9621</v>
      </c>
      <c r="AL4388" s="38" t="s">
        <v>1613</v>
      </c>
      <c r="AM4388" s="38" t="s">
        <v>9622</v>
      </c>
      <c r="AN4388" s="38" t="s">
        <v>9623</v>
      </c>
    </row>
    <row r="4389" spans="1:40" ht="13.5">
      <c r="A4389" s="5" t="s">
        <v>12586</v>
      </c>
      <c r="B4389" s="14" t="s">
        <v>12679</v>
      </c>
      <c r="C4389" s="8" t="s">
        <v>9626</v>
      </c>
      <c r="D4389" s="8" t="s">
        <v>20945</v>
      </c>
      <c r="E4389" s="8" t="s">
        <v>9627</v>
      </c>
      <c r="F4389" s="9" t="s">
        <v>20946</v>
      </c>
      <c r="G4389" s="10">
        <v>264.18</v>
      </c>
      <c r="H4389" s="8" t="s">
        <v>181</v>
      </c>
      <c r="I4389" s="11">
        <v>20051216</v>
      </c>
      <c r="J4389" s="11">
        <v>20051216</v>
      </c>
      <c r="K4389" s="12">
        <v>202104</v>
      </c>
      <c r="L4389" s="12">
        <v>202104</v>
      </c>
      <c r="M4389" s="7" t="s">
        <v>12642</v>
      </c>
      <c r="N4389" s="14" t="s">
        <v>6</v>
      </c>
      <c r="O4389" s="38" t="s">
        <v>23275</v>
      </c>
      <c r="P4389" s="7" t="s">
        <v>12617</v>
      </c>
      <c r="Q4389" s="7" t="s">
        <v>12617</v>
      </c>
      <c r="R4389" s="7" t="s">
        <v>12613</v>
      </c>
      <c r="S4389" s="7" t="s">
        <v>12617</v>
      </c>
      <c r="T4389" s="7" t="s">
        <v>12617</v>
      </c>
      <c r="U4389" s="38" t="s">
        <v>23278</v>
      </c>
      <c r="V4389" s="38" t="s">
        <v>23278</v>
      </c>
      <c r="W4389" s="7" t="s">
        <v>12642</v>
      </c>
      <c r="X4389" s="7" t="s">
        <v>6</v>
      </c>
      <c r="Y4389" s="7" t="s">
        <v>12642</v>
      </c>
      <c r="Z4389" s="7" t="s">
        <v>12642</v>
      </c>
      <c r="AA4389" s="7" t="s">
        <v>12617</v>
      </c>
      <c r="AB4389" s="7" t="s">
        <v>6</v>
      </c>
      <c r="AC4389" s="7" t="s">
        <v>12617</v>
      </c>
      <c r="AD4389" s="38" t="s">
        <v>9464</v>
      </c>
      <c r="AE4389" s="38" t="s">
        <v>9465</v>
      </c>
      <c r="AF4389" s="38" t="s">
        <v>9466</v>
      </c>
      <c r="AG4389" s="38" t="s">
        <v>20940</v>
      </c>
      <c r="AH4389" s="38" t="s">
        <v>13116</v>
      </c>
      <c r="AI4389" s="38" t="s">
        <v>20941</v>
      </c>
      <c r="AJ4389" s="38" t="s">
        <v>20942</v>
      </c>
      <c r="AK4389" s="38" t="s">
        <v>9621</v>
      </c>
      <c r="AL4389" s="38" t="s">
        <v>1613</v>
      </c>
      <c r="AM4389" s="38" t="s">
        <v>9622</v>
      </c>
      <c r="AN4389" s="38" t="s">
        <v>9623</v>
      </c>
    </row>
    <row r="4390" spans="1:40" ht="13.5">
      <c r="A4390" s="5" t="s">
        <v>12586</v>
      </c>
      <c r="B4390" s="14" t="s">
        <v>12679</v>
      </c>
      <c r="C4390" s="8" t="s">
        <v>9628</v>
      </c>
      <c r="D4390" s="8" t="s">
        <v>20947</v>
      </c>
      <c r="E4390" s="8" t="s">
        <v>1438</v>
      </c>
      <c r="F4390" s="9" t="s">
        <v>20948</v>
      </c>
      <c r="G4390" s="10">
        <v>264</v>
      </c>
      <c r="H4390" s="8" t="s">
        <v>116</v>
      </c>
      <c r="I4390" s="11">
        <v>20081121</v>
      </c>
      <c r="J4390" s="11">
        <v>20081121</v>
      </c>
      <c r="K4390" s="12">
        <v>202104</v>
      </c>
      <c r="L4390" s="12">
        <v>202104</v>
      </c>
      <c r="M4390" s="7" t="s">
        <v>12617</v>
      </c>
      <c r="N4390" s="14" t="s">
        <v>6</v>
      </c>
      <c r="O4390" s="38" t="s">
        <v>23275</v>
      </c>
      <c r="P4390" s="7" t="s">
        <v>12617</v>
      </c>
      <c r="Q4390" s="7" t="s">
        <v>12617</v>
      </c>
      <c r="R4390" s="7" t="s">
        <v>12613</v>
      </c>
      <c r="S4390" s="7" t="s">
        <v>12617</v>
      </c>
      <c r="T4390" s="7" t="s">
        <v>12617</v>
      </c>
      <c r="U4390" s="38" t="s">
        <v>23275</v>
      </c>
      <c r="V4390" s="38" t="s">
        <v>23275</v>
      </c>
      <c r="W4390" s="7" t="s">
        <v>12642</v>
      </c>
      <c r="X4390" s="7" t="s">
        <v>6</v>
      </c>
      <c r="Y4390" s="7" t="s">
        <v>12642</v>
      </c>
      <c r="Z4390" s="7" t="s">
        <v>12642</v>
      </c>
      <c r="AA4390" s="7" t="s">
        <v>12617</v>
      </c>
      <c r="AB4390" s="7" t="s">
        <v>6</v>
      </c>
      <c r="AC4390" s="7" t="s">
        <v>12617</v>
      </c>
      <c r="AD4390" s="38" t="s">
        <v>9464</v>
      </c>
      <c r="AE4390" s="38" t="s">
        <v>9465</v>
      </c>
      <c r="AF4390" s="38" t="s">
        <v>9466</v>
      </c>
      <c r="AG4390" s="38" t="s">
        <v>20940</v>
      </c>
      <c r="AH4390" s="38" t="s">
        <v>13116</v>
      </c>
      <c r="AI4390" s="38" t="s">
        <v>20941</v>
      </c>
      <c r="AJ4390" s="38" t="s">
        <v>20942</v>
      </c>
      <c r="AK4390" s="38" t="s">
        <v>9621</v>
      </c>
      <c r="AL4390" s="38" t="s">
        <v>1613</v>
      </c>
      <c r="AM4390" s="38" t="s">
        <v>9622</v>
      </c>
      <c r="AN4390" s="38" t="s">
        <v>9623</v>
      </c>
    </row>
    <row r="4391" spans="1:40" ht="13.5">
      <c r="A4391" s="5" t="s">
        <v>12586</v>
      </c>
      <c r="B4391" s="14" t="s">
        <v>12679</v>
      </c>
      <c r="C4391" s="8" t="s">
        <v>9629</v>
      </c>
      <c r="D4391" s="8" t="s">
        <v>20949</v>
      </c>
      <c r="E4391" s="8" t="s">
        <v>9630</v>
      </c>
      <c r="F4391" s="9" t="s">
        <v>20950</v>
      </c>
      <c r="G4391" s="10">
        <v>374</v>
      </c>
      <c r="H4391" s="8" t="s">
        <v>116</v>
      </c>
      <c r="I4391" s="11">
        <v>20061222</v>
      </c>
      <c r="J4391" s="11">
        <v>20061222</v>
      </c>
      <c r="K4391" s="12">
        <v>202104</v>
      </c>
      <c r="L4391" s="12">
        <v>202104</v>
      </c>
      <c r="M4391" s="7" t="s">
        <v>12617</v>
      </c>
      <c r="N4391" s="14" t="s">
        <v>6</v>
      </c>
      <c r="O4391" s="38" t="s">
        <v>23275</v>
      </c>
      <c r="P4391" s="7" t="s">
        <v>12617</v>
      </c>
      <c r="Q4391" s="7" t="s">
        <v>12617</v>
      </c>
      <c r="R4391" s="7" t="s">
        <v>12613</v>
      </c>
      <c r="S4391" s="7" t="s">
        <v>12617</v>
      </c>
      <c r="T4391" s="7" t="s">
        <v>12617</v>
      </c>
      <c r="U4391" s="38" t="s">
        <v>23275</v>
      </c>
      <c r="V4391" s="38" t="s">
        <v>23275</v>
      </c>
      <c r="W4391" s="7" t="s">
        <v>12642</v>
      </c>
      <c r="X4391" s="7" t="s">
        <v>6</v>
      </c>
      <c r="Y4391" s="7" t="s">
        <v>12642</v>
      </c>
      <c r="Z4391" s="7" t="s">
        <v>12642</v>
      </c>
      <c r="AA4391" s="7" t="s">
        <v>12617</v>
      </c>
      <c r="AB4391" s="7" t="s">
        <v>6</v>
      </c>
      <c r="AC4391" s="7" t="s">
        <v>12617</v>
      </c>
      <c r="AD4391" s="38" t="s">
        <v>9464</v>
      </c>
      <c r="AE4391" s="38" t="s">
        <v>9465</v>
      </c>
      <c r="AF4391" s="38" t="s">
        <v>9466</v>
      </c>
      <c r="AG4391" s="38" t="s">
        <v>20940</v>
      </c>
      <c r="AH4391" s="38" t="s">
        <v>13116</v>
      </c>
      <c r="AI4391" s="38" t="s">
        <v>20941</v>
      </c>
      <c r="AJ4391" s="38" t="s">
        <v>20942</v>
      </c>
      <c r="AK4391" s="38" t="s">
        <v>9621</v>
      </c>
      <c r="AL4391" s="38" t="s">
        <v>1613</v>
      </c>
      <c r="AM4391" s="38" t="s">
        <v>9622</v>
      </c>
      <c r="AN4391" s="38" t="s">
        <v>9623</v>
      </c>
    </row>
    <row r="4392" spans="1:40" ht="13.5">
      <c r="A4392" s="5" t="s">
        <v>12586</v>
      </c>
      <c r="B4392" s="14" t="s">
        <v>12679</v>
      </c>
      <c r="C4392" s="8" t="s">
        <v>9631</v>
      </c>
      <c r="D4392" s="8" t="s">
        <v>20951</v>
      </c>
      <c r="E4392" s="8" t="s">
        <v>9632</v>
      </c>
      <c r="F4392" s="9" t="s">
        <v>20952</v>
      </c>
      <c r="G4392" s="10">
        <v>108</v>
      </c>
      <c r="H4392" s="8" t="s">
        <v>3228</v>
      </c>
      <c r="I4392" s="11" t="s">
        <v>1226</v>
      </c>
      <c r="J4392" s="11" t="s">
        <v>1226</v>
      </c>
      <c r="K4392" s="12">
        <v>202104</v>
      </c>
      <c r="L4392" s="12">
        <v>202104</v>
      </c>
      <c r="M4392" s="7" t="s">
        <v>12617</v>
      </c>
      <c r="N4392" s="14" t="s">
        <v>6</v>
      </c>
      <c r="O4392" s="38" t="s">
        <v>23275</v>
      </c>
      <c r="P4392" s="7" t="s">
        <v>12617</v>
      </c>
      <c r="Q4392" s="7" t="s">
        <v>12617</v>
      </c>
      <c r="R4392" s="7" t="s">
        <v>12613</v>
      </c>
      <c r="S4392" s="7" t="s">
        <v>12617</v>
      </c>
      <c r="T4392" s="7" t="s">
        <v>12617</v>
      </c>
      <c r="U4392" s="38" t="s">
        <v>23275</v>
      </c>
      <c r="V4392" s="38" t="s">
        <v>23275</v>
      </c>
      <c r="W4392" s="7" t="s">
        <v>12642</v>
      </c>
      <c r="X4392" s="7" t="s">
        <v>6</v>
      </c>
      <c r="Y4392" s="7" t="s">
        <v>12642</v>
      </c>
      <c r="Z4392" s="7" t="s">
        <v>12642</v>
      </c>
      <c r="AA4392" s="7" t="s">
        <v>12617</v>
      </c>
      <c r="AB4392" s="7" t="s">
        <v>6</v>
      </c>
      <c r="AC4392" s="7" t="s">
        <v>12617</v>
      </c>
      <c r="AD4392" s="38" t="s">
        <v>9464</v>
      </c>
      <c r="AE4392" s="38" t="s">
        <v>9465</v>
      </c>
      <c r="AF4392" s="38" t="s">
        <v>9466</v>
      </c>
      <c r="AG4392" s="38" t="s">
        <v>20940</v>
      </c>
      <c r="AH4392" s="38" t="s">
        <v>13116</v>
      </c>
      <c r="AI4392" s="38" t="s">
        <v>20941</v>
      </c>
      <c r="AJ4392" s="38" t="s">
        <v>20942</v>
      </c>
      <c r="AK4392" s="38" t="s">
        <v>9621</v>
      </c>
      <c r="AL4392" s="38" t="s">
        <v>1613</v>
      </c>
      <c r="AM4392" s="38" t="s">
        <v>9622</v>
      </c>
      <c r="AN4392" s="38" t="s">
        <v>9623</v>
      </c>
    </row>
    <row r="4393" spans="1:40" ht="13.5">
      <c r="A4393" s="5" t="s">
        <v>12586</v>
      </c>
      <c r="B4393" s="14" t="s">
        <v>12679</v>
      </c>
      <c r="C4393" s="8" t="s">
        <v>9633</v>
      </c>
      <c r="D4393" s="8" t="s">
        <v>20953</v>
      </c>
      <c r="E4393" s="8" t="s">
        <v>6693</v>
      </c>
      <c r="F4393" s="9" t="s">
        <v>20954</v>
      </c>
      <c r="G4393" s="10">
        <v>462</v>
      </c>
      <c r="H4393" s="8" t="s">
        <v>116</v>
      </c>
      <c r="I4393" s="11">
        <v>20100701</v>
      </c>
      <c r="J4393" s="11">
        <v>20100701</v>
      </c>
      <c r="K4393" s="12">
        <v>202104</v>
      </c>
      <c r="L4393" s="12">
        <v>202104</v>
      </c>
      <c r="M4393" s="7" t="s">
        <v>12617</v>
      </c>
      <c r="N4393" s="14" t="s">
        <v>6</v>
      </c>
      <c r="O4393" s="38" t="s">
        <v>23275</v>
      </c>
      <c r="P4393" s="7" t="s">
        <v>12617</v>
      </c>
      <c r="Q4393" s="7" t="s">
        <v>12617</v>
      </c>
      <c r="R4393" s="7" t="s">
        <v>12613</v>
      </c>
      <c r="S4393" s="7" t="s">
        <v>12617</v>
      </c>
      <c r="T4393" s="7" t="s">
        <v>12617</v>
      </c>
      <c r="U4393" s="38" t="s">
        <v>23275</v>
      </c>
      <c r="V4393" s="38" t="s">
        <v>23275</v>
      </c>
      <c r="W4393" s="7" t="s">
        <v>12617</v>
      </c>
      <c r="X4393" s="7" t="s">
        <v>6</v>
      </c>
      <c r="Y4393" s="7" t="s">
        <v>12642</v>
      </c>
      <c r="Z4393" s="7" t="s">
        <v>12642</v>
      </c>
      <c r="AA4393" s="7" t="s">
        <v>12617</v>
      </c>
      <c r="AB4393" s="7" t="s">
        <v>6</v>
      </c>
      <c r="AC4393" s="7" t="s">
        <v>12617</v>
      </c>
      <c r="AD4393" s="38" t="s">
        <v>9464</v>
      </c>
      <c r="AE4393" s="38" t="s">
        <v>9465</v>
      </c>
      <c r="AF4393" s="38" t="s">
        <v>9466</v>
      </c>
      <c r="AG4393" s="38" t="s">
        <v>20940</v>
      </c>
      <c r="AH4393" s="38" t="s">
        <v>13116</v>
      </c>
      <c r="AI4393" s="38" t="s">
        <v>20941</v>
      </c>
      <c r="AJ4393" s="38" t="s">
        <v>20955</v>
      </c>
      <c r="AK4393" s="38" t="s">
        <v>9621</v>
      </c>
      <c r="AL4393" s="38" t="s">
        <v>1613</v>
      </c>
      <c r="AM4393" s="38" t="s">
        <v>9622</v>
      </c>
      <c r="AN4393" s="38" t="s">
        <v>9623</v>
      </c>
    </row>
    <row r="4394" spans="1:40" ht="13.5">
      <c r="A4394" s="5" t="s">
        <v>12586</v>
      </c>
      <c r="B4394" s="14" t="s">
        <v>14362</v>
      </c>
      <c r="C4394" s="8" t="s">
        <v>9634</v>
      </c>
      <c r="D4394" s="8" t="s">
        <v>20956</v>
      </c>
      <c r="E4394" s="8" t="s">
        <v>9635</v>
      </c>
      <c r="F4394" s="9" t="s">
        <v>20957</v>
      </c>
      <c r="G4394" s="10">
        <v>85</v>
      </c>
      <c r="H4394" s="8" t="s">
        <v>3228</v>
      </c>
      <c r="I4394" s="11" t="s">
        <v>1226</v>
      </c>
      <c r="J4394" s="11" t="s">
        <v>1226</v>
      </c>
      <c r="K4394" s="12">
        <v>202104</v>
      </c>
      <c r="L4394" s="12">
        <v>202104</v>
      </c>
      <c r="M4394" s="7" t="s">
        <v>12617</v>
      </c>
      <c r="N4394" s="14" t="s">
        <v>6</v>
      </c>
      <c r="O4394" s="38" t="s">
        <v>23275</v>
      </c>
      <c r="P4394" s="7" t="s">
        <v>12617</v>
      </c>
      <c r="Q4394" s="7" t="s">
        <v>12617</v>
      </c>
      <c r="R4394" s="7" t="s">
        <v>12613</v>
      </c>
      <c r="S4394" s="7" t="s">
        <v>12617</v>
      </c>
      <c r="T4394" s="7" t="s">
        <v>12617</v>
      </c>
      <c r="U4394" s="38" t="s">
        <v>23275</v>
      </c>
      <c r="V4394" s="38" t="s">
        <v>23275</v>
      </c>
      <c r="W4394" s="7" t="s">
        <v>12617</v>
      </c>
      <c r="X4394" s="7" t="s">
        <v>6</v>
      </c>
      <c r="Y4394" s="7" t="s">
        <v>12642</v>
      </c>
      <c r="Z4394" s="7" t="s">
        <v>12642</v>
      </c>
      <c r="AA4394" s="7" t="s">
        <v>12617</v>
      </c>
      <c r="AB4394" s="7" t="s">
        <v>6</v>
      </c>
      <c r="AC4394" s="7" t="s">
        <v>12617</v>
      </c>
      <c r="AD4394" s="38" t="s">
        <v>9464</v>
      </c>
      <c r="AE4394" s="38" t="s">
        <v>9465</v>
      </c>
      <c r="AF4394" s="38" t="s">
        <v>9466</v>
      </c>
      <c r="AG4394" s="38" t="s">
        <v>20940</v>
      </c>
      <c r="AH4394" s="38" t="s">
        <v>13116</v>
      </c>
      <c r="AI4394" s="38" t="s">
        <v>20941</v>
      </c>
      <c r="AJ4394" s="38" t="s">
        <v>20942</v>
      </c>
      <c r="AK4394" s="38" t="s">
        <v>9621</v>
      </c>
      <c r="AL4394" s="38" t="s">
        <v>1613</v>
      </c>
      <c r="AM4394" s="38" t="s">
        <v>9622</v>
      </c>
      <c r="AN4394" s="38" t="s">
        <v>9623</v>
      </c>
    </row>
    <row r="4395" spans="1:40" ht="13.5">
      <c r="A4395" s="5" t="s">
        <v>12586</v>
      </c>
      <c r="B4395" s="14" t="s">
        <v>12679</v>
      </c>
      <c r="C4395" s="8" t="s">
        <v>9636</v>
      </c>
      <c r="D4395" s="8" t="s">
        <v>20958</v>
      </c>
      <c r="E4395" s="8" t="s">
        <v>9637</v>
      </c>
      <c r="F4395" s="9" t="s">
        <v>20959</v>
      </c>
      <c r="G4395" s="10">
        <v>324.47000000000003</v>
      </c>
      <c r="H4395" s="8" t="s">
        <v>116</v>
      </c>
      <c r="I4395" s="11" t="s">
        <v>9638</v>
      </c>
      <c r="J4395" s="11" t="s">
        <v>9638</v>
      </c>
      <c r="K4395" s="12">
        <v>202104</v>
      </c>
      <c r="L4395" s="12">
        <v>202104</v>
      </c>
      <c r="M4395" s="7" t="s">
        <v>12642</v>
      </c>
      <c r="N4395" s="14" t="s">
        <v>186</v>
      </c>
      <c r="O4395" s="38" t="s">
        <v>23275</v>
      </c>
      <c r="P4395" s="7" t="s">
        <v>12617</v>
      </c>
      <c r="Q4395" s="7" t="s">
        <v>12755</v>
      </c>
      <c r="R4395" s="7" t="s">
        <v>12755</v>
      </c>
      <c r="S4395" s="7" t="s">
        <v>12756</v>
      </c>
      <c r="T4395" s="7" t="s">
        <v>12755</v>
      </c>
      <c r="U4395" s="38" t="s">
        <v>23275</v>
      </c>
      <c r="V4395" s="38" t="s">
        <v>23275</v>
      </c>
      <c r="W4395" s="7" t="s">
        <v>12617</v>
      </c>
      <c r="X4395" s="7" t="s">
        <v>186</v>
      </c>
      <c r="Y4395" s="7" t="s">
        <v>12642</v>
      </c>
      <c r="Z4395" s="7" t="s">
        <v>12617</v>
      </c>
      <c r="AA4395" s="7" t="s">
        <v>12617</v>
      </c>
      <c r="AB4395" s="7" t="s">
        <v>186</v>
      </c>
      <c r="AC4395" s="7" t="s">
        <v>12617</v>
      </c>
      <c r="AD4395" s="38" t="s">
        <v>9464</v>
      </c>
      <c r="AE4395" s="38" t="s">
        <v>9465</v>
      </c>
      <c r="AF4395" s="38" t="s">
        <v>9466</v>
      </c>
      <c r="AG4395" s="38" t="s">
        <v>20960</v>
      </c>
      <c r="AH4395" s="38" t="s">
        <v>16074</v>
      </c>
      <c r="AI4395" s="38" t="s">
        <v>20961</v>
      </c>
      <c r="AJ4395" s="38" t="s">
        <v>20962</v>
      </c>
      <c r="AK4395" s="38"/>
      <c r="AL4395" s="38"/>
      <c r="AM4395" s="38"/>
      <c r="AN4395" s="38"/>
    </row>
    <row r="4396" spans="1:40" ht="13.5">
      <c r="A4396" s="5" t="s">
        <v>12586</v>
      </c>
      <c r="B4396" s="14" t="s">
        <v>12679</v>
      </c>
      <c r="C4396" s="8" t="s">
        <v>9639</v>
      </c>
      <c r="D4396" s="8" t="s">
        <v>20963</v>
      </c>
      <c r="E4396" s="8" t="s">
        <v>9640</v>
      </c>
      <c r="F4396" s="9" t="s">
        <v>20964</v>
      </c>
      <c r="G4396" s="10">
        <v>371.88</v>
      </c>
      <c r="H4396" s="8" t="s">
        <v>116</v>
      </c>
      <c r="I4396" s="11" t="s">
        <v>9641</v>
      </c>
      <c r="J4396" s="11" t="s">
        <v>9641</v>
      </c>
      <c r="K4396" s="12">
        <v>202104</v>
      </c>
      <c r="L4396" s="12">
        <v>202104</v>
      </c>
      <c r="M4396" s="7" t="s">
        <v>12617</v>
      </c>
      <c r="N4396" s="14" t="s">
        <v>186</v>
      </c>
      <c r="O4396" s="38" t="s">
        <v>23275</v>
      </c>
      <c r="P4396" s="7" t="s">
        <v>12617</v>
      </c>
      <c r="Q4396" s="7" t="s">
        <v>12755</v>
      </c>
      <c r="R4396" s="7" t="s">
        <v>12755</v>
      </c>
      <c r="S4396" s="7" t="s">
        <v>12756</v>
      </c>
      <c r="T4396" s="7" t="s">
        <v>12755</v>
      </c>
      <c r="U4396" s="38" t="s">
        <v>23275</v>
      </c>
      <c r="V4396" s="38" t="s">
        <v>23275</v>
      </c>
      <c r="W4396" s="7" t="s">
        <v>12617</v>
      </c>
      <c r="X4396" s="7" t="s">
        <v>186</v>
      </c>
      <c r="Y4396" s="7" t="s">
        <v>12642</v>
      </c>
      <c r="Z4396" s="7" t="s">
        <v>12617</v>
      </c>
      <c r="AA4396" s="7" t="s">
        <v>12617</v>
      </c>
      <c r="AB4396" s="7" t="s">
        <v>186</v>
      </c>
      <c r="AC4396" s="7" t="s">
        <v>12617</v>
      </c>
      <c r="AD4396" s="38" t="s">
        <v>9464</v>
      </c>
      <c r="AE4396" s="38" t="s">
        <v>9465</v>
      </c>
      <c r="AF4396" s="38" t="s">
        <v>9466</v>
      </c>
      <c r="AG4396" s="38" t="s">
        <v>20960</v>
      </c>
      <c r="AH4396" s="38" t="s">
        <v>16074</v>
      </c>
      <c r="AI4396" s="38" t="s">
        <v>20961</v>
      </c>
      <c r="AJ4396" s="38" t="s">
        <v>20962</v>
      </c>
      <c r="AK4396" s="38"/>
      <c r="AL4396" s="38"/>
      <c r="AM4396" s="38"/>
      <c r="AN4396" s="38"/>
    </row>
    <row r="4397" spans="1:40" ht="13.5">
      <c r="A4397" s="5" t="s">
        <v>12586</v>
      </c>
      <c r="B4397" s="14" t="s">
        <v>12679</v>
      </c>
      <c r="C4397" s="8" t="s">
        <v>9642</v>
      </c>
      <c r="D4397" s="8" t="s">
        <v>20965</v>
      </c>
      <c r="E4397" s="8" t="s">
        <v>9643</v>
      </c>
      <c r="F4397" s="9" t="s">
        <v>20966</v>
      </c>
      <c r="G4397" s="10">
        <v>452.8</v>
      </c>
      <c r="H4397" s="8" t="s">
        <v>116</v>
      </c>
      <c r="I4397" s="11" t="s">
        <v>9644</v>
      </c>
      <c r="J4397" s="11" t="s">
        <v>9644</v>
      </c>
      <c r="K4397" s="12">
        <v>202104</v>
      </c>
      <c r="L4397" s="12">
        <v>202104</v>
      </c>
      <c r="M4397" s="7" t="s">
        <v>12617</v>
      </c>
      <c r="N4397" s="14" t="s">
        <v>186</v>
      </c>
      <c r="O4397" s="38" t="s">
        <v>23275</v>
      </c>
      <c r="P4397" s="7" t="s">
        <v>12617</v>
      </c>
      <c r="Q4397" s="7" t="s">
        <v>12755</v>
      </c>
      <c r="R4397" s="7" t="s">
        <v>12755</v>
      </c>
      <c r="S4397" s="7" t="s">
        <v>12756</v>
      </c>
      <c r="T4397" s="7" t="s">
        <v>12755</v>
      </c>
      <c r="U4397" s="38" t="s">
        <v>23275</v>
      </c>
      <c r="V4397" s="38" t="s">
        <v>23275</v>
      </c>
      <c r="W4397" s="7" t="s">
        <v>12617</v>
      </c>
      <c r="X4397" s="7" t="s">
        <v>186</v>
      </c>
      <c r="Y4397" s="7" t="s">
        <v>12642</v>
      </c>
      <c r="Z4397" s="7" t="s">
        <v>12617</v>
      </c>
      <c r="AA4397" s="7" t="s">
        <v>12617</v>
      </c>
      <c r="AB4397" s="7" t="s">
        <v>186</v>
      </c>
      <c r="AC4397" s="7" t="s">
        <v>12617</v>
      </c>
      <c r="AD4397" s="38" t="s">
        <v>9464</v>
      </c>
      <c r="AE4397" s="38" t="s">
        <v>9465</v>
      </c>
      <c r="AF4397" s="38" t="s">
        <v>9466</v>
      </c>
      <c r="AG4397" s="38" t="s">
        <v>20960</v>
      </c>
      <c r="AH4397" s="38" t="s">
        <v>16074</v>
      </c>
      <c r="AI4397" s="38" t="s">
        <v>20961</v>
      </c>
      <c r="AJ4397" s="38" t="s">
        <v>20967</v>
      </c>
      <c r="AK4397" s="38"/>
      <c r="AL4397" s="38"/>
      <c r="AM4397" s="38"/>
      <c r="AN4397" s="38"/>
    </row>
    <row r="4398" spans="1:40" ht="13.5">
      <c r="A4398" s="5" t="s">
        <v>12586</v>
      </c>
      <c r="B4398" s="14" t="s">
        <v>12679</v>
      </c>
      <c r="C4398" s="8" t="s">
        <v>9645</v>
      </c>
      <c r="D4398" s="8" t="s">
        <v>20968</v>
      </c>
      <c r="E4398" s="8" t="s">
        <v>9646</v>
      </c>
      <c r="F4398" s="9" t="s">
        <v>20969</v>
      </c>
      <c r="G4398" s="10">
        <v>1006</v>
      </c>
      <c r="H4398" s="8" t="s">
        <v>9647</v>
      </c>
      <c r="I4398" s="11">
        <v>20040604</v>
      </c>
      <c r="J4398" s="11">
        <v>20040604</v>
      </c>
      <c r="K4398" s="12">
        <v>202104</v>
      </c>
      <c r="L4398" s="12">
        <v>202107</v>
      </c>
      <c r="M4398" s="7" t="s">
        <v>12642</v>
      </c>
      <c r="N4398" s="14" t="s">
        <v>6</v>
      </c>
      <c r="O4398" s="38" t="s">
        <v>23275</v>
      </c>
      <c r="P4398" s="7" t="s">
        <v>12617</v>
      </c>
      <c r="Q4398" s="7" t="s">
        <v>12617</v>
      </c>
      <c r="R4398" s="7" t="s">
        <v>12617</v>
      </c>
      <c r="S4398" s="7" t="s">
        <v>12617</v>
      </c>
      <c r="T4398" s="7" t="s">
        <v>12617</v>
      </c>
      <c r="U4398" s="38" t="s">
        <v>23275</v>
      </c>
      <c r="V4398" s="38" t="s">
        <v>23275</v>
      </c>
      <c r="W4398" s="7" t="s">
        <v>12642</v>
      </c>
      <c r="X4398" s="7" t="s">
        <v>6</v>
      </c>
      <c r="Y4398" s="7" t="s">
        <v>12642</v>
      </c>
      <c r="Z4398" s="7" t="s">
        <v>12617</v>
      </c>
      <c r="AA4398" s="7" t="s">
        <v>12617</v>
      </c>
      <c r="AB4398" s="7" t="s">
        <v>6</v>
      </c>
      <c r="AC4398" s="7" t="s">
        <v>12617</v>
      </c>
      <c r="AD4398" s="38" t="s">
        <v>9464</v>
      </c>
      <c r="AE4398" s="38" t="s">
        <v>9465</v>
      </c>
      <c r="AF4398" s="38" t="s">
        <v>9466</v>
      </c>
      <c r="AG4398" s="38" t="s">
        <v>20970</v>
      </c>
      <c r="AH4398" s="38" t="s">
        <v>13116</v>
      </c>
      <c r="AI4398" s="38" t="s">
        <v>20971</v>
      </c>
      <c r="AJ4398" s="38" t="s">
        <v>20972</v>
      </c>
      <c r="AK4398" s="38"/>
      <c r="AL4398" s="38"/>
      <c r="AM4398" s="38"/>
      <c r="AN4398" s="38"/>
    </row>
    <row r="4399" spans="1:40" ht="13.5">
      <c r="A4399" s="5" t="s">
        <v>12586</v>
      </c>
      <c r="B4399" s="14" t="s">
        <v>12679</v>
      </c>
      <c r="C4399" s="8" t="s">
        <v>9648</v>
      </c>
      <c r="D4399" s="8" t="s">
        <v>20973</v>
      </c>
      <c r="E4399" s="8" t="s">
        <v>9649</v>
      </c>
      <c r="F4399" s="9" t="s">
        <v>20974</v>
      </c>
      <c r="G4399" s="10">
        <v>1388</v>
      </c>
      <c r="H4399" s="8" t="s">
        <v>20</v>
      </c>
      <c r="I4399" s="11">
        <v>19961113</v>
      </c>
      <c r="J4399" s="11">
        <v>19961113</v>
      </c>
      <c r="K4399" s="12">
        <v>202104</v>
      </c>
      <c r="L4399" s="12">
        <v>202107</v>
      </c>
      <c r="M4399" s="7" t="s">
        <v>23235</v>
      </c>
      <c r="N4399" s="14" t="s">
        <v>6</v>
      </c>
      <c r="O4399" s="38" t="s">
        <v>23275</v>
      </c>
      <c r="P4399" s="7" t="s">
        <v>12617</v>
      </c>
      <c r="Q4399" s="7" t="s">
        <v>12617</v>
      </c>
      <c r="R4399" s="7" t="s">
        <v>12617</v>
      </c>
      <c r="S4399" s="7" t="s">
        <v>12617</v>
      </c>
      <c r="T4399" s="7" t="s">
        <v>12617</v>
      </c>
      <c r="U4399" s="38" t="s">
        <v>23275</v>
      </c>
      <c r="V4399" s="38" t="s">
        <v>23275</v>
      </c>
      <c r="W4399" s="7" t="s">
        <v>12642</v>
      </c>
      <c r="X4399" s="7" t="s">
        <v>6</v>
      </c>
      <c r="Y4399" s="7" t="s">
        <v>12642</v>
      </c>
      <c r="Z4399" s="7" t="s">
        <v>12617</v>
      </c>
      <c r="AA4399" s="7" t="s">
        <v>12617</v>
      </c>
      <c r="AB4399" s="7" t="s">
        <v>6</v>
      </c>
      <c r="AC4399" s="7" t="s">
        <v>12617</v>
      </c>
      <c r="AD4399" s="38" t="s">
        <v>9464</v>
      </c>
      <c r="AE4399" s="38" t="s">
        <v>9465</v>
      </c>
      <c r="AF4399" s="38" t="s">
        <v>9466</v>
      </c>
      <c r="AG4399" s="38" t="s">
        <v>20970</v>
      </c>
      <c r="AH4399" s="38" t="s">
        <v>13116</v>
      </c>
      <c r="AI4399" s="38" t="s">
        <v>20971</v>
      </c>
      <c r="AJ4399" s="38" t="s">
        <v>20972</v>
      </c>
      <c r="AK4399" s="38"/>
      <c r="AL4399" s="38"/>
      <c r="AM4399" s="38"/>
      <c r="AN4399" s="38"/>
    </row>
    <row r="4400" spans="1:40" ht="13.5">
      <c r="A4400" s="5" t="s">
        <v>12586</v>
      </c>
      <c r="B4400" s="14" t="s">
        <v>12679</v>
      </c>
      <c r="C4400" s="8" t="s">
        <v>9650</v>
      </c>
      <c r="D4400" s="8" t="s">
        <v>20975</v>
      </c>
      <c r="E4400" s="8" t="s">
        <v>9651</v>
      </c>
      <c r="F4400" s="9" t="s">
        <v>20976</v>
      </c>
      <c r="G4400" s="10">
        <v>424</v>
      </c>
      <c r="H4400" s="8" t="s">
        <v>9652</v>
      </c>
      <c r="I4400" s="11">
        <v>20180530</v>
      </c>
      <c r="J4400" s="11">
        <v>20180530</v>
      </c>
      <c r="K4400" s="12">
        <v>202104</v>
      </c>
      <c r="L4400" s="12">
        <v>202107</v>
      </c>
      <c r="M4400" s="7" t="s">
        <v>12617</v>
      </c>
      <c r="N4400" s="14" t="s">
        <v>12642</v>
      </c>
      <c r="O4400" s="38" t="s">
        <v>23275</v>
      </c>
      <c r="P4400" s="7" t="s">
        <v>12617</v>
      </c>
      <c r="Q4400" s="7" t="s">
        <v>12617</v>
      </c>
      <c r="R4400" s="7" t="s">
        <v>12617</v>
      </c>
      <c r="S4400" s="7" t="s">
        <v>12617</v>
      </c>
      <c r="T4400" s="7" t="s">
        <v>12617</v>
      </c>
      <c r="U4400" s="38" t="s">
        <v>23275</v>
      </c>
      <c r="V4400" s="38" t="s">
        <v>23275</v>
      </c>
      <c r="W4400" s="7" t="s">
        <v>12617</v>
      </c>
      <c r="X4400" s="7" t="s">
        <v>6</v>
      </c>
      <c r="Y4400" s="7" t="s">
        <v>6</v>
      </c>
      <c r="Z4400" s="7" t="s">
        <v>12642</v>
      </c>
      <c r="AA4400" s="7" t="s">
        <v>12642</v>
      </c>
      <c r="AB4400" s="7" t="s">
        <v>6</v>
      </c>
      <c r="AC4400" s="7" t="s">
        <v>12617</v>
      </c>
      <c r="AD4400" s="38" t="s">
        <v>9464</v>
      </c>
      <c r="AE4400" s="38" t="s">
        <v>9465</v>
      </c>
      <c r="AF4400" s="38" t="s">
        <v>9466</v>
      </c>
      <c r="AG4400" s="38" t="s">
        <v>20970</v>
      </c>
      <c r="AH4400" s="38" t="s">
        <v>13116</v>
      </c>
      <c r="AI4400" s="38" t="s">
        <v>20971</v>
      </c>
      <c r="AJ4400" s="38" t="s">
        <v>20972</v>
      </c>
      <c r="AK4400" s="38"/>
      <c r="AL4400" s="38"/>
      <c r="AM4400" s="38"/>
      <c r="AN4400" s="38"/>
    </row>
    <row r="4401" spans="1:40" ht="13.5">
      <c r="A4401" s="5" t="s">
        <v>12586</v>
      </c>
      <c r="B4401" s="14" t="s">
        <v>12679</v>
      </c>
      <c r="C4401" s="8" t="s">
        <v>9653</v>
      </c>
      <c r="D4401" s="8" t="s">
        <v>20977</v>
      </c>
      <c r="E4401" s="8" t="s">
        <v>9654</v>
      </c>
      <c r="F4401" s="9" t="s">
        <v>20978</v>
      </c>
      <c r="G4401" s="10">
        <v>4031</v>
      </c>
      <c r="H4401" s="8" t="s">
        <v>3188</v>
      </c>
      <c r="I4401" s="11">
        <v>20061121</v>
      </c>
      <c r="J4401" s="11">
        <v>20061121</v>
      </c>
      <c r="K4401" s="12">
        <v>202104</v>
      </c>
      <c r="L4401" s="12">
        <v>202107</v>
      </c>
      <c r="M4401" s="7" t="s">
        <v>12617</v>
      </c>
      <c r="N4401" s="14" t="s">
        <v>6</v>
      </c>
      <c r="O4401" s="38" t="s">
        <v>23275</v>
      </c>
      <c r="P4401" s="7" t="s">
        <v>12617</v>
      </c>
      <c r="Q4401" s="7" t="s">
        <v>12642</v>
      </c>
      <c r="R4401" s="7" t="s">
        <v>20979</v>
      </c>
      <c r="S4401" s="7" t="s">
        <v>12617</v>
      </c>
      <c r="T4401" s="7" t="s">
        <v>12642</v>
      </c>
      <c r="U4401" s="38" t="s">
        <v>23275</v>
      </c>
      <c r="V4401" s="38" t="s">
        <v>23275</v>
      </c>
      <c r="W4401" s="7" t="s">
        <v>12642</v>
      </c>
      <c r="X4401" s="7" t="s">
        <v>6</v>
      </c>
      <c r="Y4401" s="7" t="s">
        <v>6</v>
      </c>
      <c r="Z4401" s="7" t="s">
        <v>12617</v>
      </c>
      <c r="AA4401" s="7" t="s">
        <v>12617</v>
      </c>
      <c r="AB4401" s="7" t="s">
        <v>6</v>
      </c>
      <c r="AC4401" s="7" t="s">
        <v>12617</v>
      </c>
      <c r="AD4401" s="38" t="s">
        <v>9464</v>
      </c>
      <c r="AE4401" s="38" t="s">
        <v>9465</v>
      </c>
      <c r="AF4401" s="38" t="s">
        <v>9466</v>
      </c>
      <c r="AG4401" s="38" t="s">
        <v>20970</v>
      </c>
      <c r="AH4401" s="38" t="s">
        <v>13116</v>
      </c>
      <c r="AI4401" s="38" t="s">
        <v>20971</v>
      </c>
      <c r="AJ4401" s="38" t="s">
        <v>20972</v>
      </c>
      <c r="AK4401" s="38"/>
      <c r="AL4401" s="38"/>
      <c r="AM4401" s="38"/>
      <c r="AN4401" s="38"/>
    </row>
    <row r="4402" spans="1:40" ht="13.5">
      <c r="A4402" s="5" t="s">
        <v>12586</v>
      </c>
      <c r="B4402" s="14" t="s">
        <v>12679</v>
      </c>
      <c r="C4402" s="8" t="s">
        <v>9655</v>
      </c>
      <c r="D4402" s="8" t="s">
        <v>20980</v>
      </c>
      <c r="E4402" s="8" t="s">
        <v>9656</v>
      </c>
      <c r="F4402" s="9" t="s">
        <v>20981</v>
      </c>
      <c r="G4402" s="10">
        <v>494</v>
      </c>
      <c r="H4402" s="8" t="s">
        <v>9657</v>
      </c>
      <c r="I4402" s="11">
        <v>20050818</v>
      </c>
      <c r="J4402" s="11">
        <v>20050818</v>
      </c>
      <c r="K4402" s="12">
        <v>202104</v>
      </c>
      <c r="L4402" s="12">
        <v>202107</v>
      </c>
      <c r="M4402" s="7" t="s">
        <v>12617</v>
      </c>
      <c r="N4402" s="14" t="s">
        <v>6</v>
      </c>
      <c r="O4402" s="38" t="s">
        <v>23275</v>
      </c>
      <c r="P4402" s="7" t="s">
        <v>12617</v>
      </c>
      <c r="Q4402" s="7" t="s">
        <v>12642</v>
      </c>
      <c r="R4402" s="7">
        <v>20250228</v>
      </c>
      <c r="S4402" s="7" t="s">
        <v>12617</v>
      </c>
      <c r="T4402" s="7" t="s">
        <v>12617</v>
      </c>
      <c r="U4402" s="38" t="s">
        <v>23275</v>
      </c>
      <c r="V4402" s="38" t="s">
        <v>23275</v>
      </c>
      <c r="W4402" s="7" t="s">
        <v>12617</v>
      </c>
      <c r="X4402" s="7" t="s">
        <v>6</v>
      </c>
      <c r="Y4402" s="7" t="s">
        <v>6</v>
      </c>
      <c r="Z4402" s="7" t="s">
        <v>12617</v>
      </c>
      <c r="AA4402" s="7" t="s">
        <v>12617</v>
      </c>
      <c r="AB4402" s="7" t="s">
        <v>6</v>
      </c>
      <c r="AC4402" s="7" t="s">
        <v>12617</v>
      </c>
      <c r="AD4402" s="38" t="s">
        <v>9464</v>
      </c>
      <c r="AE4402" s="38" t="s">
        <v>9465</v>
      </c>
      <c r="AF4402" s="38" t="s">
        <v>9466</v>
      </c>
      <c r="AG4402" s="38" t="s">
        <v>20970</v>
      </c>
      <c r="AH4402" s="38" t="s">
        <v>13116</v>
      </c>
      <c r="AI4402" s="38" t="s">
        <v>20971</v>
      </c>
      <c r="AJ4402" s="38" t="s">
        <v>20972</v>
      </c>
      <c r="AK4402" s="38"/>
      <c r="AL4402" s="38"/>
      <c r="AM4402" s="38"/>
      <c r="AN4402" s="38"/>
    </row>
    <row r="4403" spans="1:40" ht="13.5">
      <c r="A4403" s="5" t="s">
        <v>12586</v>
      </c>
      <c r="B4403" s="14" t="s">
        <v>12679</v>
      </c>
      <c r="C4403" s="8" t="s">
        <v>9658</v>
      </c>
      <c r="D4403" s="8" t="s">
        <v>20982</v>
      </c>
      <c r="E4403" s="8" t="s">
        <v>9659</v>
      </c>
      <c r="F4403" s="9" t="s">
        <v>20983</v>
      </c>
      <c r="G4403" s="10">
        <v>590</v>
      </c>
      <c r="H4403" s="8" t="s">
        <v>9657</v>
      </c>
      <c r="I4403" s="11">
        <v>20041124</v>
      </c>
      <c r="J4403" s="11">
        <v>20041124</v>
      </c>
      <c r="K4403" s="12">
        <v>202104</v>
      </c>
      <c r="L4403" s="12">
        <v>202107</v>
      </c>
      <c r="M4403" s="7" t="s">
        <v>12617</v>
      </c>
      <c r="N4403" s="14" t="s">
        <v>6</v>
      </c>
      <c r="O4403" s="38" t="s">
        <v>23275</v>
      </c>
      <c r="P4403" s="7" t="s">
        <v>12617</v>
      </c>
      <c r="Q4403" s="7" t="s">
        <v>12642</v>
      </c>
      <c r="R4403" s="7">
        <v>20240228</v>
      </c>
      <c r="S4403" s="7" t="s">
        <v>12617</v>
      </c>
      <c r="T4403" s="7" t="s">
        <v>12617</v>
      </c>
      <c r="U4403" s="38" t="s">
        <v>23275</v>
      </c>
      <c r="V4403" s="38" t="s">
        <v>23275</v>
      </c>
      <c r="W4403" s="7" t="s">
        <v>12617</v>
      </c>
      <c r="X4403" s="7" t="s">
        <v>6</v>
      </c>
      <c r="Y4403" s="7" t="s">
        <v>6</v>
      </c>
      <c r="Z4403" s="7" t="s">
        <v>12617</v>
      </c>
      <c r="AA4403" s="7" t="s">
        <v>12617</v>
      </c>
      <c r="AB4403" s="7" t="s">
        <v>6</v>
      </c>
      <c r="AC4403" s="7" t="s">
        <v>12617</v>
      </c>
      <c r="AD4403" s="38" t="s">
        <v>9464</v>
      </c>
      <c r="AE4403" s="38" t="s">
        <v>9465</v>
      </c>
      <c r="AF4403" s="38" t="s">
        <v>9466</v>
      </c>
      <c r="AG4403" s="38" t="s">
        <v>20970</v>
      </c>
      <c r="AH4403" s="38" t="s">
        <v>13116</v>
      </c>
      <c r="AI4403" s="38" t="s">
        <v>20971</v>
      </c>
      <c r="AJ4403" s="38" t="s">
        <v>20972</v>
      </c>
      <c r="AK4403" s="38"/>
      <c r="AL4403" s="38"/>
      <c r="AM4403" s="38"/>
      <c r="AN4403" s="38"/>
    </row>
    <row r="4404" spans="1:40" ht="13.5">
      <c r="A4404" s="5" t="s">
        <v>12586</v>
      </c>
      <c r="B4404" s="14" t="s">
        <v>12679</v>
      </c>
      <c r="C4404" s="8" t="s">
        <v>9660</v>
      </c>
      <c r="D4404" s="8" t="s">
        <v>20984</v>
      </c>
      <c r="E4404" s="8" t="s">
        <v>9661</v>
      </c>
      <c r="F4404" s="9" t="s">
        <v>20985</v>
      </c>
      <c r="G4404" s="10">
        <v>395</v>
      </c>
      <c r="H4404" s="8" t="s">
        <v>9647</v>
      </c>
      <c r="I4404" s="11">
        <v>20011220</v>
      </c>
      <c r="J4404" s="11">
        <v>20011220</v>
      </c>
      <c r="K4404" s="12">
        <v>202104</v>
      </c>
      <c r="L4404" s="12">
        <v>202107</v>
      </c>
      <c r="M4404" s="7" t="s">
        <v>12617</v>
      </c>
      <c r="N4404" s="14" t="s">
        <v>6</v>
      </c>
      <c r="O4404" s="38" t="s">
        <v>23275</v>
      </c>
      <c r="P4404" s="7" t="s">
        <v>12617</v>
      </c>
      <c r="Q4404" s="7" t="s">
        <v>12642</v>
      </c>
      <c r="R4404" s="7">
        <v>20240228</v>
      </c>
      <c r="S4404" s="7" t="s">
        <v>12617</v>
      </c>
      <c r="T4404" s="7" t="s">
        <v>12617</v>
      </c>
      <c r="U4404" s="38" t="s">
        <v>23275</v>
      </c>
      <c r="V4404" s="38" t="s">
        <v>23275</v>
      </c>
      <c r="W4404" s="7" t="s">
        <v>12617</v>
      </c>
      <c r="X4404" s="7" t="s">
        <v>6</v>
      </c>
      <c r="Y4404" s="7" t="s">
        <v>6</v>
      </c>
      <c r="Z4404" s="7" t="s">
        <v>12617</v>
      </c>
      <c r="AA4404" s="7" t="s">
        <v>12617</v>
      </c>
      <c r="AB4404" s="7" t="s">
        <v>6</v>
      </c>
      <c r="AC4404" s="7" t="s">
        <v>12617</v>
      </c>
      <c r="AD4404" s="38" t="s">
        <v>9464</v>
      </c>
      <c r="AE4404" s="38" t="s">
        <v>9465</v>
      </c>
      <c r="AF4404" s="38" t="s">
        <v>9466</v>
      </c>
      <c r="AG4404" s="38" t="s">
        <v>20970</v>
      </c>
      <c r="AH4404" s="38" t="s">
        <v>13116</v>
      </c>
      <c r="AI4404" s="38" t="s">
        <v>20971</v>
      </c>
      <c r="AJ4404" s="38" t="s">
        <v>20972</v>
      </c>
      <c r="AK4404" s="38"/>
      <c r="AL4404" s="38"/>
      <c r="AM4404" s="38"/>
      <c r="AN4404" s="38"/>
    </row>
    <row r="4405" spans="1:40" ht="13.5">
      <c r="A4405" s="5" t="s">
        <v>12586</v>
      </c>
      <c r="B4405" s="14" t="s">
        <v>12679</v>
      </c>
      <c r="C4405" s="8" t="s">
        <v>9662</v>
      </c>
      <c r="D4405" s="8" t="s">
        <v>20986</v>
      </c>
      <c r="E4405" s="8" t="s">
        <v>9663</v>
      </c>
      <c r="F4405" s="9" t="s">
        <v>20987</v>
      </c>
      <c r="G4405" s="10">
        <v>1060</v>
      </c>
      <c r="H4405" s="8" t="s">
        <v>9664</v>
      </c>
      <c r="I4405" s="11">
        <v>20090708</v>
      </c>
      <c r="J4405" s="11">
        <v>20090708</v>
      </c>
      <c r="K4405" s="12">
        <v>202104</v>
      </c>
      <c r="L4405" s="12">
        <v>202107</v>
      </c>
      <c r="M4405" s="7" t="s">
        <v>12617</v>
      </c>
      <c r="N4405" s="14" t="s">
        <v>6</v>
      </c>
      <c r="O4405" s="38" t="s">
        <v>23275</v>
      </c>
      <c r="P4405" s="7" t="s">
        <v>12617</v>
      </c>
      <c r="Q4405" s="7" t="s">
        <v>12642</v>
      </c>
      <c r="R4405" s="7" t="s">
        <v>20979</v>
      </c>
      <c r="S4405" s="7" t="s">
        <v>12617</v>
      </c>
      <c r="T4405" s="7" t="s">
        <v>12642</v>
      </c>
      <c r="U4405" s="38" t="s">
        <v>23275</v>
      </c>
      <c r="V4405" s="38" t="s">
        <v>23275</v>
      </c>
      <c r="W4405" s="7" t="s">
        <v>12617</v>
      </c>
      <c r="X4405" s="7" t="s">
        <v>6</v>
      </c>
      <c r="Y4405" s="7" t="s">
        <v>6</v>
      </c>
      <c r="Z4405" s="7" t="s">
        <v>12617</v>
      </c>
      <c r="AA4405" s="7" t="s">
        <v>12617</v>
      </c>
      <c r="AB4405" s="7" t="s">
        <v>6</v>
      </c>
      <c r="AC4405" s="7" t="s">
        <v>12617</v>
      </c>
      <c r="AD4405" s="38" t="s">
        <v>9464</v>
      </c>
      <c r="AE4405" s="38" t="s">
        <v>9465</v>
      </c>
      <c r="AF4405" s="38" t="s">
        <v>9466</v>
      </c>
      <c r="AG4405" s="38" t="s">
        <v>20970</v>
      </c>
      <c r="AH4405" s="38" t="s">
        <v>13116</v>
      </c>
      <c r="AI4405" s="38" t="s">
        <v>20971</v>
      </c>
      <c r="AJ4405" s="38" t="s">
        <v>20972</v>
      </c>
      <c r="AK4405" s="38"/>
      <c r="AL4405" s="38"/>
      <c r="AM4405" s="38"/>
      <c r="AN4405" s="38"/>
    </row>
    <row r="4406" spans="1:40" ht="13.5">
      <c r="A4406" s="5" t="s">
        <v>12586</v>
      </c>
      <c r="B4406" s="14" t="s">
        <v>12679</v>
      </c>
      <c r="C4406" s="8" t="s">
        <v>9665</v>
      </c>
      <c r="D4406" s="8" t="s">
        <v>20988</v>
      </c>
      <c r="E4406" s="8" t="s">
        <v>9666</v>
      </c>
      <c r="F4406" s="9" t="s">
        <v>20989</v>
      </c>
      <c r="G4406" s="10">
        <v>491</v>
      </c>
      <c r="H4406" s="8" t="s">
        <v>9664</v>
      </c>
      <c r="I4406" s="11">
        <v>20090408</v>
      </c>
      <c r="J4406" s="11">
        <v>20090408</v>
      </c>
      <c r="K4406" s="12">
        <v>202104</v>
      </c>
      <c r="L4406" s="12">
        <v>202107</v>
      </c>
      <c r="M4406" s="7" t="s">
        <v>12617</v>
      </c>
      <c r="N4406" s="14" t="s">
        <v>6</v>
      </c>
      <c r="O4406" s="38" t="s">
        <v>23275</v>
      </c>
      <c r="P4406" s="7" t="s">
        <v>12617</v>
      </c>
      <c r="Q4406" s="7" t="s">
        <v>12642</v>
      </c>
      <c r="R4406" s="7" t="s">
        <v>20979</v>
      </c>
      <c r="S4406" s="7" t="s">
        <v>12617</v>
      </c>
      <c r="T4406" s="7" t="s">
        <v>12642</v>
      </c>
      <c r="U4406" s="38" t="s">
        <v>23275</v>
      </c>
      <c r="V4406" s="38" t="s">
        <v>23275</v>
      </c>
      <c r="W4406" s="7" t="s">
        <v>12617</v>
      </c>
      <c r="X4406" s="7" t="s">
        <v>6</v>
      </c>
      <c r="Y4406" s="7" t="s">
        <v>6</v>
      </c>
      <c r="Z4406" s="7" t="s">
        <v>12617</v>
      </c>
      <c r="AA4406" s="7" t="s">
        <v>12617</v>
      </c>
      <c r="AB4406" s="7" t="s">
        <v>6</v>
      </c>
      <c r="AC4406" s="7" t="s">
        <v>12617</v>
      </c>
      <c r="AD4406" s="38" t="s">
        <v>9464</v>
      </c>
      <c r="AE4406" s="38" t="s">
        <v>9465</v>
      </c>
      <c r="AF4406" s="38" t="s">
        <v>9466</v>
      </c>
      <c r="AG4406" s="38" t="s">
        <v>20970</v>
      </c>
      <c r="AH4406" s="38" t="s">
        <v>13116</v>
      </c>
      <c r="AI4406" s="38" t="s">
        <v>20971</v>
      </c>
      <c r="AJ4406" s="38" t="s">
        <v>20972</v>
      </c>
      <c r="AK4406" s="38"/>
      <c r="AL4406" s="38"/>
      <c r="AM4406" s="38"/>
      <c r="AN4406" s="38"/>
    </row>
    <row r="4407" spans="1:40" ht="13.5">
      <c r="A4407" s="5" t="s">
        <v>12586</v>
      </c>
      <c r="B4407" s="14" t="s">
        <v>12679</v>
      </c>
      <c r="C4407" s="8" t="s">
        <v>9667</v>
      </c>
      <c r="D4407" s="8" t="s">
        <v>20990</v>
      </c>
      <c r="E4407" s="8" t="s">
        <v>9668</v>
      </c>
      <c r="F4407" s="9" t="s">
        <v>20991</v>
      </c>
      <c r="G4407" s="10">
        <v>288</v>
      </c>
      <c r="H4407" s="8" t="s">
        <v>1135</v>
      </c>
      <c r="I4407" s="11" t="s">
        <v>9669</v>
      </c>
      <c r="J4407" s="11" t="s">
        <v>9669</v>
      </c>
      <c r="K4407" s="12">
        <v>202104</v>
      </c>
      <c r="L4407" s="12" t="s">
        <v>1226</v>
      </c>
      <c r="M4407" s="7" t="s">
        <v>12617</v>
      </c>
      <c r="N4407" s="14" t="s">
        <v>1282</v>
      </c>
      <c r="O4407" s="38" t="s">
        <v>23275</v>
      </c>
      <c r="P4407" s="7" t="s">
        <v>12617</v>
      </c>
      <c r="Q4407" s="7"/>
      <c r="R4407" s="7"/>
      <c r="S4407" s="7"/>
      <c r="T4407" s="7" t="s">
        <v>13609</v>
      </c>
      <c r="U4407" s="38" t="s">
        <v>23275</v>
      </c>
      <c r="V4407" s="38" t="s">
        <v>23275</v>
      </c>
      <c r="W4407" s="7"/>
      <c r="X4407" s="7"/>
      <c r="Y4407" s="7"/>
      <c r="Z4407" s="7" t="s">
        <v>12617</v>
      </c>
      <c r="AA4407" s="7" t="s">
        <v>12617</v>
      </c>
      <c r="AB4407" s="7" t="s">
        <v>1282</v>
      </c>
      <c r="AC4407" s="7" t="s">
        <v>12617</v>
      </c>
      <c r="AD4407" s="38" t="s">
        <v>9464</v>
      </c>
      <c r="AE4407" s="38" t="s">
        <v>9465</v>
      </c>
      <c r="AF4407" s="38" t="s">
        <v>9466</v>
      </c>
      <c r="AG4407" s="38" t="s">
        <v>20992</v>
      </c>
      <c r="AH4407" s="38" t="s">
        <v>20993</v>
      </c>
      <c r="AI4407" s="38" t="s">
        <v>20994</v>
      </c>
      <c r="AJ4407" s="38" t="s">
        <v>20995</v>
      </c>
      <c r="AK4407" s="38"/>
      <c r="AL4407" s="38"/>
      <c r="AM4407" s="38"/>
      <c r="AN4407" s="38"/>
    </row>
    <row r="4408" spans="1:40" ht="13.5">
      <c r="A4408" s="5" t="s">
        <v>12586</v>
      </c>
      <c r="B4408" s="14" t="s">
        <v>12679</v>
      </c>
      <c r="C4408" s="8" t="s">
        <v>9670</v>
      </c>
      <c r="D4408" s="8" t="s">
        <v>20996</v>
      </c>
      <c r="E4408" s="8" t="s">
        <v>9671</v>
      </c>
      <c r="F4408" s="9" t="s">
        <v>20997</v>
      </c>
      <c r="G4408" s="10">
        <v>155.31</v>
      </c>
      <c r="H4408" s="8" t="s">
        <v>9672</v>
      </c>
      <c r="I4408" s="11" t="s">
        <v>9673</v>
      </c>
      <c r="J4408" s="11" t="s">
        <v>9673</v>
      </c>
      <c r="K4408" s="12">
        <v>202104</v>
      </c>
      <c r="L4408" s="12" t="s">
        <v>1226</v>
      </c>
      <c r="M4408" s="7" t="s">
        <v>12617</v>
      </c>
      <c r="N4408" s="14" t="s">
        <v>6</v>
      </c>
      <c r="O4408" s="38" t="s">
        <v>23275</v>
      </c>
      <c r="P4408" s="7" t="s">
        <v>12617</v>
      </c>
      <c r="Q4408" s="7" t="s">
        <v>12617</v>
      </c>
      <c r="R4408" s="7" t="s">
        <v>20998</v>
      </c>
      <c r="S4408" s="7" t="s">
        <v>12617</v>
      </c>
      <c r="T4408" s="7" t="s">
        <v>12617</v>
      </c>
      <c r="U4408" s="38" t="s">
        <v>23275</v>
      </c>
      <c r="V4408" s="38" t="s">
        <v>23275</v>
      </c>
      <c r="W4408" s="7" t="s">
        <v>12617</v>
      </c>
      <c r="X4408" s="7" t="s">
        <v>6</v>
      </c>
      <c r="Y4408" s="7" t="s">
        <v>6</v>
      </c>
      <c r="Z4408" s="7" t="s">
        <v>12617</v>
      </c>
      <c r="AA4408" s="7" t="s">
        <v>12617</v>
      </c>
      <c r="AB4408" s="7" t="s">
        <v>6</v>
      </c>
      <c r="AC4408" s="7" t="s">
        <v>12617</v>
      </c>
      <c r="AD4408" s="38" t="s">
        <v>9464</v>
      </c>
      <c r="AE4408" s="38" t="s">
        <v>9465</v>
      </c>
      <c r="AF4408" s="38" t="s">
        <v>9466</v>
      </c>
      <c r="AG4408" s="38" t="s">
        <v>20999</v>
      </c>
      <c r="AH4408" s="38" t="s">
        <v>14800</v>
      </c>
      <c r="AI4408" s="38" t="s">
        <v>21000</v>
      </c>
      <c r="AJ4408" s="38" t="s">
        <v>21001</v>
      </c>
      <c r="AK4408" s="38" t="s">
        <v>9674</v>
      </c>
      <c r="AL4408" s="38" t="s">
        <v>9675</v>
      </c>
      <c r="AM4408" s="38" t="s">
        <v>9676</v>
      </c>
      <c r="AN4408" s="38" t="s">
        <v>9677</v>
      </c>
    </row>
    <row r="4409" spans="1:40" ht="13.5">
      <c r="A4409" s="5" t="s">
        <v>12586</v>
      </c>
      <c r="B4409" s="14" t="s">
        <v>12679</v>
      </c>
      <c r="C4409" s="8" t="s">
        <v>9678</v>
      </c>
      <c r="D4409" s="8" t="s">
        <v>21002</v>
      </c>
      <c r="E4409" s="8" t="s">
        <v>9679</v>
      </c>
      <c r="F4409" s="9" t="s">
        <v>21003</v>
      </c>
      <c r="G4409" s="10">
        <v>260.3</v>
      </c>
      <c r="H4409" s="8" t="s">
        <v>9680</v>
      </c>
      <c r="I4409" s="11" t="s">
        <v>9681</v>
      </c>
      <c r="J4409" s="11" t="s">
        <v>9681</v>
      </c>
      <c r="K4409" s="12">
        <v>202104</v>
      </c>
      <c r="L4409" s="12" t="s">
        <v>1226</v>
      </c>
      <c r="M4409" s="7" t="s">
        <v>12642</v>
      </c>
      <c r="N4409" s="14" t="s">
        <v>6</v>
      </c>
      <c r="O4409" s="38" t="s">
        <v>23275</v>
      </c>
      <c r="P4409" s="7" t="s">
        <v>12617</v>
      </c>
      <c r="Q4409" s="7" t="s">
        <v>12617</v>
      </c>
      <c r="R4409" s="7"/>
      <c r="S4409" s="7" t="s">
        <v>12617</v>
      </c>
      <c r="T4409" s="7" t="s">
        <v>12617</v>
      </c>
      <c r="U4409" s="38" t="s">
        <v>23275</v>
      </c>
      <c r="V4409" s="38" t="s">
        <v>23275</v>
      </c>
      <c r="W4409" s="7" t="s">
        <v>12617</v>
      </c>
      <c r="X4409" s="7" t="s">
        <v>6</v>
      </c>
      <c r="Y4409" s="7" t="s">
        <v>6</v>
      </c>
      <c r="Z4409" s="7" t="s">
        <v>12617</v>
      </c>
      <c r="AA4409" s="7" t="s">
        <v>12617</v>
      </c>
      <c r="AB4409" s="7" t="s">
        <v>6</v>
      </c>
      <c r="AC4409" s="7" t="s">
        <v>12617</v>
      </c>
      <c r="AD4409" s="38" t="s">
        <v>9464</v>
      </c>
      <c r="AE4409" s="38" t="s">
        <v>9465</v>
      </c>
      <c r="AF4409" s="38" t="s">
        <v>9466</v>
      </c>
      <c r="AG4409" s="38" t="s">
        <v>20999</v>
      </c>
      <c r="AH4409" s="38" t="s">
        <v>14800</v>
      </c>
      <c r="AI4409" s="38" t="s">
        <v>21000</v>
      </c>
      <c r="AJ4409" s="38" t="s">
        <v>21001</v>
      </c>
      <c r="AK4409" s="38" t="s">
        <v>9674</v>
      </c>
      <c r="AL4409" s="38" t="s">
        <v>9675</v>
      </c>
      <c r="AM4409" s="38" t="s">
        <v>9676</v>
      </c>
      <c r="AN4409" s="38" t="s">
        <v>9677</v>
      </c>
    </row>
    <row r="4410" spans="1:40" ht="13.5">
      <c r="A4410" s="5" t="s">
        <v>12586</v>
      </c>
      <c r="B4410" s="14" t="s">
        <v>12679</v>
      </c>
      <c r="C4410" s="8" t="s">
        <v>9682</v>
      </c>
      <c r="D4410" s="8" t="s">
        <v>21004</v>
      </c>
      <c r="E4410" s="8" t="s">
        <v>9683</v>
      </c>
      <c r="F4410" s="9" t="s">
        <v>21005</v>
      </c>
      <c r="G4410" s="10">
        <v>95.36</v>
      </c>
      <c r="H4410" s="8" t="s">
        <v>9684</v>
      </c>
      <c r="I4410" s="11">
        <v>1951</v>
      </c>
      <c r="J4410" s="11">
        <v>1951</v>
      </c>
      <c r="K4410" s="12">
        <v>202104</v>
      </c>
      <c r="L4410" s="12" t="s">
        <v>1226</v>
      </c>
      <c r="M4410" s="7" t="s">
        <v>12617</v>
      </c>
      <c r="N4410" s="14" t="s">
        <v>6</v>
      </c>
      <c r="O4410" s="38" t="s">
        <v>23275</v>
      </c>
      <c r="P4410" s="7" t="s">
        <v>12617</v>
      </c>
      <c r="Q4410" s="7" t="s">
        <v>12617</v>
      </c>
      <c r="R4410" s="7" t="s">
        <v>21006</v>
      </c>
      <c r="S4410" s="7" t="s">
        <v>12617</v>
      </c>
      <c r="T4410" s="7" t="s">
        <v>12617</v>
      </c>
      <c r="U4410" s="38" t="s">
        <v>23276</v>
      </c>
      <c r="V4410" s="38" t="s">
        <v>23276</v>
      </c>
      <c r="W4410" s="7" t="s">
        <v>12617</v>
      </c>
      <c r="X4410" s="7" t="s">
        <v>6</v>
      </c>
      <c r="Y4410" s="7" t="s">
        <v>6</v>
      </c>
      <c r="Z4410" s="7" t="s">
        <v>12617</v>
      </c>
      <c r="AA4410" s="7" t="s">
        <v>12617</v>
      </c>
      <c r="AB4410" s="7" t="s">
        <v>6</v>
      </c>
      <c r="AC4410" s="7" t="s">
        <v>12617</v>
      </c>
      <c r="AD4410" s="38" t="s">
        <v>9464</v>
      </c>
      <c r="AE4410" s="38" t="s">
        <v>9465</v>
      </c>
      <c r="AF4410" s="38" t="s">
        <v>9466</v>
      </c>
      <c r="AG4410" s="38" t="s">
        <v>20999</v>
      </c>
      <c r="AH4410" s="38" t="s">
        <v>14800</v>
      </c>
      <c r="AI4410" s="38" t="s">
        <v>21000</v>
      </c>
      <c r="AJ4410" s="38" t="s">
        <v>21001</v>
      </c>
      <c r="AK4410" s="38" t="s">
        <v>9674</v>
      </c>
      <c r="AL4410" s="38" t="s">
        <v>9675</v>
      </c>
      <c r="AM4410" s="38" t="s">
        <v>9676</v>
      </c>
      <c r="AN4410" s="38" t="s">
        <v>9677</v>
      </c>
    </row>
    <row r="4411" spans="1:40" ht="13.5">
      <c r="A4411" s="5" t="s">
        <v>12586</v>
      </c>
      <c r="B4411" s="14" t="s">
        <v>12679</v>
      </c>
      <c r="C4411" s="8" t="s">
        <v>9685</v>
      </c>
      <c r="D4411" s="8" t="s">
        <v>21007</v>
      </c>
      <c r="E4411" s="8" t="s">
        <v>9686</v>
      </c>
      <c r="F4411" s="9" t="s">
        <v>21008</v>
      </c>
      <c r="G4411" s="10">
        <v>1233.72</v>
      </c>
      <c r="H4411" s="8" t="s">
        <v>9687</v>
      </c>
      <c r="I4411" s="11" t="s">
        <v>9688</v>
      </c>
      <c r="J4411" s="11" t="s">
        <v>9688</v>
      </c>
      <c r="K4411" s="12">
        <v>202104</v>
      </c>
      <c r="L4411" s="12" t="s">
        <v>1226</v>
      </c>
      <c r="M4411" s="7" t="s">
        <v>12617</v>
      </c>
      <c r="N4411" s="14" t="s">
        <v>6</v>
      </c>
      <c r="O4411" s="38" t="s">
        <v>23275</v>
      </c>
      <c r="P4411" s="7" t="s">
        <v>12617</v>
      </c>
      <c r="Q4411" s="7" t="s">
        <v>12617</v>
      </c>
      <c r="R4411" s="7" t="s">
        <v>21006</v>
      </c>
      <c r="S4411" s="7" t="s">
        <v>12617</v>
      </c>
      <c r="T4411" s="7" t="s">
        <v>12617</v>
      </c>
      <c r="U4411" s="38" t="s">
        <v>23275</v>
      </c>
      <c r="V4411" s="38" t="s">
        <v>23275</v>
      </c>
      <c r="W4411" s="7" t="s">
        <v>12617</v>
      </c>
      <c r="X4411" s="7" t="s">
        <v>6</v>
      </c>
      <c r="Y4411" s="7" t="s">
        <v>6</v>
      </c>
      <c r="Z4411" s="7" t="s">
        <v>12617</v>
      </c>
      <c r="AA4411" s="7" t="s">
        <v>12617</v>
      </c>
      <c r="AB4411" s="7" t="s">
        <v>6</v>
      </c>
      <c r="AC4411" s="7" t="s">
        <v>12617</v>
      </c>
      <c r="AD4411" s="38" t="s">
        <v>9464</v>
      </c>
      <c r="AE4411" s="38" t="s">
        <v>9465</v>
      </c>
      <c r="AF4411" s="38" t="s">
        <v>9466</v>
      </c>
      <c r="AG4411" s="38" t="s">
        <v>20999</v>
      </c>
      <c r="AH4411" s="38" t="s">
        <v>14800</v>
      </c>
      <c r="AI4411" s="38" t="s">
        <v>21000</v>
      </c>
      <c r="AJ4411" s="38" t="s">
        <v>21001</v>
      </c>
      <c r="AK4411" s="38" t="s">
        <v>9674</v>
      </c>
      <c r="AL4411" s="38" t="s">
        <v>9675</v>
      </c>
      <c r="AM4411" s="38" t="s">
        <v>9676</v>
      </c>
      <c r="AN4411" s="38" t="s">
        <v>9677</v>
      </c>
    </row>
    <row r="4412" spans="1:40" ht="13.5">
      <c r="A4412" s="5" t="s">
        <v>12586</v>
      </c>
      <c r="B4412" s="14" t="s">
        <v>12679</v>
      </c>
      <c r="C4412" s="8" t="s">
        <v>9689</v>
      </c>
      <c r="D4412" s="8" t="s">
        <v>21009</v>
      </c>
      <c r="E4412" s="8" t="s">
        <v>9690</v>
      </c>
      <c r="F4412" s="9" t="s">
        <v>21010</v>
      </c>
      <c r="G4412" s="10">
        <v>330.7</v>
      </c>
      <c r="H4412" s="8" t="s">
        <v>9680</v>
      </c>
      <c r="I4412" s="11" t="s">
        <v>9691</v>
      </c>
      <c r="J4412" s="11" t="s">
        <v>9691</v>
      </c>
      <c r="K4412" s="12">
        <v>202104</v>
      </c>
      <c r="L4412" s="12" t="s">
        <v>1226</v>
      </c>
      <c r="M4412" s="7" t="s">
        <v>12617</v>
      </c>
      <c r="N4412" s="14" t="s">
        <v>6</v>
      </c>
      <c r="O4412" s="38" t="s">
        <v>23275</v>
      </c>
      <c r="P4412" s="7" t="s">
        <v>23261</v>
      </c>
      <c r="Q4412" s="7" t="s">
        <v>12617</v>
      </c>
      <c r="R4412" s="7" t="s">
        <v>21011</v>
      </c>
      <c r="S4412" s="7" t="s">
        <v>12617</v>
      </c>
      <c r="T4412" s="7" t="s">
        <v>12617</v>
      </c>
      <c r="U4412" s="38" t="s">
        <v>23275</v>
      </c>
      <c r="V4412" s="38" t="s">
        <v>23275</v>
      </c>
      <c r="W4412" s="7" t="s">
        <v>12617</v>
      </c>
      <c r="X4412" s="7" t="s">
        <v>6</v>
      </c>
      <c r="Y4412" s="7" t="s">
        <v>6</v>
      </c>
      <c r="Z4412" s="7" t="s">
        <v>12617</v>
      </c>
      <c r="AA4412" s="7" t="s">
        <v>12617</v>
      </c>
      <c r="AB4412" s="7" t="s">
        <v>6</v>
      </c>
      <c r="AC4412" s="7" t="s">
        <v>12617</v>
      </c>
      <c r="AD4412" s="38" t="s">
        <v>9464</v>
      </c>
      <c r="AE4412" s="38" t="s">
        <v>9465</v>
      </c>
      <c r="AF4412" s="38" t="s">
        <v>9466</v>
      </c>
      <c r="AG4412" s="38" t="s">
        <v>20999</v>
      </c>
      <c r="AH4412" s="38" t="s">
        <v>14800</v>
      </c>
      <c r="AI4412" s="38" t="s">
        <v>21000</v>
      </c>
      <c r="AJ4412" s="38" t="s">
        <v>21001</v>
      </c>
      <c r="AK4412" s="38" t="s">
        <v>9674</v>
      </c>
      <c r="AL4412" s="38" t="s">
        <v>9675</v>
      </c>
      <c r="AM4412" s="38" t="s">
        <v>9676</v>
      </c>
      <c r="AN4412" s="38" t="s">
        <v>9677</v>
      </c>
    </row>
    <row r="4413" spans="1:40" ht="13.5">
      <c r="A4413" s="5" t="s">
        <v>12586</v>
      </c>
      <c r="B4413" s="14" t="s">
        <v>12679</v>
      </c>
      <c r="C4413" s="8" t="s">
        <v>9692</v>
      </c>
      <c r="D4413" s="8" t="s">
        <v>21012</v>
      </c>
      <c r="E4413" s="8" t="s">
        <v>9693</v>
      </c>
      <c r="F4413" s="9" t="s">
        <v>21013</v>
      </c>
      <c r="G4413" s="10">
        <v>415</v>
      </c>
      <c r="H4413" s="8" t="s">
        <v>9694</v>
      </c>
      <c r="I4413" s="11" t="s">
        <v>9695</v>
      </c>
      <c r="J4413" s="11" t="s">
        <v>9695</v>
      </c>
      <c r="K4413" s="12">
        <v>202104</v>
      </c>
      <c r="L4413" s="12" t="s">
        <v>1226</v>
      </c>
      <c r="M4413" s="7" t="s">
        <v>12642</v>
      </c>
      <c r="N4413" s="14" t="s">
        <v>6</v>
      </c>
      <c r="O4413" s="38" t="s">
        <v>23275</v>
      </c>
      <c r="P4413" s="7" t="s">
        <v>12617</v>
      </c>
      <c r="Q4413" s="7" t="s">
        <v>12617</v>
      </c>
      <c r="R4413" s="7"/>
      <c r="S4413" s="7" t="s">
        <v>12617</v>
      </c>
      <c r="T4413" s="7" t="s">
        <v>12617</v>
      </c>
      <c r="U4413" s="38" t="s">
        <v>23277</v>
      </c>
      <c r="V4413" s="38" t="s">
        <v>23277</v>
      </c>
      <c r="W4413" s="7" t="s">
        <v>12617</v>
      </c>
      <c r="X4413" s="7" t="s">
        <v>6</v>
      </c>
      <c r="Y4413" s="7" t="s">
        <v>6</v>
      </c>
      <c r="Z4413" s="7" t="s">
        <v>12617</v>
      </c>
      <c r="AA4413" s="7" t="s">
        <v>12642</v>
      </c>
      <c r="AB4413" s="7" t="s">
        <v>6</v>
      </c>
      <c r="AC4413" s="7" t="s">
        <v>12617</v>
      </c>
      <c r="AD4413" s="38" t="s">
        <v>9464</v>
      </c>
      <c r="AE4413" s="38" t="s">
        <v>9465</v>
      </c>
      <c r="AF4413" s="38" t="s">
        <v>9466</v>
      </c>
      <c r="AG4413" s="38" t="s">
        <v>21014</v>
      </c>
      <c r="AH4413" s="38" t="s">
        <v>15471</v>
      </c>
      <c r="AI4413" s="38" t="s">
        <v>21015</v>
      </c>
      <c r="AJ4413" s="38" t="s">
        <v>21016</v>
      </c>
      <c r="AK4413" s="38" t="s">
        <v>9696</v>
      </c>
      <c r="AL4413" s="38" t="s">
        <v>9697</v>
      </c>
      <c r="AM4413" s="38" t="s">
        <v>9698</v>
      </c>
      <c r="AN4413" s="38" t="s">
        <v>9699</v>
      </c>
    </row>
    <row r="4414" spans="1:40" ht="13.5">
      <c r="A4414" s="5" t="s">
        <v>12586</v>
      </c>
      <c r="B4414" s="14" t="s">
        <v>12679</v>
      </c>
      <c r="C4414" s="8" t="s">
        <v>9700</v>
      </c>
      <c r="D4414" s="8" t="s">
        <v>21017</v>
      </c>
      <c r="E4414" s="8" t="s">
        <v>9701</v>
      </c>
      <c r="F4414" s="9" t="s">
        <v>21018</v>
      </c>
      <c r="G4414" s="10">
        <v>327.5</v>
      </c>
      <c r="H4414" s="8" t="s">
        <v>1474</v>
      </c>
      <c r="I4414" s="11" t="s">
        <v>9702</v>
      </c>
      <c r="J4414" s="11" t="s">
        <v>9702</v>
      </c>
      <c r="K4414" s="12">
        <v>202104</v>
      </c>
      <c r="L4414" s="12" t="s">
        <v>1226</v>
      </c>
      <c r="M4414" s="7" t="s">
        <v>12617</v>
      </c>
      <c r="N4414" s="14" t="s">
        <v>6</v>
      </c>
      <c r="O4414" s="38" t="s">
        <v>23275</v>
      </c>
      <c r="P4414" s="7" t="s">
        <v>12617</v>
      </c>
      <c r="Q4414" s="7" t="s">
        <v>12617</v>
      </c>
      <c r="R4414" s="7"/>
      <c r="S4414" s="7" t="s">
        <v>12617</v>
      </c>
      <c r="T4414" s="7" t="s">
        <v>12617</v>
      </c>
      <c r="U4414" s="38" t="s">
        <v>23279</v>
      </c>
      <c r="V4414" s="38" t="s">
        <v>23279</v>
      </c>
      <c r="W4414" s="7" t="s">
        <v>12617</v>
      </c>
      <c r="X4414" s="7" t="s">
        <v>6</v>
      </c>
      <c r="Y4414" s="7" t="s">
        <v>6</v>
      </c>
      <c r="Z4414" s="7" t="s">
        <v>12617</v>
      </c>
      <c r="AA4414" s="7" t="s">
        <v>12617</v>
      </c>
      <c r="AB4414" s="7" t="s">
        <v>6</v>
      </c>
      <c r="AC4414" s="7" t="s">
        <v>12617</v>
      </c>
      <c r="AD4414" s="38" t="s">
        <v>9464</v>
      </c>
      <c r="AE4414" s="38" t="s">
        <v>9465</v>
      </c>
      <c r="AF4414" s="38" t="s">
        <v>9466</v>
      </c>
      <c r="AG4414" s="38" t="s">
        <v>21014</v>
      </c>
      <c r="AH4414" s="38" t="s">
        <v>15471</v>
      </c>
      <c r="AI4414" s="38" t="s">
        <v>21015</v>
      </c>
      <c r="AJ4414" s="38" t="s">
        <v>21016</v>
      </c>
      <c r="AK4414" s="38" t="s">
        <v>9703</v>
      </c>
      <c r="AL4414" s="38" t="s">
        <v>9704</v>
      </c>
      <c r="AM4414" s="38" t="s">
        <v>9705</v>
      </c>
      <c r="AN4414" s="38" t="s">
        <v>9706</v>
      </c>
    </row>
    <row r="4415" spans="1:40" ht="13.5">
      <c r="A4415" s="5" t="s">
        <v>12586</v>
      </c>
      <c r="B4415" s="14" t="s">
        <v>12679</v>
      </c>
      <c r="C4415" s="8" t="s">
        <v>9707</v>
      </c>
      <c r="D4415" s="8" t="s">
        <v>21019</v>
      </c>
      <c r="E4415" s="8" t="s">
        <v>9708</v>
      </c>
      <c r="F4415" s="9" t="s">
        <v>21020</v>
      </c>
      <c r="G4415" s="10">
        <v>380.05</v>
      </c>
      <c r="H4415" s="8" t="s">
        <v>1474</v>
      </c>
      <c r="I4415" s="11" t="s">
        <v>9709</v>
      </c>
      <c r="J4415" s="11" t="s">
        <v>9709</v>
      </c>
      <c r="K4415" s="12">
        <v>202104</v>
      </c>
      <c r="L4415" s="12" t="s">
        <v>1226</v>
      </c>
      <c r="M4415" s="7" t="s">
        <v>12617</v>
      </c>
      <c r="N4415" s="14" t="s">
        <v>6</v>
      </c>
      <c r="O4415" s="38" t="s">
        <v>23275</v>
      </c>
      <c r="P4415" s="7" t="s">
        <v>12617</v>
      </c>
      <c r="Q4415" s="7" t="s">
        <v>12617</v>
      </c>
      <c r="R4415" s="7"/>
      <c r="S4415" s="7" t="s">
        <v>12617</v>
      </c>
      <c r="T4415" s="7" t="s">
        <v>12617</v>
      </c>
      <c r="U4415" s="38" t="s">
        <v>23275</v>
      </c>
      <c r="V4415" s="38" t="s">
        <v>23275</v>
      </c>
      <c r="W4415" s="7" t="s">
        <v>12617</v>
      </c>
      <c r="X4415" s="7" t="s">
        <v>6</v>
      </c>
      <c r="Y4415" s="7" t="s">
        <v>6</v>
      </c>
      <c r="Z4415" s="7" t="s">
        <v>12617</v>
      </c>
      <c r="AA4415" s="7" t="s">
        <v>12617</v>
      </c>
      <c r="AB4415" s="7" t="s">
        <v>6</v>
      </c>
      <c r="AC4415" s="7" t="s">
        <v>12617</v>
      </c>
      <c r="AD4415" s="38" t="s">
        <v>9464</v>
      </c>
      <c r="AE4415" s="38" t="s">
        <v>9465</v>
      </c>
      <c r="AF4415" s="38" t="s">
        <v>9466</v>
      </c>
      <c r="AG4415" s="38" t="s">
        <v>21014</v>
      </c>
      <c r="AH4415" s="38" t="s">
        <v>15471</v>
      </c>
      <c r="AI4415" s="38" t="s">
        <v>21015</v>
      </c>
      <c r="AJ4415" s="38" t="s">
        <v>21016</v>
      </c>
      <c r="AK4415" s="38" t="s">
        <v>9703</v>
      </c>
      <c r="AL4415" s="38" t="s">
        <v>9704</v>
      </c>
      <c r="AM4415" s="38" t="s">
        <v>9705</v>
      </c>
      <c r="AN4415" s="38" t="s">
        <v>9710</v>
      </c>
    </row>
    <row r="4416" spans="1:40" ht="13.5">
      <c r="A4416" s="5" t="s">
        <v>12586</v>
      </c>
      <c r="B4416" s="14" t="s">
        <v>12679</v>
      </c>
      <c r="C4416" s="8" t="s">
        <v>9711</v>
      </c>
      <c r="D4416" s="8" t="s">
        <v>21021</v>
      </c>
      <c r="E4416" s="8" t="s">
        <v>9712</v>
      </c>
      <c r="F4416" s="9" t="s">
        <v>21022</v>
      </c>
      <c r="G4416" s="10">
        <v>421.59</v>
      </c>
      <c r="H4416" s="8" t="s">
        <v>1474</v>
      </c>
      <c r="I4416" s="11" t="s">
        <v>9713</v>
      </c>
      <c r="J4416" s="11" t="s">
        <v>9713</v>
      </c>
      <c r="K4416" s="12">
        <v>202104</v>
      </c>
      <c r="L4416" s="12" t="s">
        <v>1226</v>
      </c>
      <c r="M4416" s="7" t="s">
        <v>12617</v>
      </c>
      <c r="N4416" s="14" t="s">
        <v>6</v>
      </c>
      <c r="O4416" s="38" t="s">
        <v>23275</v>
      </c>
      <c r="P4416" s="7" t="s">
        <v>12617</v>
      </c>
      <c r="Q4416" s="7" t="s">
        <v>12617</v>
      </c>
      <c r="R4416" s="7"/>
      <c r="S4416" s="7" t="s">
        <v>12617</v>
      </c>
      <c r="T4416" s="7" t="s">
        <v>12617</v>
      </c>
      <c r="U4416" s="38" t="s">
        <v>23275</v>
      </c>
      <c r="V4416" s="38" t="s">
        <v>23275</v>
      </c>
      <c r="W4416" s="7" t="s">
        <v>12617</v>
      </c>
      <c r="X4416" s="7" t="s">
        <v>6</v>
      </c>
      <c r="Y4416" s="7" t="s">
        <v>6</v>
      </c>
      <c r="Z4416" s="7" t="s">
        <v>12617</v>
      </c>
      <c r="AA4416" s="7" t="s">
        <v>12617</v>
      </c>
      <c r="AB4416" s="7" t="s">
        <v>6</v>
      </c>
      <c r="AC4416" s="7" t="s">
        <v>12617</v>
      </c>
      <c r="AD4416" s="38" t="s">
        <v>9464</v>
      </c>
      <c r="AE4416" s="38" t="s">
        <v>9465</v>
      </c>
      <c r="AF4416" s="38" t="s">
        <v>9466</v>
      </c>
      <c r="AG4416" s="38" t="s">
        <v>21014</v>
      </c>
      <c r="AH4416" s="38" t="s">
        <v>15471</v>
      </c>
      <c r="AI4416" s="38" t="s">
        <v>21015</v>
      </c>
      <c r="AJ4416" s="38" t="s">
        <v>21016</v>
      </c>
      <c r="AK4416" s="38" t="s">
        <v>9703</v>
      </c>
      <c r="AL4416" s="38" t="s">
        <v>9704</v>
      </c>
      <c r="AM4416" s="38" t="s">
        <v>9705</v>
      </c>
      <c r="AN4416" s="38" t="s">
        <v>9714</v>
      </c>
    </row>
    <row r="4417" spans="1:40" ht="13.5">
      <c r="A4417" s="5" t="s">
        <v>12586</v>
      </c>
      <c r="B4417" s="14" t="s">
        <v>12679</v>
      </c>
      <c r="C4417" s="8" t="s">
        <v>9715</v>
      </c>
      <c r="D4417" s="8" t="s">
        <v>21023</v>
      </c>
      <c r="E4417" s="8" t="s">
        <v>9716</v>
      </c>
      <c r="F4417" s="9" t="s">
        <v>21024</v>
      </c>
      <c r="G4417" s="10">
        <v>2990.3</v>
      </c>
      <c r="H4417" s="8" t="s">
        <v>9717</v>
      </c>
      <c r="I4417" s="11">
        <v>20090331</v>
      </c>
      <c r="J4417" s="11">
        <v>20090331</v>
      </c>
      <c r="K4417" s="12">
        <v>202104</v>
      </c>
      <c r="L4417" s="12">
        <v>202103</v>
      </c>
      <c r="M4417" s="7" t="s">
        <v>12617</v>
      </c>
      <c r="N4417" s="14" t="s">
        <v>9718</v>
      </c>
      <c r="O4417" s="38" t="s">
        <v>23275</v>
      </c>
      <c r="P4417" s="7" t="s">
        <v>12617</v>
      </c>
      <c r="Q4417" s="7" t="s">
        <v>12617</v>
      </c>
      <c r="R4417" s="7"/>
      <c r="S4417" s="7" t="s">
        <v>12642</v>
      </c>
      <c r="T4417" s="7" t="s">
        <v>19119</v>
      </c>
      <c r="U4417" s="38" t="s">
        <v>23279</v>
      </c>
      <c r="V4417" s="38" t="s">
        <v>23279</v>
      </c>
      <c r="W4417" s="7" t="s">
        <v>12642</v>
      </c>
      <c r="X4417" s="7" t="s">
        <v>6473</v>
      </c>
      <c r="Y4417" s="7" t="s">
        <v>12617</v>
      </c>
      <c r="Z4417" s="7" t="s">
        <v>12642</v>
      </c>
      <c r="AA4417" s="7" t="s">
        <v>12642</v>
      </c>
      <c r="AB4417" s="7" t="s">
        <v>7441</v>
      </c>
      <c r="AC4417" s="7" t="s">
        <v>12617</v>
      </c>
      <c r="AD4417" s="38" t="s">
        <v>9464</v>
      </c>
      <c r="AE4417" s="38" t="s">
        <v>9465</v>
      </c>
      <c r="AF4417" s="38" t="s">
        <v>9466</v>
      </c>
      <c r="AG4417" s="38" t="s">
        <v>21025</v>
      </c>
      <c r="AH4417" s="38" t="s">
        <v>15471</v>
      </c>
      <c r="AI4417" s="38" t="s">
        <v>21026</v>
      </c>
      <c r="AJ4417" s="38" t="s">
        <v>21027</v>
      </c>
      <c r="AK4417" s="38" t="s">
        <v>9720</v>
      </c>
      <c r="AL4417" s="38" t="s">
        <v>9721</v>
      </c>
      <c r="AM4417" s="38" t="s">
        <v>9722</v>
      </c>
      <c r="AN4417" s="38" t="s">
        <v>9723</v>
      </c>
    </row>
    <row r="4418" spans="1:40" ht="13.5">
      <c r="A4418" s="5" t="s">
        <v>12586</v>
      </c>
      <c r="B4418" s="14" t="s">
        <v>12679</v>
      </c>
      <c r="C4418" s="8" t="s">
        <v>9724</v>
      </c>
      <c r="D4418" s="8" t="s">
        <v>21028</v>
      </c>
      <c r="E4418" s="8" t="s">
        <v>9725</v>
      </c>
      <c r="F4418" s="9" t="s">
        <v>21029</v>
      </c>
      <c r="G4418" s="10">
        <v>392.88</v>
      </c>
      <c r="H4418" s="8" t="s">
        <v>9717</v>
      </c>
      <c r="I4418" s="11">
        <v>20080627</v>
      </c>
      <c r="J4418" s="11">
        <v>20080627</v>
      </c>
      <c r="K4418" s="12">
        <v>202104</v>
      </c>
      <c r="L4418" s="12">
        <v>202103</v>
      </c>
      <c r="M4418" s="7" t="s">
        <v>12617</v>
      </c>
      <c r="N4418" s="14" t="s">
        <v>9718</v>
      </c>
      <c r="O4418" s="38" t="s">
        <v>23275</v>
      </c>
      <c r="P4418" s="7" t="s">
        <v>12617</v>
      </c>
      <c r="Q4418" s="7" t="s">
        <v>18214</v>
      </c>
      <c r="R4418" s="7"/>
      <c r="S4418" s="7" t="s">
        <v>12642</v>
      </c>
      <c r="T4418" s="7" t="s">
        <v>12617</v>
      </c>
      <c r="U4418" s="38" t="s">
        <v>23275</v>
      </c>
      <c r="V4418" s="38" t="s">
        <v>23275</v>
      </c>
      <c r="W4418" s="7" t="s">
        <v>12642</v>
      </c>
      <c r="X4418" s="7" t="s">
        <v>9719</v>
      </c>
      <c r="Y4418" s="7" t="s">
        <v>9718</v>
      </c>
      <c r="Z4418" s="7" t="s">
        <v>12617</v>
      </c>
      <c r="AA4418" s="7" t="s">
        <v>12642</v>
      </c>
      <c r="AB4418" s="7" t="s">
        <v>9718</v>
      </c>
      <c r="AC4418" s="7" t="s">
        <v>12617</v>
      </c>
      <c r="AD4418" s="38" t="s">
        <v>9464</v>
      </c>
      <c r="AE4418" s="38" t="s">
        <v>9465</v>
      </c>
      <c r="AF4418" s="38" t="s">
        <v>9466</v>
      </c>
      <c r="AG4418" s="38" t="s">
        <v>21025</v>
      </c>
      <c r="AH4418" s="38" t="s">
        <v>15471</v>
      </c>
      <c r="AI4418" s="38" t="s">
        <v>21026</v>
      </c>
      <c r="AJ4418" s="38" t="s">
        <v>21027</v>
      </c>
      <c r="AK4418" s="38" t="s">
        <v>9726</v>
      </c>
      <c r="AL4418" s="38" t="s">
        <v>9721</v>
      </c>
      <c r="AM4418" s="38" t="s">
        <v>9727</v>
      </c>
      <c r="AN4418" s="38" t="s">
        <v>9728</v>
      </c>
    </row>
    <row r="4419" spans="1:40" ht="13.5">
      <c r="A4419" s="5" t="s">
        <v>12586</v>
      </c>
      <c r="B4419" s="14" t="s">
        <v>12679</v>
      </c>
      <c r="C4419" s="8" t="s">
        <v>9729</v>
      </c>
      <c r="D4419" s="8" t="s">
        <v>21030</v>
      </c>
      <c r="E4419" s="8" t="s">
        <v>9730</v>
      </c>
      <c r="F4419" s="9" t="s">
        <v>21031</v>
      </c>
      <c r="G4419" s="10">
        <v>378.36</v>
      </c>
      <c r="H4419" s="8" t="s">
        <v>1135</v>
      </c>
      <c r="I4419" s="11" t="s">
        <v>9731</v>
      </c>
      <c r="J4419" s="11" t="s">
        <v>9731</v>
      </c>
      <c r="K4419" s="12">
        <v>202104</v>
      </c>
      <c r="L4419" s="12" t="s">
        <v>1226</v>
      </c>
      <c r="M4419" s="7" t="s">
        <v>12642</v>
      </c>
      <c r="N4419" s="14" t="s">
        <v>6482</v>
      </c>
      <c r="O4419" s="38" t="s">
        <v>23275</v>
      </c>
      <c r="P4419" s="7" t="s">
        <v>23261</v>
      </c>
      <c r="Q4419" s="7" t="s">
        <v>12617</v>
      </c>
      <c r="R4419" s="7"/>
      <c r="S4419" s="7" t="s">
        <v>14116</v>
      </c>
      <c r="T4419" s="7" t="s">
        <v>14116</v>
      </c>
      <c r="U4419" s="38" t="s">
        <v>23275</v>
      </c>
      <c r="V4419" s="38" t="s">
        <v>23275</v>
      </c>
      <c r="W4419" s="7" t="s">
        <v>12642</v>
      </c>
      <c r="X4419" s="7" t="s">
        <v>2788</v>
      </c>
      <c r="Y4419" s="7" t="s">
        <v>3</v>
      </c>
      <c r="Z4419" s="7" t="s">
        <v>12617</v>
      </c>
      <c r="AA4419" s="7" t="s">
        <v>12642</v>
      </c>
      <c r="AB4419" s="7" t="s">
        <v>6482</v>
      </c>
      <c r="AC4419" s="7" t="s">
        <v>12617</v>
      </c>
      <c r="AD4419" s="38" t="s">
        <v>9464</v>
      </c>
      <c r="AE4419" s="38" t="s">
        <v>9465</v>
      </c>
      <c r="AF4419" s="38" t="s">
        <v>9466</v>
      </c>
      <c r="AG4419" s="38" t="s">
        <v>21032</v>
      </c>
      <c r="AH4419" s="38" t="s">
        <v>16686</v>
      </c>
      <c r="AI4419" s="38" t="s">
        <v>21033</v>
      </c>
      <c r="AJ4419" s="38" t="s">
        <v>21034</v>
      </c>
      <c r="AK4419" s="38" t="s">
        <v>9732</v>
      </c>
      <c r="AL4419" s="38" t="s">
        <v>1342</v>
      </c>
      <c r="AM4419" s="38" t="s">
        <v>9733</v>
      </c>
      <c r="AN4419" s="38" t="s">
        <v>9734</v>
      </c>
    </row>
    <row r="4420" spans="1:40" ht="13.5">
      <c r="A4420" s="5" t="s">
        <v>12586</v>
      </c>
      <c r="B4420" s="14" t="s">
        <v>12679</v>
      </c>
      <c r="C4420" s="8" t="s">
        <v>9735</v>
      </c>
      <c r="D4420" s="8" t="s">
        <v>21035</v>
      </c>
      <c r="E4420" s="8" t="s">
        <v>9736</v>
      </c>
      <c r="F4420" s="9" t="s">
        <v>21036</v>
      </c>
      <c r="G4420" s="10">
        <v>337.5</v>
      </c>
      <c r="H4420" s="8" t="s">
        <v>1135</v>
      </c>
      <c r="I4420" s="11" t="s">
        <v>9737</v>
      </c>
      <c r="J4420" s="11" t="s">
        <v>9737</v>
      </c>
      <c r="K4420" s="12">
        <v>202104</v>
      </c>
      <c r="L4420" s="12" t="s">
        <v>1226</v>
      </c>
      <c r="M4420" s="7" t="s">
        <v>12642</v>
      </c>
      <c r="N4420" s="14" t="s">
        <v>6482</v>
      </c>
      <c r="O4420" s="38" t="s">
        <v>23275</v>
      </c>
      <c r="P4420" s="7" t="s">
        <v>12617</v>
      </c>
      <c r="Q4420" s="7" t="s">
        <v>12617</v>
      </c>
      <c r="R4420" s="7"/>
      <c r="S4420" s="7" t="s">
        <v>14116</v>
      </c>
      <c r="T4420" s="7" t="s">
        <v>14116</v>
      </c>
      <c r="U4420" s="38" t="s">
        <v>23275</v>
      </c>
      <c r="V4420" s="38" t="s">
        <v>23275</v>
      </c>
      <c r="W4420" s="7" t="s">
        <v>12642</v>
      </c>
      <c r="X4420" s="7" t="s">
        <v>2788</v>
      </c>
      <c r="Y4420" s="7" t="s">
        <v>12617</v>
      </c>
      <c r="Z4420" s="7" t="s">
        <v>12617</v>
      </c>
      <c r="AA4420" s="7" t="s">
        <v>12642</v>
      </c>
      <c r="AB4420" s="7" t="s">
        <v>6482</v>
      </c>
      <c r="AC4420" s="7" t="s">
        <v>12617</v>
      </c>
      <c r="AD4420" s="38" t="s">
        <v>9464</v>
      </c>
      <c r="AE4420" s="38" t="s">
        <v>9465</v>
      </c>
      <c r="AF4420" s="38" t="s">
        <v>9466</v>
      </c>
      <c r="AG4420" s="38" t="s">
        <v>21032</v>
      </c>
      <c r="AH4420" s="38" t="s">
        <v>16686</v>
      </c>
      <c r="AI4420" s="38" t="s">
        <v>21033</v>
      </c>
      <c r="AJ4420" s="38" t="s">
        <v>21034</v>
      </c>
      <c r="AK4420" s="38" t="s">
        <v>9732</v>
      </c>
      <c r="AL4420" s="38" t="s">
        <v>1342</v>
      </c>
      <c r="AM4420" s="38" t="s">
        <v>9733</v>
      </c>
      <c r="AN4420" s="38" t="s">
        <v>9734</v>
      </c>
    </row>
    <row r="4421" spans="1:40" ht="13.5">
      <c r="A4421" s="5" t="s">
        <v>12586</v>
      </c>
      <c r="B4421" s="14" t="s">
        <v>12679</v>
      </c>
      <c r="C4421" s="8" t="s">
        <v>9739</v>
      </c>
      <c r="D4421" s="8" t="s">
        <v>21037</v>
      </c>
      <c r="E4421" s="8" t="s">
        <v>9740</v>
      </c>
      <c r="F4421" s="9" t="s">
        <v>21038</v>
      </c>
      <c r="G4421" s="10">
        <v>188.43</v>
      </c>
      <c r="H4421" s="8" t="s">
        <v>1135</v>
      </c>
      <c r="I4421" s="11" t="s">
        <v>9741</v>
      </c>
      <c r="J4421" s="11" t="s">
        <v>9741</v>
      </c>
      <c r="K4421" s="12">
        <v>202104</v>
      </c>
      <c r="L4421" s="12" t="s">
        <v>1226</v>
      </c>
      <c r="M4421" s="7" t="s">
        <v>12642</v>
      </c>
      <c r="N4421" s="14" t="s">
        <v>6482</v>
      </c>
      <c r="O4421" s="38" t="s">
        <v>23275</v>
      </c>
      <c r="P4421" s="7" t="s">
        <v>12617</v>
      </c>
      <c r="Q4421" s="7" t="s">
        <v>12617</v>
      </c>
      <c r="R4421" s="7"/>
      <c r="S4421" s="7" t="s">
        <v>14116</v>
      </c>
      <c r="T4421" s="7" t="s">
        <v>14116</v>
      </c>
      <c r="U4421" s="38" t="s">
        <v>23277</v>
      </c>
      <c r="V4421" s="38" t="s">
        <v>23277</v>
      </c>
      <c r="W4421" s="7" t="s">
        <v>12642</v>
      </c>
      <c r="X4421" s="7" t="s">
        <v>2788</v>
      </c>
      <c r="Y4421" s="7" t="s">
        <v>12617</v>
      </c>
      <c r="Z4421" s="7" t="s">
        <v>12617</v>
      </c>
      <c r="AA4421" s="7" t="s">
        <v>12642</v>
      </c>
      <c r="AB4421" s="7" t="s">
        <v>6482</v>
      </c>
      <c r="AC4421" s="7" t="s">
        <v>12617</v>
      </c>
      <c r="AD4421" s="38" t="s">
        <v>9464</v>
      </c>
      <c r="AE4421" s="38" t="s">
        <v>9465</v>
      </c>
      <c r="AF4421" s="38" t="s">
        <v>9466</v>
      </c>
      <c r="AG4421" s="38" t="s">
        <v>21032</v>
      </c>
      <c r="AH4421" s="38" t="s">
        <v>16686</v>
      </c>
      <c r="AI4421" s="38" t="s">
        <v>21033</v>
      </c>
      <c r="AJ4421" s="38" t="s">
        <v>21034</v>
      </c>
      <c r="AK4421" s="38" t="s">
        <v>9738</v>
      </c>
      <c r="AL4421" s="38" t="s">
        <v>1342</v>
      </c>
      <c r="AM4421" s="38" t="s">
        <v>9733</v>
      </c>
      <c r="AN4421" s="38" t="s">
        <v>9734</v>
      </c>
    </row>
    <row r="4422" spans="1:40" ht="13.5">
      <c r="A4422" s="5" t="s">
        <v>12586</v>
      </c>
      <c r="B4422" s="14" t="s">
        <v>12679</v>
      </c>
      <c r="C4422" s="8" t="s">
        <v>9742</v>
      </c>
      <c r="D4422" s="8" t="s">
        <v>21039</v>
      </c>
      <c r="E4422" s="8" t="s">
        <v>9743</v>
      </c>
      <c r="F4422" s="9" t="s">
        <v>21040</v>
      </c>
      <c r="G4422" s="10">
        <v>403.26</v>
      </c>
      <c r="H4422" s="8" t="s">
        <v>1135</v>
      </c>
      <c r="I4422" s="11" t="s">
        <v>9744</v>
      </c>
      <c r="J4422" s="11" t="s">
        <v>9744</v>
      </c>
      <c r="K4422" s="12">
        <v>202104</v>
      </c>
      <c r="L4422" s="12" t="s">
        <v>1226</v>
      </c>
      <c r="M4422" s="7" t="s">
        <v>12617</v>
      </c>
      <c r="N4422" s="14" t="s">
        <v>9718</v>
      </c>
      <c r="O4422" s="38" t="s">
        <v>23275</v>
      </c>
      <c r="P4422" s="7" t="s">
        <v>12617</v>
      </c>
      <c r="Q4422" s="7" t="s">
        <v>12617</v>
      </c>
      <c r="R4422" s="7"/>
      <c r="S4422" s="7" t="s">
        <v>14116</v>
      </c>
      <c r="T4422" s="7" t="s">
        <v>14116</v>
      </c>
      <c r="U4422" s="38" t="s">
        <v>23275</v>
      </c>
      <c r="V4422" s="38" t="s">
        <v>23275</v>
      </c>
      <c r="W4422" s="7" t="s">
        <v>12642</v>
      </c>
      <c r="X4422" s="7" t="s">
        <v>2788</v>
      </c>
      <c r="Y4422" s="7" t="s">
        <v>12617</v>
      </c>
      <c r="Z4422" s="7" t="s">
        <v>12617</v>
      </c>
      <c r="AA4422" s="7" t="s">
        <v>12642</v>
      </c>
      <c r="AB4422" s="7" t="s">
        <v>6482</v>
      </c>
      <c r="AC4422" s="7" t="s">
        <v>18214</v>
      </c>
      <c r="AD4422" s="38" t="s">
        <v>9464</v>
      </c>
      <c r="AE4422" s="38" t="s">
        <v>9465</v>
      </c>
      <c r="AF4422" s="38" t="s">
        <v>9466</v>
      </c>
      <c r="AG4422" s="38" t="s">
        <v>21032</v>
      </c>
      <c r="AH4422" s="38" t="s">
        <v>16686</v>
      </c>
      <c r="AI4422" s="38" t="s">
        <v>21033</v>
      </c>
      <c r="AJ4422" s="38" t="s">
        <v>21034</v>
      </c>
      <c r="AK4422" s="38" t="s">
        <v>9738</v>
      </c>
      <c r="AL4422" s="38" t="s">
        <v>1342</v>
      </c>
      <c r="AM4422" s="38" t="s">
        <v>9733</v>
      </c>
      <c r="AN4422" s="38" t="s">
        <v>9734</v>
      </c>
    </row>
    <row r="4423" spans="1:40" ht="13.5">
      <c r="A4423" s="5" t="s">
        <v>12586</v>
      </c>
      <c r="B4423" s="14" t="s">
        <v>12679</v>
      </c>
      <c r="C4423" s="8" t="s">
        <v>9745</v>
      </c>
      <c r="D4423" s="8" t="s">
        <v>21041</v>
      </c>
      <c r="E4423" s="8" t="s">
        <v>9746</v>
      </c>
      <c r="F4423" s="9" t="s">
        <v>21042</v>
      </c>
      <c r="G4423" s="10">
        <v>264.06</v>
      </c>
      <c r="H4423" s="8" t="s">
        <v>1135</v>
      </c>
      <c r="I4423" s="11" t="s">
        <v>9747</v>
      </c>
      <c r="J4423" s="11" t="s">
        <v>9747</v>
      </c>
      <c r="K4423" s="12">
        <v>202104</v>
      </c>
      <c r="L4423" s="12" t="s">
        <v>1226</v>
      </c>
      <c r="M4423" s="7" t="s">
        <v>12617</v>
      </c>
      <c r="N4423" s="14" t="s">
        <v>9718</v>
      </c>
      <c r="O4423" s="38" t="s">
        <v>23275</v>
      </c>
      <c r="P4423" s="7" t="s">
        <v>12617</v>
      </c>
      <c r="Q4423" s="7" t="s">
        <v>12617</v>
      </c>
      <c r="R4423" s="7"/>
      <c r="S4423" s="7" t="s">
        <v>14116</v>
      </c>
      <c r="T4423" s="7" t="s">
        <v>14116</v>
      </c>
      <c r="U4423" s="38" t="s">
        <v>23275</v>
      </c>
      <c r="V4423" s="38" t="s">
        <v>23275</v>
      </c>
      <c r="W4423" s="7" t="s">
        <v>12642</v>
      </c>
      <c r="X4423" s="7" t="s">
        <v>2788</v>
      </c>
      <c r="Y4423" s="7" t="s">
        <v>12617</v>
      </c>
      <c r="Z4423" s="7" t="s">
        <v>12617</v>
      </c>
      <c r="AA4423" s="7" t="s">
        <v>12642</v>
      </c>
      <c r="AB4423" s="7" t="s">
        <v>9718</v>
      </c>
      <c r="AC4423" s="7" t="s">
        <v>12617</v>
      </c>
      <c r="AD4423" s="38" t="s">
        <v>9464</v>
      </c>
      <c r="AE4423" s="38" t="s">
        <v>9465</v>
      </c>
      <c r="AF4423" s="38" t="s">
        <v>9466</v>
      </c>
      <c r="AG4423" s="38" t="s">
        <v>21032</v>
      </c>
      <c r="AH4423" s="38" t="s">
        <v>16686</v>
      </c>
      <c r="AI4423" s="38" t="s">
        <v>21033</v>
      </c>
      <c r="AJ4423" s="38" t="s">
        <v>21034</v>
      </c>
      <c r="AK4423" s="38" t="s">
        <v>9738</v>
      </c>
      <c r="AL4423" s="38" t="s">
        <v>1342</v>
      </c>
      <c r="AM4423" s="38" t="s">
        <v>9733</v>
      </c>
      <c r="AN4423" s="38" t="s">
        <v>9734</v>
      </c>
    </row>
    <row r="4424" spans="1:40" ht="13.5">
      <c r="A4424" s="5" t="s">
        <v>12586</v>
      </c>
      <c r="B4424" s="14" t="s">
        <v>12679</v>
      </c>
      <c r="C4424" s="8" t="s">
        <v>9748</v>
      </c>
      <c r="D4424" s="8" t="s">
        <v>21043</v>
      </c>
      <c r="E4424" s="8" t="s">
        <v>9749</v>
      </c>
      <c r="F4424" s="9" t="s">
        <v>21044</v>
      </c>
      <c r="G4424" s="10">
        <v>120</v>
      </c>
      <c r="H4424" s="8" t="s">
        <v>1135</v>
      </c>
      <c r="I4424" s="11" t="s">
        <v>9750</v>
      </c>
      <c r="J4424" s="11" t="s">
        <v>9750</v>
      </c>
      <c r="K4424" s="12">
        <v>202104</v>
      </c>
      <c r="L4424" s="12" t="s">
        <v>1226</v>
      </c>
      <c r="M4424" s="7" t="s">
        <v>12617</v>
      </c>
      <c r="N4424" s="14" t="s">
        <v>6</v>
      </c>
      <c r="O4424" s="38" t="s">
        <v>23275</v>
      </c>
      <c r="P4424" s="7" t="s">
        <v>12617</v>
      </c>
      <c r="Q4424" s="7" t="s">
        <v>12642</v>
      </c>
      <c r="R4424" s="7" t="s">
        <v>21045</v>
      </c>
      <c r="S4424" s="7" t="s">
        <v>12642</v>
      </c>
      <c r="T4424" s="7" t="s">
        <v>12642</v>
      </c>
      <c r="U4424" s="38" t="s">
        <v>23275</v>
      </c>
      <c r="V4424" s="38" t="s">
        <v>23275</v>
      </c>
      <c r="W4424" s="7" t="s">
        <v>12642</v>
      </c>
      <c r="X4424" s="7" t="s">
        <v>6</v>
      </c>
      <c r="Y4424" s="7" t="s">
        <v>6</v>
      </c>
      <c r="Z4424" s="7" t="s">
        <v>12617</v>
      </c>
      <c r="AA4424" s="7" t="s">
        <v>12642</v>
      </c>
      <c r="AB4424" s="7" t="s">
        <v>6482</v>
      </c>
      <c r="AC4424" s="7" t="s">
        <v>12617</v>
      </c>
      <c r="AD4424" s="38" t="s">
        <v>9464</v>
      </c>
      <c r="AE4424" s="38" t="s">
        <v>9465</v>
      </c>
      <c r="AF4424" s="38" t="s">
        <v>9466</v>
      </c>
      <c r="AG4424" s="38" t="s">
        <v>21046</v>
      </c>
      <c r="AH4424" s="38" t="s">
        <v>14800</v>
      </c>
      <c r="AI4424" s="38" t="s">
        <v>21047</v>
      </c>
      <c r="AJ4424" s="38" t="s">
        <v>21048</v>
      </c>
      <c r="AK4424" s="38" t="s">
        <v>9751</v>
      </c>
      <c r="AL4424" s="38" t="s">
        <v>9752</v>
      </c>
      <c r="AM4424" s="38" t="s">
        <v>9753</v>
      </c>
      <c r="AN4424" s="38" t="s">
        <v>9754</v>
      </c>
    </row>
    <row r="4425" spans="1:40" ht="13.5">
      <c r="A4425" s="5" t="s">
        <v>12586</v>
      </c>
      <c r="B4425" s="14" t="s">
        <v>12679</v>
      </c>
      <c r="C4425" s="8" t="s">
        <v>9755</v>
      </c>
      <c r="D4425" s="8" t="s">
        <v>21049</v>
      </c>
      <c r="E4425" s="8" t="s">
        <v>9756</v>
      </c>
      <c r="F4425" s="9" t="s">
        <v>21050</v>
      </c>
      <c r="G4425" s="10">
        <v>365</v>
      </c>
      <c r="H4425" s="8" t="s">
        <v>1135</v>
      </c>
      <c r="I4425" s="11" t="s">
        <v>9757</v>
      </c>
      <c r="J4425" s="11" t="s">
        <v>9757</v>
      </c>
      <c r="K4425" s="12">
        <v>202104</v>
      </c>
      <c r="L4425" s="12" t="s">
        <v>1226</v>
      </c>
      <c r="M4425" s="7" t="s">
        <v>12642</v>
      </c>
      <c r="N4425" s="14" t="s">
        <v>6</v>
      </c>
      <c r="O4425" s="38" t="s">
        <v>23275</v>
      </c>
      <c r="P4425" s="7" t="s">
        <v>12617</v>
      </c>
      <c r="Q4425" s="7" t="s">
        <v>12617</v>
      </c>
      <c r="R4425" s="7"/>
      <c r="S4425" s="7" t="s">
        <v>12617</v>
      </c>
      <c r="T4425" s="7" t="s">
        <v>12617</v>
      </c>
      <c r="U4425" s="38" t="s">
        <v>23276</v>
      </c>
      <c r="V4425" s="38" t="s">
        <v>23276</v>
      </c>
      <c r="W4425" s="7" t="s">
        <v>12642</v>
      </c>
      <c r="X4425" s="7" t="s">
        <v>6</v>
      </c>
      <c r="Y4425" s="7" t="s">
        <v>6</v>
      </c>
      <c r="Z4425" s="7" t="s">
        <v>12617</v>
      </c>
      <c r="AA4425" s="7" t="s">
        <v>12642</v>
      </c>
      <c r="AB4425" s="7" t="s">
        <v>5</v>
      </c>
      <c r="AC4425" s="7" t="s">
        <v>12642</v>
      </c>
      <c r="AD4425" s="38" t="s">
        <v>9464</v>
      </c>
      <c r="AE4425" s="38" t="s">
        <v>9465</v>
      </c>
      <c r="AF4425" s="38" t="s">
        <v>9466</v>
      </c>
      <c r="AG4425" s="38" t="s">
        <v>21046</v>
      </c>
      <c r="AH4425" s="38" t="s">
        <v>14800</v>
      </c>
      <c r="AI4425" s="38" t="s">
        <v>21047</v>
      </c>
      <c r="AJ4425" s="38" t="s">
        <v>21048</v>
      </c>
      <c r="AK4425" s="38" t="s">
        <v>9751</v>
      </c>
      <c r="AL4425" s="38" t="s">
        <v>9752</v>
      </c>
      <c r="AM4425" s="38" t="s">
        <v>9753</v>
      </c>
      <c r="AN4425" s="38" t="s">
        <v>9754</v>
      </c>
    </row>
    <row r="4426" spans="1:40" ht="13.5">
      <c r="A4426" s="5" t="s">
        <v>12586</v>
      </c>
      <c r="B4426" s="14" t="s">
        <v>12679</v>
      </c>
      <c r="C4426" s="8" t="s">
        <v>9758</v>
      </c>
      <c r="D4426" s="8" t="s">
        <v>21051</v>
      </c>
      <c r="E4426" s="8" t="s">
        <v>9759</v>
      </c>
      <c r="F4426" s="9" t="s">
        <v>21052</v>
      </c>
      <c r="G4426" s="10">
        <v>283</v>
      </c>
      <c r="H4426" s="8" t="s">
        <v>1135</v>
      </c>
      <c r="I4426" s="11" t="s">
        <v>9760</v>
      </c>
      <c r="J4426" s="11" t="s">
        <v>9760</v>
      </c>
      <c r="K4426" s="12">
        <v>202104</v>
      </c>
      <c r="L4426" s="12" t="s">
        <v>1226</v>
      </c>
      <c r="M4426" s="7" t="s">
        <v>12642</v>
      </c>
      <c r="N4426" s="14" t="s">
        <v>6</v>
      </c>
      <c r="O4426" s="38" t="s">
        <v>23275</v>
      </c>
      <c r="P4426" s="7" t="s">
        <v>12617</v>
      </c>
      <c r="Q4426" s="7" t="s">
        <v>12617</v>
      </c>
      <c r="R4426" s="7"/>
      <c r="S4426" s="7" t="s">
        <v>12617</v>
      </c>
      <c r="T4426" s="7" t="s">
        <v>12617</v>
      </c>
      <c r="U4426" s="38" t="s">
        <v>23275</v>
      </c>
      <c r="V4426" s="38" t="s">
        <v>23275</v>
      </c>
      <c r="W4426" s="7" t="s">
        <v>12642</v>
      </c>
      <c r="X4426" s="7" t="s">
        <v>6</v>
      </c>
      <c r="Y4426" s="7" t="s">
        <v>6</v>
      </c>
      <c r="Z4426" s="7" t="s">
        <v>12617</v>
      </c>
      <c r="AA4426" s="7" t="s">
        <v>12617</v>
      </c>
      <c r="AB4426" s="7" t="s">
        <v>5</v>
      </c>
      <c r="AC4426" s="7" t="s">
        <v>12642</v>
      </c>
      <c r="AD4426" s="38" t="s">
        <v>9464</v>
      </c>
      <c r="AE4426" s="38" t="s">
        <v>9465</v>
      </c>
      <c r="AF4426" s="38" t="s">
        <v>9466</v>
      </c>
      <c r="AG4426" s="38" t="s">
        <v>21046</v>
      </c>
      <c r="AH4426" s="38" t="s">
        <v>14800</v>
      </c>
      <c r="AI4426" s="38" t="s">
        <v>21047</v>
      </c>
      <c r="AJ4426" s="38" t="s">
        <v>21048</v>
      </c>
      <c r="AK4426" s="38" t="s">
        <v>9751</v>
      </c>
      <c r="AL4426" s="38" t="s">
        <v>9752</v>
      </c>
      <c r="AM4426" s="38" t="s">
        <v>9753</v>
      </c>
      <c r="AN4426" s="38" t="s">
        <v>9754</v>
      </c>
    </row>
    <row r="4427" spans="1:40" ht="13.5">
      <c r="A4427" s="5" t="s">
        <v>12586</v>
      </c>
      <c r="B4427" s="14" t="s">
        <v>12679</v>
      </c>
      <c r="C4427" s="8" t="s">
        <v>9761</v>
      </c>
      <c r="D4427" s="8" t="s">
        <v>21053</v>
      </c>
      <c r="E4427" s="8" t="s">
        <v>9762</v>
      </c>
      <c r="F4427" s="9" t="s">
        <v>21054</v>
      </c>
      <c r="G4427" s="10">
        <v>392</v>
      </c>
      <c r="H4427" s="8" t="s">
        <v>1135</v>
      </c>
      <c r="I4427" s="11" t="s">
        <v>9763</v>
      </c>
      <c r="J4427" s="11" t="s">
        <v>9763</v>
      </c>
      <c r="K4427" s="12">
        <v>202104</v>
      </c>
      <c r="L4427" s="12" t="s">
        <v>1226</v>
      </c>
      <c r="M4427" s="7" t="s">
        <v>12617</v>
      </c>
      <c r="N4427" s="14" t="s">
        <v>6</v>
      </c>
      <c r="O4427" s="38" t="s">
        <v>23275</v>
      </c>
      <c r="P4427" s="7" t="s">
        <v>12617</v>
      </c>
      <c r="Q4427" s="7" t="s">
        <v>12617</v>
      </c>
      <c r="R4427" s="7"/>
      <c r="S4427" s="7" t="s">
        <v>12642</v>
      </c>
      <c r="T4427" s="7" t="s">
        <v>12617</v>
      </c>
      <c r="U4427" s="38" t="s">
        <v>23275</v>
      </c>
      <c r="V4427" s="38" t="s">
        <v>23275</v>
      </c>
      <c r="W4427" s="7" t="s">
        <v>12642</v>
      </c>
      <c r="X4427" s="7" t="s">
        <v>6</v>
      </c>
      <c r="Y4427" s="7" t="s">
        <v>6</v>
      </c>
      <c r="Z4427" s="7" t="s">
        <v>12617</v>
      </c>
      <c r="AA4427" s="7" t="s">
        <v>12617</v>
      </c>
      <c r="AB4427" s="7" t="s">
        <v>6</v>
      </c>
      <c r="AC4427" s="7" t="s">
        <v>12617</v>
      </c>
      <c r="AD4427" s="38" t="s">
        <v>9464</v>
      </c>
      <c r="AE4427" s="38" t="s">
        <v>9465</v>
      </c>
      <c r="AF4427" s="38" t="s">
        <v>9466</v>
      </c>
      <c r="AG4427" s="38" t="s">
        <v>21046</v>
      </c>
      <c r="AH4427" s="38" t="s">
        <v>14800</v>
      </c>
      <c r="AI4427" s="38" t="s">
        <v>21047</v>
      </c>
      <c r="AJ4427" s="38" t="s">
        <v>21048</v>
      </c>
      <c r="AK4427" s="38" t="s">
        <v>9751</v>
      </c>
      <c r="AL4427" s="38" t="s">
        <v>9752</v>
      </c>
      <c r="AM4427" s="38" t="s">
        <v>9753</v>
      </c>
      <c r="AN4427" s="38" t="s">
        <v>9754</v>
      </c>
    </row>
    <row r="4428" spans="1:40" ht="13.5">
      <c r="A4428" s="5" t="s">
        <v>12586</v>
      </c>
      <c r="B4428" s="14" t="s">
        <v>12679</v>
      </c>
      <c r="C4428" s="8" t="s">
        <v>9764</v>
      </c>
      <c r="D4428" s="8" t="s">
        <v>21055</v>
      </c>
      <c r="E4428" s="8" t="s">
        <v>6134</v>
      </c>
      <c r="F4428" s="9" t="s">
        <v>21056</v>
      </c>
      <c r="G4428" s="10">
        <v>393.68</v>
      </c>
      <c r="H4428" s="8" t="s">
        <v>116</v>
      </c>
      <c r="I4428" s="11" t="s">
        <v>9765</v>
      </c>
      <c r="J4428" s="11" t="s">
        <v>9765</v>
      </c>
      <c r="K4428" s="12">
        <v>202104</v>
      </c>
      <c r="L4428" s="12" t="s">
        <v>1226</v>
      </c>
      <c r="M4428" s="7" t="s">
        <v>12617</v>
      </c>
      <c r="N4428" s="14" t="s">
        <v>12642</v>
      </c>
      <c r="O4428" s="38" t="s">
        <v>23275</v>
      </c>
      <c r="P4428" s="7" t="s">
        <v>12617</v>
      </c>
      <c r="Q4428" s="7" t="s">
        <v>12617</v>
      </c>
      <c r="R4428" s="7" t="s">
        <v>12617</v>
      </c>
      <c r="S4428" s="7" t="s">
        <v>18219</v>
      </c>
      <c r="T4428" s="7" t="s">
        <v>12617</v>
      </c>
      <c r="U4428" s="38" t="s">
        <v>23275</v>
      </c>
      <c r="V4428" s="38" t="s">
        <v>23275</v>
      </c>
      <c r="W4428" s="7" t="s">
        <v>12642</v>
      </c>
      <c r="X4428" s="7" t="s">
        <v>6</v>
      </c>
      <c r="Y4428" s="7" t="s">
        <v>6</v>
      </c>
      <c r="Z4428" s="7" t="s">
        <v>12642</v>
      </c>
      <c r="AA4428" s="7" t="s">
        <v>12617</v>
      </c>
      <c r="AB4428" s="7" t="s">
        <v>6</v>
      </c>
      <c r="AC4428" s="7" t="s">
        <v>12617</v>
      </c>
      <c r="AD4428" s="38" t="s">
        <v>9464</v>
      </c>
      <c r="AE4428" s="38" t="s">
        <v>9465</v>
      </c>
      <c r="AF4428" s="38" t="s">
        <v>9466</v>
      </c>
      <c r="AG4428" s="38" t="s">
        <v>21057</v>
      </c>
      <c r="AH4428" s="38" t="s">
        <v>13108</v>
      </c>
      <c r="AI4428" s="38" t="s">
        <v>21058</v>
      </c>
      <c r="AJ4428" s="38" t="s">
        <v>21059</v>
      </c>
      <c r="AK4428" s="38" t="s">
        <v>9766</v>
      </c>
      <c r="AL4428" s="38" t="s">
        <v>3167</v>
      </c>
      <c r="AM4428" s="38" t="s">
        <v>9767</v>
      </c>
      <c r="AN4428" s="38" t="s">
        <v>9768</v>
      </c>
    </row>
    <row r="4429" spans="1:40" ht="13.5">
      <c r="A4429" s="5" t="s">
        <v>12586</v>
      </c>
      <c r="B4429" s="14" t="s">
        <v>12679</v>
      </c>
      <c r="C4429" s="8" t="s">
        <v>9769</v>
      </c>
      <c r="D4429" s="8" t="s">
        <v>21060</v>
      </c>
      <c r="E4429" s="8" t="s">
        <v>6011</v>
      </c>
      <c r="F4429" s="9" t="s">
        <v>21061</v>
      </c>
      <c r="G4429" s="10">
        <v>165</v>
      </c>
      <c r="H4429" s="8" t="s">
        <v>9770</v>
      </c>
      <c r="I4429" s="11"/>
      <c r="J4429" s="11"/>
      <c r="K4429" s="12">
        <v>202104</v>
      </c>
      <c r="L4429" s="12" t="s">
        <v>1226</v>
      </c>
      <c r="M4429" s="7" t="s">
        <v>12617</v>
      </c>
      <c r="N4429" s="14" t="s">
        <v>6</v>
      </c>
      <c r="O4429" s="38" t="s">
        <v>23275</v>
      </c>
      <c r="P4429" s="7"/>
      <c r="Q4429" s="7"/>
      <c r="R4429" s="7"/>
      <c r="S4429" s="7"/>
      <c r="T4429" s="7"/>
      <c r="U4429" s="38" t="s">
        <v>23275</v>
      </c>
      <c r="V4429" s="38" t="s">
        <v>23275</v>
      </c>
      <c r="W4429" s="7"/>
      <c r="X4429" s="7"/>
      <c r="Y4429" s="7" t="s">
        <v>6</v>
      </c>
      <c r="Z4429" s="7" t="s">
        <v>12617</v>
      </c>
      <c r="AA4429" s="7" t="s">
        <v>12617</v>
      </c>
      <c r="AB4429" s="7" t="s">
        <v>6</v>
      </c>
      <c r="AC4429" s="7" t="s">
        <v>12617</v>
      </c>
      <c r="AD4429" s="38" t="s">
        <v>9464</v>
      </c>
      <c r="AE4429" s="38" t="s">
        <v>9465</v>
      </c>
      <c r="AF4429" s="38" t="s">
        <v>9466</v>
      </c>
      <c r="AG4429" s="38" t="s">
        <v>21057</v>
      </c>
      <c r="AH4429" s="38" t="s">
        <v>13108</v>
      </c>
      <c r="AI4429" s="38" t="s">
        <v>21058</v>
      </c>
      <c r="AJ4429" s="38" t="s">
        <v>21059</v>
      </c>
      <c r="AK4429" s="38" t="s">
        <v>9766</v>
      </c>
      <c r="AL4429" s="38" t="s">
        <v>3167</v>
      </c>
      <c r="AM4429" s="38" t="s">
        <v>9767</v>
      </c>
      <c r="AN4429" s="38" t="s">
        <v>9768</v>
      </c>
    </row>
    <row r="4430" spans="1:40" ht="13.5">
      <c r="A4430" s="5" t="s">
        <v>12586</v>
      </c>
      <c r="B4430" s="14" t="s">
        <v>12679</v>
      </c>
      <c r="C4430" s="8" t="s">
        <v>9771</v>
      </c>
      <c r="D4430" s="8" t="s">
        <v>21062</v>
      </c>
      <c r="E4430" s="8" t="s">
        <v>9772</v>
      </c>
      <c r="F4430" s="9" t="s">
        <v>21063</v>
      </c>
      <c r="G4430" s="10">
        <v>117</v>
      </c>
      <c r="H4430" s="8" t="s">
        <v>9770</v>
      </c>
      <c r="I4430" s="11" t="s">
        <v>9773</v>
      </c>
      <c r="J4430" s="11" t="s">
        <v>9773</v>
      </c>
      <c r="K4430" s="12">
        <v>202104</v>
      </c>
      <c r="L4430" s="12" t="s">
        <v>1226</v>
      </c>
      <c r="M4430" s="7" t="s">
        <v>12617</v>
      </c>
      <c r="N4430" s="14" t="s">
        <v>6</v>
      </c>
      <c r="O4430" s="38" t="s">
        <v>23275</v>
      </c>
      <c r="P4430" s="7"/>
      <c r="Q4430" s="7"/>
      <c r="R4430" s="7"/>
      <c r="S4430" s="7"/>
      <c r="T4430" s="7"/>
      <c r="U4430" s="38" t="s">
        <v>23275</v>
      </c>
      <c r="V4430" s="38" t="s">
        <v>23275</v>
      </c>
      <c r="W4430" s="7"/>
      <c r="X4430" s="7"/>
      <c r="Y4430" s="7" t="s">
        <v>6</v>
      </c>
      <c r="Z4430" s="7" t="s">
        <v>12617</v>
      </c>
      <c r="AA4430" s="7" t="s">
        <v>12617</v>
      </c>
      <c r="AB4430" s="7" t="s">
        <v>6</v>
      </c>
      <c r="AC4430" s="7" t="s">
        <v>12617</v>
      </c>
      <c r="AD4430" s="38" t="s">
        <v>9464</v>
      </c>
      <c r="AE4430" s="38" t="s">
        <v>9465</v>
      </c>
      <c r="AF4430" s="38" t="s">
        <v>9466</v>
      </c>
      <c r="AG4430" s="38" t="s">
        <v>21057</v>
      </c>
      <c r="AH4430" s="38" t="s">
        <v>13108</v>
      </c>
      <c r="AI4430" s="38" t="s">
        <v>21058</v>
      </c>
      <c r="AJ4430" s="38" t="s">
        <v>21059</v>
      </c>
      <c r="AK4430" s="38" t="s">
        <v>9766</v>
      </c>
      <c r="AL4430" s="38" t="s">
        <v>3167</v>
      </c>
      <c r="AM4430" s="38" t="s">
        <v>9767</v>
      </c>
      <c r="AN4430" s="38" t="s">
        <v>9768</v>
      </c>
    </row>
    <row r="4431" spans="1:40" ht="13.5">
      <c r="A4431" s="5" t="s">
        <v>12586</v>
      </c>
      <c r="B4431" s="14" t="s">
        <v>12679</v>
      </c>
      <c r="C4431" s="8" t="s">
        <v>9774</v>
      </c>
      <c r="D4431" s="8" t="s">
        <v>21064</v>
      </c>
      <c r="E4431" s="8" t="s">
        <v>9775</v>
      </c>
      <c r="F4431" s="9" t="s">
        <v>21065</v>
      </c>
      <c r="G4431" s="10">
        <v>186</v>
      </c>
      <c r="H4431" s="8" t="s">
        <v>1135</v>
      </c>
      <c r="I4431" s="11" t="s">
        <v>9776</v>
      </c>
      <c r="J4431" s="11" t="s">
        <v>9776</v>
      </c>
      <c r="K4431" s="12">
        <v>202104</v>
      </c>
      <c r="L4431" s="12" t="s">
        <v>1226</v>
      </c>
      <c r="M4431" s="7" t="s">
        <v>12617</v>
      </c>
      <c r="N4431" s="14" t="s">
        <v>6</v>
      </c>
      <c r="O4431" s="38" t="s">
        <v>23275</v>
      </c>
      <c r="P4431" s="7" t="s">
        <v>12617</v>
      </c>
      <c r="Q4431" s="7" t="s">
        <v>12617</v>
      </c>
      <c r="R4431" s="7" t="s">
        <v>12617</v>
      </c>
      <c r="S4431" s="7" t="s">
        <v>12642</v>
      </c>
      <c r="T4431" s="7" t="s">
        <v>12617</v>
      </c>
      <c r="U4431" s="38" t="s">
        <v>23276</v>
      </c>
      <c r="V4431" s="38" t="s">
        <v>23276</v>
      </c>
      <c r="W4431" s="7" t="s">
        <v>12642</v>
      </c>
      <c r="X4431" s="7" t="s">
        <v>5</v>
      </c>
      <c r="Y4431" s="7" t="s">
        <v>6</v>
      </c>
      <c r="Z4431" s="7" t="s">
        <v>12642</v>
      </c>
      <c r="AA4431" s="7" t="s">
        <v>12617</v>
      </c>
      <c r="AB4431" s="7" t="s">
        <v>6</v>
      </c>
      <c r="AC4431" s="7" t="s">
        <v>12617</v>
      </c>
      <c r="AD4431" s="38" t="s">
        <v>9464</v>
      </c>
      <c r="AE4431" s="38" t="s">
        <v>9465</v>
      </c>
      <c r="AF4431" s="38" t="s">
        <v>9466</v>
      </c>
      <c r="AG4431" s="38" t="s">
        <v>21057</v>
      </c>
      <c r="AH4431" s="38" t="s">
        <v>13108</v>
      </c>
      <c r="AI4431" s="38" t="s">
        <v>21058</v>
      </c>
      <c r="AJ4431" s="38" t="s">
        <v>21059</v>
      </c>
      <c r="AK4431" s="38" t="s">
        <v>9766</v>
      </c>
      <c r="AL4431" s="38" t="s">
        <v>3167</v>
      </c>
      <c r="AM4431" s="38" t="s">
        <v>9767</v>
      </c>
      <c r="AN4431" s="38" t="s">
        <v>9768</v>
      </c>
    </row>
    <row r="4432" spans="1:40" ht="13.5">
      <c r="A4432" s="5" t="s">
        <v>12586</v>
      </c>
      <c r="B4432" s="14" t="s">
        <v>12679</v>
      </c>
      <c r="C4432" s="8" t="s">
        <v>9777</v>
      </c>
      <c r="D4432" s="8" t="s">
        <v>21066</v>
      </c>
      <c r="E4432" s="8" t="s">
        <v>9778</v>
      </c>
      <c r="F4432" s="9" t="s">
        <v>21067</v>
      </c>
      <c r="G4432" s="10">
        <v>186</v>
      </c>
      <c r="H4432" s="8" t="s">
        <v>2713</v>
      </c>
      <c r="I4432" s="11"/>
      <c r="J4432" s="11"/>
      <c r="K4432" s="12">
        <v>202104</v>
      </c>
      <c r="L4432" s="12" t="s">
        <v>1226</v>
      </c>
      <c r="M4432" s="7" t="s">
        <v>12617</v>
      </c>
      <c r="N4432" s="14" t="s">
        <v>6</v>
      </c>
      <c r="O4432" s="38" t="s">
        <v>23275</v>
      </c>
      <c r="P4432" s="7"/>
      <c r="Q4432" s="7"/>
      <c r="R4432" s="7"/>
      <c r="S4432" s="7"/>
      <c r="T4432" s="7"/>
      <c r="U4432" s="38" t="s">
        <v>23275</v>
      </c>
      <c r="V4432" s="38" t="s">
        <v>23275</v>
      </c>
      <c r="W4432" s="7"/>
      <c r="X4432" s="7"/>
      <c r="Y4432" s="7" t="s">
        <v>6</v>
      </c>
      <c r="Z4432" s="7" t="s">
        <v>12617</v>
      </c>
      <c r="AA4432" s="7" t="s">
        <v>12617</v>
      </c>
      <c r="AB4432" s="7" t="s">
        <v>6</v>
      </c>
      <c r="AC4432" s="7" t="s">
        <v>12617</v>
      </c>
      <c r="AD4432" s="38" t="s">
        <v>9464</v>
      </c>
      <c r="AE4432" s="38" t="s">
        <v>9465</v>
      </c>
      <c r="AF4432" s="38" t="s">
        <v>9466</v>
      </c>
      <c r="AG4432" s="38" t="s">
        <v>21057</v>
      </c>
      <c r="AH4432" s="38" t="s">
        <v>13108</v>
      </c>
      <c r="AI4432" s="38" t="s">
        <v>21058</v>
      </c>
      <c r="AJ4432" s="38" t="s">
        <v>21059</v>
      </c>
      <c r="AK4432" s="38" t="s">
        <v>9766</v>
      </c>
      <c r="AL4432" s="38" t="s">
        <v>3167</v>
      </c>
      <c r="AM4432" s="38" t="s">
        <v>9767</v>
      </c>
      <c r="AN4432" s="38" t="s">
        <v>9768</v>
      </c>
    </row>
    <row r="4433" spans="1:40" ht="13.5">
      <c r="A4433" s="5" t="s">
        <v>12586</v>
      </c>
      <c r="B4433" s="14" t="s">
        <v>12679</v>
      </c>
      <c r="C4433" s="8" t="s">
        <v>9779</v>
      </c>
      <c r="D4433" s="8" t="s">
        <v>21068</v>
      </c>
      <c r="E4433" s="8" t="s">
        <v>9780</v>
      </c>
      <c r="F4433" s="9" t="s">
        <v>21069</v>
      </c>
      <c r="G4433" s="10">
        <v>370</v>
      </c>
      <c r="H4433" s="8" t="s">
        <v>116</v>
      </c>
      <c r="I4433" s="11" t="s">
        <v>9781</v>
      </c>
      <c r="J4433" s="11" t="s">
        <v>9781</v>
      </c>
      <c r="K4433" s="12">
        <v>202104</v>
      </c>
      <c r="L4433" s="12" t="s">
        <v>1226</v>
      </c>
      <c r="M4433" s="7" t="s">
        <v>12617</v>
      </c>
      <c r="N4433" s="14" t="s">
        <v>12642</v>
      </c>
      <c r="O4433" s="38" t="s">
        <v>23275</v>
      </c>
      <c r="P4433" s="7" t="s">
        <v>12617</v>
      </c>
      <c r="Q4433" s="7" t="s">
        <v>12617</v>
      </c>
      <c r="R4433" s="7" t="s">
        <v>12617</v>
      </c>
      <c r="S4433" s="7" t="s">
        <v>12617</v>
      </c>
      <c r="T4433" s="7" t="s">
        <v>12617</v>
      </c>
      <c r="U4433" s="38" t="s">
        <v>23275</v>
      </c>
      <c r="V4433" s="38" t="s">
        <v>23275</v>
      </c>
      <c r="W4433" s="7" t="s">
        <v>12642</v>
      </c>
      <c r="X4433" s="7" t="s">
        <v>6</v>
      </c>
      <c r="Y4433" s="7" t="s">
        <v>6</v>
      </c>
      <c r="Z4433" s="7" t="s">
        <v>12642</v>
      </c>
      <c r="AA4433" s="7" t="s">
        <v>12617</v>
      </c>
      <c r="AB4433" s="7" t="s">
        <v>6</v>
      </c>
      <c r="AC4433" s="7" t="s">
        <v>12617</v>
      </c>
      <c r="AD4433" s="38" t="s">
        <v>9464</v>
      </c>
      <c r="AE4433" s="38" t="s">
        <v>9465</v>
      </c>
      <c r="AF4433" s="38" t="s">
        <v>9466</v>
      </c>
      <c r="AG4433" s="38" t="s">
        <v>21057</v>
      </c>
      <c r="AH4433" s="38" t="s">
        <v>13108</v>
      </c>
      <c r="AI4433" s="38" t="s">
        <v>21058</v>
      </c>
      <c r="AJ4433" s="38" t="s">
        <v>21059</v>
      </c>
      <c r="AK4433" s="38" t="s">
        <v>9766</v>
      </c>
      <c r="AL4433" s="38" t="s">
        <v>3167</v>
      </c>
      <c r="AM4433" s="38" t="s">
        <v>9767</v>
      </c>
      <c r="AN4433" s="38" t="s">
        <v>9768</v>
      </c>
    </row>
    <row r="4434" spans="1:40" ht="13.5">
      <c r="A4434" s="5" t="s">
        <v>12586</v>
      </c>
      <c r="B4434" s="14" t="s">
        <v>12679</v>
      </c>
      <c r="C4434" s="8" t="s">
        <v>9782</v>
      </c>
      <c r="D4434" s="8" t="s">
        <v>21070</v>
      </c>
      <c r="E4434" s="8" t="s">
        <v>994</v>
      </c>
      <c r="F4434" s="9" t="s">
        <v>21071</v>
      </c>
      <c r="G4434" s="10">
        <v>518.86</v>
      </c>
      <c r="H4434" s="8" t="s">
        <v>116</v>
      </c>
      <c r="I4434" s="11">
        <v>20060721</v>
      </c>
      <c r="J4434" s="11">
        <v>20070710</v>
      </c>
      <c r="K4434" s="12">
        <v>202104</v>
      </c>
      <c r="L4434" s="12">
        <v>202103</v>
      </c>
      <c r="M4434" s="7" t="s">
        <v>12617</v>
      </c>
      <c r="N4434" s="14" t="s">
        <v>6</v>
      </c>
      <c r="O4434" s="38" t="s">
        <v>23275</v>
      </c>
      <c r="P4434" s="7" t="s">
        <v>12642</v>
      </c>
      <c r="Q4434" s="7" t="s">
        <v>12617</v>
      </c>
      <c r="R4434" s="7"/>
      <c r="S4434" s="7" t="s">
        <v>12617</v>
      </c>
      <c r="T4434" s="7" t="s">
        <v>12617</v>
      </c>
      <c r="U4434" s="38" t="s">
        <v>23275</v>
      </c>
      <c r="V4434" s="38" t="s">
        <v>23275</v>
      </c>
      <c r="W4434" s="7" t="s">
        <v>12642</v>
      </c>
      <c r="X4434" s="7" t="s">
        <v>5</v>
      </c>
      <c r="Y4434" s="7" t="s">
        <v>6</v>
      </c>
      <c r="Z4434" s="7" t="s">
        <v>12617</v>
      </c>
      <c r="AA4434" s="7" t="s">
        <v>12617</v>
      </c>
      <c r="AB4434" s="7" t="s">
        <v>6</v>
      </c>
      <c r="AC4434" s="7" t="s">
        <v>12617</v>
      </c>
      <c r="AD4434" s="38" t="s">
        <v>9464</v>
      </c>
      <c r="AE4434" s="38" t="s">
        <v>9465</v>
      </c>
      <c r="AF4434" s="38" t="s">
        <v>9466</v>
      </c>
      <c r="AG4434" s="38" t="s">
        <v>21072</v>
      </c>
      <c r="AH4434" s="38" t="s">
        <v>15410</v>
      </c>
      <c r="AI4434" s="38" t="s">
        <v>21073</v>
      </c>
      <c r="AJ4434" s="38" t="s">
        <v>21074</v>
      </c>
      <c r="AK4434" s="38" t="s">
        <v>9783</v>
      </c>
      <c r="AL4434" s="38" t="s">
        <v>9784</v>
      </c>
      <c r="AM4434" s="38" t="s">
        <v>9785</v>
      </c>
      <c r="AN4434" s="38" t="s">
        <v>9786</v>
      </c>
    </row>
    <row r="4435" spans="1:40" ht="13.5">
      <c r="A4435" s="5" t="s">
        <v>12586</v>
      </c>
      <c r="B4435" s="14" t="s">
        <v>12679</v>
      </c>
      <c r="C4435" s="8" t="s">
        <v>9787</v>
      </c>
      <c r="D4435" s="8" t="s">
        <v>21075</v>
      </c>
      <c r="E4435" s="8" t="s">
        <v>9788</v>
      </c>
      <c r="F4435" s="9" t="s">
        <v>21076</v>
      </c>
      <c r="G4435" s="10">
        <v>213.95</v>
      </c>
      <c r="H4435" s="8" t="s">
        <v>1221</v>
      </c>
      <c r="I4435" s="11">
        <v>20050806</v>
      </c>
      <c r="J4435" s="11">
        <v>20041001</v>
      </c>
      <c r="K4435" s="12">
        <v>202104</v>
      </c>
      <c r="L4435" s="12">
        <v>202103</v>
      </c>
      <c r="M4435" s="7" t="s">
        <v>12642</v>
      </c>
      <c r="N4435" s="14" t="s">
        <v>6</v>
      </c>
      <c r="O4435" s="38" t="s">
        <v>23275</v>
      </c>
      <c r="P4435" s="7" t="s">
        <v>12642</v>
      </c>
      <c r="Q4435" s="7" t="s">
        <v>12617</v>
      </c>
      <c r="R4435" s="7"/>
      <c r="S4435" s="7" t="s">
        <v>12617</v>
      </c>
      <c r="T4435" s="7" t="s">
        <v>12642</v>
      </c>
      <c r="U4435" s="38" t="s">
        <v>23276</v>
      </c>
      <c r="V4435" s="38" t="s">
        <v>23276</v>
      </c>
      <c r="W4435" s="7" t="s">
        <v>12642</v>
      </c>
      <c r="X4435" s="7" t="s">
        <v>5</v>
      </c>
      <c r="Y4435" s="7" t="s">
        <v>6</v>
      </c>
      <c r="Z4435" s="7" t="s">
        <v>12617</v>
      </c>
      <c r="AA4435" s="7" t="s">
        <v>12642</v>
      </c>
      <c r="AB4435" s="7" t="s">
        <v>6</v>
      </c>
      <c r="AC4435" s="7" t="s">
        <v>12617</v>
      </c>
      <c r="AD4435" s="38" t="s">
        <v>9464</v>
      </c>
      <c r="AE4435" s="38" t="s">
        <v>9465</v>
      </c>
      <c r="AF4435" s="38" t="s">
        <v>9466</v>
      </c>
      <c r="AG4435" s="38" t="s">
        <v>21072</v>
      </c>
      <c r="AH4435" s="38" t="s">
        <v>15410</v>
      </c>
      <c r="AI4435" s="38" t="s">
        <v>21073</v>
      </c>
      <c r="AJ4435" s="38" t="s">
        <v>21074</v>
      </c>
      <c r="AK4435" s="38" t="s">
        <v>9783</v>
      </c>
      <c r="AL4435" s="38" t="s">
        <v>9784</v>
      </c>
      <c r="AM4435" s="38" t="s">
        <v>9785</v>
      </c>
      <c r="AN4435" s="38" t="s">
        <v>9786</v>
      </c>
    </row>
    <row r="4436" spans="1:40" ht="13.5">
      <c r="A4436" s="5" t="s">
        <v>12586</v>
      </c>
      <c r="B4436" s="14" t="s">
        <v>12679</v>
      </c>
      <c r="C4436" s="8" t="s">
        <v>9789</v>
      </c>
      <c r="D4436" s="8" t="s">
        <v>21077</v>
      </c>
      <c r="E4436" s="8" t="s">
        <v>9790</v>
      </c>
      <c r="F4436" s="9" t="s">
        <v>21078</v>
      </c>
      <c r="G4436" s="10">
        <v>262.43</v>
      </c>
      <c r="H4436" s="8" t="s">
        <v>116</v>
      </c>
      <c r="I4436" s="11">
        <v>20110524</v>
      </c>
      <c r="J4436" s="11">
        <v>20110524</v>
      </c>
      <c r="K4436" s="12">
        <v>202104</v>
      </c>
      <c r="L4436" s="12">
        <v>202103</v>
      </c>
      <c r="M4436" s="7" t="s">
        <v>12617</v>
      </c>
      <c r="N4436" s="14" t="s">
        <v>6</v>
      </c>
      <c r="O4436" s="38" t="s">
        <v>23275</v>
      </c>
      <c r="P4436" s="7" t="s">
        <v>12642</v>
      </c>
      <c r="Q4436" s="7" t="s">
        <v>12617</v>
      </c>
      <c r="R4436" s="7"/>
      <c r="S4436" s="7" t="s">
        <v>12617</v>
      </c>
      <c r="T4436" s="7" t="s">
        <v>12617</v>
      </c>
      <c r="U4436" s="38" t="s">
        <v>23276</v>
      </c>
      <c r="V4436" s="38" t="s">
        <v>23276</v>
      </c>
      <c r="W4436" s="7" t="s">
        <v>12642</v>
      </c>
      <c r="X4436" s="7" t="s">
        <v>5</v>
      </c>
      <c r="Y4436" s="7" t="s">
        <v>6</v>
      </c>
      <c r="Z4436" s="7" t="s">
        <v>12617</v>
      </c>
      <c r="AA4436" s="7" t="s">
        <v>12617</v>
      </c>
      <c r="AB4436" s="7" t="s">
        <v>6</v>
      </c>
      <c r="AC4436" s="7" t="s">
        <v>12617</v>
      </c>
      <c r="AD4436" s="38" t="s">
        <v>9464</v>
      </c>
      <c r="AE4436" s="38" t="s">
        <v>9465</v>
      </c>
      <c r="AF4436" s="38" t="s">
        <v>9466</v>
      </c>
      <c r="AG4436" s="38" t="s">
        <v>21072</v>
      </c>
      <c r="AH4436" s="38" t="s">
        <v>15410</v>
      </c>
      <c r="AI4436" s="38" t="s">
        <v>21073</v>
      </c>
      <c r="AJ4436" s="38" t="s">
        <v>21074</v>
      </c>
      <c r="AK4436" s="38" t="s">
        <v>9783</v>
      </c>
      <c r="AL4436" s="38" t="s">
        <v>9784</v>
      </c>
      <c r="AM4436" s="38" t="s">
        <v>9785</v>
      </c>
      <c r="AN4436" s="38" t="s">
        <v>9786</v>
      </c>
    </row>
    <row r="4437" spans="1:40" ht="13.5">
      <c r="A4437" s="5" t="s">
        <v>12586</v>
      </c>
      <c r="B4437" s="14" t="s">
        <v>12679</v>
      </c>
      <c r="C4437" s="8" t="s">
        <v>9791</v>
      </c>
      <c r="D4437" s="8" t="s">
        <v>21079</v>
      </c>
      <c r="E4437" s="8" t="s">
        <v>9792</v>
      </c>
      <c r="F4437" s="9" t="s">
        <v>21080</v>
      </c>
      <c r="G4437" s="10">
        <v>277.68</v>
      </c>
      <c r="H4437" s="8" t="s">
        <v>116</v>
      </c>
      <c r="I4437" s="11">
        <v>20151207</v>
      </c>
      <c r="J4437" s="11">
        <v>20151207</v>
      </c>
      <c r="K4437" s="12">
        <v>202104</v>
      </c>
      <c r="L4437" s="12">
        <v>202103</v>
      </c>
      <c r="M4437" s="7" t="s">
        <v>12617</v>
      </c>
      <c r="N4437" s="14" t="s">
        <v>6</v>
      </c>
      <c r="O4437" s="38" t="s">
        <v>23275</v>
      </c>
      <c r="P4437" s="7" t="s">
        <v>12642</v>
      </c>
      <c r="Q4437" s="7" t="s">
        <v>12617</v>
      </c>
      <c r="R4437" s="7"/>
      <c r="S4437" s="7" t="s">
        <v>12617</v>
      </c>
      <c r="T4437" s="7" t="s">
        <v>12617</v>
      </c>
      <c r="U4437" s="38" t="s">
        <v>23279</v>
      </c>
      <c r="V4437" s="38" t="s">
        <v>23279</v>
      </c>
      <c r="W4437" s="7" t="s">
        <v>12642</v>
      </c>
      <c r="X4437" s="7" t="s">
        <v>5</v>
      </c>
      <c r="Y4437" s="7" t="s">
        <v>6</v>
      </c>
      <c r="Z4437" s="7" t="s">
        <v>12617</v>
      </c>
      <c r="AA4437" s="7" t="s">
        <v>12617</v>
      </c>
      <c r="AB4437" s="7" t="s">
        <v>6</v>
      </c>
      <c r="AC4437" s="7" t="s">
        <v>12617</v>
      </c>
      <c r="AD4437" s="38" t="s">
        <v>9464</v>
      </c>
      <c r="AE4437" s="38" t="s">
        <v>9465</v>
      </c>
      <c r="AF4437" s="38" t="s">
        <v>9466</v>
      </c>
      <c r="AG4437" s="38" t="s">
        <v>21072</v>
      </c>
      <c r="AH4437" s="38" t="s">
        <v>15410</v>
      </c>
      <c r="AI4437" s="38" t="s">
        <v>21073</v>
      </c>
      <c r="AJ4437" s="38" t="s">
        <v>21074</v>
      </c>
      <c r="AK4437" s="38" t="s">
        <v>9783</v>
      </c>
      <c r="AL4437" s="38" t="s">
        <v>9784</v>
      </c>
      <c r="AM4437" s="38" t="s">
        <v>9785</v>
      </c>
      <c r="AN4437" s="38" t="s">
        <v>9786</v>
      </c>
    </row>
    <row r="4438" spans="1:40" ht="13.5">
      <c r="A4438" s="5" t="s">
        <v>12586</v>
      </c>
      <c r="B4438" s="14" t="s">
        <v>12679</v>
      </c>
      <c r="C4438" s="8" t="s">
        <v>9793</v>
      </c>
      <c r="D4438" s="8" t="s">
        <v>21081</v>
      </c>
      <c r="E4438" s="8" t="s">
        <v>9794</v>
      </c>
      <c r="F4438" s="9" t="s">
        <v>21082</v>
      </c>
      <c r="G4438" s="10">
        <v>269.58999999999997</v>
      </c>
      <c r="H4438" s="8" t="s">
        <v>116</v>
      </c>
      <c r="I4438" s="11">
        <v>20190628</v>
      </c>
      <c r="J4438" s="11">
        <v>20190628</v>
      </c>
      <c r="K4438" s="12">
        <v>202104</v>
      </c>
      <c r="L4438" s="12">
        <v>202103</v>
      </c>
      <c r="M4438" s="7" t="s">
        <v>12617</v>
      </c>
      <c r="N4438" s="14" t="s">
        <v>6</v>
      </c>
      <c r="O4438" s="38" t="s">
        <v>23275</v>
      </c>
      <c r="P4438" s="7" t="s">
        <v>12642</v>
      </c>
      <c r="Q4438" s="7" t="s">
        <v>12617</v>
      </c>
      <c r="R4438" s="7"/>
      <c r="S4438" s="7" t="s">
        <v>12617</v>
      </c>
      <c r="T4438" s="7" t="s">
        <v>12617</v>
      </c>
      <c r="U4438" s="38" t="s">
        <v>23275</v>
      </c>
      <c r="V4438" s="38" t="s">
        <v>23275</v>
      </c>
      <c r="W4438" s="7" t="s">
        <v>12642</v>
      </c>
      <c r="X4438" s="7" t="s">
        <v>5</v>
      </c>
      <c r="Y4438" s="7" t="s">
        <v>6</v>
      </c>
      <c r="Z4438" s="7" t="s">
        <v>12617</v>
      </c>
      <c r="AA4438" s="7" t="s">
        <v>12617</v>
      </c>
      <c r="AB4438" s="7" t="s">
        <v>6</v>
      </c>
      <c r="AC4438" s="7" t="s">
        <v>12617</v>
      </c>
      <c r="AD4438" s="38" t="s">
        <v>9464</v>
      </c>
      <c r="AE4438" s="38" t="s">
        <v>9465</v>
      </c>
      <c r="AF4438" s="38" t="s">
        <v>9466</v>
      </c>
      <c r="AG4438" s="38" t="s">
        <v>21072</v>
      </c>
      <c r="AH4438" s="38" t="s">
        <v>15410</v>
      </c>
      <c r="AI4438" s="38" t="s">
        <v>21073</v>
      </c>
      <c r="AJ4438" s="38" t="s">
        <v>21074</v>
      </c>
      <c r="AK4438" s="38" t="s">
        <v>9783</v>
      </c>
      <c r="AL4438" s="38" t="s">
        <v>9784</v>
      </c>
      <c r="AM4438" s="38" t="s">
        <v>9785</v>
      </c>
      <c r="AN4438" s="38" t="s">
        <v>9786</v>
      </c>
    </row>
    <row r="4439" spans="1:40" ht="13.5">
      <c r="A4439" s="5" t="s">
        <v>12586</v>
      </c>
      <c r="B4439" s="14" t="s">
        <v>12679</v>
      </c>
      <c r="C4439" s="8" t="s">
        <v>9795</v>
      </c>
      <c r="D4439" s="8" t="s">
        <v>21083</v>
      </c>
      <c r="E4439" s="8" t="s">
        <v>9796</v>
      </c>
      <c r="F4439" s="9" t="s">
        <v>21084</v>
      </c>
      <c r="G4439" s="10">
        <v>263.8</v>
      </c>
      <c r="H4439" s="8" t="s">
        <v>9797</v>
      </c>
      <c r="I4439" s="11" t="s">
        <v>9798</v>
      </c>
      <c r="J4439" s="11" t="s">
        <v>9799</v>
      </c>
      <c r="K4439" s="12">
        <v>202104</v>
      </c>
      <c r="L4439" s="12" t="s">
        <v>1226</v>
      </c>
      <c r="M4439" s="7" t="s">
        <v>12617</v>
      </c>
      <c r="N4439" s="14" t="s">
        <v>7441</v>
      </c>
      <c r="O4439" s="38" t="s">
        <v>23275</v>
      </c>
      <c r="P4439" s="7"/>
      <c r="Q4439" s="7"/>
      <c r="R4439" s="7" t="s">
        <v>12617</v>
      </c>
      <c r="S4439" s="7"/>
      <c r="T4439" s="7" t="s">
        <v>12642</v>
      </c>
      <c r="U4439" s="38" t="s">
        <v>23275</v>
      </c>
      <c r="V4439" s="38" t="s">
        <v>23275</v>
      </c>
      <c r="W4439" s="7" t="s">
        <v>12617</v>
      </c>
      <c r="X4439" s="7" t="s">
        <v>7171</v>
      </c>
      <c r="Y4439" s="7" t="s">
        <v>6482</v>
      </c>
      <c r="Z4439" s="7" t="s">
        <v>12617</v>
      </c>
      <c r="AA4439" s="7" t="s">
        <v>12617</v>
      </c>
      <c r="AB4439" s="7" t="s">
        <v>6</v>
      </c>
      <c r="AC4439" s="7" t="s">
        <v>12617</v>
      </c>
      <c r="AD4439" s="38" t="s">
        <v>9464</v>
      </c>
      <c r="AE4439" s="38" t="s">
        <v>9465</v>
      </c>
      <c r="AF4439" s="38" t="s">
        <v>9466</v>
      </c>
      <c r="AG4439" s="38" t="s">
        <v>21085</v>
      </c>
      <c r="AH4439" s="38" t="s">
        <v>12774</v>
      </c>
      <c r="AI4439" s="38" t="s">
        <v>21086</v>
      </c>
      <c r="AJ4439" s="38" t="s">
        <v>21087</v>
      </c>
      <c r="AK4439" s="38" t="s">
        <v>9800</v>
      </c>
      <c r="AL4439" s="38" t="s">
        <v>9801</v>
      </c>
      <c r="AM4439" s="38" t="s">
        <v>9802</v>
      </c>
      <c r="AN4439" s="38" t="s">
        <v>9803</v>
      </c>
    </row>
    <row r="4440" spans="1:40" ht="13.5">
      <c r="A4440" s="5" t="s">
        <v>12586</v>
      </c>
      <c r="B4440" s="14" t="s">
        <v>12679</v>
      </c>
      <c r="C4440" s="8" t="s">
        <v>9804</v>
      </c>
      <c r="D4440" s="8" t="s">
        <v>21088</v>
      </c>
      <c r="E4440" s="8" t="s">
        <v>9805</v>
      </c>
      <c r="F4440" s="9" t="s">
        <v>21089</v>
      </c>
      <c r="G4440" s="10">
        <v>221.25</v>
      </c>
      <c r="H4440" s="8" t="s">
        <v>6909</v>
      </c>
      <c r="I4440" s="11" t="s">
        <v>9806</v>
      </c>
      <c r="J4440" s="11" t="s">
        <v>9806</v>
      </c>
      <c r="K4440" s="12">
        <v>202104</v>
      </c>
      <c r="L4440" s="12" t="s">
        <v>1226</v>
      </c>
      <c r="M4440" s="7" t="s">
        <v>12617</v>
      </c>
      <c r="N4440" s="14" t="s">
        <v>6482</v>
      </c>
      <c r="O4440" s="38" t="s">
        <v>23275</v>
      </c>
      <c r="P4440" s="7"/>
      <c r="Q4440" s="7"/>
      <c r="R4440" s="7" t="s">
        <v>12617</v>
      </c>
      <c r="S4440" s="7" t="s">
        <v>21090</v>
      </c>
      <c r="T4440" s="7" t="s">
        <v>12642</v>
      </c>
      <c r="U4440" s="38" t="s">
        <v>23275</v>
      </c>
      <c r="V4440" s="38" t="s">
        <v>23275</v>
      </c>
      <c r="W4440" s="7" t="s">
        <v>12642</v>
      </c>
      <c r="X4440" s="7" t="s">
        <v>7171</v>
      </c>
      <c r="Y4440" s="7" t="s">
        <v>6482</v>
      </c>
      <c r="Z4440" s="7" t="s">
        <v>12617</v>
      </c>
      <c r="AA4440" s="7" t="s">
        <v>12617</v>
      </c>
      <c r="AB4440" s="7" t="s">
        <v>6</v>
      </c>
      <c r="AC4440" s="7" t="s">
        <v>12617</v>
      </c>
      <c r="AD4440" s="38" t="s">
        <v>9464</v>
      </c>
      <c r="AE4440" s="38" t="s">
        <v>9465</v>
      </c>
      <c r="AF4440" s="38" t="s">
        <v>9466</v>
      </c>
      <c r="AG4440" s="38" t="s">
        <v>21085</v>
      </c>
      <c r="AH4440" s="38" t="s">
        <v>12774</v>
      </c>
      <c r="AI4440" s="38" t="s">
        <v>21086</v>
      </c>
      <c r="AJ4440" s="38" t="s">
        <v>21087</v>
      </c>
      <c r="AK4440" s="38" t="s">
        <v>9807</v>
      </c>
      <c r="AL4440" s="38" t="s">
        <v>6528</v>
      </c>
      <c r="AM4440" s="38" t="s">
        <v>9802</v>
      </c>
      <c r="AN4440" s="38" t="s">
        <v>9803</v>
      </c>
    </row>
    <row r="4441" spans="1:40" ht="13.5">
      <c r="A4441" s="5" t="s">
        <v>12586</v>
      </c>
      <c r="B4441" s="14" t="s">
        <v>12679</v>
      </c>
      <c r="C4441" s="8" t="s">
        <v>9808</v>
      </c>
      <c r="D4441" s="8" t="s">
        <v>21091</v>
      </c>
      <c r="E4441" s="8" t="s">
        <v>9809</v>
      </c>
      <c r="F4441" s="9" t="s">
        <v>21092</v>
      </c>
      <c r="G4441" s="10" t="s">
        <v>6684</v>
      </c>
      <c r="H4441" s="8" t="s">
        <v>6909</v>
      </c>
      <c r="I4441" s="11" t="s">
        <v>9810</v>
      </c>
      <c r="J4441" s="11" t="s">
        <v>9810</v>
      </c>
      <c r="K4441" s="12">
        <v>202104</v>
      </c>
      <c r="L4441" s="12" t="s">
        <v>1226</v>
      </c>
      <c r="M4441" s="7" t="s">
        <v>12617</v>
      </c>
      <c r="N4441" s="14" t="s">
        <v>9718</v>
      </c>
      <c r="O4441" s="38" t="s">
        <v>23275</v>
      </c>
      <c r="P4441" s="7" t="s">
        <v>21093</v>
      </c>
      <c r="Q4441" s="7" t="s">
        <v>21094</v>
      </c>
      <c r="R4441" s="7" t="s">
        <v>12642</v>
      </c>
      <c r="S4441" s="7" t="s">
        <v>21095</v>
      </c>
      <c r="T4441" s="7" t="s">
        <v>12642</v>
      </c>
      <c r="U4441" s="38" t="s">
        <v>23275</v>
      </c>
      <c r="V4441" s="38" t="s">
        <v>23275</v>
      </c>
      <c r="W4441" s="7" t="s">
        <v>12617</v>
      </c>
      <c r="X4441" s="7" t="s">
        <v>7171</v>
      </c>
      <c r="Y4441" s="7" t="s">
        <v>6482</v>
      </c>
      <c r="Z4441" s="7" t="s">
        <v>12617</v>
      </c>
      <c r="AA4441" s="7" t="s">
        <v>12617</v>
      </c>
      <c r="AB4441" s="7" t="s">
        <v>6</v>
      </c>
      <c r="AC4441" s="7" t="s">
        <v>12617</v>
      </c>
      <c r="AD4441" s="38" t="s">
        <v>9464</v>
      </c>
      <c r="AE4441" s="38" t="s">
        <v>9465</v>
      </c>
      <c r="AF4441" s="38" t="s">
        <v>9466</v>
      </c>
      <c r="AG4441" s="38" t="s">
        <v>21085</v>
      </c>
      <c r="AH4441" s="38" t="s">
        <v>12774</v>
      </c>
      <c r="AI4441" s="38" t="s">
        <v>21086</v>
      </c>
      <c r="AJ4441" s="38" t="s">
        <v>21087</v>
      </c>
      <c r="AK4441" s="38" t="s">
        <v>9800</v>
      </c>
      <c r="AL4441" s="38" t="s">
        <v>6528</v>
      </c>
      <c r="AM4441" s="38" t="s">
        <v>9802</v>
      </c>
      <c r="AN4441" s="38" t="s">
        <v>9803</v>
      </c>
    </row>
    <row r="4442" spans="1:40" ht="13.5">
      <c r="A4442" s="5" t="s">
        <v>12586</v>
      </c>
      <c r="B4442" s="14" t="s">
        <v>12679</v>
      </c>
      <c r="C4442" s="8" t="s">
        <v>9811</v>
      </c>
      <c r="D4442" s="8" t="s">
        <v>21096</v>
      </c>
      <c r="E4442" s="8" t="s">
        <v>9812</v>
      </c>
      <c r="F4442" s="9" t="s">
        <v>21097</v>
      </c>
      <c r="G4442" s="10" t="s">
        <v>6684</v>
      </c>
      <c r="H4442" s="8" t="s">
        <v>6909</v>
      </c>
      <c r="I4442" s="11" t="s">
        <v>9813</v>
      </c>
      <c r="J4442" s="11" t="s">
        <v>9814</v>
      </c>
      <c r="K4442" s="12">
        <v>202104</v>
      </c>
      <c r="L4442" s="12" t="s">
        <v>1226</v>
      </c>
      <c r="M4442" s="7" t="s">
        <v>12617</v>
      </c>
      <c r="N4442" s="14" t="s">
        <v>6482</v>
      </c>
      <c r="O4442" s="38" t="s">
        <v>23275</v>
      </c>
      <c r="P4442" s="7" t="s">
        <v>21093</v>
      </c>
      <c r="Q4442" s="7" t="s">
        <v>21098</v>
      </c>
      <c r="R4442" s="7" t="s">
        <v>12642</v>
      </c>
      <c r="S4442" s="7" t="s">
        <v>21099</v>
      </c>
      <c r="T4442" s="7" t="s">
        <v>12642</v>
      </c>
      <c r="U4442" s="38" t="s">
        <v>23275</v>
      </c>
      <c r="V4442" s="38" t="s">
        <v>23275</v>
      </c>
      <c r="W4442" s="7" t="s">
        <v>12617</v>
      </c>
      <c r="X4442" s="7" t="s">
        <v>7171</v>
      </c>
      <c r="Y4442" s="7" t="s">
        <v>6482</v>
      </c>
      <c r="Z4442" s="7" t="s">
        <v>12617</v>
      </c>
      <c r="AA4442" s="7" t="s">
        <v>12617</v>
      </c>
      <c r="AB4442" s="7" t="s">
        <v>6</v>
      </c>
      <c r="AC4442" s="7" t="s">
        <v>12617</v>
      </c>
      <c r="AD4442" s="38" t="s">
        <v>9464</v>
      </c>
      <c r="AE4442" s="38" t="s">
        <v>9465</v>
      </c>
      <c r="AF4442" s="38" t="s">
        <v>9466</v>
      </c>
      <c r="AG4442" s="38" t="s">
        <v>21085</v>
      </c>
      <c r="AH4442" s="38" t="s">
        <v>12774</v>
      </c>
      <c r="AI4442" s="38" t="s">
        <v>21086</v>
      </c>
      <c r="AJ4442" s="38" t="s">
        <v>21087</v>
      </c>
      <c r="AK4442" s="38" t="s">
        <v>9807</v>
      </c>
      <c r="AL4442" s="38" t="s">
        <v>6528</v>
      </c>
      <c r="AM4442" s="38" t="s">
        <v>9802</v>
      </c>
      <c r="AN4442" s="38" t="s">
        <v>9803</v>
      </c>
    </row>
    <row r="4443" spans="1:40" ht="13.5">
      <c r="A4443" s="5" t="s">
        <v>12586</v>
      </c>
      <c r="B4443" s="14" t="s">
        <v>12679</v>
      </c>
      <c r="C4443" s="8" t="s">
        <v>9815</v>
      </c>
      <c r="D4443" s="8" t="s">
        <v>21100</v>
      </c>
      <c r="E4443" s="8" t="s">
        <v>9816</v>
      </c>
      <c r="F4443" s="9" t="s">
        <v>21101</v>
      </c>
      <c r="G4443" s="10">
        <v>434.06</v>
      </c>
      <c r="H4443" s="8" t="s">
        <v>9797</v>
      </c>
      <c r="I4443" s="11" t="s">
        <v>9817</v>
      </c>
      <c r="J4443" s="11" t="s">
        <v>9817</v>
      </c>
      <c r="K4443" s="12">
        <v>202104</v>
      </c>
      <c r="L4443" s="12" t="s">
        <v>1226</v>
      </c>
      <c r="M4443" s="7" t="s">
        <v>12617</v>
      </c>
      <c r="N4443" s="14" t="s">
        <v>6482</v>
      </c>
      <c r="O4443" s="38" t="s">
        <v>23275</v>
      </c>
      <c r="P4443" s="7"/>
      <c r="Q4443" s="7"/>
      <c r="R4443" s="7" t="s">
        <v>12617</v>
      </c>
      <c r="S4443" s="7"/>
      <c r="T4443" s="7" t="s">
        <v>12642</v>
      </c>
      <c r="U4443" s="38" t="s">
        <v>23275</v>
      </c>
      <c r="V4443" s="38" t="s">
        <v>23275</v>
      </c>
      <c r="W4443" s="7" t="s">
        <v>12617</v>
      </c>
      <c r="X4443" s="7" t="s">
        <v>7171</v>
      </c>
      <c r="Y4443" s="7" t="s">
        <v>6482</v>
      </c>
      <c r="Z4443" s="7" t="s">
        <v>12617</v>
      </c>
      <c r="AA4443" s="7" t="s">
        <v>12617</v>
      </c>
      <c r="AB4443" s="7" t="s">
        <v>6</v>
      </c>
      <c r="AC4443" s="7" t="s">
        <v>12617</v>
      </c>
      <c r="AD4443" s="38" t="s">
        <v>9464</v>
      </c>
      <c r="AE4443" s="38" t="s">
        <v>9465</v>
      </c>
      <c r="AF4443" s="38" t="s">
        <v>9466</v>
      </c>
      <c r="AG4443" s="38" t="s">
        <v>21085</v>
      </c>
      <c r="AH4443" s="38" t="s">
        <v>12774</v>
      </c>
      <c r="AI4443" s="38" t="s">
        <v>21102</v>
      </c>
      <c r="AJ4443" s="38" t="s">
        <v>21087</v>
      </c>
      <c r="AK4443" s="38" t="s">
        <v>9807</v>
      </c>
      <c r="AL4443" s="38" t="s">
        <v>6528</v>
      </c>
      <c r="AM4443" s="38" t="s">
        <v>9802</v>
      </c>
      <c r="AN4443" s="38" t="s">
        <v>9803</v>
      </c>
    </row>
    <row r="4444" spans="1:40" ht="13.5">
      <c r="A4444" s="5" t="s">
        <v>12586</v>
      </c>
      <c r="B4444" s="14" t="s">
        <v>12679</v>
      </c>
      <c r="C4444" s="8" t="s">
        <v>9818</v>
      </c>
      <c r="D4444" s="8" t="s">
        <v>21103</v>
      </c>
      <c r="E4444" s="8" t="s">
        <v>9819</v>
      </c>
      <c r="F4444" s="9" t="s">
        <v>21104</v>
      </c>
      <c r="G4444" s="10">
        <v>113.346</v>
      </c>
      <c r="H4444" s="8" t="s">
        <v>9820</v>
      </c>
      <c r="I4444" s="11">
        <v>39266</v>
      </c>
      <c r="J4444" s="11">
        <v>39266</v>
      </c>
      <c r="K4444" s="12">
        <v>202104</v>
      </c>
      <c r="L4444" s="12">
        <v>202103</v>
      </c>
      <c r="M4444" s="7" t="s">
        <v>12617</v>
      </c>
      <c r="N4444" s="14" t="s">
        <v>6</v>
      </c>
      <c r="O4444" s="38" t="s">
        <v>23275</v>
      </c>
      <c r="P4444" s="7" t="s">
        <v>12617</v>
      </c>
      <c r="Q4444" s="7" t="s">
        <v>12642</v>
      </c>
      <c r="R4444" s="7" t="s">
        <v>21105</v>
      </c>
      <c r="S4444" s="7" t="s">
        <v>12642</v>
      </c>
      <c r="T4444" s="7" t="s">
        <v>12617</v>
      </c>
      <c r="U4444" s="38" t="s">
        <v>23275</v>
      </c>
      <c r="V4444" s="38" t="s">
        <v>23275</v>
      </c>
      <c r="W4444" s="7" t="s">
        <v>9821</v>
      </c>
      <c r="X4444" s="7" t="s">
        <v>6</v>
      </c>
      <c r="Y4444" s="7" t="s">
        <v>6</v>
      </c>
      <c r="Z4444" s="7" t="s">
        <v>12617</v>
      </c>
      <c r="AA4444" s="7" t="s">
        <v>12617</v>
      </c>
      <c r="AB4444" s="7" t="s">
        <v>6</v>
      </c>
      <c r="AC4444" s="7" t="s">
        <v>12617</v>
      </c>
      <c r="AD4444" s="38" t="s">
        <v>9464</v>
      </c>
      <c r="AE4444" s="38" t="s">
        <v>9465</v>
      </c>
      <c r="AF4444" s="38" t="s">
        <v>9466</v>
      </c>
      <c r="AG4444" s="38" t="s">
        <v>21106</v>
      </c>
      <c r="AH4444" s="38" t="s">
        <v>13116</v>
      </c>
      <c r="AI4444" s="38" t="s">
        <v>21107</v>
      </c>
      <c r="AJ4444" s="38" t="s">
        <v>21108</v>
      </c>
      <c r="AK4444" s="38" t="s">
        <v>9823</v>
      </c>
      <c r="AL4444" s="38" t="s">
        <v>9824</v>
      </c>
      <c r="AM4444" s="38" t="s">
        <v>9825</v>
      </c>
      <c r="AN4444" s="38" t="s">
        <v>9826</v>
      </c>
    </row>
    <row r="4445" spans="1:40" ht="13.5">
      <c r="A4445" s="5" t="s">
        <v>12586</v>
      </c>
      <c r="B4445" s="14" t="s">
        <v>12679</v>
      </c>
      <c r="C4445" s="8" t="s">
        <v>9827</v>
      </c>
      <c r="D4445" s="8" t="s">
        <v>21109</v>
      </c>
      <c r="E4445" s="8" t="s">
        <v>9828</v>
      </c>
      <c r="F4445" s="9" t="s">
        <v>21110</v>
      </c>
      <c r="G4445" s="10">
        <v>172.69</v>
      </c>
      <c r="H4445" s="8" t="s">
        <v>7163</v>
      </c>
      <c r="I4445" s="11">
        <v>31413</v>
      </c>
      <c r="J4445" s="11">
        <v>31413</v>
      </c>
      <c r="K4445" s="12">
        <v>202104</v>
      </c>
      <c r="L4445" s="12">
        <v>202103</v>
      </c>
      <c r="M4445" s="7" t="s">
        <v>12617</v>
      </c>
      <c r="N4445" s="14" t="s">
        <v>6</v>
      </c>
      <c r="O4445" s="38" t="s">
        <v>23275</v>
      </c>
      <c r="P4445" s="7" t="s">
        <v>12617</v>
      </c>
      <c r="Q4445" s="7" t="s">
        <v>12617</v>
      </c>
      <c r="R4445" s="7" t="s">
        <v>12617</v>
      </c>
      <c r="S4445" s="7" t="s">
        <v>12617</v>
      </c>
      <c r="T4445" s="7" t="s">
        <v>12617</v>
      </c>
      <c r="U4445" s="38" t="s">
        <v>23275</v>
      </c>
      <c r="V4445" s="38" t="s">
        <v>23275</v>
      </c>
      <c r="W4445" s="7" t="s">
        <v>9829</v>
      </c>
      <c r="X4445" s="7" t="s">
        <v>6</v>
      </c>
      <c r="Y4445" s="7" t="s">
        <v>6</v>
      </c>
      <c r="Z4445" s="7" t="s">
        <v>12617</v>
      </c>
      <c r="AA4445" s="7" t="s">
        <v>12617</v>
      </c>
      <c r="AB4445" s="7" t="s">
        <v>6</v>
      </c>
      <c r="AC4445" s="7" t="s">
        <v>12617</v>
      </c>
      <c r="AD4445" s="38" t="s">
        <v>9464</v>
      </c>
      <c r="AE4445" s="38" t="s">
        <v>9465</v>
      </c>
      <c r="AF4445" s="38" t="s">
        <v>9466</v>
      </c>
      <c r="AG4445" s="38" t="s">
        <v>21106</v>
      </c>
      <c r="AH4445" s="38" t="s">
        <v>13116</v>
      </c>
      <c r="AI4445" s="38" t="s">
        <v>21107</v>
      </c>
      <c r="AJ4445" s="38" t="s">
        <v>21108</v>
      </c>
      <c r="AK4445" s="38" t="s">
        <v>9822</v>
      </c>
      <c r="AL4445" s="38" t="s">
        <v>9824</v>
      </c>
      <c r="AM4445" s="38" t="s">
        <v>9825</v>
      </c>
      <c r="AN4445" s="38" t="s">
        <v>9826</v>
      </c>
    </row>
    <row r="4446" spans="1:40" ht="13.5">
      <c r="A4446" s="5" t="s">
        <v>12586</v>
      </c>
      <c r="B4446" s="14" t="s">
        <v>12679</v>
      </c>
      <c r="C4446" s="8" t="s">
        <v>9830</v>
      </c>
      <c r="D4446" s="8" t="s">
        <v>21111</v>
      </c>
      <c r="E4446" s="8" t="s">
        <v>9831</v>
      </c>
      <c r="F4446" s="9" t="s">
        <v>21112</v>
      </c>
      <c r="G4446" s="10">
        <v>150.03</v>
      </c>
      <c r="H4446" s="8" t="s">
        <v>9832</v>
      </c>
      <c r="I4446" s="11">
        <v>34935</v>
      </c>
      <c r="J4446" s="11">
        <v>34935</v>
      </c>
      <c r="K4446" s="12">
        <v>202104</v>
      </c>
      <c r="L4446" s="12">
        <v>202103</v>
      </c>
      <c r="M4446" s="7" t="s">
        <v>12617</v>
      </c>
      <c r="N4446" s="14" t="s">
        <v>6</v>
      </c>
      <c r="O4446" s="38" t="s">
        <v>23275</v>
      </c>
      <c r="P4446" s="7" t="s">
        <v>12617</v>
      </c>
      <c r="Q4446" s="7" t="s">
        <v>12617</v>
      </c>
      <c r="R4446" s="7" t="s">
        <v>16527</v>
      </c>
      <c r="S4446" s="7" t="s">
        <v>12642</v>
      </c>
      <c r="T4446" s="7" t="s">
        <v>12617</v>
      </c>
      <c r="U4446" s="38" t="s">
        <v>23275</v>
      </c>
      <c r="V4446" s="38" t="s">
        <v>23275</v>
      </c>
      <c r="W4446" s="7" t="s">
        <v>9821</v>
      </c>
      <c r="X4446" s="7" t="s">
        <v>6</v>
      </c>
      <c r="Y4446" s="7" t="s">
        <v>6</v>
      </c>
      <c r="Z4446" s="7" t="s">
        <v>12617</v>
      </c>
      <c r="AA4446" s="7" t="s">
        <v>12617</v>
      </c>
      <c r="AB4446" s="7" t="s">
        <v>6</v>
      </c>
      <c r="AC4446" s="7" t="s">
        <v>12617</v>
      </c>
      <c r="AD4446" s="38" t="s">
        <v>9464</v>
      </c>
      <c r="AE4446" s="38" t="s">
        <v>9465</v>
      </c>
      <c r="AF4446" s="38" t="s">
        <v>9466</v>
      </c>
      <c r="AG4446" s="38" t="s">
        <v>21106</v>
      </c>
      <c r="AH4446" s="38" t="s">
        <v>13116</v>
      </c>
      <c r="AI4446" s="38" t="s">
        <v>21107</v>
      </c>
      <c r="AJ4446" s="38" t="s">
        <v>21108</v>
      </c>
      <c r="AK4446" s="38" t="s">
        <v>9833</v>
      </c>
      <c r="AL4446" s="38" t="s">
        <v>9824</v>
      </c>
      <c r="AM4446" s="38" t="s">
        <v>9825</v>
      </c>
      <c r="AN4446" s="38" t="s">
        <v>9826</v>
      </c>
    </row>
    <row r="4447" spans="1:40" ht="13.5">
      <c r="A4447" s="5" t="s">
        <v>12586</v>
      </c>
      <c r="B4447" s="14" t="s">
        <v>12679</v>
      </c>
      <c r="C4447" s="8" t="s">
        <v>9834</v>
      </c>
      <c r="D4447" s="8" t="s">
        <v>21113</v>
      </c>
      <c r="E4447" s="8" t="s">
        <v>9835</v>
      </c>
      <c r="F4447" s="9" t="s">
        <v>21114</v>
      </c>
      <c r="G4447" s="10">
        <v>338.7</v>
      </c>
      <c r="H4447" s="8" t="s">
        <v>9836</v>
      </c>
      <c r="I4447" s="11">
        <v>40435</v>
      </c>
      <c r="J4447" s="11">
        <v>40435</v>
      </c>
      <c r="K4447" s="12">
        <v>202104</v>
      </c>
      <c r="L4447" s="12">
        <v>202103</v>
      </c>
      <c r="M4447" s="7" t="s">
        <v>12617</v>
      </c>
      <c r="N4447" s="14" t="s">
        <v>6</v>
      </c>
      <c r="O4447" s="38" t="s">
        <v>23275</v>
      </c>
      <c r="P4447" s="7" t="s">
        <v>12617</v>
      </c>
      <c r="Q4447" s="7" t="s">
        <v>12642</v>
      </c>
      <c r="R4447" s="7" t="s">
        <v>21115</v>
      </c>
      <c r="S4447" s="7" t="s">
        <v>12642</v>
      </c>
      <c r="T4447" s="7" t="s">
        <v>12617</v>
      </c>
      <c r="U4447" s="38" t="s">
        <v>23275</v>
      </c>
      <c r="V4447" s="38" t="s">
        <v>23275</v>
      </c>
      <c r="W4447" s="7" t="s">
        <v>9829</v>
      </c>
      <c r="X4447" s="7" t="s">
        <v>6</v>
      </c>
      <c r="Y4447" s="7" t="s">
        <v>6</v>
      </c>
      <c r="Z4447" s="7" t="s">
        <v>12617</v>
      </c>
      <c r="AA4447" s="7" t="s">
        <v>12617</v>
      </c>
      <c r="AB4447" s="7" t="s">
        <v>6</v>
      </c>
      <c r="AC4447" s="7" t="s">
        <v>12617</v>
      </c>
      <c r="AD4447" s="38" t="s">
        <v>9464</v>
      </c>
      <c r="AE4447" s="38" t="s">
        <v>9465</v>
      </c>
      <c r="AF4447" s="38" t="s">
        <v>9466</v>
      </c>
      <c r="AG4447" s="38" t="s">
        <v>21106</v>
      </c>
      <c r="AH4447" s="38" t="s">
        <v>13116</v>
      </c>
      <c r="AI4447" s="38" t="s">
        <v>21107</v>
      </c>
      <c r="AJ4447" s="38" t="s">
        <v>21108</v>
      </c>
      <c r="AK4447" s="38" t="s">
        <v>9822</v>
      </c>
      <c r="AL4447" s="38" t="s">
        <v>9824</v>
      </c>
      <c r="AM4447" s="38" t="s">
        <v>9837</v>
      </c>
      <c r="AN4447" s="38" t="s">
        <v>9826</v>
      </c>
    </row>
    <row r="4448" spans="1:40" ht="13.5">
      <c r="A4448" s="5" t="s">
        <v>12586</v>
      </c>
      <c r="B4448" s="14" t="s">
        <v>12679</v>
      </c>
      <c r="C4448" s="8" t="s">
        <v>9838</v>
      </c>
      <c r="D4448" s="8" t="s">
        <v>21116</v>
      </c>
      <c r="E4448" s="8" t="s">
        <v>9839</v>
      </c>
      <c r="F4448" s="9" t="s">
        <v>21117</v>
      </c>
      <c r="G4448" s="10">
        <v>269.36</v>
      </c>
      <c r="H4448" s="8" t="s">
        <v>9694</v>
      </c>
      <c r="I4448" s="11">
        <v>39100</v>
      </c>
      <c r="J4448" s="11">
        <v>39100</v>
      </c>
      <c r="K4448" s="12">
        <v>202104</v>
      </c>
      <c r="L4448" s="12">
        <v>202103</v>
      </c>
      <c r="M4448" s="7" t="s">
        <v>12617</v>
      </c>
      <c r="N4448" s="14" t="s">
        <v>6</v>
      </c>
      <c r="O4448" s="38" t="s">
        <v>23275</v>
      </c>
      <c r="P4448" s="7" t="s">
        <v>12617</v>
      </c>
      <c r="Q4448" s="7" t="s">
        <v>12617</v>
      </c>
      <c r="R4448" s="7" t="s">
        <v>12617</v>
      </c>
      <c r="S4448" s="7" t="s">
        <v>12642</v>
      </c>
      <c r="T4448" s="7" t="s">
        <v>12617</v>
      </c>
      <c r="U4448" s="38" t="s">
        <v>23277</v>
      </c>
      <c r="V4448" s="38" t="s">
        <v>23277</v>
      </c>
      <c r="W4448" s="7" t="s">
        <v>9829</v>
      </c>
      <c r="X4448" s="7" t="s">
        <v>6</v>
      </c>
      <c r="Y4448" s="7" t="s">
        <v>6</v>
      </c>
      <c r="Z4448" s="7" t="s">
        <v>12617</v>
      </c>
      <c r="AA4448" s="7" t="s">
        <v>12617</v>
      </c>
      <c r="AB4448" s="7" t="s">
        <v>6</v>
      </c>
      <c r="AC4448" s="7" t="s">
        <v>12617</v>
      </c>
      <c r="AD4448" s="38" t="s">
        <v>9464</v>
      </c>
      <c r="AE4448" s="38" t="s">
        <v>9465</v>
      </c>
      <c r="AF4448" s="38" t="s">
        <v>9466</v>
      </c>
      <c r="AG4448" s="38" t="s">
        <v>21106</v>
      </c>
      <c r="AH4448" s="38" t="s">
        <v>13116</v>
      </c>
      <c r="AI4448" s="38" t="s">
        <v>21107</v>
      </c>
      <c r="AJ4448" s="38" t="s">
        <v>21108</v>
      </c>
      <c r="AK4448" s="38" t="s">
        <v>9822</v>
      </c>
      <c r="AL4448" s="38" t="s">
        <v>9824</v>
      </c>
      <c r="AM4448" s="38" t="s">
        <v>9825</v>
      </c>
      <c r="AN4448" s="38" t="s">
        <v>9826</v>
      </c>
    </row>
    <row r="4449" spans="1:40" ht="13.5">
      <c r="A4449" s="5" t="s">
        <v>12586</v>
      </c>
      <c r="B4449" s="14" t="s">
        <v>12679</v>
      </c>
      <c r="C4449" s="8" t="s">
        <v>9840</v>
      </c>
      <c r="D4449" s="8" t="s">
        <v>21118</v>
      </c>
      <c r="E4449" s="8" t="s">
        <v>9841</v>
      </c>
      <c r="F4449" s="9" t="s">
        <v>21119</v>
      </c>
      <c r="G4449" s="10" t="s">
        <v>9842</v>
      </c>
      <c r="H4449" s="8" t="s">
        <v>1474</v>
      </c>
      <c r="I4449" s="11">
        <v>41082</v>
      </c>
      <c r="J4449" s="11">
        <v>41082</v>
      </c>
      <c r="K4449" s="12">
        <v>202104</v>
      </c>
      <c r="L4449" s="12">
        <v>202103</v>
      </c>
      <c r="M4449" s="7" t="s">
        <v>12617</v>
      </c>
      <c r="N4449" s="14" t="s">
        <v>6</v>
      </c>
      <c r="O4449" s="38" t="s">
        <v>23275</v>
      </c>
      <c r="P4449" s="7" t="s">
        <v>12617</v>
      </c>
      <c r="Q4449" s="7" t="s">
        <v>12617</v>
      </c>
      <c r="R4449" s="7" t="s">
        <v>12617</v>
      </c>
      <c r="S4449" s="7" t="s">
        <v>12617</v>
      </c>
      <c r="T4449" s="7" t="s">
        <v>12617</v>
      </c>
      <c r="U4449" s="38" t="s">
        <v>23275</v>
      </c>
      <c r="V4449" s="38" t="s">
        <v>23275</v>
      </c>
      <c r="W4449" s="7" t="s">
        <v>9829</v>
      </c>
      <c r="X4449" s="7" t="s">
        <v>6</v>
      </c>
      <c r="Y4449" s="7" t="s">
        <v>6</v>
      </c>
      <c r="Z4449" s="7" t="s">
        <v>12617</v>
      </c>
      <c r="AA4449" s="7" t="s">
        <v>12617</v>
      </c>
      <c r="AB4449" s="7" t="s">
        <v>6</v>
      </c>
      <c r="AC4449" s="7" t="s">
        <v>12617</v>
      </c>
      <c r="AD4449" s="38" t="s">
        <v>9464</v>
      </c>
      <c r="AE4449" s="38" t="s">
        <v>9465</v>
      </c>
      <c r="AF4449" s="38" t="s">
        <v>9466</v>
      </c>
      <c r="AG4449" s="38" t="s">
        <v>21106</v>
      </c>
      <c r="AH4449" s="38" t="s">
        <v>13116</v>
      </c>
      <c r="AI4449" s="38" t="s">
        <v>21107</v>
      </c>
      <c r="AJ4449" s="38" t="s">
        <v>21108</v>
      </c>
      <c r="AK4449" s="38" t="s">
        <v>9822</v>
      </c>
      <c r="AL4449" s="38" t="s">
        <v>9824</v>
      </c>
      <c r="AM4449" s="38" t="s">
        <v>9825</v>
      </c>
      <c r="AN4449" s="38" t="s">
        <v>9826</v>
      </c>
    </row>
    <row r="4450" spans="1:40" ht="13.5">
      <c r="A4450" s="5" t="s">
        <v>12586</v>
      </c>
      <c r="B4450" s="14" t="s">
        <v>12679</v>
      </c>
      <c r="C4450" s="8" t="s">
        <v>9843</v>
      </c>
      <c r="D4450" s="8" t="s">
        <v>21120</v>
      </c>
      <c r="E4450" s="8" t="s">
        <v>9844</v>
      </c>
      <c r="F4450" s="9" t="s">
        <v>21121</v>
      </c>
      <c r="G4450" s="10">
        <v>306.42</v>
      </c>
      <c r="H4450" s="8" t="s">
        <v>1474</v>
      </c>
      <c r="I4450" s="11">
        <v>38845</v>
      </c>
      <c r="J4450" s="11">
        <v>38845</v>
      </c>
      <c r="K4450" s="12">
        <v>202104</v>
      </c>
      <c r="L4450" s="12" t="s">
        <v>1226</v>
      </c>
      <c r="M4450" s="7" t="s">
        <v>12617</v>
      </c>
      <c r="N4450" s="14" t="s">
        <v>6</v>
      </c>
      <c r="O4450" s="38" t="s">
        <v>23275</v>
      </c>
      <c r="P4450" s="7" t="s">
        <v>12617</v>
      </c>
      <c r="Q4450" s="7" t="s">
        <v>12617</v>
      </c>
      <c r="R4450" s="7"/>
      <c r="S4450" s="7" t="s">
        <v>12617</v>
      </c>
      <c r="T4450" s="7" t="s">
        <v>12617</v>
      </c>
      <c r="U4450" s="38" t="s">
        <v>23275</v>
      </c>
      <c r="V4450" s="38" t="s">
        <v>23275</v>
      </c>
      <c r="W4450" s="7" t="s">
        <v>12642</v>
      </c>
      <c r="X4450" s="7" t="s">
        <v>6</v>
      </c>
      <c r="Y4450" s="7" t="s">
        <v>6</v>
      </c>
      <c r="Z4450" s="7" t="s">
        <v>12617</v>
      </c>
      <c r="AA4450" s="7" t="s">
        <v>12617</v>
      </c>
      <c r="AB4450" s="7" t="s">
        <v>6</v>
      </c>
      <c r="AC4450" s="7" t="s">
        <v>12617</v>
      </c>
      <c r="AD4450" s="38" t="s">
        <v>9464</v>
      </c>
      <c r="AE4450" s="38" t="s">
        <v>9465</v>
      </c>
      <c r="AF4450" s="38" t="s">
        <v>9466</v>
      </c>
      <c r="AG4450" s="38" t="s">
        <v>21122</v>
      </c>
      <c r="AH4450" s="38" t="s">
        <v>15471</v>
      </c>
      <c r="AI4450" s="38" t="s">
        <v>21123</v>
      </c>
      <c r="AJ4450" s="38" t="s">
        <v>21124</v>
      </c>
      <c r="AK4450" s="38" t="s">
        <v>9845</v>
      </c>
      <c r="AL4450" s="38" t="s">
        <v>9846</v>
      </c>
      <c r="AM4450" s="38" t="s">
        <v>9847</v>
      </c>
      <c r="AN4450" s="38" t="s">
        <v>9848</v>
      </c>
    </row>
    <row r="4451" spans="1:40" ht="13.5">
      <c r="A4451" s="5" t="s">
        <v>12586</v>
      </c>
      <c r="B4451" s="14" t="s">
        <v>12679</v>
      </c>
      <c r="C4451" s="8" t="s">
        <v>9849</v>
      </c>
      <c r="D4451" s="8" t="s">
        <v>21125</v>
      </c>
      <c r="E4451" s="8" t="s">
        <v>9850</v>
      </c>
      <c r="F4451" s="9" t="s">
        <v>21126</v>
      </c>
      <c r="G4451" s="10">
        <v>522.11</v>
      </c>
      <c r="H4451" s="8" t="s">
        <v>1474</v>
      </c>
      <c r="I4451" s="11">
        <v>39007</v>
      </c>
      <c r="J4451" s="11">
        <v>39007</v>
      </c>
      <c r="K4451" s="12">
        <v>202104</v>
      </c>
      <c r="L4451" s="12" t="s">
        <v>1226</v>
      </c>
      <c r="M4451" s="7" t="s">
        <v>12617</v>
      </c>
      <c r="N4451" s="14" t="s">
        <v>6</v>
      </c>
      <c r="O4451" s="38" t="s">
        <v>23275</v>
      </c>
      <c r="P4451" s="7" t="s">
        <v>12617</v>
      </c>
      <c r="Q4451" s="7" t="s">
        <v>12617</v>
      </c>
      <c r="R4451" s="7"/>
      <c r="S4451" s="7" t="s">
        <v>12617</v>
      </c>
      <c r="T4451" s="7" t="s">
        <v>12617</v>
      </c>
      <c r="U4451" s="38" t="s">
        <v>23276</v>
      </c>
      <c r="V4451" s="38" t="s">
        <v>23276</v>
      </c>
      <c r="W4451" s="7" t="s">
        <v>12642</v>
      </c>
      <c r="X4451" s="7" t="s">
        <v>6</v>
      </c>
      <c r="Y4451" s="7" t="s">
        <v>6</v>
      </c>
      <c r="Z4451" s="7" t="s">
        <v>12617</v>
      </c>
      <c r="AA4451" s="7" t="s">
        <v>12617</v>
      </c>
      <c r="AB4451" s="7" t="s">
        <v>6</v>
      </c>
      <c r="AC4451" s="7" t="s">
        <v>12617</v>
      </c>
      <c r="AD4451" s="38" t="s">
        <v>9464</v>
      </c>
      <c r="AE4451" s="38" t="s">
        <v>9465</v>
      </c>
      <c r="AF4451" s="38" t="s">
        <v>9466</v>
      </c>
      <c r="AG4451" s="38" t="s">
        <v>21122</v>
      </c>
      <c r="AH4451" s="38" t="s">
        <v>15471</v>
      </c>
      <c r="AI4451" s="38" t="s">
        <v>21123</v>
      </c>
      <c r="AJ4451" s="38" t="s">
        <v>21124</v>
      </c>
      <c r="AK4451" s="38" t="s">
        <v>9845</v>
      </c>
      <c r="AL4451" s="38" t="s">
        <v>9846</v>
      </c>
      <c r="AM4451" s="38" t="s">
        <v>9847</v>
      </c>
      <c r="AN4451" s="38" t="s">
        <v>9848</v>
      </c>
    </row>
    <row r="4452" spans="1:40" ht="13.5">
      <c r="A4452" s="5" t="s">
        <v>12586</v>
      </c>
      <c r="B4452" s="14" t="s">
        <v>12679</v>
      </c>
      <c r="C4452" s="8" t="s">
        <v>9851</v>
      </c>
      <c r="D4452" s="8" t="s">
        <v>21127</v>
      </c>
      <c r="E4452" s="8" t="s">
        <v>9852</v>
      </c>
      <c r="F4452" s="9" t="s">
        <v>21128</v>
      </c>
      <c r="G4452" s="10">
        <v>519.29999999999995</v>
      </c>
      <c r="H4452" s="8" t="s">
        <v>116</v>
      </c>
      <c r="I4452" s="11">
        <v>20070216</v>
      </c>
      <c r="J4452" s="11">
        <v>20070216</v>
      </c>
      <c r="K4452" s="12">
        <v>202104</v>
      </c>
      <c r="L4452" s="12" t="s">
        <v>1226</v>
      </c>
      <c r="M4452" s="7" t="s">
        <v>12617</v>
      </c>
      <c r="N4452" s="14" t="s">
        <v>12642</v>
      </c>
      <c r="O4452" s="38" t="s">
        <v>23275</v>
      </c>
      <c r="P4452" s="7" t="s">
        <v>12617</v>
      </c>
      <c r="Q4452" s="7" t="s">
        <v>12617</v>
      </c>
      <c r="R4452" s="7" t="s">
        <v>12613</v>
      </c>
      <c r="S4452" s="7" t="s">
        <v>12642</v>
      </c>
      <c r="T4452" s="7" t="s">
        <v>12617</v>
      </c>
      <c r="U4452" s="38" t="s">
        <v>23275</v>
      </c>
      <c r="V4452" s="38" t="s">
        <v>23275</v>
      </c>
      <c r="W4452" s="7" t="s">
        <v>12617</v>
      </c>
      <c r="X4452" s="7" t="s">
        <v>6</v>
      </c>
      <c r="Y4452" s="7" t="s">
        <v>6</v>
      </c>
      <c r="Z4452" s="7" t="s">
        <v>12617</v>
      </c>
      <c r="AA4452" s="7" t="s">
        <v>12617</v>
      </c>
      <c r="AB4452" s="7" t="s">
        <v>6</v>
      </c>
      <c r="AC4452" s="7" t="s">
        <v>12617</v>
      </c>
      <c r="AD4452" s="38" t="s">
        <v>9464</v>
      </c>
      <c r="AE4452" s="38" t="s">
        <v>9465</v>
      </c>
      <c r="AF4452" s="38" t="s">
        <v>9466</v>
      </c>
      <c r="AG4452" s="38" t="s">
        <v>21129</v>
      </c>
      <c r="AH4452" s="38" t="s">
        <v>21130</v>
      </c>
      <c r="AI4452" s="38" t="s">
        <v>21131</v>
      </c>
      <c r="AJ4452" s="38" t="s">
        <v>21132</v>
      </c>
      <c r="AK4452" s="38" t="s">
        <v>9853</v>
      </c>
      <c r="AL4452" s="38" t="s">
        <v>1871</v>
      </c>
      <c r="AM4452" s="38" t="s">
        <v>9854</v>
      </c>
      <c r="AN4452" s="38" t="s">
        <v>9855</v>
      </c>
    </row>
    <row r="4453" spans="1:40" ht="13.5">
      <c r="A4453" s="5" t="s">
        <v>12586</v>
      </c>
      <c r="B4453" s="14" t="s">
        <v>12679</v>
      </c>
      <c r="C4453" s="8" t="s">
        <v>9856</v>
      </c>
      <c r="D4453" s="8" t="s">
        <v>21133</v>
      </c>
      <c r="E4453" s="8" t="s">
        <v>9857</v>
      </c>
      <c r="F4453" s="9" t="s">
        <v>21134</v>
      </c>
      <c r="G4453" s="10">
        <v>599.91</v>
      </c>
      <c r="H4453" s="8" t="s">
        <v>116</v>
      </c>
      <c r="I4453" s="11">
        <v>20200724</v>
      </c>
      <c r="J4453" s="11">
        <v>20200724</v>
      </c>
      <c r="K4453" s="12">
        <v>202104</v>
      </c>
      <c r="L4453" s="12" t="s">
        <v>1226</v>
      </c>
      <c r="M4453" s="7" t="s">
        <v>12617</v>
      </c>
      <c r="N4453" s="14" t="s">
        <v>6</v>
      </c>
      <c r="O4453" s="38" t="s">
        <v>23275</v>
      </c>
      <c r="P4453" s="7" t="s">
        <v>12617</v>
      </c>
      <c r="Q4453" s="7" t="s">
        <v>12617</v>
      </c>
      <c r="R4453" s="7" t="s">
        <v>12613</v>
      </c>
      <c r="S4453" s="7" t="s">
        <v>12617</v>
      </c>
      <c r="T4453" s="7" t="s">
        <v>12617</v>
      </c>
      <c r="U4453" s="38" t="s">
        <v>23275</v>
      </c>
      <c r="V4453" s="38" t="s">
        <v>23275</v>
      </c>
      <c r="W4453" s="7" t="s">
        <v>12617</v>
      </c>
      <c r="X4453" s="7" t="s">
        <v>6</v>
      </c>
      <c r="Y4453" s="7" t="s">
        <v>6</v>
      </c>
      <c r="Z4453" s="7" t="s">
        <v>12617</v>
      </c>
      <c r="AA4453" s="7" t="s">
        <v>12617</v>
      </c>
      <c r="AB4453" s="7" t="s">
        <v>6</v>
      </c>
      <c r="AC4453" s="7" t="s">
        <v>12617</v>
      </c>
      <c r="AD4453" s="38" t="s">
        <v>9464</v>
      </c>
      <c r="AE4453" s="38" t="s">
        <v>9465</v>
      </c>
      <c r="AF4453" s="38" t="s">
        <v>9466</v>
      </c>
      <c r="AG4453" s="38" t="s">
        <v>21129</v>
      </c>
      <c r="AH4453" s="38" t="s">
        <v>21130</v>
      </c>
      <c r="AI4453" s="38" t="s">
        <v>21131</v>
      </c>
      <c r="AJ4453" s="38" t="s">
        <v>21132</v>
      </c>
      <c r="AK4453" s="38" t="s">
        <v>9853</v>
      </c>
      <c r="AL4453" s="38" t="s">
        <v>1871</v>
      </c>
      <c r="AM4453" s="38" t="s">
        <v>9854</v>
      </c>
      <c r="AN4453" s="38" t="s">
        <v>9855</v>
      </c>
    </row>
    <row r="4454" spans="1:40" ht="13.5">
      <c r="A4454" s="5" t="s">
        <v>12586</v>
      </c>
      <c r="B4454" s="14" t="s">
        <v>12679</v>
      </c>
      <c r="C4454" s="8" t="s">
        <v>9858</v>
      </c>
      <c r="D4454" s="8" t="s">
        <v>21135</v>
      </c>
      <c r="E4454" s="8" t="s">
        <v>9859</v>
      </c>
      <c r="F4454" s="9" t="s">
        <v>21136</v>
      </c>
      <c r="G4454" s="10">
        <v>289.49</v>
      </c>
      <c r="H4454" s="8" t="s">
        <v>116</v>
      </c>
      <c r="I4454" s="11">
        <v>19980203</v>
      </c>
      <c r="J4454" s="11">
        <v>19980203</v>
      </c>
      <c r="K4454" s="12">
        <v>202104</v>
      </c>
      <c r="L4454" s="12" t="s">
        <v>1226</v>
      </c>
      <c r="M4454" s="7" t="s">
        <v>12642</v>
      </c>
      <c r="N4454" s="14" t="s">
        <v>6</v>
      </c>
      <c r="O4454" s="38" t="s">
        <v>23275</v>
      </c>
      <c r="P4454" s="7" t="s">
        <v>12617</v>
      </c>
      <c r="Q4454" s="7" t="s">
        <v>12617</v>
      </c>
      <c r="R4454" s="7" t="s">
        <v>12613</v>
      </c>
      <c r="S4454" s="7" t="s">
        <v>12642</v>
      </c>
      <c r="T4454" s="7" t="s">
        <v>12617</v>
      </c>
      <c r="U4454" s="38" t="s">
        <v>23275</v>
      </c>
      <c r="V4454" s="38" t="s">
        <v>23275</v>
      </c>
      <c r="W4454" s="7" t="s">
        <v>12642</v>
      </c>
      <c r="X4454" s="7" t="s">
        <v>6</v>
      </c>
      <c r="Y4454" s="7" t="s">
        <v>6</v>
      </c>
      <c r="Z4454" s="7" t="s">
        <v>12617</v>
      </c>
      <c r="AA4454" s="7" t="s">
        <v>12617</v>
      </c>
      <c r="AB4454" s="7" t="s">
        <v>6</v>
      </c>
      <c r="AC4454" s="7" t="s">
        <v>12617</v>
      </c>
      <c r="AD4454" s="38" t="s">
        <v>9464</v>
      </c>
      <c r="AE4454" s="38" t="s">
        <v>9465</v>
      </c>
      <c r="AF4454" s="38" t="s">
        <v>9466</v>
      </c>
      <c r="AG4454" s="38" t="s">
        <v>21129</v>
      </c>
      <c r="AH4454" s="38" t="s">
        <v>21130</v>
      </c>
      <c r="AI4454" s="38" t="s">
        <v>21131</v>
      </c>
      <c r="AJ4454" s="38" t="s">
        <v>21132</v>
      </c>
      <c r="AK4454" s="38" t="s">
        <v>9853</v>
      </c>
      <c r="AL4454" s="38" t="s">
        <v>1871</v>
      </c>
      <c r="AM4454" s="38" t="s">
        <v>9854</v>
      </c>
      <c r="AN4454" s="38" t="s">
        <v>9855</v>
      </c>
    </row>
    <row r="4455" spans="1:40" ht="13.5">
      <c r="A4455" s="5" t="s">
        <v>12586</v>
      </c>
      <c r="B4455" s="14" t="s">
        <v>12679</v>
      </c>
      <c r="C4455" s="8" t="s">
        <v>9860</v>
      </c>
      <c r="D4455" s="8" t="s">
        <v>21137</v>
      </c>
      <c r="E4455" s="8" t="s">
        <v>9861</v>
      </c>
      <c r="F4455" s="9" t="s">
        <v>21138</v>
      </c>
      <c r="G4455" s="10">
        <v>447.95</v>
      </c>
      <c r="H4455" s="8" t="s">
        <v>1221</v>
      </c>
      <c r="I4455" s="11">
        <v>20040907</v>
      </c>
      <c r="J4455" s="11">
        <v>20040907</v>
      </c>
      <c r="K4455" s="12">
        <v>202104</v>
      </c>
      <c r="L4455" s="12" t="s">
        <v>1226</v>
      </c>
      <c r="M4455" s="7" t="s">
        <v>12642</v>
      </c>
      <c r="N4455" s="14" t="s">
        <v>6</v>
      </c>
      <c r="O4455" s="38" t="s">
        <v>23275</v>
      </c>
      <c r="P4455" s="7" t="s">
        <v>12617</v>
      </c>
      <c r="Q4455" s="7" t="s">
        <v>12617</v>
      </c>
      <c r="R4455" s="7" t="s">
        <v>12613</v>
      </c>
      <c r="S4455" s="7" t="s">
        <v>12642</v>
      </c>
      <c r="T4455" s="7" t="s">
        <v>12617</v>
      </c>
      <c r="U4455" s="38" t="s">
        <v>23279</v>
      </c>
      <c r="V4455" s="38" t="s">
        <v>23279</v>
      </c>
      <c r="W4455" s="7" t="s">
        <v>12642</v>
      </c>
      <c r="X4455" s="7" t="s">
        <v>6</v>
      </c>
      <c r="Y4455" s="7" t="s">
        <v>6</v>
      </c>
      <c r="Z4455" s="7" t="s">
        <v>12617</v>
      </c>
      <c r="AA4455" s="7" t="s">
        <v>12617</v>
      </c>
      <c r="AB4455" s="7" t="s">
        <v>6</v>
      </c>
      <c r="AC4455" s="7" t="s">
        <v>12617</v>
      </c>
      <c r="AD4455" s="38" t="s">
        <v>9464</v>
      </c>
      <c r="AE4455" s="38" t="s">
        <v>9465</v>
      </c>
      <c r="AF4455" s="38" t="s">
        <v>9466</v>
      </c>
      <c r="AG4455" s="38" t="s">
        <v>21129</v>
      </c>
      <c r="AH4455" s="38" t="s">
        <v>21130</v>
      </c>
      <c r="AI4455" s="38" t="s">
        <v>21131</v>
      </c>
      <c r="AJ4455" s="38" t="s">
        <v>21132</v>
      </c>
      <c r="AK4455" s="38" t="s">
        <v>9853</v>
      </c>
      <c r="AL4455" s="38" t="s">
        <v>1871</v>
      </c>
      <c r="AM4455" s="38" t="s">
        <v>9854</v>
      </c>
      <c r="AN4455" s="38" t="s">
        <v>9855</v>
      </c>
    </row>
    <row r="4456" spans="1:40" ht="13.5">
      <c r="A4456" s="5" t="s">
        <v>12586</v>
      </c>
      <c r="B4456" s="14" t="s">
        <v>12679</v>
      </c>
      <c r="C4456" s="8" t="s">
        <v>9862</v>
      </c>
      <c r="D4456" s="8" t="s">
        <v>21139</v>
      </c>
      <c r="E4456" s="8" t="s">
        <v>9863</v>
      </c>
      <c r="F4456" s="9" t="s">
        <v>21140</v>
      </c>
      <c r="G4456" s="10">
        <v>599.33000000000004</v>
      </c>
      <c r="H4456" s="8" t="s">
        <v>1221</v>
      </c>
      <c r="I4456" s="11">
        <v>20020810</v>
      </c>
      <c r="J4456" s="11">
        <v>20020810</v>
      </c>
      <c r="K4456" s="12">
        <v>202104</v>
      </c>
      <c r="L4456" s="12" t="s">
        <v>1226</v>
      </c>
      <c r="M4456" s="7" t="s">
        <v>12617</v>
      </c>
      <c r="N4456" s="14" t="s">
        <v>6</v>
      </c>
      <c r="O4456" s="38" t="s">
        <v>23275</v>
      </c>
      <c r="P4456" s="7" t="s">
        <v>12617</v>
      </c>
      <c r="Q4456" s="7" t="s">
        <v>12617</v>
      </c>
      <c r="R4456" s="7" t="s">
        <v>12613</v>
      </c>
      <c r="S4456" s="7" t="s">
        <v>12642</v>
      </c>
      <c r="T4456" s="7" t="s">
        <v>12617</v>
      </c>
      <c r="U4456" s="38" t="s">
        <v>23275</v>
      </c>
      <c r="V4456" s="38" t="s">
        <v>23275</v>
      </c>
      <c r="W4456" s="7" t="s">
        <v>12617</v>
      </c>
      <c r="X4456" s="7" t="s">
        <v>6</v>
      </c>
      <c r="Y4456" s="7" t="s">
        <v>6</v>
      </c>
      <c r="Z4456" s="7" t="s">
        <v>12617</v>
      </c>
      <c r="AA4456" s="7" t="s">
        <v>12617</v>
      </c>
      <c r="AB4456" s="7" t="s">
        <v>6</v>
      </c>
      <c r="AC4456" s="7" t="s">
        <v>12617</v>
      </c>
      <c r="AD4456" s="38" t="s">
        <v>9464</v>
      </c>
      <c r="AE4456" s="38" t="s">
        <v>9465</v>
      </c>
      <c r="AF4456" s="38" t="s">
        <v>9466</v>
      </c>
      <c r="AG4456" s="38" t="s">
        <v>21129</v>
      </c>
      <c r="AH4456" s="38" t="s">
        <v>21130</v>
      </c>
      <c r="AI4456" s="38" t="s">
        <v>21131</v>
      </c>
      <c r="AJ4456" s="38" t="s">
        <v>21132</v>
      </c>
      <c r="AK4456" s="38" t="s">
        <v>9853</v>
      </c>
      <c r="AL4456" s="38" t="s">
        <v>1871</v>
      </c>
      <c r="AM4456" s="38" t="s">
        <v>9854</v>
      </c>
      <c r="AN4456" s="38" t="s">
        <v>9855</v>
      </c>
    </row>
    <row r="4457" spans="1:40" ht="13.5">
      <c r="A4457" s="5" t="s">
        <v>12586</v>
      </c>
      <c r="B4457" s="14" t="s">
        <v>12679</v>
      </c>
      <c r="C4457" s="8" t="s">
        <v>9864</v>
      </c>
      <c r="D4457" s="8" t="s">
        <v>21141</v>
      </c>
      <c r="E4457" s="8" t="s">
        <v>9865</v>
      </c>
      <c r="F4457" s="9" t="s">
        <v>21142</v>
      </c>
      <c r="G4457" s="10">
        <v>213.16</v>
      </c>
      <c r="H4457" s="8" t="s">
        <v>116</v>
      </c>
      <c r="I4457" s="11">
        <v>20051229</v>
      </c>
      <c r="J4457" s="11">
        <v>20051229</v>
      </c>
      <c r="K4457" s="12">
        <v>202104</v>
      </c>
      <c r="L4457" s="12" t="s">
        <v>1226</v>
      </c>
      <c r="M4457" s="7" t="s">
        <v>12642</v>
      </c>
      <c r="N4457" s="14" t="s">
        <v>6</v>
      </c>
      <c r="O4457" s="38" t="s">
        <v>23275</v>
      </c>
      <c r="P4457" s="7" t="s">
        <v>12617</v>
      </c>
      <c r="Q4457" s="7" t="s">
        <v>12617</v>
      </c>
      <c r="R4457" s="7" t="s">
        <v>12613</v>
      </c>
      <c r="S4457" s="7" t="s">
        <v>12642</v>
      </c>
      <c r="T4457" s="7" t="s">
        <v>12617</v>
      </c>
      <c r="U4457" s="38" t="s">
        <v>23275</v>
      </c>
      <c r="V4457" s="38" t="s">
        <v>23275</v>
      </c>
      <c r="W4457" s="7" t="s">
        <v>12642</v>
      </c>
      <c r="X4457" s="7" t="s">
        <v>6</v>
      </c>
      <c r="Y4457" s="7" t="s">
        <v>6</v>
      </c>
      <c r="Z4457" s="7" t="s">
        <v>12617</v>
      </c>
      <c r="AA4457" s="7" t="s">
        <v>12617</v>
      </c>
      <c r="AB4457" s="7" t="s">
        <v>6</v>
      </c>
      <c r="AC4457" s="7" t="s">
        <v>12617</v>
      </c>
      <c r="AD4457" s="38" t="s">
        <v>9464</v>
      </c>
      <c r="AE4457" s="38" t="s">
        <v>9465</v>
      </c>
      <c r="AF4457" s="38" t="s">
        <v>9466</v>
      </c>
      <c r="AG4457" s="38" t="s">
        <v>21129</v>
      </c>
      <c r="AH4457" s="38" t="s">
        <v>21130</v>
      </c>
      <c r="AI4457" s="38" t="s">
        <v>21131</v>
      </c>
      <c r="AJ4457" s="38" t="s">
        <v>21132</v>
      </c>
      <c r="AK4457" s="38" t="s">
        <v>9853</v>
      </c>
      <c r="AL4457" s="38" t="s">
        <v>1871</v>
      </c>
      <c r="AM4457" s="38" t="s">
        <v>9854</v>
      </c>
      <c r="AN4457" s="38" t="s">
        <v>9855</v>
      </c>
    </row>
    <row r="4458" spans="1:40" ht="13.5">
      <c r="A4458" s="5" t="s">
        <v>12586</v>
      </c>
      <c r="B4458" s="14" t="s">
        <v>12679</v>
      </c>
      <c r="C4458" s="8" t="s">
        <v>9866</v>
      </c>
      <c r="D4458" s="8" t="s">
        <v>21143</v>
      </c>
      <c r="E4458" s="8" t="s">
        <v>3152</v>
      </c>
      <c r="F4458" s="9" t="s">
        <v>21144</v>
      </c>
      <c r="G4458" s="10">
        <v>801.55</v>
      </c>
      <c r="H4458" s="8" t="s">
        <v>6554</v>
      </c>
      <c r="I4458" s="11">
        <v>20100414</v>
      </c>
      <c r="J4458" s="11">
        <v>20100414</v>
      </c>
      <c r="K4458" s="12">
        <v>202104</v>
      </c>
      <c r="L4458" s="12" t="s">
        <v>1226</v>
      </c>
      <c r="M4458" s="7" t="s">
        <v>12617</v>
      </c>
      <c r="N4458" s="14" t="s">
        <v>6482</v>
      </c>
      <c r="O4458" s="38" t="s">
        <v>23275</v>
      </c>
      <c r="P4458" s="7" t="s">
        <v>12642</v>
      </c>
      <c r="Q4458" s="7" t="s">
        <v>12617</v>
      </c>
      <c r="R4458" s="7" t="s">
        <v>12613</v>
      </c>
      <c r="S4458" s="7" t="s">
        <v>12642</v>
      </c>
      <c r="T4458" s="7" t="s">
        <v>12642</v>
      </c>
      <c r="U4458" s="38" t="s">
        <v>23275</v>
      </c>
      <c r="V4458" s="38" t="s">
        <v>23275</v>
      </c>
      <c r="W4458" s="7" t="s">
        <v>12617</v>
      </c>
      <c r="X4458" s="7" t="s">
        <v>6482</v>
      </c>
      <c r="Y4458" s="7" t="s">
        <v>12642</v>
      </c>
      <c r="Z4458" s="7" t="s">
        <v>12617</v>
      </c>
      <c r="AA4458" s="7" t="s">
        <v>12617</v>
      </c>
      <c r="AB4458" s="7" t="s">
        <v>6482</v>
      </c>
      <c r="AC4458" s="7" t="s">
        <v>12617</v>
      </c>
      <c r="AD4458" s="38" t="s">
        <v>9464</v>
      </c>
      <c r="AE4458" s="38" t="s">
        <v>9465</v>
      </c>
      <c r="AF4458" s="38" t="s">
        <v>9466</v>
      </c>
      <c r="AG4458" s="38" t="s">
        <v>21145</v>
      </c>
      <c r="AH4458" s="38" t="s">
        <v>21146</v>
      </c>
      <c r="AI4458" s="38" t="s">
        <v>21147</v>
      </c>
      <c r="AJ4458" s="38" t="s">
        <v>21148</v>
      </c>
      <c r="AK4458" s="38" t="s">
        <v>9868</v>
      </c>
      <c r="AL4458" s="38" t="s">
        <v>9869</v>
      </c>
      <c r="AM4458" s="38" t="s">
        <v>6529</v>
      </c>
      <c r="AN4458" s="38" t="s">
        <v>9870</v>
      </c>
    </row>
    <row r="4459" spans="1:40" ht="13.5">
      <c r="A4459" s="5" t="s">
        <v>12586</v>
      </c>
      <c r="B4459" s="14" t="s">
        <v>12766</v>
      </c>
      <c r="C4459" s="8" t="s">
        <v>11252</v>
      </c>
      <c r="D4459" s="8" t="s">
        <v>22309</v>
      </c>
      <c r="E4459" s="8" t="s">
        <v>11253</v>
      </c>
      <c r="F4459" s="9" t="s">
        <v>22310</v>
      </c>
      <c r="G4459" s="10">
        <v>27185.43</v>
      </c>
      <c r="H4459" s="8" t="s">
        <v>11254</v>
      </c>
      <c r="I4459" s="11" t="s">
        <v>11255</v>
      </c>
      <c r="J4459" s="11" t="s">
        <v>11255</v>
      </c>
      <c r="K4459" s="12">
        <v>202104</v>
      </c>
      <c r="L4459" s="12" t="s">
        <v>8117</v>
      </c>
      <c r="M4459" s="7" t="s">
        <v>12617</v>
      </c>
      <c r="N4459" s="14" t="s">
        <v>6</v>
      </c>
      <c r="O4459" s="38" t="s">
        <v>23275</v>
      </c>
      <c r="P4459" s="7" t="s">
        <v>12617</v>
      </c>
      <c r="Q4459" s="7" t="s">
        <v>12617</v>
      </c>
      <c r="R4459" s="7" t="s">
        <v>12613</v>
      </c>
      <c r="S4459" s="7" t="s">
        <v>12642</v>
      </c>
      <c r="T4459" s="7" t="s">
        <v>12617</v>
      </c>
      <c r="U4459" s="38" t="s">
        <v>23275</v>
      </c>
      <c r="V4459" s="38" t="s">
        <v>23275</v>
      </c>
      <c r="W4459" s="7" t="s">
        <v>12642</v>
      </c>
      <c r="X4459" s="7" t="s">
        <v>5</v>
      </c>
      <c r="Y4459" s="7" t="s">
        <v>12642</v>
      </c>
      <c r="Z4459" s="7" t="s">
        <v>12617</v>
      </c>
      <c r="AA4459" s="7" t="s">
        <v>12617</v>
      </c>
      <c r="AB4459" s="7" t="s">
        <v>6</v>
      </c>
      <c r="AC4459" s="7" t="s">
        <v>12617</v>
      </c>
      <c r="AD4459" s="38" t="s">
        <v>11256</v>
      </c>
      <c r="AE4459" s="38" t="s">
        <v>11257</v>
      </c>
      <c r="AF4459" s="38" t="s">
        <v>11258</v>
      </c>
      <c r="AG4459" s="38"/>
      <c r="AH4459" s="38"/>
      <c r="AI4459" s="38"/>
      <c r="AJ4459" s="38"/>
      <c r="AK4459" s="38"/>
      <c r="AL4459" s="38"/>
      <c r="AM4459" s="38"/>
      <c r="AN4459" s="38"/>
    </row>
    <row r="4460" spans="1:40" ht="13.5">
      <c r="A4460" s="5" t="s">
        <v>12586</v>
      </c>
      <c r="B4460" s="14" t="s">
        <v>12766</v>
      </c>
      <c r="C4460" s="8" t="s">
        <v>11259</v>
      </c>
      <c r="D4460" s="8" t="s">
        <v>22311</v>
      </c>
      <c r="E4460" s="8" t="s">
        <v>11260</v>
      </c>
      <c r="F4460" s="9" t="s">
        <v>22312</v>
      </c>
      <c r="G4460" s="10">
        <v>21951.012999999999</v>
      </c>
      <c r="H4460" s="8" t="s">
        <v>11254</v>
      </c>
      <c r="I4460" s="11" t="s">
        <v>11261</v>
      </c>
      <c r="J4460" s="11" t="s">
        <v>11261</v>
      </c>
      <c r="K4460" s="12">
        <v>202104</v>
      </c>
      <c r="L4460" s="12" t="s">
        <v>6684</v>
      </c>
      <c r="M4460" s="7" t="s">
        <v>12617</v>
      </c>
      <c r="N4460" s="14" t="s">
        <v>6</v>
      </c>
      <c r="O4460" s="38" t="s">
        <v>23275</v>
      </c>
      <c r="P4460" s="7" t="s">
        <v>12617</v>
      </c>
      <c r="Q4460" s="7" t="s">
        <v>12617</v>
      </c>
      <c r="R4460" s="7"/>
      <c r="S4460" s="7" t="s">
        <v>12642</v>
      </c>
      <c r="T4460" s="7" t="s">
        <v>12617</v>
      </c>
      <c r="U4460" s="38" t="s">
        <v>23275</v>
      </c>
      <c r="V4460" s="38" t="s">
        <v>23275</v>
      </c>
      <c r="W4460" s="7" t="s">
        <v>12642</v>
      </c>
      <c r="X4460" s="7" t="s">
        <v>5</v>
      </c>
      <c r="Y4460" s="7" t="s">
        <v>12642</v>
      </c>
      <c r="Z4460" s="7" t="s">
        <v>12617</v>
      </c>
      <c r="AA4460" s="7" t="s">
        <v>12617</v>
      </c>
      <c r="AB4460" s="7" t="s">
        <v>6</v>
      </c>
      <c r="AC4460" s="7" t="s">
        <v>12617</v>
      </c>
      <c r="AD4460" s="38" t="s">
        <v>11256</v>
      </c>
      <c r="AE4460" s="38" t="s">
        <v>11257</v>
      </c>
      <c r="AF4460" s="38" t="s">
        <v>11258</v>
      </c>
      <c r="AG4460" s="38"/>
      <c r="AH4460" s="38"/>
      <c r="AI4460" s="38"/>
      <c r="AJ4460" s="38"/>
      <c r="AK4460" s="38"/>
      <c r="AL4460" s="38"/>
      <c r="AM4460" s="38"/>
      <c r="AN4460" s="38"/>
    </row>
    <row r="4461" spans="1:40" ht="13.5">
      <c r="A4461" s="5" t="s">
        <v>12586</v>
      </c>
      <c r="B4461" s="14" t="s">
        <v>12766</v>
      </c>
      <c r="C4461" s="8" t="s">
        <v>11262</v>
      </c>
      <c r="D4461" s="8" t="s">
        <v>22313</v>
      </c>
      <c r="E4461" s="8" t="s">
        <v>11263</v>
      </c>
      <c r="F4461" s="9" t="s">
        <v>22314</v>
      </c>
      <c r="G4461" s="10">
        <v>22240</v>
      </c>
      <c r="H4461" s="8" t="s">
        <v>11254</v>
      </c>
      <c r="I4461" s="11" t="s">
        <v>11264</v>
      </c>
      <c r="J4461" s="11" t="s">
        <v>11265</v>
      </c>
      <c r="K4461" s="12">
        <v>202104</v>
      </c>
      <c r="L4461" s="12" t="s">
        <v>8117</v>
      </c>
      <c r="M4461" s="7" t="s">
        <v>12617</v>
      </c>
      <c r="N4461" s="14" t="s">
        <v>6</v>
      </c>
      <c r="O4461" s="38" t="s">
        <v>23275</v>
      </c>
      <c r="P4461" s="7" t="s">
        <v>12617</v>
      </c>
      <c r="Q4461" s="7" t="s">
        <v>12617</v>
      </c>
      <c r="R4461" s="7"/>
      <c r="S4461" s="7" t="s">
        <v>12642</v>
      </c>
      <c r="T4461" s="7" t="s">
        <v>12617</v>
      </c>
      <c r="U4461" s="38" t="s">
        <v>23278</v>
      </c>
      <c r="V4461" s="38" t="s">
        <v>23278</v>
      </c>
      <c r="W4461" s="7" t="s">
        <v>12642</v>
      </c>
      <c r="X4461" s="7" t="s">
        <v>5</v>
      </c>
      <c r="Y4461" s="7" t="s">
        <v>12642</v>
      </c>
      <c r="Z4461" s="7" t="s">
        <v>12617</v>
      </c>
      <c r="AA4461" s="7" t="s">
        <v>12642</v>
      </c>
      <c r="AB4461" s="7" t="s">
        <v>6</v>
      </c>
      <c r="AC4461" s="7" t="s">
        <v>12617</v>
      </c>
      <c r="AD4461" s="38" t="s">
        <v>11256</v>
      </c>
      <c r="AE4461" s="38" t="s">
        <v>11257</v>
      </c>
      <c r="AF4461" s="38" t="s">
        <v>11258</v>
      </c>
      <c r="AG4461" s="38"/>
      <c r="AH4461" s="38"/>
      <c r="AI4461" s="38"/>
      <c r="AJ4461" s="38"/>
      <c r="AK4461" s="38"/>
      <c r="AL4461" s="38"/>
      <c r="AM4461" s="38"/>
      <c r="AN4461" s="38"/>
    </row>
    <row r="4462" spans="1:40" ht="13.5">
      <c r="A4462" s="5" t="s">
        <v>12586</v>
      </c>
      <c r="B4462" s="14" t="s">
        <v>12766</v>
      </c>
      <c r="C4462" s="8" t="s">
        <v>11266</v>
      </c>
      <c r="D4462" s="8" t="s">
        <v>22315</v>
      </c>
      <c r="E4462" s="8" t="s">
        <v>11267</v>
      </c>
      <c r="F4462" s="9" t="s">
        <v>22316</v>
      </c>
      <c r="G4462" s="10">
        <v>11624.06</v>
      </c>
      <c r="H4462" s="8" t="s">
        <v>197</v>
      </c>
      <c r="I4462" s="11">
        <v>20020822</v>
      </c>
      <c r="J4462" s="11">
        <v>20020822</v>
      </c>
      <c r="K4462" s="12">
        <v>202104</v>
      </c>
      <c r="L4462" s="12" t="s">
        <v>8117</v>
      </c>
      <c r="M4462" s="7" t="s">
        <v>12617</v>
      </c>
      <c r="N4462" s="14" t="s">
        <v>6</v>
      </c>
      <c r="O4462" s="38" t="s">
        <v>23275</v>
      </c>
      <c r="P4462" s="7" t="s">
        <v>12617</v>
      </c>
      <c r="Q4462" s="7" t="s">
        <v>12617</v>
      </c>
      <c r="R4462" s="7" t="s">
        <v>12613</v>
      </c>
      <c r="S4462" s="7" t="s">
        <v>12617</v>
      </c>
      <c r="T4462" s="7" t="s">
        <v>12617</v>
      </c>
      <c r="U4462" s="38" t="s">
        <v>23275</v>
      </c>
      <c r="V4462" s="38" t="s">
        <v>23275</v>
      </c>
      <c r="W4462" s="7" t="s">
        <v>12642</v>
      </c>
      <c r="X4462" s="7" t="s">
        <v>5</v>
      </c>
      <c r="Y4462" s="7" t="s">
        <v>12642</v>
      </c>
      <c r="Z4462" s="7" t="s">
        <v>12642</v>
      </c>
      <c r="AA4462" s="7" t="s">
        <v>12617</v>
      </c>
      <c r="AB4462" s="7" t="s">
        <v>6</v>
      </c>
      <c r="AC4462" s="7" t="s">
        <v>22317</v>
      </c>
      <c r="AD4462" s="38" t="s">
        <v>9464</v>
      </c>
      <c r="AE4462" s="38" t="s">
        <v>9465</v>
      </c>
      <c r="AF4462" s="38" t="s">
        <v>9466</v>
      </c>
      <c r="AG4462" s="38" t="s">
        <v>21129</v>
      </c>
      <c r="AH4462" s="38" t="s">
        <v>21130</v>
      </c>
      <c r="AI4462" s="38" t="s">
        <v>21131</v>
      </c>
      <c r="AJ4462" s="38" t="s">
        <v>21132</v>
      </c>
      <c r="AK4462" s="38" t="s">
        <v>9853</v>
      </c>
      <c r="AL4462" s="38" t="s">
        <v>21</v>
      </c>
      <c r="AM4462" s="38" t="s">
        <v>11268</v>
      </c>
      <c r="AN4462" s="38" t="s">
        <v>11269</v>
      </c>
    </row>
    <row r="4463" spans="1:40" ht="13.5">
      <c r="A4463" s="5" t="s">
        <v>12586</v>
      </c>
      <c r="B4463" s="14" t="s">
        <v>12766</v>
      </c>
      <c r="C4463" s="8" t="s">
        <v>11270</v>
      </c>
      <c r="D4463" s="8" t="s">
        <v>22318</v>
      </c>
      <c r="E4463" s="8" t="s">
        <v>11271</v>
      </c>
      <c r="F4463" s="9" t="s">
        <v>22319</v>
      </c>
      <c r="G4463" s="10">
        <v>6649.76</v>
      </c>
      <c r="H4463" s="8" t="s">
        <v>11272</v>
      </c>
      <c r="I4463" s="11" t="s">
        <v>11273</v>
      </c>
      <c r="J4463" s="11" t="s">
        <v>11273</v>
      </c>
      <c r="K4463" s="12">
        <v>202104</v>
      </c>
      <c r="L4463" s="12" t="s">
        <v>8117</v>
      </c>
      <c r="M4463" s="7" t="s">
        <v>12642</v>
      </c>
      <c r="N4463" s="14" t="s">
        <v>6</v>
      </c>
      <c r="O4463" s="38" t="s">
        <v>23275</v>
      </c>
      <c r="P4463" s="7" t="s">
        <v>12642</v>
      </c>
      <c r="Q4463" s="7" t="s">
        <v>12617</v>
      </c>
      <c r="R4463" s="7"/>
      <c r="S4463" s="7" t="s">
        <v>13609</v>
      </c>
      <c r="T4463" s="7" t="s">
        <v>13609</v>
      </c>
      <c r="U4463" s="38" t="s">
        <v>23275</v>
      </c>
      <c r="V4463" s="38" t="s">
        <v>23275</v>
      </c>
      <c r="W4463" s="7" t="s">
        <v>12642</v>
      </c>
      <c r="X4463" s="7" t="s">
        <v>6</v>
      </c>
      <c r="Y4463" s="7" t="s">
        <v>12642</v>
      </c>
      <c r="Z4463" s="7" t="s">
        <v>12617</v>
      </c>
      <c r="AA4463" s="7" t="s">
        <v>1870</v>
      </c>
      <c r="AB4463" s="7" t="s">
        <v>6</v>
      </c>
      <c r="AC4463" s="7"/>
      <c r="AD4463" s="38" t="s">
        <v>11274</v>
      </c>
      <c r="AE4463" s="38" t="s">
        <v>11275</v>
      </c>
      <c r="AF4463" s="38" t="s">
        <v>11276</v>
      </c>
      <c r="AG4463" s="38"/>
      <c r="AH4463" s="38"/>
      <c r="AI4463" s="38"/>
      <c r="AJ4463" s="38"/>
      <c r="AK4463" s="38"/>
      <c r="AL4463" s="38"/>
      <c r="AM4463" s="38"/>
      <c r="AN4463" s="38"/>
    </row>
    <row r="4464" spans="1:40" ht="13.5">
      <c r="A4464" s="5" t="s">
        <v>12586</v>
      </c>
      <c r="B4464" s="14" t="s">
        <v>12766</v>
      </c>
      <c r="C4464" s="8" t="s">
        <v>11277</v>
      </c>
      <c r="D4464" s="8" t="s">
        <v>22320</v>
      </c>
      <c r="E4464" s="8" t="s">
        <v>11278</v>
      </c>
      <c r="F4464" s="9" t="s">
        <v>22321</v>
      </c>
      <c r="G4464" s="10">
        <v>8354.82</v>
      </c>
      <c r="H4464" s="8" t="s">
        <v>11272</v>
      </c>
      <c r="I4464" s="11" t="s">
        <v>11279</v>
      </c>
      <c r="J4464" s="11" t="s">
        <v>11279</v>
      </c>
      <c r="K4464" s="12">
        <v>202104</v>
      </c>
      <c r="L4464" s="12" t="s">
        <v>6684</v>
      </c>
      <c r="M4464" s="7" t="s">
        <v>12642</v>
      </c>
      <c r="N4464" s="14" t="s">
        <v>6</v>
      </c>
      <c r="O4464" s="38" t="s">
        <v>23275</v>
      </c>
      <c r="P4464" s="7" t="s">
        <v>12617</v>
      </c>
      <c r="Q4464" s="7" t="s">
        <v>12617</v>
      </c>
      <c r="R4464" s="7"/>
      <c r="S4464" s="7" t="s">
        <v>18784</v>
      </c>
      <c r="T4464" s="7" t="s">
        <v>12617</v>
      </c>
      <c r="U4464" s="38" t="s">
        <v>23275</v>
      </c>
      <c r="V4464" s="38" t="s">
        <v>23275</v>
      </c>
      <c r="W4464" s="7" t="s">
        <v>12617</v>
      </c>
      <c r="X4464" s="7" t="s">
        <v>6</v>
      </c>
      <c r="Y4464" s="7" t="s">
        <v>12642</v>
      </c>
      <c r="Z4464" s="7" t="s">
        <v>12642</v>
      </c>
      <c r="AA4464" s="7" t="s">
        <v>12617</v>
      </c>
      <c r="AB4464" s="7" t="s">
        <v>6</v>
      </c>
      <c r="AC4464" s="7"/>
      <c r="AD4464" s="38" t="s">
        <v>11274</v>
      </c>
      <c r="AE4464" s="38" t="s">
        <v>11275</v>
      </c>
      <c r="AF4464" s="38" t="s">
        <v>11276</v>
      </c>
      <c r="AG4464" s="38"/>
      <c r="AH4464" s="38"/>
      <c r="AI4464" s="38"/>
      <c r="AJ4464" s="38"/>
      <c r="AK4464" s="38"/>
      <c r="AL4464" s="38"/>
      <c r="AM4464" s="38"/>
      <c r="AN4464" s="38"/>
    </row>
    <row r="4465" spans="1:40" ht="13.5">
      <c r="A4465" s="5" t="s">
        <v>12586</v>
      </c>
      <c r="B4465" s="14" t="s">
        <v>12766</v>
      </c>
      <c r="C4465" s="8" t="s">
        <v>11280</v>
      </c>
      <c r="D4465" s="8" t="s">
        <v>22322</v>
      </c>
      <c r="E4465" s="8" t="s">
        <v>11281</v>
      </c>
      <c r="F4465" s="9" t="s">
        <v>22323</v>
      </c>
      <c r="G4465" s="10">
        <v>6674</v>
      </c>
      <c r="H4465" s="8" t="s">
        <v>11272</v>
      </c>
      <c r="I4465" s="11" t="s">
        <v>11282</v>
      </c>
      <c r="J4465" s="11" t="s">
        <v>11282</v>
      </c>
      <c r="K4465" s="12">
        <v>202104</v>
      </c>
      <c r="L4465" s="12" t="s">
        <v>6684</v>
      </c>
      <c r="M4465" s="7" t="s">
        <v>12642</v>
      </c>
      <c r="N4465" s="14" t="s">
        <v>6</v>
      </c>
      <c r="O4465" s="38" t="s">
        <v>23275</v>
      </c>
      <c r="P4465" s="7" t="s">
        <v>12617</v>
      </c>
      <c r="Q4465" s="7" t="s">
        <v>12617</v>
      </c>
      <c r="R4465" s="7"/>
      <c r="S4465" s="7" t="s">
        <v>12642</v>
      </c>
      <c r="T4465" s="7" t="s">
        <v>12617</v>
      </c>
      <c r="U4465" s="38" t="s">
        <v>23275</v>
      </c>
      <c r="V4465" s="38" t="s">
        <v>23275</v>
      </c>
      <c r="W4465" s="7" t="s">
        <v>12642</v>
      </c>
      <c r="X4465" s="7" t="s">
        <v>6</v>
      </c>
      <c r="Y4465" s="7" t="s">
        <v>12642</v>
      </c>
      <c r="Z4465" s="7" t="s">
        <v>12617</v>
      </c>
      <c r="AA4465" s="7" t="s">
        <v>12617</v>
      </c>
      <c r="AB4465" s="7" t="s">
        <v>6</v>
      </c>
      <c r="AC4465" s="7"/>
      <c r="AD4465" s="38" t="s">
        <v>11274</v>
      </c>
      <c r="AE4465" s="38" t="s">
        <v>11275</v>
      </c>
      <c r="AF4465" s="38" t="s">
        <v>11276</v>
      </c>
      <c r="AG4465" s="38"/>
      <c r="AH4465" s="38"/>
      <c r="AI4465" s="38"/>
      <c r="AJ4465" s="38"/>
      <c r="AK4465" s="38"/>
      <c r="AL4465" s="38"/>
      <c r="AM4465" s="38"/>
      <c r="AN4465" s="38"/>
    </row>
    <row r="4466" spans="1:40" ht="13.5">
      <c r="A4466" s="5" t="s">
        <v>12586</v>
      </c>
      <c r="B4466" s="14" t="s">
        <v>12766</v>
      </c>
      <c r="C4466" s="8" t="s">
        <v>11252</v>
      </c>
      <c r="D4466" s="8" t="s">
        <v>22309</v>
      </c>
      <c r="E4466" s="8" t="s">
        <v>11283</v>
      </c>
      <c r="F4466" s="9" t="s">
        <v>22310</v>
      </c>
      <c r="G4466" s="10">
        <v>6661</v>
      </c>
      <c r="H4466" s="8" t="s">
        <v>11272</v>
      </c>
      <c r="I4466" s="11" t="s">
        <v>11284</v>
      </c>
      <c r="J4466" s="11" t="s">
        <v>11284</v>
      </c>
      <c r="K4466" s="12">
        <v>202104</v>
      </c>
      <c r="L4466" s="12" t="s">
        <v>6684</v>
      </c>
      <c r="M4466" s="7" t="s">
        <v>12617</v>
      </c>
      <c r="N4466" s="14" t="s">
        <v>6</v>
      </c>
      <c r="O4466" s="38" t="s">
        <v>23275</v>
      </c>
      <c r="P4466" s="7" t="s">
        <v>12617</v>
      </c>
      <c r="Q4466" s="7" t="s">
        <v>12617</v>
      </c>
      <c r="R4466" s="7" t="s">
        <v>12613</v>
      </c>
      <c r="S4466" s="7" t="s">
        <v>12642</v>
      </c>
      <c r="T4466" s="7" t="s">
        <v>12617</v>
      </c>
      <c r="U4466" s="38" t="s">
        <v>23275</v>
      </c>
      <c r="V4466" s="38" t="s">
        <v>23275</v>
      </c>
      <c r="W4466" s="7" t="s">
        <v>12642</v>
      </c>
      <c r="X4466" s="7" t="s">
        <v>5</v>
      </c>
      <c r="Y4466" s="7" t="s">
        <v>12642</v>
      </c>
      <c r="Z4466" s="7" t="s">
        <v>12617</v>
      </c>
      <c r="AA4466" s="7" t="s">
        <v>12617</v>
      </c>
      <c r="AB4466" s="7" t="s">
        <v>6</v>
      </c>
      <c r="AC4466" s="7" t="s">
        <v>12617</v>
      </c>
      <c r="AD4466" s="38" t="s">
        <v>11274</v>
      </c>
      <c r="AE4466" s="38" t="s">
        <v>11275</v>
      </c>
      <c r="AF4466" s="38" t="s">
        <v>11276</v>
      </c>
      <c r="AG4466" s="38"/>
      <c r="AH4466" s="38"/>
      <c r="AI4466" s="38"/>
      <c r="AJ4466" s="38"/>
      <c r="AK4466" s="38"/>
      <c r="AL4466" s="38"/>
      <c r="AM4466" s="38"/>
      <c r="AN4466" s="38"/>
    </row>
    <row r="4467" spans="1:40" ht="13.5">
      <c r="A4467" s="5" t="s">
        <v>12586</v>
      </c>
      <c r="B4467" s="14" t="s">
        <v>12766</v>
      </c>
      <c r="C4467" s="8" t="s">
        <v>11285</v>
      </c>
      <c r="D4467" s="8" t="s">
        <v>22324</v>
      </c>
      <c r="E4467" s="8" t="s">
        <v>11286</v>
      </c>
      <c r="F4467" s="9" t="s">
        <v>22325</v>
      </c>
      <c r="G4467" s="10">
        <v>4374.05</v>
      </c>
      <c r="H4467" s="8" t="s">
        <v>197</v>
      </c>
      <c r="I4467" s="11" t="s">
        <v>11287</v>
      </c>
      <c r="J4467" s="11" t="s">
        <v>11287</v>
      </c>
      <c r="K4467" s="12">
        <v>202104</v>
      </c>
      <c r="L4467" s="12" t="s">
        <v>4</v>
      </c>
      <c r="M4467" s="7" t="s">
        <v>12617</v>
      </c>
      <c r="N4467" s="14" t="s">
        <v>12642</v>
      </c>
      <c r="O4467" s="38" t="s">
        <v>23275</v>
      </c>
      <c r="P4467" s="7" t="s">
        <v>12617</v>
      </c>
      <c r="Q4467" s="7" t="s">
        <v>12617</v>
      </c>
      <c r="R4467" s="7"/>
      <c r="S4467" s="7" t="s">
        <v>12642</v>
      </c>
      <c r="T4467" s="7" t="s">
        <v>12617</v>
      </c>
      <c r="U4467" s="38" t="s">
        <v>23275</v>
      </c>
      <c r="V4467" s="38" t="s">
        <v>23275</v>
      </c>
      <c r="W4467" s="7" t="s">
        <v>12617</v>
      </c>
      <c r="X4467" s="7"/>
      <c r="Y4467" s="7" t="s">
        <v>6</v>
      </c>
      <c r="Z4467" s="7"/>
      <c r="AA4467" s="7" t="s">
        <v>12642</v>
      </c>
      <c r="AB4467" s="7" t="s">
        <v>6</v>
      </c>
      <c r="AC4467" s="7"/>
      <c r="AD4467" s="38" t="s">
        <v>9464</v>
      </c>
      <c r="AE4467" s="38" t="s">
        <v>9465</v>
      </c>
      <c r="AF4467" s="38" t="s">
        <v>9466</v>
      </c>
      <c r="AG4467" s="38" t="s">
        <v>20829</v>
      </c>
      <c r="AH4467" s="38" t="s">
        <v>14942</v>
      </c>
      <c r="AI4467" s="38" t="s">
        <v>20831</v>
      </c>
      <c r="AJ4467" s="38" t="s">
        <v>20832</v>
      </c>
      <c r="AK4467" s="38" t="s">
        <v>11288</v>
      </c>
      <c r="AL4467" s="38" t="s">
        <v>7504</v>
      </c>
      <c r="AM4467" s="38" t="s">
        <v>11289</v>
      </c>
      <c r="AN4467" s="38" t="s">
        <v>11290</v>
      </c>
    </row>
    <row r="4468" spans="1:40" ht="13.5">
      <c r="A4468" s="5" t="s">
        <v>12586</v>
      </c>
      <c r="B4468" s="14" t="s">
        <v>22326</v>
      </c>
      <c r="C4468" s="8" t="s">
        <v>11291</v>
      </c>
      <c r="D4468" s="8" t="s">
        <v>22327</v>
      </c>
      <c r="E4468" s="8" t="s">
        <v>11292</v>
      </c>
      <c r="F4468" s="9" t="s">
        <v>22328</v>
      </c>
      <c r="G4468" s="10">
        <v>1289.1600000000001</v>
      </c>
      <c r="H4468" s="8" t="s">
        <v>11293</v>
      </c>
      <c r="I4468" s="11" t="s">
        <v>11294</v>
      </c>
      <c r="J4468" s="11" t="s">
        <v>11294</v>
      </c>
      <c r="K4468" s="12">
        <v>202104</v>
      </c>
      <c r="L4468" s="12" t="s">
        <v>6684</v>
      </c>
      <c r="M4468" s="7" t="s">
        <v>12642</v>
      </c>
      <c r="N4468" s="14" t="s">
        <v>6</v>
      </c>
      <c r="O4468" s="38" t="s">
        <v>23275</v>
      </c>
      <c r="P4468" s="7" t="s">
        <v>12617</v>
      </c>
      <c r="Q4468" s="7" t="s">
        <v>12617</v>
      </c>
      <c r="R4468" s="7" t="s">
        <v>12613</v>
      </c>
      <c r="S4468" s="7" t="s">
        <v>12617</v>
      </c>
      <c r="T4468" s="7" t="s">
        <v>12617</v>
      </c>
      <c r="U4468" s="38" t="s">
        <v>23275</v>
      </c>
      <c r="V4468" s="38" t="s">
        <v>23275</v>
      </c>
      <c r="W4468" s="7" t="s">
        <v>12617</v>
      </c>
      <c r="X4468" s="7" t="s">
        <v>5</v>
      </c>
      <c r="Y4468" s="7" t="s">
        <v>6</v>
      </c>
      <c r="Z4468" s="7" t="s">
        <v>12617</v>
      </c>
      <c r="AA4468" s="7" t="s">
        <v>12642</v>
      </c>
      <c r="AB4468" s="7" t="s">
        <v>6</v>
      </c>
      <c r="AC4468" s="7" t="s">
        <v>12613</v>
      </c>
      <c r="AD4468" s="38" t="s">
        <v>9464</v>
      </c>
      <c r="AE4468" s="38" t="s">
        <v>9465</v>
      </c>
      <c r="AF4468" s="38" t="s">
        <v>9466</v>
      </c>
      <c r="AG4468" s="38" t="s">
        <v>21057</v>
      </c>
      <c r="AH4468" s="38" t="s">
        <v>13108</v>
      </c>
      <c r="AI4468" s="38" t="s">
        <v>21058</v>
      </c>
      <c r="AJ4468" s="38" t="s">
        <v>21059</v>
      </c>
      <c r="AK4468" s="38" t="s">
        <v>9766</v>
      </c>
      <c r="AL4468" s="38" t="s">
        <v>11295</v>
      </c>
      <c r="AM4468" s="38" t="s">
        <v>11296</v>
      </c>
      <c r="AN4468" s="38" t="s">
        <v>11297</v>
      </c>
    </row>
    <row r="4469" spans="1:40" ht="13.5">
      <c r="A4469" s="5" t="s">
        <v>12586</v>
      </c>
      <c r="B4469" s="14" t="s">
        <v>12766</v>
      </c>
      <c r="C4469" s="8" t="s">
        <v>11298</v>
      </c>
      <c r="D4469" s="8" t="s">
        <v>22329</v>
      </c>
      <c r="E4469" s="8" t="s">
        <v>11299</v>
      </c>
      <c r="F4469" s="9" t="s">
        <v>22330</v>
      </c>
      <c r="G4469" s="10">
        <v>5268.09</v>
      </c>
      <c r="H4469" s="8" t="s">
        <v>197</v>
      </c>
      <c r="I4469" s="11">
        <v>20080331</v>
      </c>
      <c r="J4469" s="11">
        <v>20080331</v>
      </c>
      <c r="K4469" s="12">
        <v>202104</v>
      </c>
      <c r="L4469" s="12">
        <v>202108</v>
      </c>
      <c r="M4469" s="7" t="s">
        <v>12617</v>
      </c>
      <c r="N4469" s="14" t="s">
        <v>6</v>
      </c>
      <c r="O4469" s="38" t="s">
        <v>23275</v>
      </c>
      <c r="P4469" s="7" t="s">
        <v>12617</v>
      </c>
      <c r="Q4469" s="7" t="s">
        <v>12617</v>
      </c>
      <c r="R4469" s="7"/>
      <c r="S4469" s="7" t="s">
        <v>13609</v>
      </c>
      <c r="T4469" s="7" t="s">
        <v>13609</v>
      </c>
      <c r="U4469" s="38" t="s">
        <v>23275</v>
      </c>
      <c r="V4469" s="38" t="s">
        <v>23275</v>
      </c>
      <c r="W4469" s="7" t="s">
        <v>12617</v>
      </c>
      <c r="X4469" s="7" t="s">
        <v>1282</v>
      </c>
      <c r="Y4469" s="7" t="s">
        <v>1282</v>
      </c>
      <c r="Z4469" s="7" t="s">
        <v>12642</v>
      </c>
      <c r="AA4469" s="7" t="s">
        <v>12642</v>
      </c>
      <c r="AB4469" s="7" t="s">
        <v>1282</v>
      </c>
      <c r="AC4469" s="7"/>
      <c r="AD4469" s="38" t="s">
        <v>9464</v>
      </c>
      <c r="AE4469" s="38" t="s">
        <v>9465</v>
      </c>
      <c r="AF4469" s="38" t="s">
        <v>9466</v>
      </c>
      <c r="AG4469" s="38" t="s">
        <v>22331</v>
      </c>
      <c r="AH4469" s="38" t="s">
        <v>13116</v>
      </c>
      <c r="AI4469" s="38" t="s">
        <v>20890</v>
      </c>
      <c r="AJ4469" s="38" t="s">
        <v>20891</v>
      </c>
      <c r="AK4469" s="38" t="s">
        <v>11300</v>
      </c>
      <c r="AL4469" s="38" t="s">
        <v>1233</v>
      </c>
      <c r="AM4469" s="38" t="s">
        <v>3355</v>
      </c>
      <c r="AN4469" s="38" t="s">
        <v>11301</v>
      </c>
    </row>
    <row r="4470" spans="1:40" ht="13.5">
      <c r="A4470" s="5" t="s">
        <v>12586</v>
      </c>
      <c r="B4470" s="14" t="s">
        <v>12766</v>
      </c>
      <c r="C4470" s="8" t="s">
        <v>11025</v>
      </c>
      <c r="D4470" s="8" t="s">
        <v>22332</v>
      </c>
      <c r="E4470" s="8" t="s">
        <v>11302</v>
      </c>
      <c r="F4470" s="9" t="s">
        <v>22124</v>
      </c>
      <c r="G4470" s="10">
        <v>1256</v>
      </c>
      <c r="H4470" s="8" t="s">
        <v>197</v>
      </c>
      <c r="I4470" s="11" t="s">
        <v>11303</v>
      </c>
      <c r="J4470" s="11" t="s">
        <v>11303</v>
      </c>
      <c r="K4470" s="12">
        <v>202104</v>
      </c>
      <c r="L4470" s="12" t="s">
        <v>8117</v>
      </c>
      <c r="M4470" s="7" t="s">
        <v>12617</v>
      </c>
      <c r="N4470" s="14" t="s">
        <v>6</v>
      </c>
      <c r="O4470" s="38" t="s">
        <v>23275</v>
      </c>
      <c r="P4470" s="7" t="s">
        <v>12617</v>
      </c>
      <c r="Q4470" s="7" t="s">
        <v>12617</v>
      </c>
      <c r="R4470" s="7" t="s">
        <v>12617</v>
      </c>
      <c r="S4470" s="7" t="s">
        <v>12617</v>
      </c>
      <c r="T4470" s="7" t="s">
        <v>12642</v>
      </c>
      <c r="U4470" s="38" t="s">
        <v>23275</v>
      </c>
      <c r="V4470" s="38" t="s">
        <v>23275</v>
      </c>
      <c r="W4470" s="7" t="s">
        <v>12617</v>
      </c>
      <c r="X4470" s="7" t="s">
        <v>6</v>
      </c>
      <c r="Y4470" s="7" t="s">
        <v>6</v>
      </c>
      <c r="Z4470" s="7" t="s">
        <v>12617</v>
      </c>
      <c r="AA4470" s="7" t="s">
        <v>12617</v>
      </c>
      <c r="AB4470" s="7" t="s">
        <v>6</v>
      </c>
      <c r="AC4470" s="7" t="s">
        <v>12617</v>
      </c>
      <c r="AD4470" s="38" t="s">
        <v>9464</v>
      </c>
      <c r="AE4470" s="38" t="s">
        <v>9465</v>
      </c>
      <c r="AF4470" s="38" t="s">
        <v>9466</v>
      </c>
      <c r="AG4470" s="38" t="s">
        <v>21046</v>
      </c>
      <c r="AH4470" s="38" t="s">
        <v>14800</v>
      </c>
      <c r="AI4470" s="38" t="s">
        <v>21047</v>
      </c>
      <c r="AJ4470" s="38" t="s">
        <v>21048</v>
      </c>
      <c r="AK4470" s="38" t="s">
        <v>9751</v>
      </c>
      <c r="AL4470" s="38" t="s">
        <v>1233</v>
      </c>
      <c r="AM4470" s="38" t="s">
        <v>11028</v>
      </c>
      <c r="AN4470" s="38" t="s">
        <v>11029</v>
      </c>
    </row>
    <row r="4471" spans="1:40" ht="13.5">
      <c r="A4471" s="5" t="s">
        <v>12586</v>
      </c>
      <c r="B4471" s="14" t="s">
        <v>12766</v>
      </c>
      <c r="C4471" s="8" t="s">
        <v>11304</v>
      </c>
      <c r="D4471" s="8" t="s">
        <v>22333</v>
      </c>
      <c r="E4471" s="8" t="s">
        <v>11305</v>
      </c>
      <c r="F4471" s="9" t="s">
        <v>22334</v>
      </c>
      <c r="G4471" s="10">
        <v>2243.87</v>
      </c>
      <c r="H4471" s="8" t="s">
        <v>11306</v>
      </c>
      <c r="I4471" s="11">
        <v>38114</v>
      </c>
      <c r="J4471" s="11">
        <v>38114</v>
      </c>
      <c r="K4471" s="12">
        <v>202104</v>
      </c>
      <c r="L4471" s="12" t="s">
        <v>4</v>
      </c>
      <c r="M4471" s="7" t="s">
        <v>12617</v>
      </c>
      <c r="N4471" s="14" t="s">
        <v>6</v>
      </c>
      <c r="O4471" s="38" t="s">
        <v>23275</v>
      </c>
      <c r="P4471" s="7" t="s">
        <v>12617</v>
      </c>
      <c r="Q4471" s="7" t="s">
        <v>12617</v>
      </c>
      <c r="R4471" s="7"/>
      <c r="S4471" s="7" t="s">
        <v>12617</v>
      </c>
      <c r="T4471" s="7" t="s">
        <v>12617</v>
      </c>
      <c r="U4471" s="38" t="s">
        <v>23275</v>
      </c>
      <c r="V4471" s="38" t="s">
        <v>23275</v>
      </c>
      <c r="W4471" s="7" t="s">
        <v>12642</v>
      </c>
      <c r="X4471" s="7" t="s">
        <v>6</v>
      </c>
      <c r="Y4471" s="7" t="s">
        <v>6</v>
      </c>
      <c r="Z4471" s="7" t="s">
        <v>12642</v>
      </c>
      <c r="AA4471" s="7" t="s">
        <v>12642</v>
      </c>
      <c r="AB4471" s="7" t="s">
        <v>5</v>
      </c>
      <c r="AC4471" s="7" t="s">
        <v>12617</v>
      </c>
      <c r="AD4471" s="38" t="s">
        <v>9464</v>
      </c>
      <c r="AE4471" s="38" t="s">
        <v>9465</v>
      </c>
      <c r="AF4471" s="38" t="s">
        <v>9466</v>
      </c>
      <c r="AG4471" s="38" t="s">
        <v>21122</v>
      </c>
      <c r="AH4471" s="38" t="s">
        <v>15471</v>
      </c>
      <c r="AI4471" s="38" t="s">
        <v>21123</v>
      </c>
      <c r="AJ4471" s="38" t="s">
        <v>21124</v>
      </c>
      <c r="AK4471" s="38" t="s">
        <v>9845</v>
      </c>
      <c r="AL4471" s="38" t="s">
        <v>1265</v>
      </c>
      <c r="AM4471" s="38" t="s">
        <v>10299</v>
      </c>
      <c r="AN4471" s="38" t="s">
        <v>10300</v>
      </c>
    </row>
    <row r="4472" spans="1:40" ht="13.5">
      <c r="A4472" s="5" t="s">
        <v>12586</v>
      </c>
      <c r="B4472" s="14" t="s">
        <v>12766</v>
      </c>
      <c r="C4472" s="8" t="s">
        <v>11307</v>
      </c>
      <c r="D4472" s="8" t="s">
        <v>22335</v>
      </c>
      <c r="E4472" s="8" t="s">
        <v>11308</v>
      </c>
      <c r="F4472" s="9" t="s">
        <v>22336</v>
      </c>
      <c r="G4472" s="10">
        <v>5786.51</v>
      </c>
      <c r="H4472" s="8" t="s">
        <v>11272</v>
      </c>
      <c r="I4472" s="11">
        <v>40119</v>
      </c>
      <c r="J4472" s="11">
        <v>40121</v>
      </c>
      <c r="K4472" s="12">
        <v>202104</v>
      </c>
      <c r="L4472" s="12">
        <v>202104</v>
      </c>
      <c r="M4472" s="7" t="s">
        <v>12617</v>
      </c>
      <c r="N4472" s="14" t="s">
        <v>6</v>
      </c>
      <c r="O4472" s="38" t="s">
        <v>23275</v>
      </c>
      <c r="P4472" s="7" t="s">
        <v>12617</v>
      </c>
      <c r="Q4472" s="7" t="s">
        <v>12617</v>
      </c>
      <c r="R4472" s="7"/>
      <c r="S4472" s="7" t="s">
        <v>12642</v>
      </c>
      <c r="T4472" s="7" t="s">
        <v>12617</v>
      </c>
      <c r="U4472" s="38" t="s">
        <v>23275</v>
      </c>
      <c r="V4472" s="38" t="s">
        <v>23275</v>
      </c>
      <c r="W4472" s="7" t="s">
        <v>12642</v>
      </c>
      <c r="X4472" s="7" t="s">
        <v>6</v>
      </c>
      <c r="Y4472" s="7" t="s">
        <v>12642</v>
      </c>
      <c r="Z4472" s="7" t="s">
        <v>12642</v>
      </c>
      <c r="AA4472" s="7" t="s">
        <v>12642</v>
      </c>
      <c r="AB4472" s="7" t="s">
        <v>6</v>
      </c>
      <c r="AC4472" s="7" t="s">
        <v>12642</v>
      </c>
      <c r="AD4472" s="38" t="s">
        <v>9464</v>
      </c>
      <c r="AE4472" s="38" t="s">
        <v>9465</v>
      </c>
      <c r="AF4472" s="38" t="s">
        <v>9466</v>
      </c>
      <c r="AG4472" s="38" t="s">
        <v>20940</v>
      </c>
      <c r="AH4472" s="38" t="s">
        <v>13116</v>
      </c>
      <c r="AI4472" s="38" t="s">
        <v>20941</v>
      </c>
      <c r="AJ4472" s="38" t="s">
        <v>20942</v>
      </c>
      <c r="AK4472" s="38" t="s">
        <v>9621</v>
      </c>
      <c r="AL4472" s="38" t="s">
        <v>2006</v>
      </c>
      <c r="AM4472" s="38" t="s">
        <v>11309</v>
      </c>
      <c r="AN4472" s="38" t="s">
        <v>11310</v>
      </c>
    </row>
    <row r="4473" spans="1:40" ht="13.5">
      <c r="A4473" s="5" t="s">
        <v>12586</v>
      </c>
      <c r="B4473" s="14" t="s">
        <v>12766</v>
      </c>
      <c r="C4473" s="8" t="s">
        <v>11311</v>
      </c>
      <c r="D4473" s="8" t="s">
        <v>22337</v>
      </c>
      <c r="E4473" s="8" t="s">
        <v>11312</v>
      </c>
      <c r="F4473" s="9" t="s">
        <v>22338</v>
      </c>
      <c r="G4473" s="10">
        <v>9768.5400000000009</v>
      </c>
      <c r="H4473" s="8" t="s">
        <v>197</v>
      </c>
      <c r="I4473" s="11" t="s">
        <v>11313</v>
      </c>
      <c r="J4473" s="11" t="s">
        <v>11313</v>
      </c>
      <c r="K4473" s="12">
        <v>202104</v>
      </c>
      <c r="L4473" s="12" t="s">
        <v>4</v>
      </c>
      <c r="M4473" s="7" t="s">
        <v>12642</v>
      </c>
      <c r="N4473" s="14" t="s">
        <v>6</v>
      </c>
      <c r="O4473" s="38" t="s">
        <v>23275</v>
      </c>
      <c r="P4473" s="7" t="s">
        <v>12617</v>
      </c>
      <c r="Q4473" s="7" t="s">
        <v>12617</v>
      </c>
      <c r="R4473" s="7" t="s">
        <v>12755</v>
      </c>
      <c r="S4473" s="7" t="s">
        <v>12756</v>
      </c>
      <c r="T4473" s="7" t="s">
        <v>12755</v>
      </c>
      <c r="U4473" s="38" t="s">
        <v>23275</v>
      </c>
      <c r="V4473" s="38" t="s">
        <v>23275</v>
      </c>
      <c r="W4473" s="7" t="s">
        <v>12642</v>
      </c>
      <c r="X4473" s="7" t="s">
        <v>187</v>
      </c>
      <c r="Y4473" s="7" t="s">
        <v>12642</v>
      </c>
      <c r="Z4473" s="7" t="s">
        <v>12617</v>
      </c>
      <c r="AA4473" s="7"/>
      <c r="AB4473" s="7" t="s">
        <v>186</v>
      </c>
      <c r="AC4473" s="7"/>
      <c r="AD4473" s="38" t="s">
        <v>9464</v>
      </c>
      <c r="AE4473" s="38" t="s">
        <v>9465</v>
      </c>
      <c r="AF4473" s="38" t="s">
        <v>9466</v>
      </c>
      <c r="AG4473" s="38" t="s">
        <v>20960</v>
      </c>
      <c r="AH4473" s="38" t="s">
        <v>21445</v>
      </c>
      <c r="AI4473" s="38" t="s">
        <v>21446</v>
      </c>
      <c r="AJ4473" s="38" t="s">
        <v>21447</v>
      </c>
      <c r="AK4473" s="38"/>
      <c r="AL4473" s="38"/>
      <c r="AM4473" s="38"/>
      <c r="AN4473" s="38"/>
    </row>
    <row r="4474" spans="1:40" ht="13.5">
      <c r="A4474" s="5" t="s">
        <v>12586</v>
      </c>
      <c r="B4474" s="14" t="s">
        <v>12766</v>
      </c>
      <c r="C4474" s="8" t="s">
        <v>11314</v>
      </c>
      <c r="D4474" s="8" t="s">
        <v>22339</v>
      </c>
      <c r="E4474" s="8" t="s">
        <v>11315</v>
      </c>
      <c r="F4474" s="9" t="s">
        <v>22340</v>
      </c>
      <c r="G4474" s="10">
        <v>6549</v>
      </c>
      <c r="H4474" s="8" t="s">
        <v>197</v>
      </c>
      <c r="I4474" s="11">
        <v>20070326</v>
      </c>
      <c r="J4474" s="11">
        <v>20070327</v>
      </c>
      <c r="K4474" s="12">
        <v>202104</v>
      </c>
      <c r="L4474" s="12">
        <v>202106</v>
      </c>
      <c r="M4474" s="7" t="s">
        <v>12617</v>
      </c>
      <c r="N4474" s="14" t="s">
        <v>12642</v>
      </c>
      <c r="O4474" s="38" t="s">
        <v>23275</v>
      </c>
      <c r="P4474" s="7" t="s">
        <v>12617</v>
      </c>
      <c r="Q4474" s="7" t="s">
        <v>22341</v>
      </c>
      <c r="R4474" s="7"/>
      <c r="S4474" s="7" t="s">
        <v>22341</v>
      </c>
      <c r="T4474" s="7" t="s">
        <v>12617</v>
      </c>
      <c r="U4474" s="38" t="s">
        <v>23275</v>
      </c>
      <c r="V4474" s="38" t="s">
        <v>23275</v>
      </c>
      <c r="W4474" s="7" t="s">
        <v>12617</v>
      </c>
      <c r="X4474" s="7" t="s">
        <v>6</v>
      </c>
      <c r="Y4474" s="7" t="s">
        <v>12642</v>
      </c>
      <c r="Z4474" s="7" t="s">
        <v>12642</v>
      </c>
      <c r="AA4474" s="7" t="s">
        <v>12617</v>
      </c>
      <c r="AB4474" s="7" t="s">
        <v>6</v>
      </c>
      <c r="AC4474" s="7" t="s">
        <v>12617</v>
      </c>
      <c r="AD4474" s="38" t="s">
        <v>9464</v>
      </c>
      <c r="AE4474" s="38" t="s">
        <v>9465</v>
      </c>
      <c r="AF4474" s="38" t="s">
        <v>9466</v>
      </c>
      <c r="AG4474" s="38" t="s">
        <v>20909</v>
      </c>
      <c r="AH4474" s="38" t="s">
        <v>16607</v>
      </c>
      <c r="AI4474" s="38" t="s">
        <v>22342</v>
      </c>
      <c r="AJ4474" s="38" t="s">
        <v>22343</v>
      </c>
      <c r="AK4474" s="38"/>
      <c r="AL4474" s="38"/>
      <c r="AM4474" s="38"/>
      <c r="AN4474" s="38"/>
    </row>
    <row r="4475" spans="1:40" ht="13.5">
      <c r="A4475" s="5" t="s">
        <v>12586</v>
      </c>
      <c r="B4475" s="14" t="s">
        <v>12766</v>
      </c>
      <c r="C4475" s="8" t="s">
        <v>11316</v>
      </c>
      <c r="D4475" s="8" t="s">
        <v>22344</v>
      </c>
      <c r="E4475" s="8" t="s">
        <v>11317</v>
      </c>
      <c r="F4475" s="9" t="s">
        <v>21974</v>
      </c>
      <c r="G4475" s="10">
        <v>4536.2</v>
      </c>
      <c r="H4475" s="8" t="s">
        <v>11318</v>
      </c>
      <c r="I4475" s="11" t="s">
        <v>11319</v>
      </c>
      <c r="J4475" s="11" t="s">
        <v>11319</v>
      </c>
      <c r="K4475" s="12">
        <v>202104</v>
      </c>
      <c r="L4475" s="12" t="s">
        <v>6684</v>
      </c>
      <c r="M4475" s="7" t="s">
        <v>12617</v>
      </c>
      <c r="N4475" s="14" t="s">
        <v>6</v>
      </c>
      <c r="O4475" s="38" t="s">
        <v>23275</v>
      </c>
      <c r="P4475" s="7" t="s">
        <v>12642</v>
      </c>
      <c r="Q4475" s="7" t="s">
        <v>12617</v>
      </c>
      <c r="R4475" s="7" t="s">
        <v>12613</v>
      </c>
      <c r="S4475" s="7" t="s">
        <v>12617</v>
      </c>
      <c r="T4475" s="7" t="s">
        <v>12642</v>
      </c>
      <c r="U4475" s="38" t="s">
        <v>23275</v>
      </c>
      <c r="V4475" s="38" t="s">
        <v>23275</v>
      </c>
      <c r="W4475" s="7" t="s">
        <v>12617</v>
      </c>
      <c r="X4475" s="7" t="s">
        <v>6</v>
      </c>
      <c r="Y4475" s="7" t="s">
        <v>12642</v>
      </c>
      <c r="Z4475" s="7" t="s">
        <v>12617</v>
      </c>
      <c r="AA4475" s="7" t="s">
        <v>12617</v>
      </c>
      <c r="AB4475" s="7" t="s">
        <v>5</v>
      </c>
      <c r="AC4475" s="7" t="s">
        <v>12617</v>
      </c>
      <c r="AD4475" s="38" t="s">
        <v>9464</v>
      </c>
      <c r="AE4475" s="38" t="s">
        <v>9465</v>
      </c>
      <c r="AF4475" s="38" t="s">
        <v>9466</v>
      </c>
      <c r="AG4475" s="38" t="s">
        <v>21145</v>
      </c>
      <c r="AH4475" s="38" t="s">
        <v>22345</v>
      </c>
      <c r="AI4475" s="38" t="s">
        <v>22346</v>
      </c>
      <c r="AJ4475" s="38" t="s">
        <v>22347</v>
      </c>
      <c r="AK4475" s="38"/>
      <c r="AL4475" s="38"/>
      <c r="AM4475" s="38"/>
      <c r="AN4475" s="38"/>
    </row>
    <row r="4476" spans="1:40" ht="13.5">
      <c r="A4476" s="5" t="s">
        <v>12586</v>
      </c>
      <c r="B4476" s="14" t="s">
        <v>12766</v>
      </c>
      <c r="C4476" s="8" t="s">
        <v>11266</v>
      </c>
      <c r="D4476" s="8" t="s">
        <v>22315</v>
      </c>
      <c r="E4476" s="8" t="s">
        <v>11320</v>
      </c>
      <c r="F4476" s="9" t="s">
        <v>22348</v>
      </c>
      <c r="G4476" s="10" t="s">
        <v>1226</v>
      </c>
      <c r="H4476" s="8" t="s">
        <v>1226</v>
      </c>
      <c r="I4476" s="11" t="s">
        <v>1226</v>
      </c>
      <c r="J4476" s="11" t="s">
        <v>1226</v>
      </c>
      <c r="K4476" s="12">
        <v>202104</v>
      </c>
      <c r="L4476" s="12" t="s">
        <v>6684</v>
      </c>
      <c r="M4476" s="7" t="s">
        <v>12617</v>
      </c>
      <c r="N4476" s="14" t="s">
        <v>6</v>
      </c>
      <c r="O4476" s="38" t="s">
        <v>23275</v>
      </c>
      <c r="P4476" s="7" t="s">
        <v>12617</v>
      </c>
      <c r="Q4476" s="7" t="s">
        <v>12617</v>
      </c>
      <c r="R4476" s="7" t="s">
        <v>12613</v>
      </c>
      <c r="S4476" s="7" t="s">
        <v>12617</v>
      </c>
      <c r="T4476" s="7" t="s">
        <v>12617</v>
      </c>
      <c r="U4476" s="38" t="s">
        <v>23275</v>
      </c>
      <c r="V4476" s="38" t="s">
        <v>23275</v>
      </c>
      <c r="W4476" s="7" t="s">
        <v>12642</v>
      </c>
      <c r="X4476" s="7" t="s">
        <v>5</v>
      </c>
      <c r="Y4476" s="7" t="s">
        <v>6</v>
      </c>
      <c r="Z4476" s="7" t="s">
        <v>12642</v>
      </c>
      <c r="AA4476" s="7" t="s">
        <v>12617</v>
      </c>
      <c r="AB4476" s="7" t="s">
        <v>6</v>
      </c>
      <c r="AC4476" s="7" t="s">
        <v>12613</v>
      </c>
      <c r="AD4476" s="38" t="s">
        <v>9464</v>
      </c>
      <c r="AE4476" s="38" t="s">
        <v>9465</v>
      </c>
      <c r="AF4476" s="38" t="s">
        <v>9466</v>
      </c>
      <c r="AG4476" s="38" t="s">
        <v>21129</v>
      </c>
      <c r="AH4476" s="38" t="s">
        <v>21130</v>
      </c>
      <c r="AI4476" s="38" t="s">
        <v>21131</v>
      </c>
      <c r="AJ4476" s="38" t="s">
        <v>21132</v>
      </c>
      <c r="AK4476" s="38" t="s">
        <v>9853</v>
      </c>
      <c r="AL4476" s="38" t="s">
        <v>21</v>
      </c>
      <c r="AM4476" s="38" t="s">
        <v>11268</v>
      </c>
      <c r="AN4476" s="38" t="s">
        <v>11269</v>
      </c>
    </row>
    <row r="4477" spans="1:40" ht="13.5">
      <c r="A4477" s="5" t="s">
        <v>12586</v>
      </c>
      <c r="B4477" s="14" t="s">
        <v>12766</v>
      </c>
      <c r="C4477" s="8" t="s">
        <v>11321</v>
      </c>
      <c r="D4477" s="8" t="s">
        <v>22349</v>
      </c>
      <c r="E4477" s="8" t="s">
        <v>11322</v>
      </c>
      <c r="F4477" s="9" t="s">
        <v>22350</v>
      </c>
      <c r="G4477" s="10">
        <v>8571.58</v>
      </c>
      <c r="H4477" s="8" t="s">
        <v>197</v>
      </c>
      <c r="I4477" s="11" t="s">
        <v>11323</v>
      </c>
      <c r="J4477" s="11" t="s">
        <v>11323</v>
      </c>
      <c r="K4477" s="12">
        <v>202104</v>
      </c>
      <c r="L4477" s="12" t="s">
        <v>6684</v>
      </c>
      <c r="M4477" s="7" t="s">
        <v>12617</v>
      </c>
      <c r="N4477" s="14" t="s">
        <v>6</v>
      </c>
      <c r="O4477" s="38" t="s">
        <v>23275</v>
      </c>
      <c r="P4477" s="7" t="s">
        <v>12617</v>
      </c>
      <c r="Q4477" s="7" t="s">
        <v>12617</v>
      </c>
      <c r="R4477" s="7"/>
      <c r="S4477" s="7" t="s">
        <v>12642</v>
      </c>
      <c r="T4477" s="7" t="s">
        <v>12617</v>
      </c>
      <c r="U4477" s="38" t="s">
        <v>23275</v>
      </c>
      <c r="V4477" s="38" t="s">
        <v>23275</v>
      </c>
      <c r="W4477" s="7" t="s">
        <v>12617</v>
      </c>
      <c r="X4477" s="7" t="s">
        <v>6</v>
      </c>
      <c r="Y4477" s="7" t="s">
        <v>6</v>
      </c>
      <c r="Z4477" s="7" t="s">
        <v>12617</v>
      </c>
      <c r="AA4477" s="7" t="s">
        <v>12617</v>
      </c>
      <c r="AB4477" s="7" t="s">
        <v>6</v>
      </c>
      <c r="AC4477" s="7"/>
      <c r="AD4477" s="38" t="s">
        <v>9464</v>
      </c>
      <c r="AE4477" s="38" t="s">
        <v>9465</v>
      </c>
      <c r="AF4477" s="38" t="s">
        <v>9466</v>
      </c>
      <c r="AG4477" s="38" t="s">
        <v>20999</v>
      </c>
      <c r="AH4477" s="38" t="s">
        <v>14800</v>
      </c>
      <c r="AI4477" s="38" t="s">
        <v>21000</v>
      </c>
      <c r="AJ4477" s="38" t="s">
        <v>21001</v>
      </c>
      <c r="AK4477" s="38" t="s">
        <v>9674</v>
      </c>
      <c r="AL4477" s="38" t="s">
        <v>21</v>
      </c>
      <c r="AM4477" s="38" t="s">
        <v>11324</v>
      </c>
      <c r="AN4477" s="38" t="s">
        <v>11325</v>
      </c>
    </row>
    <row r="4478" spans="1:40" ht="13.5">
      <c r="A4478" s="5" t="s">
        <v>12586</v>
      </c>
      <c r="B4478" s="14" t="s">
        <v>12766</v>
      </c>
      <c r="C4478" s="8" t="s">
        <v>11326</v>
      </c>
      <c r="D4478" s="8" t="s">
        <v>22351</v>
      </c>
      <c r="E4478" s="8" t="s">
        <v>11327</v>
      </c>
      <c r="F4478" s="9" t="s">
        <v>22352</v>
      </c>
      <c r="G4478" s="10">
        <v>2897.87</v>
      </c>
      <c r="H4478" s="8" t="s">
        <v>197</v>
      </c>
      <c r="I4478" s="11" t="s">
        <v>11328</v>
      </c>
      <c r="J4478" s="11" t="s">
        <v>11328</v>
      </c>
      <c r="K4478" s="12">
        <v>202104</v>
      </c>
      <c r="L4478" s="12" t="s">
        <v>8117</v>
      </c>
      <c r="M4478" s="7" t="s">
        <v>12617</v>
      </c>
      <c r="N4478" s="14" t="s">
        <v>6</v>
      </c>
      <c r="O4478" s="38" t="s">
        <v>23275</v>
      </c>
      <c r="P4478" s="7" t="s">
        <v>12617</v>
      </c>
      <c r="Q4478" s="7" t="s">
        <v>12617</v>
      </c>
      <c r="R4478" s="7" t="s">
        <v>12755</v>
      </c>
      <c r="S4478" s="7" t="s">
        <v>12755</v>
      </c>
      <c r="T4478" s="7" t="s">
        <v>12755</v>
      </c>
      <c r="U4478" s="38" t="s">
        <v>23275</v>
      </c>
      <c r="V4478" s="38" t="s">
        <v>23275</v>
      </c>
      <c r="W4478" s="7" t="s">
        <v>12617</v>
      </c>
      <c r="X4478" s="7" t="s">
        <v>3166</v>
      </c>
      <c r="Y4478" s="7" t="s">
        <v>186</v>
      </c>
      <c r="Z4478" s="7"/>
      <c r="AA4478" s="7"/>
      <c r="AB4478" s="7"/>
      <c r="AC4478" s="7"/>
      <c r="AD4478" s="38" t="s">
        <v>9464</v>
      </c>
      <c r="AE4478" s="38" t="s">
        <v>9465</v>
      </c>
      <c r="AF4478" s="38" t="s">
        <v>9466</v>
      </c>
      <c r="AG4478" s="38" t="s">
        <v>21085</v>
      </c>
      <c r="AH4478" s="38" t="s">
        <v>12774</v>
      </c>
      <c r="AI4478" s="38" t="s">
        <v>21086</v>
      </c>
      <c r="AJ4478" s="38" t="s">
        <v>21087</v>
      </c>
      <c r="AK4478" s="38" t="s">
        <v>9807</v>
      </c>
      <c r="AL4478" s="38" t="s">
        <v>7453</v>
      </c>
      <c r="AM4478" s="38" t="s">
        <v>11329</v>
      </c>
      <c r="AN4478" s="38" t="s">
        <v>11330</v>
      </c>
    </row>
    <row r="4479" spans="1:40" ht="13.5">
      <c r="A4479" s="5" t="s">
        <v>12597</v>
      </c>
      <c r="B4479" s="14" t="s">
        <v>12619</v>
      </c>
      <c r="C4479" s="8" t="s">
        <v>8529</v>
      </c>
      <c r="D4479" s="8" t="s">
        <v>19980</v>
      </c>
      <c r="E4479" s="8" t="s">
        <v>8530</v>
      </c>
      <c r="F4479" s="9" t="s">
        <v>19981</v>
      </c>
      <c r="G4479" s="10">
        <v>207.06</v>
      </c>
      <c r="H4479" s="8" t="s">
        <v>410</v>
      </c>
      <c r="I4479" s="11">
        <v>1993</v>
      </c>
      <c r="J4479" s="11">
        <v>1993</v>
      </c>
      <c r="K4479" s="12">
        <v>202105</v>
      </c>
      <c r="L4479" s="12"/>
      <c r="M4479" s="7" t="s">
        <v>12642</v>
      </c>
      <c r="N4479" s="14" t="s">
        <v>6</v>
      </c>
      <c r="O4479" s="38" t="s">
        <v>23275</v>
      </c>
      <c r="P4479" s="7" t="s">
        <v>12617</v>
      </c>
      <c r="Q4479" s="7" t="s">
        <v>12617</v>
      </c>
      <c r="R4479" s="7"/>
      <c r="S4479" s="7" t="s">
        <v>12617</v>
      </c>
      <c r="T4479" s="7" t="s">
        <v>12617</v>
      </c>
      <c r="U4479" s="38" t="s">
        <v>23279</v>
      </c>
      <c r="V4479" s="38" t="s">
        <v>23279</v>
      </c>
      <c r="W4479" s="7" t="s">
        <v>12617</v>
      </c>
      <c r="X4479" s="7"/>
      <c r="Y4479" s="7" t="s">
        <v>6</v>
      </c>
      <c r="Z4479" s="7"/>
      <c r="AA4479" s="7" t="s">
        <v>12617</v>
      </c>
      <c r="AB4479" s="7" t="s">
        <v>1282</v>
      </c>
      <c r="AC4479" s="7"/>
      <c r="AD4479" s="38" t="s">
        <v>31</v>
      </c>
      <c r="AE4479" s="38" t="s">
        <v>8166</v>
      </c>
      <c r="AF4479" s="38" t="s">
        <v>8177</v>
      </c>
      <c r="AG4479" s="38"/>
      <c r="AH4479" s="38"/>
      <c r="AI4479" s="38"/>
      <c r="AJ4479" s="38"/>
      <c r="AK4479" s="38" t="s">
        <v>8531</v>
      </c>
      <c r="AL4479" s="38" t="s">
        <v>8532</v>
      </c>
      <c r="AM4479" s="38" t="s">
        <v>8533</v>
      </c>
      <c r="AN4479" s="38"/>
    </row>
    <row r="4480" spans="1:40" ht="13.5">
      <c r="A4480" s="5" t="s">
        <v>12597</v>
      </c>
      <c r="B4480" s="14" t="s">
        <v>12619</v>
      </c>
      <c r="C4480" s="8" t="s">
        <v>8534</v>
      </c>
      <c r="D4480" s="8" t="s">
        <v>19982</v>
      </c>
      <c r="E4480" s="8" t="s">
        <v>8535</v>
      </c>
      <c r="F4480" s="9" t="s">
        <v>19983</v>
      </c>
      <c r="G4480" s="10">
        <v>118.1</v>
      </c>
      <c r="H4480" s="8" t="s">
        <v>20</v>
      </c>
      <c r="I4480" s="11">
        <v>20081112</v>
      </c>
      <c r="J4480" s="11">
        <v>20081112</v>
      </c>
      <c r="K4480" s="12">
        <v>202105</v>
      </c>
      <c r="L4480" s="12"/>
      <c r="M4480" s="7" t="s">
        <v>12617</v>
      </c>
      <c r="N4480" s="14" t="s">
        <v>6</v>
      </c>
      <c r="O4480" s="38" t="s">
        <v>23275</v>
      </c>
      <c r="P4480" s="7" t="s">
        <v>12617</v>
      </c>
      <c r="Q4480" s="7" t="s">
        <v>12617</v>
      </c>
      <c r="R4480" s="7"/>
      <c r="S4480" s="7" t="s">
        <v>12642</v>
      </c>
      <c r="T4480" s="7" t="s">
        <v>12617</v>
      </c>
      <c r="U4480" s="38" t="s">
        <v>23275</v>
      </c>
      <c r="V4480" s="38" t="s">
        <v>23275</v>
      </c>
      <c r="W4480" s="7" t="s">
        <v>12617</v>
      </c>
      <c r="X4480" s="7"/>
      <c r="Y4480" s="7" t="s">
        <v>6</v>
      </c>
      <c r="Z4480" s="7"/>
      <c r="AA4480" s="7" t="s">
        <v>12617</v>
      </c>
      <c r="AB4480" s="7" t="s">
        <v>1282</v>
      </c>
      <c r="AC4480" s="7"/>
      <c r="AD4480" s="38" t="s">
        <v>31</v>
      </c>
      <c r="AE4480" s="38" t="s">
        <v>8166</v>
      </c>
      <c r="AF4480" s="38" t="s">
        <v>8177</v>
      </c>
      <c r="AG4480" s="38"/>
      <c r="AH4480" s="38"/>
      <c r="AI4480" s="38"/>
      <c r="AJ4480" s="38"/>
      <c r="AK4480" s="38" t="s">
        <v>4123</v>
      </c>
      <c r="AL4480" s="38" t="s">
        <v>8536</v>
      </c>
      <c r="AM4480" s="38" t="s">
        <v>8533</v>
      </c>
      <c r="AN4480" s="38"/>
    </row>
    <row r="4481" spans="1:40" ht="13.5">
      <c r="A4481" s="5" t="s">
        <v>12597</v>
      </c>
      <c r="B4481" s="14" t="s">
        <v>12619</v>
      </c>
      <c r="C4481" s="8" t="s">
        <v>8537</v>
      </c>
      <c r="D4481" s="8" t="s">
        <v>19984</v>
      </c>
      <c r="E4481" s="8" t="s">
        <v>8538</v>
      </c>
      <c r="F4481" s="9" t="s">
        <v>19985</v>
      </c>
      <c r="G4481" s="10">
        <v>427.04</v>
      </c>
      <c r="H4481" s="8" t="s">
        <v>20</v>
      </c>
      <c r="I4481" s="11">
        <v>19980518</v>
      </c>
      <c r="J4481" s="11">
        <v>19980518</v>
      </c>
      <c r="K4481" s="12">
        <v>202105</v>
      </c>
      <c r="L4481" s="12"/>
      <c r="M4481" s="7" t="s">
        <v>12642</v>
      </c>
      <c r="N4481" s="14" t="s">
        <v>6</v>
      </c>
      <c r="O4481" s="38" t="s">
        <v>23275</v>
      </c>
      <c r="P4481" s="7" t="s">
        <v>12617</v>
      </c>
      <c r="Q4481" s="7" t="s">
        <v>12617</v>
      </c>
      <c r="R4481" s="7"/>
      <c r="S4481" s="7" t="s">
        <v>12642</v>
      </c>
      <c r="T4481" s="7" t="s">
        <v>12617</v>
      </c>
      <c r="U4481" s="38" t="s">
        <v>23275</v>
      </c>
      <c r="V4481" s="38" t="s">
        <v>23275</v>
      </c>
      <c r="W4481" s="7" t="s">
        <v>12617</v>
      </c>
      <c r="X4481" s="7"/>
      <c r="Y4481" s="7" t="s">
        <v>6</v>
      </c>
      <c r="Z4481" s="7"/>
      <c r="AA4481" s="7" t="s">
        <v>12617</v>
      </c>
      <c r="AB4481" s="7" t="s">
        <v>1282</v>
      </c>
      <c r="AC4481" s="7"/>
      <c r="AD4481" s="38" t="s">
        <v>31</v>
      </c>
      <c r="AE4481" s="38" t="s">
        <v>8166</v>
      </c>
      <c r="AF4481" s="38" t="s">
        <v>8177</v>
      </c>
      <c r="AG4481" s="38"/>
      <c r="AH4481" s="38"/>
      <c r="AI4481" s="38"/>
      <c r="AJ4481" s="38"/>
      <c r="AK4481" s="38" t="s">
        <v>8539</v>
      </c>
      <c r="AL4481" s="38" t="s">
        <v>8532</v>
      </c>
      <c r="AM4481" s="38" t="s">
        <v>8533</v>
      </c>
      <c r="AN4481" s="38"/>
    </row>
    <row r="4482" spans="1:40" ht="13.5">
      <c r="A4482" s="5" t="s">
        <v>12597</v>
      </c>
      <c r="B4482" s="14" t="s">
        <v>12619</v>
      </c>
      <c r="C4482" s="8" t="s">
        <v>8540</v>
      </c>
      <c r="D4482" s="8" t="s">
        <v>19986</v>
      </c>
      <c r="E4482" s="8" t="s">
        <v>8541</v>
      </c>
      <c r="F4482" s="9" t="s">
        <v>19987</v>
      </c>
      <c r="G4482" s="10">
        <v>139.62</v>
      </c>
      <c r="H4482" s="8" t="s">
        <v>20</v>
      </c>
      <c r="I4482" s="11">
        <v>20110809</v>
      </c>
      <c r="J4482" s="11">
        <v>20110809</v>
      </c>
      <c r="K4482" s="12">
        <v>202105</v>
      </c>
      <c r="L4482" s="12"/>
      <c r="M4482" s="7" t="s">
        <v>12617</v>
      </c>
      <c r="N4482" s="14" t="s">
        <v>6</v>
      </c>
      <c r="O4482" s="38" t="s">
        <v>23275</v>
      </c>
      <c r="P4482" s="7" t="s">
        <v>12617</v>
      </c>
      <c r="Q4482" s="7" t="s">
        <v>12617</v>
      </c>
      <c r="R4482" s="7"/>
      <c r="S4482" s="7" t="s">
        <v>12642</v>
      </c>
      <c r="T4482" s="7" t="s">
        <v>12617</v>
      </c>
      <c r="U4482" s="38" t="s">
        <v>23275</v>
      </c>
      <c r="V4482" s="38" t="s">
        <v>23275</v>
      </c>
      <c r="W4482" s="7" t="s">
        <v>12617</v>
      </c>
      <c r="X4482" s="7"/>
      <c r="Y4482" s="7" t="s">
        <v>6</v>
      </c>
      <c r="Z4482" s="7"/>
      <c r="AA4482" s="7" t="s">
        <v>12617</v>
      </c>
      <c r="AB4482" s="7" t="s">
        <v>1282</v>
      </c>
      <c r="AC4482" s="7"/>
      <c r="AD4482" s="38" t="s">
        <v>8542</v>
      </c>
      <c r="AE4482" s="38" t="s">
        <v>8166</v>
      </c>
      <c r="AF4482" s="38" t="s">
        <v>8177</v>
      </c>
      <c r="AG4482" s="38"/>
      <c r="AH4482" s="38"/>
      <c r="AI4482" s="38"/>
      <c r="AJ4482" s="38"/>
      <c r="AK4482" s="38" t="s">
        <v>4059</v>
      </c>
      <c r="AL4482" s="38" t="s">
        <v>8543</v>
      </c>
      <c r="AM4482" s="38" t="s">
        <v>8544</v>
      </c>
      <c r="AN4482" s="38"/>
    </row>
    <row r="4483" spans="1:40" ht="13.5">
      <c r="A4483" s="5" t="s">
        <v>12597</v>
      </c>
      <c r="B4483" s="14" t="s">
        <v>12619</v>
      </c>
      <c r="C4483" s="8" t="s">
        <v>8545</v>
      </c>
      <c r="D4483" s="8" t="s">
        <v>19988</v>
      </c>
      <c r="E4483" s="8" t="s">
        <v>8546</v>
      </c>
      <c r="F4483" s="9" t="s">
        <v>19989</v>
      </c>
      <c r="G4483" s="10">
        <v>336.3</v>
      </c>
      <c r="H4483" s="8" t="s">
        <v>20</v>
      </c>
      <c r="I4483" s="11">
        <v>20090202</v>
      </c>
      <c r="J4483" s="11">
        <v>20090202</v>
      </c>
      <c r="K4483" s="12">
        <v>202105</v>
      </c>
      <c r="L4483" s="12"/>
      <c r="M4483" s="7" t="s">
        <v>12617</v>
      </c>
      <c r="N4483" s="14" t="s">
        <v>6</v>
      </c>
      <c r="O4483" s="38" t="s">
        <v>23275</v>
      </c>
      <c r="P4483" s="7" t="s">
        <v>12617</v>
      </c>
      <c r="Q4483" s="7" t="s">
        <v>12617</v>
      </c>
      <c r="R4483" s="7"/>
      <c r="S4483" s="7" t="s">
        <v>12642</v>
      </c>
      <c r="T4483" s="7" t="s">
        <v>12617</v>
      </c>
      <c r="U4483" s="38" t="s">
        <v>23275</v>
      </c>
      <c r="V4483" s="38" t="s">
        <v>23275</v>
      </c>
      <c r="W4483" s="7" t="s">
        <v>12617</v>
      </c>
      <c r="X4483" s="7"/>
      <c r="Y4483" s="7" t="s">
        <v>6</v>
      </c>
      <c r="Z4483" s="7"/>
      <c r="AA4483" s="7" t="s">
        <v>12617</v>
      </c>
      <c r="AB4483" s="7" t="s">
        <v>1282</v>
      </c>
      <c r="AC4483" s="7"/>
      <c r="AD4483" s="38" t="s">
        <v>31</v>
      </c>
      <c r="AE4483" s="38" t="s">
        <v>8547</v>
      </c>
      <c r="AF4483" s="38" t="s">
        <v>8177</v>
      </c>
      <c r="AG4483" s="38"/>
      <c r="AH4483" s="38"/>
      <c r="AI4483" s="38"/>
      <c r="AJ4483" s="38"/>
      <c r="AK4483" s="38" t="s">
        <v>4123</v>
      </c>
      <c r="AL4483" s="38" t="s">
        <v>8532</v>
      </c>
      <c r="AM4483" s="38" t="s">
        <v>8533</v>
      </c>
      <c r="AN4483" s="38"/>
    </row>
    <row r="4484" spans="1:40" ht="13.5">
      <c r="A4484" s="5" t="s">
        <v>12597</v>
      </c>
      <c r="B4484" s="14" t="s">
        <v>12619</v>
      </c>
      <c r="C4484" s="8" t="s">
        <v>8548</v>
      </c>
      <c r="D4484" s="8" t="s">
        <v>19990</v>
      </c>
      <c r="E4484" s="8" t="s">
        <v>8549</v>
      </c>
      <c r="F4484" s="9" t="s">
        <v>19991</v>
      </c>
      <c r="G4484" s="10">
        <v>143.65</v>
      </c>
      <c r="H4484" s="8" t="s">
        <v>20</v>
      </c>
      <c r="I4484" s="11">
        <v>20100720</v>
      </c>
      <c r="J4484" s="11">
        <v>20100720</v>
      </c>
      <c r="K4484" s="12">
        <v>202105</v>
      </c>
      <c r="L4484" s="12"/>
      <c r="M4484" s="7" t="s">
        <v>12617</v>
      </c>
      <c r="N4484" s="14" t="s">
        <v>6</v>
      </c>
      <c r="O4484" s="38" t="s">
        <v>23275</v>
      </c>
      <c r="P4484" s="7" t="s">
        <v>12617</v>
      </c>
      <c r="Q4484" s="7" t="s">
        <v>12617</v>
      </c>
      <c r="R4484" s="7"/>
      <c r="S4484" s="7" t="s">
        <v>12642</v>
      </c>
      <c r="T4484" s="7" t="s">
        <v>12617</v>
      </c>
      <c r="U4484" s="38" t="s">
        <v>23275</v>
      </c>
      <c r="V4484" s="38" t="s">
        <v>23275</v>
      </c>
      <c r="W4484" s="7" t="s">
        <v>12617</v>
      </c>
      <c r="X4484" s="7"/>
      <c r="Y4484" s="7" t="s">
        <v>6</v>
      </c>
      <c r="Z4484" s="7"/>
      <c r="AA4484" s="7" t="s">
        <v>12617</v>
      </c>
      <c r="AB4484" s="7" t="s">
        <v>1282</v>
      </c>
      <c r="AC4484" s="7"/>
      <c r="AD4484" s="38" t="s">
        <v>31</v>
      </c>
      <c r="AE4484" s="38" t="s">
        <v>8550</v>
      </c>
      <c r="AF4484" s="38" t="s">
        <v>8551</v>
      </c>
      <c r="AG4484" s="38"/>
      <c r="AH4484" s="38"/>
      <c r="AI4484" s="38"/>
      <c r="AJ4484" s="38"/>
      <c r="AK4484" s="38" t="s">
        <v>4123</v>
      </c>
      <c r="AL4484" s="38" t="s">
        <v>8532</v>
      </c>
      <c r="AM4484" s="38" t="s">
        <v>8533</v>
      </c>
      <c r="AN4484" s="38"/>
    </row>
    <row r="4485" spans="1:40" ht="13.5">
      <c r="A4485" s="5" t="s">
        <v>12597</v>
      </c>
      <c r="B4485" s="14" t="s">
        <v>12619</v>
      </c>
      <c r="C4485" s="8" t="s">
        <v>8552</v>
      </c>
      <c r="D4485" s="8" t="s">
        <v>19992</v>
      </c>
      <c r="E4485" s="8" t="s">
        <v>8553</v>
      </c>
      <c r="F4485" s="9" t="s">
        <v>19993</v>
      </c>
      <c r="G4485" s="10">
        <v>98.97</v>
      </c>
      <c r="H4485" s="8" t="s">
        <v>20</v>
      </c>
      <c r="I4485" s="11">
        <v>20050906</v>
      </c>
      <c r="J4485" s="11">
        <v>20050906</v>
      </c>
      <c r="K4485" s="12">
        <v>202105</v>
      </c>
      <c r="L4485" s="12"/>
      <c r="M4485" s="7" t="s">
        <v>12617</v>
      </c>
      <c r="N4485" s="14" t="s">
        <v>6</v>
      </c>
      <c r="O4485" s="38" t="s">
        <v>23275</v>
      </c>
      <c r="P4485" s="7" t="s">
        <v>12617</v>
      </c>
      <c r="Q4485" s="7" t="s">
        <v>12617</v>
      </c>
      <c r="R4485" s="7"/>
      <c r="S4485" s="7" t="s">
        <v>12642</v>
      </c>
      <c r="T4485" s="7" t="s">
        <v>12617</v>
      </c>
      <c r="U4485" s="38" t="s">
        <v>23275</v>
      </c>
      <c r="V4485" s="38" t="s">
        <v>23275</v>
      </c>
      <c r="W4485" s="7" t="s">
        <v>12617</v>
      </c>
      <c r="X4485" s="7"/>
      <c r="Y4485" s="7" t="s">
        <v>6</v>
      </c>
      <c r="Z4485" s="7"/>
      <c r="AA4485" s="7" t="s">
        <v>12617</v>
      </c>
      <c r="AB4485" s="7" t="s">
        <v>1282</v>
      </c>
      <c r="AC4485" s="7"/>
      <c r="AD4485" s="38" t="s">
        <v>8542</v>
      </c>
      <c r="AE4485" s="38" t="s">
        <v>8166</v>
      </c>
      <c r="AF4485" s="38" t="s">
        <v>8177</v>
      </c>
      <c r="AG4485" s="38"/>
      <c r="AH4485" s="38"/>
      <c r="AI4485" s="38"/>
      <c r="AJ4485" s="38"/>
      <c r="AK4485" s="38" t="s">
        <v>8554</v>
      </c>
      <c r="AL4485" s="38" t="s">
        <v>8532</v>
      </c>
      <c r="AM4485" s="38" t="s">
        <v>8533</v>
      </c>
      <c r="AN4485" s="38"/>
    </row>
    <row r="4486" spans="1:40" ht="13.5">
      <c r="A4486" s="5" t="s">
        <v>12597</v>
      </c>
      <c r="B4486" s="14" t="s">
        <v>12619</v>
      </c>
      <c r="C4486" s="8" t="s">
        <v>8555</v>
      </c>
      <c r="D4486" s="8" t="s">
        <v>19994</v>
      </c>
      <c r="E4486" s="8" t="s">
        <v>8556</v>
      </c>
      <c r="F4486" s="9" t="s">
        <v>19995</v>
      </c>
      <c r="G4486" s="10">
        <v>339.55</v>
      </c>
      <c r="H4486" s="8" t="s">
        <v>20</v>
      </c>
      <c r="I4486" s="11">
        <v>20060112</v>
      </c>
      <c r="J4486" s="11">
        <v>20060112</v>
      </c>
      <c r="K4486" s="12">
        <v>202105</v>
      </c>
      <c r="L4486" s="12"/>
      <c r="M4486" s="7" t="s">
        <v>12617</v>
      </c>
      <c r="N4486" s="14" t="s">
        <v>6</v>
      </c>
      <c r="O4486" s="38" t="s">
        <v>23275</v>
      </c>
      <c r="P4486" s="7" t="s">
        <v>12617</v>
      </c>
      <c r="Q4486" s="7" t="s">
        <v>12617</v>
      </c>
      <c r="R4486" s="7"/>
      <c r="S4486" s="7" t="s">
        <v>12642</v>
      </c>
      <c r="T4486" s="7" t="s">
        <v>12617</v>
      </c>
      <c r="U4486" s="38" t="s">
        <v>23275</v>
      </c>
      <c r="V4486" s="38" t="s">
        <v>23275</v>
      </c>
      <c r="W4486" s="7" t="s">
        <v>12617</v>
      </c>
      <c r="X4486" s="7"/>
      <c r="Y4486" s="7" t="s">
        <v>6</v>
      </c>
      <c r="Z4486" s="7"/>
      <c r="AA4486" s="7" t="s">
        <v>12617</v>
      </c>
      <c r="AB4486" s="7" t="s">
        <v>1282</v>
      </c>
      <c r="AC4486" s="7"/>
      <c r="AD4486" s="38" t="s">
        <v>31</v>
      </c>
      <c r="AE4486" s="38" t="s">
        <v>8166</v>
      </c>
      <c r="AF4486" s="38" t="s">
        <v>8177</v>
      </c>
      <c r="AG4486" s="38"/>
      <c r="AH4486" s="38"/>
      <c r="AI4486" s="38"/>
      <c r="AJ4486" s="38"/>
      <c r="AK4486" s="38" t="s">
        <v>8557</v>
      </c>
      <c r="AL4486" s="38" t="s">
        <v>8558</v>
      </c>
      <c r="AM4486" s="38" t="s">
        <v>8533</v>
      </c>
      <c r="AN4486" s="38"/>
    </row>
    <row r="4487" spans="1:40" ht="13.5">
      <c r="A4487" s="5" t="s">
        <v>12597</v>
      </c>
      <c r="B4487" s="14" t="s">
        <v>12619</v>
      </c>
      <c r="C4487" s="8" t="s">
        <v>8559</v>
      </c>
      <c r="D4487" s="8" t="s">
        <v>19996</v>
      </c>
      <c r="E4487" s="8" t="s">
        <v>8560</v>
      </c>
      <c r="F4487" s="9" t="s">
        <v>19997</v>
      </c>
      <c r="G4487" s="10">
        <v>339.01</v>
      </c>
      <c r="H4487" s="8" t="s">
        <v>20</v>
      </c>
      <c r="I4487" s="11">
        <v>20040430</v>
      </c>
      <c r="J4487" s="11">
        <v>20040430</v>
      </c>
      <c r="K4487" s="12">
        <v>202105</v>
      </c>
      <c r="L4487" s="12"/>
      <c r="M4487" s="7" t="s">
        <v>12617</v>
      </c>
      <c r="N4487" s="14" t="s">
        <v>6</v>
      </c>
      <c r="O4487" s="38" t="s">
        <v>23275</v>
      </c>
      <c r="P4487" s="7" t="s">
        <v>12617</v>
      </c>
      <c r="Q4487" s="7" t="s">
        <v>12617</v>
      </c>
      <c r="R4487" s="7"/>
      <c r="S4487" s="7" t="s">
        <v>12642</v>
      </c>
      <c r="T4487" s="7" t="s">
        <v>12617</v>
      </c>
      <c r="U4487" s="38" t="s">
        <v>23275</v>
      </c>
      <c r="V4487" s="38" t="s">
        <v>23275</v>
      </c>
      <c r="W4487" s="7" t="s">
        <v>12617</v>
      </c>
      <c r="X4487" s="7"/>
      <c r="Y4487" s="7" t="s">
        <v>6</v>
      </c>
      <c r="Z4487" s="7"/>
      <c r="AA4487" s="7" t="s">
        <v>12617</v>
      </c>
      <c r="AB4487" s="7" t="s">
        <v>1282</v>
      </c>
      <c r="AC4487" s="7"/>
      <c r="AD4487" s="38" t="s">
        <v>8561</v>
      </c>
      <c r="AE4487" s="38" t="s">
        <v>8166</v>
      </c>
      <c r="AF4487" s="38" t="s">
        <v>8177</v>
      </c>
      <c r="AG4487" s="38"/>
      <c r="AH4487" s="38"/>
      <c r="AI4487" s="38"/>
      <c r="AJ4487" s="38"/>
      <c r="AK4487" s="38" t="s">
        <v>4123</v>
      </c>
      <c r="AL4487" s="38" t="s">
        <v>8532</v>
      </c>
      <c r="AM4487" s="38" t="s">
        <v>8562</v>
      </c>
      <c r="AN4487" s="38"/>
    </row>
    <row r="4488" spans="1:40" ht="13.5">
      <c r="A4488" s="5" t="s">
        <v>12597</v>
      </c>
      <c r="B4488" s="14" t="s">
        <v>12619</v>
      </c>
      <c r="C4488" s="8" t="s">
        <v>8563</v>
      </c>
      <c r="D4488" s="8" t="s">
        <v>19998</v>
      </c>
      <c r="E4488" s="8" t="s">
        <v>8564</v>
      </c>
      <c r="F4488" s="9" t="s">
        <v>19999</v>
      </c>
      <c r="G4488" s="10">
        <v>396.75</v>
      </c>
      <c r="H4488" s="8" t="s">
        <v>20</v>
      </c>
      <c r="I4488" s="11">
        <v>19900425</v>
      </c>
      <c r="J4488" s="11">
        <v>19900425</v>
      </c>
      <c r="K4488" s="12">
        <v>202105</v>
      </c>
      <c r="L4488" s="12"/>
      <c r="M4488" s="7" t="s">
        <v>12617</v>
      </c>
      <c r="N4488" s="14" t="s">
        <v>6</v>
      </c>
      <c r="O4488" s="38" t="s">
        <v>23275</v>
      </c>
      <c r="P4488" s="7" t="s">
        <v>12617</v>
      </c>
      <c r="Q4488" s="7" t="s">
        <v>12617</v>
      </c>
      <c r="R4488" s="7"/>
      <c r="S4488" s="7" t="s">
        <v>12642</v>
      </c>
      <c r="T4488" s="7" t="s">
        <v>12617</v>
      </c>
      <c r="U4488" s="38" t="s">
        <v>23275</v>
      </c>
      <c r="V4488" s="38" t="s">
        <v>23275</v>
      </c>
      <c r="W4488" s="7" t="s">
        <v>12617</v>
      </c>
      <c r="X4488" s="7"/>
      <c r="Y4488" s="7" t="s">
        <v>6</v>
      </c>
      <c r="Z4488" s="7"/>
      <c r="AA4488" s="7" t="s">
        <v>12617</v>
      </c>
      <c r="AB4488" s="7" t="s">
        <v>1282</v>
      </c>
      <c r="AC4488" s="7"/>
      <c r="AD4488" s="38" t="s">
        <v>8542</v>
      </c>
      <c r="AE4488" s="38" t="s">
        <v>8565</v>
      </c>
      <c r="AF4488" s="38" t="s">
        <v>8177</v>
      </c>
      <c r="AG4488" s="38"/>
      <c r="AH4488" s="38"/>
      <c r="AI4488" s="38"/>
      <c r="AJ4488" s="38"/>
      <c r="AK4488" s="38" t="s">
        <v>4123</v>
      </c>
      <c r="AL4488" s="38" t="s">
        <v>8532</v>
      </c>
      <c r="AM4488" s="38" t="s">
        <v>8533</v>
      </c>
      <c r="AN4488" s="38"/>
    </row>
    <row r="4489" spans="1:40" ht="13.5">
      <c r="A4489" s="5" t="s">
        <v>12597</v>
      </c>
      <c r="B4489" s="14" t="s">
        <v>12619</v>
      </c>
      <c r="C4489" s="8" t="s">
        <v>8566</v>
      </c>
      <c r="D4489" s="8" t="s">
        <v>20000</v>
      </c>
      <c r="E4489" s="8" t="s">
        <v>8567</v>
      </c>
      <c r="F4489" s="9" t="s">
        <v>20001</v>
      </c>
      <c r="G4489" s="10">
        <v>2911.38</v>
      </c>
      <c r="H4489" s="8" t="s">
        <v>2</v>
      </c>
      <c r="I4489" s="11">
        <v>19980728</v>
      </c>
      <c r="J4489" s="11">
        <v>19980728</v>
      </c>
      <c r="K4489" s="12">
        <v>202105</v>
      </c>
      <c r="L4489" s="12"/>
      <c r="M4489" s="7" t="s">
        <v>12642</v>
      </c>
      <c r="N4489" s="14" t="s">
        <v>6</v>
      </c>
      <c r="O4489" s="38" t="s">
        <v>23275</v>
      </c>
      <c r="P4489" s="7" t="s">
        <v>12617</v>
      </c>
      <c r="Q4489" s="7" t="s">
        <v>12617</v>
      </c>
      <c r="R4489" s="7"/>
      <c r="S4489" s="7" t="s">
        <v>12642</v>
      </c>
      <c r="T4489" s="7" t="s">
        <v>12617</v>
      </c>
      <c r="U4489" s="38" t="s">
        <v>23275</v>
      </c>
      <c r="V4489" s="38" t="s">
        <v>23275</v>
      </c>
      <c r="W4489" s="7" t="s">
        <v>12642</v>
      </c>
      <c r="X4489" s="7"/>
      <c r="Y4489" s="7" t="s">
        <v>6</v>
      </c>
      <c r="Z4489" s="7"/>
      <c r="AA4489" s="7" t="s">
        <v>12617</v>
      </c>
      <c r="AB4489" s="7" t="s">
        <v>1282</v>
      </c>
      <c r="AC4489" s="7"/>
      <c r="AD4489" s="38" t="s">
        <v>31</v>
      </c>
      <c r="AE4489" s="38" t="s">
        <v>8166</v>
      </c>
      <c r="AF4489" s="38" t="s">
        <v>8177</v>
      </c>
      <c r="AG4489" s="38"/>
      <c r="AH4489" s="38"/>
      <c r="AI4489" s="38"/>
      <c r="AJ4489" s="38"/>
      <c r="AK4489" s="38" t="s">
        <v>4123</v>
      </c>
      <c r="AL4489" s="38" t="s">
        <v>8568</v>
      </c>
      <c r="AM4489" s="38" t="s">
        <v>8569</v>
      </c>
      <c r="AN4489" s="38"/>
    </row>
    <row r="4490" spans="1:40" ht="13.5">
      <c r="A4490" s="5" t="s">
        <v>12597</v>
      </c>
      <c r="B4490" s="14" t="s">
        <v>12619</v>
      </c>
      <c r="C4490" s="8" t="s">
        <v>8570</v>
      </c>
      <c r="D4490" s="8" t="s">
        <v>20002</v>
      </c>
      <c r="E4490" s="8" t="s">
        <v>8571</v>
      </c>
      <c r="F4490" s="9" t="s">
        <v>20003</v>
      </c>
      <c r="G4490" s="10">
        <v>77</v>
      </c>
      <c r="H4490" s="8" t="s">
        <v>20</v>
      </c>
      <c r="I4490" s="11">
        <v>1988</v>
      </c>
      <c r="J4490" s="11">
        <v>1988</v>
      </c>
      <c r="K4490" s="12">
        <v>202105</v>
      </c>
      <c r="L4490" s="12"/>
      <c r="M4490" s="7" t="s">
        <v>12617</v>
      </c>
      <c r="N4490" s="14" t="s">
        <v>6</v>
      </c>
      <c r="O4490" s="38" t="s">
        <v>23275</v>
      </c>
      <c r="P4490" s="7" t="s">
        <v>12617</v>
      </c>
      <c r="Q4490" s="7" t="s">
        <v>12617</v>
      </c>
      <c r="R4490" s="7"/>
      <c r="S4490" s="7" t="s">
        <v>12642</v>
      </c>
      <c r="T4490" s="7" t="s">
        <v>12617</v>
      </c>
      <c r="U4490" s="38" t="s">
        <v>23275</v>
      </c>
      <c r="V4490" s="38" t="s">
        <v>23275</v>
      </c>
      <c r="W4490" s="7" t="s">
        <v>12617</v>
      </c>
      <c r="X4490" s="7"/>
      <c r="Y4490" s="7" t="s">
        <v>6</v>
      </c>
      <c r="Z4490" s="7"/>
      <c r="AA4490" s="7" t="s">
        <v>12617</v>
      </c>
      <c r="AB4490" s="7" t="s">
        <v>1282</v>
      </c>
      <c r="AC4490" s="7"/>
      <c r="AD4490" s="38" t="s">
        <v>31</v>
      </c>
      <c r="AE4490" s="38" t="s">
        <v>8166</v>
      </c>
      <c r="AF4490" s="38" t="s">
        <v>8177</v>
      </c>
      <c r="AG4490" s="38"/>
      <c r="AH4490" s="38"/>
      <c r="AI4490" s="38"/>
      <c r="AJ4490" s="38"/>
      <c r="AK4490" s="38" t="s">
        <v>4123</v>
      </c>
      <c r="AL4490" s="38" t="s">
        <v>8532</v>
      </c>
      <c r="AM4490" s="38" t="s">
        <v>8572</v>
      </c>
      <c r="AN4490" s="38"/>
    </row>
    <row r="4491" spans="1:40" ht="13.5">
      <c r="A4491" s="5" t="s">
        <v>12597</v>
      </c>
      <c r="B4491" s="14" t="s">
        <v>12619</v>
      </c>
      <c r="C4491" s="8" t="s">
        <v>8573</v>
      </c>
      <c r="D4491" s="8" t="s">
        <v>20004</v>
      </c>
      <c r="E4491" s="8" t="s">
        <v>8574</v>
      </c>
      <c r="F4491" s="9" t="s">
        <v>20005</v>
      </c>
      <c r="G4491" s="10">
        <v>1497.27</v>
      </c>
      <c r="H4491" s="8" t="s">
        <v>20</v>
      </c>
      <c r="I4491" s="11">
        <v>20070608</v>
      </c>
      <c r="J4491" s="11">
        <v>20070608</v>
      </c>
      <c r="K4491" s="12">
        <v>202105</v>
      </c>
      <c r="L4491" s="12"/>
      <c r="M4491" s="7" t="s">
        <v>12617</v>
      </c>
      <c r="N4491" s="14" t="s">
        <v>6</v>
      </c>
      <c r="O4491" s="38" t="s">
        <v>23275</v>
      </c>
      <c r="P4491" s="7" t="s">
        <v>12617</v>
      </c>
      <c r="Q4491" s="7" t="s">
        <v>12617</v>
      </c>
      <c r="R4491" s="7"/>
      <c r="S4491" s="7" t="s">
        <v>12617</v>
      </c>
      <c r="T4491" s="7" t="s">
        <v>20006</v>
      </c>
      <c r="U4491" s="38" t="s">
        <v>23276</v>
      </c>
      <c r="V4491" s="38" t="s">
        <v>23276</v>
      </c>
      <c r="W4491" s="7" t="s">
        <v>12617</v>
      </c>
      <c r="X4491" s="7"/>
      <c r="Y4491" s="7" t="s">
        <v>6</v>
      </c>
      <c r="Z4491" s="7"/>
      <c r="AA4491" s="7" t="s">
        <v>12617</v>
      </c>
      <c r="AB4491" s="7" t="s">
        <v>1282</v>
      </c>
      <c r="AC4491" s="7"/>
      <c r="AD4491" s="38" t="s">
        <v>31</v>
      </c>
      <c r="AE4491" s="38" t="s">
        <v>8166</v>
      </c>
      <c r="AF4491" s="38" t="s">
        <v>8575</v>
      </c>
      <c r="AG4491" s="38"/>
      <c r="AH4491" s="38"/>
      <c r="AI4491" s="38"/>
      <c r="AJ4491" s="38"/>
      <c r="AK4491" s="38" t="s">
        <v>4123</v>
      </c>
      <c r="AL4491" s="38" t="s">
        <v>8532</v>
      </c>
      <c r="AM4491" s="38" t="s">
        <v>8533</v>
      </c>
      <c r="AN4491" s="38"/>
    </row>
    <row r="4492" spans="1:40" ht="13.5">
      <c r="A4492" s="5" t="s">
        <v>12597</v>
      </c>
      <c r="B4492" s="14" t="s">
        <v>12619</v>
      </c>
      <c r="C4492" s="8" t="s">
        <v>8576</v>
      </c>
      <c r="D4492" s="8" t="s">
        <v>20007</v>
      </c>
      <c r="E4492" s="8" t="s">
        <v>8577</v>
      </c>
      <c r="F4492" s="9" t="s">
        <v>20008</v>
      </c>
      <c r="G4492" s="10">
        <v>117.19</v>
      </c>
      <c r="H4492" s="8" t="s">
        <v>20</v>
      </c>
      <c r="I4492" s="11">
        <v>20061030</v>
      </c>
      <c r="J4492" s="11">
        <v>19910122</v>
      </c>
      <c r="K4492" s="12">
        <v>202105</v>
      </c>
      <c r="L4492" s="12"/>
      <c r="M4492" s="7" t="s">
        <v>12617</v>
      </c>
      <c r="N4492" s="14" t="s">
        <v>6</v>
      </c>
      <c r="O4492" s="38" t="s">
        <v>23275</v>
      </c>
      <c r="P4492" s="7" t="s">
        <v>12617</v>
      </c>
      <c r="Q4492" s="7" t="s">
        <v>12617</v>
      </c>
      <c r="R4492" s="7"/>
      <c r="S4492" s="7" t="s">
        <v>12642</v>
      </c>
      <c r="T4492" s="7" t="s">
        <v>12617</v>
      </c>
      <c r="U4492" s="38" t="s">
        <v>23277</v>
      </c>
      <c r="V4492" s="38" t="s">
        <v>23277</v>
      </c>
      <c r="W4492" s="7" t="s">
        <v>12617</v>
      </c>
      <c r="X4492" s="7"/>
      <c r="Y4492" s="7" t="s">
        <v>6</v>
      </c>
      <c r="Z4492" s="7"/>
      <c r="AA4492" s="7" t="s">
        <v>12617</v>
      </c>
      <c r="AB4492" s="7" t="s">
        <v>1282</v>
      </c>
      <c r="AC4492" s="7"/>
      <c r="AD4492" s="38" t="s">
        <v>8578</v>
      </c>
      <c r="AE4492" s="38" t="s">
        <v>8166</v>
      </c>
      <c r="AF4492" s="38" t="s">
        <v>8177</v>
      </c>
      <c r="AG4492" s="38"/>
      <c r="AH4492" s="38"/>
      <c r="AI4492" s="38"/>
      <c r="AJ4492" s="38"/>
      <c r="AK4492" s="38" t="s">
        <v>8557</v>
      </c>
      <c r="AL4492" s="38" t="s">
        <v>8532</v>
      </c>
      <c r="AM4492" s="38" t="s">
        <v>8533</v>
      </c>
      <c r="AN4492" s="38"/>
    </row>
    <row r="4493" spans="1:40" ht="13.5">
      <c r="A4493" s="5" t="s">
        <v>12597</v>
      </c>
      <c r="B4493" s="14" t="s">
        <v>12619</v>
      </c>
      <c r="C4493" s="8" t="s">
        <v>8579</v>
      </c>
      <c r="D4493" s="8" t="s">
        <v>20009</v>
      </c>
      <c r="E4493" s="8" t="s">
        <v>8580</v>
      </c>
      <c r="F4493" s="9" t="s">
        <v>20010</v>
      </c>
      <c r="G4493" s="10">
        <v>539.38</v>
      </c>
      <c r="H4493" s="8" t="s">
        <v>20</v>
      </c>
      <c r="I4493" s="11">
        <v>19960930</v>
      </c>
      <c r="J4493" s="11">
        <v>19950829</v>
      </c>
      <c r="K4493" s="12">
        <v>202105</v>
      </c>
      <c r="L4493" s="12"/>
      <c r="M4493" s="7" t="s">
        <v>12617</v>
      </c>
      <c r="N4493" s="14" t="s">
        <v>6</v>
      </c>
      <c r="O4493" s="38" t="s">
        <v>23275</v>
      </c>
      <c r="P4493" s="7" t="s">
        <v>12617</v>
      </c>
      <c r="Q4493" s="7" t="s">
        <v>12617</v>
      </c>
      <c r="R4493" s="7"/>
      <c r="S4493" s="7" t="s">
        <v>12642</v>
      </c>
      <c r="T4493" s="7" t="s">
        <v>12617</v>
      </c>
      <c r="U4493" s="38" t="s">
        <v>23275</v>
      </c>
      <c r="V4493" s="38" t="s">
        <v>23275</v>
      </c>
      <c r="W4493" s="7" t="s">
        <v>12617</v>
      </c>
      <c r="X4493" s="7"/>
      <c r="Y4493" s="7" t="s">
        <v>6</v>
      </c>
      <c r="Z4493" s="7"/>
      <c r="AA4493" s="7" t="s">
        <v>12617</v>
      </c>
      <c r="AB4493" s="7" t="s">
        <v>1282</v>
      </c>
      <c r="AC4493" s="7"/>
      <c r="AD4493" s="38" t="s">
        <v>8561</v>
      </c>
      <c r="AE4493" s="38" t="s">
        <v>8166</v>
      </c>
      <c r="AF4493" s="38" t="s">
        <v>8177</v>
      </c>
      <c r="AG4493" s="38"/>
      <c r="AH4493" s="38"/>
      <c r="AI4493" s="38"/>
      <c r="AJ4493" s="38"/>
      <c r="AK4493" s="38" t="s">
        <v>4123</v>
      </c>
      <c r="AL4493" s="38" t="s">
        <v>8532</v>
      </c>
      <c r="AM4493" s="38" t="s">
        <v>8581</v>
      </c>
      <c r="AN4493" s="38"/>
    </row>
    <row r="4494" spans="1:40" ht="13.5">
      <c r="A4494" s="5" t="s">
        <v>12597</v>
      </c>
      <c r="B4494" s="14" t="s">
        <v>12619</v>
      </c>
      <c r="C4494" s="8" t="s">
        <v>8582</v>
      </c>
      <c r="D4494" s="8" t="s">
        <v>20011</v>
      </c>
      <c r="E4494" s="8" t="s">
        <v>8583</v>
      </c>
      <c r="F4494" s="9" t="s">
        <v>20012</v>
      </c>
      <c r="G4494" s="10">
        <v>202.87</v>
      </c>
      <c r="H4494" s="8" t="s">
        <v>20</v>
      </c>
      <c r="I4494" s="11">
        <v>19910122</v>
      </c>
      <c r="J4494" s="11">
        <v>19910122</v>
      </c>
      <c r="K4494" s="12">
        <v>202105</v>
      </c>
      <c r="L4494" s="12"/>
      <c r="M4494" s="7" t="s">
        <v>12642</v>
      </c>
      <c r="N4494" s="14" t="s">
        <v>6</v>
      </c>
      <c r="O4494" s="38" t="s">
        <v>23275</v>
      </c>
      <c r="P4494" s="7" t="s">
        <v>12617</v>
      </c>
      <c r="Q4494" s="7" t="s">
        <v>12617</v>
      </c>
      <c r="R4494" s="7"/>
      <c r="S4494" s="7" t="s">
        <v>12642</v>
      </c>
      <c r="T4494" s="7" t="s">
        <v>12617</v>
      </c>
      <c r="U4494" s="38" t="s">
        <v>23275</v>
      </c>
      <c r="V4494" s="38" t="s">
        <v>23275</v>
      </c>
      <c r="W4494" s="7" t="s">
        <v>12617</v>
      </c>
      <c r="X4494" s="7"/>
      <c r="Y4494" s="7" t="s">
        <v>6</v>
      </c>
      <c r="Z4494" s="7"/>
      <c r="AA4494" s="7" t="s">
        <v>12617</v>
      </c>
      <c r="AB4494" s="7" t="s">
        <v>1282</v>
      </c>
      <c r="AC4494" s="7"/>
      <c r="AD4494" s="38" t="s">
        <v>31</v>
      </c>
      <c r="AE4494" s="38" t="s">
        <v>8584</v>
      </c>
      <c r="AF4494" s="38" t="s">
        <v>8177</v>
      </c>
      <c r="AG4494" s="38"/>
      <c r="AH4494" s="38"/>
      <c r="AI4494" s="38"/>
      <c r="AJ4494" s="38"/>
      <c r="AK4494" s="38" t="s">
        <v>4123</v>
      </c>
      <c r="AL4494" s="38" t="s">
        <v>8585</v>
      </c>
      <c r="AM4494" s="38" t="s">
        <v>8569</v>
      </c>
      <c r="AN4494" s="38"/>
    </row>
    <row r="4495" spans="1:40" ht="13.5">
      <c r="A4495" s="5" t="s">
        <v>12597</v>
      </c>
      <c r="B4495" s="14" t="s">
        <v>12619</v>
      </c>
      <c r="C4495" s="8" t="s">
        <v>8586</v>
      </c>
      <c r="D4495" s="8" t="s">
        <v>20013</v>
      </c>
      <c r="E4495" s="8" t="s">
        <v>8587</v>
      </c>
      <c r="F4495" s="9" t="s">
        <v>20014</v>
      </c>
      <c r="G4495" s="10">
        <v>217.26</v>
      </c>
      <c r="H4495" s="8" t="s">
        <v>20</v>
      </c>
      <c r="I4495" s="11">
        <v>19950829</v>
      </c>
      <c r="J4495" s="11">
        <v>19950829</v>
      </c>
      <c r="K4495" s="12">
        <v>202105</v>
      </c>
      <c r="L4495" s="12"/>
      <c r="M4495" s="7" t="s">
        <v>12642</v>
      </c>
      <c r="N4495" s="14" t="s">
        <v>6</v>
      </c>
      <c r="O4495" s="38" t="s">
        <v>23275</v>
      </c>
      <c r="P4495" s="7" t="s">
        <v>12617</v>
      </c>
      <c r="Q4495" s="7" t="s">
        <v>12617</v>
      </c>
      <c r="R4495" s="7"/>
      <c r="S4495" s="7" t="s">
        <v>12642</v>
      </c>
      <c r="T4495" s="7" t="s">
        <v>12617</v>
      </c>
      <c r="U4495" s="38" t="s">
        <v>23275</v>
      </c>
      <c r="V4495" s="38" t="s">
        <v>23275</v>
      </c>
      <c r="W4495" s="7" t="s">
        <v>12617</v>
      </c>
      <c r="X4495" s="7"/>
      <c r="Y4495" s="7" t="s">
        <v>6</v>
      </c>
      <c r="Z4495" s="7"/>
      <c r="AA4495" s="7" t="s">
        <v>12617</v>
      </c>
      <c r="AB4495" s="7" t="s">
        <v>1282</v>
      </c>
      <c r="AC4495" s="7"/>
      <c r="AD4495" s="38" t="s">
        <v>31</v>
      </c>
      <c r="AE4495" s="38" t="s">
        <v>8547</v>
      </c>
      <c r="AF4495" s="38" t="s">
        <v>8588</v>
      </c>
      <c r="AG4495" s="38"/>
      <c r="AH4495" s="38"/>
      <c r="AI4495" s="38"/>
      <c r="AJ4495" s="38"/>
      <c r="AK4495" s="38" t="s">
        <v>4123</v>
      </c>
      <c r="AL4495" s="38" t="s">
        <v>8532</v>
      </c>
      <c r="AM4495" s="38" t="s">
        <v>8533</v>
      </c>
      <c r="AN4495" s="38"/>
    </row>
    <row r="4496" spans="1:40" ht="13.5">
      <c r="A4496" s="5" t="s">
        <v>12597</v>
      </c>
      <c r="B4496" s="14" t="s">
        <v>12619</v>
      </c>
      <c r="C4496" s="8" t="s">
        <v>8589</v>
      </c>
      <c r="D4496" s="8" t="s">
        <v>20015</v>
      </c>
      <c r="E4496" s="8" t="s">
        <v>8590</v>
      </c>
      <c r="F4496" s="9" t="s">
        <v>20016</v>
      </c>
      <c r="G4496" s="10">
        <v>345.96</v>
      </c>
      <c r="H4496" s="8" t="s">
        <v>20</v>
      </c>
      <c r="I4496" s="11">
        <v>20080422</v>
      </c>
      <c r="J4496" s="11">
        <v>20080422</v>
      </c>
      <c r="K4496" s="12">
        <v>202105</v>
      </c>
      <c r="L4496" s="12"/>
      <c r="M4496" s="7" t="s">
        <v>12617</v>
      </c>
      <c r="N4496" s="14" t="s">
        <v>6</v>
      </c>
      <c r="O4496" s="38" t="s">
        <v>23275</v>
      </c>
      <c r="P4496" s="7" t="s">
        <v>12617</v>
      </c>
      <c r="Q4496" s="7" t="s">
        <v>12617</v>
      </c>
      <c r="R4496" s="7"/>
      <c r="S4496" s="7" t="s">
        <v>12642</v>
      </c>
      <c r="T4496" s="7" t="s">
        <v>12617</v>
      </c>
      <c r="U4496" s="38" t="s">
        <v>23275</v>
      </c>
      <c r="V4496" s="38" t="s">
        <v>23275</v>
      </c>
      <c r="W4496" s="7" t="s">
        <v>12617</v>
      </c>
      <c r="X4496" s="7"/>
      <c r="Y4496" s="7" t="s">
        <v>6</v>
      </c>
      <c r="Z4496" s="7"/>
      <c r="AA4496" s="7" t="s">
        <v>12617</v>
      </c>
      <c r="AB4496" s="7" t="s">
        <v>1282</v>
      </c>
      <c r="AC4496" s="7"/>
      <c r="AD4496" s="38" t="s">
        <v>31</v>
      </c>
      <c r="AE4496" s="38" t="s">
        <v>8166</v>
      </c>
      <c r="AF4496" s="38" t="s">
        <v>8177</v>
      </c>
      <c r="AG4496" s="38"/>
      <c r="AH4496" s="38"/>
      <c r="AI4496" s="38"/>
      <c r="AJ4496" s="38"/>
      <c r="AK4496" s="38" t="s">
        <v>4123</v>
      </c>
      <c r="AL4496" s="38" t="s">
        <v>8532</v>
      </c>
      <c r="AM4496" s="38" t="s">
        <v>8533</v>
      </c>
      <c r="AN4496" s="38"/>
    </row>
    <row r="4497" spans="1:40" ht="13.5">
      <c r="A4497" s="5" t="s">
        <v>12597</v>
      </c>
      <c r="B4497" s="14" t="s">
        <v>12619</v>
      </c>
      <c r="C4497" s="8" t="s">
        <v>8591</v>
      </c>
      <c r="D4497" s="8" t="s">
        <v>20017</v>
      </c>
      <c r="E4497" s="8" t="s">
        <v>3050</v>
      </c>
      <c r="F4497" s="9" t="s">
        <v>20018</v>
      </c>
      <c r="G4497" s="10">
        <v>129.74</v>
      </c>
      <c r="H4497" s="8" t="s">
        <v>20</v>
      </c>
      <c r="I4497" s="11">
        <v>20060106</v>
      </c>
      <c r="J4497" s="11">
        <v>20060106</v>
      </c>
      <c r="K4497" s="12">
        <v>202105</v>
      </c>
      <c r="L4497" s="12">
        <v>202105</v>
      </c>
      <c r="M4497" s="7" t="s">
        <v>12617</v>
      </c>
      <c r="N4497" s="14" t="s">
        <v>6</v>
      </c>
      <c r="O4497" s="38" t="s">
        <v>23275</v>
      </c>
      <c r="P4497" s="7" t="s">
        <v>12617</v>
      </c>
      <c r="Q4497" s="7" t="s">
        <v>12617</v>
      </c>
      <c r="R4497" s="7"/>
      <c r="S4497" s="7" t="s">
        <v>12642</v>
      </c>
      <c r="T4497" s="7" t="s">
        <v>12617</v>
      </c>
      <c r="U4497" s="38" t="s">
        <v>23275</v>
      </c>
      <c r="V4497" s="38" t="s">
        <v>23275</v>
      </c>
      <c r="W4497" s="7" t="s">
        <v>12617</v>
      </c>
      <c r="X4497" s="7" t="s">
        <v>6</v>
      </c>
      <c r="Y4497" s="7" t="s">
        <v>6</v>
      </c>
      <c r="Z4497" s="7" t="s">
        <v>12617</v>
      </c>
      <c r="AA4497" s="7" t="s">
        <v>12642</v>
      </c>
      <c r="AB4497" s="7" t="s">
        <v>6</v>
      </c>
      <c r="AC4497" s="7"/>
      <c r="AD4497" s="38" t="s">
        <v>8561</v>
      </c>
      <c r="AE4497" s="38" t="s">
        <v>8550</v>
      </c>
      <c r="AF4497" s="38" t="s">
        <v>8167</v>
      </c>
      <c r="AG4497" s="38"/>
      <c r="AH4497" s="38"/>
      <c r="AI4497" s="38"/>
      <c r="AJ4497" s="38"/>
      <c r="AK4497" s="38"/>
      <c r="AL4497" s="38"/>
      <c r="AM4497" s="38"/>
      <c r="AN4497" s="38"/>
    </row>
    <row r="4498" spans="1:40" ht="13.5">
      <c r="A4498" s="5" t="s">
        <v>12597</v>
      </c>
      <c r="B4498" s="14" t="s">
        <v>12619</v>
      </c>
      <c r="C4498" s="8" t="s">
        <v>8592</v>
      </c>
      <c r="D4498" s="8" t="s">
        <v>20019</v>
      </c>
      <c r="E4498" s="8" t="s">
        <v>8593</v>
      </c>
      <c r="F4498" s="9" t="s">
        <v>20020</v>
      </c>
      <c r="G4498" s="10">
        <v>133.28</v>
      </c>
      <c r="H4498" s="8" t="s">
        <v>20</v>
      </c>
      <c r="I4498" s="11">
        <v>20101216</v>
      </c>
      <c r="J4498" s="11">
        <v>20101216</v>
      </c>
      <c r="K4498" s="12">
        <v>202105</v>
      </c>
      <c r="L4498" s="12">
        <v>202105</v>
      </c>
      <c r="M4498" s="7" t="s">
        <v>12617</v>
      </c>
      <c r="N4498" s="14" t="s">
        <v>6</v>
      </c>
      <c r="O4498" s="38" t="s">
        <v>23275</v>
      </c>
      <c r="P4498" s="7" t="s">
        <v>12617</v>
      </c>
      <c r="Q4498" s="7" t="s">
        <v>12617</v>
      </c>
      <c r="R4498" s="7"/>
      <c r="S4498" s="7" t="s">
        <v>12642</v>
      </c>
      <c r="T4498" s="7" t="s">
        <v>12617</v>
      </c>
      <c r="U4498" s="38" t="s">
        <v>23275</v>
      </c>
      <c r="V4498" s="38" t="s">
        <v>23275</v>
      </c>
      <c r="W4498" s="7" t="s">
        <v>12617</v>
      </c>
      <c r="X4498" s="7" t="s">
        <v>6</v>
      </c>
      <c r="Y4498" s="7" t="s">
        <v>6</v>
      </c>
      <c r="Z4498" s="7" t="s">
        <v>12617</v>
      </c>
      <c r="AA4498" s="7" t="s">
        <v>12642</v>
      </c>
      <c r="AB4498" s="7" t="s">
        <v>6</v>
      </c>
      <c r="AC4498" s="7"/>
      <c r="AD4498" s="38" t="s">
        <v>31</v>
      </c>
      <c r="AE4498" s="38" t="s">
        <v>8166</v>
      </c>
      <c r="AF4498" s="38" t="s">
        <v>8588</v>
      </c>
      <c r="AG4498" s="38"/>
      <c r="AH4498" s="38"/>
      <c r="AI4498" s="38"/>
      <c r="AJ4498" s="38"/>
      <c r="AK4498" s="38"/>
      <c r="AL4498" s="38"/>
      <c r="AM4498" s="38"/>
      <c r="AN4498" s="38"/>
    </row>
    <row r="4499" spans="1:40" ht="13.5">
      <c r="A4499" s="5" t="s">
        <v>12597</v>
      </c>
      <c r="B4499" s="14" t="s">
        <v>12619</v>
      </c>
      <c r="C4499" s="8" t="s">
        <v>8594</v>
      </c>
      <c r="D4499" s="8" t="s">
        <v>20021</v>
      </c>
      <c r="E4499" s="8" t="s">
        <v>8595</v>
      </c>
      <c r="F4499" s="9" t="s">
        <v>20022</v>
      </c>
      <c r="G4499" s="10">
        <v>341.76</v>
      </c>
      <c r="H4499" s="8" t="s">
        <v>20</v>
      </c>
      <c r="I4499" s="11">
        <v>20080708</v>
      </c>
      <c r="J4499" s="11">
        <v>20080708</v>
      </c>
      <c r="K4499" s="12">
        <v>202105</v>
      </c>
      <c r="L4499" s="12">
        <v>202105</v>
      </c>
      <c r="M4499" s="7" t="s">
        <v>12617</v>
      </c>
      <c r="N4499" s="14" t="s">
        <v>6</v>
      </c>
      <c r="O4499" s="38" t="s">
        <v>23275</v>
      </c>
      <c r="P4499" s="7" t="s">
        <v>12617</v>
      </c>
      <c r="Q4499" s="7" t="s">
        <v>12617</v>
      </c>
      <c r="R4499" s="7"/>
      <c r="S4499" s="7" t="s">
        <v>12642</v>
      </c>
      <c r="T4499" s="7" t="s">
        <v>12617</v>
      </c>
      <c r="U4499" s="38" t="s">
        <v>23275</v>
      </c>
      <c r="V4499" s="38" t="s">
        <v>23275</v>
      </c>
      <c r="W4499" s="7" t="s">
        <v>12617</v>
      </c>
      <c r="X4499" s="7" t="s">
        <v>6</v>
      </c>
      <c r="Y4499" s="7" t="s">
        <v>6</v>
      </c>
      <c r="Z4499" s="7" t="s">
        <v>12642</v>
      </c>
      <c r="AA4499" s="7" t="s">
        <v>12642</v>
      </c>
      <c r="AB4499" s="7" t="s">
        <v>6</v>
      </c>
      <c r="AC4499" s="7"/>
      <c r="AD4499" s="38" t="s">
        <v>8596</v>
      </c>
      <c r="AE4499" s="38" t="s">
        <v>8550</v>
      </c>
      <c r="AF4499" s="38" t="s">
        <v>8177</v>
      </c>
      <c r="AG4499" s="38"/>
      <c r="AH4499" s="38"/>
      <c r="AI4499" s="38"/>
      <c r="AJ4499" s="38"/>
      <c r="AK4499" s="38"/>
      <c r="AL4499" s="38"/>
      <c r="AM4499" s="38"/>
      <c r="AN4499" s="38"/>
    </row>
    <row r="4500" spans="1:40" ht="13.5">
      <c r="A4500" s="5" t="s">
        <v>12597</v>
      </c>
      <c r="B4500" s="14" t="s">
        <v>12619</v>
      </c>
      <c r="C4500" s="8" t="s">
        <v>8597</v>
      </c>
      <c r="D4500" s="8" t="s">
        <v>20023</v>
      </c>
      <c r="E4500" s="8" t="s">
        <v>8598</v>
      </c>
      <c r="F4500" s="9" t="s">
        <v>20024</v>
      </c>
      <c r="G4500" s="10">
        <v>362.81</v>
      </c>
      <c r="H4500" s="8" t="s">
        <v>20</v>
      </c>
      <c r="I4500" s="11">
        <v>20061221</v>
      </c>
      <c r="J4500" s="11">
        <v>20061221</v>
      </c>
      <c r="K4500" s="12">
        <v>202105</v>
      </c>
      <c r="L4500" s="12">
        <v>202105</v>
      </c>
      <c r="M4500" s="7" t="s">
        <v>12617</v>
      </c>
      <c r="N4500" s="14" t="s">
        <v>6</v>
      </c>
      <c r="O4500" s="38" t="s">
        <v>23275</v>
      </c>
      <c r="P4500" s="7" t="s">
        <v>12617</v>
      </c>
      <c r="Q4500" s="7" t="s">
        <v>12617</v>
      </c>
      <c r="R4500" s="7"/>
      <c r="S4500" s="7" t="s">
        <v>12642</v>
      </c>
      <c r="T4500" s="7" t="s">
        <v>12617</v>
      </c>
      <c r="U4500" s="38" t="s">
        <v>23275</v>
      </c>
      <c r="V4500" s="38" t="s">
        <v>23275</v>
      </c>
      <c r="W4500" s="7" t="s">
        <v>12617</v>
      </c>
      <c r="X4500" s="7" t="s">
        <v>6</v>
      </c>
      <c r="Y4500" s="7" t="s">
        <v>6</v>
      </c>
      <c r="Z4500" s="7" t="s">
        <v>12642</v>
      </c>
      <c r="AA4500" s="7" t="s">
        <v>12642</v>
      </c>
      <c r="AB4500" s="7" t="s">
        <v>6</v>
      </c>
      <c r="AC4500" s="7"/>
      <c r="AD4500" s="38" t="s">
        <v>31</v>
      </c>
      <c r="AE4500" s="38" t="s">
        <v>8166</v>
      </c>
      <c r="AF4500" s="38" t="s">
        <v>8188</v>
      </c>
      <c r="AG4500" s="38"/>
      <c r="AH4500" s="38"/>
      <c r="AI4500" s="38"/>
      <c r="AJ4500" s="38"/>
      <c r="AK4500" s="38"/>
      <c r="AL4500" s="38"/>
      <c r="AM4500" s="38"/>
      <c r="AN4500" s="38"/>
    </row>
    <row r="4501" spans="1:40" ht="13.5">
      <c r="A4501" s="5" t="s">
        <v>12597</v>
      </c>
      <c r="B4501" s="14" t="s">
        <v>12619</v>
      </c>
      <c r="C4501" s="8" t="s">
        <v>8599</v>
      </c>
      <c r="D4501" s="8" t="s">
        <v>20025</v>
      </c>
      <c r="E4501" s="8" t="s">
        <v>8600</v>
      </c>
      <c r="F4501" s="9" t="s">
        <v>20026</v>
      </c>
      <c r="G4501" s="10">
        <v>132.57</v>
      </c>
      <c r="H4501" s="8" t="s">
        <v>20</v>
      </c>
      <c r="I4501" s="11">
        <v>20080811</v>
      </c>
      <c r="J4501" s="11">
        <v>20080811</v>
      </c>
      <c r="K4501" s="12">
        <v>202105</v>
      </c>
      <c r="L4501" s="12">
        <v>202105</v>
      </c>
      <c r="M4501" s="7" t="s">
        <v>12617</v>
      </c>
      <c r="N4501" s="14" t="s">
        <v>6</v>
      </c>
      <c r="O4501" s="38" t="s">
        <v>23275</v>
      </c>
      <c r="P4501" s="7" t="s">
        <v>12617</v>
      </c>
      <c r="Q4501" s="7" t="s">
        <v>12617</v>
      </c>
      <c r="R4501" s="7"/>
      <c r="S4501" s="7" t="s">
        <v>12642</v>
      </c>
      <c r="T4501" s="7" t="s">
        <v>12617</v>
      </c>
      <c r="U4501" s="38" t="s">
        <v>23275</v>
      </c>
      <c r="V4501" s="38" t="s">
        <v>23275</v>
      </c>
      <c r="W4501" s="7" t="s">
        <v>12617</v>
      </c>
      <c r="X4501" s="7" t="s">
        <v>6</v>
      </c>
      <c r="Y4501" s="7" t="s">
        <v>6</v>
      </c>
      <c r="Z4501" s="7" t="s">
        <v>12617</v>
      </c>
      <c r="AA4501" s="7" t="s">
        <v>12642</v>
      </c>
      <c r="AB4501" s="7" t="s">
        <v>6</v>
      </c>
      <c r="AC4501" s="7"/>
      <c r="AD4501" s="38" t="s">
        <v>31</v>
      </c>
      <c r="AE4501" s="38" t="s">
        <v>8550</v>
      </c>
      <c r="AF4501" s="38" t="s">
        <v>8177</v>
      </c>
      <c r="AG4501" s="38"/>
      <c r="AH4501" s="38"/>
      <c r="AI4501" s="38"/>
      <c r="AJ4501" s="38"/>
      <c r="AK4501" s="38"/>
      <c r="AL4501" s="38"/>
      <c r="AM4501" s="38"/>
      <c r="AN4501" s="38"/>
    </row>
    <row r="4502" spans="1:40" ht="13.5">
      <c r="A4502" s="5" t="s">
        <v>12597</v>
      </c>
      <c r="B4502" s="14" t="s">
        <v>12619</v>
      </c>
      <c r="C4502" s="8" t="s">
        <v>8601</v>
      </c>
      <c r="D4502" s="8" t="s">
        <v>20027</v>
      </c>
      <c r="E4502" s="8" t="s">
        <v>8602</v>
      </c>
      <c r="F4502" s="9" t="s">
        <v>20028</v>
      </c>
      <c r="G4502" s="10">
        <v>131.91</v>
      </c>
      <c r="H4502" s="8" t="s">
        <v>20</v>
      </c>
      <c r="I4502" s="11">
        <v>20111221</v>
      </c>
      <c r="J4502" s="11">
        <v>20111221</v>
      </c>
      <c r="K4502" s="12">
        <v>202105</v>
      </c>
      <c r="L4502" s="12">
        <v>202105</v>
      </c>
      <c r="M4502" s="7" t="s">
        <v>12617</v>
      </c>
      <c r="N4502" s="14" t="s">
        <v>6</v>
      </c>
      <c r="O4502" s="38" t="s">
        <v>23275</v>
      </c>
      <c r="P4502" s="7" t="s">
        <v>12617</v>
      </c>
      <c r="Q4502" s="7" t="s">
        <v>12617</v>
      </c>
      <c r="R4502" s="7"/>
      <c r="S4502" s="7" t="s">
        <v>12642</v>
      </c>
      <c r="T4502" s="7" t="s">
        <v>12617</v>
      </c>
      <c r="U4502" s="38" t="s">
        <v>23275</v>
      </c>
      <c r="V4502" s="38" t="s">
        <v>23275</v>
      </c>
      <c r="W4502" s="7" t="s">
        <v>12617</v>
      </c>
      <c r="X4502" s="7" t="s">
        <v>6</v>
      </c>
      <c r="Y4502" s="7" t="s">
        <v>6</v>
      </c>
      <c r="Z4502" s="7" t="s">
        <v>12617</v>
      </c>
      <c r="AA4502" s="7" t="s">
        <v>12642</v>
      </c>
      <c r="AB4502" s="7" t="s">
        <v>6</v>
      </c>
      <c r="AC4502" s="7"/>
      <c r="AD4502" s="38" t="s">
        <v>8186</v>
      </c>
      <c r="AE4502" s="38" t="s">
        <v>8166</v>
      </c>
      <c r="AF4502" s="38" t="s">
        <v>8177</v>
      </c>
      <c r="AG4502" s="38"/>
      <c r="AH4502" s="38"/>
      <c r="AI4502" s="38"/>
      <c r="AJ4502" s="38"/>
      <c r="AK4502" s="38"/>
      <c r="AL4502" s="38"/>
      <c r="AM4502" s="38"/>
      <c r="AN4502" s="38"/>
    </row>
    <row r="4503" spans="1:40" ht="13.5">
      <c r="A4503" s="5" t="s">
        <v>12597</v>
      </c>
      <c r="B4503" s="14" t="s">
        <v>12619</v>
      </c>
      <c r="C4503" s="8" t="s">
        <v>8603</v>
      </c>
      <c r="D4503" s="8" t="s">
        <v>20029</v>
      </c>
      <c r="E4503" s="8" t="s">
        <v>8604</v>
      </c>
      <c r="F4503" s="9" t="s">
        <v>20030</v>
      </c>
      <c r="G4503" s="10">
        <v>134.80000000000001</v>
      </c>
      <c r="H4503" s="8" t="s">
        <v>20</v>
      </c>
      <c r="I4503" s="11">
        <v>20050822</v>
      </c>
      <c r="J4503" s="11">
        <v>20050822</v>
      </c>
      <c r="K4503" s="12">
        <v>202105</v>
      </c>
      <c r="L4503" s="12">
        <v>202105</v>
      </c>
      <c r="M4503" s="7" t="s">
        <v>12617</v>
      </c>
      <c r="N4503" s="14" t="s">
        <v>6</v>
      </c>
      <c r="O4503" s="38" t="s">
        <v>23275</v>
      </c>
      <c r="P4503" s="7" t="s">
        <v>12617</v>
      </c>
      <c r="Q4503" s="7" t="s">
        <v>12617</v>
      </c>
      <c r="R4503" s="7"/>
      <c r="S4503" s="7" t="s">
        <v>12642</v>
      </c>
      <c r="T4503" s="7" t="s">
        <v>12617</v>
      </c>
      <c r="U4503" s="38" t="s">
        <v>23275</v>
      </c>
      <c r="V4503" s="38" t="s">
        <v>23275</v>
      </c>
      <c r="W4503" s="7" t="s">
        <v>12617</v>
      </c>
      <c r="X4503" s="7" t="s">
        <v>6</v>
      </c>
      <c r="Y4503" s="7" t="s">
        <v>6</v>
      </c>
      <c r="Z4503" s="7" t="s">
        <v>12617</v>
      </c>
      <c r="AA4503" s="7" t="s">
        <v>12642</v>
      </c>
      <c r="AB4503" s="7" t="s">
        <v>6</v>
      </c>
      <c r="AC4503" s="7"/>
      <c r="AD4503" s="38" t="s">
        <v>8186</v>
      </c>
      <c r="AE4503" s="38" t="s">
        <v>8584</v>
      </c>
      <c r="AF4503" s="38" t="s">
        <v>8177</v>
      </c>
      <c r="AG4503" s="38"/>
      <c r="AH4503" s="38"/>
      <c r="AI4503" s="38"/>
      <c r="AJ4503" s="38"/>
      <c r="AK4503" s="38"/>
      <c r="AL4503" s="38"/>
      <c r="AM4503" s="38"/>
      <c r="AN4503" s="38"/>
    </row>
    <row r="4504" spans="1:40" ht="13.5">
      <c r="A4504" s="5" t="s">
        <v>12597</v>
      </c>
      <c r="B4504" s="14" t="s">
        <v>12619</v>
      </c>
      <c r="C4504" s="8" t="s">
        <v>8605</v>
      </c>
      <c r="D4504" s="8" t="s">
        <v>20031</v>
      </c>
      <c r="E4504" s="8" t="s">
        <v>8606</v>
      </c>
      <c r="F4504" s="9" t="s">
        <v>20032</v>
      </c>
      <c r="G4504" s="10">
        <v>342.68</v>
      </c>
      <c r="H4504" s="8" t="s">
        <v>20</v>
      </c>
      <c r="I4504" s="11">
        <v>20100329</v>
      </c>
      <c r="J4504" s="11">
        <v>20100329</v>
      </c>
      <c r="K4504" s="12">
        <v>202105</v>
      </c>
      <c r="L4504" s="12">
        <v>202105</v>
      </c>
      <c r="M4504" s="7" t="s">
        <v>12617</v>
      </c>
      <c r="N4504" s="14" t="s">
        <v>6</v>
      </c>
      <c r="O4504" s="38" t="s">
        <v>23275</v>
      </c>
      <c r="P4504" s="7" t="s">
        <v>12617</v>
      </c>
      <c r="Q4504" s="7" t="s">
        <v>12617</v>
      </c>
      <c r="R4504" s="7"/>
      <c r="S4504" s="7" t="s">
        <v>12642</v>
      </c>
      <c r="T4504" s="7" t="s">
        <v>12617</v>
      </c>
      <c r="U4504" s="38" t="s">
        <v>23275</v>
      </c>
      <c r="V4504" s="38" t="s">
        <v>23275</v>
      </c>
      <c r="W4504" s="7" t="s">
        <v>12617</v>
      </c>
      <c r="X4504" s="7" t="s">
        <v>6</v>
      </c>
      <c r="Y4504" s="7" t="s">
        <v>6</v>
      </c>
      <c r="Z4504" s="7" t="s">
        <v>12642</v>
      </c>
      <c r="AA4504" s="7" t="s">
        <v>12642</v>
      </c>
      <c r="AB4504" s="7" t="s">
        <v>6</v>
      </c>
      <c r="AC4504" s="7"/>
      <c r="AD4504" s="38" t="s">
        <v>8186</v>
      </c>
      <c r="AE4504" s="38" t="s">
        <v>8166</v>
      </c>
      <c r="AF4504" s="38" t="s">
        <v>8588</v>
      </c>
      <c r="AG4504" s="38"/>
      <c r="AH4504" s="38"/>
      <c r="AI4504" s="38"/>
      <c r="AJ4504" s="38"/>
      <c r="AK4504" s="38"/>
      <c r="AL4504" s="38"/>
      <c r="AM4504" s="38"/>
      <c r="AN4504" s="38"/>
    </row>
    <row r="4505" spans="1:40" ht="13.5">
      <c r="A4505" s="5" t="s">
        <v>12597</v>
      </c>
      <c r="B4505" s="14" t="s">
        <v>12619</v>
      </c>
      <c r="C4505" s="8" t="s">
        <v>8607</v>
      </c>
      <c r="D4505" s="8" t="s">
        <v>20033</v>
      </c>
      <c r="E4505" s="8" t="s">
        <v>754</v>
      </c>
      <c r="F4505" s="9" t="s">
        <v>20034</v>
      </c>
      <c r="G4505" s="10">
        <v>115.47</v>
      </c>
      <c r="H4505" s="8" t="s">
        <v>20</v>
      </c>
      <c r="I4505" s="11">
        <v>20060306</v>
      </c>
      <c r="J4505" s="11">
        <v>20060306</v>
      </c>
      <c r="K4505" s="12">
        <v>202105</v>
      </c>
      <c r="L4505" s="12">
        <v>202105</v>
      </c>
      <c r="M4505" s="7" t="s">
        <v>12617</v>
      </c>
      <c r="N4505" s="14" t="s">
        <v>6</v>
      </c>
      <c r="O4505" s="38" t="s">
        <v>23275</v>
      </c>
      <c r="P4505" s="7" t="s">
        <v>12617</v>
      </c>
      <c r="Q4505" s="7" t="s">
        <v>12617</v>
      </c>
      <c r="R4505" s="7"/>
      <c r="S4505" s="7" t="s">
        <v>12642</v>
      </c>
      <c r="T4505" s="7" t="s">
        <v>12617</v>
      </c>
      <c r="U4505" s="38" t="s">
        <v>23275</v>
      </c>
      <c r="V4505" s="38" t="s">
        <v>23275</v>
      </c>
      <c r="W4505" s="7" t="s">
        <v>12617</v>
      </c>
      <c r="X4505" s="7" t="s">
        <v>6</v>
      </c>
      <c r="Y4505" s="7" t="s">
        <v>6</v>
      </c>
      <c r="Z4505" s="7" t="s">
        <v>12617</v>
      </c>
      <c r="AA4505" s="7" t="s">
        <v>12642</v>
      </c>
      <c r="AB4505" s="7" t="s">
        <v>6</v>
      </c>
      <c r="AC4505" s="7"/>
      <c r="AD4505" s="38" t="s">
        <v>8608</v>
      </c>
      <c r="AE4505" s="38" t="s">
        <v>8187</v>
      </c>
      <c r="AF4505" s="38" t="s">
        <v>8177</v>
      </c>
      <c r="AG4505" s="38"/>
      <c r="AH4505" s="38"/>
      <c r="AI4505" s="38"/>
      <c r="AJ4505" s="38"/>
      <c r="AK4505" s="38"/>
      <c r="AL4505" s="38"/>
      <c r="AM4505" s="38"/>
      <c r="AN4505" s="38"/>
    </row>
    <row r="4506" spans="1:40" ht="13.5">
      <c r="A4506" s="5" t="s">
        <v>12597</v>
      </c>
      <c r="B4506" s="14" t="s">
        <v>12619</v>
      </c>
      <c r="C4506" s="8" t="s">
        <v>8609</v>
      </c>
      <c r="D4506" s="8" t="s">
        <v>20035</v>
      </c>
      <c r="E4506" s="8" t="s">
        <v>8610</v>
      </c>
      <c r="F4506" s="9" t="s">
        <v>20036</v>
      </c>
      <c r="G4506" s="10">
        <v>381.52</v>
      </c>
      <c r="H4506" s="8" t="s">
        <v>20</v>
      </c>
      <c r="I4506" s="11">
        <v>20090605</v>
      </c>
      <c r="J4506" s="11">
        <v>20090605</v>
      </c>
      <c r="K4506" s="12">
        <v>202105</v>
      </c>
      <c r="L4506" s="12">
        <v>202105</v>
      </c>
      <c r="M4506" s="7" t="s">
        <v>12617</v>
      </c>
      <c r="N4506" s="14" t="s">
        <v>6</v>
      </c>
      <c r="O4506" s="38" t="s">
        <v>23275</v>
      </c>
      <c r="P4506" s="7" t="s">
        <v>12617</v>
      </c>
      <c r="Q4506" s="7" t="s">
        <v>12617</v>
      </c>
      <c r="R4506" s="7"/>
      <c r="S4506" s="7" t="s">
        <v>12642</v>
      </c>
      <c r="T4506" s="7" t="s">
        <v>12617</v>
      </c>
      <c r="U4506" s="38" t="s">
        <v>23275</v>
      </c>
      <c r="V4506" s="38" t="s">
        <v>23275</v>
      </c>
      <c r="W4506" s="7" t="s">
        <v>12617</v>
      </c>
      <c r="X4506" s="7" t="s">
        <v>6</v>
      </c>
      <c r="Y4506" s="7" t="s">
        <v>6</v>
      </c>
      <c r="Z4506" s="7" t="s">
        <v>12642</v>
      </c>
      <c r="AA4506" s="7" t="s">
        <v>12642</v>
      </c>
      <c r="AB4506" s="7" t="s">
        <v>6</v>
      </c>
      <c r="AC4506" s="7"/>
      <c r="AD4506" s="38" t="s">
        <v>31</v>
      </c>
      <c r="AE4506" s="38" t="s">
        <v>8166</v>
      </c>
      <c r="AF4506" s="38" t="s">
        <v>8188</v>
      </c>
      <c r="AG4506" s="38"/>
      <c r="AH4506" s="38"/>
      <c r="AI4506" s="38"/>
      <c r="AJ4506" s="38"/>
      <c r="AK4506" s="38"/>
      <c r="AL4506" s="38"/>
      <c r="AM4506" s="38"/>
      <c r="AN4506" s="38"/>
    </row>
    <row r="4507" spans="1:40" ht="13.5">
      <c r="A4507" s="5" t="s">
        <v>12597</v>
      </c>
      <c r="B4507" s="14" t="s">
        <v>12619</v>
      </c>
      <c r="C4507" s="8" t="s">
        <v>8611</v>
      </c>
      <c r="D4507" s="8" t="s">
        <v>20037</v>
      </c>
      <c r="E4507" s="8" t="s">
        <v>8612</v>
      </c>
      <c r="F4507" s="9" t="s">
        <v>20038</v>
      </c>
      <c r="G4507" s="10">
        <v>137.63999999999999</v>
      </c>
      <c r="H4507" s="8" t="s">
        <v>20</v>
      </c>
      <c r="I4507" s="11">
        <v>20101213</v>
      </c>
      <c r="J4507" s="11">
        <v>20101213</v>
      </c>
      <c r="K4507" s="12">
        <v>202105</v>
      </c>
      <c r="L4507" s="12">
        <v>202105</v>
      </c>
      <c r="M4507" s="7" t="s">
        <v>12617</v>
      </c>
      <c r="N4507" s="14" t="s">
        <v>6</v>
      </c>
      <c r="O4507" s="38" t="s">
        <v>23275</v>
      </c>
      <c r="P4507" s="7" t="s">
        <v>12617</v>
      </c>
      <c r="Q4507" s="7" t="s">
        <v>12617</v>
      </c>
      <c r="R4507" s="7"/>
      <c r="S4507" s="7" t="s">
        <v>12642</v>
      </c>
      <c r="T4507" s="7" t="s">
        <v>12617</v>
      </c>
      <c r="U4507" s="38" t="s">
        <v>23275</v>
      </c>
      <c r="V4507" s="38" t="s">
        <v>23275</v>
      </c>
      <c r="W4507" s="7" t="s">
        <v>12617</v>
      </c>
      <c r="X4507" s="7" t="s">
        <v>6</v>
      </c>
      <c r="Y4507" s="7" t="s">
        <v>6</v>
      </c>
      <c r="Z4507" s="7" t="s">
        <v>12617</v>
      </c>
      <c r="AA4507" s="7" t="s">
        <v>12642</v>
      </c>
      <c r="AB4507" s="7" t="s">
        <v>6</v>
      </c>
      <c r="AC4507" s="7"/>
      <c r="AD4507" s="38" t="s">
        <v>31</v>
      </c>
      <c r="AE4507" s="38" t="s">
        <v>8166</v>
      </c>
      <c r="AF4507" s="38" t="s">
        <v>8177</v>
      </c>
      <c r="AG4507" s="38"/>
      <c r="AH4507" s="38"/>
      <c r="AI4507" s="38"/>
      <c r="AJ4507" s="38"/>
      <c r="AK4507" s="38"/>
      <c r="AL4507" s="38"/>
      <c r="AM4507" s="38"/>
      <c r="AN4507" s="38"/>
    </row>
    <row r="4508" spans="1:40" ht="13.5">
      <c r="A4508" s="5" t="s">
        <v>12597</v>
      </c>
      <c r="B4508" s="14" t="s">
        <v>12619</v>
      </c>
      <c r="C4508" s="8" t="s">
        <v>8613</v>
      </c>
      <c r="D4508" s="8" t="s">
        <v>20039</v>
      </c>
      <c r="E4508" s="8" t="s">
        <v>8614</v>
      </c>
      <c r="F4508" s="9" t="s">
        <v>20040</v>
      </c>
      <c r="G4508" s="10">
        <v>70.83</v>
      </c>
      <c r="H4508" s="8" t="s">
        <v>20</v>
      </c>
      <c r="I4508" s="11">
        <v>19831229</v>
      </c>
      <c r="J4508" s="11">
        <v>19831229</v>
      </c>
      <c r="K4508" s="12">
        <v>202105</v>
      </c>
      <c r="L4508" s="12">
        <v>202105</v>
      </c>
      <c r="M4508" s="7" t="s">
        <v>12617</v>
      </c>
      <c r="N4508" s="14" t="s">
        <v>6</v>
      </c>
      <c r="O4508" s="38" t="s">
        <v>23275</v>
      </c>
      <c r="P4508" s="7" t="s">
        <v>12617</v>
      </c>
      <c r="Q4508" s="7" t="s">
        <v>12617</v>
      </c>
      <c r="R4508" s="7"/>
      <c r="S4508" s="7" t="s">
        <v>12642</v>
      </c>
      <c r="T4508" s="7" t="s">
        <v>12617</v>
      </c>
      <c r="U4508" s="38" t="s">
        <v>23275</v>
      </c>
      <c r="V4508" s="38" t="s">
        <v>23275</v>
      </c>
      <c r="W4508" s="7" t="s">
        <v>12617</v>
      </c>
      <c r="X4508" s="7" t="s">
        <v>6</v>
      </c>
      <c r="Y4508" s="7" t="s">
        <v>6</v>
      </c>
      <c r="Z4508" s="7" t="s">
        <v>12617</v>
      </c>
      <c r="AA4508" s="7" t="s">
        <v>12642</v>
      </c>
      <c r="AB4508" s="7" t="s">
        <v>6</v>
      </c>
      <c r="AC4508" s="7"/>
      <c r="AD4508" s="38" t="s">
        <v>31</v>
      </c>
      <c r="AE4508" s="38" t="s">
        <v>8615</v>
      </c>
      <c r="AF4508" s="38" t="s">
        <v>8188</v>
      </c>
      <c r="AG4508" s="38"/>
      <c r="AH4508" s="38"/>
      <c r="AI4508" s="38"/>
      <c r="AJ4508" s="38"/>
      <c r="AK4508" s="38"/>
      <c r="AL4508" s="38"/>
      <c r="AM4508" s="38"/>
      <c r="AN4508" s="38"/>
    </row>
    <row r="4509" spans="1:40" ht="13.5">
      <c r="A4509" s="5" t="s">
        <v>12597</v>
      </c>
      <c r="B4509" s="14" t="s">
        <v>12619</v>
      </c>
      <c r="C4509" s="8" t="s">
        <v>8616</v>
      </c>
      <c r="D4509" s="8" t="s">
        <v>20041</v>
      </c>
      <c r="E4509" s="8" t="s">
        <v>8617</v>
      </c>
      <c r="F4509" s="9" t="s">
        <v>20042</v>
      </c>
      <c r="G4509" s="10">
        <v>335.21</v>
      </c>
      <c r="H4509" s="8" t="s">
        <v>20</v>
      </c>
      <c r="I4509" s="11">
        <v>20091215</v>
      </c>
      <c r="J4509" s="11">
        <v>20091215</v>
      </c>
      <c r="K4509" s="12">
        <v>202105</v>
      </c>
      <c r="L4509" s="12">
        <v>202105</v>
      </c>
      <c r="M4509" s="7" t="s">
        <v>12617</v>
      </c>
      <c r="N4509" s="14" t="s">
        <v>6</v>
      </c>
      <c r="O4509" s="38" t="s">
        <v>23275</v>
      </c>
      <c r="P4509" s="7" t="s">
        <v>12617</v>
      </c>
      <c r="Q4509" s="7" t="s">
        <v>12617</v>
      </c>
      <c r="R4509" s="7"/>
      <c r="S4509" s="7" t="s">
        <v>12642</v>
      </c>
      <c r="T4509" s="7" t="s">
        <v>12617</v>
      </c>
      <c r="U4509" s="38" t="s">
        <v>23275</v>
      </c>
      <c r="V4509" s="38" t="s">
        <v>23275</v>
      </c>
      <c r="W4509" s="7" t="s">
        <v>12617</v>
      </c>
      <c r="X4509" s="7" t="s">
        <v>6</v>
      </c>
      <c r="Y4509" s="7" t="s">
        <v>6</v>
      </c>
      <c r="Z4509" s="7" t="s">
        <v>12642</v>
      </c>
      <c r="AA4509" s="7" t="s">
        <v>12642</v>
      </c>
      <c r="AB4509" s="7" t="s">
        <v>6</v>
      </c>
      <c r="AC4509" s="7"/>
      <c r="AD4509" s="38" t="s">
        <v>31</v>
      </c>
      <c r="AE4509" s="38" t="s">
        <v>8618</v>
      </c>
      <c r="AF4509" s="38" t="s">
        <v>8188</v>
      </c>
      <c r="AG4509" s="38"/>
      <c r="AH4509" s="38"/>
      <c r="AI4509" s="38"/>
      <c r="AJ4509" s="38"/>
      <c r="AK4509" s="38"/>
      <c r="AL4509" s="38"/>
      <c r="AM4509" s="38"/>
      <c r="AN4509" s="38"/>
    </row>
    <row r="4510" spans="1:40" ht="13.5">
      <c r="A4510" s="5" t="s">
        <v>12597</v>
      </c>
      <c r="B4510" s="14" t="s">
        <v>12619</v>
      </c>
      <c r="C4510" s="8" t="s">
        <v>8619</v>
      </c>
      <c r="D4510" s="8" t="s">
        <v>20043</v>
      </c>
      <c r="E4510" s="8" t="s">
        <v>8620</v>
      </c>
      <c r="F4510" s="9" t="s">
        <v>20044</v>
      </c>
      <c r="G4510" s="10">
        <v>131.74</v>
      </c>
      <c r="H4510" s="8" t="s">
        <v>20</v>
      </c>
      <c r="I4510" s="11">
        <v>20111230</v>
      </c>
      <c r="J4510" s="11">
        <v>20111230</v>
      </c>
      <c r="K4510" s="12">
        <v>202105</v>
      </c>
      <c r="L4510" s="12">
        <v>202105</v>
      </c>
      <c r="M4510" s="7" t="s">
        <v>12617</v>
      </c>
      <c r="N4510" s="14" t="s">
        <v>6</v>
      </c>
      <c r="O4510" s="38" t="s">
        <v>23275</v>
      </c>
      <c r="P4510" s="7" t="s">
        <v>12617</v>
      </c>
      <c r="Q4510" s="7" t="s">
        <v>12617</v>
      </c>
      <c r="R4510" s="7"/>
      <c r="S4510" s="7" t="s">
        <v>12642</v>
      </c>
      <c r="T4510" s="7" t="s">
        <v>12617</v>
      </c>
      <c r="U4510" s="38" t="s">
        <v>23275</v>
      </c>
      <c r="V4510" s="38" t="s">
        <v>23275</v>
      </c>
      <c r="W4510" s="7" t="s">
        <v>12617</v>
      </c>
      <c r="X4510" s="7" t="s">
        <v>6</v>
      </c>
      <c r="Y4510" s="7" t="s">
        <v>6</v>
      </c>
      <c r="Z4510" s="7" t="s">
        <v>12617</v>
      </c>
      <c r="AA4510" s="7" t="s">
        <v>12642</v>
      </c>
      <c r="AB4510" s="7" t="s">
        <v>6</v>
      </c>
      <c r="AC4510" s="7"/>
      <c r="AD4510" s="38" t="s">
        <v>31</v>
      </c>
      <c r="AE4510" s="38" t="s">
        <v>8166</v>
      </c>
      <c r="AF4510" s="38" t="s">
        <v>8167</v>
      </c>
      <c r="AG4510" s="38"/>
      <c r="AH4510" s="38"/>
      <c r="AI4510" s="38"/>
      <c r="AJ4510" s="38"/>
      <c r="AK4510" s="38"/>
      <c r="AL4510" s="38"/>
      <c r="AM4510" s="38"/>
      <c r="AN4510" s="38"/>
    </row>
    <row r="4511" spans="1:40" ht="13.5">
      <c r="A4511" s="5" t="s">
        <v>12597</v>
      </c>
      <c r="B4511" s="14" t="s">
        <v>12619</v>
      </c>
      <c r="C4511" s="8" t="s">
        <v>8621</v>
      </c>
      <c r="D4511" s="8" t="s">
        <v>20045</v>
      </c>
      <c r="E4511" s="8" t="s">
        <v>8622</v>
      </c>
      <c r="F4511" s="9" t="s">
        <v>20046</v>
      </c>
      <c r="G4511" s="10">
        <v>132.57</v>
      </c>
      <c r="H4511" s="8" t="s">
        <v>20</v>
      </c>
      <c r="I4511" s="11">
        <v>20090402</v>
      </c>
      <c r="J4511" s="11">
        <v>20090402</v>
      </c>
      <c r="K4511" s="12">
        <v>202105</v>
      </c>
      <c r="L4511" s="12">
        <v>202105</v>
      </c>
      <c r="M4511" s="7" t="s">
        <v>12617</v>
      </c>
      <c r="N4511" s="14" t="s">
        <v>6</v>
      </c>
      <c r="O4511" s="38" t="s">
        <v>23275</v>
      </c>
      <c r="P4511" s="7" t="s">
        <v>12617</v>
      </c>
      <c r="Q4511" s="7" t="s">
        <v>12617</v>
      </c>
      <c r="R4511" s="7"/>
      <c r="S4511" s="7" t="s">
        <v>12642</v>
      </c>
      <c r="T4511" s="7" t="s">
        <v>12617</v>
      </c>
      <c r="U4511" s="38" t="s">
        <v>23275</v>
      </c>
      <c r="V4511" s="38" t="s">
        <v>23275</v>
      </c>
      <c r="W4511" s="7" t="s">
        <v>12617</v>
      </c>
      <c r="X4511" s="7" t="s">
        <v>6</v>
      </c>
      <c r="Y4511" s="7" t="s">
        <v>6</v>
      </c>
      <c r="Z4511" s="7" t="s">
        <v>12617</v>
      </c>
      <c r="AA4511" s="7" t="s">
        <v>12642</v>
      </c>
      <c r="AB4511" s="7" t="s">
        <v>6</v>
      </c>
      <c r="AC4511" s="7"/>
      <c r="AD4511" s="38" t="s">
        <v>31</v>
      </c>
      <c r="AE4511" s="38" t="s">
        <v>8187</v>
      </c>
      <c r="AF4511" s="38" t="s">
        <v>8167</v>
      </c>
      <c r="AG4511" s="38"/>
      <c r="AH4511" s="38"/>
      <c r="AI4511" s="38"/>
      <c r="AJ4511" s="38"/>
      <c r="AK4511" s="38"/>
      <c r="AL4511" s="38"/>
      <c r="AM4511" s="38"/>
      <c r="AN4511" s="38"/>
    </row>
    <row r="4512" spans="1:40" ht="13.5">
      <c r="A4512" s="5" t="s">
        <v>12597</v>
      </c>
      <c r="B4512" s="14" t="s">
        <v>12619</v>
      </c>
      <c r="C4512" s="8" t="s">
        <v>8623</v>
      </c>
      <c r="D4512" s="8" t="s">
        <v>20047</v>
      </c>
      <c r="E4512" s="8" t="s">
        <v>8624</v>
      </c>
      <c r="F4512" s="9" t="s">
        <v>20048</v>
      </c>
      <c r="G4512" s="10">
        <v>353.85</v>
      </c>
      <c r="H4512" s="8" t="s">
        <v>20</v>
      </c>
      <c r="I4512" s="11">
        <v>20080903</v>
      </c>
      <c r="J4512" s="11">
        <v>20080903</v>
      </c>
      <c r="K4512" s="12">
        <v>202105</v>
      </c>
      <c r="L4512" s="12">
        <v>202105</v>
      </c>
      <c r="M4512" s="7" t="s">
        <v>12617</v>
      </c>
      <c r="N4512" s="14" t="s">
        <v>6</v>
      </c>
      <c r="O4512" s="38" t="s">
        <v>23275</v>
      </c>
      <c r="P4512" s="7" t="s">
        <v>12617</v>
      </c>
      <c r="Q4512" s="7" t="s">
        <v>12617</v>
      </c>
      <c r="R4512" s="7"/>
      <c r="S4512" s="7" t="s">
        <v>12642</v>
      </c>
      <c r="T4512" s="7" t="s">
        <v>12617</v>
      </c>
      <c r="U4512" s="38" t="s">
        <v>23275</v>
      </c>
      <c r="V4512" s="38" t="s">
        <v>23275</v>
      </c>
      <c r="W4512" s="7" t="s">
        <v>12617</v>
      </c>
      <c r="X4512" s="7" t="s">
        <v>6</v>
      </c>
      <c r="Y4512" s="7" t="s">
        <v>6</v>
      </c>
      <c r="Z4512" s="7" t="s">
        <v>12642</v>
      </c>
      <c r="AA4512" s="7" t="s">
        <v>12642</v>
      </c>
      <c r="AB4512" s="7" t="s">
        <v>6</v>
      </c>
      <c r="AC4512" s="7"/>
      <c r="AD4512" s="38" t="s">
        <v>31</v>
      </c>
      <c r="AE4512" s="38" t="s">
        <v>8166</v>
      </c>
      <c r="AF4512" s="38" t="s">
        <v>8177</v>
      </c>
      <c r="AG4512" s="38"/>
      <c r="AH4512" s="38"/>
      <c r="AI4512" s="38"/>
      <c r="AJ4512" s="38"/>
      <c r="AK4512" s="38"/>
      <c r="AL4512" s="38"/>
      <c r="AM4512" s="38"/>
      <c r="AN4512" s="38"/>
    </row>
    <row r="4513" spans="1:40" ht="13.5">
      <c r="A4513" s="5" t="s">
        <v>12597</v>
      </c>
      <c r="B4513" s="14" t="s">
        <v>12619</v>
      </c>
      <c r="C4513" s="8" t="s">
        <v>8625</v>
      </c>
      <c r="D4513" s="8" t="s">
        <v>20049</v>
      </c>
      <c r="E4513" s="8" t="s">
        <v>8626</v>
      </c>
      <c r="F4513" s="9" t="s">
        <v>20050</v>
      </c>
      <c r="G4513" s="10">
        <v>132.30000000000001</v>
      </c>
      <c r="H4513" s="8" t="s">
        <v>20</v>
      </c>
      <c r="I4513" s="11">
        <v>20061009</v>
      </c>
      <c r="J4513" s="11">
        <v>20061009</v>
      </c>
      <c r="K4513" s="12">
        <v>202105</v>
      </c>
      <c r="L4513" s="12">
        <v>202105</v>
      </c>
      <c r="M4513" s="7" t="s">
        <v>12617</v>
      </c>
      <c r="N4513" s="14" t="s">
        <v>6</v>
      </c>
      <c r="O4513" s="38" t="s">
        <v>23275</v>
      </c>
      <c r="P4513" s="7" t="s">
        <v>12617</v>
      </c>
      <c r="Q4513" s="7" t="s">
        <v>12617</v>
      </c>
      <c r="R4513" s="7"/>
      <c r="S4513" s="7" t="s">
        <v>12642</v>
      </c>
      <c r="T4513" s="7" t="s">
        <v>12617</v>
      </c>
      <c r="U4513" s="38" t="s">
        <v>23275</v>
      </c>
      <c r="V4513" s="38" t="s">
        <v>23275</v>
      </c>
      <c r="W4513" s="7" t="s">
        <v>12617</v>
      </c>
      <c r="X4513" s="7" t="s">
        <v>6</v>
      </c>
      <c r="Y4513" s="7" t="s">
        <v>6</v>
      </c>
      <c r="Z4513" s="7" t="s">
        <v>12617</v>
      </c>
      <c r="AA4513" s="7" t="s">
        <v>12642</v>
      </c>
      <c r="AB4513" s="7" t="s">
        <v>6</v>
      </c>
      <c r="AC4513" s="7"/>
      <c r="AD4513" s="38" t="s">
        <v>8578</v>
      </c>
      <c r="AE4513" s="38" t="s">
        <v>8166</v>
      </c>
      <c r="AF4513" s="38" t="s">
        <v>8177</v>
      </c>
      <c r="AG4513" s="38"/>
      <c r="AH4513" s="38"/>
      <c r="AI4513" s="38"/>
      <c r="AJ4513" s="38"/>
      <c r="AK4513" s="38"/>
      <c r="AL4513" s="38"/>
      <c r="AM4513" s="38"/>
      <c r="AN4513" s="38"/>
    </row>
    <row r="4514" spans="1:40" ht="13.5">
      <c r="A4514" s="5" t="s">
        <v>12597</v>
      </c>
      <c r="B4514" s="14" t="s">
        <v>12619</v>
      </c>
      <c r="C4514" s="8" t="s">
        <v>8627</v>
      </c>
      <c r="D4514" s="8" t="s">
        <v>20051</v>
      </c>
      <c r="E4514" s="8" t="s">
        <v>8628</v>
      </c>
      <c r="F4514" s="9" t="s">
        <v>20052</v>
      </c>
      <c r="G4514" s="10">
        <v>151.47999999999999</v>
      </c>
      <c r="H4514" s="8" t="s">
        <v>20</v>
      </c>
      <c r="I4514" s="11">
        <v>20071022</v>
      </c>
      <c r="J4514" s="11">
        <v>20071022</v>
      </c>
      <c r="K4514" s="12">
        <v>202105</v>
      </c>
      <c r="L4514" s="12">
        <v>202105</v>
      </c>
      <c r="M4514" s="7" t="s">
        <v>12617</v>
      </c>
      <c r="N4514" s="14" t="s">
        <v>6</v>
      </c>
      <c r="O4514" s="38" t="s">
        <v>23275</v>
      </c>
      <c r="P4514" s="7" t="s">
        <v>12617</v>
      </c>
      <c r="Q4514" s="7" t="s">
        <v>12617</v>
      </c>
      <c r="R4514" s="7"/>
      <c r="S4514" s="7" t="s">
        <v>12642</v>
      </c>
      <c r="T4514" s="7" t="s">
        <v>12617</v>
      </c>
      <c r="U4514" s="38" t="s">
        <v>23275</v>
      </c>
      <c r="V4514" s="38" t="s">
        <v>23275</v>
      </c>
      <c r="W4514" s="7" t="s">
        <v>12617</v>
      </c>
      <c r="X4514" s="7" t="s">
        <v>6</v>
      </c>
      <c r="Y4514" s="7" t="s">
        <v>6</v>
      </c>
      <c r="Z4514" s="7" t="s">
        <v>12617</v>
      </c>
      <c r="AA4514" s="7" t="s">
        <v>12642</v>
      </c>
      <c r="AB4514" s="7" t="s">
        <v>6</v>
      </c>
      <c r="AC4514" s="7"/>
      <c r="AD4514" s="38" t="s">
        <v>31</v>
      </c>
      <c r="AE4514" s="38" t="s">
        <v>8187</v>
      </c>
      <c r="AF4514" s="38" t="s">
        <v>8177</v>
      </c>
      <c r="AG4514" s="38"/>
      <c r="AH4514" s="38"/>
      <c r="AI4514" s="38"/>
      <c r="AJ4514" s="38"/>
      <c r="AK4514" s="38"/>
      <c r="AL4514" s="38"/>
      <c r="AM4514" s="38"/>
      <c r="AN4514" s="38"/>
    </row>
    <row r="4515" spans="1:40" ht="13.5">
      <c r="A4515" s="5" t="s">
        <v>12597</v>
      </c>
      <c r="B4515" s="14" t="s">
        <v>12619</v>
      </c>
      <c r="C4515" s="8" t="s">
        <v>8629</v>
      </c>
      <c r="D4515" s="8" t="s">
        <v>20053</v>
      </c>
      <c r="E4515" s="8" t="s">
        <v>8630</v>
      </c>
      <c r="F4515" s="9" t="s">
        <v>20054</v>
      </c>
      <c r="G4515" s="10">
        <v>74.849999999999994</v>
      </c>
      <c r="H4515" s="8" t="s">
        <v>20</v>
      </c>
      <c r="I4515" s="11">
        <v>19841231</v>
      </c>
      <c r="J4515" s="11">
        <v>19841231</v>
      </c>
      <c r="K4515" s="12">
        <v>202105</v>
      </c>
      <c r="L4515" s="12">
        <v>202105</v>
      </c>
      <c r="M4515" s="7" t="s">
        <v>12617</v>
      </c>
      <c r="N4515" s="14" t="s">
        <v>6</v>
      </c>
      <c r="O4515" s="38" t="s">
        <v>23275</v>
      </c>
      <c r="P4515" s="7" t="s">
        <v>12617</v>
      </c>
      <c r="Q4515" s="7" t="s">
        <v>12617</v>
      </c>
      <c r="R4515" s="7"/>
      <c r="S4515" s="7" t="s">
        <v>12642</v>
      </c>
      <c r="T4515" s="7" t="s">
        <v>12617</v>
      </c>
      <c r="U4515" s="38" t="s">
        <v>23275</v>
      </c>
      <c r="V4515" s="38" t="s">
        <v>23275</v>
      </c>
      <c r="W4515" s="7" t="s">
        <v>12617</v>
      </c>
      <c r="X4515" s="7" t="s">
        <v>6</v>
      </c>
      <c r="Y4515" s="7" t="s">
        <v>6</v>
      </c>
      <c r="Z4515" s="7" t="s">
        <v>12617</v>
      </c>
      <c r="AA4515" s="7" t="s">
        <v>12642</v>
      </c>
      <c r="AB4515" s="7" t="s">
        <v>6</v>
      </c>
      <c r="AC4515" s="7"/>
      <c r="AD4515" s="38" t="s">
        <v>31</v>
      </c>
      <c r="AE4515" s="38" t="s">
        <v>8166</v>
      </c>
      <c r="AF4515" s="38" t="s">
        <v>8177</v>
      </c>
      <c r="AG4515" s="38"/>
      <c r="AH4515" s="38"/>
      <c r="AI4515" s="38"/>
      <c r="AJ4515" s="38"/>
      <c r="AK4515" s="38"/>
      <c r="AL4515" s="38"/>
      <c r="AM4515" s="38"/>
      <c r="AN4515" s="38"/>
    </row>
    <row r="4516" spans="1:40" ht="13.5">
      <c r="A4516" s="5" t="s">
        <v>12597</v>
      </c>
      <c r="B4516" s="14" t="s">
        <v>12619</v>
      </c>
      <c r="C4516" s="8" t="s">
        <v>8631</v>
      </c>
      <c r="D4516" s="8" t="s">
        <v>20055</v>
      </c>
      <c r="E4516" s="8" t="s">
        <v>8632</v>
      </c>
      <c r="F4516" s="9" t="s">
        <v>20056</v>
      </c>
      <c r="G4516" s="10">
        <v>177.19</v>
      </c>
      <c r="H4516" s="8" t="s">
        <v>20</v>
      </c>
      <c r="I4516" s="11">
        <v>20050801</v>
      </c>
      <c r="J4516" s="11">
        <v>20050801</v>
      </c>
      <c r="K4516" s="12">
        <v>202105</v>
      </c>
      <c r="L4516" s="12">
        <v>202105</v>
      </c>
      <c r="M4516" s="7" t="s">
        <v>12617</v>
      </c>
      <c r="N4516" s="14" t="s">
        <v>6</v>
      </c>
      <c r="O4516" s="38" t="s">
        <v>23275</v>
      </c>
      <c r="P4516" s="7" t="s">
        <v>12617</v>
      </c>
      <c r="Q4516" s="7" t="s">
        <v>12617</v>
      </c>
      <c r="R4516" s="7"/>
      <c r="S4516" s="7" t="s">
        <v>12642</v>
      </c>
      <c r="T4516" s="7" t="s">
        <v>12617</v>
      </c>
      <c r="U4516" s="38" t="s">
        <v>23275</v>
      </c>
      <c r="V4516" s="38" t="s">
        <v>23275</v>
      </c>
      <c r="W4516" s="7" t="s">
        <v>12617</v>
      </c>
      <c r="X4516" s="7" t="s">
        <v>6</v>
      </c>
      <c r="Y4516" s="7" t="s">
        <v>6</v>
      </c>
      <c r="Z4516" s="7" t="s">
        <v>12642</v>
      </c>
      <c r="AA4516" s="7" t="s">
        <v>12642</v>
      </c>
      <c r="AB4516" s="7" t="s">
        <v>6</v>
      </c>
      <c r="AC4516" s="7"/>
      <c r="AD4516" s="38" t="s">
        <v>8542</v>
      </c>
      <c r="AE4516" s="38" t="s">
        <v>8633</v>
      </c>
      <c r="AF4516" s="38" t="s">
        <v>8188</v>
      </c>
      <c r="AG4516" s="38"/>
      <c r="AH4516" s="38"/>
      <c r="AI4516" s="38"/>
      <c r="AJ4516" s="38"/>
      <c r="AK4516" s="38"/>
      <c r="AL4516" s="38"/>
      <c r="AM4516" s="38"/>
      <c r="AN4516" s="38"/>
    </row>
    <row r="4517" spans="1:40" ht="13.5">
      <c r="A4517" s="5" t="s">
        <v>12597</v>
      </c>
      <c r="B4517" s="14" t="s">
        <v>12619</v>
      </c>
      <c r="C4517" s="8" t="s">
        <v>8634</v>
      </c>
      <c r="D4517" s="8" t="s">
        <v>20057</v>
      </c>
      <c r="E4517" s="8" t="s">
        <v>8635</v>
      </c>
      <c r="F4517" s="9" t="s">
        <v>20058</v>
      </c>
      <c r="G4517" s="10">
        <v>340.68</v>
      </c>
      <c r="H4517" s="8" t="s">
        <v>20</v>
      </c>
      <c r="I4517" s="11">
        <v>20100506</v>
      </c>
      <c r="J4517" s="11">
        <v>20100506</v>
      </c>
      <c r="K4517" s="12">
        <v>202105</v>
      </c>
      <c r="L4517" s="12">
        <v>202105</v>
      </c>
      <c r="M4517" s="7" t="s">
        <v>12617</v>
      </c>
      <c r="N4517" s="14" t="s">
        <v>6</v>
      </c>
      <c r="O4517" s="38" t="s">
        <v>23275</v>
      </c>
      <c r="P4517" s="7" t="s">
        <v>12617</v>
      </c>
      <c r="Q4517" s="7" t="s">
        <v>12617</v>
      </c>
      <c r="R4517" s="7"/>
      <c r="S4517" s="7" t="s">
        <v>12642</v>
      </c>
      <c r="T4517" s="7" t="s">
        <v>12617</v>
      </c>
      <c r="U4517" s="38" t="s">
        <v>23275</v>
      </c>
      <c r="V4517" s="38" t="s">
        <v>23275</v>
      </c>
      <c r="W4517" s="7" t="s">
        <v>12617</v>
      </c>
      <c r="X4517" s="7" t="s">
        <v>6</v>
      </c>
      <c r="Y4517" s="7" t="s">
        <v>6</v>
      </c>
      <c r="Z4517" s="7" t="s">
        <v>12642</v>
      </c>
      <c r="AA4517" s="7" t="s">
        <v>12642</v>
      </c>
      <c r="AB4517" s="7" t="s">
        <v>6</v>
      </c>
      <c r="AC4517" s="7"/>
      <c r="AD4517" s="38" t="s">
        <v>8542</v>
      </c>
      <c r="AE4517" s="38" t="s">
        <v>8166</v>
      </c>
      <c r="AF4517" s="38" t="s">
        <v>8177</v>
      </c>
      <c r="AG4517" s="38"/>
      <c r="AH4517" s="38"/>
      <c r="AI4517" s="38"/>
      <c r="AJ4517" s="38"/>
      <c r="AK4517" s="38"/>
      <c r="AL4517" s="38"/>
      <c r="AM4517" s="38"/>
      <c r="AN4517" s="38"/>
    </row>
    <row r="4518" spans="1:40" ht="13.5">
      <c r="A4518" s="5" t="s">
        <v>12597</v>
      </c>
      <c r="B4518" s="14" t="s">
        <v>12619</v>
      </c>
      <c r="C4518" s="8" t="s">
        <v>8636</v>
      </c>
      <c r="D4518" s="8" t="s">
        <v>20059</v>
      </c>
      <c r="E4518" s="8" t="s">
        <v>8637</v>
      </c>
      <c r="F4518" s="9" t="s">
        <v>20060</v>
      </c>
      <c r="G4518" s="10">
        <v>132.99</v>
      </c>
      <c r="H4518" s="8" t="s">
        <v>20</v>
      </c>
      <c r="I4518" s="11">
        <v>20110923</v>
      </c>
      <c r="J4518" s="11">
        <v>20110923</v>
      </c>
      <c r="K4518" s="12">
        <v>202105</v>
      </c>
      <c r="L4518" s="12" t="s">
        <v>8638</v>
      </c>
      <c r="M4518" s="7" t="s">
        <v>12617</v>
      </c>
      <c r="N4518" s="14" t="s">
        <v>2771</v>
      </c>
      <c r="O4518" s="38" t="s">
        <v>23275</v>
      </c>
      <c r="P4518" s="7" t="s">
        <v>12617</v>
      </c>
      <c r="Q4518" s="7" t="s">
        <v>12755</v>
      </c>
      <c r="R4518" s="7"/>
      <c r="S4518" s="7" t="s">
        <v>12755</v>
      </c>
      <c r="T4518" s="7" t="s">
        <v>12755</v>
      </c>
      <c r="U4518" s="38" t="s">
        <v>23275</v>
      </c>
      <c r="V4518" s="38" t="s">
        <v>23275</v>
      </c>
      <c r="W4518" s="7" t="s">
        <v>12617</v>
      </c>
      <c r="X4518" s="7"/>
      <c r="Y4518" s="7" t="s">
        <v>186</v>
      </c>
      <c r="Z4518" s="7" t="s">
        <v>12617</v>
      </c>
      <c r="AA4518" s="7" t="s">
        <v>12617</v>
      </c>
      <c r="AB4518" s="7" t="s">
        <v>186</v>
      </c>
      <c r="AC4518" s="7"/>
      <c r="AD4518" s="38" t="s">
        <v>8542</v>
      </c>
      <c r="AE4518" s="38" t="s">
        <v>8550</v>
      </c>
      <c r="AF4518" s="38" t="s">
        <v>8177</v>
      </c>
      <c r="AG4518" s="38" t="s">
        <v>20061</v>
      </c>
      <c r="AH4518" s="38" t="s">
        <v>19708</v>
      </c>
      <c r="AI4518" s="38" t="s">
        <v>19709</v>
      </c>
      <c r="AJ4518" s="38" t="s">
        <v>20062</v>
      </c>
      <c r="AK4518" s="38" t="s">
        <v>8641</v>
      </c>
      <c r="AL4518" s="38" t="s">
        <v>7445</v>
      </c>
      <c r="AM4518" s="38" t="s">
        <v>8642</v>
      </c>
      <c r="AN4518" s="38" t="s">
        <v>8640</v>
      </c>
    </row>
    <row r="4519" spans="1:40" ht="13.5">
      <c r="A4519" s="5" t="s">
        <v>12597</v>
      </c>
      <c r="B4519" s="14" t="s">
        <v>12619</v>
      </c>
      <c r="C4519" s="8" t="s">
        <v>8643</v>
      </c>
      <c r="D4519" s="8" t="s">
        <v>20063</v>
      </c>
      <c r="E4519" s="8" t="s">
        <v>8644</v>
      </c>
      <c r="F4519" s="9" t="s">
        <v>20064</v>
      </c>
      <c r="G4519" s="10">
        <v>1925.64</v>
      </c>
      <c r="H4519" s="8" t="s">
        <v>20</v>
      </c>
      <c r="I4519" s="11">
        <v>20000110</v>
      </c>
      <c r="J4519" s="11">
        <v>20000110</v>
      </c>
      <c r="K4519" s="12">
        <v>202105</v>
      </c>
      <c r="L4519" s="12" t="s">
        <v>8645</v>
      </c>
      <c r="M4519" s="7" t="s">
        <v>12642</v>
      </c>
      <c r="N4519" s="14" t="s">
        <v>2771</v>
      </c>
      <c r="O4519" s="38" t="s">
        <v>23275</v>
      </c>
      <c r="P4519" s="7" t="s">
        <v>12617</v>
      </c>
      <c r="Q4519" s="7" t="s">
        <v>12755</v>
      </c>
      <c r="R4519" s="7"/>
      <c r="S4519" s="7" t="s">
        <v>12755</v>
      </c>
      <c r="T4519" s="7" t="s">
        <v>12755</v>
      </c>
      <c r="U4519" s="38" t="s">
        <v>23275</v>
      </c>
      <c r="V4519" s="38" t="s">
        <v>23275</v>
      </c>
      <c r="W4519" s="7" t="s">
        <v>12642</v>
      </c>
      <c r="X4519" s="7" t="s">
        <v>3630</v>
      </c>
      <c r="Y4519" s="7" t="s">
        <v>12642</v>
      </c>
      <c r="Z4519" s="7" t="s">
        <v>12617</v>
      </c>
      <c r="AA4519" s="7" t="s">
        <v>12617</v>
      </c>
      <c r="AB4519" s="7" t="s">
        <v>186</v>
      </c>
      <c r="AC4519" s="7"/>
      <c r="AD4519" s="38" t="s">
        <v>31</v>
      </c>
      <c r="AE4519" s="38" t="s">
        <v>8166</v>
      </c>
      <c r="AF4519" s="38" t="s">
        <v>8177</v>
      </c>
      <c r="AG4519" s="38" t="s">
        <v>20061</v>
      </c>
      <c r="AH4519" s="38" t="s">
        <v>19708</v>
      </c>
      <c r="AI4519" s="38" t="s">
        <v>19709</v>
      </c>
      <c r="AJ4519" s="38" t="s">
        <v>20062</v>
      </c>
      <c r="AK4519" s="38" t="s">
        <v>8648</v>
      </c>
      <c r="AL4519" s="38" t="s">
        <v>18</v>
      </c>
      <c r="AM4519" s="38" t="s">
        <v>8649</v>
      </c>
      <c r="AN4519" s="38" t="s">
        <v>8640</v>
      </c>
    </row>
    <row r="4520" spans="1:40" ht="13.5">
      <c r="A4520" s="5" t="s">
        <v>12597</v>
      </c>
      <c r="B4520" s="14" t="s">
        <v>12619</v>
      </c>
      <c r="C4520" s="8" t="s">
        <v>8650</v>
      </c>
      <c r="D4520" s="8" t="s">
        <v>20065</v>
      </c>
      <c r="E4520" s="8" t="s">
        <v>8651</v>
      </c>
      <c r="F4520" s="9" t="s">
        <v>20066</v>
      </c>
      <c r="G4520" s="10">
        <v>850.72</v>
      </c>
      <c r="H4520" s="8" t="s">
        <v>20</v>
      </c>
      <c r="I4520" s="11">
        <v>19780101</v>
      </c>
      <c r="J4520" s="11">
        <v>19780101</v>
      </c>
      <c r="K4520" s="12">
        <v>202105</v>
      </c>
      <c r="L4520" s="12" t="s">
        <v>8638</v>
      </c>
      <c r="M4520" s="7" t="s">
        <v>12617</v>
      </c>
      <c r="N4520" s="14" t="s">
        <v>2771</v>
      </c>
      <c r="O4520" s="38" t="s">
        <v>23275</v>
      </c>
      <c r="P4520" s="7" t="s">
        <v>12617</v>
      </c>
      <c r="Q4520" s="7" t="s">
        <v>12755</v>
      </c>
      <c r="R4520" s="7"/>
      <c r="S4520" s="7" t="s">
        <v>12755</v>
      </c>
      <c r="T4520" s="7" t="s">
        <v>12755</v>
      </c>
      <c r="U4520" s="38" t="s">
        <v>23275</v>
      </c>
      <c r="V4520" s="38" t="s">
        <v>23275</v>
      </c>
      <c r="W4520" s="7" t="s">
        <v>12617</v>
      </c>
      <c r="X4520" s="7"/>
      <c r="Y4520" s="7" t="s">
        <v>186</v>
      </c>
      <c r="Z4520" s="7" t="s">
        <v>12617</v>
      </c>
      <c r="AA4520" s="7" t="s">
        <v>12617</v>
      </c>
      <c r="AB4520" s="7" t="s">
        <v>186</v>
      </c>
      <c r="AC4520" s="7"/>
      <c r="AD4520" s="38" t="s">
        <v>31</v>
      </c>
      <c r="AE4520" s="38" t="s">
        <v>8653</v>
      </c>
      <c r="AF4520" s="38" t="s">
        <v>8188</v>
      </c>
      <c r="AG4520" s="38" t="s">
        <v>20061</v>
      </c>
      <c r="AH4520" s="38" t="s">
        <v>19708</v>
      </c>
      <c r="AI4520" s="38" t="s">
        <v>19709</v>
      </c>
      <c r="AJ4520" s="38" t="s">
        <v>20062</v>
      </c>
      <c r="AK4520" s="38" t="s">
        <v>8654</v>
      </c>
      <c r="AL4520" s="38" t="s">
        <v>7453</v>
      </c>
      <c r="AM4520" s="38" t="s">
        <v>8655</v>
      </c>
      <c r="AN4520" s="38" t="s">
        <v>8656</v>
      </c>
    </row>
    <row r="4521" spans="1:40" ht="13.5">
      <c r="A4521" s="5" t="s">
        <v>12597</v>
      </c>
      <c r="B4521" s="14" t="s">
        <v>12619</v>
      </c>
      <c r="C4521" s="8" t="s">
        <v>8657</v>
      </c>
      <c r="D4521" s="8" t="s">
        <v>20067</v>
      </c>
      <c r="E4521" s="8" t="s">
        <v>8658</v>
      </c>
      <c r="F4521" s="9" t="s">
        <v>20068</v>
      </c>
      <c r="G4521" s="10">
        <v>196.9</v>
      </c>
      <c r="H4521" s="8" t="s">
        <v>20</v>
      </c>
      <c r="I4521" s="11">
        <v>20141203</v>
      </c>
      <c r="J4521" s="11">
        <v>20141203</v>
      </c>
      <c r="K4521" s="12">
        <v>202105</v>
      </c>
      <c r="L4521" s="12" t="s">
        <v>8659</v>
      </c>
      <c r="M4521" s="7" t="s">
        <v>12617</v>
      </c>
      <c r="N4521" s="14" t="s">
        <v>6525</v>
      </c>
      <c r="O4521" s="38" t="s">
        <v>23275</v>
      </c>
      <c r="P4521" s="7" t="s">
        <v>12617</v>
      </c>
      <c r="Q4521" s="7" t="s">
        <v>12755</v>
      </c>
      <c r="R4521" s="7"/>
      <c r="S4521" s="7" t="s">
        <v>12755</v>
      </c>
      <c r="T4521" s="7" t="s">
        <v>12755</v>
      </c>
      <c r="U4521" s="38" t="s">
        <v>23275</v>
      </c>
      <c r="V4521" s="38" t="s">
        <v>23275</v>
      </c>
      <c r="W4521" s="7" t="s">
        <v>12617</v>
      </c>
      <c r="X4521" s="7"/>
      <c r="Y4521" s="7" t="s">
        <v>186</v>
      </c>
      <c r="Z4521" s="7" t="s">
        <v>12617</v>
      </c>
      <c r="AA4521" s="7" t="s">
        <v>12617</v>
      </c>
      <c r="AB4521" s="7" t="s">
        <v>186</v>
      </c>
      <c r="AC4521" s="7"/>
      <c r="AD4521" s="38" t="s">
        <v>31</v>
      </c>
      <c r="AE4521" s="38" t="s">
        <v>8550</v>
      </c>
      <c r="AF4521" s="38" t="s">
        <v>8177</v>
      </c>
      <c r="AG4521" s="38" t="s">
        <v>20061</v>
      </c>
      <c r="AH4521" s="38" t="s">
        <v>19708</v>
      </c>
      <c r="AI4521" s="38" t="s">
        <v>19709</v>
      </c>
      <c r="AJ4521" s="38" t="s">
        <v>20062</v>
      </c>
      <c r="AK4521" s="38" t="s">
        <v>8639</v>
      </c>
      <c r="AL4521" s="38" t="s">
        <v>7445</v>
      </c>
      <c r="AM4521" s="38" t="s">
        <v>8642</v>
      </c>
      <c r="AN4521" s="38" t="s">
        <v>8640</v>
      </c>
    </row>
    <row r="4522" spans="1:40" ht="13.5">
      <c r="A4522" s="5" t="s">
        <v>12597</v>
      </c>
      <c r="B4522" s="14" t="s">
        <v>12619</v>
      </c>
      <c r="C4522" s="8" t="s">
        <v>8660</v>
      </c>
      <c r="D4522" s="8" t="s">
        <v>20069</v>
      </c>
      <c r="E4522" s="8" t="s">
        <v>8661</v>
      </c>
      <c r="F4522" s="9" t="s">
        <v>20070</v>
      </c>
      <c r="G4522" s="10">
        <v>162.97999999999999</v>
      </c>
      <c r="H4522" s="8" t="s">
        <v>20</v>
      </c>
      <c r="I4522" s="11">
        <v>20111118</v>
      </c>
      <c r="J4522" s="11">
        <v>20111118</v>
      </c>
      <c r="K4522" s="12">
        <v>202105</v>
      </c>
      <c r="L4522" s="12" t="s">
        <v>8659</v>
      </c>
      <c r="M4522" s="7" t="s">
        <v>12617</v>
      </c>
      <c r="N4522" s="14" t="s">
        <v>8647</v>
      </c>
      <c r="O4522" s="38" t="s">
        <v>23275</v>
      </c>
      <c r="P4522" s="7" t="s">
        <v>12617</v>
      </c>
      <c r="Q4522" s="7" t="s">
        <v>12755</v>
      </c>
      <c r="R4522" s="7"/>
      <c r="S4522" s="7" t="s">
        <v>12755</v>
      </c>
      <c r="T4522" s="7" t="s">
        <v>12755</v>
      </c>
      <c r="U4522" s="38" t="s">
        <v>23275</v>
      </c>
      <c r="V4522" s="38" t="s">
        <v>23275</v>
      </c>
      <c r="W4522" s="7" t="s">
        <v>12617</v>
      </c>
      <c r="X4522" s="7"/>
      <c r="Y4522" s="7" t="s">
        <v>186</v>
      </c>
      <c r="Z4522" s="7" t="s">
        <v>12617</v>
      </c>
      <c r="AA4522" s="7" t="s">
        <v>12617</v>
      </c>
      <c r="AB4522" s="7" t="s">
        <v>186</v>
      </c>
      <c r="AC4522" s="7"/>
      <c r="AD4522" s="38" t="s">
        <v>8542</v>
      </c>
      <c r="AE4522" s="38" t="s">
        <v>8187</v>
      </c>
      <c r="AF4522" s="38" t="s">
        <v>8177</v>
      </c>
      <c r="AG4522" s="38" t="s">
        <v>20061</v>
      </c>
      <c r="AH4522" s="38" t="s">
        <v>19708</v>
      </c>
      <c r="AI4522" s="38" t="s">
        <v>19709</v>
      </c>
      <c r="AJ4522" s="38" t="s">
        <v>20062</v>
      </c>
      <c r="AK4522" s="38" t="s">
        <v>8648</v>
      </c>
      <c r="AL4522" s="38" t="s">
        <v>8664</v>
      </c>
      <c r="AM4522" s="38" t="s">
        <v>8642</v>
      </c>
      <c r="AN4522" s="38" t="s">
        <v>8640</v>
      </c>
    </row>
    <row r="4523" spans="1:40" ht="13.5">
      <c r="A4523" s="5" t="s">
        <v>12597</v>
      </c>
      <c r="B4523" s="14" t="s">
        <v>12619</v>
      </c>
      <c r="C4523" s="8" t="s">
        <v>8665</v>
      </c>
      <c r="D4523" s="8" t="s">
        <v>20071</v>
      </c>
      <c r="E4523" s="8" t="s">
        <v>8666</v>
      </c>
      <c r="F4523" s="9" t="s">
        <v>20072</v>
      </c>
      <c r="G4523" s="10">
        <v>151.03</v>
      </c>
      <c r="H4523" s="8" t="s">
        <v>20</v>
      </c>
      <c r="I4523" s="11">
        <v>20090730</v>
      </c>
      <c r="J4523" s="11">
        <v>20090730</v>
      </c>
      <c r="K4523" s="12">
        <v>202105</v>
      </c>
      <c r="L4523" s="12" t="s">
        <v>8667</v>
      </c>
      <c r="M4523" s="7" t="s">
        <v>12617</v>
      </c>
      <c r="N4523" s="14" t="s">
        <v>6525</v>
      </c>
      <c r="O4523" s="38" t="s">
        <v>23275</v>
      </c>
      <c r="P4523" s="7" t="s">
        <v>12617</v>
      </c>
      <c r="Q4523" s="7" t="s">
        <v>12755</v>
      </c>
      <c r="R4523" s="7"/>
      <c r="S4523" s="7" t="s">
        <v>12755</v>
      </c>
      <c r="T4523" s="7" t="s">
        <v>12755</v>
      </c>
      <c r="U4523" s="38" t="s">
        <v>23275</v>
      </c>
      <c r="V4523" s="38" t="s">
        <v>23275</v>
      </c>
      <c r="W4523" s="7" t="s">
        <v>12617</v>
      </c>
      <c r="X4523" s="7"/>
      <c r="Y4523" s="7" t="s">
        <v>186</v>
      </c>
      <c r="Z4523" s="7" t="s">
        <v>12617</v>
      </c>
      <c r="AA4523" s="7" t="s">
        <v>12617</v>
      </c>
      <c r="AB4523" s="7" t="s">
        <v>186</v>
      </c>
      <c r="AC4523" s="7"/>
      <c r="AD4523" s="38" t="s">
        <v>8186</v>
      </c>
      <c r="AE4523" s="38" t="s">
        <v>8187</v>
      </c>
      <c r="AF4523" s="38" t="s">
        <v>8188</v>
      </c>
      <c r="AG4523" s="38" t="s">
        <v>20061</v>
      </c>
      <c r="AH4523" s="38" t="s">
        <v>19708</v>
      </c>
      <c r="AI4523" s="38" t="s">
        <v>19709</v>
      </c>
      <c r="AJ4523" s="38" t="s">
        <v>20062</v>
      </c>
      <c r="AK4523" s="38" t="s">
        <v>8668</v>
      </c>
      <c r="AL4523" s="38" t="s">
        <v>18</v>
      </c>
      <c r="AM4523" s="38" t="s">
        <v>8642</v>
      </c>
      <c r="AN4523" s="38" t="s">
        <v>8640</v>
      </c>
    </row>
    <row r="4524" spans="1:40" ht="13.5">
      <c r="A4524" s="5" t="s">
        <v>12597</v>
      </c>
      <c r="B4524" s="14" t="s">
        <v>12619</v>
      </c>
      <c r="C4524" s="8" t="s">
        <v>8669</v>
      </c>
      <c r="D4524" s="8" t="s">
        <v>20073</v>
      </c>
      <c r="E4524" s="8" t="s">
        <v>8670</v>
      </c>
      <c r="F4524" s="9" t="s">
        <v>20074</v>
      </c>
      <c r="G4524" s="10">
        <v>342.93</v>
      </c>
      <c r="H4524" s="8" t="s">
        <v>20</v>
      </c>
      <c r="I4524" s="11">
        <v>20100222</v>
      </c>
      <c r="J4524" s="11">
        <v>20100222</v>
      </c>
      <c r="K4524" s="12">
        <v>202105</v>
      </c>
      <c r="L4524" s="12" t="s">
        <v>8659</v>
      </c>
      <c r="M4524" s="7" t="s">
        <v>12617</v>
      </c>
      <c r="N4524" s="14" t="s">
        <v>8647</v>
      </c>
      <c r="O4524" s="38" t="s">
        <v>23275</v>
      </c>
      <c r="P4524" s="7" t="s">
        <v>12617</v>
      </c>
      <c r="Q4524" s="7" t="s">
        <v>12755</v>
      </c>
      <c r="R4524" s="7"/>
      <c r="S4524" s="7" t="s">
        <v>12755</v>
      </c>
      <c r="T4524" s="7" t="s">
        <v>12755</v>
      </c>
      <c r="U4524" s="38" t="s">
        <v>23275</v>
      </c>
      <c r="V4524" s="38" t="s">
        <v>23275</v>
      </c>
      <c r="W4524" s="7" t="s">
        <v>12617</v>
      </c>
      <c r="X4524" s="7"/>
      <c r="Y4524" s="7" t="s">
        <v>186</v>
      </c>
      <c r="Z4524" s="7" t="s">
        <v>12617</v>
      </c>
      <c r="AA4524" s="7" t="s">
        <v>12617</v>
      </c>
      <c r="AB4524" s="7" t="s">
        <v>186</v>
      </c>
      <c r="AC4524" s="7"/>
      <c r="AD4524" s="38" t="s">
        <v>31</v>
      </c>
      <c r="AE4524" s="38" t="s">
        <v>8166</v>
      </c>
      <c r="AF4524" s="38" t="s">
        <v>8177</v>
      </c>
      <c r="AG4524" s="38" t="s">
        <v>20061</v>
      </c>
      <c r="AH4524" s="38" t="s">
        <v>19708</v>
      </c>
      <c r="AI4524" s="38" t="s">
        <v>19709</v>
      </c>
      <c r="AJ4524" s="38" t="s">
        <v>20062</v>
      </c>
      <c r="AK4524" s="38" t="s">
        <v>8639</v>
      </c>
      <c r="AL4524" s="38" t="s">
        <v>18</v>
      </c>
      <c r="AM4524" s="38" t="s">
        <v>8655</v>
      </c>
      <c r="AN4524" s="38" t="s">
        <v>8663</v>
      </c>
    </row>
    <row r="4525" spans="1:40" ht="13.5">
      <c r="A4525" s="5" t="s">
        <v>12597</v>
      </c>
      <c r="B4525" s="14" t="s">
        <v>12619</v>
      </c>
      <c r="C4525" s="8" t="s">
        <v>8671</v>
      </c>
      <c r="D4525" s="8" t="s">
        <v>20075</v>
      </c>
      <c r="E4525" s="8" t="s">
        <v>8672</v>
      </c>
      <c r="F4525" s="9" t="s">
        <v>20076</v>
      </c>
      <c r="G4525" s="10">
        <v>371.23</v>
      </c>
      <c r="H4525" s="8" t="s">
        <v>20</v>
      </c>
      <c r="I4525" s="11">
        <v>20080917</v>
      </c>
      <c r="J4525" s="11">
        <v>20080917</v>
      </c>
      <c r="K4525" s="12">
        <v>202105</v>
      </c>
      <c r="L4525" s="12" t="s">
        <v>8645</v>
      </c>
      <c r="M4525" s="7" t="s">
        <v>12617</v>
      </c>
      <c r="N4525" s="14" t="s">
        <v>6525</v>
      </c>
      <c r="O4525" s="38" t="s">
        <v>23275</v>
      </c>
      <c r="P4525" s="7" t="s">
        <v>12617</v>
      </c>
      <c r="Q4525" s="7" t="s">
        <v>12755</v>
      </c>
      <c r="R4525" s="7"/>
      <c r="S4525" s="7" t="s">
        <v>12755</v>
      </c>
      <c r="T4525" s="7" t="s">
        <v>12755</v>
      </c>
      <c r="U4525" s="38" t="s">
        <v>23275</v>
      </c>
      <c r="V4525" s="38" t="s">
        <v>23275</v>
      </c>
      <c r="W4525" s="7" t="s">
        <v>12617</v>
      </c>
      <c r="X4525" s="7"/>
      <c r="Y4525" s="7" t="s">
        <v>186</v>
      </c>
      <c r="Z4525" s="7" t="s">
        <v>12617</v>
      </c>
      <c r="AA4525" s="7" t="s">
        <v>12617</v>
      </c>
      <c r="AB4525" s="7" t="s">
        <v>186</v>
      </c>
      <c r="AC4525" s="7"/>
      <c r="AD4525" s="38" t="s">
        <v>8186</v>
      </c>
      <c r="AE4525" s="38" t="s">
        <v>8187</v>
      </c>
      <c r="AF4525" s="38" t="s">
        <v>8177</v>
      </c>
      <c r="AG4525" s="38" t="s">
        <v>20061</v>
      </c>
      <c r="AH4525" s="38" t="s">
        <v>19708</v>
      </c>
      <c r="AI4525" s="38" t="s">
        <v>19709</v>
      </c>
      <c r="AJ4525" s="38" t="s">
        <v>20062</v>
      </c>
      <c r="AK4525" s="38" t="s">
        <v>8639</v>
      </c>
      <c r="AL4525" s="38" t="s">
        <v>18</v>
      </c>
      <c r="AM4525" s="38" t="s">
        <v>8673</v>
      </c>
      <c r="AN4525" s="38" t="s">
        <v>8663</v>
      </c>
    </row>
    <row r="4526" spans="1:40" ht="13.5">
      <c r="A4526" s="5" t="s">
        <v>12597</v>
      </c>
      <c r="B4526" s="14" t="s">
        <v>12619</v>
      </c>
      <c r="C4526" s="8" t="s">
        <v>8674</v>
      </c>
      <c r="D4526" s="8" t="s">
        <v>20077</v>
      </c>
      <c r="E4526" s="8" t="s">
        <v>8675</v>
      </c>
      <c r="F4526" s="9" t="s">
        <v>20078</v>
      </c>
      <c r="G4526" s="10">
        <v>151.29</v>
      </c>
      <c r="H4526" s="8" t="s">
        <v>20</v>
      </c>
      <c r="I4526" s="11">
        <v>20060701</v>
      </c>
      <c r="J4526" s="11">
        <v>20060701</v>
      </c>
      <c r="K4526" s="12">
        <v>202105</v>
      </c>
      <c r="L4526" s="12" t="s">
        <v>8659</v>
      </c>
      <c r="M4526" s="7" t="s">
        <v>12617</v>
      </c>
      <c r="N4526" s="14" t="s">
        <v>8676</v>
      </c>
      <c r="O4526" s="38" t="s">
        <v>23275</v>
      </c>
      <c r="P4526" s="7" t="s">
        <v>12617</v>
      </c>
      <c r="Q4526" s="7" t="s">
        <v>12755</v>
      </c>
      <c r="R4526" s="7"/>
      <c r="S4526" s="7" t="s">
        <v>12755</v>
      </c>
      <c r="T4526" s="7" t="s">
        <v>12755</v>
      </c>
      <c r="U4526" s="38" t="s">
        <v>23275</v>
      </c>
      <c r="V4526" s="38" t="s">
        <v>23275</v>
      </c>
      <c r="W4526" s="7" t="s">
        <v>12617</v>
      </c>
      <c r="X4526" s="7"/>
      <c r="Y4526" s="7" t="s">
        <v>186</v>
      </c>
      <c r="Z4526" s="7" t="s">
        <v>12617</v>
      </c>
      <c r="AA4526" s="7" t="s">
        <v>12617</v>
      </c>
      <c r="AB4526" s="7" t="s">
        <v>186</v>
      </c>
      <c r="AC4526" s="7"/>
      <c r="AD4526" s="38" t="s">
        <v>8186</v>
      </c>
      <c r="AE4526" s="38" t="s">
        <v>8166</v>
      </c>
      <c r="AF4526" s="38" t="s">
        <v>8188</v>
      </c>
      <c r="AG4526" s="38" t="s">
        <v>20079</v>
      </c>
      <c r="AH4526" s="38" t="s">
        <v>19708</v>
      </c>
      <c r="AI4526" s="38" t="s">
        <v>19709</v>
      </c>
      <c r="AJ4526" s="38" t="s">
        <v>20062</v>
      </c>
      <c r="AK4526" s="38" t="s">
        <v>8654</v>
      </c>
      <c r="AL4526" s="38" t="s">
        <v>8677</v>
      </c>
      <c r="AM4526" s="38" t="s">
        <v>8642</v>
      </c>
      <c r="AN4526" s="38" t="s">
        <v>8663</v>
      </c>
    </row>
    <row r="4527" spans="1:40" ht="13.5">
      <c r="A4527" s="5" t="s">
        <v>12597</v>
      </c>
      <c r="B4527" s="14" t="s">
        <v>12619</v>
      </c>
      <c r="C4527" s="8" t="s">
        <v>8678</v>
      </c>
      <c r="D4527" s="8" t="s">
        <v>20080</v>
      </c>
      <c r="E4527" s="8" t="s">
        <v>8679</v>
      </c>
      <c r="F4527" s="9" t="s">
        <v>20081</v>
      </c>
      <c r="G4527" s="10">
        <v>944.07</v>
      </c>
      <c r="H4527" s="8" t="s">
        <v>20</v>
      </c>
      <c r="I4527" s="11">
        <v>20110117</v>
      </c>
      <c r="J4527" s="11">
        <v>20110117</v>
      </c>
      <c r="K4527" s="12">
        <v>202105</v>
      </c>
      <c r="L4527" s="12" t="s">
        <v>8638</v>
      </c>
      <c r="M4527" s="7" t="s">
        <v>12617</v>
      </c>
      <c r="N4527" s="14" t="s">
        <v>6525</v>
      </c>
      <c r="O4527" s="38" t="s">
        <v>23275</v>
      </c>
      <c r="P4527" s="7" t="s">
        <v>12617</v>
      </c>
      <c r="Q4527" s="7" t="s">
        <v>12755</v>
      </c>
      <c r="R4527" s="7"/>
      <c r="S4527" s="7" t="s">
        <v>12755</v>
      </c>
      <c r="T4527" s="7" t="s">
        <v>12755</v>
      </c>
      <c r="U4527" s="38" t="s">
        <v>23275</v>
      </c>
      <c r="V4527" s="38" t="s">
        <v>23275</v>
      </c>
      <c r="W4527" s="7" t="s">
        <v>12617</v>
      </c>
      <c r="X4527" s="7"/>
      <c r="Y4527" s="7" t="s">
        <v>186</v>
      </c>
      <c r="Z4527" s="7" t="s">
        <v>12617</v>
      </c>
      <c r="AA4527" s="7" t="s">
        <v>12617</v>
      </c>
      <c r="AB4527" s="7" t="s">
        <v>186</v>
      </c>
      <c r="AC4527" s="7"/>
      <c r="AD4527" s="38" t="s">
        <v>31</v>
      </c>
      <c r="AE4527" s="38" t="s">
        <v>8550</v>
      </c>
      <c r="AF4527" s="38" t="s">
        <v>8177</v>
      </c>
      <c r="AG4527" s="38" t="s">
        <v>20061</v>
      </c>
      <c r="AH4527" s="38" t="s">
        <v>19708</v>
      </c>
      <c r="AI4527" s="38" t="s">
        <v>19709</v>
      </c>
      <c r="AJ4527" s="38" t="s">
        <v>20062</v>
      </c>
      <c r="AK4527" s="38" t="s">
        <v>8662</v>
      </c>
      <c r="AL4527" s="38" t="s">
        <v>7453</v>
      </c>
      <c r="AM4527" s="38" t="s">
        <v>8642</v>
      </c>
      <c r="AN4527" s="38" t="s">
        <v>8663</v>
      </c>
    </row>
    <row r="4528" spans="1:40" ht="13.5">
      <c r="A4528" s="5" t="s">
        <v>12597</v>
      </c>
      <c r="B4528" s="14" t="s">
        <v>12619</v>
      </c>
      <c r="C4528" s="8" t="s">
        <v>8681</v>
      </c>
      <c r="D4528" s="8" t="s">
        <v>20082</v>
      </c>
      <c r="E4528" s="8" t="s">
        <v>5116</v>
      </c>
      <c r="F4528" s="9" t="s">
        <v>20083</v>
      </c>
      <c r="G4528" s="10">
        <v>341.03</v>
      </c>
      <c r="H4528" s="8" t="s">
        <v>20</v>
      </c>
      <c r="I4528" s="11">
        <v>20050305</v>
      </c>
      <c r="J4528" s="11">
        <v>20050305</v>
      </c>
      <c r="K4528" s="12">
        <v>202105</v>
      </c>
      <c r="L4528" s="12" t="s">
        <v>8638</v>
      </c>
      <c r="M4528" s="7" t="s">
        <v>12642</v>
      </c>
      <c r="N4528" s="14" t="s">
        <v>6525</v>
      </c>
      <c r="O4528" s="38" t="s">
        <v>23275</v>
      </c>
      <c r="P4528" s="7" t="s">
        <v>12617</v>
      </c>
      <c r="Q4528" s="7" t="s">
        <v>12755</v>
      </c>
      <c r="R4528" s="7"/>
      <c r="S4528" s="7" t="s">
        <v>12755</v>
      </c>
      <c r="T4528" s="7" t="s">
        <v>12755</v>
      </c>
      <c r="U4528" s="38" t="s">
        <v>23275</v>
      </c>
      <c r="V4528" s="38" t="s">
        <v>23275</v>
      </c>
      <c r="W4528" s="7" t="s">
        <v>12642</v>
      </c>
      <c r="X4528" s="7" t="s">
        <v>8682</v>
      </c>
      <c r="Y4528" s="7" t="s">
        <v>186</v>
      </c>
      <c r="Z4528" s="7" t="s">
        <v>12617</v>
      </c>
      <c r="AA4528" s="7" t="s">
        <v>12617</v>
      </c>
      <c r="AB4528" s="7" t="s">
        <v>186</v>
      </c>
      <c r="AC4528" s="7"/>
      <c r="AD4528" s="38" t="s">
        <v>8186</v>
      </c>
      <c r="AE4528" s="38" t="s">
        <v>8187</v>
      </c>
      <c r="AF4528" s="38" t="s">
        <v>8188</v>
      </c>
      <c r="AG4528" s="38" t="s">
        <v>20061</v>
      </c>
      <c r="AH4528" s="38" t="s">
        <v>19708</v>
      </c>
      <c r="AI4528" s="38" t="s">
        <v>19709</v>
      </c>
      <c r="AJ4528" s="38" t="s">
        <v>20062</v>
      </c>
      <c r="AK4528" s="38" t="s">
        <v>8648</v>
      </c>
      <c r="AL4528" s="38" t="s">
        <v>7453</v>
      </c>
      <c r="AM4528" s="38" t="s">
        <v>8642</v>
      </c>
      <c r="AN4528" s="38" t="s">
        <v>8683</v>
      </c>
    </row>
    <row r="4529" spans="1:40" ht="13.5">
      <c r="A4529" s="5" t="s">
        <v>12597</v>
      </c>
      <c r="B4529" s="14" t="s">
        <v>12619</v>
      </c>
      <c r="C4529" s="8" t="s">
        <v>8684</v>
      </c>
      <c r="D4529" s="8" t="s">
        <v>20084</v>
      </c>
      <c r="E4529" s="8" t="s">
        <v>588</v>
      </c>
      <c r="F4529" s="9" t="s">
        <v>20085</v>
      </c>
      <c r="G4529" s="10">
        <v>150.47999999999999</v>
      </c>
      <c r="H4529" s="8" t="s">
        <v>20</v>
      </c>
      <c r="I4529" s="11">
        <v>20071203</v>
      </c>
      <c r="J4529" s="11">
        <v>20071203</v>
      </c>
      <c r="K4529" s="12">
        <v>202105</v>
      </c>
      <c r="L4529" s="12" t="s">
        <v>8659</v>
      </c>
      <c r="M4529" s="7" t="s">
        <v>12617</v>
      </c>
      <c r="N4529" s="14" t="s">
        <v>8652</v>
      </c>
      <c r="O4529" s="38" t="s">
        <v>23275</v>
      </c>
      <c r="P4529" s="7" t="s">
        <v>12617</v>
      </c>
      <c r="Q4529" s="7" t="s">
        <v>12755</v>
      </c>
      <c r="R4529" s="7"/>
      <c r="S4529" s="7" t="s">
        <v>12755</v>
      </c>
      <c r="T4529" s="7" t="s">
        <v>12755</v>
      </c>
      <c r="U4529" s="38" t="s">
        <v>23275</v>
      </c>
      <c r="V4529" s="38" t="s">
        <v>23275</v>
      </c>
      <c r="W4529" s="7" t="s">
        <v>12617</v>
      </c>
      <c r="X4529" s="7"/>
      <c r="Y4529" s="7" t="s">
        <v>186</v>
      </c>
      <c r="Z4529" s="7" t="s">
        <v>12617</v>
      </c>
      <c r="AA4529" s="7" t="s">
        <v>12617</v>
      </c>
      <c r="AB4529" s="7" t="s">
        <v>186</v>
      </c>
      <c r="AC4529" s="7"/>
      <c r="AD4529" s="38" t="s">
        <v>31</v>
      </c>
      <c r="AE4529" s="38" t="s">
        <v>8618</v>
      </c>
      <c r="AF4529" s="38" t="s">
        <v>8167</v>
      </c>
      <c r="AG4529" s="38" t="s">
        <v>20061</v>
      </c>
      <c r="AH4529" s="38" t="s">
        <v>19708</v>
      </c>
      <c r="AI4529" s="38" t="s">
        <v>19709</v>
      </c>
      <c r="AJ4529" s="38" t="s">
        <v>20062</v>
      </c>
      <c r="AK4529" s="38" t="s">
        <v>8648</v>
      </c>
      <c r="AL4529" s="38" t="s">
        <v>7453</v>
      </c>
      <c r="AM4529" s="38" t="s">
        <v>8642</v>
      </c>
      <c r="AN4529" s="38" t="s">
        <v>8663</v>
      </c>
    </row>
    <row r="4530" spans="1:40" ht="13.5">
      <c r="A4530" s="5" t="s">
        <v>12597</v>
      </c>
      <c r="B4530" s="14" t="s">
        <v>12619</v>
      </c>
      <c r="C4530" s="8" t="s">
        <v>8685</v>
      </c>
      <c r="D4530" s="8" t="s">
        <v>20086</v>
      </c>
      <c r="E4530" s="8" t="s">
        <v>8686</v>
      </c>
      <c r="F4530" s="9" t="s">
        <v>20087</v>
      </c>
      <c r="G4530" s="10">
        <v>342.4</v>
      </c>
      <c r="H4530" s="8" t="s">
        <v>20</v>
      </c>
      <c r="I4530" s="11">
        <v>20020208</v>
      </c>
      <c r="J4530" s="11">
        <v>20020208</v>
      </c>
      <c r="K4530" s="12">
        <v>202105</v>
      </c>
      <c r="L4530" s="12" t="s">
        <v>8659</v>
      </c>
      <c r="M4530" s="7" t="s">
        <v>12617</v>
      </c>
      <c r="N4530" s="14" t="s">
        <v>2771</v>
      </c>
      <c r="O4530" s="38" t="s">
        <v>23275</v>
      </c>
      <c r="P4530" s="7" t="s">
        <v>12617</v>
      </c>
      <c r="Q4530" s="7" t="s">
        <v>12755</v>
      </c>
      <c r="R4530" s="7"/>
      <c r="S4530" s="7" t="s">
        <v>12755</v>
      </c>
      <c r="T4530" s="7" t="s">
        <v>12755</v>
      </c>
      <c r="U4530" s="38" t="s">
        <v>23275</v>
      </c>
      <c r="V4530" s="38" t="s">
        <v>23275</v>
      </c>
      <c r="W4530" s="7" t="s">
        <v>12617</v>
      </c>
      <c r="X4530" s="7"/>
      <c r="Y4530" s="7" t="s">
        <v>186</v>
      </c>
      <c r="Z4530" s="7" t="s">
        <v>12617</v>
      </c>
      <c r="AA4530" s="7" t="s">
        <v>12617</v>
      </c>
      <c r="AB4530" s="7" t="s">
        <v>186</v>
      </c>
      <c r="AC4530" s="7"/>
      <c r="AD4530" s="38" t="s">
        <v>31</v>
      </c>
      <c r="AE4530" s="38" t="s">
        <v>8584</v>
      </c>
      <c r="AF4530" s="38" t="s">
        <v>8188</v>
      </c>
      <c r="AG4530" s="38" t="s">
        <v>20061</v>
      </c>
      <c r="AH4530" s="38" t="s">
        <v>19708</v>
      </c>
      <c r="AI4530" s="38" t="s">
        <v>19709</v>
      </c>
      <c r="AJ4530" s="38" t="s">
        <v>20062</v>
      </c>
      <c r="AK4530" s="38" t="s">
        <v>8648</v>
      </c>
      <c r="AL4530" s="38" t="s">
        <v>7453</v>
      </c>
      <c r="AM4530" s="38" t="s">
        <v>8642</v>
      </c>
      <c r="AN4530" s="38" t="s">
        <v>8663</v>
      </c>
    </row>
    <row r="4531" spans="1:40" ht="13.5">
      <c r="A4531" s="5" t="s">
        <v>12597</v>
      </c>
      <c r="B4531" s="14" t="s">
        <v>12619</v>
      </c>
      <c r="C4531" s="8" t="s">
        <v>8687</v>
      </c>
      <c r="D4531" s="8" t="s">
        <v>20088</v>
      </c>
      <c r="E4531" s="8" t="s">
        <v>8688</v>
      </c>
      <c r="F4531" s="9" t="s">
        <v>20089</v>
      </c>
      <c r="G4531" s="10">
        <v>622.13</v>
      </c>
      <c r="H4531" s="8" t="s">
        <v>20</v>
      </c>
      <c r="I4531" s="11">
        <v>20070403</v>
      </c>
      <c r="J4531" s="11">
        <v>20070403</v>
      </c>
      <c r="K4531" s="12">
        <v>202105</v>
      </c>
      <c r="L4531" s="12" t="s">
        <v>8689</v>
      </c>
      <c r="M4531" s="7" t="s">
        <v>12617</v>
      </c>
      <c r="N4531" s="14" t="s">
        <v>8646</v>
      </c>
      <c r="O4531" s="38" t="s">
        <v>23275</v>
      </c>
      <c r="P4531" s="7" t="s">
        <v>12617</v>
      </c>
      <c r="Q4531" s="7" t="s">
        <v>12755</v>
      </c>
      <c r="R4531" s="7"/>
      <c r="S4531" s="7" t="s">
        <v>12755</v>
      </c>
      <c r="T4531" s="7" t="s">
        <v>12755</v>
      </c>
      <c r="U4531" s="38" t="s">
        <v>23275</v>
      </c>
      <c r="V4531" s="38" t="s">
        <v>23275</v>
      </c>
      <c r="W4531" s="7" t="s">
        <v>12617</v>
      </c>
      <c r="X4531" s="7"/>
      <c r="Y4531" s="7" t="s">
        <v>186</v>
      </c>
      <c r="Z4531" s="7" t="s">
        <v>12617</v>
      </c>
      <c r="AA4531" s="7" t="s">
        <v>12617</v>
      </c>
      <c r="AB4531" s="7" t="s">
        <v>186</v>
      </c>
      <c r="AC4531" s="7"/>
      <c r="AD4531" s="38" t="s">
        <v>8186</v>
      </c>
      <c r="AE4531" s="38" t="s">
        <v>8187</v>
      </c>
      <c r="AF4531" s="38" t="s">
        <v>8177</v>
      </c>
      <c r="AG4531" s="38" t="s">
        <v>20061</v>
      </c>
      <c r="AH4531" s="38" t="s">
        <v>19708</v>
      </c>
      <c r="AI4531" s="38" t="s">
        <v>19709</v>
      </c>
      <c r="AJ4531" s="38" t="s">
        <v>20062</v>
      </c>
      <c r="AK4531" s="38" t="s">
        <v>8648</v>
      </c>
      <c r="AL4531" s="38" t="s">
        <v>7453</v>
      </c>
      <c r="AM4531" s="38" t="s">
        <v>8642</v>
      </c>
      <c r="AN4531" s="38" t="s">
        <v>8663</v>
      </c>
    </row>
    <row r="4532" spans="1:40" ht="13.5">
      <c r="A4532" s="5" t="s">
        <v>12597</v>
      </c>
      <c r="B4532" s="14" t="s">
        <v>12619</v>
      </c>
      <c r="C4532" s="8" t="s">
        <v>8690</v>
      </c>
      <c r="D4532" s="8" t="s">
        <v>20090</v>
      </c>
      <c r="E4532" s="8" t="s">
        <v>8691</v>
      </c>
      <c r="F4532" s="9" t="s">
        <v>20091</v>
      </c>
      <c r="G4532" s="10">
        <v>339.48</v>
      </c>
      <c r="H4532" s="8" t="s">
        <v>20</v>
      </c>
      <c r="I4532" s="11">
        <v>20040224</v>
      </c>
      <c r="J4532" s="11">
        <v>20040224</v>
      </c>
      <c r="K4532" s="12">
        <v>202105</v>
      </c>
      <c r="L4532" s="12" t="s">
        <v>8659</v>
      </c>
      <c r="M4532" s="7" t="s">
        <v>12617</v>
      </c>
      <c r="N4532" s="14" t="s">
        <v>6525</v>
      </c>
      <c r="O4532" s="38" t="s">
        <v>23275</v>
      </c>
      <c r="P4532" s="7" t="s">
        <v>12617</v>
      </c>
      <c r="Q4532" s="7" t="s">
        <v>20092</v>
      </c>
      <c r="R4532" s="7"/>
      <c r="S4532" s="7" t="s">
        <v>12755</v>
      </c>
      <c r="T4532" s="7" t="s">
        <v>12755</v>
      </c>
      <c r="U4532" s="38" t="s">
        <v>23275</v>
      </c>
      <c r="V4532" s="38" t="s">
        <v>23275</v>
      </c>
      <c r="W4532" s="7" t="s">
        <v>12617</v>
      </c>
      <c r="X4532" s="7"/>
      <c r="Y4532" s="7" t="s">
        <v>186</v>
      </c>
      <c r="Z4532" s="7" t="s">
        <v>12617</v>
      </c>
      <c r="AA4532" s="7" t="s">
        <v>12617</v>
      </c>
      <c r="AB4532" s="7" t="s">
        <v>186</v>
      </c>
      <c r="AC4532" s="7"/>
      <c r="AD4532" s="38" t="s">
        <v>8186</v>
      </c>
      <c r="AE4532" s="38" t="s">
        <v>8187</v>
      </c>
      <c r="AF4532" s="38" t="s">
        <v>8188</v>
      </c>
      <c r="AG4532" s="38" t="s">
        <v>20093</v>
      </c>
      <c r="AH4532" s="38" t="s">
        <v>19708</v>
      </c>
      <c r="AI4532" s="38" t="s">
        <v>19709</v>
      </c>
      <c r="AJ4532" s="38" t="s">
        <v>20062</v>
      </c>
      <c r="AK4532" s="38" t="s">
        <v>8680</v>
      </c>
      <c r="AL4532" s="38" t="s">
        <v>7445</v>
      </c>
      <c r="AM4532" s="38" t="s">
        <v>8642</v>
      </c>
      <c r="AN4532" s="38" t="s">
        <v>8640</v>
      </c>
    </row>
    <row r="4533" spans="1:40" ht="13.5">
      <c r="A4533" s="5" t="s">
        <v>12597</v>
      </c>
      <c r="B4533" s="14" t="s">
        <v>12619</v>
      </c>
      <c r="C4533" s="8" t="s">
        <v>8692</v>
      </c>
      <c r="D4533" s="8" t="s">
        <v>20094</v>
      </c>
      <c r="E4533" s="8" t="s">
        <v>8693</v>
      </c>
      <c r="F4533" s="9" t="s">
        <v>20095</v>
      </c>
      <c r="G4533" s="10">
        <v>163.62</v>
      </c>
      <c r="H4533" s="8" t="s">
        <v>20</v>
      </c>
      <c r="I4533" s="11">
        <v>20051216</v>
      </c>
      <c r="J4533" s="11">
        <v>20051216</v>
      </c>
      <c r="K4533" s="12">
        <v>202105</v>
      </c>
      <c r="L4533" s="12" t="s">
        <v>8659</v>
      </c>
      <c r="M4533" s="7" t="s">
        <v>12617</v>
      </c>
      <c r="N4533" s="14" t="s">
        <v>6525</v>
      </c>
      <c r="O4533" s="38" t="s">
        <v>23275</v>
      </c>
      <c r="P4533" s="7" t="s">
        <v>12617</v>
      </c>
      <c r="Q4533" s="7" t="s">
        <v>12755</v>
      </c>
      <c r="R4533" s="7"/>
      <c r="S4533" s="7" t="s">
        <v>12755</v>
      </c>
      <c r="T4533" s="7" t="s">
        <v>12755</v>
      </c>
      <c r="U4533" s="38" t="s">
        <v>23275</v>
      </c>
      <c r="V4533" s="38" t="s">
        <v>23275</v>
      </c>
      <c r="W4533" s="7" t="s">
        <v>12617</v>
      </c>
      <c r="X4533" s="7"/>
      <c r="Y4533" s="7" t="s">
        <v>186</v>
      </c>
      <c r="Z4533" s="7" t="s">
        <v>12617</v>
      </c>
      <c r="AA4533" s="7" t="s">
        <v>12617</v>
      </c>
      <c r="AB4533" s="7" t="s">
        <v>186</v>
      </c>
      <c r="AC4533" s="7"/>
      <c r="AD4533" s="38" t="s">
        <v>31</v>
      </c>
      <c r="AE4533" s="38" t="s">
        <v>8187</v>
      </c>
      <c r="AF4533" s="38" t="s">
        <v>8188</v>
      </c>
      <c r="AG4533" s="38" t="s">
        <v>20061</v>
      </c>
      <c r="AH4533" s="38" t="s">
        <v>19708</v>
      </c>
      <c r="AI4533" s="38" t="s">
        <v>19709</v>
      </c>
      <c r="AJ4533" s="38" t="s">
        <v>20062</v>
      </c>
      <c r="AK4533" s="38" t="s">
        <v>8648</v>
      </c>
      <c r="AL4533" s="38" t="s">
        <v>7453</v>
      </c>
      <c r="AM4533" s="38" t="s">
        <v>8655</v>
      </c>
      <c r="AN4533" s="38" t="s">
        <v>8663</v>
      </c>
    </row>
    <row r="4534" spans="1:40" ht="13.5">
      <c r="A4534" s="5" t="s">
        <v>12597</v>
      </c>
      <c r="B4534" s="14" t="s">
        <v>12619</v>
      </c>
      <c r="C4534" s="8" t="s">
        <v>8694</v>
      </c>
      <c r="D4534" s="8" t="s">
        <v>20096</v>
      </c>
      <c r="E4534" s="8" t="s">
        <v>8695</v>
      </c>
      <c r="F4534" s="9" t="s">
        <v>20097</v>
      </c>
      <c r="G4534" s="10">
        <v>356.52</v>
      </c>
      <c r="H4534" s="8" t="s">
        <v>20</v>
      </c>
      <c r="I4534" s="11">
        <v>20030630</v>
      </c>
      <c r="J4534" s="11">
        <v>20030630</v>
      </c>
      <c r="K4534" s="12">
        <v>202105</v>
      </c>
      <c r="L4534" s="12" t="s">
        <v>8659</v>
      </c>
      <c r="M4534" s="7" t="s">
        <v>12617</v>
      </c>
      <c r="N4534" s="14" t="s">
        <v>6525</v>
      </c>
      <c r="O4534" s="38" t="s">
        <v>23275</v>
      </c>
      <c r="P4534" s="7" t="s">
        <v>12617</v>
      </c>
      <c r="Q4534" s="7" t="s">
        <v>12755</v>
      </c>
      <c r="R4534" s="7"/>
      <c r="S4534" s="7" t="s">
        <v>12755</v>
      </c>
      <c r="T4534" s="7" t="s">
        <v>12755</v>
      </c>
      <c r="U4534" s="38" t="s">
        <v>23276</v>
      </c>
      <c r="V4534" s="38" t="s">
        <v>23276</v>
      </c>
      <c r="W4534" s="7" t="s">
        <v>12617</v>
      </c>
      <c r="X4534" s="7"/>
      <c r="Y4534" s="7" t="s">
        <v>186</v>
      </c>
      <c r="Z4534" s="7" t="s">
        <v>12617</v>
      </c>
      <c r="AA4534" s="7" t="s">
        <v>12617</v>
      </c>
      <c r="AB4534" s="7" t="s">
        <v>186</v>
      </c>
      <c r="AC4534" s="7"/>
      <c r="AD4534" s="38" t="s">
        <v>31</v>
      </c>
      <c r="AE4534" s="38" t="s">
        <v>8187</v>
      </c>
      <c r="AF4534" s="38" t="s">
        <v>8177</v>
      </c>
      <c r="AG4534" s="38" t="s">
        <v>20061</v>
      </c>
      <c r="AH4534" s="38" t="s">
        <v>19708</v>
      </c>
      <c r="AI4534" s="38" t="s">
        <v>19709</v>
      </c>
      <c r="AJ4534" s="38" t="s">
        <v>20062</v>
      </c>
      <c r="AK4534" s="38" t="s">
        <v>8648</v>
      </c>
      <c r="AL4534" s="38" t="s">
        <v>7453</v>
      </c>
      <c r="AM4534" s="38" t="s">
        <v>8642</v>
      </c>
      <c r="AN4534" s="38" t="s">
        <v>8663</v>
      </c>
    </row>
    <row r="4535" spans="1:40" ht="13.5">
      <c r="A4535" s="5" t="s">
        <v>12597</v>
      </c>
      <c r="B4535" s="14" t="s">
        <v>12619</v>
      </c>
      <c r="C4535" s="8" t="s">
        <v>8696</v>
      </c>
      <c r="D4535" s="8" t="s">
        <v>20098</v>
      </c>
      <c r="E4535" s="8" t="s">
        <v>8697</v>
      </c>
      <c r="F4535" s="9" t="s">
        <v>20099</v>
      </c>
      <c r="G4535" s="10">
        <v>140.26</v>
      </c>
      <c r="H4535" s="8" t="s">
        <v>20</v>
      </c>
      <c r="I4535" s="11">
        <v>20101116</v>
      </c>
      <c r="J4535" s="11">
        <v>20101116</v>
      </c>
      <c r="K4535" s="12">
        <v>202105</v>
      </c>
      <c r="L4535" s="12" t="s">
        <v>8659</v>
      </c>
      <c r="M4535" s="7" t="s">
        <v>12617</v>
      </c>
      <c r="N4535" s="14" t="s">
        <v>2771</v>
      </c>
      <c r="O4535" s="38" t="s">
        <v>23275</v>
      </c>
      <c r="P4535" s="7" t="s">
        <v>12617</v>
      </c>
      <c r="Q4535" s="7" t="s">
        <v>12755</v>
      </c>
      <c r="R4535" s="7"/>
      <c r="S4535" s="7" t="s">
        <v>12755</v>
      </c>
      <c r="T4535" s="7" t="s">
        <v>12755</v>
      </c>
      <c r="U4535" s="38" t="s">
        <v>23275</v>
      </c>
      <c r="V4535" s="38" t="s">
        <v>23275</v>
      </c>
      <c r="W4535" s="7" t="s">
        <v>12617</v>
      </c>
      <c r="X4535" s="7"/>
      <c r="Y4535" s="7" t="s">
        <v>186</v>
      </c>
      <c r="Z4535" s="7" t="s">
        <v>12617</v>
      </c>
      <c r="AA4535" s="7" t="s">
        <v>12617</v>
      </c>
      <c r="AB4535" s="7" t="s">
        <v>186</v>
      </c>
      <c r="AC4535" s="7"/>
      <c r="AD4535" s="38" t="s">
        <v>8186</v>
      </c>
      <c r="AE4535" s="38" t="s">
        <v>8653</v>
      </c>
      <c r="AF4535" s="38" t="s">
        <v>8188</v>
      </c>
      <c r="AG4535" s="38" t="s">
        <v>20061</v>
      </c>
      <c r="AH4535" s="38" t="s">
        <v>19708</v>
      </c>
      <c r="AI4535" s="38" t="s">
        <v>19709</v>
      </c>
      <c r="AJ4535" s="38" t="s">
        <v>20062</v>
      </c>
      <c r="AK4535" s="38" t="s">
        <v>8654</v>
      </c>
      <c r="AL4535" s="38" t="s">
        <v>7453</v>
      </c>
      <c r="AM4535" s="38" t="s">
        <v>8642</v>
      </c>
      <c r="AN4535" s="38" t="s">
        <v>8656</v>
      </c>
    </row>
    <row r="4536" spans="1:40" ht="13.5">
      <c r="A4536" s="5" t="s">
        <v>12597</v>
      </c>
      <c r="B4536" s="14" t="s">
        <v>12619</v>
      </c>
      <c r="C4536" s="8" t="s">
        <v>8698</v>
      </c>
      <c r="D4536" s="8" t="s">
        <v>20100</v>
      </c>
      <c r="E4536" s="8" t="s">
        <v>8699</v>
      </c>
      <c r="F4536" s="9" t="s">
        <v>20101</v>
      </c>
      <c r="G4536" s="10">
        <v>140.72</v>
      </c>
      <c r="H4536" s="8" t="s">
        <v>20</v>
      </c>
      <c r="I4536" s="11">
        <v>20111202</v>
      </c>
      <c r="J4536" s="11">
        <v>20111202</v>
      </c>
      <c r="K4536" s="12">
        <v>202105</v>
      </c>
      <c r="L4536" s="12" t="s">
        <v>8659</v>
      </c>
      <c r="M4536" s="7" t="s">
        <v>12617</v>
      </c>
      <c r="N4536" s="14" t="s">
        <v>6525</v>
      </c>
      <c r="O4536" s="38" t="s">
        <v>23275</v>
      </c>
      <c r="P4536" s="7" t="s">
        <v>12617</v>
      </c>
      <c r="Q4536" s="7" t="s">
        <v>12755</v>
      </c>
      <c r="R4536" s="7"/>
      <c r="S4536" s="7" t="s">
        <v>12755</v>
      </c>
      <c r="T4536" s="7" t="s">
        <v>12755</v>
      </c>
      <c r="U4536" s="38" t="s">
        <v>23275</v>
      </c>
      <c r="V4536" s="38" t="s">
        <v>23275</v>
      </c>
      <c r="W4536" s="7" t="s">
        <v>12617</v>
      </c>
      <c r="X4536" s="7"/>
      <c r="Y4536" s="7" t="s">
        <v>186</v>
      </c>
      <c r="Z4536" s="7" t="s">
        <v>12617</v>
      </c>
      <c r="AA4536" s="7" t="s">
        <v>12617</v>
      </c>
      <c r="AB4536" s="7" t="s">
        <v>186</v>
      </c>
      <c r="AC4536" s="7"/>
      <c r="AD4536" s="38" t="s">
        <v>8186</v>
      </c>
      <c r="AE4536" s="38" t="s">
        <v>8550</v>
      </c>
      <c r="AF4536" s="38" t="s">
        <v>8167</v>
      </c>
      <c r="AG4536" s="38" t="s">
        <v>20061</v>
      </c>
      <c r="AH4536" s="38" t="s">
        <v>19708</v>
      </c>
      <c r="AI4536" s="38" t="s">
        <v>19709</v>
      </c>
      <c r="AJ4536" s="38" t="s">
        <v>20062</v>
      </c>
      <c r="AK4536" s="38" t="s">
        <v>8648</v>
      </c>
      <c r="AL4536" s="38" t="s">
        <v>7453</v>
      </c>
      <c r="AM4536" s="38" t="s">
        <v>8642</v>
      </c>
      <c r="AN4536" s="38" t="s">
        <v>8663</v>
      </c>
    </row>
    <row r="4537" spans="1:40" ht="13.5">
      <c r="A4537" s="5" t="s">
        <v>12597</v>
      </c>
      <c r="B4537" s="14" t="s">
        <v>12619</v>
      </c>
      <c r="C4537" s="8" t="s">
        <v>8700</v>
      </c>
      <c r="D4537" s="8" t="s">
        <v>20102</v>
      </c>
      <c r="E4537" s="8" t="s">
        <v>8701</v>
      </c>
      <c r="F4537" s="9" t="s">
        <v>20103</v>
      </c>
      <c r="G4537" s="10">
        <v>386.21</v>
      </c>
      <c r="H4537" s="8" t="s">
        <v>20</v>
      </c>
      <c r="I4537" s="11">
        <v>20090918</v>
      </c>
      <c r="J4537" s="11">
        <v>20090918</v>
      </c>
      <c r="K4537" s="12">
        <v>202105</v>
      </c>
      <c r="L4537" s="12" t="s">
        <v>8659</v>
      </c>
      <c r="M4537" s="7" t="s">
        <v>12617</v>
      </c>
      <c r="N4537" s="14" t="s">
        <v>6525</v>
      </c>
      <c r="O4537" s="38" t="s">
        <v>23275</v>
      </c>
      <c r="P4537" s="7" t="s">
        <v>12617</v>
      </c>
      <c r="Q4537" s="7" t="s">
        <v>12755</v>
      </c>
      <c r="R4537" s="7"/>
      <c r="S4537" s="7" t="s">
        <v>12755</v>
      </c>
      <c r="T4537" s="7" t="s">
        <v>12755</v>
      </c>
      <c r="U4537" s="38" t="s">
        <v>23275</v>
      </c>
      <c r="V4537" s="38" t="s">
        <v>23275</v>
      </c>
      <c r="W4537" s="7" t="s">
        <v>12617</v>
      </c>
      <c r="X4537" s="7"/>
      <c r="Y4537" s="7" t="s">
        <v>186</v>
      </c>
      <c r="Z4537" s="7" t="s">
        <v>12617</v>
      </c>
      <c r="AA4537" s="7" t="s">
        <v>12617</v>
      </c>
      <c r="AB4537" s="7" t="s">
        <v>186</v>
      </c>
      <c r="AC4537" s="7"/>
      <c r="AD4537" s="38" t="s">
        <v>8186</v>
      </c>
      <c r="AE4537" s="38" t="s">
        <v>8166</v>
      </c>
      <c r="AF4537" s="38" t="s">
        <v>8551</v>
      </c>
      <c r="AG4537" s="38" t="s">
        <v>20061</v>
      </c>
      <c r="AH4537" s="38" t="s">
        <v>19708</v>
      </c>
      <c r="AI4537" s="38" t="s">
        <v>19709</v>
      </c>
      <c r="AJ4537" s="38" t="s">
        <v>20062</v>
      </c>
      <c r="AK4537" s="38" t="s">
        <v>8639</v>
      </c>
      <c r="AL4537" s="38" t="s">
        <v>7453</v>
      </c>
      <c r="AM4537" s="38" t="s">
        <v>8642</v>
      </c>
      <c r="AN4537" s="38" t="s">
        <v>8663</v>
      </c>
    </row>
    <row r="4538" spans="1:40" ht="13.5">
      <c r="A4538" s="5" t="s">
        <v>12597</v>
      </c>
      <c r="B4538" s="14" t="s">
        <v>12619</v>
      </c>
      <c r="C4538" s="8" t="s">
        <v>8702</v>
      </c>
      <c r="D4538" s="8" t="s">
        <v>20104</v>
      </c>
      <c r="E4538" s="8" t="s">
        <v>8703</v>
      </c>
      <c r="F4538" s="9" t="s">
        <v>20105</v>
      </c>
      <c r="G4538" s="10">
        <v>3626.47</v>
      </c>
      <c r="H4538" s="8" t="s">
        <v>2</v>
      </c>
      <c r="I4538" s="11">
        <v>20091106</v>
      </c>
      <c r="J4538" s="11">
        <v>20091106</v>
      </c>
      <c r="K4538" s="12">
        <v>202105</v>
      </c>
      <c r="L4538" s="12"/>
      <c r="M4538" s="7" t="s">
        <v>12617</v>
      </c>
      <c r="N4538" s="14" t="s">
        <v>6482</v>
      </c>
      <c r="O4538" s="38" t="s">
        <v>23275</v>
      </c>
      <c r="P4538" s="7" t="s">
        <v>12617</v>
      </c>
      <c r="Q4538" s="7" t="s">
        <v>12617</v>
      </c>
      <c r="R4538" s="7"/>
      <c r="S4538" s="7" t="s">
        <v>12617</v>
      </c>
      <c r="T4538" s="7" t="s">
        <v>12617</v>
      </c>
      <c r="U4538" s="38" t="s">
        <v>23275</v>
      </c>
      <c r="V4538" s="38" t="s">
        <v>23275</v>
      </c>
      <c r="W4538" s="7" t="s">
        <v>12617</v>
      </c>
      <c r="X4538" s="7"/>
      <c r="Y4538" s="7" t="s">
        <v>6482</v>
      </c>
      <c r="Z4538" s="7"/>
      <c r="AA4538" s="7"/>
      <c r="AB4538" s="7" t="s">
        <v>6482</v>
      </c>
      <c r="AC4538" s="7" t="s">
        <v>12617</v>
      </c>
      <c r="AD4538" s="38" t="s">
        <v>8186</v>
      </c>
      <c r="AE4538" s="38" t="s">
        <v>8187</v>
      </c>
      <c r="AF4538" s="38" t="s">
        <v>8188</v>
      </c>
      <c r="AG4538" s="38" t="s">
        <v>19715</v>
      </c>
      <c r="AH4538" s="38" t="s">
        <v>13116</v>
      </c>
      <c r="AI4538" s="38" t="s">
        <v>19716</v>
      </c>
      <c r="AJ4538" s="38" t="s">
        <v>19717</v>
      </c>
      <c r="AK4538" s="38" t="s">
        <v>8217</v>
      </c>
      <c r="AL4538" s="38" t="s">
        <v>8704</v>
      </c>
      <c r="AM4538" s="38" t="s">
        <v>8705</v>
      </c>
      <c r="AN4538" s="38" t="s">
        <v>8706</v>
      </c>
    </row>
    <row r="4539" spans="1:40" ht="13.5">
      <c r="A4539" s="5" t="s">
        <v>12597</v>
      </c>
      <c r="B4539" s="14" t="s">
        <v>12619</v>
      </c>
      <c r="C4539" s="8" t="s">
        <v>8707</v>
      </c>
      <c r="D4539" s="8" t="s">
        <v>20106</v>
      </c>
      <c r="E4539" s="8" t="s">
        <v>8708</v>
      </c>
      <c r="F4539" s="9" t="s">
        <v>20107</v>
      </c>
      <c r="G4539" s="10">
        <v>559.35</v>
      </c>
      <c r="H4539" s="8" t="s">
        <v>20</v>
      </c>
      <c r="I4539" s="11">
        <v>20060225</v>
      </c>
      <c r="J4539" s="11" t="s">
        <v>8709</v>
      </c>
      <c r="K4539" s="12">
        <v>202105</v>
      </c>
      <c r="L4539" s="12">
        <v>2021.05</v>
      </c>
      <c r="M4539" s="7" t="s">
        <v>12617</v>
      </c>
      <c r="N4539" s="14" t="s">
        <v>6</v>
      </c>
      <c r="O4539" s="38" t="s">
        <v>23275</v>
      </c>
      <c r="P4539" s="7" t="s">
        <v>12617</v>
      </c>
      <c r="Q4539" s="7" t="s">
        <v>12617</v>
      </c>
      <c r="R4539" s="7"/>
      <c r="S4539" s="7" t="s">
        <v>12617</v>
      </c>
      <c r="T4539" s="7" t="s">
        <v>12617</v>
      </c>
      <c r="U4539" s="38" t="s">
        <v>23275</v>
      </c>
      <c r="V4539" s="38" t="s">
        <v>23275</v>
      </c>
      <c r="W4539" s="7" t="s">
        <v>12642</v>
      </c>
      <c r="X4539" s="7" t="s">
        <v>6</v>
      </c>
      <c r="Y4539" s="7" t="s">
        <v>6</v>
      </c>
      <c r="Z4539" s="7"/>
      <c r="AA4539" s="7" t="s">
        <v>12617</v>
      </c>
      <c r="AB4539" s="7" t="s">
        <v>6</v>
      </c>
      <c r="AC4539" s="7" t="s">
        <v>12617</v>
      </c>
      <c r="AD4539" s="38" t="s">
        <v>31</v>
      </c>
      <c r="AE4539" s="38" t="s">
        <v>8550</v>
      </c>
      <c r="AF4539" s="38" t="s">
        <v>8177</v>
      </c>
      <c r="AG4539" s="38" t="s">
        <v>19715</v>
      </c>
      <c r="AH4539" s="38" t="s">
        <v>13116</v>
      </c>
      <c r="AI4539" s="38" t="s">
        <v>19716</v>
      </c>
      <c r="AJ4539" s="38" t="s">
        <v>19717</v>
      </c>
      <c r="AK4539" s="38" t="s">
        <v>8710</v>
      </c>
      <c r="AL4539" s="38" t="s">
        <v>7917</v>
      </c>
      <c r="AM4539" s="38" t="s">
        <v>8711</v>
      </c>
      <c r="AN4539" s="38" t="s">
        <v>8712</v>
      </c>
    </row>
    <row r="4540" spans="1:40" ht="13.5">
      <c r="A4540" s="5" t="s">
        <v>12597</v>
      </c>
      <c r="B4540" s="14" t="s">
        <v>12619</v>
      </c>
      <c r="C4540" s="8" t="s">
        <v>8713</v>
      </c>
      <c r="D4540" s="8" t="s">
        <v>20108</v>
      </c>
      <c r="E4540" s="8" t="s">
        <v>8714</v>
      </c>
      <c r="F4540" s="9" t="s">
        <v>20109</v>
      </c>
      <c r="G4540" s="10">
        <v>216</v>
      </c>
      <c r="H4540" s="8" t="s">
        <v>20</v>
      </c>
      <c r="I4540" s="11">
        <v>19820212</v>
      </c>
      <c r="J4540" s="11" t="s">
        <v>8715</v>
      </c>
      <c r="K4540" s="12">
        <v>202105</v>
      </c>
      <c r="L4540" s="12">
        <v>2021.05</v>
      </c>
      <c r="M4540" s="7" t="s">
        <v>12617</v>
      </c>
      <c r="N4540" s="14" t="s">
        <v>6</v>
      </c>
      <c r="O4540" s="38" t="s">
        <v>23275</v>
      </c>
      <c r="P4540" s="7" t="s">
        <v>12617</v>
      </c>
      <c r="Q4540" s="7" t="s">
        <v>12617</v>
      </c>
      <c r="R4540" s="7"/>
      <c r="S4540" s="7" t="s">
        <v>12617</v>
      </c>
      <c r="T4540" s="7" t="s">
        <v>12617</v>
      </c>
      <c r="U4540" s="38" t="s">
        <v>23276</v>
      </c>
      <c r="V4540" s="38" t="s">
        <v>23276</v>
      </c>
      <c r="W4540" s="7" t="s">
        <v>12617</v>
      </c>
      <c r="X4540" s="7"/>
      <c r="Y4540" s="7" t="s">
        <v>6</v>
      </c>
      <c r="Z4540" s="7"/>
      <c r="AA4540" s="7" t="s">
        <v>12617</v>
      </c>
      <c r="AB4540" s="7" t="s">
        <v>6</v>
      </c>
      <c r="AC4540" s="7" t="s">
        <v>12617</v>
      </c>
      <c r="AD4540" s="38" t="s">
        <v>31</v>
      </c>
      <c r="AE4540" s="38" t="s">
        <v>8187</v>
      </c>
      <c r="AF4540" s="38" t="s">
        <v>8188</v>
      </c>
      <c r="AG4540" s="38" t="s">
        <v>19715</v>
      </c>
      <c r="AH4540" s="38" t="s">
        <v>13116</v>
      </c>
      <c r="AI4540" s="38" t="s">
        <v>19716</v>
      </c>
      <c r="AJ4540" s="38" t="s">
        <v>19717</v>
      </c>
      <c r="AK4540" s="38" t="s">
        <v>8217</v>
      </c>
      <c r="AL4540" s="38" t="s">
        <v>7917</v>
      </c>
      <c r="AM4540" s="38" t="s">
        <v>8711</v>
      </c>
      <c r="AN4540" s="38" t="s">
        <v>8712</v>
      </c>
    </row>
    <row r="4541" spans="1:40" ht="13.5">
      <c r="A4541" s="5" t="s">
        <v>12597</v>
      </c>
      <c r="B4541" s="14" t="s">
        <v>12619</v>
      </c>
      <c r="C4541" s="8" t="s">
        <v>8716</v>
      </c>
      <c r="D4541" s="8" t="s">
        <v>20110</v>
      </c>
      <c r="E4541" s="8" t="s">
        <v>8717</v>
      </c>
      <c r="F4541" s="9" t="s">
        <v>20111</v>
      </c>
      <c r="G4541" s="10">
        <v>298.14999999999998</v>
      </c>
      <c r="H4541" s="8" t="s">
        <v>20</v>
      </c>
      <c r="I4541" s="11">
        <v>19960227</v>
      </c>
      <c r="J4541" s="11">
        <v>19960227</v>
      </c>
      <c r="K4541" s="12">
        <v>202105</v>
      </c>
      <c r="L4541" s="12"/>
      <c r="M4541" s="7" t="s">
        <v>12642</v>
      </c>
      <c r="N4541" s="14" t="s">
        <v>6482</v>
      </c>
      <c r="O4541" s="38" t="s">
        <v>23275</v>
      </c>
      <c r="P4541" s="7" t="s">
        <v>12617</v>
      </c>
      <c r="Q4541" s="7" t="s">
        <v>12617</v>
      </c>
      <c r="R4541" s="7"/>
      <c r="S4541" s="7" t="s">
        <v>12617</v>
      </c>
      <c r="T4541" s="7" t="s">
        <v>12617</v>
      </c>
      <c r="U4541" s="38" t="s">
        <v>23275</v>
      </c>
      <c r="V4541" s="38" t="s">
        <v>23275</v>
      </c>
      <c r="W4541" s="7" t="s">
        <v>12617</v>
      </c>
      <c r="X4541" s="7"/>
      <c r="Y4541" s="7" t="s">
        <v>6482</v>
      </c>
      <c r="Z4541" s="7"/>
      <c r="AA4541" s="7"/>
      <c r="AB4541" s="7" t="s">
        <v>3</v>
      </c>
      <c r="AC4541" s="7" t="s">
        <v>12617</v>
      </c>
      <c r="AD4541" s="38" t="s">
        <v>8186</v>
      </c>
      <c r="AE4541" s="38" t="s">
        <v>8166</v>
      </c>
      <c r="AF4541" s="38" t="s">
        <v>8167</v>
      </c>
      <c r="AG4541" s="38" t="s">
        <v>19715</v>
      </c>
      <c r="AH4541" s="38" t="s">
        <v>13116</v>
      </c>
      <c r="AI4541" s="38" t="s">
        <v>19716</v>
      </c>
      <c r="AJ4541" s="38" t="s">
        <v>19717</v>
      </c>
      <c r="AK4541" s="38" t="s">
        <v>8217</v>
      </c>
      <c r="AL4541" s="38" t="s">
        <v>8704</v>
      </c>
      <c r="AM4541" s="38" t="s">
        <v>8718</v>
      </c>
      <c r="AN4541" s="38" t="s">
        <v>8706</v>
      </c>
    </row>
    <row r="4542" spans="1:40" ht="13.5">
      <c r="A4542" s="5" t="s">
        <v>12597</v>
      </c>
      <c r="B4542" s="14" t="s">
        <v>12619</v>
      </c>
      <c r="C4542" s="8" t="s">
        <v>8719</v>
      </c>
      <c r="D4542" s="8" t="s">
        <v>20112</v>
      </c>
      <c r="E4542" s="8" t="s">
        <v>8720</v>
      </c>
      <c r="F4542" s="9" t="s">
        <v>20113</v>
      </c>
      <c r="G4542" s="10">
        <v>720.11</v>
      </c>
      <c r="H4542" s="8" t="s">
        <v>20</v>
      </c>
      <c r="I4542" s="11">
        <v>20061127</v>
      </c>
      <c r="J4542" s="11">
        <v>20061127</v>
      </c>
      <c r="K4542" s="12">
        <v>202105</v>
      </c>
      <c r="L4542" s="12"/>
      <c r="M4542" s="7" t="s">
        <v>12617</v>
      </c>
      <c r="N4542" s="14" t="s">
        <v>6482</v>
      </c>
      <c r="O4542" s="38" t="s">
        <v>23275</v>
      </c>
      <c r="P4542" s="7" t="s">
        <v>12617</v>
      </c>
      <c r="Q4542" s="7" t="s">
        <v>12617</v>
      </c>
      <c r="R4542" s="7"/>
      <c r="S4542" s="7" t="s">
        <v>12617</v>
      </c>
      <c r="T4542" s="7" t="s">
        <v>12617</v>
      </c>
      <c r="U4542" s="38" t="s">
        <v>23275</v>
      </c>
      <c r="V4542" s="38" t="s">
        <v>23275</v>
      </c>
      <c r="W4542" s="7" t="s">
        <v>12617</v>
      </c>
      <c r="X4542" s="7"/>
      <c r="Y4542" s="7" t="s">
        <v>6482</v>
      </c>
      <c r="Z4542" s="7"/>
      <c r="AA4542" s="7"/>
      <c r="AB4542" s="7" t="s">
        <v>6482</v>
      </c>
      <c r="AC4542" s="7" t="s">
        <v>12617</v>
      </c>
      <c r="AD4542" s="38" t="s">
        <v>8608</v>
      </c>
      <c r="AE4542" s="38" t="s">
        <v>8187</v>
      </c>
      <c r="AF4542" s="38" t="s">
        <v>8188</v>
      </c>
      <c r="AG4542" s="38" t="s">
        <v>19715</v>
      </c>
      <c r="AH4542" s="38" t="s">
        <v>13116</v>
      </c>
      <c r="AI4542" s="38" t="s">
        <v>19716</v>
      </c>
      <c r="AJ4542" s="38" t="s">
        <v>19717</v>
      </c>
      <c r="AK4542" s="38" t="s">
        <v>8217</v>
      </c>
      <c r="AL4542" s="38" t="s">
        <v>8704</v>
      </c>
      <c r="AM4542" s="38" t="s">
        <v>8718</v>
      </c>
      <c r="AN4542" s="38" t="s">
        <v>8706</v>
      </c>
    </row>
    <row r="4543" spans="1:40" ht="13.5">
      <c r="A4543" s="5" t="s">
        <v>12597</v>
      </c>
      <c r="B4543" s="14" t="s">
        <v>12619</v>
      </c>
      <c r="C4543" s="8" t="s">
        <v>8721</v>
      </c>
      <c r="D4543" s="8" t="s">
        <v>20114</v>
      </c>
      <c r="E4543" s="8" t="s">
        <v>8722</v>
      </c>
      <c r="F4543" s="9" t="s">
        <v>20115</v>
      </c>
      <c r="G4543" s="10">
        <v>339.72</v>
      </c>
      <c r="H4543" s="8" t="s">
        <v>20</v>
      </c>
      <c r="I4543" s="11">
        <v>20060124</v>
      </c>
      <c r="J4543" s="11">
        <v>20060124</v>
      </c>
      <c r="K4543" s="12">
        <v>202105</v>
      </c>
      <c r="L4543" s="12">
        <v>202103</v>
      </c>
      <c r="M4543" s="7" t="s">
        <v>12617</v>
      </c>
      <c r="N4543" s="14" t="s">
        <v>12642</v>
      </c>
      <c r="O4543" s="38" t="s">
        <v>23275</v>
      </c>
      <c r="P4543" s="7" t="s">
        <v>12617</v>
      </c>
      <c r="Q4543" s="7" t="s">
        <v>12617</v>
      </c>
      <c r="R4543" s="7" t="s">
        <v>12613</v>
      </c>
      <c r="S4543" s="7" t="s">
        <v>12617</v>
      </c>
      <c r="T4543" s="7" t="s">
        <v>12617</v>
      </c>
      <c r="U4543" s="38" t="s">
        <v>23278</v>
      </c>
      <c r="V4543" s="38" t="s">
        <v>23278</v>
      </c>
      <c r="W4543" s="7" t="s">
        <v>12642</v>
      </c>
      <c r="X4543" s="7" t="s">
        <v>6</v>
      </c>
      <c r="Y4543" s="7" t="s">
        <v>6</v>
      </c>
      <c r="Z4543" s="7" t="s">
        <v>12617</v>
      </c>
      <c r="AA4543" s="7" t="s">
        <v>12617</v>
      </c>
      <c r="AB4543" s="7" t="s">
        <v>3</v>
      </c>
      <c r="AC4543" s="7" t="s">
        <v>12617</v>
      </c>
      <c r="AD4543" s="38" t="s">
        <v>8186</v>
      </c>
      <c r="AE4543" s="38" t="s">
        <v>8187</v>
      </c>
      <c r="AF4543" s="38" t="s">
        <v>8188</v>
      </c>
      <c r="AG4543" s="38" t="s">
        <v>19761</v>
      </c>
      <c r="AH4543" s="38" t="s">
        <v>13108</v>
      </c>
      <c r="AI4543" s="38" t="s">
        <v>19762</v>
      </c>
      <c r="AJ4543" s="38" t="s">
        <v>19763</v>
      </c>
      <c r="AK4543" s="38" t="s">
        <v>8285</v>
      </c>
      <c r="AL4543" s="38" t="s">
        <v>7453</v>
      </c>
      <c r="AM4543" s="38" t="s">
        <v>8723</v>
      </c>
      <c r="AN4543" s="38" t="s">
        <v>8724</v>
      </c>
    </row>
    <row r="4544" spans="1:40" ht="13.5">
      <c r="A4544" s="5" t="s">
        <v>12597</v>
      </c>
      <c r="B4544" s="14" t="s">
        <v>12619</v>
      </c>
      <c r="C4544" s="8" t="s">
        <v>8725</v>
      </c>
      <c r="D4544" s="8" t="s">
        <v>20116</v>
      </c>
      <c r="E4544" s="8" t="s">
        <v>8726</v>
      </c>
      <c r="F4544" s="9" t="s">
        <v>20117</v>
      </c>
      <c r="G4544" s="10">
        <v>343.52</v>
      </c>
      <c r="H4544" s="8" t="s">
        <v>7313</v>
      </c>
      <c r="I4544" s="11">
        <v>20070808</v>
      </c>
      <c r="J4544" s="11">
        <v>20070808</v>
      </c>
      <c r="K4544" s="12">
        <v>202105</v>
      </c>
      <c r="L4544" s="12">
        <v>202103</v>
      </c>
      <c r="M4544" s="7" t="s">
        <v>12617</v>
      </c>
      <c r="N4544" s="14" t="s">
        <v>12642</v>
      </c>
      <c r="O4544" s="38" t="s">
        <v>23275</v>
      </c>
      <c r="P4544" s="7" t="s">
        <v>12617</v>
      </c>
      <c r="Q4544" s="7" t="s">
        <v>12617</v>
      </c>
      <c r="R4544" s="7" t="s">
        <v>12613</v>
      </c>
      <c r="S4544" s="7" t="s">
        <v>12617</v>
      </c>
      <c r="T4544" s="7" t="s">
        <v>12617</v>
      </c>
      <c r="U4544" s="38" t="s">
        <v>23275</v>
      </c>
      <c r="V4544" s="38" t="s">
        <v>23275</v>
      </c>
      <c r="W4544" s="7" t="s">
        <v>12642</v>
      </c>
      <c r="X4544" s="7" t="s">
        <v>6</v>
      </c>
      <c r="Y4544" s="7" t="s">
        <v>6</v>
      </c>
      <c r="Z4544" s="7" t="s">
        <v>12617</v>
      </c>
      <c r="AA4544" s="7" t="s">
        <v>12617</v>
      </c>
      <c r="AB4544" s="7" t="s">
        <v>6482</v>
      </c>
      <c r="AC4544" s="7" t="s">
        <v>12617</v>
      </c>
      <c r="AD4544" s="38" t="s">
        <v>8186</v>
      </c>
      <c r="AE4544" s="38" t="s">
        <v>8187</v>
      </c>
      <c r="AF4544" s="38" t="s">
        <v>8177</v>
      </c>
      <c r="AG4544" s="38" t="s">
        <v>19761</v>
      </c>
      <c r="AH4544" s="38" t="s">
        <v>13108</v>
      </c>
      <c r="AI4544" s="38" t="s">
        <v>19762</v>
      </c>
      <c r="AJ4544" s="38" t="s">
        <v>19763</v>
      </c>
      <c r="AK4544" s="38" t="s">
        <v>8285</v>
      </c>
      <c r="AL4544" s="38" t="s">
        <v>7453</v>
      </c>
      <c r="AM4544" s="38" t="s">
        <v>8723</v>
      </c>
      <c r="AN4544" s="38" t="s">
        <v>8724</v>
      </c>
    </row>
    <row r="4545" spans="1:40" ht="13.5">
      <c r="A4545" s="5" t="s">
        <v>12597</v>
      </c>
      <c r="B4545" s="14" t="s">
        <v>12619</v>
      </c>
      <c r="C4545" s="8" t="s">
        <v>8727</v>
      </c>
      <c r="D4545" s="8" t="s">
        <v>20118</v>
      </c>
      <c r="E4545" s="8" t="s">
        <v>8728</v>
      </c>
      <c r="F4545" s="9" t="s">
        <v>20119</v>
      </c>
      <c r="G4545" s="10">
        <v>129.22</v>
      </c>
      <c r="H4545" s="8" t="s">
        <v>7313</v>
      </c>
      <c r="I4545" s="11">
        <v>20060123</v>
      </c>
      <c r="J4545" s="11">
        <v>20060123</v>
      </c>
      <c r="K4545" s="12">
        <v>202105</v>
      </c>
      <c r="L4545" s="12">
        <v>202103</v>
      </c>
      <c r="M4545" s="7" t="s">
        <v>12617</v>
      </c>
      <c r="N4545" s="14" t="s">
        <v>12642</v>
      </c>
      <c r="O4545" s="38" t="s">
        <v>23275</v>
      </c>
      <c r="P4545" s="7" t="s">
        <v>12617</v>
      </c>
      <c r="Q4545" s="7" t="s">
        <v>12617</v>
      </c>
      <c r="R4545" s="7" t="s">
        <v>12613</v>
      </c>
      <c r="S4545" s="7" t="s">
        <v>12617</v>
      </c>
      <c r="T4545" s="7" t="s">
        <v>12617</v>
      </c>
      <c r="U4545" s="38" t="s">
        <v>23275</v>
      </c>
      <c r="V4545" s="38" t="s">
        <v>23275</v>
      </c>
      <c r="W4545" s="7" t="s">
        <v>12642</v>
      </c>
      <c r="X4545" s="7" t="s">
        <v>6</v>
      </c>
      <c r="Y4545" s="7" t="s">
        <v>6</v>
      </c>
      <c r="Z4545" s="7" t="s">
        <v>12617</v>
      </c>
      <c r="AA4545" s="7" t="s">
        <v>12617</v>
      </c>
      <c r="AB4545" s="7" t="s">
        <v>6482</v>
      </c>
      <c r="AC4545" s="7" t="s">
        <v>12617</v>
      </c>
      <c r="AD4545" s="38" t="s">
        <v>8186</v>
      </c>
      <c r="AE4545" s="38" t="s">
        <v>8187</v>
      </c>
      <c r="AF4545" s="38" t="s">
        <v>8188</v>
      </c>
      <c r="AG4545" s="38" t="s">
        <v>19761</v>
      </c>
      <c r="AH4545" s="38" t="s">
        <v>13108</v>
      </c>
      <c r="AI4545" s="38" t="s">
        <v>19762</v>
      </c>
      <c r="AJ4545" s="38" t="s">
        <v>19763</v>
      </c>
      <c r="AK4545" s="38" t="s">
        <v>8729</v>
      </c>
      <c r="AL4545" s="38" t="s">
        <v>7453</v>
      </c>
      <c r="AM4545" s="38" t="s">
        <v>8723</v>
      </c>
      <c r="AN4545" s="38" t="s">
        <v>8724</v>
      </c>
    </row>
    <row r="4546" spans="1:40" ht="13.5">
      <c r="A4546" s="5" t="s">
        <v>12597</v>
      </c>
      <c r="B4546" s="14" t="s">
        <v>12619</v>
      </c>
      <c r="C4546" s="8" t="s">
        <v>8730</v>
      </c>
      <c r="D4546" s="8" t="s">
        <v>20120</v>
      </c>
      <c r="E4546" s="8" t="s">
        <v>8731</v>
      </c>
      <c r="F4546" s="9" t="s">
        <v>20121</v>
      </c>
      <c r="G4546" s="10">
        <v>125.62</v>
      </c>
      <c r="H4546" s="8" t="s">
        <v>7313</v>
      </c>
      <c r="I4546" s="11">
        <v>20010226</v>
      </c>
      <c r="J4546" s="11">
        <v>20010226</v>
      </c>
      <c r="K4546" s="12">
        <v>202105</v>
      </c>
      <c r="L4546" s="12">
        <v>202103</v>
      </c>
      <c r="M4546" s="7" t="s">
        <v>12617</v>
      </c>
      <c r="N4546" s="14" t="s">
        <v>12642</v>
      </c>
      <c r="O4546" s="38" t="s">
        <v>23275</v>
      </c>
      <c r="P4546" s="7" t="s">
        <v>12617</v>
      </c>
      <c r="Q4546" s="7" t="s">
        <v>12617</v>
      </c>
      <c r="R4546" s="7" t="s">
        <v>12613</v>
      </c>
      <c r="S4546" s="7" t="s">
        <v>12617</v>
      </c>
      <c r="T4546" s="7" t="s">
        <v>12617</v>
      </c>
      <c r="U4546" s="38" t="s">
        <v>23276</v>
      </c>
      <c r="V4546" s="38" t="s">
        <v>23276</v>
      </c>
      <c r="W4546" s="7" t="s">
        <v>12642</v>
      </c>
      <c r="X4546" s="7" t="s">
        <v>6</v>
      </c>
      <c r="Y4546" s="7" t="s">
        <v>6</v>
      </c>
      <c r="Z4546" s="7" t="s">
        <v>12617</v>
      </c>
      <c r="AA4546" s="7" t="s">
        <v>12617</v>
      </c>
      <c r="AB4546" s="7" t="s">
        <v>6482</v>
      </c>
      <c r="AC4546" s="7" t="s">
        <v>12617</v>
      </c>
      <c r="AD4546" s="38" t="s">
        <v>8186</v>
      </c>
      <c r="AE4546" s="38" t="s">
        <v>8615</v>
      </c>
      <c r="AF4546" s="38" t="s">
        <v>8551</v>
      </c>
      <c r="AG4546" s="38" t="s">
        <v>19761</v>
      </c>
      <c r="AH4546" s="38" t="s">
        <v>13108</v>
      </c>
      <c r="AI4546" s="38" t="s">
        <v>19762</v>
      </c>
      <c r="AJ4546" s="38" t="s">
        <v>19763</v>
      </c>
      <c r="AK4546" s="38" t="s">
        <v>8285</v>
      </c>
      <c r="AL4546" s="38" t="s">
        <v>7453</v>
      </c>
      <c r="AM4546" s="38" t="s">
        <v>8732</v>
      </c>
      <c r="AN4546" s="38" t="s">
        <v>8724</v>
      </c>
    </row>
    <row r="4547" spans="1:40" ht="13.5">
      <c r="A4547" s="5" t="s">
        <v>12597</v>
      </c>
      <c r="B4547" s="14" t="s">
        <v>12619</v>
      </c>
      <c r="C4547" s="8" t="s">
        <v>8733</v>
      </c>
      <c r="D4547" s="8" t="s">
        <v>20122</v>
      </c>
      <c r="E4547" s="8" t="s">
        <v>8734</v>
      </c>
      <c r="F4547" s="9" t="s">
        <v>20123</v>
      </c>
      <c r="G4547" s="10">
        <v>139.37</v>
      </c>
      <c r="H4547" s="8" t="s">
        <v>7313</v>
      </c>
      <c r="I4547" s="11">
        <v>20061213</v>
      </c>
      <c r="J4547" s="11">
        <v>20061213</v>
      </c>
      <c r="K4547" s="12">
        <v>202105</v>
      </c>
      <c r="L4547" s="12">
        <v>202103</v>
      </c>
      <c r="M4547" s="7" t="s">
        <v>12617</v>
      </c>
      <c r="N4547" s="14" t="s">
        <v>12642</v>
      </c>
      <c r="O4547" s="38" t="s">
        <v>23275</v>
      </c>
      <c r="P4547" s="7" t="s">
        <v>12617</v>
      </c>
      <c r="Q4547" s="7" t="s">
        <v>12617</v>
      </c>
      <c r="R4547" s="7" t="s">
        <v>12613</v>
      </c>
      <c r="S4547" s="7" t="s">
        <v>12617</v>
      </c>
      <c r="T4547" s="7" t="s">
        <v>12617</v>
      </c>
      <c r="U4547" s="38" t="s">
        <v>23275</v>
      </c>
      <c r="V4547" s="38" t="s">
        <v>23275</v>
      </c>
      <c r="W4547" s="7" t="s">
        <v>12642</v>
      </c>
      <c r="X4547" s="7" t="s">
        <v>6</v>
      </c>
      <c r="Y4547" s="7" t="s">
        <v>6</v>
      </c>
      <c r="Z4547" s="7" t="s">
        <v>12617</v>
      </c>
      <c r="AA4547" s="7" t="s">
        <v>12617</v>
      </c>
      <c r="AB4547" s="7" t="s">
        <v>6482</v>
      </c>
      <c r="AC4547" s="7" t="s">
        <v>12617</v>
      </c>
      <c r="AD4547" s="38" t="s">
        <v>8186</v>
      </c>
      <c r="AE4547" s="38" t="s">
        <v>8187</v>
      </c>
      <c r="AF4547" s="38" t="s">
        <v>8188</v>
      </c>
      <c r="AG4547" s="38" t="s">
        <v>19761</v>
      </c>
      <c r="AH4547" s="38" t="s">
        <v>13108</v>
      </c>
      <c r="AI4547" s="38" t="s">
        <v>19762</v>
      </c>
      <c r="AJ4547" s="38" t="s">
        <v>19763</v>
      </c>
      <c r="AK4547" s="38" t="s">
        <v>8285</v>
      </c>
      <c r="AL4547" s="38" t="s">
        <v>7453</v>
      </c>
      <c r="AM4547" s="38" t="s">
        <v>8723</v>
      </c>
      <c r="AN4547" s="38" t="s">
        <v>8724</v>
      </c>
    </row>
    <row r="4548" spans="1:40" ht="13.5">
      <c r="A4548" s="5" t="s">
        <v>12597</v>
      </c>
      <c r="B4548" s="14" t="s">
        <v>12619</v>
      </c>
      <c r="C4548" s="8" t="s">
        <v>8735</v>
      </c>
      <c r="D4548" s="8" t="s">
        <v>20124</v>
      </c>
      <c r="E4548" s="8" t="s">
        <v>8736</v>
      </c>
      <c r="F4548" s="9" t="s">
        <v>20125</v>
      </c>
      <c r="G4548" s="10">
        <v>138.02000000000001</v>
      </c>
      <c r="H4548" s="8" t="s">
        <v>229</v>
      </c>
      <c r="I4548" s="11">
        <v>20141231</v>
      </c>
      <c r="J4548" s="11">
        <v>20141231</v>
      </c>
      <c r="K4548" s="12">
        <v>202105</v>
      </c>
      <c r="L4548" s="12">
        <v>202103</v>
      </c>
      <c r="M4548" s="7" t="s">
        <v>12617</v>
      </c>
      <c r="N4548" s="14" t="s">
        <v>12642</v>
      </c>
      <c r="O4548" s="38" t="s">
        <v>23275</v>
      </c>
      <c r="P4548" s="7" t="s">
        <v>12617</v>
      </c>
      <c r="Q4548" s="7" t="s">
        <v>12617</v>
      </c>
      <c r="R4548" s="7" t="s">
        <v>12613</v>
      </c>
      <c r="S4548" s="7" t="s">
        <v>12642</v>
      </c>
      <c r="T4548" s="7" t="s">
        <v>12617</v>
      </c>
      <c r="U4548" s="38" t="s">
        <v>23275</v>
      </c>
      <c r="V4548" s="38" t="s">
        <v>23275</v>
      </c>
      <c r="W4548" s="7" t="s">
        <v>12642</v>
      </c>
      <c r="X4548" s="7" t="s">
        <v>6</v>
      </c>
      <c r="Y4548" s="7" t="s">
        <v>6</v>
      </c>
      <c r="Z4548" s="7" t="s">
        <v>12617</v>
      </c>
      <c r="AA4548" s="7" t="s">
        <v>12617</v>
      </c>
      <c r="AB4548" s="7" t="s">
        <v>6482</v>
      </c>
      <c r="AC4548" s="7" t="s">
        <v>12617</v>
      </c>
      <c r="AD4548" s="38" t="s">
        <v>8186</v>
      </c>
      <c r="AE4548" s="38" t="s">
        <v>8187</v>
      </c>
      <c r="AF4548" s="38" t="s">
        <v>8188</v>
      </c>
      <c r="AG4548" s="38" t="s">
        <v>19761</v>
      </c>
      <c r="AH4548" s="38" t="s">
        <v>13108</v>
      </c>
      <c r="AI4548" s="38" t="s">
        <v>19762</v>
      </c>
      <c r="AJ4548" s="38" t="s">
        <v>19763</v>
      </c>
      <c r="AK4548" s="38" t="s">
        <v>8285</v>
      </c>
      <c r="AL4548" s="38" t="s">
        <v>7453</v>
      </c>
      <c r="AM4548" s="38" t="s">
        <v>8723</v>
      </c>
      <c r="AN4548" s="38" t="s">
        <v>8724</v>
      </c>
    </row>
    <row r="4549" spans="1:40" ht="13.5">
      <c r="A4549" s="5" t="s">
        <v>12597</v>
      </c>
      <c r="B4549" s="14" t="s">
        <v>12619</v>
      </c>
      <c r="C4549" s="8" t="s">
        <v>8737</v>
      </c>
      <c r="D4549" s="8" t="s">
        <v>20126</v>
      </c>
      <c r="E4549" s="8" t="s">
        <v>8738</v>
      </c>
      <c r="F4549" s="9" t="s">
        <v>20127</v>
      </c>
      <c r="G4549" s="10">
        <v>350.27</v>
      </c>
      <c r="H4549" s="8" t="s">
        <v>7313</v>
      </c>
      <c r="I4549" s="11">
        <v>20100702</v>
      </c>
      <c r="J4549" s="11">
        <v>20100702</v>
      </c>
      <c r="K4549" s="12">
        <v>202105</v>
      </c>
      <c r="L4549" s="12">
        <v>202103</v>
      </c>
      <c r="M4549" s="7" t="s">
        <v>12617</v>
      </c>
      <c r="N4549" s="14" t="s">
        <v>12642</v>
      </c>
      <c r="O4549" s="38" t="s">
        <v>23275</v>
      </c>
      <c r="P4549" s="7" t="s">
        <v>12617</v>
      </c>
      <c r="Q4549" s="7" t="s">
        <v>12617</v>
      </c>
      <c r="R4549" s="7" t="s">
        <v>12613</v>
      </c>
      <c r="S4549" s="7" t="s">
        <v>12642</v>
      </c>
      <c r="T4549" s="7" t="s">
        <v>12617</v>
      </c>
      <c r="U4549" s="38" t="s">
        <v>23275</v>
      </c>
      <c r="V4549" s="38" t="s">
        <v>23275</v>
      </c>
      <c r="W4549" s="7" t="s">
        <v>12642</v>
      </c>
      <c r="X4549" s="7" t="s">
        <v>6</v>
      </c>
      <c r="Y4549" s="7" t="s">
        <v>6</v>
      </c>
      <c r="Z4549" s="7" t="s">
        <v>12617</v>
      </c>
      <c r="AA4549" s="7" t="s">
        <v>12617</v>
      </c>
      <c r="AB4549" s="7" t="s">
        <v>6482</v>
      </c>
      <c r="AC4549" s="7" t="s">
        <v>12617</v>
      </c>
      <c r="AD4549" s="38" t="s">
        <v>8186</v>
      </c>
      <c r="AE4549" s="38" t="s">
        <v>8187</v>
      </c>
      <c r="AF4549" s="38" t="s">
        <v>8177</v>
      </c>
      <c r="AG4549" s="38" t="s">
        <v>19761</v>
      </c>
      <c r="AH4549" s="38" t="s">
        <v>13108</v>
      </c>
      <c r="AI4549" s="38" t="s">
        <v>19762</v>
      </c>
      <c r="AJ4549" s="38" t="s">
        <v>19763</v>
      </c>
      <c r="AK4549" s="38" t="s">
        <v>8285</v>
      </c>
      <c r="AL4549" s="38" t="s">
        <v>7453</v>
      </c>
      <c r="AM4549" s="38" t="s">
        <v>8723</v>
      </c>
      <c r="AN4549" s="38" t="s">
        <v>8724</v>
      </c>
    </row>
    <row r="4550" spans="1:40" ht="13.5">
      <c r="A4550" s="5" t="s">
        <v>12597</v>
      </c>
      <c r="B4550" s="14" t="s">
        <v>12619</v>
      </c>
      <c r="C4550" s="8" t="s">
        <v>8739</v>
      </c>
      <c r="D4550" s="8" t="s">
        <v>20128</v>
      </c>
      <c r="E4550" s="8" t="s">
        <v>8740</v>
      </c>
      <c r="F4550" s="9" t="s">
        <v>20129</v>
      </c>
      <c r="G4550" s="10">
        <v>345.29</v>
      </c>
      <c r="H4550" s="8" t="s">
        <v>7313</v>
      </c>
      <c r="I4550" s="11">
        <v>20011010</v>
      </c>
      <c r="J4550" s="11">
        <v>20011010</v>
      </c>
      <c r="K4550" s="12">
        <v>202105</v>
      </c>
      <c r="L4550" s="12">
        <v>202103</v>
      </c>
      <c r="M4550" s="7" t="s">
        <v>12617</v>
      </c>
      <c r="N4550" s="14" t="s">
        <v>12642</v>
      </c>
      <c r="O4550" s="38" t="s">
        <v>23275</v>
      </c>
      <c r="P4550" s="7" t="s">
        <v>12617</v>
      </c>
      <c r="Q4550" s="7" t="s">
        <v>12617</v>
      </c>
      <c r="R4550" s="7" t="s">
        <v>12613</v>
      </c>
      <c r="S4550" s="7" t="s">
        <v>12617</v>
      </c>
      <c r="T4550" s="7" t="s">
        <v>12617</v>
      </c>
      <c r="U4550" s="38" t="s">
        <v>23275</v>
      </c>
      <c r="V4550" s="38" t="s">
        <v>23275</v>
      </c>
      <c r="W4550" s="7" t="s">
        <v>12642</v>
      </c>
      <c r="X4550" s="7" t="s">
        <v>6</v>
      </c>
      <c r="Y4550" s="7" t="s">
        <v>6</v>
      </c>
      <c r="Z4550" s="7" t="s">
        <v>12617</v>
      </c>
      <c r="AA4550" s="7" t="s">
        <v>12617</v>
      </c>
      <c r="AB4550" s="7" t="s">
        <v>6482</v>
      </c>
      <c r="AC4550" s="7" t="s">
        <v>12617</v>
      </c>
      <c r="AD4550" s="38" t="s">
        <v>8186</v>
      </c>
      <c r="AE4550" s="38" t="s">
        <v>8166</v>
      </c>
      <c r="AF4550" s="38" t="s">
        <v>8188</v>
      </c>
      <c r="AG4550" s="38" t="s">
        <v>19761</v>
      </c>
      <c r="AH4550" s="38" t="s">
        <v>13108</v>
      </c>
      <c r="AI4550" s="38" t="s">
        <v>19762</v>
      </c>
      <c r="AJ4550" s="38" t="s">
        <v>19763</v>
      </c>
      <c r="AK4550" s="38" t="s">
        <v>8285</v>
      </c>
      <c r="AL4550" s="38" t="s">
        <v>7453</v>
      </c>
      <c r="AM4550" s="38" t="s">
        <v>8723</v>
      </c>
      <c r="AN4550" s="38" t="s">
        <v>8724</v>
      </c>
    </row>
    <row r="4551" spans="1:40" ht="13.5">
      <c r="A4551" s="5" t="s">
        <v>12597</v>
      </c>
      <c r="B4551" s="14" t="s">
        <v>12619</v>
      </c>
      <c r="C4551" s="8" t="s">
        <v>8741</v>
      </c>
      <c r="D4551" s="8" t="s">
        <v>20130</v>
      </c>
      <c r="E4551" s="8" t="s">
        <v>8742</v>
      </c>
      <c r="F4551" s="9" t="s">
        <v>20131</v>
      </c>
      <c r="G4551" s="10">
        <v>369.41</v>
      </c>
      <c r="H4551" s="8" t="s">
        <v>229</v>
      </c>
      <c r="I4551" s="11">
        <v>20120117</v>
      </c>
      <c r="J4551" s="11">
        <v>20120117</v>
      </c>
      <c r="K4551" s="12">
        <v>202105</v>
      </c>
      <c r="L4551" s="12">
        <v>202103</v>
      </c>
      <c r="M4551" s="7" t="s">
        <v>12617</v>
      </c>
      <c r="N4551" s="14" t="s">
        <v>12642</v>
      </c>
      <c r="O4551" s="38" t="s">
        <v>23275</v>
      </c>
      <c r="P4551" s="7" t="s">
        <v>12617</v>
      </c>
      <c r="Q4551" s="7" t="s">
        <v>12617</v>
      </c>
      <c r="R4551" s="7" t="s">
        <v>12613</v>
      </c>
      <c r="S4551" s="7" t="s">
        <v>12642</v>
      </c>
      <c r="T4551" s="7" t="s">
        <v>12617</v>
      </c>
      <c r="U4551" s="38" t="s">
        <v>23279</v>
      </c>
      <c r="V4551" s="38" t="s">
        <v>23279</v>
      </c>
      <c r="W4551" s="7" t="s">
        <v>12642</v>
      </c>
      <c r="X4551" s="7" t="s">
        <v>6</v>
      </c>
      <c r="Y4551" s="7" t="s">
        <v>6</v>
      </c>
      <c r="Z4551" s="7" t="s">
        <v>12617</v>
      </c>
      <c r="AA4551" s="7" t="s">
        <v>12617</v>
      </c>
      <c r="AB4551" s="7" t="s">
        <v>6482</v>
      </c>
      <c r="AC4551" s="7" t="s">
        <v>12617</v>
      </c>
      <c r="AD4551" s="38" t="s">
        <v>8186</v>
      </c>
      <c r="AE4551" s="38" t="s">
        <v>8187</v>
      </c>
      <c r="AF4551" s="38" t="s">
        <v>8188</v>
      </c>
      <c r="AG4551" s="38" t="s">
        <v>19761</v>
      </c>
      <c r="AH4551" s="38" t="s">
        <v>13108</v>
      </c>
      <c r="AI4551" s="38" t="s">
        <v>19762</v>
      </c>
      <c r="AJ4551" s="38" t="s">
        <v>19763</v>
      </c>
      <c r="AK4551" s="38" t="s">
        <v>8285</v>
      </c>
      <c r="AL4551" s="38" t="s">
        <v>7453</v>
      </c>
      <c r="AM4551" s="38" t="s">
        <v>8732</v>
      </c>
      <c r="AN4551" s="38" t="s">
        <v>8724</v>
      </c>
    </row>
    <row r="4552" spans="1:40" ht="13.5">
      <c r="A4552" s="5" t="s">
        <v>12597</v>
      </c>
      <c r="B4552" s="14" t="s">
        <v>12619</v>
      </c>
      <c r="C4552" s="8" t="s">
        <v>8743</v>
      </c>
      <c r="D4552" s="8" t="s">
        <v>20132</v>
      </c>
      <c r="E4552" s="8" t="s">
        <v>8744</v>
      </c>
      <c r="F4552" s="9" t="s">
        <v>20133</v>
      </c>
      <c r="G4552" s="10">
        <v>348.12</v>
      </c>
      <c r="H4552" s="8" t="s">
        <v>7313</v>
      </c>
      <c r="I4552" s="11">
        <v>20130306</v>
      </c>
      <c r="J4552" s="11">
        <v>20130306</v>
      </c>
      <c r="K4552" s="12">
        <v>202105</v>
      </c>
      <c r="L4552" s="12">
        <v>202103</v>
      </c>
      <c r="M4552" s="7" t="s">
        <v>12617</v>
      </c>
      <c r="N4552" s="14" t="s">
        <v>12642</v>
      </c>
      <c r="O4552" s="38" t="s">
        <v>23275</v>
      </c>
      <c r="P4552" s="7" t="s">
        <v>12617</v>
      </c>
      <c r="Q4552" s="7" t="s">
        <v>12617</v>
      </c>
      <c r="R4552" s="7" t="s">
        <v>12613</v>
      </c>
      <c r="S4552" s="7" t="s">
        <v>12642</v>
      </c>
      <c r="T4552" s="7" t="s">
        <v>12617</v>
      </c>
      <c r="U4552" s="38" t="s">
        <v>23275</v>
      </c>
      <c r="V4552" s="38" t="s">
        <v>23275</v>
      </c>
      <c r="W4552" s="7" t="s">
        <v>12642</v>
      </c>
      <c r="X4552" s="7" t="s">
        <v>6</v>
      </c>
      <c r="Y4552" s="7" t="s">
        <v>6</v>
      </c>
      <c r="Z4552" s="7" t="s">
        <v>12617</v>
      </c>
      <c r="AA4552" s="7" t="s">
        <v>12617</v>
      </c>
      <c r="AB4552" s="7" t="s">
        <v>3</v>
      </c>
      <c r="AC4552" s="7" t="s">
        <v>12617</v>
      </c>
      <c r="AD4552" s="38" t="s">
        <v>8186</v>
      </c>
      <c r="AE4552" s="38" t="s">
        <v>8187</v>
      </c>
      <c r="AF4552" s="38" t="s">
        <v>8188</v>
      </c>
      <c r="AG4552" s="38" t="s">
        <v>19761</v>
      </c>
      <c r="AH4552" s="38" t="s">
        <v>13108</v>
      </c>
      <c r="AI4552" s="38" t="s">
        <v>19762</v>
      </c>
      <c r="AJ4552" s="38" t="s">
        <v>19763</v>
      </c>
      <c r="AK4552" s="38" t="s">
        <v>8285</v>
      </c>
      <c r="AL4552" s="38" t="s">
        <v>7453</v>
      </c>
      <c r="AM4552" s="38" t="s">
        <v>8723</v>
      </c>
      <c r="AN4552" s="38" t="s">
        <v>8724</v>
      </c>
    </row>
    <row r="4553" spans="1:40" ht="13.5">
      <c r="A4553" s="5" t="s">
        <v>12597</v>
      </c>
      <c r="B4553" s="14" t="s">
        <v>12619</v>
      </c>
      <c r="C4553" s="8" t="s">
        <v>8745</v>
      </c>
      <c r="D4553" s="8" t="s">
        <v>20134</v>
      </c>
      <c r="E4553" s="8" t="s">
        <v>8746</v>
      </c>
      <c r="F4553" s="9" t="s">
        <v>20135</v>
      </c>
      <c r="G4553" s="10">
        <v>132.96</v>
      </c>
      <c r="H4553" s="8" t="s">
        <v>7313</v>
      </c>
      <c r="I4553" s="11">
        <v>20061106</v>
      </c>
      <c r="J4553" s="11">
        <v>20061106</v>
      </c>
      <c r="K4553" s="12">
        <v>202105</v>
      </c>
      <c r="L4553" s="12">
        <v>202103</v>
      </c>
      <c r="M4553" s="7" t="s">
        <v>12617</v>
      </c>
      <c r="N4553" s="14" t="s">
        <v>12642</v>
      </c>
      <c r="O4553" s="38" t="s">
        <v>23275</v>
      </c>
      <c r="P4553" s="7" t="s">
        <v>12617</v>
      </c>
      <c r="Q4553" s="7" t="s">
        <v>12617</v>
      </c>
      <c r="R4553" s="7" t="s">
        <v>12613</v>
      </c>
      <c r="S4553" s="7" t="s">
        <v>12642</v>
      </c>
      <c r="T4553" s="7" t="s">
        <v>12617</v>
      </c>
      <c r="U4553" s="38" t="s">
        <v>23278</v>
      </c>
      <c r="V4553" s="38" t="s">
        <v>23278</v>
      </c>
      <c r="W4553" s="7" t="s">
        <v>12642</v>
      </c>
      <c r="X4553" s="7" t="s">
        <v>6</v>
      </c>
      <c r="Y4553" s="7" t="s">
        <v>6</v>
      </c>
      <c r="Z4553" s="7" t="s">
        <v>12617</v>
      </c>
      <c r="AA4553" s="7" t="s">
        <v>12617</v>
      </c>
      <c r="AB4553" s="7" t="s">
        <v>6482</v>
      </c>
      <c r="AC4553" s="7" t="s">
        <v>12617</v>
      </c>
      <c r="AD4553" s="38" t="s">
        <v>8186</v>
      </c>
      <c r="AE4553" s="38" t="s">
        <v>8187</v>
      </c>
      <c r="AF4553" s="38" t="s">
        <v>8188</v>
      </c>
      <c r="AG4553" s="38" t="s">
        <v>19761</v>
      </c>
      <c r="AH4553" s="38" t="s">
        <v>13108</v>
      </c>
      <c r="AI4553" s="38" t="s">
        <v>19762</v>
      </c>
      <c r="AJ4553" s="38" t="s">
        <v>19763</v>
      </c>
      <c r="AK4553" s="38" t="s">
        <v>8285</v>
      </c>
      <c r="AL4553" s="38" t="s">
        <v>7453</v>
      </c>
      <c r="AM4553" s="38" t="s">
        <v>8723</v>
      </c>
      <c r="AN4553" s="38" t="s">
        <v>8724</v>
      </c>
    </row>
    <row r="4554" spans="1:40" ht="13.5">
      <c r="A4554" s="5" t="s">
        <v>12597</v>
      </c>
      <c r="B4554" s="14" t="s">
        <v>12619</v>
      </c>
      <c r="C4554" s="8" t="s">
        <v>8747</v>
      </c>
      <c r="D4554" s="8" t="s">
        <v>20136</v>
      </c>
      <c r="E4554" s="8" t="s">
        <v>7706</v>
      </c>
      <c r="F4554" s="9" t="s">
        <v>20137</v>
      </c>
      <c r="G4554" s="10">
        <v>134.68</v>
      </c>
      <c r="H4554" s="8" t="s">
        <v>7313</v>
      </c>
      <c r="I4554" s="11">
        <v>20100421</v>
      </c>
      <c r="J4554" s="11">
        <v>20100421</v>
      </c>
      <c r="K4554" s="12">
        <v>202105</v>
      </c>
      <c r="L4554" s="12">
        <v>202103</v>
      </c>
      <c r="M4554" s="7" t="s">
        <v>12617</v>
      </c>
      <c r="N4554" s="14" t="s">
        <v>12642</v>
      </c>
      <c r="O4554" s="38" t="s">
        <v>23275</v>
      </c>
      <c r="P4554" s="7" t="s">
        <v>12617</v>
      </c>
      <c r="Q4554" s="7" t="s">
        <v>12617</v>
      </c>
      <c r="R4554" s="7" t="s">
        <v>12613</v>
      </c>
      <c r="S4554" s="7" t="s">
        <v>12642</v>
      </c>
      <c r="T4554" s="7" t="s">
        <v>12617</v>
      </c>
      <c r="U4554" s="38" t="s">
        <v>23276</v>
      </c>
      <c r="V4554" s="38" t="s">
        <v>23276</v>
      </c>
      <c r="W4554" s="7" t="s">
        <v>12642</v>
      </c>
      <c r="X4554" s="7" t="s">
        <v>6</v>
      </c>
      <c r="Y4554" s="7" t="s">
        <v>6</v>
      </c>
      <c r="Z4554" s="7" t="s">
        <v>12617</v>
      </c>
      <c r="AA4554" s="7" t="s">
        <v>12617</v>
      </c>
      <c r="AB4554" s="7" t="s">
        <v>6482</v>
      </c>
      <c r="AC4554" s="7" t="s">
        <v>12617</v>
      </c>
      <c r="AD4554" s="38" t="s">
        <v>8186</v>
      </c>
      <c r="AE4554" s="38" t="s">
        <v>8187</v>
      </c>
      <c r="AF4554" s="38" t="s">
        <v>8188</v>
      </c>
      <c r="AG4554" s="38" t="s">
        <v>19761</v>
      </c>
      <c r="AH4554" s="38" t="s">
        <v>13108</v>
      </c>
      <c r="AI4554" s="38" t="s">
        <v>19762</v>
      </c>
      <c r="AJ4554" s="38" t="s">
        <v>19763</v>
      </c>
      <c r="AK4554" s="38" t="s">
        <v>8285</v>
      </c>
      <c r="AL4554" s="38" t="s">
        <v>7453</v>
      </c>
      <c r="AM4554" s="38" t="s">
        <v>8723</v>
      </c>
      <c r="AN4554" s="38" t="s">
        <v>8724</v>
      </c>
    </row>
    <row r="4555" spans="1:40" ht="13.5">
      <c r="A4555" s="5" t="s">
        <v>12597</v>
      </c>
      <c r="B4555" s="14" t="s">
        <v>12619</v>
      </c>
      <c r="C4555" s="8" t="s">
        <v>8748</v>
      </c>
      <c r="D4555" s="8" t="s">
        <v>20138</v>
      </c>
      <c r="E4555" s="8" t="s">
        <v>8749</v>
      </c>
      <c r="F4555" s="9" t="s">
        <v>20139</v>
      </c>
      <c r="G4555" s="10">
        <v>166.82</v>
      </c>
      <c r="H4555" s="8" t="s">
        <v>7313</v>
      </c>
      <c r="I4555" s="11">
        <v>20090330</v>
      </c>
      <c r="J4555" s="11">
        <v>20090330</v>
      </c>
      <c r="K4555" s="12">
        <v>202105</v>
      </c>
      <c r="L4555" s="12">
        <v>202103</v>
      </c>
      <c r="M4555" s="7" t="s">
        <v>12617</v>
      </c>
      <c r="N4555" s="14" t="s">
        <v>12642</v>
      </c>
      <c r="O4555" s="38" t="s">
        <v>23275</v>
      </c>
      <c r="P4555" s="7" t="s">
        <v>12617</v>
      </c>
      <c r="Q4555" s="7" t="s">
        <v>12617</v>
      </c>
      <c r="R4555" s="7" t="s">
        <v>12613</v>
      </c>
      <c r="S4555" s="7" t="s">
        <v>12642</v>
      </c>
      <c r="T4555" s="7" t="s">
        <v>12617</v>
      </c>
      <c r="U4555" s="38" t="s">
        <v>23276</v>
      </c>
      <c r="V4555" s="38" t="s">
        <v>23276</v>
      </c>
      <c r="W4555" s="7" t="s">
        <v>12642</v>
      </c>
      <c r="X4555" s="7" t="s">
        <v>6</v>
      </c>
      <c r="Y4555" s="7" t="s">
        <v>6</v>
      </c>
      <c r="Z4555" s="7" t="s">
        <v>12617</v>
      </c>
      <c r="AA4555" s="7" t="s">
        <v>12617</v>
      </c>
      <c r="AB4555" s="7" t="s">
        <v>6482</v>
      </c>
      <c r="AC4555" s="7" t="s">
        <v>12617</v>
      </c>
      <c r="AD4555" s="38" t="s">
        <v>8186</v>
      </c>
      <c r="AE4555" s="38" t="s">
        <v>8187</v>
      </c>
      <c r="AF4555" s="38" t="s">
        <v>8188</v>
      </c>
      <c r="AG4555" s="38" t="s">
        <v>19761</v>
      </c>
      <c r="AH4555" s="38" t="s">
        <v>13108</v>
      </c>
      <c r="AI4555" s="38" t="s">
        <v>19762</v>
      </c>
      <c r="AJ4555" s="38" t="s">
        <v>19763</v>
      </c>
      <c r="AK4555" s="38" t="s">
        <v>8285</v>
      </c>
      <c r="AL4555" s="38" t="s">
        <v>7453</v>
      </c>
      <c r="AM4555" s="38" t="s">
        <v>8732</v>
      </c>
      <c r="AN4555" s="38" t="s">
        <v>8724</v>
      </c>
    </row>
    <row r="4556" spans="1:40" ht="13.5">
      <c r="A4556" s="5" t="s">
        <v>12597</v>
      </c>
      <c r="B4556" s="14" t="s">
        <v>12619</v>
      </c>
      <c r="C4556" s="8" t="s">
        <v>8750</v>
      </c>
      <c r="D4556" s="8" t="s">
        <v>20140</v>
      </c>
      <c r="E4556" s="8" t="s">
        <v>8751</v>
      </c>
      <c r="F4556" s="9" t="s">
        <v>20141</v>
      </c>
      <c r="G4556" s="10">
        <v>338.75</v>
      </c>
      <c r="H4556" s="8" t="s">
        <v>7313</v>
      </c>
      <c r="I4556" s="11">
        <v>20050315</v>
      </c>
      <c r="J4556" s="11">
        <v>20050315</v>
      </c>
      <c r="K4556" s="12">
        <v>202105</v>
      </c>
      <c r="L4556" s="12">
        <v>202103</v>
      </c>
      <c r="M4556" s="7" t="s">
        <v>12617</v>
      </c>
      <c r="N4556" s="14" t="s">
        <v>12642</v>
      </c>
      <c r="O4556" s="38" t="s">
        <v>23275</v>
      </c>
      <c r="P4556" s="7" t="s">
        <v>12617</v>
      </c>
      <c r="Q4556" s="7" t="s">
        <v>12617</v>
      </c>
      <c r="R4556" s="7" t="s">
        <v>12613</v>
      </c>
      <c r="S4556" s="7" t="s">
        <v>12617</v>
      </c>
      <c r="T4556" s="7" t="s">
        <v>12617</v>
      </c>
      <c r="U4556" s="38" t="s">
        <v>23275</v>
      </c>
      <c r="V4556" s="38" t="s">
        <v>23275</v>
      </c>
      <c r="W4556" s="7" t="s">
        <v>12642</v>
      </c>
      <c r="X4556" s="7" t="s">
        <v>6</v>
      </c>
      <c r="Y4556" s="7" t="s">
        <v>6</v>
      </c>
      <c r="Z4556" s="7" t="s">
        <v>12617</v>
      </c>
      <c r="AA4556" s="7" t="s">
        <v>12617</v>
      </c>
      <c r="AB4556" s="7" t="s">
        <v>6482</v>
      </c>
      <c r="AC4556" s="7" t="s">
        <v>12617</v>
      </c>
      <c r="AD4556" s="38" t="s">
        <v>8186</v>
      </c>
      <c r="AE4556" s="38" t="s">
        <v>8187</v>
      </c>
      <c r="AF4556" s="38" t="s">
        <v>8188</v>
      </c>
      <c r="AG4556" s="38" t="s">
        <v>19761</v>
      </c>
      <c r="AH4556" s="38" t="s">
        <v>13108</v>
      </c>
      <c r="AI4556" s="38" t="s">
        <v>19762</v>
      </c>
      <c r="AJ4556" s="38" t="s">
        <v>19763</v>
      </c>
      <c r="AK4556" s="38" t="s">
        <v>8729</v>
      </c>
      <c r="AL4556" s="38" t="s">
        <v>7453</v>
      </c>
      <c r="AM4556" s="38" t="s">
        <v>8723</v>
      </c>
      <c r="AN4556" s="38" t="s">
        <v>8724</v>
      </c>
    </row>
    <row r="4557" spans="1:40" ht="13.5">
      <c r="A4557" s="5" t="s">
        <v>12597</v>
      </c>
      <c r="B4557" s="14" t="s">
        <v>12619</v>
      </c>
      <c r="C4557" s="8" t="s">
        <v>8752</v>
      </c>
      <c r="D4557" s="8" t="s">
        <v>20142</v>
      </c>
      <c r="E4557" s="8" t="s">
        <v>8753</v>
      </c>
      <c r="F4557" s="9" t="s">
        <v>20143</v>
      </c>
      <c r="G4557" s="10">
        <v>153.37</v>
      </c>
      <c r="H4557" s="8" t="s">
        <v>7313</v>
      </c>
      <c r="I4557" s="11">
        <v>20040319</v>
      </c>
      <c r="J4557" s="11">
        <v>20040319</v>
      </c>
      <c r="K4557" s="12">
        <v>202105</v>
      </c>
      <c r="L4557" s="12">
        <v>202103</v>
      </c>
      <c r="M4557" s="7" t="s">
        <v>12617</v>
      </c>
      <c r="N4557" s="14" t="s">
        <v>12642</v>
      </c>
      <c r="O4557" s="38" t="s">
        <v>23275</v>
      </c>
      <c r="P4557" s="7" t="s">
        <v>12617</v>
      </c>
      <c r="Q4557" s="7" t="s">
        <v>12617</v>
      </c>
      <c r="R4557" s="7" t="s">
        <v>12613</v>
      </c>
      <c r="S4557" s="7" t="s">
        <v>12617</v>
      </c>
      <c r="T4557" s="7" t="s">
        <v>12617</v>
      </c>
      <c r="U4557" s="38" t="s">
        <v>23275</v>
      </c>
      <c r="V4557" s="38" t="s">
        <v>23275</v>
      </c>
      <c r="W4557" s="7" t="s">
        <v>12642</v>
      </c>
      <c r="X4557" s="7" t="s">
        <v>6</v>
      </c>
      <c r="Y4557" s="7" t="s">
        <v>6</v>
      </c>
      <c r="Z4557" s="7" t="s">
        <v>12617</v>
      </c>
      <c r="AA4557" s="7" t="s">
        <v>12617</v>
      </c>
      <c r="AB4557" s="7" t="s">
        <v>6482</v>
      </c>
      <c r="AC4557" s="7" t="s">
        <v>12617</v>
      </c>
      <c r="AD4557" s="38" t="s">
        <v>8186</v>
      </c>
      <c r="AE4557" s="38" t="s">
        <v>8187</v>
      </c>
      <c r="AF4557" s="38" t="s">
        <v>8188</v>
      </c>
      <c r="AG4557" s="38" t="s">
        <v>19761</v>
      </c>
      <c r="AH4557" s="38" t="s">
        <v>13108</v>
      </c>
      <c r="AI4557" s="38" t="s">
        <v>19762</v>
      </c>
      <c r="AJ4557" s="38" t="s">
        <v>19763</v>
      </c>
      <c r="AK4557" s="38" t="s">
        <v>8285</v>
      </c>
      <c r="AL4557" s="38" t="s">
        <v>7453</v>
      </c>
      <c r="AM4557" s="38" t="s">
        <v>8723</v>
      </c>
      <c r="AN4557" s="38" t="s">
        <v>8724</v>
      </c>
    </row>
    <row r="4558" spans="1:40" ht="13.5">
      <c r="A4558" s="5" t="s">
        <v>12597</v>
      </c>
      <c r="B4558" s="14" t="s">
        <v>12619</v>
      </c>
      <c r="C4558" s="8" t="s">
        <v>8754</v>
      </c>
      <c r="D4558" s="8" t="s">
        <v>20144</v>
      </c>
      <c r="E4558" s="8" t="s">
        <v>8755</v>
      </c>
      <c r="F4558" s="9" t="s">
        <v>20145</v>
      </c>
      <c r="G4558" s="10">
        <v>153.66999999999999</v>
      </c>
      <c r="H4558" s="8" t="s">
        <v>7313</v>
      </c>
      <c r="I4558" s="11">
        <v>20120307</v>
      </c>
      <c r="J4558" s="11">
        <v>20120307</v>
      </c>
      <c r="K4558" s="12">
        <v>202105</v>
      </c>
      <c r="L4558" s="12">
        <v>202103</v>
      </c>
      <c r="M4558" s="7" t="s">
        <v>12617</v>
      </c>
      <c r="N4558" s="14" t="s">
        <v>12642</v>
      </c>
      <c r="O4558" s="38" t="s">
        <v>23275</v>
      </c>
      <c r="P4558" s="7" t="s">
        <v>12617</v>
      </c>
      <c r="Q4558" s="7" t="s">
        <v>12617</v>
      </c>
      <c r="R4558" s="7" t="s">
        <v>12613</v>
      </c>
      <c r="S4558" s="7" t="s">
        <v>12642</v>
      </c>
      <c r="T4558" s="7" t="s">
        <v>12617</v>
      </c>
      <c r="U4558" s="38" t="s">
        <v>23275</v>
      </c>
      <c r="V4558" s="38" t="s">
        <v>23275</v>
      </c>
      <c r="W4558" s="7" t="s">
        <v>12642</v>
      </c>
      <c r="X4558" s="7" t="s">
        <v>6</v>
      </c>
      <c r="Y4558" s="7" t="s">
        <v>6</v>
      </c>
      <c r="Z4558" s="7" t="s">
        <v>12617</v>
      </c>
      <c r="AA4558" s="7" t="s">
        <v>12617</v>
      </c>
      <c r="AB4558" s="7" t="s">
        <v>6482</v>
      </c>
      <c r="AC4558" s="7" t="s">
        <v>12617</v>
      </c>
      <c r="AD4558" s="38" t="s">
        <v>8186</v>
      </c>
      <c r="AE4558" s="38" t="s">
        <v>8187</v>
      </c>
      <c r="AF4558" s="38" t="s">
        <v>8188</v>
      </c>
      <c r="AG4558" s="38" t="s">
        <v>19761</v>
      </c>
      <c r="AH4558" s="38" t="s">
        <v>13108</v>
      </c>
      <c r="AI4558" s="38" t="s">
        <v>19762</v>
      </c>
      <c r="AJ4558" s="38" t="s">
        <v>19763</v>
      </c>
      <c r="AK4558" s="38" t="s">
        <v>8285</v>
      </c>
      <c r="AL4558" s="38" t="s">
        <v>7453</v>
      </c>
      <c r="AM4558" s="38" t="s">
        <v>8723</v>
      </c>
      <c r="AN4558" s="38" t="s">
        <v>8724</v>
      </c>
    </row>
    <row r="4559" spans="1:40" ht="13.5">
      <c r="A4559" s="5" t="s">
        <v>12597</v>
      </c>
      <c r="B4559" s="14" t="s">
        <v>12619</v>
      </c>
      <c r="C4559" s="8" t="s">
        <v>8756</v>
      </c>
      <c r="D4559" s="8" t="s">
        <v>20146</v>
      </c>
      <c r="E4559" s="8" t="s">
        <v>8757</v>
      </c>
      <c r="F4559" s="9" t="s">
        <v>20147</v>
      </c>
      <c r="G4559" s="10">
        <v>128.30000000000001</v>
      </c>
      <c r="H4559" s="8" t="s">
        <v>229</v>
      </c>
      <c r="I4559" s="11">
        <v>19870301</v>
      </c>
      <c r="J4559" s="11">
        <v>19870301</v>
      </c>
      <c r="K4559" s="12">
        <v>202105</v>
      </c>
      <c r="L4559" s="12">
        <v>202103</v>
      </c>
      <c r="M4559" s="7" t="s">
        <v>12617</v>
      </c>
      <c r="N4559" s="14" t="s">
        <v>12642</v>
      </c>
      <c r="O4559" s="38" t="s">
        <v>23275</v>
      </c>
      <c r="P4559" s="7" t="s">
        <v>12617</v>
      </c>
      <c r="Q4559" s="7" t="s">
        <v>12617</v>
      </c>
      <c r="R4559" s="7" t="s">
        <v>12613</v>
      </c>
      <c r="S4559" s="7" t="s">
        <v>12642</v>
      </c>
      <c r="T4559" s="7" t="s">
        <v>12617</v>
      </c>
      <c r="U4559" s="38" t="s">
        <v>23275</v>
      </c>
      <c r="V4559" s="38" t="s">
        <v>23275</v>
      </c>
      <c r="W4559" s="7" t="s">
        <v>12642</v>
      </c>
      <c r="X4559" s="7" t="s">
        <v>6</v>
      </c>
      <c r="Y4559" s="7" t="s">
        <v>6</v>
      </c>
      <c r="Z4559" s="7" t="s">
        <v>12617</v>
      </c>
      <c r="AA4559" s="7" t="s">
        <v>12617</v>
      </c>
      <c r="AB4559" s="7" t="s">
        <v>6482</v>
      </c>
      <c r="AC4559" s="7" t="s">
        <v>12617</v>
      </c>
      <c r="AD4559" s="38" t="s">
        <v>8186</v>
      </c>
      <c r="AE4559" s="38" t="s">
        <v>8187</v>
      </c>
      <c r="AF4559" s="38" t="s">
        <v>8188</v>
      </c>
      <c r="AG4559" s="38" t="s">
        <v>19761</v>
      </c>
      <c r="AH4559" s="38" t="s">
        <v>13108</v>
      </c>
      <c r="AI4559" s="38" t="s">
        <v>19762</v>
      </c>
      <c r="AJ4559" s="38" t="s">
        <v>19763</v>
      </c>
      <c r="AK4559" s="38" t="s">
        <v>8285</v>
      </c>
      <c r="AL4559" s="38" t="s">
        <v>7453</v>
      </c>
      <c r="AM4559" s="38" t="s">
        <v>8723</v>
      </c>
      <c r="AN4559" s="38" t="s">
        <v>8724</v>
      </c>
    </row>
    <row r="4560" spans="1:40" ht="13.5">
      <c r="A4560" s="5" t="s">
        <v>12597</v>
      </c>
      <c r="B4560" s="14" t="s">
        <v>12619</v>
      </c>
      <c r="C4560" s="8" t="s">
        <v>8758</v>
      </c>
      <c r="D4560" s="8" t="s">
        <v>20148</v>
      </c>
      <c r="E4560" s="8" t="s">
        <v>8759</v>
      </c>
      <c r="F4560" s="9" t="s">
        <v>20149</v>
      </c>
      <c r="G4560" s="10">
        <v>171.74</v>
      </c>
      <c r="H4560" s="8" t="s">
        <v>20</v>
      </c>
      <c r="I4560" s="11">
        <v>20071015</v>
      </c>
      <c r="J4560" s="11">
        <v>20071015</v>
      </c>
      <c r="K4560" s="12">
        <v>202105</v>
      </c>
      <c r="L4560" s="12">
        <v>202104</v>
      </c>
      <c r="M4560" s="7" t="s">
        <v>12617</v>
      </c>
      <c r="N4560" s="14" t="s">
        <v>6</v>
      </c>
      <c r="O4560" s="38" t="s">
        <v>23275</v>
      </c>
      <c r="P4560" s="7" t="s">
        <v>12617</v>
      </c>
      <c r="Q4560" s="7" t="s">
        <v>12617</v>
      </c>
      <c r="R4560" s="7"/>
      <c r="S4560" s="7" t="s">
        <v>12642</v>
      </c>
      <c r="T4560" s="7" t="s">
        <v>12617</v>
      </c>
      <c r="U4560" s="38" t="s">
        <v>23275</v>
      </c>
      <c r="V4560" s="38" t="s">
        <v>23275</v>
      </c>
      <c r="W4560" s="7" t="s">
        <v>12642</v>
      </c>
      <c r="X4560" s="7" t="s">
        <v>5</v>
      </c>
      <c r="Y4560" s="7" t="s">
        <v>6</v>
      </c>
      <c r="Z4560" s="7" t="s">
        <v>12642</v>
      </c>
      <c r="AA4560" s="7" t="s">
        <v>12642</v>
      </c>
      <c r="AB4560" s="7" t="s">
        <v>6</v>
      </c>
      <c r="AC4560" s="7" t="s">
        <v>12617</v>
      </c>
      <c r="AD4560" s="38" t="s">
        <v>8186</v>
      </c>
      <c r="AE4560" s="38" t="s">
        <v>8187</v>
      </c>
      <c r="AF4560" s="38" t="s">
        <v>8188</v>
      </c>
      <c r="AG4560" s="38" t="s">
        <v>19768</v>
      </c>
      <c r="AH4560" s="38" t="s">
        <v>13116</v>
      </c>
      <c r="AI4560" s="38" t="s">
        <v>19769</v>
      </c>
      <c r="AJ4560" s="38" t="s">
        <v>19770</v>
      </c>
      <c r="AK4560" s="38" t="s">
        <v>8292</v>
      </c>
      <c r="AL4560" s="38" t="s">
        <v>2058</v>
      </c>
      <c r="AM4560" s="38" t="s">
        <v>8760</v>
      </c>
      <c r="AN4560" s="38" t="s">
        <v>8761</v>
      </c>
    </row>
    <row r="4561" spans="1:40" ht="13.5">
      <c r="A4561" s="5" t="s">
        <v>12597</v>
      </c>
      <c r="B4561" s="14" t="s">
        <v>12619</v>
      </c>
      <c r="C4561" s="8" t="s">
        <v>8762</v>
      </c>
      <c r="D4561" s="8" t="s">
        <v>20150</v>
      </c>
      <c r="E4561" s="8" t="s">
        <v>8763</v>
      </c>
      <c r="F4561" s="9" t="s">
        <v>20151</v>
      </c>
      <c r="G4561" s="10">
        <v>139.96</v>
      </c>
      <c r="H4561" s="8" t="s">
        <v>20</v>
      </c>
      <c r="I4561" s="11">
        <v>20060801</v>
      </c>
      <c r="J4561" s="11">
        <v>20060801</v>
      </c>
      <c r="K4561" s="12">
        <v>202105</v>
      </c>
      <c r="L4561" s="12">
        <v>202104</v>
      </c>
      <c r="M4561" s="7" t="s">
        <v>12617</v>
      </c>
      <c r="N4561" s="14" t="s">
        <v>6</v>
      </c>
      <c r="O4561" s="38" t="s">
        <v>23275</v>
      </c>
      <c r="P4561" s="7" t="s">
        <v>12617</v>
      </c>
      <c r="Q4561" s="7" t="s">
        <v>12617</v>
      </c>
      <c r="R4561" s="7"/>
      <c r="S4561" s="7" t="s">
        <v>12642</v>
      </c>
      <c r="T4561" s="7" t="s">
        <v>12617</v>
      </c>
      <c r="U4561" s="38" t="s">
        <v>23275</v>
      </c>
      <c r="V4561" s="38" t="s">
        <v>23275</v>
      </c>
      <c r="W4561" s="7" t="s">
        <v>12642</v>
      </c>
      <c r="X4561" s="7" t="s">
        <v>5</v>
      </c>
      <c r="Y4561" s="7" t="s">
        <v>6</v>
      </c>
      <c r="Z4561" s="7" t="s">
        <v>12642</v>
      </c>
      <c r="AA4561" s="7" t="s">
        <v>12642</v>
      </c>
      <c r="AB4561" s="7" t="s">
        <v>6</v>
      </c>
      <c r="AC4561" s="7" t="s">
        <v>12617</v>
      </c>
      <c r="AD4561" s="38" t="s">
        <v>8186</v>
      </c>
      <c r="AE4561" s="38" t="s">
        <v>8187</v>
      </c>
      <c r="AF4561" s="38" t="s">
        <v>8188</v>
      </c>
      <c r="AG4561" s="38" t="s">
        <v>19768</v>
      </c>
      <c r="AH4561" s="38" t="s">
        <v>13116</v>
      </c>
      <c r="AI4561" s="38" t="s">
        <v>19769</v>
      </c>
      <c r="AJ4561" s="38" t="s">
        <v>19770</v>
      </c>
      <c r="AK4561" s="38" t="s">
        <v>8292</v>
      </c>
      <c r="AL4561" s="38" t="s">
        <v>2058</v>
      </c>
      <c r="AM4561" s="38" t="s">
        <v>8760</v>
      </c>
      <c r="AN4561" s="38" t="s">
        <v>8761</v>
      </c>
    </row>
    <row r="4562" spans="1:40" ht="13.5">
      <c r="A4562" s="5" t="s">
        <v>12597</v>
      </c>
      <c r="B4562" s="14" t="s">
        <v>12619</v>
      </c>
      <c r="C4562" s="8" t="s">
        <v>8764</v>
      </c>
      <c r="D4562" s="8" t="s">
        <v>20152</v>
      </c>
      <c r="E4562" s="8" t="s">
        <v>8765</v>
      </c>
      <c r="F4562" s="9" t="s">
        <v>20153</v>
      </c>
      <c r="G4562" s="10">
        <v>716.16</v>
      </c>
      <c r="H4562" s="8" t="s">
        <v>20</v>
      </c>
      <c r="I4562" s="11">
        <v>20200117</v>
      </c>
      <c r="J4562" s="11">
        <v>20200117</v>
      </c>
      <c r="K4562" s="12">
        <v>202105</v>
      </c>
      <c r="L4562" s="12">
        <v>202104</v>
      </c>
      <c r="M4562" s="7" t="s">
        <v>12617</v>
      </c>
      <c r="N4562" s="14" t="s">
        <v>6</v>
      </c>
      <c r="O4562" s="38" t="s">
        <v>23275</v>
      </c>
      <c r="P4562" s="7" t="s">
        <v>12617</v>
      </c>
      <c r="Q4562" s="7" t="s">
        <v>12617</v>
      </c>
      <c r="R4562" s="7"/>
      <c r="S4562" s="7" t="s">
        <v>12642</v>
      </c>
      <c r="T4562" s="7" t="s">
        <v>12617</v>
      </c>
      <c r="U4562" s="38" t="s">
        <v>23275</v>
      </c>
      <c r="V4562" s="38" t="s">
        <v>23275</v>
      </c>
      <c r="W4562" s="7" t="s">
        <v>12642</v>
      </c>
      <c r="X4562" s="7" t="s">
        <v>5</v>
      </c>
      <c r="Y4562" s="7" t="s">
        <v>6</v>
      </c>
      <c r="Z4562" s="7" t="s">
        <v>12642</v>
      </c>
      <c r="AA4562" s="7" t="s">
        <v>12642</v>
      </c>
      <c r="AB4562" s="7" t="s">
        <v>6</v>
      </c>
      <c r="AC4562" s="7" t="s">
        <v>12617</v>
      </c>
      <c r="AD4562" s="38" t="s">
        <v>8186</v>
      </c>
      <c r="AE4562" s="38" t="s">
        <v>8187</v>
      </c>
      <c r="AF4562" s="38" t="s">
        <v>8188</v>
      </c>
      <c r="AG4562" s="38" t="s">
        <v>19768</v>
      </c>
      <c r="AH4562" s="38" t="s">
        <v>13116</v>
      </c>
      <c r="AI4562" s="38" t="s">
        <v>19769</v>
      </c>
      <c r="AJ4562" s="38" t="s">
        <v>19770</v>
      </c>
      <c r="AK4562" s="38" t="s">
        <v>8292</v>
      </c>
      <c r="AL4562" s="38" t="s">
        <v>2058</v>
      </c>
      <c r="AM4562" s="38" t="s">
        <v>8760</v>
      </c>
      <c r="AN4562" s="38" t="s">
        <v>8761</v>
      </c>
    </row>
    <row r="4563" spans="1:40" ht="13.5">
      <c r="A4563" s="5" t="s">
        <v>12597</v>
      </c>
      <c r="B4563" s="14" t="s">
        <v>12619</v>
      </c>
      <c r="C4563" s="8" t="s">
        <v>8766</v>
      </c>
      <c r="D4563" s="8" t="s">
        <v>20154</v>
      </c>
      <c r="E4563" s="8" t="s">
        <v>8767</v>
      </c>
      <c r="F4563" s="9" t="s">
        <v>20155</v>
      </c>
      <c r="G4563" s="10">
        <v>179.85</v>
      </c>
      <c r="H4563" s="8" t="s">
        <v>20</v>
      </c>
      <c r="I4563" s="11">
        <v>20101116</v>
      </c>
      <c r="J4563" s="11">
        <v>20101116</v>
      </c>
      <c r="K4563" s="12">
        <v>202105</v>
      </c>
      <c r="L4563" s="12">
        <v>202104</v>
      </c>
      <c r="M4563" s="7" t="s">
        <v>12617</v>
      </c>
      <c r="N4563" s="14" t="s">
        <v>6</v>
      </c>
      <c r="O4563" s="38" t="s">
        <v>23275</v>
      </c>
      <c r="P4563" s="7" t="s">
        <v>12617</v>
      </c>
      <c r="Q4563" s="7" t="s">
        <v>12617</v>
      </c>
      <c r="R4563" s="7"/>
      <c r="S4563" s="7" t="s">
        <v>12642</v>
      </c>
      <c r="T4563" s="7" t="s">
        <v>12617</v>
      </c>
      <c r="U4563" s="38" t="s">
        <v>23275</v>
      </c>
      <c r="V4563" s="38" t="s">
        <v>23275</v>
      </c>
      <c r="W4563" s="7" t="s">
        <v>12642</v>
      </c>
      <c r="X4563" s="7" t="s">
        <v>5</v>
      </c>
      <c r="Y4563" s="7" t="s">
        <v>6</v>
      </c>
      <c r="Z4563" s="7" t="s">
        <v>12642</v>
      </c>
      <c r="AA4563" s="7" t="s">
        <v>12642</v>
      </c>
      <c r="AB4563" s="7" t="s">
        <v>6</v>
      </c>
      <c r="AC4563" s="7" t="s">
        <v>12617</v>
      </c>
      <c r="AD4563" s="38" t="s">
        <v>8186</v>
      </c>
      <c r="AE4563" s="38" t="s">
        <v>8187</v>
      </c>
      <c r="AF4563" s="38" t="s">
        <v>8188</v>
      </c>
      <c r="AG4563" s="38" t="s">
        <v>19768</v>
      </c>
      <c r="AH4563" s="38" t="s">
        <v>13116</v>
      </c>
      <c r="AI4563" s="38" t="s">
        <v>19769</v>
      </c>
      <c r="AJ4563" s="38" t="s">
        <v>19770</v>
      </c>
      <c r="AK4563" s="38" t="s">
        <v>8292</v>
      </c>
      <c r="AL4563" s="38" t="s">
        <v>2058</v>
      </c>
      <c r="AM4563" s="38" t="s">
        <v>8760</v>
      </c>
      <c r="AN4563" s="38" t="s">
        <v>8761</v>
      </c>
    </row>
    <row r="4564" spans="1:40" ht="13.5">
      <c r="A4564" s="5" t="s">
        <v>12597</v>
      </c>
      <c r="B4564" s="14" t="s">
        <v>12619</v>
      </c>
      <c r="C4564" s="8" t="s">
        <v>8768</v>
      </c>
      <c r="D4564" s="8" t="s">
        <v>20156</v>
      </c>
      <c r="E4564" s="8" t="s">
        <v>8769</v>
      </c>
      <c r="F4564" s="9" t="s">
        <v>20157</v>
      </c>
      <c r="G4564" s="10">
        <v>335.94</v>
      </c>
      <c r="H4564" s="8" t="s">
        <v>20</v>
      </c>
      <c r="I4564" s="11">
        <v>20030718</v>
      </c>
      <c r="J4564" s="11">
        <v>20030718</v>
      </c>
      <c r="K4564" s="12">
        <v>202105</v>
      </c>
      <c r="L4564" s="12">
        <v>202104</v>
      </c>
      <c r="M4564" s="7" t="s">
        <v>12617</v>
      </c>
      <c r="N4564" s="14" t="s">
        <v>6</v>
      </c>
      <c r="O4564" s="38" t="s">
        <v>23275</v>
      </c>
      <c r="P4564" s="7" t="s">
        <v>12617</v>
      </c>
      <c r="Q4564" s="7" t="s">
        <v>12617</v>
      </c>
      <c r="R4564" s="7"/>
      <c r="S4564" s="7" t="s">
        <v>12642</v>
      </c>
      <c r="T4564" s="7" t="s">
        <v>12617</v>
      </c>
      <c r="U4564" s="38" t="s">
        <v>23275</v>
      </c>
      <c r="V4564" s="38" t="s">
        <v>23275</v>
      </c>
      <c r="W4564" s="7" t="s">
        <v>12642</v>
      </c>
      <c r="X4564" s="7" t="s">
        <v>6</v>
      </c>
      <c r="Y4564" s="7" t="s">
        <v>6</v>
      </c>
      <c r="Z4564" s="7" t="s">
        <v>12642</v>
      </c>
      <c r="AA4564" s="7" t="s">
        <v>12642</v>
      </c>
      <c r="AB4564" s="7" t="s">
        <v>6</v>
      </c>
      <c r="AC4564" s="7" t="s">
        <v>12617</v>
      </c>
      <c r="AD4564" s="38" t="s">
        <v>8186</v>
      </c>
      <c r="AE4564" s="38" t="s">
        <v>8187</v>
      </c>
      <c r="AF4564" s="38" t="s">
        <v>8188</v>
      </c>
      <c r="AG4564" s="38" t="s">
        <v>19768</v>
      </c>
      <c r="AH4564" s="38" t="s">
        <v>13116</v>
      </c>
      <c r="AI4564" s="38" t="s">
        <v>19769</v>
      </c>
      <c r="AJ4564" s="38" t="s">
        <v>19770</v>
      </c>
      <c r="AK4564" s="38" t="s">
        <v>8292</v>
      </c>
      <c r="AL4564" s="38" t="s">
        <v>2058</v>
      </c>
      <c r="AM4564" s="38" t="s">
        <v>8760</v>
      </c>
      <c r="AN4564" s="38" t="s">
        <v>8761</v>
      </c>
    </row>
    <row r="4565" spans="1:40" ht="13.5">
      <c r="A4565" s="5" t="s">
        <v>12597</v>
      </c>
      <c r="B4565" s="14" t="s">
        <v>12619</v>
      </c>
      <c r="C4565" s="8" t="s">
        <v>8770</v>
      </c>
      <c r="D4565" s="8" t="s">
        <v>20158</v>
      </c>
      <c r="E4565" s="8" t="s">
        <v>8771</v>
      </c>
      <c r="F4565" s="9" t="s">
        <v>20159</v>
      </c>
      <c r="G4565" s="10">
        <v>14.62</v>
      </c>
      <c r="H4565" s="8" t="s">
        <v>20</v>
      </c>
      <c r="I4565" s="11">
        <v>20111130</v>
      </c>
      <c r="J4565" s="11">
        <v>20111130</v>
      </c>
      <c r="K4565" s="12">
        <v>202105</v>
      </c>
      <c r="L4565" s="12">
        <v>202104</v>
      </c>
      <c r="M4565" s="7" t="s">
        <v>12617</v>
      </c>
      <c r="N4565" s="14" t="s">
        <v>6</v>
      </c>
      <c r="O4565" s="38" t="s">
        <v>23275</v>
      </c>
      <c r="P4565" s="7" t="s">
        <v>12617</v>
      </c>
      <c r="Q4565" s="7" t="s">
        <v>12617</v>
      </c>
      <c r="R4565" s="7"/>
      <c r="S4565" s="7" t="s">
        <v>12642</v>
      </c>
      <c r="T4565" s="7" t="s">
        <v>18214</v>
      </c>
      <c r="U4565" s="38" t="s">
        <v>23275</v>
      </c>
      <c r="V4565" s="38" t="s">
        <v>23275</v>
      </c>
      <c r="W4565" s="7" t="s">
        <v>12642</v>
      </c>
      <c r="X4565" s="7" t="s">
        <v>5</v>
      </c>
      <c r="Y4565" s="7" t="s">
        <v>6</v>
      </c>
      <c r="Z4565" s="7" t="s">
        <v>12642</v>
      </c>
      <c r="AA4565" s="7" t="s">
        <v>12642</v>
      </c>
      <c r="AB4565" s="7" t="s">
        <v>6</v>
      </c>
      <c r="AC4565" s="7" t="s">
        <v>12617</v>
      </c>
      <c r="AD4565" s="38" t="s">
        <v>8186</v>
      </c>
      <c r="AE4565" s="38" t="s">
        <v>8187</v>
      </c>
      <c r="AF4565" s="38" t="s">
        <v>8188</v>
      </c>
      <c r="AG4565" s="38" t="s">
        <v>19768</v>
      </c>
      <c r="AH4565" s="38" t="s">
        <v>13116</v>
      </c>
      <c r="AI4565" s="38" t="s">
        <v>19769</v>
      </c>
      <c r="AJ4565" s="38" t="s">
        <v>19770</v>
      </c>
      <c r="AK4565" s="38" t="s">
        <v>8292</v>
      </c>
      <c r="AL4565" s="38" t="s">
        <v>2058</v>
      </c>
      <c r="AM4565" s="38" t="s">
        <v>8760</v>
      </c>
      <c r="AN4565" s="38" t="s">
        <v>8761</v>
      </c>
    </row>
    <row r="4566" spans="1:40" ht="13.5">
      <c r="A4566" s="5" t="s">
        <v>12597</v>
      </c>
      <c r="B4566" s="14" t="s">
        <v>12619</v>
      </c>
      <c r="C4566" s="8" t="s">
        <v>8772</v>
      </c>
      <c r="D4566" s="8" t="s">
        <v>20160</v>
      </c>
      <c r="E4566" s="8" t="s">
        <v>8773</v>
      </c>
      <c r="F4566" s="9" t="s">
        <v>20161</v>
      </c>
      <c r="G4566" s="10">
        <v>202.47</v>
      </c>
      <c r="H4566" s="8" t="s">
        <v>20</v>
      </c>
      <c r="I4566" s="11">
        <v>20111202</v>
      </c>
      <c r="J4566" s="11">
        <v>20111202</v>
      </c>
      <c r="K4566" s="12">
        <v>202105</v>
      </c>
      <c r="L4566" s="12">
        <v>202104</v>
      </c>
      <c r="M4566" s="7" t="s">
        <v>12617</v>
      </c>
      <c r="N4566" s="14" t="s">
        <v>6</v>
      </c>
      <c r="O4566" s="38" t="s">
        <v>23275</v>
      </c>
      <c r="P4566" s="7" t="s">
        <v>12617</v>
      </c>
      <c r="Q4566" s="7" t="s">
        <v>12617</v>
      </c>
      <c r="R4566" s="7"/>
      <c r="S4566" s="7" t="s">
        <v>12642</v>
      </c>
      <c r="T4566" s="7" t="s">
        <v>12617</v>
      </c>
      <c r="U4566" s="38" t="s">
        <v>23275</v>
      </c>
      <c r="V4566" s="38" t="s">
        <v>23275</v>
      </c>
      <c r="W4566" s="7" t="s">
        <v>12642</v>
      </c>
      <c r="X4566" s="7" t="s">
        <v>5</v>
      </c>
      <c r="Y4566" s="7" t="s">
        <v>6</v>
      </c>
      <c r="Z4566" s="7" t="s">
        <v>12642</v>
      </c>
      <c r="AA4566" s="7" t="s">
        <v>12642</v>
      </c>
      <c r="AB4566" s="7" t="s">
        <v>6</v>
      </c>
      <c r="AC4566" s="7" t="s">
        <v>12617</v>
      </c>
      <c r="AD4566" s="38" t="s">
        <v>8186</v>
      </c>
      <c r="AE4566" s="38" t="s">
        <v>8187</v>
      </c>
      <c r="AF4566" s="38" t="s">
        <v>8188</v>
      </c>
      <c r="AG4566" s="38" t="s">
        <v>19768</v>
      </c>
      <c r="AH4566" s="38" t="s">
        <v>13116</v>
      </c>
      <c r="AI4566" s="38" t="s">
        <v>19769</v>
      </c>
      <c r="AJ4566" s="38" t="s">
        <v>19770</v>
      </c>
      <c r="AK4566" s="38" t="s">
        <v>8292</v>
      </c>
      <c r="AL4566" s="38" t="s">
        <v>2058</v>
      </c>
      <c r="AM4566" s="38" t="s">
        <v>8760</v>
      </c>
      <c r="AN4566" s="38" t="s">
        <v>8761</v>
      </c>
    </row>
    <row r="4567" spans="1:40" ht="13.5">
      <c r="A4567" s="5" t="s">
        <v>12597</v>
      </c>
      <c r="B4567" s="14" t="s">
        <v>12619</v>
      </c>
      <c r="C4567" s="8" t="s">
        <v>8774</v>
      </c>
      <c r="D4567" s="8" t="s">
        <v>20162</v>
      </c>
      <c r="E4567" s="8" t="s">
        <v>8775</v>
      </c>
      <c r="F4567" s="9" t="s">
        <v>20163</v>
      </c>
      <c r="G4567" s="10">
        <v>350.79</v>
      </c>
      <c r="H4567" s="8" t="s">
        <v>20</v>
      </c>
      <c r="I4567" s="11">
        <v>20070207</v>
      </c>
      <c r="J4567" s="11">
        <v>20070207</v>
      </c>
      <c r="K4567" s="12">
        <v>202105</v>
      </c>
      <c r="L4567" s="12">
        <v>202104</v>
      </c>
      <c r="M4567" s="7" t="s">
        <v>12617</v>
      </c>
      <c r="N4567" s="14" t="s">
        <v>6</v>
      </c>
      <c r="O4567" s="38" t="s">
        <v>23275</v>
      </c>
      <c r="P4567" s="7" t="s">
        <v>12617</v>
      </c>
      <c r="Q4567" s="7" t="s">
        <v>12617</v>
      </c>
      <c r="R4567" s="7"/>
      <c r="S4567" s="7" t="s">
        <v>12642</v>
      </c>
      <c r="T4567" s="7" t="s">
        <v>12617</v>
      </c>
      <c r="U4567" s="38" t="s">
        <v>23275</v>
      </c>
      <c r="V4567" s="38" t="s">
        <v>23275</v>
      </c>
      <c r="W4567" s="7" t="s">
        <v>12642</v>
      </c>
      <c r="X4567" s="7" t="s">
        <v>5</v>
      </c>
      <c r="Y4567" s="7" t="s">
        <v>6</v>
      </c>
      <c r="Z4567" s="7" t="s">
        <v>12642</v>
      </c>
      <c r="AA4567" s="7" t="s">
        <v>12642</v>
      </c>
      <c r="AB4567" s="7" t="s">
        <v>6</v>
      </c>
      <c r="AC4567" s="7" t="s">
        <v>12617</v>
      </c>
      <c r="AD4567" s="38" t="s">
        <v>8186</v>
      </c>
      <c r="AE4567" s="38" t="s">
        <v>8187</v>
      </c>
      <c r="AF4567" s="38" t="s">
        <v>8188</v>
      </c>
      <c r="AG4567" s="38" t="s">
        <v>19768</v>
      </c>
      <c r="AH4567" s="38" t="s">
        <v>13116</v>
      </c>
      <c r="AI4567" s="38" t="s">
        <v>19769</v>
      </c>
      <c r="AJ4567" s="38" t="s">
        <v>19770</v>
      </c>
      <c r="AK4567" s="38" t="s">
        <v>8292</v>
      </c>
      <c r="AL4567" s="38" t="s">
        <v>2058</v>
      </c>
      <c r="AM4567" s="38" t="s">
        <v>8760</v>
      </c>
      <c r="AN4567" s="38" t="s">
        <v>8761</v>
      </c>
    </row>
    <row r="4568" spans="1:40" ht="13.5">
      <c r="A4568" s="5" t="s">
        <v>12597</v>
      </c>
      <c r="B4568" s="14" t="s">
        <v>12619</v>
      </c>
      <c r="C4568" s="8" t="s">
        <v>8776</v>
      </c>
      <c r="D4568" s="8" t="s">
        <v>20164</v>
      </c>
      <c r="E4568" s="8" t="s">
        <v>8777</v>
      </c>
      <c r="F4568" s="9" t="s">
        <v>20165</v>
      </c>
      <c r="G4568" s="10">
        <v>338</v>
      </c>
      <c r="H4568" s="8" t="s">
        <v>20</v>
      </c>
      <c r="I4568" s="11">
        <v>20010709</v>
      </c>
      <c r="J4568" s="11">
        <v>20010709</v>
      </c>
      <c r="K4568" s="12">
        <v>202105</v>
      </c>
      <c r="L4568" s="12">
        <v>202104</v>
      </c>
      <c r="M4568" s="7" t="s">
        <v>12617</v>
      </c>
      <c r="N4568" s="14" t="s">
        <v>6</v>
      </c>
      <c r="O4568" s="38" t="s">
        <v>23275</v>
      </c>
      <c r="P4568" s="7" t="s">
        <v>12617</v>
      </c>
      <c r="Q4568" s="7" t="s">
        <v>12617</v>
      </c>
      <c r="R4568" s="7"/>
      <c r="S4568" s="7" t="s">
        <v>12642</v>
      </c>
      <c r="T4568" s="7" t="s">
        <v>12617</v>
      </c>
      <c r="U4568" s="38" t="s">
        <v>23275</v>
      </c>
      <c r="V4568" s="38" t="s">
        <v>23275</v>
      </c>
      <c r="W4568" s="7" t="s">
        <v>12642</v>
      </c>
      <c r="X4568" s="7" t="s">
        <v>5</v>
      </c>
      <c r="Y4568" s="7" t="s">
        <v>6</v>
      </c>
      <c r="Z4568" s="7" t="s">
        <v>12642</v>
      </c>
      <c r="AA4568" s="7" t="s">
        <v>12642</v>
      </c>
      <c r="AB4568" s="7" t="s">
        <v>6</v>
      </c>
      <c r="AC4568" s="7" t="s">
        <v>12617</v>
      </c>
      <c r="AD4568" s="38" t="s">
        <v>8186</v>
      </c>
      <c r="AE4568" s="38" t="s">
        <v>8187</v>
      </c>
      <c r="AF4568" s="38" t="s">
        <v>8188</v>
      </c>
      <c r="AG4568" s="38" t="s">
        <v>19768</v>
      </c>
      <c r="AH4568" s="38" t="s">
        <v>13116</v>
      </c>
      <c r="AI4568" s="38" t="s">
        <v>19769</v>
      </c>
      <c r="AJ4568" s="38" t="s">
        <v>19770</v>
      </c>
      <c r="AK4568" s="38" t="s">
        <v>8292</v>
      </c>
      <c r="AL4568" s="38" t="s">
        <v>2058</v>
      </c>
      <c r="AM4568" s="38" t="s">
        <v>8760</v>
      </c>
      <c r="AN4568" s="38" t="s">
        <v>8761</v>
      </c>
    </row>
    <row r="4569" spans="1:40" ht="13.5">
      <c r="A4569" s="5" t="s">
        <v>12597</v>
      </c>
      <c r="B4569" s="14" t="s">
        <v>12619</v>
      </c>
      <c r="C4569" s="8" t="s">
        <v>8778</v>
      </c>
      <c r="D4569" s="8" t="s">
        <v>20166</v>
      </c>
      <c r="E4569" s="8" t="s">
        <v>8779</v>
      </c>
      <c r="F4569" s="9" t="s">
        <v>20167</v>
      </c>
      <c r="G4569" s="10">
        <v>180.94</v>
      </c>
      <c r="H4569" s="8" t="s">
        <v>20</v>
      </c>
      <c r="I4569" s="11">
        <v>20101119</v>
      </c>
      <c r="J4569" s="11">
        <v>20101119</v>
      </c>
      <c r="K4569" s="12">
        <v>202105</v>
      </c>
      <c r="L4569" s="12">
        <v>202104</v>
      </c>
      <c r="M4569" s="7" t="s">
        <v>12617</v>
      </c>
      <c r="N4569" s="14" t="s">
        <v>6</v>
      </c>
      <c r="O4569" s="38" t="s">
        <v>23275</v>
      </c>
      <c r="P4569" s="7" t="s">
        <v>12617</v>
      </c>
      <c r="Q4569" s="7" t="s">
        <v>12617</v>
      </c>
      <c r="R4569" s="7"/>
      <c r="S4569" s="7" t="s">
        <v>12642</v>
      </c>
      <c r="T4569" s="7" t="s">
        <v>12617</v>
      </c>
      <c r="U4569" s="38" t="s">
        <v>23275</v>
      </c>
      <c r="V4569" s="38" t="s">
        <v>23275</v>
      </c>
      <c r="W4569" s="7" t="s">
        <v>12642</v>
      </c>
      <c r="X4569" s="7" t="s">
        <v>5</v>
      </c>
      <c r="Y4569" s="7" t="s">
        <v>6</v>
      </c>
      <c r="Z4569" s="7" t="s">
        <v>12642</v>
      </c>
      <c r="AA4569" s="7" t="s">
        <v>12642</v>
      </c>
      <c r="AB4569" s="7" t="s">
        <v>6</v>
      </c>
      <c r="AC4569" s="7" t="s">
        <v>12617</v>
      </c>
      <c r="AD4569" s="38" t="s">
        <v>8186</v>
      </c>
      <c r="AE4569" s="38" t="s">
        <v>8187</v>
      </c>
      <c r="AF4569" s="38" t="s">
        <v>8188</v>
      </c>
      <c r="AG4569" s="38" t="s">
        <v>19768</v>
      </c>
      <c r="AH4569" s="38" t="s">
        <v>13116</v>
      </c>
      <c r="AI4569" s="38" t="s">
        <v>19769</v>
      </c>
      <c r="AJ4569" s="38" t="s">
        <v>19770</v>
      </c>
      <c r="AK4569" s="38" t="s">
        <v>8292</v>
      </c>
      <c r="AL4569" s="38" t="s">
        <v>2058</v>
      </c>
      <c r="AM4569" s="38" t="s">
        <v>8760</v>
      </c>
      <c r="AN4569" s="38" t="s">
        <v>8761</v>
      </c>
    </row>
    <row r="4570" spans="1:40" ht="13.5">
      <c r="A4570" s="5" t="s">
        <v>12597</v>
      </c>
      <c r="B4570" s="14" t="s">
        <v>12619</v>
      </c>
      <c r="C4570" s="8" t="s">
        <v>8780</v>
      </c>
      <c r="D4570" s="8" t="s">
        <v>20168</v>
      </c>
      <c r="E4570" s="8" t="s">
        <v>8781</v>
      </c>
      <c r="F4570" s="9" t="s">
        <v>20169</v>
      </c>
      <c r="G4570" s="10">
        <v>226.14</v>
      </c>
      <c r="H4570" s="8" t="s">
        <v>20</v>
      </c>
      <c r="I4570" s="11">
        <v>20080130</v>
      </c>
      <c r="J4570" s="11">
        <v>20080130</v>
      </c>
      <c r="K4570" s="12">
        <v>202105</v>
      </c>
      <c r="L4570" s="12">
        <v>202104</v>
      </c>
      <c r="M4570" s="7" t="s">
        <v>12617</v>
      </c>
      <c r="N4570" s="14" t="s">
        <v>6</v>
      </c>
      <c r="O4570" s="38" t="s">
        <v>23275</v>
      </c>
      <c r="P4570" s="7" t="s">
        <v>12617</v>
      </c>
      <c r="Q4570" s="7" t="s">
        <v>12617</v>
      </c>
      <c r="R4570" s="7"/>
      <c r="S4570" s="7" t="s">
        <v>12642</v>
      </c>
      <c r="T4570" s="7" t="s">
        <v>12617</v>
      </c>
      <c r="U4570" s="38" t="s">
        <v>23275</v>
      </c>
      <c r="V4570" s="38" t="s">
        <v>23275</v>
      </c>
      <c r="W4570" s="7" t="s">
        <v>12642</v>
      </c>
      <c r="X4570" s="7" t="s">
        <v>5</v>
      </c>
      <c r="Y4570" s="7" t="s">
        <v>6</v>
      </c>
      <c r="Z4570" s="7" t="s">
        <v>12642</v>
      </c>
      <c r="AA4570" s="7" t="s">
        <v>12642</v>
      </c>
      <c r="AB4570" s="7" t="s">
        <v>6</v>
      </c>
      <c r="AC4570" s="7" t="s">
        <v>12617</v>
      </c>
      <c r="AD4570" s="38" t="s">
        <v>8186</v>
      </c>
      <c r="AE4570" s="38" t="s">
        <v>8187</v>
      </c>
      <c r="AF4570" s="38" t="s">
        <v>8188</v>
      </c>
      <c r="AG4570" s="38" t="s">
        <v>19768</v>
      </c>
      <c r="AH4570" s="38" t="s">
        <v>13116</v>
      </c>
      <c r="AI4570" s="38" t="s">
        <v>19769</v>
      </c>
      <c r="AJ4570" s="38" t="s">
        <v>19770</v>
      </c>
      <c r="AK4570" s="38" t="s">
        <v>8292</v>
      </c>
      <c r="AL4570" s="38" t="s">
        <v>2058</v>
      </c>
      <c r="AM4570" s="38" t="s">
        <v>8760</v>
      </c>
      <c r="AN4570" s="38" t="s">
        <v>8761</v>
      </c>
    </row>
    <row r="4571" spans="1:40" ht="13.5">
      <c r="A4571" s="5" t="s">
        <v>12597</v>
      </c>
      <c r="B4571" s="14" t="s">
        <v>12619</v>
      </c>
      <c r="C4571" s="8" t="s">
        <v>8782</v>
      </c>
      <c r="D4571" s="8" t="s">
        <v>20170</v>
      </c>
      <c r="E4571" s="8" t="s">
        <v>8783</v>
      </c>
      <c r="F4571" s="9" t="s">
        <v>20171</v>
      </c>
      <c r="G4571" s="10">
        <v>2595.16</v>
      </c>
      <c r="H4571" s="8" t="s">
        <v>2</v>
      </c>
      <c r="I4571" s="11">
        <v>20000710</v>
      </c>
      <c r="J4571" s="11">
        <v>20000710</v>
      </c>
      <c r="K4571" s="12">
        <v>202105</v>
      </c>
      <c r="L4571" s="12">
        <v>202104</v>
      </c>
      <c r="M4571" s="7" t="s">
        <v>12617</v>
      </c>
      <c r="N4571" s="14" t="s">
        <v>6</v>
      </c>
      <c r="O4571" s="38" t="s">
        <v>23275</v>
      </c>
      <c r="P4571" s="7" t="s">
        <v>12617</v>
      </c>
      <c r="Q4571" s="7" t="s">
        <v>12617</v>
      </c>
      <c r="R4571" s="7"/>
      <c r="S4571" s="7" t="s">
        <v>12642</v>
      </c>
      <c r="T4571" s="7" t="s">
        <v>12617</v>
      </c>
      <c r="U4571" s="38" t="s">
        <v>23275</v>
      </c>
      <c r="V4571" s="38" t="s">
        <v>23275</v>
      </c>
      <c r="W4571" s="7" t="s">
        <v>12642</v>
      </c>
      <c r="X4571" s="7" t="s">
        <v>6</v>
      </c>
      <c r="Y4571" s="7" t="s">
        <v>6</v>
      </c>
      <c r="Z4571" s="7" t="s">
        <v>12642</v>
      </c>
      <c r="AA4571" s="7" t="s">
        <v>12642</v>
      </c>
      <c r="AB4571" s="7" t="s">
        <v>6</v>
      </c>
      <c r="AC4571" s="7" t="s">
        <v>12617</v>
      </c>
      <c r="AD4571" s="38" t="s">
        <v>8186</v>
      </c>
      <c r="AE4571" s="38" t="s">
        <v>8187</v>
      </c>
      <c r="AF4571" s="38" t="s">
        <v>8177</v>
      </c>
      <c r="AG4571" s="38" t="s">
        <v>19768</v>
      </c>
      <c r="AH4571" s="38" t="s">
        <v>13116</v>
      </c>
      <c r="AI4571" s="38" t="s">
        <v>19769</v>
      </c>
      <c r="AJ4571" s="38" t="s">
        <v>19770</v>
      </c>
      <c r="AK4571" s="38" t="s">
        <v>8292</v>
      </c>
      <c r="AL4571" s="38" t="s">
        <v>2058</v>
      </c>
      <c r="AM4571" s="38" t="s">
        <v>8760</v>
      </c>
      <c r="AN4571" s="38" t="s">
        <v>8761</v>
      </c>
    </row>
    <row r="4572" spans="1:40" ht="13.5">
      <c r="A4572" s="5" t="s">
        <v>12597</v>
      </c>
      <c r="B4572" s="14" t="s">
        <v>12619</v>
      </c>
      <c r="C4572" s="8" t="s">
        <v>8784</v>
      </c>
      <c r="D4572" s="8" t="s">
        <v>20172</v>
      </c>
      <c r="E4572" s="8" t="s">
        <v>8785</v>
      </c>
      <c r="F4572" s="9" t="s">
        <v>20173</v>
      </c>
      <c r="G4572" s="10">
        <v>202.52</v>
      </c>
      <c r="H4572" s="8" t="s">
        <v>20</v>
      </c>
      <c r="I4572" s="11">
        <v>19930614</v>
      </c>
      <c r="J4572" s="11">
        <v>19930614</v>
      </c>
      <c r="K4572" s="12">
        <v>202105</v>
      </c>
      <c r="L4572" s="12">
        <v>202104</v>
      </c>
      <c r="M4572" s="7" t="s">
        <v>12617</v>
      </c>
      <c r="N4572" s="14" t="s">
        <v>6</v>
      </c>
      <c r="O4572" s="38" t="s">
        <v>23275</v>
      </c>
      <c r="P4572" s="7" t="s">
        <v>12617</v>
      </c>
      <c r="Q4572" s="7" t="s">
        <v>12617</v>
      </c>
      <c r="R4572" s="7"/>
      <c r="S4572" s="7" t="s">
        <v>12642</v>
      </c>
      <c r="T4572" s="7" t="s">
        <v>12617</v>
      </c>
      <c r="U4572" s="38" t="s">
        <v>23275</v>
      </c>
      <c r="V4572" s="38" t="s">
        <v>23275</v>
      </c>
      <c r="W4572" s="7" t="s">
        <v>12642</v>
      </c>
      <c r="X4572" s="7" t="s">
        <v>5</v>
      </c>
      <c r="Y4572" s="7" t="s">
        <v>6</v>
      </c>
      <c r="Z4572" s="7" t="s">
        <v>12642</v>
      </c>
      <c r="AA4572" s="7" t="s">
        <v>12642</v>
      </c>
      <c r="AB4572" s="7" t="s">
        <v>6</v>
      </c>
      <c r="AC4572" s="7" t="s">
        <v>12617</v>
      </c>
      <c r="AD4572" s="38" t="s">
        <v>8186</v>
      </c>
      <c r="AE4572" s="38" t="s">
        <v>8187</v>
      </c>
      <c r="AF4572" s="38" t="s">
        <v>8188</v>
      </c>
      <c r="AG4572" s="38" t="s">
        <v>19768</v>
      </c>
      <c r="AH4572" s="38" t="s">
        <v>13116</v>
      </c>
      <c r="AI4572" s="38" t="s">
        <v>19769</v>
      </c>
      <c r="AJ4572" s="38" t="s">
        <v>19770</v>
      </c>
      <c r="AK4572" s="38" t="s">
        <v>8292</v>
      </c>
      <c r="AL4572" s="38" t="s">
        <v>2058</v>
      </c>
      <c r="AM4572" s="38" t="s">
        <v>8760</v>
      </c>
      <c r="AN4572" s="38" t="s">
        <v>8761</v>
      </c>
    </row>
    <row r="4573" spans="1:40" ht="13.5">
      <c r="A4573" s="5" t="s">
        <v>12597</v>
      </c>
      <c r="B4573" s="14" t="s">
        <v>12619</v>
      </c>
      <c r="C4573" s="8" t="s">
        <v>8786</v>
      </c>
      <c r="D4573" s="8" t="s">
        <v>20174</v>
      </c>
      <c r="E4573" s="8" t="s">
        <v>2232</v>
      </c>
      <c r="F4573" s="9" t="s">
        <v>20175</v>
      </c>
      <c r="G4573" s="10">
        <v>191.39</v>
      </c>
      <c r="H4573" s="8" t="s">
        <v>20</v>
      </c>
      <c r="I4573" s="11">
        <v>20091221</v>
      </c>
      <c r="J4573" s="11">
        <v>20091221</v>
      </c>
      <c r="K4573" s="12">
        <v>202105</v>
      </c>
      <c r="L4573" s="12">
        <v>202104</v>
      </c>
      <c r="M4573" s="7" t="s">
        <v>12617</v>
      </c>
      <c r="N4573" s="14" t="s">
        <v>6</v>
      </c>
      <c r="O4573" s="38" t="s">
        <v>23275</v>
      </c>
      <c r="P4573" s="7" t="s">
        <v>12617</v>
      </c>
      <c r="Q4573" s="7" t="s">
        <v>12617</v>
      </c>
      <c r="R4573" s="7"/>
      <c r="S4573" s="7" t="s">
        <v>12642</v>
      </c>
      <c r="T4573" s="7" t="s">
        <v>12617</v>
      </c>
      <c r="U4573" s="38" t="s">
        <v>23275</v>
      </c>
      <c r="V4573" s="38" t="s">
        <v>23275</v>
      </c>
      <c r="W4573" s="7" t="s">
        <v>12642</v>
      </c>
      <c r="X4573" s="7" t="s">
        <v>5</v>
      </c>
      <c r="Y4573" s="7" t="s">
        <v>6</v>
      </c>
      <c r="Z4573" s="7" t="s">
        <v>12642</v>
      </c>
      <c r="AA4573" s="7" t="s">
        <v>12642</v>
      </c>
      <c r="AB4573" s="7" t="s">
        <v>6</v>
      </c>
      <c r="AC4573" s="7" t="s">
        <v>12617</v>
      </c>
      <c r="AD4573" s="38" t="s">
        <v>8186</v>
      </c>
      <c r="AE4573" s="38" t="s">
        <v>8187</v>
      </c>
      <c r="AF4573" s="38" t="s">
        <v>8188</v>
      </c>
      <c r="AG4573" s="38" t="s">
        <v>19768</v>
      </c>
      <c r="AH4573" s="38" t="s">
        <v>13116</v>
      </c>
      <c r="AI4573" s="38" t="s">
        <v>19769</v>
      </c>
      <c r="AJ4573" s="38" t="s">
        <v>19770</v>
      </c>
      <c r="AK4573" s="38" t="s">
        <v>8292</v>
      </c>
      <c r="AL4573" s="38" t="s">
        <v>2058</v>
      </c>
      <c r="AM4573" s="38" t="s">
        <v>8760</v>
      </c>
      <c r="AN4573" s="38" t="s">
        <v>8761</v>
      </c>
    </row>
    <row r="4574" spans="1:40" ht="13.5">
      <c r="A4574" s="5" t="s">
        <v>12597</v>
      </c>
      <c r="B4574" s="14" t="s">
        <v>12619</v>
      </c>
      <c r="C4574" s="8" t="s">
        <v>8787</v>
      </c>
      <c r="D4574" s="8" t="s">
        <v>20176</v>
      </c>
      <c r="E4574" s="8" t="s">
        <v>8788</v>
      </c>
      <c r="F4574" s="9" t="s">
        <v>20177</v>
      </c>
      <c r="G4574" s="10">
        <v>123.57</v>
      </c>
      <c r="H4574" s="8" t="s">
        <v>20</v>
      </c>
      <c r="I4574" s="11">
        <v>20031218</v>
      </c>
      <c r="J4574" s="11">
        <v>20031218</v>
      </c>
      <c r="K4574" s="12">
        <v>202105</v>
      </c>
      <c r="L4574" s="12">
        <v>202104</v>
      </c>
      <c r="M4574" s="7" t="s">
        <v>12617</v>
      </c>
      <c r="N4574" s="14" t="s">
        <v>6</v>
      </c>
      <c r="O4574" s="38" t="s">
        <v>23275</v>
      </c>
      <c r="P4574" s="7" t="s">
        <v>12617</v>
      </c>
      <c r="Q4574" s="7" t="s">
        <v>12617</v>
      </c>
      <c r="R4574" s="7"/>
      <c r="S4574" s="7" t="s">
        <v>12642</v>
      </c>
      <c r="T4574" s="7" t="s">
        <v>12617</v>
      </c>
      <c r="U4574" s="38" t="s">
        <v>23275</v>
      </c>
      <c r="V4574" s="38" t="s">
        <v>23275</v>
      </c>
      <c r="W4574" s="7" t="s">
        <v>12642</v>
      </c>
      <c r="X4574" s="7" t="s">
        <v>6</v>
      </c>
      <c r="Y4574" s="7" t="s">
        <v>6</v>
      </c>
      <c r="Z4574" s="7" t="s">
        <v>12642</v>
      </c>
      <c r="AA4574" s="7" t="s">
        <v>12642</v>
      </c>
      <c r="AB4574" s="7" t="s">
        <v>6</v>
      </c>
      <c r="AC4574" s="7" t="s">
        <v>12617</v>
      </c>
      <c r="AD4574" s="38" t="s">
        <v>8186</v>
      </c>
      <c r="AE4574" s="38" t="s">
        <v>8187</v>
      </c>
      <c r="AF4574" s="38" t="s">
        <v>8188</v>
      </c>
      <c r="AG4574" s="38" t="s">
        <v>19768</v>
      </c>
      <c r="AH4574" s="38" t="s">
        <v>13116</v>
      </c>
      <c r="AI4574" s="38" t="s">
        <v>19769</v>
      </c>
      <c r="AJ4574" s="38" t="s">
        <v>19770</v>
      </c>
      <c r="AK4574" s="38" t="s">
        <v>8292</v>
      </c>
      <c r="AL4574" s="38" t="s">
        <v>2058</v>
      </c>
      <c r="AM4574" s="38" t="s">
        <v>8760</v>
      </c>
      <c r="AN4574" s="38" t="s">
        <v>8761</v>
      </c>
    </row>
    <row r="4575" spans="1:40" ht="13.5">
      <c r="A4575" s="5" t="s">
        <v>12597</v>
      </c>
      <c r="B4575" s="14" t="s">
        <v>12619</v>
      </c>
      <c r="C4575" s="8" t="s">
        <v>8789</v>
      </c>
      <c r="D4575" s="8" t="s">
        <v>20178</v>
      </c>
      <c r="E4575" s="8" t="s">
        <v>8790</v>
      </c>
      <c r="F4575" s="9" t="s">
        <v>20179</v>
      </c>
      <c r="G4575" s="10">
        <v>213.75</v>
      </c>
      <c r="H4575" s="8" t="s">
        <v>20</v>
      </c>
      <c r="I4575" s="11">
        <v>20090922</v>
      </c>
      <c r="J4575" s="11">
        <v>20090922</v>
      </c>
      <c r="K4575" s="12">
        <v>202105</v>
      </c>
      <c r="L4575" s="12">
        <v>202104</v>
      </c>
      <c r="M4575" s="7" t="s">
        <v>12617</v>
      </c>
      <c r="N4575" s="14" t="s">
        <v>6</v>
      </c>
      <c r="O4575" s="38" t="s">
        <v>23275</v>
      </c>
      <c r="P4575" s="7" t="s">
        <v>12617</v>
      </c>
      <c r="Q4575" s="7" t="s">
        <v>12617</v>
      </c>
      <c r="R4575" s="7"/>
      <c r="S4575" s="7" t="s">
        <v>12642</v>
      </c>
      <c r="T4575" s="7" t="s">
        <v>12617</v>
      </c>
      <c r="U4575" s="38" t="s">
        <v>23275</v>
      </c>
      <c r="V4575" s="38" t="s">
        <v>23275</v>
      </c>
      <c r="W4575" s="7" t="s">
        <v>12642</v>
      </c>
      <c r="X4575" s="7" t="s">
        <v>5</v>
      </c>
      <c r="Y4575" s="7" t="s">
        <v>6</v>
      </c>
      <c r="Z4575" s="7" t="s">
        <v>12642</v>
      </c>
      <c r="AA4575" s="7" t="s">
        <v>12642</v>
      </c>
      <c r="AB4575" s="7" t="s">
        <v>6</v>
      </c>
      <c r="AC4575" s="7" t="s">
        <v>12617</v>
      </c>
      <c r="AD4575" s="38" t="s">
        <v>8186</v>
      </c>
      <c r="AE4575" s="38" t="s">
        <v>8187</v>
      </c>
      <c r="AF4575" s="38" t="s">
        <v>8188</v>
      </c>
      <c r="AG4575" s="38" t="s">
        <v>19768</v>
      </c>
      <c r="AH4575" s="38" t="s">
        <v>13116</v>
      </c>
      <c r="AI4575" s="38" t="s">
        <v>19769</v>
      </c>
      <c r="AJ4575" s="38" t="s">
        <v>19770</v>
      </c>
      <c r="AK4575" s="38" t="s">
        <v>8292</v>
      </c>
      <c r="AL4575" s="38" t="s">
        <v>2058</v>
      </c>
      <c r="AM4575" s="38" t="s">
        <v>8760</v>
      </c>
      <c r="AN4575" s="38" t="s">
        <v>8761</v>
      </c>
    </row>
    <row r="4576" spans="1:40" ht="13.5">
      <c r="A4576" s="5" t="s">
        <v>12597</v>
      </c>
      <c r="B4576" s="14" t="s">
        <v>12619</v>
      </c>
      <c r="C4576" s="8" t="s">
        <v>8791</v>
      </c>
      <c r="D4576" s="8" t="s">
        <v>20180</v>
      </c>
      <c r="E4576" s="8" t="s">
        <v>8792</v>
      </c>
      <c r="F4576" s="9" t="s">
        <v>20181</v>
      </c>
      <c r="G4576" s="10">
        <v>326.19</v>
      </c>
      <c r="H4576" s="8" t="s">
        <v>20</v>
      </c>
      <c r="I4576" s="11">
        <v>19980522</v>
      </c>
      <c r="J4576" s="11">
        <v>19980522</v>
      </c>
      <c r="K4576" s="12">
        <v>202105</v>
      </c>
      <c r="L4576" s="12">
        <v>202104</v>
      </c>
      <c r="M4576" s="7" t="s">
        <v>12642</v>
      </c>
      <c r="N4576" s="14" t="s">
        <v>12642</v>
      </c>
      <c r="O4576" s="38" t="s">
        <v>23275</v>
      </c>
      <c r="P4576" s="7" t="s">
        <v>12617</v>
      </c>
      <c r="Q4576" s="7" t="s">
        <v>12617</v>
      </c>
      <c r="R4576" s="7"/>
      <c r="S4576" s="7" t="s">
        <v>12642</v>
      </c>
      <c r="T4576" s="7" t="s">
        <v>12617</v>
      </c>
      <c r="U4576" s="38" t="s">
        <v>23275</v>
      </c>
      <c r="V4576" s="38" t="s">
        <v>23275</v>
      </c>
      <c r="W4576" s="7" t="s">
        <v>12642</v>
      </c>
      <c r="X4576" s="7" t="s">
        <v>6</v>
      </c>
      <c r="Y4576" s="7" t="s">
        <v>6</v>
      </c>
      <c r="Z4576" s="7" t="s">
        <v>12642</v>
      </c>
      <c r="AA4576" s="7" t="s">
        <v>12642</v>
      </c>
      <c r="AB4576" s="7" t="s">
        <v>6</v>
      </c>
      <c r="AC4576" s="7" t="s">
        <v>12617</v>
      </c>
      <c r="AD4576" s="38" t="s">
        <v>8186</v>
      </c>
      <c r="AE4576" s="38" t="s">
        <v>8187</v>
      </c>
      <c r="AF4576" s="38" t="s">
        <v>8188</v>
      </c>
      <c r="AG4576" s="38" t="s">
        <v>19768</v>
      </c>
      <c r="AH4576" s="38" t="s">
        <v>13116</v>
      </c>
      <c r="AI4576" s="38" t="s">
        <v>19769</v>
      </c>
      <c r="AJ4576" s="38" t="s">
        <v>19770</v>
      </c>
      <c r="AK4576" s="38" t="s">
        <v>8292</v>
      </c>
      <c r="AL4576" s="38" t="s">
        <v>2058</v>
      </c>
      <c r="AM4576" s="38" t="s">
        <v>8760</v>
      </c>
      <c r="AN4576" s="38" t="s">
        <v>8761</v>
      </c>
    </row>
    <row r="4577" spans="1:40" ht="13.5">
      <c r="A4577" s="5" t="s">
        <v>12597</v>
      </c>
      <c r="B4577" s="14" t="s">
        <v>12619</v>
      </c>
      <c r="C4577" s="8" t="s">
        <v>8793</v>
      </c>
      <c r="D4577" s="8" t="s">
        <v>20182</v>
      </c>
      <c r="E4577" s="8" t="s">
        <v>8794</v>
      </c>
      <c r="F4577" s="9" t="s">
        <v>20183</v>
      </c>
      <c r="G4577" s="10">
        <v>188.58</v>
      </c>
      <c r="H4577" s="8" t="s">
        <v>20</v>
      </c>
      <c r="I4577" s="11">
        <v>20081222</v>
      </c>
      <c r="J4577" s="11">
        <v>20081222</v>
      </c>
      <c r="K4577" s="12">
        <v>202105</v>
      </c>
      <c r="L4577" s="12">
        <v>202104</v>
      </c>
      <c r="M4577" s="7" t="s">
        <v>12617</v>
      </c>
      <c r="N4577" s="14" t="s">
        <v>6</v>
      </c>
      <c r="O4577" s="38" t="s">
        <v>23275</v>
      </c>
      <c r="P4577" s="7" t="s">
        <v>12617</v>
      </c>
      <c r="Q4577" s="7" t="s">
        <v>12617</v>
      </c>
      <c r="R4577" s="7"/>
      <c r="S4577" s="7" t="s">
        <v>12642</v>
      </c>
      <c r="T4577" s="7" t="s">
        <v>12617</v>
      </c>
      <c r="U4577" s="38" t="s">
        <v>23275</v>
      </c>
      <c r="V4577" s="38" t="s">
        <v>23275</v>
      </c>
      <c r="W4577" s="7" t="s">
        <v>12642</v>
      </c>
      <c r="X4577" s="7" t="s">
        <v>5</v>
      </c>
      <c r="Y4577" s="7" t="s">
        <v>6</v>
      </c>
      <c r="Z4577" s="7" t="s">
        <v>12642</v>
      </c>
      <c r="AA4577" s="7" t="s">
        <v>12642</v>
      </c>
      <c r="AB4577" s="7" t="s">
        <v>6</v>
      </c>
      <c r="AC4577" s="7" t="s">
        <v>12617</v>
      </c>
      <c r="AD4577" s="38" t="s">
        <v>8186</v>
      </c>
      <c r="AE4577" s="38" t="s">
        <v>8187</v>
      </c>
      <c r="AF4577" s="38" t="s">
        <v>8188</v>
      </c>
      <c r="AG4577" s="38" t="s">
        <v>19768</v>
      </c>
      <c r="AH4577" s="38" t="s">
        <v>13116</v>
      </c>
      <c r="AI4577" s="38" t="s">
        <v>19769</v>
      </c>
      <c r="AJ4577" s="38" t="s">
        <v>19770</v>
      </c>
      <c r="AK4577" s="38" t="s">
        <v>8292</v>
      </c>
      <c r="AL4577" s="38" t="s">
        <v>2058</v>
      </c>
      <c r="AM4577" s="38" t="s">
        <v>8760</v>
      </c>
      <c r="AN4577" s="38" t="s">
        <v>8761</v>
      </c>
    </row>
    <row r="4578" spans="1:40" ht="13.5">
      <c r="A4578" s="5" t="s">
        <v>12597</v>
      </c>
      <c r="B4578" s="14" t="s">
        <v>12619</v>
      </c>
      <c r="C4578" s="8" t="s">
        <v>8795</v>
      </c>
      <c r="D4578" s="8" t="s">
        <v>20184</v>
      </c>
      <c r="E4578" s="8" t="s">
        <v>8796</v>
      </c>
      <c r="F4578" s="9" t="s">
        <v>20185</v>
      </c>
      <c r="G4578" s="10">
        <v>153.63</v>
      </c>
      <c r="H4578" s="8" t="s">
        <v>20</v>
      </c>
      <c r="I4578" s="11">
        <v>20070202</v>
      </c>
      <c r="J4578" s="11">
        <v>20070202</v>
      </c>
      <c r="K4578" s="12">
        <v>202105</v>
      </c>
      <c r="L4578" s="12">
        <v>202104</v>
      </c>
      <c r="M4578" s="7" t="s">
        <v>12617</v>
      </c>
      <c r="N4578" s="14" t="s">
        <v>6</v>
      </c>
      <c r="O4578" s="38" t="s">
        <v>23275</v>
      </c>
      <c r="P4578" s="7" t="s">
        <v>12617</v>
      </c>
      <c r="Q4578" s="7" t="s">
        <v>12617</v>
      </c>
      <c r="R4578" s="7"/>
      <c r="S4578" s="7" t="s">
        <v>12642</v>
      </c>
      <c r="T4578" s="7" t="s">
        <v>12617</v>
      </c>
      <c r="U4578" s="38" t="s">
        <v>23275</v>
      </c>
      <c r="V4578" s="38" t="s">
        <v>23275</v>
      </c>
      <c r="W4578" s="7" t="s">
        <v>12642</v>
      </c>
      <c r="X4578" s="7" t="s">
        <v>5</v>
      </c>
      <c r="Y4578" s="7" t="s">
        <v>6</v>
      </c>
      <c r="Z4578" s="7" t="s">
        <v>12642</v>
      </c>
      <c r="AA4578" s="7" t="s">
        <v>12642</v>
      </c>
      <c r="AB4578" s="7" t="s">
        <v>6</v>
      </c>
      <c r="AC4578" s="7" t="s">
        <v>12617</v>
      </c>
      <c r="AD4578" s="38" t="s">
        <v>8186</v>
      </c>
      <c r="AE4578" s="38" t="s">
        <v>8187</v>
      </c>
      <c r="AF4578" s="38" t="s">
        <v>8188</v>
      </c>
      <c r="AG4578" s="38" t="s">
        <v>19768</v>
      </c>
      <c r="AH4578" s="38" t="s">
        <v>13116</v>
      </c>
      <c r="AI4578" s="38" t="s">
        <v>19769</v>
      </c>
      <c r="AJ4578" s="38" t="s">
        <v>19770</v>
      </c>
      <c r="AK4578" s="38" t="s">
        <v>8292</v>
      </c>
      <c r="AL4578" s="38" t="s">
        <v>2058</v>
      </c>
      <c r="AM4578" s="38" t="s">
        <v>8760</v>
      </c>
      <c r="AN4578" s="38" t="s">
        <v>8761</v>
      </c>
    </row>
    <row r="4579" spans="1:40" ht="13.5">
      <c r="A4579" s="5" t="s">
        <v>12597</v>
      </c>
      <c r="B4579" s="14" t="s">
        <v>12619</v>
      </c>
      <c r="C4579" s="8" t="s">
        <v>8797</v>
      </c>
      <c r="D4579" s="8" t="s">
        <v>20186</v>
      </c>
      <c r="E4579" s="8" t="s">
        <v>8798</v>
      </c>
      <c r="F4579" s="9" t="s">
        <v>20187</v>
      </c>
      <c r="G4579" s="10">
        <v>124.08</v>
      </c>
      <c r="H4579" s="8" t="s">
        <v>20</v>
      </c>
      <c r="I4579" s="11">
        <v>20070202</v>
      </c>
      <c r="J4579" s="11">
        <v>20070202</v>
      </c>
      <c r="K4579" s="12">
        <v>202105</v>
      </c>
      <c r="L4579" s="12">
        <v>202104</v>
      </c>
      <c r="M4579" s="7" t="s">
        <v>12617</v>
      </c>
      <c r="N4579" s="14" t="s">
        <v>6</v>
      </c>
      <c r="O4579" s="38" t="s">
        <v>23275</v>
      </c>
      <c r="P4579" s="7" t="s">
        <v>12617</v>
      </c>
      <c r="Q4579" s="7" t="s">
        <v>12617</v>
      </c>
      <c r="R4579" s="7"/>
      <c r="S4579" s="7" t="s">
        <v>12642</v>
      </c>
      <c r="T4579" s="7" t="s">
        <v>12617</v>
      </c>
      <c r="U4579" s="38" t="s">
        <v>23276</v>
      </c>
      <c r="V4579" s="38" t="s">
        <v>23276</v>
      </c>
      <c r="W4579" s="7" t="s">
        <v>12642</v>
      </c>
      <c r="X4579" s="7" t="s">
        <v>5</v>
      </c>
      <c r="Y4579" s="7" t="s">
        <v>6</v>
      </c>
      <c r="Z4579" s="7" t="s">
        <v>12642</v>
      </c>
      <c r="AA4579" s="7" t="s">
        <v>12642</v>
      </c>
      <c r="AB4579" s="7" t="s">
        <v>6</v>
      </c>
      <c r="AC4579" s="7" t="s">
        <v>12617</v>
      </c>
      <c r="AD4579" s="38" t="s">
        <v>8186</v>
      </c>
      <c r="AE4579" s="38" t="s">
        <v>8187</v>
      </c>
      <c r="AF4579" s="38" t="s">
        <v>8188</v>
      </c>
      <c r="AG4579" s="38" t="s">
        <v>19768</v>
      </c>
      <c r="AH4579" s="38" t="s">
        <v>13116</v>
      </c>
      <c r="AI4579" s="38" t="s">
        <v>19769</v>
      </c>
      <c r="AJ4579" s="38" t="s">
        <v>19770</v>
      </c>
      <c r="AK4579" s="38" t="s">
        <v>8292</v>
      </c>
      <c r="AL4579" s="38" t="s">
        <v>2058</v>
      </c>
      <c r="AM4579" s="38" t="s">
        <v>8760</v>
      </c>
      <c r="AN4579" s="38" t="s">
        <v>8761</v>
      </c>
    </row>
    <row r="4580" spans="1:40" ht="13.5">
      <c r="A4580" s="5" t="s">
        <v>12597</v>
      </c>
      <c r="B4580" s="14" t="s">
        <v>12619</v>
      </c>
      <c r="C4580" s="8" t="s">
        <v>8799</v>
      </c>
      <c r="D4580" s="8" t="s">
        <v>20188</v>
      </c>
      <c r="E4580" s="8" t="s">
        <v>8800</v>
      </c>
      <c r="F4580" s="9" t="s">
        <v>20189</v>
      </c>
      <c r="G4580" s="10">
        <v>388.98</v>
      </c>
      <c r="H4580" s="8" t="s">
        <v>20</v>
      </c>
      <c r="I4580" s="11">
        <v>20050715</v>
      </c>
      <c r="J4580" s="11">
        <v>20050715</v>
      </c>
      <c r="K4580" s="12">
        <v>202105</v>
      </c>
      <c r="L4580" s="12">
        <v>202104</v>
      </c>
      <c r="M4580" s="7" t="s">
        <v>12617</v>
      </c>
      <c r="N4580" s="14" t="s">
        <v>6</v>
      </c>
      <c r="O4580" s="38" t="s">
        <v>23275</v>
      </c>
      <c r="P4580" s="7" t="s">
        <v>12617</v>
      </c>
      <c r="Q4580" s="7" t="s">
        <v>12617</v>
      </c>
      <c r="R4580" s="7"/>
      <c r="S4580" s="7" t="s">
        <v>12642</v>
      </c>
      <c r="T4580" s="7" t="s">
        <v>12617</v>
      </c>
      <c r="U4580" s="38" t="s">
        <v>23275</v>
      </c>
      <c r="V4580" s="38" t="s">
        <v>23275</v>
      </c>
      <c r="W4580" s="7" t="s">
        <v>12642</v>
      </c>
      <c r="X4580" s="7" t="s">
        <v>5</v>
      </c>
      <c r="Y4580" s="7" t="s">
        <v>6</v>
      </c>
      <c r="Z4580" s="7" t="s">
        <v>12642</v>
      </c>
      <c r="AA4580" s="7" t="s">
        <v>12642</v>
      </c>
      <c r="AB4580" s="7" t="s">
        <v>6</v>
      </c>
      <c r="AC4580" s="7" t="s">
        <v>12617</v>
      </c>
      <c r="AD4580" s="38" t="s">
        <v>8186</v>
      </c>
      <c r="AE4580" s="38" t="s">
        <v>8187</v>
      </c>
      <c r="AF4580" s="38" t="s">
        <v>8188</v>
      </c>
      <c r="AG4580" s="38" t="s">
        <v>19768</v>
      </c>
      <c r="AH4580" s="38" t="s">
        <v>13116</v>
      </c>
      <c r="AI4580" s="38" t="s">
        <v>19769</v>
      </c>
      <c r="AJ4580" s="38" t="s">
        <v>19770</v>
      </c>
      <c r="AK4580" s="38" t="s">
        <v>8292</v>
      </c>
      <c r="AL4580" s="38" t="s">
        <v>2058</v>
      </c>
      <c r="AM4580" s="38" t="s">
        <v>8760</v>
      </c>
      <c r="AN4580" s="38" t="s">
        <v>8761</v>
      </c>
    </row>
    <row r="4581" spans="1:40" ht="13.5">
      <c r="A4581" s="5" t="s">
        <v>12597</v>
      </c>
      <c r="B4581" s="14" t="s">
        <v>12619</v>
      </c>
      <c r="C4581" s="8" t="s">
        <v>8801</v>
      </c>
      <c r="D4581" s="8" t="s">
        <v>20190</v>
      </c>
      <c r="E4581" s="8" t="s">
        <v>8802</v>
      </c>
      <c r="F4581" s="9" t="s">
        <v>20191</v>
      </c>
      <c r="G4581" s="10">
        <v>147.15</v>
      </c>
      <c r="H4581" s="8" t="s">
        <v>20</v>
      </c>
      <c r="I4581" s="11">
        <v>20100915</v>
      </c>
      <c r="J4581" s="11" t="s">
        <v>6684</v>
      </c>
      <c r="K4581" s="12">
        <v>202105</v>
      </c>
      <c r="L4581" s="12" t="s">
        <v>6684</v>
      </c>
      <c r="M4581" s="7" t="s">
        <v>12617</v>
      </c>
      <c r="N4581" s="14" t="s">
        <v>12642</v>
      </c>
      <c r="O4581" s="38" t="s">
        <v>23275</v>
      </c>
      <c r="P4581" s="7" t="s">
        <v>12617</v>
      </c>
      <c r="Q4581" s="7" t="s">
        <v>12755</v>
      </c>
      <c r="R4581" s="7" t="s">
        <v>12755</v>
      </c>
      <c r="S4581" s="7" t="s">
        <v>12755</v>
      </c>
      <c r="T4581" s="7" t="s">
        <v>12755</v>
      </c>
      <c r="U4581" s="38" t="s">
        <v>23275</v>
      </c>
      <c r="V4581" s="38" t="s">
        <v>23275</v>
      </c>
      <c r="W4581" s="7" t="s">
        <v>12617</v>
      </c>
      <c r="X4581" s="7" t="s">
        <v>6525</v>
      </c>
      <c r="Y4581" s="7" t="s">
        <v>6525</v>
      </c>
      <c r="Z4581" s="7" t="s">
        <v>12617</v>
      </c>
      <c r="AA4581" s="7" t="s">
        <v>12617</v>
      </c>
      <c r="AB4581" s="7" t="s">
        <v>6525</v>
      </c>
      <c r="AC4581" s="7" t="s">
        <v>12755</v>
      </c>
      <c r="AD4581" s="38" t="s">
        <v>8186</v>
      </c>
      <c r="AE4581" s="38" t="s">
        <v>8187</v>
      </c>
      <c r="AF4581" s="38" t="s">
        <v>8177</v>
      </c>
      <c r="AG4581" s="38"/>
      <c r="AH4581" s="38"/>
      <c r="AI4581" s="38"/>
      <c r="AJ4581" s="38"/>
      <c r="AK4581" s="38" t="s">
        <v>8300</v>
      </c>
      <c r="AL4581" s="38" t="s">
        <v>7656</v>
      </c>
      <c r="AM4581" s="38" t="s">
        <v>8803</v>
      </c>
      <c r="AN4581" s="38" t="s">
        <v>8804</v>
      </c>
    </row>
    <row r="4582" spans="1:40" ht="13.5">
      <c r="A4582" s="5" t="s">
        <v>12597</v>
      </c>
      <c r="B4582" s="14" t="s">
        <v>12619</v>
      </c>
      <c r="C4582" s="8" t="s">
        <v>8805</v>
      </c>
      <c r="D4582" s="8" t="s">
        <v>20192</v>
      </c>
      <c r="E4582" s="8" t="s">
        <v>8806</v>
      </c>
      <c r="F4582" s="9" t="s">
        <v>20193</v>
      </c>
      <c r="G4582" s="10">
        <v>153.97</v>
      </c>
      <c r="H4582" s="8" t="s">
        <v>20</v>
      </c>
      <c r="I4582" s="11">
        <v>20101029</v>
      </c>
      <c r="J4582" s="11" t="s">
        <v>6684</v>
      </c>
      <c r="K4582" s="12">
        <v>202105</v>
      </c>
      <c r="L4582" s="12" t="s">
        <v>6684</v>
      </c>
      <c r="M4582" s="7" t="s">
        <v>12617</v>
      </c>
      <c r="N4582" s="14" t="s">
        <v>12642</v>
      </c>
      <c r="O4582" s="38" t="s">
        <v>23275</v>
      </c>
      <c r="P4582" s="7" t="s">
        <v>12617</v>
      </c>
      <c r="Q4582" s="7" t="s">
        <v>12755</v>
      </c>
      <c r="R4582" s="7" t="s">
        <v>12755</v>
      </c>
      <c r="S4582" s="7" t="s">
        <v>12755</v>
      </c>
      <c r="T4582" s="7" t="s">
        <v>12755</v>
      </c>
      <c r="U4582" s="38" t="s">
        <v>23275</v>
      </c>
      <c r="V4582" s="38" t="s">
        <v>23275</v>
      </c>
      <c r="W4582" s="7" t="s">
        <v>12617</v>
      </c>
      <c r="X4582" s="7" t="s">
        <v>6525</v>
      </c>
      <c r="Y4582" s="7" t="s">
        <v>6525</v>
      </c>
      <c r="Z4582" s="7" t="s">
        <v>12617</v>
      </c>
      <c r="AA4582" s="7" t="s">
        <v>12617</v>
      </c>
      <c r="AB4582" s="7" t="s">
        <v>6525</v>
      </c>
      <c r="AC4582" s="7" t="s">
        <v>12755</v>
      </c>
      <c r="AD4582" s="38" t="s">
        <v>31</v>
      </c>
      <c r="AE4582" s="38" t="s">
        <v>8187</v>
      </c>
      <c r="AF4582" s="38" t="s">
        <v>8188</v>
      </c>
      <c r="AG4582" s="38"/>
      <c r="AH4582" s="38"/>
      <c r="AI4582" s="38"/>
      <c r="AJ4582" s="38"/>
      <c r="AK4582" s="38" t="s">
        <v>8807</v>
      </c>
      <c r="AL4582" s="38" t="s">
        <v>7656</v>
      </c>
      <c r="AM4582" s="38" t="s">
        <v>8803</v>
      </c>
      <c r="AN4582" s="38" t="s">
        <v>8804</v>
      </c>
    </row>
    <row r="4583" spans="1:40" ht="13.5">
      <c r="A4583" s="5" t="s">
        <v>12597</v>
      </c>
      <c r="B4583" s="14" t="s">
        <v>12619</v>
      </c>
      <c r="C4583" s="8" t="s">
        <v>8808</v>
      </c>
      <c r="D4583" s="8" t="s">
        <v>20194</v>
      </c>
      <c r="E4583" s="8" t="s">
        <v>8809</v>
      </c>
      <c r="F4583" s="9" t="s">
        <v>20195</v>
      </c>
      <c r="G4583" s="10">
        <v>147.6</v>
      </c>
      <c r="H4583" s="8" t="s">
        <v>20</v>
      </c>
      <c r="I4583" s="11">
        <v>20100917</v>
      </c>
      <c r="J4583" s="11" t="s">
        <v>6684</v>
      </c>
      <c r="K4583" s="12">
        <v>202105</v>
      </c>
      <c r="L4583" s="12" t="s">
        <v>6684</v>
      </c>
      <c r="M4583" s="7" t="s">
        <v>12617</v>
      </c>
      <c r="N4583" s="14" t="s">
        <v>12642</v>
      </c>
      <c r="O4583" s="38" t="s">
        <v>23275</v>
      </c>
      <c r="P4583" s="7" t="s">
        <v>12617</v>
      </c>
      <c r="Q4583" s="7" t="s">
        <v>12755</v>
      </c>
      <c r="R4583" s="7" t="s">
        <v>12755</v>
      </c>
      <c r="S4583" s="7" t="s">
        <v>12755</v>
      </c>
      <c r="T4583" s="7" t="s">
        <v>12755</v>
      </c>
      <c r="U4583" s="38" t="s">
        <v>23275</v>
      </c>
      <c r="V4583" s="38" t="s">
        <v>23275</v>
      </c>
      <c r="W4583" s="7" t="s">
        <v>12617</v>
      </c>
      <c r="X4583" s="7" t="s">
        <v>6525</v>
      </c>
      <c r="Y4583" s="7" t="s">
        <v>6525</v>
      </c>
      <c r="Z4583" s="7" t="s">
        <v>12617</v>
      </c>
      <c r="AA4583" s="7" t="s">
        <v>12617</v>
      </c>
      <c r="AB4583" s="7" t="s">
        <v>6525</v>
      </c>
      <c r="AC4583" s="7" t="s">
        <v>12755</v>
      </c>
      <c r="AD4583" s="38" t="s">
        <v>8186</v>
      </c>
      <c r="AE4583" s="38" t="s">
        <v>8187</v>
      </c>
      <c r="AF4583" s="38" t="s">
        <v>8188</v>
      </c>
      <c r="AG4583" s="38"/>
      <c r="AH4583" s="38"/>
      <c r="AI4583" s="38"/>
      <c r="AJ4583" s="38"/>
      <c r="AK4583" s="38" t="s">
        <v>8300</v>
      </c>
      <c r="AL4583" s="38" t="s">
        <v>7656</v>
      </c>
      <c r="AM4583" s="38" t="s">
        <v>8803</v>
      </c>
      <c r="AN4583" s="38" t="s">
        <v>8810</v>
      </c>
    </row>
    <row r="4584" spans="1:40" ht="13.5">
      <c r="A4584" s="5" t="s">
        <v>12597</v>
      </c>
      <c r="B4584" s="14" t="s">
        <v>12619</v>
      </c>
      <c r="C4584" s="8" t="s">
        <v>8811</v>
      </c>
      <c r="D4584" s="8" t="s">
        <v>20196</v>
      </c>
      <c r="E4584" s="8" t="s">
        <v>8812</v>
      </c>
      <c r="F4584" s="9" t="s">
        <v>20197</v>
      </c>
      <c r="G4584" s="10">
        <v>152.97999999999999</v>
      </c>
      <c r="H4584" s="8" t="s">
        <v>20</v>
      </c>
      <c r="I4584" s="11">
        <v>20110816</v>
      </c>
      <c r="J4584" s="11" t="s">
        <v>6684</v>
      </c>
      <c r="K4584" s="12">
        <v>202105</v>
      </c>
      <c r="L4584" s="12" t="s">
        <v>6684</v>
      </c>
      <c r="M4584" s="7" t="s">
        <v>12617</v>
      </c>
      <c r="N4584" s="14" t="s">
        <v>12642</v>
      </c>
      <c r="O4584" s="38" t="s">
        <v>23275</v>
      </c>
      <c r="P4584" s="7" t="s">
        <v>12617</v>
      </c>
      <c r="Q4584" s="7" t="s">
        <v>12755</v>
      </c>
      <c r="R4584" s="7" t="s">
        <v>12755</v>
      </c>
      <c r="S4584" s="7" t="s">
        <v>12755</v>
      </c>
      <c r="T4584" s="7" t="s">
        <v>12755</v>
      </c>
      <c r="U4584" s="38" t="s">
        <v>23275</v>
      </c>
      <c r="V4584" s="38" t="s">
        <v>23275</v>
      </c>
      <c r="W4584" s="7" t="s">
        <v>12617</v>
      </c>
      <c r="X4584" s="7" t="s">
        <v>2771</v>
      </c>
      <c r="Y4584" s="7" t="s">
        <v>6525</v>
      </c>
      <c r="Z4584" s="7" t="s">
        <v>12617</v>
      </c>
      <c r="AA4584" s="7" t="s">
        <v>12617</v>
      </c>
      <c r="AB4584" s="7" t="s">
        <v>6525</v>
      </c>
      <c r="AC4584" s="7" t="s">
        <v>12755</v>
      </c>
      <c r="AD4584" s="38" t="s">
        <v>8186</v>
      </c>
      <c r="AE4584" s="38" t="s">
        <v>8187</v>
      </c>
      <c r="AF4584" s="38" t="s">
        <v>8188</v>
      </c>
      <c r="AG4584" s="38"/>
      <c r="AH4584" s="38"/>
      <c r="AI4584" s="38"/>
      <c r="AJ4584" s="38"/>
      <c r="AK4584" s="38" t="s">
        <v>8300</v>
      </c>
      <c r="AL4584" s="38" t="s">
        <v>7656</v>
      </c>
      <c r="AM4584" s="38" t="s">
        <v>8813</v>
      </c>
      <c r="AN4584" s="38" t="s">
        <v>8810</v>
      </c>
    </row>
    <row r="4585" spans="1:40" ht="13.5">
      <c r="A4585" s="5" t="s">
        <v>12597</v>
      </c>
      <c r="B4585" s="14" t="s">
        <v>12619</v>
      </c>
      <c r="C4585" s="8" t="s">
        <v>8814</v>
      </c>
      <c r="D4585" s="8" t="s">
        <v>20198</v>
      </c>
      <c r="E4585" s="8" t="s">
        <v>8815</v>
      </c>
      <c r="F4585" s="9" t="s">
        <v>20199</v>
      </c>
      <c r="G4585" s="10">
        <v>870.54</v>
      </c>
      <c r="H4585" s="8" t="s">
        <v>20</v>
      </c>
      <c r="I4585" s="11">
        <v>19920417</v>
      </c>
      <c r="J4585" s="11" t="s">
        <v>6684</v>
      </c>
      <c r="K4585" s="12">
        <v>202105</v>
      </c>
      <c r="L4585" s="12" t="s">
        <v>6684</v>
      </c>
      <c r="M4585" s="7" t="s">
        <v>12642</v>
      </c>
      <c r="N4585" s="14" t="s">
        <v>6525</v>
      </c>
      <c r="O4585" s="38" t="s">
        <v>23275</v>
      </c>
      <c r="P4585" s="7" t="s">
        <v>12617</v>
      </c>
      <c r="Q4585" s="7" t="s">
        <v>12755</v>
      </c>
      <c r="R4585" s="7" t="s">
        <v>12755</v>
      </c>
      <c r="S4585" s="7" t="s">
        <v>12755</v>
      </c>
      <c r="T4585" s="7" t="s">
        <v>12755</v>
      </c>
      <c r="U4585" s="38" t="s">
        <v>23275</v>
      </c>
      <c r="V4585" s="38" t="s">
        <v>23275</v>
      </c>
      <c r="W4585" s="7" t="s">
        <v>12642</v>
      </c>
      <c r="X4585" s="7" t="s">
        <v>6535</v>
      </c>
      <c r="Y4585" s="7" t="s">
        <v>12642</v>
      </c>
      <c r="Z4585" s="7" t="s">
        <v>12642</v>
      </c>
      <c r="AA4585" s="7" t="s">
        <v>12617</v>
      </c>
      <c r="AB4585" s="7" t="s">
        <v>6525</v>
      </c>
      <c r="AC4585" s="7" t="s">
        <v>12755</v>
      </c>
      <c r="AD4585" s="38" t="s">
        <v>8186</v>
      </c>
      <c r="AE4585" s="38" t="s">
        <v>8187</v>
      </c>
      <c r="AF4585" s="38" t="s">
        <v>8188</v>
      </c>
      <c r="AG4585" s="38"/>
      <c r="AH4585" s="38"/>
      <c r="AI4585" s="38"/>
      <c r="AJ4585" s="38"/>
      <c r="AK4585" s="38" t="s">
        <v>8807</v>
      </c>
      <c r="AL4585" s="38" t="s">
        <v>7656</v>
      </c>
      <c r="AM4585" s="38" t="s">
        <v>8803</v>
      </c>
      <c r="AN4585" s="38" t="s">
        <v>8810</v>
      </c>
    </row>
    <row r="4586" spans="1:40" ht="13.5">
      <c r="A4586" s="5" t="s">
        <v>12597</v>
      </c>
      <c r="B4586" s="14" t="s">
        <v>12619</v>
      </c>
      <c r="C4586" s="8" t="s">
        <v>8816</v>
      </c>
      <c r="D4586" s="8" t="s">
        <v>20200</v>
      </c>
      <c r="E4586" s="8" t="s">
        <v>2259</v>
      </c>
      <c r="F4586" s="9" t="s">
        <v>20201</v>
      </c>
      <c r="G4586" s="10">
        <v>191.19479999999999</v>
      </c>
      <c r="H4586" s="8" t="s">
        <v>20</v>
      </c>
      <c r="I4586" s="11">
        <v>20050112</v>
      </c>
      <c r="J4586" s="11" t="s">
        <v>6684</v>
      </c>
      <c r="K4586" s="12">
        <v>202105</v>
      </c>
      <c r="L4586" s="12" t="s">
        <v>6684</v>
      </c>
      <c r="M4586" s="7" t="s">
        <v>12617</v>
      </c>
      <c r="N4586" s="14" t="s">
        <v>12642</v>
      </c>
      <c r="O4586" s="38" t="s">
        <v>23275</v>
      </c>
      <c r="P4586" s="7" t="s">
        <v>12617</v>
      </c>
      <c r="Q4586" s="7" t="s">
        <v>12755</v>
      </c>
      <c r="R4586" s="7" t="s">
        <v>12755</v>
      </c>
      <c r="S4586" s="7" t="s">
        <v>12755</v>
      </c>
      <c r="T4586" s="7" t="s">
        <v>12755</v>
      </c>
      <c r="U4586" s="38" t="s">
        <v>23275</v>
      </c>
      <c r="V4586" s="38" t="s">
        <v>23275</v>
      </c>
      <c r="W4586" s="7" t="s">
        <v>12617</v>
      </c>
      <c r="X4586" s="7" t="s">
        <v>6525</v>
      </c>
      <c r="Y4586" s="7" t="s">
        <v>6525</v>
      </c>
      <c r="Z4586" s="7" t="s">
        <v>12617</v>
      </c>
      <c r="AA4586" s="7" t="s">
        <v>12617</v>
      </c>
      <c r="AB4586" s="7" t="s">
        <v>6525</v>
      </c>
      <c r="AC4586" s="7" t="s">
        <v>12755</v>
      </c>
      <c r="AD4586" s="38" t="s">
        <v>8186</v>
      </c>
      <c r="AE4586" s="38" t="s">
        <v>8187</v>
      </c>
      <c r="AF4586" s="38" t="s">
        <v>8188</v>
      </c>
      <c r="AG4586" s="38"/>
      <c r="AH4586" s="38"/>
      <c r="AI4586" s="38"/>
      <c r="AJ4586" s="38"/>
      <c r="AK4586" s="38" t="s">
        <v>8300</v>
      </c>
      <c r="AL4586" s="38" t="s">
        <v>7656</v>
      </c>
      <c r="AM4586" s="38" t="s">
        <v>8803</v>
      </c>
      <c r="AN4586" s="38" t="s">
        <v>8810</v>
      </c>
    </row>
    <row r="4587" spans="1:40" ht="13.5">
      <c r="A4587" s="5" t="s">
        <v>12597</v>
      </c>
      <c r="B4587" s="14" t="s">
        <v>12619</v>
      </c>
      <c r="C4587" s="8" t="s">
        <v>8817</v>
      </c>
      <c r="D4587" s="8" t="s">
        <v>20202</v>
      </c>
      <c r="E4587" s="8" t="s">
        <v>8818</v>
      </c>
      <c r="F4587" s="9" t="s">
        <v>20203</v>
      </c>
      <c r="G4587" s="10">
        <v>352.92</v>
      </c>
      <c r="H4587" s="8" t="s">
        <v>410</v>
      </c>
      <c r="I4587" s="11">
        <v>20061218</v>
      </c>
      <c r="J4587" s="11" t="s">
        <v>6684</v>
      </c>
      <c r="K4587" s="12">
        <v>202105</v>
      </c>
      <c r="L4587" s="12" t="s">
        <v>6684</v>
      </c>
      <c r="M4587" s="7" t="s">
        <v>12642</v>
      </c>
      <c r="N4587" s="14" t="s">
        <v>6525</v>
      </c>
      <c r="O4587" s="38" t="s">
        <v>23275</v>
      </c>
      <c r="P4587" s="7" t="s">
        <v>12617</v>
      </c>
      <c r="Q4587" s="7" t="s">
        <v>12755</v>
      </c>
      <c r="R4587" s="7" t="s">
        <v>12755</v>
      </c>
      <c r="S4587" s="7" t="s">
        <v>12755</v>
      </c>
      <c r="T4587" s="7" t="s">
        <v>12755</v>
      </c>
      <c r="U4587" s="38" t="s">
        <v>23275</v>
      </c>
      <c r="V4587" s="38" t="s">
        <v>23275</v>
      </c>
      <c r="W4587" s="7" t="s">
        <v>12617</v>
      </c>
      <c r="X4587" s="7" t="s">
        <v>6525</v>
      </c>
      <c r="Y4587" s="7" t="s">
        <v>12642</v>
      </c>
      <c r="Z4587" s="7" t="s">
        <v>12642</v>
      </c>
      <c r="AA4587" s="7" t="s">
        <v>12617</v>
      </c>
      <c r="AB4587" s="7" t="s">
        <v>6525</v>
      </c>
      <c r="AC4587" s="7" t="s">
        <v>12755</v>
      </c>
      <c r="AD4587" s="38" t="s">
        <v>8186</v>
      </c>
      <c r="AE4587" s="38" t="s">
        <v>8187</v>
      </c>
      <c r="AF4587" s="38" t="s">
        <v>8188</v>
      </c>
      <c r="AG4587" s="38"/>
      <c r="AH4587" s="38"/>
      <c r="AI4587" s="38"/>
      <c r="AJ4587" s="38"/>
      <c r="AK4587" s="38" t="s">
        <v>8300</v>
      </c>
      <c r="AL4587" s="38" t="s">
        <v>7656</v>
      </c>
      <c r="AM4587" s="38" t="s">
        <v>8803</v>
      </c>
      <c r="AN4587" s="38" t="s">
        <v>8810</v>
      </c>
    </row>
    <row r="4588" spans="1:40" ht="13.5">
      <c r="A4588" s="5" t="s">
        <v>12597</v>
      </c>
      <c r="B4588" s="14" t="s">
        <v>12619</v>
      </c>
      <c r="C4588" s="8" t="s">
        <v>8819</v>
      </c>
      <c r="D4588" s="8" t="s">
        <v>20204</v>
      </c>
      <c r="E4588" s="8" t="s">
        <v>8820</v>
      </c>
      <c r="F4588" s="9" t="s">
        <v>20205</v>
      </c>
      <c r="G4588" s="10">
        <v>546.30999999999995</v>
      </c>
      <c r="H4588" s="8" t="s">
        <v>20</v>
      </c>
      <c r="I4588" s="11">
        <v>20140212</v>
      </c>
      <c r="J4588" s="11" t="s">
        <v>6684</v>
      </c>
      <c r="K4588" s="12">
        <v>202105</v>
      </c>
      <c r="L4588" s="12" t="s">
        <v>6684</v>
      </c>
      <c r="M4588" s="7" t="s">
        <v>12617</v>
      </c>
      <c r="N4588" s="14" t="s">
        <v>12642</v>
      </c>
      <c r="O4588" s="38" t="s">
        <v>23275</v>
      </c>
      <c r="P4588" s="7" t="s">
        <v>12617</v>
      </c>
      <c r="Q4588" s="7" t="s">
        <v>12755</v>
      </c>
      <c r="R4588" s="7" t="s">
        <v>12755</v>
      </c>
      <c r="S4588" s="7" t="s">
        <v>12755</v>
      </c>
      <c r="T4588" s="7" t="s">
        <v>12755</v>
      </c>
      <c r="U4588" s="38" t="s">
        <v>23275</v>
      </c>
      <c r="V4588" s="38" t="s">
        <v>23275</v>
      </c>
      <c r="W4588" s="7" t="s">
        <v>12617</v>
      </c>
      <c r="X4588" s="7" t="s">
        <v>6525</v>
      </c>
      <c r="Y4588" s="7" t="s">
        <v>6525</v>
      </c>
      <c r="Z4588" s="7" t="s">
        <v>12617</v>
      </c>
      <c r="AA4588" s="7" t="s">
        <v>12617</v>
      </c>
      <c r="AB4588" s="7" t="s">
        <v>6525</v>
      </c>
      <c r="AC4588" s="7" t="s">
        <v>12755</v>
      </c>
      <c r="AD4588" s="38" t="s">
        <v>31</v>
      </c>
      <c r="AE4588" s="38" t="s">
        <v>8187</v>
      </c>
      <c r="AF4588" s="38" t="s">
        <v>8188</v>
      </c>
      <c r="AG4588" s="38"/>
      <c r="AH4588" s="38"/>
      <c r="AI4588" s="38"/>
      <c r="AJ4588" s="38"/>
      <c r="AK4588" s="38" t="s">
        <v>8300</v>
      </c>
      <c r="AL4588" s="38" t="s">
        <v>7656</v>
      </c>
      <c r="AM4588" s="38" t="s">
        <v>8813</v>
      </c>
      <c r="AN4588" s="38" t="s">
        <v>8810</v>
      </c>
    </row>
    <row r="4589" spans="1:40" ht="13.5">
      <c r="A4589" s="5" t="s">
        <v>12597</v>
      </c>
      <c r="B4589" s="14" t="s">
        <v>12619</v>
      </c>
      <c r="C4589" s="8" t="s">
        <v>8821</v>
      </c>
      <c r="D4589" s="8" t="s">
        <v>20206</v>
      </c>
      <c r="E4589" s="8" t="s">
        <v>8822</v>
      </c>
      <c r="F4589" s="9" t="s">
        <v>20207</v>
      </c>
      <c r="G4589" s="10">
        <v>337.63</v>
      </c>
      <c r="H4589" s="8" t="s">
        <v>20</v>
      </c>
      <c r="I4589" s="11">
        <v>20081126</v>
      </c>
      <c r="J4589" s="11" t="s">
        <v>6684</v>
      </c>
      <c r="K4589" s="12">
        <v>202105</v>
      </c>
      <c r="L4589" s="12" t="s">
        <v>6684</v>
      </c>
      <c r="M4589" s="7" t="s">
        <v>12617</v>
      </c>
      <c r="N4589" s="14" t="s">
        <v>12642</v>
      </c>
      <c r="O4589" s="38" t="s">
        <v>23275</v>
      </c>
      <c r="P4589" s="7" t="s">
        <v>12617</v>
      </c>
      <c r="Q4589" s="7" t="s">
        <v>12755</v>
      </c>
      <c r="R4589" s="7" t="s">
        <v>12755</v>
      </c>
      <c r="S4589" s="7" t="s">
        <v>12755</v>
      </c>
      <c r="T4589" s="7" t="s">
        <v>12755</v>
      </c>
      <c r="U4589" s="38" t="s">
        <v>23275</v>
      </c>
      <c r="V4589" s="38" t="s">
        <v>23275</v>
      </c>
      <c r="W4589" s="7" t="s">
        <v>12617</v>
      </c>
      <c r="X4589" s="7" t="s">
        <v>6525</v>
      </c>
      <c r="Y4589" s="7" t="s">
        <v>6525</v>
      </c>
      <c r="Z4589" s="7" t="s">
        <v>12617</v>
      </c>
      <c r="AA4589" s="7" t="s">
        <v>12617</v>
      </c>
      <c r="AB4589" s="7" t="s">
        <v>6525</v>
      </c>
      <c r="AC4589" s="7" t="s">
        <v>12755</v>
      </c>
      <c r="AD4589" s="38" t="s">
        <v>8186</v>
      </c>
      <c r="AE4589" s="38" t="s">
        <v>8187</v>
      </c>
      <c r="AF4589" s="38" t="s">
        <v>8188</v>
      </c>
      <c r="AG4589" s="38"/>
      <c r="AH4589" s="38"/>
      <c r="AI4589" s="38"/>
      <c r="AJ4589" s="38"/>
      <c r="AK4589" s="38" t="s">
        <v>8300</v>
      </c>
      <c r="AL4589" s="38" t="s">
        <v>7656</v>
      </c>
      <c r="AM4589" s="38" t="s">
        <v>8803</v>
      </c>
      <c r="AN4589" s="38" t="s">
        <v>8810</v>
      </c>
    </row>
    <row r="4590" spans="1:40" ht="13.5">
      <c r="A4590" s="5" t="s">
        <v>12597</v>
      </c>
      <c r="B4590" s="14" t="s">
        <v>12619</v>
      </c>
      <c r="C4590" s="8" t="s">
        <v>8823</v>
      </c>
      <c r="D4590" s="8" t="s">
        <v>20208</v>
      </c>
      <c r="E4590" s="8" t="s">
        <v>8824</v>
      </c>
      <c r="F4590" s="9" t="s">
        <v>20209</v>
      </c>
      <c r="G4590" s="10">
        <v>144.51</v>
      </c>
      <c r="H4590" s="8" t="s">
        <v>20</v>
      </c>
      <c r="I4590" s="11">
        <v>20090806</v>
      </c>
      <c r="J4590" s="11" t="s">
        <v>6684</v>
      </c>
      <c r="K4590" s="12">
        <v>202105</v>
      </c>
      <c r="L4590" s="12" t="s">
        <v>6684</v>
      </c>
      <c r="M4590" s="7" t="s">
        <v>12617</v>
      </c>
      <c r="N4590" s="14" t="s">
        <v>12642</v>
      </c>
      <c r="O4590" s="38" t="s">
        <v>23275</v>
      </c>
      <c r="P4590" s="7" t="s">
        <v>12617</v>
      </c>
      <c r="Q4590" s="7" t="s">
        <v>12755</v>
      </c>
      <c r="R4590" s="7" t="s">
        <v>12755</v>
      </c>
      <c r="S4590" s="7" t="s">
        <v>12755</v>
      </c>
      <c r="T4590" s="7" t="s">
        <v>12755</v>
      </c>
      <c r="U4590" s="38" t="s">
        <v>23275</v>
      </c>
      <c r="V4590" s="38" t="s">
        <v>23275</v>
      </c>
      <c r="W4590" s="7" t="s">
        <v>12617</v>
      </c>
      <c r="X4590" s="7" t="s">
        <v>6525</v>
      </c>
      <c r="Y4590" s="7" t="s">
        <v>6525</v>
      </c>
      <c r="Z4590" s="7" t="s">
        <v>12617</v>
      </c>
      <c r="AA4590" s="7" t="s">
        <v>12617</v>
      </c>
      <c r="AB4590" s="7" t="s">
        <v>6525</v>
      </c>
      <c r="AC4590" s="7" t="s">
        <v>12755</v>
      </c>
      <c r="AD4590" s="38" t="s">
        <v>8186</v>
      </c>
      <c r="AE4590" s="38" t="s">
        <v>8187</v>
      </c>
      <c r="AF4590" s="38" t="s">
        <v>8188</v>
      </c>
      <c r="AG4590" s="38"/>
      <c r="AH4590" s="38"/>
      <c r="AI4590" s="38"/>
      <c r="AJ4590" s="38"/>
      <c r="AK4590" s="38" t="s">
        <v>8300</v>
      </c>
      <c r="AL4590" s="38" t="s">
        <v>7656</v>
      </c>
      <c r="AM4590" s="38" t="s">
        <v>8803</v>
      </c>
      <c r="AN4590" s="38" t="s">
        <v>8810</v>
      </c>
    </row>
    <row r="4591" spans="1:40" ht="13.5">
      <c r="A4591" s="5" t="s">
        <v>12597</v>
      </c>
      <c r="B4591" s="14" t="s">
        <v>12619</v>
      </c>
      <c r="C4591" s="8" t="s">
        <v>8825</v>
      </c>
      <c r="D4591" s="8" t="s">
        <v>20210</v>
      </c>
      <c r="E4591" s="8" t="s">
        <v>8826</v>
      </c>
      <c r="F4591" s="9" t="s">
        <v>20211</v>
      </c>
      <c r="G4591" s="10">
        <v>149.88999999999999</v>
      </c>
      <c r="H4591" s="8" t="s">
        <v>20</v>
      </c>
      <c r="I4591" s="11">
        <v>20111208</v>
      </c>
      <c r="J4591" s="11" t="s">
        <v>6684</v>
      </c>
      <c r="K4591" s="12">
        <v>202105</v>
      </c>
      <c r="L4591" s="12" t="s">
        <v>6684</v>
      </c>
      <c r="M4591" s="7" t="s">
        <v>12617</v>
      </c>
      <c r="N4591" s="14" t="s">
        <v>12642</v>
      </c>
      <c r="O4591" s="38" t="s">
        <v>23275</v>
      </c>
      <c r="P4591" s="7" t="s">
        <v>12617</v>
      </c>
      <c r="Q4591" s="7" t="s">
        <v>12755</v>
      </c>
      <c r="R4591" s="7" t="s">
        <v>12755</v>
      </c>
      <c r="S4591" s="7" t="s">
        <v>12755</v>
      </c>
      <c r="T4591" s="7" t="s">
        <v>12755</v>
      </c>
      <c r="U4591" s="38" t="s">
        <v>23275</v>
      </c>
      <c r="V4591" s="38" t="s">
        <v>23275</v>
      </c>
      <c r="W4591" s="7" t="s">
        <v>12617</v>
      </c>
      <c r="X4591" s="7" t="s">
        <v>6525</v>
      </c>
      <c r="Y4591" s="7" t="s">
        <v>6525</v>
      </c>
      <c r="Z4591" s="7" t="s">
        <v>12617</v>
      </c>
      <c r="AA4591" s="7" t="s">
        <v>12617</v>
      </c>
      <c r="AB4591" s="7" t="s">
        <v>6525</v>
      </c>
      <c r="AC4591" s="7" t="s">
        <v>12755</v>
      </c>
      <c r="AD4591" s="38" t="s">
        <v>8186</v>
      </c>
      <c r="AE4591" s="38" t="s">
        <v>8187</v>
      </c>
      <c r="AF4591" s="38" t="s">
        <v>8188</v>
      </c>
      <c r="AG4591" s="38"/>
      <c r="AH4591" s="38"/>
      <c r="AI4591" s="38"/>
      <c r="AJ4591" s="38"/>
      <c r="AK4591" s="38" t="s">
        <v>8300</v>
      </c>
      <c r="AL4591" s="38" t="s">
        <v>7656</v>
      </c>
      <c r="AM4591" s="38" t="s">
        <v>8803</v>
      </c>
      <c r="AN4591" s="38" t="s">
        <v>8810</v>
      </c>
    </row>
    <row r="4592" spans="1:40" ht="13.5">
      <c r="A4592" s="5" t="s">
        <v>12597</v>
      </c>
      <c r="B4592" s="14" t="s">
        <v>12619</v>
      </c>
      <c r="C4592" s="8" t="s">
        <v>8827</v>
      </c>
      <c r="D4592" s="8" t="s">
        <v>20212</v>
      </c>
      <c r="E4592" s="8" t="s">
        <v>8828</v>
      </c>
      <c r="F4592" s="9" t="s">
        <v>20213</v>
      </c>
      <c r="G4592" s="10">
        <v>128.47999999999999</v>
      </c>
      <c r="H4592" s="8" t="s">
        <v>20</v>
      </c>
      <c r="I4592" s="11">
        <v>20071114</v>
      </c>
      <c r="J4592" s="11" t="s">
        <v>6684</v>
      </c>
      <c r="K4592" s="12">
        <v>202105</v>
      </c>
      <c r="L4592" s="12" t="s">
        <v>6684</v>
      </c>
      <c r="M4592" s="7" t="s">
        <v>12617</v>
      </c>
      <c r="N4592" s="14" t="s">
        <v>12642</v>
      </c>
      <c r="O4592" s="38" t="s">
        <v>23275</v>
      </c>
      <c r="P4592" s="7" t="s">
        <v>12642</v>
      </c>
      <c r="Q4592" s="7" t="s">
        <v>12755</v>
      </c>
      <c r="R4592" s="7" t="s">
        <v>12755</v>
      </c>
      <c r="S4592" s="7" t="s">
        <v>12755</v>
      </c>
      <c r="T4592" s="7" t="s">
        <v>12755</v>
      </c>
      <c r="U4592" s="38" t="s">
        <v>23275</v>
      </c>
      <c r="V4592" s="38" t="s">
        <v>23275</v>
      </c>
      <c r="W4592" s="7" t="s">
        <v>12617</v>
      </c>
      <c r="X4592" s="7" t="s">
        <v>6525</v>
      </c>
      <c r="Y4592" s="7" t="s">
        <v>6525</v>
      </c>
      <c r="Z4592" s="7" t="s">
        <v>12617</v>
      </c>
      <c r="AA4592" s="7" t="s">
        <v>12617</v>
      </c>
      <c r="AB4592" s="7" t="s">
        <v>6525</v>
      </c>
      <c r="AC4592" s="7" t="s">
        <v>12755</v>
      </c>
      <c r="AD4592" s="38" t="s">
        <v>8186</v>
      </c>
      <c r="AE4592" s="38" t="s">
        <v>8187</v>
      </c>
      <c r="AF4592" s="38" t="s">
        <v>8188</v>
      </c>
      <c r="AG4592" s="38"/>
      <c r="AH4592" s="38"/>
      <c r="AI4592" s="38"/>
      <c r="AJ4592" s="38"/>
      <c r="AK4592" s="38" t="s">
        <v>8300</v>
      </c>
      <c r="AL4592" s="38" t="s">
        <v>7656</v>
      </c>
      <c r="AM4592" s="38" t="s">
        <v>8803</v>
      </c>
      <c r="AN4592" s="38" t="s">
        <v>8810</v>
      </c>
    </row>
    <row r="4593" spans="1:40" ht="13.5">
      <c r="A4593" s="5" t="s">
        <v>12597</v>
      </c>
      <c r="B4593" s="14" t="s">
        <v>12619</v>
      </c>
      <c r="C4593" s="8" t="s">
        <v>8829</v>
      </c>
      <c r="D4593" s="8" t="s">
        <v>20214</v>
      </c>
      <c r="E4593" s="8" t="s">
        <v>8830</v>
      </c>
      <c r="F4593" s="9" t="s">
        <v>20215</v>
      </c>
      <c r="G4593" s="10">
        <v>2723.4</v>
      </c>
      <c r="H4593" s="8" t="s">
        <v>2</v>
      </c>
      <c r="I4593" s="11">
        <v>20070412</v>
      </c>
      <c r="J4593" s="11" t="s">
        <v>6684</v>
      </c>
      <c r="K4593" s="12">
        <v>202105</v>
      </c>
      <c r="L4593" s="12" t="s">
        <v>6684</v>
      </c>
      <c r="M4593" s="7" t="s">
        <v>12617</v>
      </c>
      <c r="N4593" s="14" t="s">
        <v>12642</v>
      </c>
      <c r="O4593" s="38" t="s">
        <v>23275</v>
      </c>
      <c r="P4593" s="7" t="s">
        <v>12617</v>
      </c>
      <c r="Q4593" s="7" t="s">
        <v>12755</v>
      </c>
      <c r="R4593" s="7" t="s">
        <v>12755</v>
      </c>
      <c r="S4593" s="7" t="s">
        <v>12755</v>
      </c>
      <c r="T4593" s="7" t="s">
        <v>12755</v>
      </c>
      <c r="U4593" s="38" t="s">
        <v>23275</v>
      </c>
      <c r="V4593" s="38" t="s">
        <v>23275</v>
      </c>
      <c r="W4593" s="7" t="s">
        <v>12617</v>
      </c>
      <c r="X4593" s="7" t="s">
        <v>6525</v>
      </c>
      <c r="Y4593" s="7" t="s">
        <v>6525</v>
      </c>
      <c r="Z4593" s="7" t="s">
        <v>12617</v>
      </c>
      <c r="AA4593" s="7" t="s">
        <v>12617</v>
      </c>
      <c r="AB4593" s="7" t="s">
        <v>6525</v>
      </c>
      <c r="AC4593" s="7" t="s">
        <v>12755</v>
      </c>
      <c r="AD4593" s="38" t="s">
        <v>8186</v>
      </c>
      <c r="AE4593" s="38" t="s">
        <v>8187</v>
      </c>
      <c r="AF4593" s="38" t="s">
        <v>8188</v>
      </c>
      <c r="AG4593" s="38"/>
      <c r="AH4593" s="38"/>
      <c r="AI4593" s="38"/>
      <c r="AJ4593" s="38"/>
      <c r="AK4593" s="38" t="s">
        <v>8300</v>
      </c>
      <c r="AL4593" s="38" t="s">
        <v>7656</v>
      </c>
      <c r="AM4593" s="38" t="s">
        <v>8803</v>
      </c>
      <c r="AN4593" s="38" t="s">
        <v>8810</v>
      </c>
    </row>
    <row r="4594" spans="1:40" ht="13.5">
      <c r="A4594" s="5" t="s">
        <v>12597</v>
      </c>
      <c r="B4594" s="14" t="s">
        <v>12619</v>
      </c>
      <c r="C4594" s="8" t="s">
        <v>8831</v>
      </c>
      <c r="D4594" s="8" t="s">
        <v>20216</v>
      </c>
      <c r="E4594" s="8" t="s">
        <v>8832</v>
      </c>
      <c r="F4594" s="9" t="s">
        <v>20217</v>
      </c>
      <c r="G4594" s="10">
        <v>148.55000000000001</v>
      </c>
      <c r="H4594" s="8" t="s">
        <v>20</v>
      </c>
      <c r="I4594" s="11">
        <v>20080724</v>
      </c>
      <c r="J4594" s="11" t="s">
        <v>6684</v>
      </c>
      <c r="K4594" s="12">
        <v>202105</v>
      </c>
      <c r="L4594" s="12" t="s">
        <v>6684</v>
      </c>
      <c r="M4594" s="7" t="s">
        <v>12617</v>
      </c>
      <c r="N4594" s="14" t="s">
        <v>12642</v>
      </c>
      <c r="O4594" s="38" t="s">
        <v>23275</v>
      </c>
      <c r="P4594" s="7" t="s">
        <v>12617</v>
      </c>
      <c r="Q4594" s="7" t="s">
        <v>12755</v>
      </c>
      <c r="R4594" s="7" t="s">
        <v>12755</v>
      </c>
      <c r="S4594" s="7" t="s">
        <v>12755</v>
      </c>
      <c r="T4594" s="7" t="s">
        <v>12755</v>
      </c>
      <c r="U4594" s="38" t="s">
        <v>23275</v>
      </c>
      <c r="V4594" s="38" t="s">
        <v>23275</v>
      </c>
      <c r="W4594" s="7" t="s">
        <v>12617</v>
      </c>
      <c r="X4594" s="7" t="s">
        <v>6525</v>
      </c>
      <c r="Y4594" s="7" t="s">
        <v>6525</v>
      </c>
      <c r="Z4594" s="7" t="s">
        <v>12617</v>
      </c>
      <c r="AA4594" s="7" t="s">
        <v>12617</v>
      </c>
      <c r="AB4594" s="7" t="s">
        <v>6525</v>
      </c>
      <c r="AC4594" s="7" t="s">
        <v>12755</v>
      </c>
      <c r="AD4594" s="38" t="s">
        <v>8186</v>
      </c>
      <c r="AE4594" s="38" t="s">
        <v>8187</v>
      </c>
      <c r="AF4594" s="38" t="s">
        <v>8188</v>
      </c>
      <c r="AG4594" s="38"/>
      <c r="AH4594" s="38"/>
      <c r="AI4594" s="38"/>
      <c r="AJ4594" s="38"/>
      <c r="AK4594" s="38" t="s">
        <v>8300</v>
      </c>
      <c r="AL4594" s="38" t="s">
        <v>7656</v>
      </c>
      <c r="AM4594" s="38" t="s">
        <v>8803</v>
      </c>
      <c r="AN4594" s="38" t="s">
        <v>8810</v>
      </c>
    </row>
    <row r="4595" spans="1:40" ht="13.5">
      <c r="A4595" s="5" t="s">
        <v>12597</v>
      </c>
      <c r="B4595" s="14" t="s">
        <v>12619</v>
      </c>
      <c r="C4595" s="8" t="s">
        <v>8833</v>
      </c>
      <c r="D4595" s="8" t="s">
        <v>20218</v>
      </c>
      <c r="E4595" s="8" t="s">
        <v>8834</v>
      </c>
      <c r="F4595" s="9" t="s">
        <v>20219</v>
      </c>
      <c r="G4595" s="10">
        <v>355.05</v>
      </c>
      <c r="H4595" s="8" t="s">
        <v>20</v>
      </c>
      <c r="I4595" s="11">
        <v>20090828</v>
      </c>
      <c r="J4595" s="11" t="s">
        <v>6684</v>
      </c>
      <c r="K4595" s="12">
        <v>202105</v>
      </c>
      <c r="L4595" s="12" t="s">
        <v>6684</v>
      </c>
      <c r="M4595" s="7" t="s">
        <v>12617</v>
      </c>
      <c r="N4595" s="14" t="s">
        <v>12642</v>
      </c>
      <c r="O4595" s="38" t="s">
        <v>23275</v>
      </c>
      <c r="P4595" s="7" t="s">
        <v>12617</v>
      </c>
      <c r="Q4595" s="7" t="s">
        <v>12755</v>
      </c>
      <c r="R4595" s="7" t="s">
        <v>12755</v>
      </c>
      <c r="S4595" s="7" t="s">
        <v>12755</v>
      </c>
      <c r="T4595" s="7" t="s">
        <v>12755</v>
      </c>
      <c r="U4595" s="38" t="s">
        <v>23275</v>
      </c>
      <c r="V4595" s="38" t="s">
        <v>23275</v>
      </c>
      <c r="W4595" s="7" t="s">
        <v>12617</v>
      </c>
      <c r="X4595" s="7" t="s">
        <v>6525</v>
      </c>
      <c r="Y4595" s="7" t="s">
        <v>6525</v>
      </c>
      <c r="Z4595" s="7" t="s">
        <v>12617</v>
      </c>
      <c r="AA4595" s="7" t="s">
        <v>12617</v>
      </c>
      <c r="AB4595" s="7" t="s">
        <v>6525</v>
      </c>
      <c r="AC4595" s="7" t="s">
        <v>12755</v>
      </c>
      <c r="AD4595" s="38" t="s">
        <v>8186</v>
      </c>
      <c r="AE4595" s="38" t="s">
        <v>8187</v>
      </c>
      <c r="AF4595" s="38" t="s">
        <v>8188</v>
      </c>
      <c r="AG4595" s="38"/>
      <c r="AH4595" s="38"/>
      <c r="AI4595" s="38"/>
      <c r="AJ4595" s="38"/>
      <c r="AK4595" s="38" t="s">
        <v>8300</v>
      </c>
      <c r="AL4595" s="38" t="s">
        <v>7656</v>
      </c>
      <c r="AM4595" s="38" t="s">
        <v>8803</v>
      </c>
      <c r="AN4595" s="38" t="s">
        <v>8810</v>
      </c>
    </row>
    <row r="4596" spans="1:40" ht="13.5">
      <c r="A4596" s="5" t="s">
        <v>12597</v>
      </c>
      <c r="B4596" s="14" t="s">
        <v>12619</v>
      </c>
      <c r="C4596" s="8" t="s">
        <v>8835</v>
      </c>
      <c r="D4596" s="8" t="s">
        <v>20220</v>
      </c>
      <c r="E4596" s="8" t="s">
        <v>8836</v>
      </c>
      <c r="F4596" s="9" t="s">
        <v>20221</v>
      </c>
      <c r="G4596" s="10">
        <v>146.31</v>
      </c>
      <c r="H4596" s="8" t="s">
        <v>20</v>
      </c>
      <c r="I4596" s="11">
        <v>20080624</v>
      </c>
      <c r="J4596" s="11" t="s">
        <v>6684</v>
      </c>
      <c r="K4596" s="12">
        <v>202105</v>
      </c>
      <c r="L4596" s="12" t="s">
        <v>6684</v>
      </c>
      <c r="M4596" s="7" t="s">
        <v>12617</v>
      </c>
      <c r="N4596" s="14" t="s">
        <v>12642</v>
      </c>
      <c r="O4596" s="38" t="s">
        <v>23275</v>
      </c>
      <c r="P4596" s="7" t="s">
        <v>12617</v>
      </c>
      <c r="Q4596" s="7" t="s">
        <v>12755</v>
      </c>
      <c r="R4596" s="7" t="s">
        <v>12755</v>
      </c>
      <c r="S4596" s="7" t="s">
        <v>12755</v>
      </c>
      <c r="T4596" s="7" t="s">
        <v>12755</v>
      </c>
      <c r="U4596" s="38" t="s">
        <v>23275</v>
      </c>
      <c r="V4596" s="38" t="s">
        <v>23275</v>
      </c>
      <c r="W4596" s="7" t="s">
        <v>12617</v>
      </c>
      <c r="X4596" s="7" t="s">
        <v>6525</v>
      </c>
      <c r="Y4596" s="7" t="s">
        <v>6525</v>
      </c>
      <c r="Z4596" s="7" t="s">
        <v>12617</v>
      </c>
      <c r="AA4596" s="7" t="s">
        <v>12617</v>
      </c>
      <c r="AB4596" s="7" t="s">
        <v>6525</v>
      </c>
      <c r="AC4596" s="7" t="s">
        <v>12755</v>
      </c>
      <c r="AD4596" s="38" t="s">
        <v>8186</v>
      </c>
      <c r="AE4596" s="38" t="s">
        <v>8187</v>
      </c>
      <c r="AF4596" s="38" t="s">
        <v>8188</v>
      </c>
      <c r="AG4596" s="38"/>
      <c r="AH4596" s="38"/>
      <c r="AI4596" s="38"/>
      <c r="AJ4596" s="38"/>
      <c r="AK4596" s="38" t="s">
        <v>8300</v>
      </c>
      <c r="AL4596" s="38" t="s">
        <v>7656</v>
      </c>
      <c r="AM4596" s="38" t="s">
        <v>8803</v>
      </c>
      <c r="AN4596" s="38" t="s">
        <v>8810</v>
      </c>
    </row>
    <row r="4597" spans="1:40" ht="13.5">
      <c r="A4597" s="5" t="s">
        <v>12597</v>
      </c>
      <c r="B4597" s="14" t="s">
        <v>12619</v>
      </c>
      <c r="C4597" s="8" t="s">
        <v>8837</v>
      </c>
      <c r="D4597" s="8" t="s">
        <v>20222</v>
      </c>
      <c r="E4597" s="8" t="s">
        <v>8838</v>
      </c>
      <c r="F4597" s="9" t="s">
        <v>20223</v>
      </c>
      <c r="G4597" s="10">
        <v>151.51</v>
      </c>
      <c r="H4597" s="8" t="s">
        <v>20</v>
      </c>
      <c r="I4597" s="11">
        <v>20110908</v>
      </c>
      <c r="J4597" s="11" t="s">
        <v>6684</v>
      </c>
      <c r="K4597" s="12">
        <v>202105</v>
      </c>
      <c r="L4597" s="12" t="s">
        <v>6684</v>
      </c>
      <c r="M4597" s="7" t="s">
        <v>12617</v>
      </c>
      <c r="N4597" s="14" t="s">
        <v>12642</v>
      </c>
      <c r="O4597" s="38" t="s">
        <v>23275</v>
      </c>
      <c r="P4597" s="7" t="s">
        <v>12617</v>
      </c>
      <c r="Q4597" s="7" t="s">
        <v>12755</v>
      </c>
      <c r="R4597" s="7" t="s">
        <v>12755</v>
      </c>
      <c r="S4597" s="7" t="s">
        <v>12755</v>
      </c>
      <c r="T4597" s="7" t="s">
        <v>12755</v>
      </c>
      <c r="U4597" s="38" t="s">
        <v>23275</v>
      </c>
      <c r="V4597" s="38" t="s">
        <v>23275</v>
      </c>
      <c r="W4597" s="7" t="s">
        <v>12617</v>
      </c>
      <c r="X4597" s="7" t="s">
        <v>6525</v>
      </c>
      <c r="Y4597" s="7" t="s">
        <v>6525</v>
      </c>
      <c r="Z4597" s="7" t="s">
        <v>12617</v>
      </c>
      <c r="AA4597" s="7" t="s">
        <v>12617</v>
      </c>
      <c r="AB4597" s="7" t="s">
        <v>6525</v>
      </c>
      <c r="AC4597" s="7" t="s">
        <v>12755</v>
      </c>
      <c r="AD4597" s="38" t="s">
        <v>8186</v>
      </c>
      <c r="AE4597" s="38" t="s">
        <v>8187</v>
      </c>
      <c r="AF4597" s="38" t="s">
        <v>8188</v>
      </c>
      <c r="AG4597" s="38"/>
      <c r="AH4597" s="38"/>
      <c r="AI4597" s="38"/>
      <c r="AJ4597" s="38"/>
      <c r="AK4597" s="38" t="s">
        <v>8300</v>
      </c>
      <c r="AL4597" s="38" t="s">
        <v>7656</v>
      </c>
      <c r="AM4597" s="38" t="s">
        <v>8803</v>
      </c>
      <c r="AN4597" s="38" t="s">
        <v>8810</v>
      </c>
    </row>
    <row r="4598" spans="1:40" ht="13.5">
      <c r="A4598" s="5" t="s">
        <v>12597</v>
      </c>
      <c r="B4598" s="14" t="s">
        <v>12619</v>
      </c>
      <c r="C4598" s="8" t="s">
        <v>8839</v>
      </c>
      <c r="D4598" s="8" t="s">
        <v>20224</v>
      </c>
      <c r="E4598" s="8" t="s">
        <v>8840</v>
      </c>
      <c r="F4598" s="9" t="s">
        <v>20225</v>
      </c>
      <c r="G4598" s="10">
        <v>346.68</v>
      </c>
      <c r="H4598" s="8" t="s">
        <v>20</v>
      </c>
      <c r="I4598" s="11">
        <v>20081006</v>
      </c>
      <c r="J4598" s="11">
        <v>20081006</v>
      </c>
      <c r="K4598" s="12">
        <v>202105</v>
      </c>
      <c r="L4598" s="12">
        <v>202105</v>
      </c>
      <c r="M4598" s="7" t="s">
        <v>12617</v>
      </c>
      <c r="N4598" s="14" t="s">
        <v>6482</v>
      </c>
      <c r="O4598" s="38" t="s">
        <v>23275</v>
      </c>
      <c r="P4598" s="7" t="s">
        <v>12617</v>
      </c>
      <c r="Q4598" s="7" t="s">
        <v>12617</v>
      </c>
      <c r="R4598" s="7"/>
      <c r="S4598" s="7" t="s">
        <v>12617</v>
      </c>
      <c r="T4598" s="7" t="s">
        <v>12617</v>
      </c>
      <c r="U4598" s="38" t="s">
        <v>23275</v>
      </c>
      <c r="V4598" s="38" t="s">
        <v>23275</v>
      </c>
      <c r="W4598" s="7" t="s">
        <v>12617</v>
      </c>
      <c r="X4598" s="7" t="s">
        <v>6482</v>
      </c>
      <c r="Y4598" s="7" t="s">
        <v>6482</v>
      </c>
      <c r="Z4598" s="7" t="s">
        <v>12617</v>
      </c>
      <c r="AA4598" s="7"/>
      <c r="AB4598" s="7" t="s">
        <v>6482</v>
      </c>
      <c r="AC4598" s="7"/>
      <c r="AD4598" s="38" t="s">
        <v>8186</v>
      </c>
      <c r="AE4598" s="38" t="s">
        <v>8187</v>
      </c>
      <c r="AF4598" s="38" t="s">
        <v>8188</v>
      </c>
      <c r="AG4598" s="38" t="s">
        <v>19807</v>
      </c>
      <c r="AH4598" s="38" t="s">
        <v>15841</v>
      </c>
      <c r="AI4598" s="38" t="s">
        <v>19808</v>
      </c>
      <c r="AJ4598" s="38" t="s">
        <v>19809</v>
      </c>
      <c r="AK4598" s="38" t="s">
        <v>8333</v>
      </c>
      <c r="AL4598" s="38" t="s">
        <v>8841</v>
      </c>
      <c r="AM4598" s="38" t="s">
        <v>8842</v>
      </c>
      <c r="AN4598" s="38" t="s">
        <v>8843</v>
      </c>
    </row>
    <row r="4599" spans="1:40" ht="13.5">
      <c r="A4599" s="5" t="s">
        <v>12597</v>
      </c>
      <c r="B4599" s="14" t="s">
        <v>12619</v>
      </c>
      <c r="C4599" s="8" t="s">
        <v>8844</v>
      </c>
      <c r="D4599" s="8" t="s">
        <v>20226</v>
      </c>
      <c r="E4599" s="8" t="s">
        <v>8845</v>
      </c>
      <c r="F4599" s="9" t="s">
        <v>20227</v>
      </c>
      <c r="G4599" s="10">
        <v>139.99</v>
      </c>
      <c r="H4599" s="8" t="s">
        <v>20</v>
      </c>
      <c r="I4599" s="11">
        <v>20060919</v>
      </c>
      <c r="J4599" s="11">
        <v>20060919</v>
      </c>
      <c r="K4599" s="12">
        <v>202105</v>
      </c>
      <c r="L4599" s="12">
        <v>202105</v>
      </c>
      <c r="M4599" s="7" t="s">
        <v>12617</v>
      </c>
      <c r="N4599" s="14" t="s">
        <v>6482</v>
      </c>
      <c r="O4599" s="38" t="s">
        <v>23275</v>
      </c>
      <c r="P4599" s="7" t="s">
        <v>12617</v>
      </c>
      <c r="Q4599" s="7" t="s">
        <v>12617</v>
      </c>
      <c r="R4599" s="7"/>
      <c r="S4599" s="7" t="s">
        <v>12617</v>
      </c>
      <c r="T4599" s="7" t="s">
        <v>12617</v>
      </c>
      <c r="U4599" s="38" t="s">
        <v>23275</v>
      </c>
      <c r="V4599" s="38" t="s">
        <v>23275</v>
      </c>
      <c r="W4599" s="7" t="s">
        <v>12617</v>
      </c>
      <c r="X4599" s="7" t="s">
        <v>6482</v>
      </c>
      <c r="Y4599" s="7" t="s">
        <v>6482</v>
      </c>
      <c r="Z4599" s="7" t="s">
        <v>12617</v>
      </c>
      <c r="AA4599" s="7"/>
      <c r="AB4599" s="7" t="s">
        <v>6482</v>
      </c>
      <c r="AC4599" s="7"/>
      <c r="AD4599" s="38" t="s">
        <v>8186</v>
      </c>
      <c r="AE4599" s="38" t="s">
        <v>8187</v>
      </c>
      <c r="AF4599" s="38" t="s">
        <v>8188</v>
      </c>
      <c r="AG4599" s="38" t="s">
        <v>19807</v>
      </c>
      <c r="AH4599" s="38" t="s">
        <v>15841</v>
      </c>
      <c r="AI4599" s="38" t="s">
        <v>19808</v>
      </c>
      <c r="AJ4599" s="38" t="s">
        <v>19809</v>
      </c>
      <c r="AK4599" s="38" t="s">
        <v>8333</v>
      </c>
      <c r="AL4599" s="38" t="s">
        <v>8841</v>
      </c>
      <c r="AM4599" s="38" t="s">
        <v>8842</v>
      </c>
      <c r="AN4599" s="38" t="s">
        <v>8843</v>
      </c>
    </row>
    <row r="4600" spans="1:40" ht="13.5">
      <c r="A4600" s="5" t="s">
        <v>12597</v>
      </c>
      <c r="B4600" s="14" t="s">
        <v>12619</v>
      </c>
      <c r="C4600" s="8" t="s">
        <v>8846</v>
      </c>
      <c r="D4600" s="8" t="s">
        <v>20228</v>
      </c>
      <c r="E4600" s="8" t="s">
        <v>8847</v>
      </c>
      <c r="F4600" s="9" t="s">
        <v>20229</v>
      </c>
      <c r="G4600" s="10">
        <v>132.41999999999999</v>
      </c>
      <c r="H4600" s="8" t="s">
        <v>20</v>
      </c>
      <c r="I4600" s="11">
        <v>20061026</v>
      </c>
      <c r="J4600" s="11">
        <v>20061026</v>
      </c>
      <c r="K4600" s="12">
        <v>202105</v>
      </c>
      <c r="L4600" s="12">
        <v>202105</v>
      </c>
      <c r="M4600" s="7" t="s">
        <v>12617</v>
      </c>
      <c r="N4600" s="14" t="s">
        <v>6482</v>
      </c>
      <c r="O4600" s="38" t="s">
        <v>23275</v>
      </c>
      <c r="P4600" s="7" t="s">
        <v>12617</v>
      </c>
      <c r="Q4600" s="7" t="s">
        <v>12617</v>
      </c>
      <c r="R4600" s="7"/>
      <c r="S4600" s="7" t="s">
        <v>12617</v>
      </c>
      <c r="T4600" s="7" t="s">
        <v>12617</v>
      </c>
      <c r="U4600" s="38" t="s">
        <v>23275</v>
      </c>
      <c r="V4600" s="38" t="s">
        <v>23275</v>
      </c>
      <c r="W4600" s="7" t="s">
        <v>12617</v>
      </c>
      <c r="X4600" s="7" t="s">
        <v>6482</v>
      </c>
      <c r="Y4600" s="7" t="s">
        <v>6482</v>
      </c>
      <c r="Z4600" s="7" t="s">
        <v>12617</v>
      </c>
      <c r="AA4600" s="7"/>
      <c r="AB4600" s="7" t="s">
        <v>6482</v>
      </c>
      <c r="AC4600" s="7"/>
      <c r="AD4600" s="38" t="s">
        <v>8186</v>
      </c>
      <c r="AE4600" s="38" t="s">
        <v>8187</v>
      </c>
      <c r="AF4600" s="38" t="s">
        <v>8188</v>
      </c>
      <c r="AG4600" s="38" t="s">
        <v>19807</v>
      </c>
      <c r="AH4600" s="38" t="s">
        <v>15841</v>
      </c>
      <c r="AI4600" s="38" t="s">
        <v>19808</v>
      </c>
      <c r="AJ4600" s="38" t="s">
        <v>19809</v>
      </c>
      <c r="AK4600" s="38" t="s">
        <v>8333</v>
      </c>
      <c r="AL4600" s="38" t="s">
        <v>8841</v>
      </c>
      <c r="AM4600" s="38" t="s">
        <v>8842</v>
      </c>
      <c r="AN4600" s="38" t="s">
        <v>8843</v>
      </c>
    </row>
    <row r="4601" spans="1:40" ht="13.5">
      <c r="A4601" s="5" t="s">
        <v>12597</v>
      </c>
      <c r="B4601" s="14" t="s">
        <v>12619</v>
      </c>
      <c r="C4601" s="8" t="s">
        <v>8848</v>
      </c>
      <c r="D4601" s="8" t="s">
        <v>20230</v>
      </c>
      <c r="E4601" s="8" t="s">
        <v>8849</v>
      </c>
      <c r="F4601" s="9" t="s">
        <v>20231</v>
      </c>
      <c r="G4601" s="10">
        <v>117.06</v>
      </c>
      <c r="H4601" s="8" t="s">
        <v>20</v>
      </c>
      <c r="I4601" s="11">
        <v>20061016</v>
      </c>
      <c r="J4601" s="11">
        <v>20061016</v>
      </c>
      <c r="K4601" s="12">
        <v>202105</v>
      </c>
      <c r="L4601" s="12">
        <v>202105</v>
      </c>
      <c r="M4601" s="7" t="s">
        <v>12617</v>
      </c>
      <c r="N4601" s="14" t="s">
        <v>6482</v>
      </c>
      <c r="O4601" s="38" t="s">
        <v>23275</v>
      </c>
      <c r="P4601" s="7" t="s">
        <v>12617</v>
      </c>
      <c r="Q4601" s="7" t="s">
        <v>12617</v>
      </c>
      <c r="R4601" s="7"/>
      <c r="S4601" s="7" t="s">
        <v>12617</v>
      </c>
      <c r="T4601" s="7" t="s">
        <v>12617</v>
      </c>
      <c r="U4601" s="38" t="s">
        <v>23275</v>
      </c>
      <c r="V4601" s="38" t="s">
        <v>23275</v>
      </c>
      <c r="W4601" s="7" t="s">
        <v>12617</v>
      </c>
      <c r="X4601" s="7" t="s">
        <v>6482</v>
      </c>
      <c r="Y4601" s="7" t="s">
        <v>6482</v>
      </c>
      <c r="Z4601" s="7" t="s">
        <v>12617</v>
      </c>
      <c r="AA4601" s="7"/>
      <c r="AB4601" s="7" t="s">
        <v>6482</v>
      </c>
      <c r="AC4601" s="7"/>
      <c r="AD4601" s="38" t="s">
        <v>8186</v>
      </c>
      <c r="AE4601" s="38" t="s">
        <v>8187</v>
      </c>
      <c r="AF4601" s="38" t="s">
        <v>8188</v>
      </c>
      <c r="AG4601" s="38" t="s">
        <v>19807</v>
      </c>
      <c r="AH4601" s="38" t="s">
        <v>15841</v>
      </c>
      <c r="AI4601" s="38" t="s">
        <v>19808</v>
      </c>
      <c r="AJ4601" s="38" t="s">
        <v>19809</v>
      </c>
      <c r="AK4601" s="38" t="s">
        <v>8333</v>
      </c>
      <c r="AL4601" s="38" t="s">
        <v>8841</v>
      </c>
      <c r="AM4601" s="38" t="s">
        <v>8842</v>
      </c>
      <c r="AN4601" s="38" t="s">
        <v>8843</v>
      </c>
    </row>
    <row r="4602" spans="1:40" ht="13.5">
      <c r="A4602" s="5" t="s">
        <v>12597</v>
      </c>
      <c r="B4602" s="14" t="s">
        <v>12619</v>
      </c>
      <c r="C4602" s="8" t="s">
        <v>8850</v>
      </c>
      <c r="D4602" s="8" t="s">
        <v>20232</v>
      </c>
      <c r="E4602" s="8" t="s">
        <v>8851</v>
      </c>
      <c r="F4602" s="9" t="s">
        <v>20233</v>
      </c>
      <c r="G4602" s="10">
        <v>2993.42</v>
      </c>
      <c r="H4602" s="8" t="s">
        <v>2</v>
      </c>
      <c r="I4602" s="11">
        <v>20111202</v>
      </c>
      <c r="J4602" s="11">
        <v>20111202</v>
      </c>
      <c r="K4602" s="12">
        <v>202105</v>
      </c>
      <c r="L4602" s="12">
        <v>202105</v>
      </c>
      <c r="M4602" s="7" t="s">
        <v>12617</v>
      </c>
      <c r="N4602" s="14" t="s">
        <v>6482</v>
      </c>
      <c r="O4602" s="38" t="s">
        <v>23275</v>
      </c>
      <c r="P4602" s="7" t="s">
        <v>12617</v>
      </c>
      <c r="Q4602" s="7" t="s">
        <v>12617</v>
      </c>
      <c r="R4602" s="7"/>
      <c r="S4602" s="7" t="s">
        <v>12617</v>
      </c>
      <c r="T4602" s="7" t="s">
        <v>12617</v>
      </c>
      <c r="U4602" s="38" t="s">
        <v>23275</v>
      </c>
      <c r="V4602" s="38" t="s">
        <v>23275</v>
      </c>
      <c r="W4602" s="7" t="s">
        <v>12617</v>
      </c>
      <c r="X4602" s="7" t="s">
        <v>6482</v>
      </c>
      <c r="Y4602" s="7" t="s">
        <v>6482</v>
      </c>
      <c r="Z4602" s="7" t="s">
        <v>12617</v>
      </c>
      <c r="AA4602" s="7"/>
      <c r="AB4602" s="7" t="s">
        <v>6482</v>
      </c>
      <c r="AC4602" s="7"/>
      <c r="AD4602" s="38" t="s">
        <v>8186</v>
      </c>
      <c r="AE4602" s="38" t="s">
        <v>8187</v>
      </c>
      <c r="AF4602" s="38" t="s">
        <v>8188</v>
      </c>
      <c r="AG4602" s="38" t="s">
        <v>19807</v>
      </c>
      <c r="AH4602" s="38" t="s">
        <v>15841</v>
      </c>
      <c r="AI4602" s="38" t="s">
        <v>19808</v>
      </c>
      <c r="AJ4602" s="38" t="s">
        <v>19809</v>
      </c>
      <c r="AK4602" s="38" t="s">
        <v>8333</v>
      </c>
      <c r="AL4602" s="38" t="s">
        <v>8841</v>
      </c>
      <c r="AM4602" s="38" t="s">
        <v>8842</v>
      </c>
      <c r="AN4602" s="38" t="s">
        <v>8843</v>
      </c>
    </row>
    <row r="4603" spans="1:40" ht="13.5">
      <c r="A4603" s="5" t="s">
        <v>12597</v>
      </c>
      <c r="B4603" s="14" t="s">
        <v>12619</v>
      </c>
      <c r="C4603" s="8" t="s">
        <v>8852</v>
      </c>
      <c r="D4603" s="8" t="s">
        <v>20234</v>
      </c>
      <c r="E4603" s="8" t="s">
        <v>1906</v>
      </c>
      <c r="F4603" s="9" t="s">
        <v>20235</v>
      </c>
      <c r="G4603" s="10">
        <v>137.22</v>
      </c>
      <c r="H4603" s="8" t="s">
        <v>20</v>
      </c>
      <c r="I4603" s="11">
        <v>20070918</v>
      </c>
      <c r="J4603" s="11">
        <v>20070918</v>
      </c>
      <c r="K4603" s="12">
        <v>202105</v>
      </c>
      <c r="L4603" s="12">
        <v>202105</v>
      </c>
      <c r="M4603" s="7" t="s">
        <v>12617</v>
      </c>
      <c r="N4603" s="14" t="s">
        <v>6482</v>
      </c>
      <c r="O4603" s="38" t="s">
        <v>23275</v>
      </c>
      <c r="P4603" s="7" t="s">
        <v>12617</v>
      </c>
      <c r="Q4603" s="7" t="s">
        <v>12617</v>
      </c>
      <c r="R4603" s="7"/>
      <c r="S4603" s="7" t="s">
        <v>12617</v>
      </c>
      <c r="T4603" s="7" t="s">
        <v>12617</v>
      </c>
      <c r="U4603" s="38" t="s">
        <v>23275</v>
      </c>
      <c r="V4603" s="38" t="s">
        <v>23275</v>
      </c>
      <c r="W4603" s="7" t="s">
        <v>12617</v>
      </c>
      <c r="X4603" s="7" t="s">
        <v>6482</v>
      </c>
      <c r="Y4603" s="7" t="s">
        <v>6482</v>
      </c>
      <c r="Z4603" s="7" t="s">
        <v>12617</v>
      </c>
      <c r="AA4603" s="7"/>
      <c r="AB4603" s="7" t="s">
        <v>6482</v>
      </c>
      <c r="AC4603" s="7"/>
      <c r="AD4603" s="38" t="s">
        <v>8186</v>
      </c>
      <c r="AE4603" s="38" t="s">
        <v>8187</v>
      </c>
      <c r="AF4603" s="38" t="s">
        <v>8188</v>
      </c>
      <c r="AG4603" s="38" t="s">
        <v>19807</v>
      </c>
      <c r="AH4603" s="38" t="s">
        <v>15841</v>
      </c>
      <c r="AI4603" s="38" t="s">
        <v>20236</v>
      </c>
      <c r="AJ4603" s="38" t="s">
        <v>19809</v>
      </c>
      <c r="AK4603" s="38" t="s">
        <v>8333</v>
      </c>
      <c r="AL4603" s="38" t="s">
        <v>8841</v>
      </c>
      <c r="AM4603" s="38" t="s">
        <v>8842</v>
      </c>
      <c r="AN4603" s="38" t="s">
        <v>8843</v>
      </c>
    </row>
    <row r="4604" spans="1:40" ht="13.5">
      <c r="A4604" s="5" t="s">
        <v>12597</v>
      </c>
      <c r="B4604" s="14" t="s">
        <v>12619</v>
      </c>
      <c r="C4604" s="8" t="s">
        <v>8853</v>
      </c>
      <c r="D4604" s="8" t="s">
        <v>20237</v>
      </c>
      <c r="E4604" s="8" t="s">
        <v>8854</v>
      </c>
      <c r="F4604" s="9" t="s">
        <v>20238</v>
      </c>
      <c r="G4604" s="10">
        <v>108.42</v>
      </c>
      <c r="H4604" s="8" t="s">
        <v>7313</v>
      </c>
      <c r="I4604" s="11">
        <v>20060821</v>
      </c>
      <c r="J4604" s="11">
        <v>20060821</v>
      </c>
      <c r="K4604" s="12">
        <v>202105</v>
      </c>
      <c r="L4604" s="12">
        <v>202105</v>
      </c>
      <c r="M4604" s="7" t="s">
        <v>12617</v>
      </c>
      <c r="N4604" s="14" t="s">
        <v>6482</v>
      </c>
      <c r="O4604" s="38" t="s">
        <v>23275</v>
      </c>
      <c r="P4604" s="7" t="s">
        <v>12617</v>
      </c>
      <c r="Q4604" s="7" t="s">
        <v>12617</v>
      </c>
      <c r="R4604" s="7"/>
      <c r="S4604" s="7" t="s">
        <v>12617</v>
      </c>
      <c r="T4604" s="7" t="s">
        <v>12617</v>
      </c>
      <c r="U4604" s="38" t="s">
        <v>23275</v>
      </c>
      <c r="V4604" s="38" t="s">
        <v>23275</v>
      </c>
      <c r="W4604" s="7" t="s">
        <v>12617</v>
      </c>
      <c r="X4604" s="7" t="s">
        <v>6482</v>
      </c>
      <c r="Y4604" s="7" t="s">
        <v>6482</v>
      </c>
      <c r="Z4604" s="7" t="s">
        <v>12617</v>
      </c>
      <c r="AA4604" s="7"/>
      <c r="AB4604" s="7" t="s">
        <v>6482</v>
      </c>
      <c r="AC4604" s="7"/>
      <c r="AD4604" s="38" t="s">
        <v>8186</v>
      </c>
      <c r="AE4604" s="38" t="s">
        <v>8187</v>
      </c>
      <c r="AF4604" s="38" t="s">
        <v>8188</v>
      </c>
      <c r="AG4604" s="38" t="s">
        <v>19807</v>
      </c>
      <c r="AH4604" s="38" t="s">
        <v>15841</v>
      </c>
      <c r="AI4604" s="38" t="s">
        <v>19808</v>
      </c>
      <c r="AJ4604" s="38" t="s">
        <v>19809</v>
      </c>
      <c r="AK4604" s="38" t="s">
        <v>8333</v>
      </c>
      <c r="AL4604" s="38" t="s">
        <v>8841</v>
      </c>
      <c r="AM4604" s="38" t="s">
        <v>8842</v>
      </c>
      <c r="AN4604" s="38" t="s">
        <v>8843</v>
      </c>
    </row>
    <row r="4605" spans="1:40" ht="13.5">
      <c r="A4605" s="5" t="s">
        <v>12597</v>
      </c>
      <c r="B4605" s="14" t="s">
        <v>12619</v>
      </c>
      <c r="C4605" s="8" t="s">
        <v>8855</v>
      </c>
      <c r="D4605" s="8" t="s">
        <v>20239</v>
      </c>
      <c r="E4605" s="8" t="s">
        <v>8856</v>
      </c>
      <c r="F4605" s="9" t="s">
        <v>20240</v>
      </c>
      <c r="G4605" s="10">
        <v>760.68</v>
      </c>
      <c r="H4605" s="8" t="s">
        <v>7313</v>
      </c>
      <c r="I4605" s="11">
        <v>20091221</v>
      </c>
      <c r="J4605" s="11">
        <v>20091221</v>
      </c>
      <c r="K4605" s="12">
        <v>202105</v>
      </c>
      <c r="L4605" s="12">
        <v>202105</v>
      </c>
      <c r="M4605" s="7" t="s">
        <v>12617</v>
      </c>
      <c r="N4605" s="14" t="s">
        <v>6482</v>
      </c>
      <c r="O4605" s="38" t="s">
        <v>23275</v>
      </c>
      <c r="P4605" s="7" t="s">
        <v>12617</v>
      </c>
      <c r="Q4605" s="7" t="s">
        <v>12617</v>
      </c>
      <c r="R4605" s="7"/>
      <c r="S4605" s="7" t="s">
        <v>12617</v>
      </c>
      <c r="T4605" s="7" t="s">
        <v>12617</v>
      </c>
      <c r="U4605" s="38" t="s">
        <v>23275</v>
      </c>
      <c r="V4605" s="38" t="s">
        <v>23275</v>
      </c>
      <c r="W4605" s="7" t="s">
        <v>12617</v>
      </c>
      <c r="X4605" s="7" t="s">
        <v>6482</v>
      </c>
      <c r="Y4605" s="7" t="s">
        <v>6482</v>
      </c>
      <c r="Z4605" s="7" t="s">
        <v>12617</v>
      </c>
      <c r="AA4605" s="7"/>
      <c r="AB4605" s="7" t="s">
        <v>6482</v>
      </c>
      <c r="AC4605" s="7"/>
      <c r="AD4605" s="38" t="s">
        <v>8186</v>
      </c>
      <c r="AE4605" s="38" t="s">
        <v>8187</v>
      </c>
      <c r="AF4605" s="38" t="s">
        <v>8188</v>
      </c>
      <c r="AG4605" s="38" t="s">
        <v>19807</v>
      </c>
      <c r="AH4605" s="38" t="s">
        <v>15841</v>
      </c>
      <c r="AI4605" s="38" t="s">
        <v>19808</v>
      </c>
      <c r="AJ4605" s="38" t="s">
        <v>19809</v>
      </c>
      <c r="AK4605" s="38" t="s">
        <v>8333</v>
      </c>
      <c r="AL4605" s="38" t="s">
        <v>8841</v>
      </c>
      <c r="AM4605" s="38" t="s">
        <v>8842</v>
      </c>
      <c r="AN4605" s="38" t="s">
        <v>8843</v>
      </c>
    </row>
    <row r="4606" spans="1:40" ht="13.5">
      <c r="A4606" s="5" t="s">
        <v>12597</v>
      </c>
      <c r="B4606" s="14" t="s">
        <v>12619</v>
      </c>
      <c r="C4606" s="8" t="s">
        <v>8857</v>
      </c>
      <c r="D4606" s="8" t="s">
        <v>20241</v>
      </c>
      <c r="E4606" s="8" t="s">
        <v>8858</v>
      </c>
      <c r="F4606" s="9" t="s">
        <v>20242</v>
      </c>
      <c r="G4606" s="10">
        <v>133.87</v>
      </c>
      <c r="H4606" s="8" t="s">
        <v>20</v>
      </c>
      <c r="I4606" s="11">
        <v>20080115</v>
      </c>
      <c r="J4606" s="11">
        <v>20080115</v>
      </c>
      <c r="K4606" s="12">
        <v>202105</v>
      </c>
      <c r="L4606" s="12">
        <v>202105</v>
      </c>
      <c r="M4606" s="7" t="s">
        <v>12617</v>
      </c>
      <c r="N4606" s="14" t="s">
        <v>6482</v>
      </c>
      <c r="O4606" s="38" t="s">
        <v>23275</v>
      </c>
      <c r="P4606" s="7" t="s">
        <v>12617</v>
      </c>
      <c r="Q4606" s="7" t="s">
        <v>12617</v>
      </c>
      <c r="R4606" s="7"/>
      <c r="S4606" s="7" t="s">
        <v>12617</v>
      </c>
      <c r="T4606" s="7" t="s">
        <v>12617</v>
      </c>
      <c r="U4606" s="38" t="s">
        <v>23275</v>
      </c>
      <c r="V4606" s="38" t="s">
        <v>23275</v>
      </c>
      <c r="W4606" s="7" t="s">
        <v>12617</v>
      </c>
      <c r="X4606" s="7" t="s">
        <v>6482</v>
      </c>
      <c r="Y4606" s="7" t="s">
        <v>6482</v>
      </c>
      <c r="Z4606" s="7" t="s">
        <v>12617</v>
      </c>
      <c r="AA4606" s="7"/>
      <c r="AB4606" s="7" t="s">
        <v>6482</v>
      </c>
      <c r="AC4606" s="7"/>
      <c r="AD4606" s="38" t="s">
        <v>8186</v>
      </c>
      <c r="AE4606" s="38" t="s">
        <v>8187</v>
      </c>
      <c r="AF4606" s="38" t="s">
        <v>8188</v>
      </c>
      <c r="AG4606" s="38" t="s">
        <v>19807</v>
      </c>
      <c r="AH4606" s="38" t="s">
        <v>15841</v>
      </c>
      <c r="AI4606" s="38" t="s">
        <v>19808</v>
      </c>
      <c r="AJ4606" s="38" t="s">
        <v>19809</v>
      </c>
      <c r="AK4606" s="38" t="s">
        <v>8333</v>
      </c>
      <c r="AL4606" s="38" t="s">
        <v>8841</v>
      </c>
      <c r="AM4606" s="38" t="s">
        <v>8842</v>
      </c>
      <c r="AN4606" s="38" t="s">
        <v>8843</v>
      </c>
    </row>
    <row r="4607" spans="1:40" ht="13.5">
      <c r="A4607" s="5" t="s">
        <v>12597</v>
      </c>
      <c r="B4607" s="14" t="s">
        <v>12619</v>
      </c>
      <c r="C4607" s="8" t="s">
        <v>8859</v>
      </c>
      <c r="D4607" s="8" t="s">
        <v>20243</v>
      </c>
      <c r="E4607" s="8" t="s">
        <v>3932</v>
      </c>
      <c r="F4607" s="9" t="s">
        <v>20244</v>
      </c>
      <c r="G4607" s="10">
        <v>96.7</v>
      </c>
      <c r="H4607" s="8" t="s">
        <v>20</v>
      </c>
      <c r="I4607" s="11">
        <v>19980910</v>
      </c>
      <c r="J4607" s="11">
        <v>19980910</v>
      </c>
      <c r="K4607" s="12">
        <v>202105</v>
      </c>
      <c r="L4607" s="12">
        <v>202105</v>
      </c>
      <c r="M4607" s="7" t="s">
        <v>12617</v>
      </c>
      <c r="N4607" s="14" t="s">
        <v>6482</v>
      </c>
      <c r="O4607" s="38" t="s">
        <v>23275</v>
      </c>
      <c r="P4607" s="7" t="s">
        <v>12617</v>
      </c>
      <c r="Q4607" s="7" t="s">
        <v>12617</v>
      </c>
      <c r="R4607" s="7"/>
      <c r="S4607" s="7" t="s">
        <v>12617</v>
      </c>
      <c r="T4607" s="7" t="s">
        <v>12617</v>
      </c>
      <c r="U4607" s="38" t="s">
        <v>23276</v>
      </c>
      <c r="V4607" s="38" t="s">
        <v>23276</v>
      </c>
      <c r="W4607" s="7" t="s">
        <v>12617</v>
      </c>
      <c r="X4607" s="7" t="s">
        <v>6482</v>
      </c>
      <c r="Y4607" s="7" t="s">
        <v>6482</v>
      </c>
      <c r="Z4607" s="7" t="s">
        <v>12617</v>
      </c>
      <c r="AA4607" s="7"/>
      <c r="AB4607" s="7" t="s">
        <v>6482</v>
      </c>
      <c r="AC4607" s="7"/>
      <c r="AD4607" s="38" t="s">
        <v>8186</v>
      </c>
      <c r="AE4607" s="38" t="s">
        <v>8187</v>
      </c>
      <c r="AF4607" s="38" t="s">
        <v>8188</v>
      </c>
      <c r="AG4607" s="38" t="s">
        <v>19807</v>
      </c>
      <c r="AH4607" s="38" t="s">
        <v>15841</v>
      </c>
      <c r="AI4607" s="38" t="s">
        <v>19808</v>
      </c>
      <c r="AJ4607" s="38" t="s">
        <v>19809</v>
      </c>
      <c r="AK4607" s="38" t="s">
        <v>8333</v>
      </c>
      <c r="AL4607" s="38" t="s">
        <v>8841</v>
      </c>
      <c r="AM4607" s="38" t="s">
        <v>8842</v>
      </c>
      <c r="AN4607" s="38" t="s">
        <v>8843</v>
      </c>
    </row>
    <row r="4608" spans="1:40" ht="13.5">
      <c r="A4608" s="5" t="s">
        <v>12597</v>
      </c>
      <c r="B4608" s="14" t="s">
        <v>12619</v>
      </c>
      <c r="C4608" s="8" t="s">
        <v>8860</v>
      </c>
      <c r="D4608" s="8" t="s">
        <v>20245</v>
      </c>
      <c r="E4608" s="8" t="s">
        <v>8861</v>
      </c>
      <c r="F4608" s="9" t="s">
        <v>20246</v>
      </c>
      <c r="G4608" s="10">
        <v>158.21</v>
      </c>
      <c r="H4608" s="8" t="s">
        <v>20</v>
      </c>
      <c r="I4608" s="11">
        <v>20090109</v>
      </c>
      <c r="J4608" s="11">
        <v>20090109</v>
      </c>
      <c r="K4608" s="12">
        <v>202105</v>
      </c>
      <c r="L4608" s="12">
        <v>202105</v>
      </c>
      <c r="M4608" s="7" t="s">
        <v>12617</v>
      </c>
      <c r="N4608" s="14" t="s">
        <v>6482</v>
      </c>
      <c r="O4608" s="38" t="s">
        <v>23275</v>
      </c>
      <c r="P4608" s="7" t="s">
        <v>12617</v>
      </c>
      <c r="Q4608" s="7" t="s">
        <v>12617</v>
      </c>
      <c r="R4608" s="7"/>
      <c r="S4608" s="7" t="s">
        <v>12617</v>
      </c>
      <c r="T4608" s="7" t="s">
        <v>12617</v>
      </c>
      <c r="U4608" s="38" t="s">
        <v>23275</v>
      </c>
      <c r="V4608" s="38" t="s">
        <v>23275</v>
      </c>
      <c r="W4608" s="7" t="s">
        <v>12617</v>
      </c>
      <c r="X4608" s="7" t="s">
        <v>6482</v>
      </c>
      <c r="Y4608" s="7" t="s">
        <v>6482</v>
      </c>
      <c r="Z4608" s="7" t="s">
        <v>12617</v>
      </c>
      <c r="AA4608" s="7"/>
      <c r="AB4608" s="7" t="s">
        <v>6482</v>
      </c>
      <c r="AC4608" s="7"/>
      <c r="AD4608" s="38" t="s">
        <v>8186</v>
      </c>
      <c r="AE4608" s="38" t="s">
        <v>8187</v>
      </c>
      <c r="AF4608" s="38" t="s">
        <v>8188</v>
      </c>
      <c r="AG4608" s="38" t="s">
        <v>19807</v>
      </c>
      <c r="AH4608" s="38" t="s">
        <v>15841</v>
      </c>
      <c r="AI4608" s="38" t="s">
        <v>19808</v>
      </c>
      <c r="AJ4608" s="38" t="s">
        <v>19809</v>
      </c>
      <c r="AK4608" s="38" t="s">
        <v>8333</v>
      </c>
      <c r="AL4608" s="38" t="s">
        <v>8841</v>
      </c>
      <c r="AM4608" s="38" t="s">
        <v>8842</v>
      </c>
      <c r="AN4608" s="38" t="s">
        <v>8843</v>
      </c>
    </row>
    <row r="4609" spans="1:40" ht="13.5">
      <c r="A4609" s="5" t="s">
        <v>12597</v>
      </c>
      <c r="B4609" s="14" t="s">
        <v>12619</v>
      </c>
      <c r="C4609" s="8" t="s">
        <v>8862</v>
      </c>
      <c r="D4609" s="8" t="s">
        <v>20247</v>
      </c>
      <c r="E4609" s="8" t="s">
        <v>8863</v>
      </c>
      <c r="F4609" s="9" t="s">
        <v>20248</v>
      </c>
      <c r="G4609" s="10">
        <v>130.32</v>
      </c>
      <c r="H4609" s="8" t="s">
        <v>20</v>
      </c>
      <c r="I4609" s="11">
        <v>20081112</v>
      </c>
      <c r="J4609" s="11">
        <v>20081112</v>
      </c>
      <c r="K4609" s="12">
        <v>202105</v>
      </c>
      <c r="L4609" s="12">
        <v>202105</v>
      </c>
      <c r="M4609" s="7" t="s">
        <v>12617</v>
      </c>
      <c r="N4609" s="14" t="s">
        <v>6482</v>
      </c>
      <c r="O4609" s="38" t="s">
        <v>23275</v>
      </c>
      <c r="P4609" s="7" t="s">
        <v>12617</v>
      </c>
      <c r="Q4609" s="7" t="s">
        <v>12617</v>
      </c>
      <c r="R4609" s="7"/>
      <c r="S4609" s="7" t="s">
        <v>12617</v>
      </c>
      <c r="T4609" s="7" t="s">
        <v>12617</v>
      </c>
      <c r="U4609" s="38" t="s">
        <v>23275</v>
      </c>
      <c r="V4609" s="38" t="s">
        <v>23275</v>
      </c>
      <c r="W4609" s="7" t="s">
        <v>12617</v>
      </c>
      <c r="X4609" s="7" t="s">
        <v>6482</v>
      </c>
      <c r="Y4609" s="7" t="s">
        <v>6482</v>
      </c>
      <c r="Z4609" s="7" t="s">
        <v>12617</v>
      </c>
      <c r="AA4609" s="7"/>
      <c r="AB4609" s="7" t="s">
        <v>6482</v>
      </c>
      <c r="AC4609" s="7"/>
      <c r="AD4609" s="38" t="s">
        <v>8186</v>
      </c>
      <c r="AE4609" s="38" t="s">
        <v>8187</v>
      </c>
      <c r="AF4609" s="38" t="s">
        <v>8188</v>
      </c>
      <c r="AG4609" s="38" t="s">
        <v>19807</v>
      </c>
      <c r="AH4609" s="38" t="s">
        <v>15841</v>
      </c>
      <c r="AI4609" s="38" t="s">
        <v>19808</v>
      </c>
      <c r="AJ4609" s="38" t="s">
        <v>19809</v>
      </c>
      <c r="AK4609" s="38" t="s">
        <v>8333</v>
      </c>
      <c r="AL4609" s="38" t="s">
        <v>8841</v>
      </c>
      <c r="AM4609" s="38" t="s">
        <v>8842</v>
      </c>
      <c r="AN4609" s="38" t="s">
        <v>8843</v>
      </c>
    </row>
    <row r="4610" spans="1:40" ht="13.5">
      <c r="A4610" s="5" t="s">
        <v>12597</v>
      </c>
      <c r="B4610" s="14" t="s">
        <v>12619</v>
      </c>
      <c r="C4610" s="8" t="s">
        <v>8864</v>
      </c>
      <c r="D4610" s="8" t="s">
        <v>20249</v>
      </c>
      <c r="E4610" s="8" t="s">
        <v>8865</v>
      </c>
      <c r="F4610" s="9" t="s">
        <v>20250</v>
      </c>
      <c r="G4610" s="10">
        <v>150.99</v>
      </c>
      <c r="H4610" s="8" t="s">
        <v>20</v>
      </c>
      <c r="I4610" s="11">
        <v>20101203</v>
      </c>
      <c r="J4610" s="11">
        <v>20101203</v>
      </c>
      <c r="K4610" s="12">
        <v>202105</v>
      </c>
      <c r="L4610" s="12">
        <v>202105</v>
      </c>
      <c r="M4610" s="7" t="s">
        <v>12617</v>
      </c>
      <c r="N4610" s="14" t="s">
        <v>6482</v>
      </c>
      <c r="O4610" s="38" t="s">
        <v>23275</v>
      </c>
      <c r="P4610" s="7" t="s">
        <v>12617</v>
      </c>
      <c r="Q4610" s="7" t="s">
        <v>12617</v>
      </c>
      <c r="R4610" s="7"/>
      <c r="S4610" s="7" t="s">
        <v>12617</v>
      </c>
      <c r="T4610" s="7" t="s">
        <v>12617</v>
      </c>
      <c r="U4610" s="38" t="s">
        <v>23275</v>
      </c>
      <c r="V4610" s="38" t="s">
        <v>23275</v>
      </c>
      <c r="W4610" s="7" t="s">
        <v>12617</v>
      </c>
      <c r="X4610" s="7" t="s">
        <v>6482</v>
      </c>
      <c r="Y4610" s="7" t="s">
        <v>6482</v>
      </c>
      <c r="Z4610" s="7" t="s">
        <v>12617</v>
      </c>
      <c r="AA4610" s="7"/>
      <c r="AB4610" s="7" t="s">
        <v>6482</v>
      </c>
      <c r="AC4610" s="7"/>
      <c r="AD4610" s="38" t="s">
        <v>8186</v>
      </c>
      <c r="AE4610" s="38" t="s">
        <v>8187</v>
      </c>
      <c r="AF4610" s="38" t="s">
        <v>8188</v>
      </c>
      <c r="AG4610" s="38" t="s">
        <v>19807</v>
      </c>
      <c r="AH4610" s="38" t="s">
        <v>15841</v>
      </c>
      <c r="AI4610" s="38" t="s">
        <v>19808</v>
      </c>
      <c r="AJ4610" s="38" t="s">
        <v>19809</v>
      </c>
      <c r="AK4610" s="38" t="s">
        <v>8333</v>
      </c>
      <c r="AL4610" s="38" t="s">
        <v>8841</v>
      </c>
      <c r="AM4610" s="38" t="s">
        <v>8842</v>
      </c>
      <c r="AN4610" s="38" t="s">
        <v>8843</v>
      </c>
    </row>
    <row r="4611" spans="1:40" ht="13.5">
      <c r="A4611" s="5" t="s">
        <v>12597</v>
      </c>
      <c r="B4611" s="14" t="s">
        <v>12619</v>
      </c>
      <c r="C4611" s="8" t="s">
        <v>8866</v>
      </c>
      <c r="D4611" s="8" t="s">
        <v>20251</v>
      </c>
      <c r="E4611" s="8" t="s">
        <v>2419</v>
      </c>
      <c r="F4611" s="9" t="s">
        <v>20252</v>
      </c>
      <c r="G4611" s="10">
        <v>123.3</v>
      </c>
      <c r="H4611" s="8" t="s">
        <v>20</v>
      </c>
      <c r="I4611" s="11">
        <v>20090903</v>
      </c>
      <c r="J4611" s="11">
        <v>20090903</v>
      </c>
      <c r="K4611" s="12">
        <v>202105</v>
      </c>
      <c r="L4611" s="12">
        <v>202105</v>
      </c>
      <c r="M4611" s="7" t="s">
        <v>12617</v>
      </c>
      <c r="N4611" s="14" t="s">
        <v>6482</v>
      </c>
      <c r="O4611" s="38" t="s">
        <v>23275</v>
      </c>
      <c r="P4611" s="7" t="s">
        <v>12617</v>
      </c>
      <c r="Q4611" s="7" t="s">
        <v>12617</v>
      </c>
      <c r="R4611" s="7"/>
      <c r="S4611" s="7" t="s">
        <v>12617</v>
      </c>
      <c r="T4611" s="7" t="s">
        <v>12617</v>
      </c>
      <c r="U4611" s="38" t="s">
        <v>23275</v>
      </c>
      <c r="V4611" s="38" t="s">
        <v>23275</v>
      </c>
      <c r="W4611" s="7" t="s">
        <v>12617</v>
      </c>
      <c r="X4611" s="7" t="s">
        <v>6482</v>
      </c>
      <c r="Y4611" s="7" t="s">
        <v>6482</v>
      </c>
      <c r="Z4611" s="7" t="s">
        <v>12617</v>
      </c>
      <c r="AA4611" s="7"/>
      <c r="AB4611" s="7" t="s">
        <v>6482</v>
      </c>
      <c r="AC4611" s="7"/>
      <c r="AD4611" s="38" t="s">
        <v>8186</v>
      </c>
      <c r="AE4611" s="38" t="s">
        <v>8187</v>
      </c>
      <c r="AF4611" s="38" t="s">
        <v>8188</v>
      </c>
      <c r="AG4611" s="38" t="s">
        <v>19807</v>
      </c>
      <c r="AH4611" s="38" t="s">
        <v>15841</v>
      </c>
      <c r="AI4611" s="38" t="s">
        <v>19808</v>
      </c>
      <c r="AJ4611" s="38" t="s">
        <v>19809</v>
      </c>
      <c r="AK4611" s="38" t="s">
        <v>8333</v>
      </c>
      <c r="AL4611" s="38" t="s">
        <v>8841</v>
      </c>
      <c r="AM4611" s="38" t="s">
        <v>8842</v>
      </c>
      <c r="AN4611" s="38" t="s">
        <v>8843</v>
      </c>
    </row>
    <row r="4612" spans="1:40" ht="13.5">
      <c r="A4612" s="5" t="s">
        <v>12597</v>
      </c>
      <c r="B4612" s="14" t="s">
        <v>12619</v>
      </c>
      <c r="C4612" s="8" t="s">
        <v>8867</v>
      </c>
      <c r="D4612" s="8" t="s">
        <v>20253</v>
      </c>
      <c r="E4612" s="8" t="s">
        <v>8868</v>
      </c>
      <c r="F4612" s="9" t="s">
        <v>20254</v>
      </c>
      <c r="G4612" s="10">
        <v>743.4</v>
      </c>
      <c r="H4612" s="8" t="s">
        <v>116</v>
      </c>
      <c r="I4612" s="11">
        <v>20041008</v>
      </c>
      <c r="J4612" s="11">
        <v>20041008</v>
      </c>
      <c r="K4612" s="12">
        <v>202105</v>
      </c>
      <c r="L4612" s="12">
        <v>202105</v>
      </c>
      <c r="M4612" s="7" t="s">
        <v>12617</v>
      </c>
      <c r="N4612" s="14" t="s">
        <v>6482</v>
      </c>
      <c r="O4612" s="38" t="s">
        <v>23275</v>
      </c>
      <c r="P4612" s="7" t="s">
        <v>12617</v>
      </c>
      <c r="Q4612" s="7" t="s">
        <v>12617</v>
      </c>
      <c r="R4612" s="7"/>
      <c r="S4612" s="7" t="s">
        <v>12617</v>
      </c>
      <c r="T4612" s="7" t="s">
        <v>12617</v>
      </c>
      <c r="U4612" s="38" t="s">
        <v>23275</v>
      </c>
      <c r="V4612" s="38" t="s">
        <v>23275</v>
      </c>
      <c r="W4612" s="7" t="s">
        <v>12617</v>
      </c>
      <c r="X4612" s="7" t="s">
        <v>6482</v>
      </c>
      <c r="Y4612" s="7" t="s">
        <v>6482</v>
      </c>
      <c r="Z4612" s="7" t="s">
        <v>12617</v>
      </c>
      <c r="AA4612" s="7"/>
      <c r="AB4612" s="7" t="s">
        <v>6482</v>
      </c>
      <c r="AC4612" s="7"/>
      <c r="AD4612" s="38" t="s">
        <v>8186</v>
      </c>
      <c r="AE4612" s="38" t="s">
        <v>8187</v>
      </c>
      <c r="AF4612" s="38" t="s">
        <v>8188</v>
      </c>
      <c r="AG4612" s="38" t="s">
        <v>19807</v>
      </c>
      <c r="AH4612" s="38" t="s">
        <v>15841</v>
      </c>
      <c r="AI4612" s="38" t="s">
        <v>19808</v>
      </c>
      <c r="AJ4612" s="38" t="s">
        <v>19809</v>
      </c>
      <c r="AK4612" s="38" t="s">
        <v>8333</v>
      </c>
      <c r="AL4612" s="38" t="s">
        <v>8841</v>
      </c>
      <c r="AM4612" s="38" t="s">
        <v>8842</v>
      </c>
      <c r="AN4612" s="38" t="s">
        <v>8843</v>
      </c>
    </row>
    <row r="4613" spans="1:40" ht="13.5">
      <c r="A4613" s="5" t="s">
        <v>12597</v>
      </c>
      <c r="B4613" s="14" t="s">
        <v>12619</v>
      </c>
      <c r="C4613" s="8" t="s">
        <v>8869</v>
      </c>
      <c r="D4613" s="8" t="s">
        <v>20255</v>
      </c>
      <c r="E4613" s="8" t="s">
        <v>8870</v>
      </c>
      <c r="F4613" s="9" t="s">
        <v>20256</v>
      </c>
      <c r="G4613" s="10">
        <v>149.22</v>
      </c>
      <c r="H4613" s="8" t="s">
        <v>20</v>
      </c>
      <c r="I4613" s="11">
        <v>20080118</v>
      </c>
      <c r="J4613" s="11">
        <v>20080118</v>
      </c>
      <c r="K4613" s="12">
        <v>202105</v>
      </c>
      <c r="L4613" s="12">
        <v>202105</v>
      </c>
      <c r="M4613" s="7" t="s">
        <v>12617</v>
      </c>
      <c r="N4613" s="14" t="s">
        <v>6482</v>
      </c>
      <c r="O4613" s="38" t="s">
        <v>23275</v>
      </c>
      <c r="P4613" s="7" t="s">
        <v>12617</v>
      </c>
      <c r="Q4613" s="7" t="s">
        <v>12617</v>
      </c>
      <c r="R4613" s="7"/>
      <c r="S4613" s="7" t="s">
        <v>12617</v>
      </c>
      <c r="T4613" s="7" t="s">
        <v>12617</v>
      </c>
      <c r="U4613" s="38" t="s">
        <v>23275</v>
      </c>
      <c r="V4613" s="38" t="s">
        <v>23275</v>
      </c>
      <c r="W4613" s="7" t="s">
        <v>12617</v>
      </c>
      <c r="X4613" s="7" t="s">
        <v>6482</v>
      </c>
      <c r="Y4613" s="7" t="s">
        <v>6482</v>
      </c>
      <c r="Z4613" s="7" t="s">
        <v>12617</v>
      </c>
      <c r="AA4613" s="7"/>
      <c r="AB4613" s="7" t="s">
        <v>6482</v>
      </c>
      <c r="AC4613" s="7"/>
      <c r="AD4613" s="38" t="s">
        <v>8186</v>
      </c>
      <c r="AE4613" s="38" t="s">
        <v>8187</v>
      </c>
      <c r="AF4613" s="38" t="s">
        <v>8188</v>
      </c>
      <c r="AG4613" s="38" t="s">
        <v>19807</v>
      </c>
      <c r="AH4613" s="38" t="s">
        <v>15841</v>
      </c>
      <c r="AI4613" s="38" t="s">
        <v>19808</v>
      </c>
      <c r="AJ4613" s="38" t="s">
        <v>19809</v>
      </c>
      <c r="AK4613" s="38" t="s">
        <v>8333</v>
      </c>
      <c r="AL4613" s="38" t="s">
        <v>8841</v>
      </c>
      <c r="AM4613" s="38" t="s">
        <v>8842</v>
      </c>
      <c r="AN4613" s="38" t="s">
        <v>8843</v>
      </c>
    </row>
    <row r="4614" spans="1:40" ht="13.5">
      <c r="A4614" s="5" t="s">
        <v>12597</v>
      </c>
      <c r="B4614" s="14" t="s">
        <v>12619</v>
      </c>
      <c r="C4614" s="8" t="s">
        <v>8871</v>
      </c>
      <c r="D4614" s="8" t="s">
        <v>20257</v>
      </c>
      <c r="E4614" s="8" t="s">
        <v>8872</v>
      </c>
      <c r="F4614" s="9" t="s">
        <v>20258</v>
      </c>
      <c r="G4614" s="10">
        <v>135.03</v>
      </c>
      <c r="H4614" s="8" t="s">
        <v>20</v>
      </c>
      <c r="I4614" s="11">
        <v>20111226</v>
      </c>
      <c r="J4614" s="11">
        <v>20111226</v>
      </c>
      <c r="K4614" s="12">
        <v>202105</v>
      </c>
      <c r="L4614" s="12">
        <v>202105</v>
      </c>
      <c r="M4614" s="7" t="s">
        <v>12617</v>
      </c>
      <c r="N4614" s="14" t="s">
        <v>6482</v>
      </c>
      <c r="O4614" s="38" t="s">
        <v>23275</v>
      </c>
      <c r="P4614" s="7" t="s">
        <v>12617</v>
      </c>
      <c r="Q4614" s="7" t="s">
        <v>12617</v>
      </c>
      <c r="R4614" s="7"/>
      <c r="S4614" s="7" t="s">
        <v>12617</v>
      </c>
      <c r="T4614" s="7" t="s">
        <v>12617</v>
      </c>
      <c r="U4614" s="38" t="s">
        <v>23275</v>
      </c>
      <c r="V4614" s="38" t="s">
        <v>23275</v>
      </c>
      <c r="W4614" s="7" t="s">
        <v>12617</v>
      </c>
      <c r="X4614" s="7" t="s">
        <v>6482</v>
      </c>
      <c r="Y4614" s="7" t="s">
        <v>6482</v>
      </c>
      <c r="Z4614" s="7" t="s">
        <v>12617</v>
      </c>
      <c r="AA4614" s="7"/>
      <c r="AB4614" s="7" t="s">
        <v>6482</v>
      </c>
      <c r="AC4614" s="7"/>
      <c r="AD4614" s="38" t="s">
        <v>8186</v>
      </c>
      <c r="AE4614" s="38" t="s">
        <v>8187</v>
      </c>
      <c r="AF4614" s="38" t="s">
        <v>8188</v>
      </c>
      <c r="AG4614" s="38" t="s">
        <v>19807</v>
      </c>
      <c r="AH4614" s="38" t="s">
        <v>15841</v>
      </c>
      <c r="AI4614" s="38" t="s">
        <v>19808</v>
      </c>
      <c r="AJ4614" s="38" t="s">
        <v>19809</v>
      </c>
      <c r="AK4614" s="38" t="s">
        <v>8333</v>
      </c>
      <c r="AL4614" s="38" t="s">
        <v>8841</v>
      </c>
      <c r="AM4614" s="38" t="s">
        <v>8842</v>
      </c>
      <c r="AN4614" s="38" t="s">
        <v>8843</v>
      </c>
    </row>
    <row r="4615" spans="1:40" ht="13.5">
      <c r="A4615" s="5" t="s">
        <v>12597</v>
      </c>
      <c r="B4615" s="14" t="s">
        <v>12619</v>
      </c>
      <c r="C4615" s="8" t="s">
        <v>8873</v>
      </c>
      <c r="D4615" s="8" t="s">
        <v>20259</v>
      </c>
      <c r="E4615" s="8" t="s">
        <v>8874</v>
      </c>
      <c r="F4615" s="9" t="s">
        <v>20260</v>
      </c>
      <c r="G4615" s="10">
        <v>654</v>
      </c>
      <c r="H4615" s="8" t="s">
        <v>116</v>
      </c>
      <c r="I4615" s="11">
        <v>19930820</v>
      </c>
      <c r="J4615" s="11">
        <v>19930820</v>
      </c>
      <c r="K4615" s="12">
        <v>202105</v>
      </c>
      <c r="L4615" s="12">
        <v>202105</v>
      </c>
      <c r="M4615" s="7" t="s">
        <v>12617</v>
      </c>
      <c r="N4615" s="14" t="s">
        <v>6482</v>
      </c>
      <c r="O4615" s="38" t="s">
        <v>23275</v>
      </c>
      <c r="P4615" s="7" t="s">
        <v>12617</v>
      </c>
      <c r="Q4615" s="7" t="s">
        <v>12617</v>
      </c>
      <c r="R4615" s="7"/>
      <c r="S4615" s="7" t="s">
        <v>12617</v>
      </c>
      <c r="T4615" s="7" t="s">
        <v>12617</v>
      </c>
      <c r="U4615" s="38" t="s">
        <v>23275</v>
      </c>
      <c r="V4615" s="38" t="s">
        <v>23275</v>
      </c>
      <c r="W4615" s="7" t="s">
        <v>12617</v>
      </c>
      <c r="X4615" s="7" t="s">
        <v>6482</v>
      </c>
      <c r="Y4615" s="7" t="s">
        <v>6482</v>
      </c>
      <c r="Z4615" s="7" t="s">
        <v>12617</v>
      </c>
      <c r="AA4615" s="7"/>
      <c r="AB4615" s="7" t="s">
        <v>6482</v>
      </c>
      <c r="AC4615" s="7"/>
      <c r="AD4615" s="38" t="s">
        <v>8186</v>
      </c>
      <c r="AE4615" s="38" t="s">
        <v>8187</v>
      </c>
      <c r="AF4615" s="38" t="s">
        <v>8188</v>
      </c>
      <c r="AG4615" s="38" t="s">
        <v>19807</v>
      </c>
      <c r="AH4615" s="38" t="s">
        <v>15841</v>
      </c>
      <c r="AI4615" s="38" t="s">
        <v>19808</v>
      </c>
      <c r="AJ4615" s="38" t="s">
        <v>19809</v>
      </c>
      <c r="AK4615" s="38" t="s">
        <v>8333</v>
      </c>
      <c r="AL4615" s="38" t="s">
        <v>8841</v>
      </c>
      <c r="AM4615" s="38" t="s">
        <v>8842</v>
      </c>
      <c r="AN4615" s="38" t="s">
        <v>8843</v>
      </c>
    </row>
    <row r="4616" spans="1:40" ht="13.5">
      <c r="A4616" s="5" t="s">
        <v>12597</v>
      </c>
      <c r="B4616" s="14" t="s">
        <v>12619</v>
      </c>
      <c r="C4616" s="8" t="s">
        <v>8875</v>
      </c>
      <c r="D4616" s="8" t="s">
        <v>20261</v>
      </c>
      <c r="E4616" s="8" t="s">
        <v>3771</v>
      </c>
      <c r="F4616" s="9" t="s">
        <v>20262</v>
      </c>
      <c r="G4616" s="10">
        <v>121.35</v>
      </c>
      <c r="H4616" s="8" t="s">
        <v>340</v>
      </c>
      <c r="I4616" s="11">
        <v>1968</v>
      </c>
      <c r="J4616" s="11">
        <v>1968</v>
      </c>
      <c r="K4616" s="12">
        <v>202105</v>
      </c>
      <c r="L4616" s="12" t="s">
        <v>8876</v>
      </c>
      <c r="M4616" s="7" t="s">
        <v>12617</v>
      </c>
      <c r="N4616" s="14" t="s">
        <v>6482</v>
      </c>
      <c r="O4616" s="38" t="s">
        <v>23275</v>
      </c>
      <c r="P4616" s="7" t="s">
        <v>12617</v>
      </c>
      <c r="Q4616" s="7" t="s">
        <v>12617</v>
      </c>
      <c r="R4616" s="7"/>
      <c r="S4616" s="7" t="s">
        <v>12617</v>
      </c>
      <c r="T4616" s="7" t="s">
        <v>12617</v>
      </c>
      <c r="U4616" s="38" t="s">
        <v>23279</v>
      </c>
      <c r="V4616" s="38" t="s">
        <v>23279</v>
      </c>
      <c r="W4616" s="7" t="s">
        <v>12617</v>
      </c>
      <c r="X4616" s="7"/>
      <c r="Y4616" s="7" t="s">
        <v>6482</v>
      </c>
      <c r="Z4616" s="7" t="s">
        <v>12642</v>
      </c>
      <c r="AA4616" s="7" t="s">
        <v>12642</v>
      </c>
      <c r="AB4616" s="7" t="s">
        <v>6482</v>
      </c>
      <c r="AC4616" s="7" t="s">
        <v>12617</v>
      </c>
      <c r="AD4616" s="38" t="s">
        <v>8186</v>
      </c>
      <c r="AE4616" s="38" t="s">
        <v>8187</v>
      </c>
      <c r="AF4616" s="38" t="s">
        <v>8188</v>
      </c>
      <c r="AG4616" s="38" t="s">
        <v>19825</v>
      </c>
      <c r="AH4616" s="38" t="s">
        <v>13116</v>
      </c>
      <c r="AI4616" s="38" t="s">
        <v>19826</v>
      </c>
      <c r="AJ4616" s="38" t="s">
        <v>19827</v>
      </c>
      <c r="AK4616" s="38" t="s">
        <v>8351</v>
      </c>
      <c r="AL4616" s="38" t="s">
        <v>7504</v>
      </c>
      <c r="AM4616" s="38" t="s">
        <v>8877</v>
      </c>
      <c r="AN4616" s="38" t="s">
        <v>8878</v>
      </c>
    </row>
    <row r="4617" spans="1:40" ht="13.5">
      <c r="A4617" s="5" t="s">
        <v>12597</v>
      </c>
      <c r="B4617" s="14" t="s">
        <v>12619</v>
      </c>
      <c r="C4617" s="8" t="s">
        <v>8879</v>
      </c>
      <c r="D4617" s="8" t="s">
        <v>20263</v>
      </c>
      <c r="E4617" s="8" t="s">
        <v>8880</v>
      </c>
      <c r="F4617" s="9" t="s">
        <v>20264</v>
      </c>
      <c r="G4617" s="10">
        <v>62.4</v>
      </c>
      <c r="H4617" s="8" t="s">
        <v>20</v>
      </c>
      <c r="I4617" s="11">
        <v>20080924</v>
      </c>
      <c r="J4617" s="11">
        <v>20080924</v>
      </c>
      <c r="K4617" s="12">
        <v>202105</v>
      </c>
      <c r="L4617" s="12" t="s">
        <v>8876</v>
      </c>
      <c r="M4617" s="7" t="s">
        <v>12617</v>
      </c>
      <c r="N4617" s="14" t="s">
        <v>6482</v>
      </c>
      <c r="O4617" s="38" t="s">
        <v>23275</v>
      </c>
      <c r="P4617" s="7" t="s">
        <v>12617</v>
      </c>
      <c r="Q4617" s="7" t="s">
        <v>12617</v>
      </c>
      <c r="R4617" s="7"/>
      <c r="S4617" s="7" t="s">
        <v>12617</v>
      </c>
      <c r="T4617" s="7" t="s">
        <v>12617</v>
      </c>
      <c r="U4617" s="38" t="s">
        <v>23276</v>
      </c>
      <c r="V4617" s="38" t="s">
        <v>23276</v>
      </c>
      <c r="W4617" s="7" t="s">
        <v>12617</v>
      </c>
      <c r="X4617" s="7"/>
      <c r="Y4617" s="7" t="s">
        <v>6482</v>
      </c>
      <c r="Z4617" s="7" t="s">
        <v>12642</v>
      </c>
      <c r="AA4617" s="7" t="s">
        <v>12642</v>
      </c>
      <c r="AB4617" s="7" t="s">
        <v>6482</v>
      </c>
      <c r="AC4617" s="7" t="s">
        <v>12617</v>
      </c>
      <c r="AD4617" s="38" t="s">
        <v>8186</v>
      </c>
      <c r="AE4617" s="38" t="s">
        <v>8187</v>
      </c>
      <c r="AF4617" s="38" t="s">
        <v>8188</v>
      </c>
      <c r="AG4617" s="38" t="s">
        <v>19825</v>
      </c>
      <c r="AH4617" s="38" t="s">
        <v>13116</v>
      </c>
      <c r="AI4617" s="38" t="s">
        <v>19826</v>
      </c>
      <c r="AJ4617" s="38" t="s">
        <v>19827</v>
      </c>
      <c r="AK4617" s="38" t="s">
        <v>8351</v>
      </c>
      <c r="AL4617" s="38" t="s">
        <v>7504</v>
      </c>
      <c r="AM4617" s="38" t="s">
        <v>8877</v>
      </c>
      <c r="AN4617" s="38" t="s">
        <v>8878</v>
      </c>
    </row>
    <row r="4618" spans="1:40" ht="13.5">
      <c r="A4618" s="5" t="s">
        <v>12597</v>
      </c>
      <c r="B4618" s="14" t="s">
        <v>12619</v>
      </c>
      <c r="C4618" s="8" t="s">
        <v>8881</v>
      </c>
      <c r="D4618" s="8" t="s">
        <v>20265</v>
      </c>
      <c r="E4618" s="8" t="s">
        <v>8882</v>
      </c>
      <c r="F4618" s="9" t="s">
        <v>20266</v>
      </c>
      <c r="G4618" s="10">
        <v>505.35</v>
      </c>
      <c r="H4618" s="8" t="s">
        <v>20</v>
      </c>
      <c r="I4618" s="11">
        <v>20081125</v>
      </c>
      <c r="J4618" s="11">
        <v>20081125</v>
      </c>
      <c r="K4618" s="12">
        <v>202105</v>
      </c>
      <c r="L4618" s="12" t="s">
        <v>8876</v>
      </c>
      <c r="M4618" s="7" t="s">
        <v>12617</v>
      </c>
      <c r="N4618" s="14" t="s">
        <v>6482</v>
      </c>
      <c r="O4618" s="38" t="s">
        <v>23275</v>
      </c>
      <c r="P4618" s="7" t="s">
        <v>12617</v>
      </c>
      <c r="Q4618" s="7" t="s">
        <v>12617</v>
      </c>
      <c r="R4618" s="7"/>
      <c r="S4618" s="7" t="s">
        <v>12617</v>
      </c>
      <c r="T4618" s="7" t="s">
        <v>12617</v>
      </c>
      <c r="U4618" s="38" t="s">
        <v>23275</v>
      </c>
      <c r="V4618" s="38" t="s">
        <v>23275</v>
      </c>
      <c r="W4618" s="7" t="s">
        <v>12617</v>
      </c>
      <c r="X4618" s="7"/>
      <c r="Y4618" s="7" t="s">
        <v>6482</v>
      </c>
      <c r="Z4618" s="7" t="s">
        <v>12642</v>
      </c>
      <c r="AA4618" s="7" t="s">
        <v>12642</v>
      </c>
      <c r="AB4618" s="7" t="s">
        <v>6482</v>
      </c>
      <c r="AC4618" s="7" t="s">
        <v>12617</v>
      </c>
      <c r="AD4618" s="38" t="s">
        <v>8186</v>
      </c>
      <c r="AE4618" s="38" t="s">
        <v>8187</v>
      </c>
      <c r="AF4618" s="38" t="s">
        <v>8188</v>
      </c>
      <c r="AG4618" s="38" t="s">
        <v>19825</v>
      </c>
      <c r="AH4618" s="38" t="s">
        <v>13116</v>
      </c>
      <c r="AI4618" s="38" t="s">
        <v>19826</v>
      </c>
      <c r="AJ4618" s="38" t="s">
        <v>19827</v>
      </c>
      <c r="AK4618" s="38" t="s">
        <v>8351</v>
      </c>
      <c r="AL4618" s="38" t="s">
        <v>7504</v>
      </c>
      <c r="AM4618" s="38" t="s">
        <v>8877</v>
      </c>
      <c r="AN4618" s="38" t="s">
        <v>8878</v>
      </c>
    </row>
    <row r="4619" spans="1:40" ht="13.5">
      <c r="A4619" s="5" t="s">
        <v>12597</v>
      </c>
      <c r="B4619" s="14" t="s">
        <v>12619</v>
      </c>
      <c r="C4619" s="8" t="s">
        <v>8883</v>
      </c>
      <c r="D4619" s="8" t="s">
        <v>20267</v>
      </c>
      <c r="E4619" s="8" t="s">
        <v>8884</v>
      </c>
      <c r="F4619" s="9" t="s">
        <v>20268</v>
      </c>
      <c r="G4619" s="10">
        <v>158.83000000000001</v>
      </c>
      <c r="H4619" s="8" t="s">
        <v>20</v>
      </c>
      <c r="I4619" s="11">
        <v>20080304</v>
      </c>
      <c r="J4619" s="11">
        <v>20080304</v>
      </c>
      <c r="K4619" s="12">
        <v>202105</v>
      </c>
      <c r="L4619" s="12" t="s">
        <v>8876</v>
      </c>
      <c r="M4619" s="7" t="s">
        <v>12617</v>
      </c>
      <c r="N4619" s="14" t="s">
        <v>6482</v>
      </c>
      <c r="O4619" s="38" t="s">
        <v>23275</v>
      </c>
      <c r="P4619" s="7" t="s">
        <v>12617</v>
      </c>
      <c r="Q4619" s="7" t="s">
        <v>12617</v>
      </c>
      <c r="R4619" s="7"/>
      <c r="S4619" s="7" t="s">
        <v>12617</v>
      </c>
      <c r="T4619" s="7" t="s">
        <v>12617</v>
      </c>
      <c r="U4619" s="38" t="s">
        <v>23275</v>
      </c>
      <c r="V4619" s="38" t="s">
        <v>23275</v>
      </c>
      <c r="W4619" s="7" t="s">
        <v>12617</v>
      </c>
      <c r="X4619" s="7"/>
      <c r="Y4619" s="7" t="s">
        <v>6482</v>
      </c>
      <c r="Z4619" s="7" t="s">
        <v>12642</v>
      </c>
      <c r="AA4619" s="7" t="s">
        <v>12642</v>
      </c>
      <c r="AB4619" s="7" t="s">
        <v>6482</v>
      </c>
      <c r="AC4619" s="7" t="s">
        <v>12617</v>
      </c>
      <c r="AD4619" s="38" t="s">
        <v>8186</v>
      </c>
      <c r="AE4619" s="38" t="s">
        <v>8187</v>
      </c>
      <c r="AF4619" s="38" t="s">
        <v>8188</v>
      </c>
      <c r="AG4619" s="38" t="s">
        <v>19825</v>
      </c>
      <c r="AH4619" s="38" t="s">
        <v>13116</v>
      </c>
      <c r="AI4619" s="38" t="s">
        <v>19826</v>
      </c>
      <c r="AJ4619" s="38" t="s">
        <v>19827</v>
      </c>
      <c r="AK4619" s="38" t="s">
        <v>8351</v>
      </c>
      <c r="AL4619" s="38" t="s">
        <v>7504</v>
      </c>
      <c r="AM4619" s="38" t="s">
        <v>8877</v>
      </c>
      <c r="AN4619" s="38" t="s">
        <v>8878</v>
      </c>
    </row>
    <row r="4620" spans="1:40" ht="13.5">
      <c r="A4620" s="5" t="s">
        <v>12597</v>
      </c>
      <c r="B4620" s="14" t="s">
        <v>12619</v>
      </c>
      <c r="C4620" s="8" t="s">
        <v>8885</v>
      </c>
      <c r="D4620" s="8" t="s">
        <v>20269</v>
      </c>
      <c r="E4620" s="8" t="s">
        <v>8886</v>
      </c>
      <c r="F4620" s="9" t="s">
        <v>20270</v>
      </c>
      <c r="G4620" s="10">
        <v>412.65</v>
      </c>
      <c r="H4620" s="8" t="s">
        <v>20</v>
      </c>
      <c r="I4620" s="11">
        <v>20070913</v>
      </c>
      <c r="J4620" s="11">
        <v>20070913</v>
      </c>
      <c r="K4620" s="12">
        <v>202105</v>
      </c>
      <c r="L4620" s="12" t="s">
        <v>8876</v>
      </c>
      <c r="M4620" s="7" t="s">
        <v>12617</v>
      </c>
      <c r="N4620" s="14" t="s">
        <v>6482</v>
      </c>
      <c r="O4620" s="38" t="s">
        <v>23275</v>
      </c>
      <c r="P4620" s="7" t="s">
        <v>12617</v>
      </c>
      <c r="Q4620" s="7" t="s">
        <v>12617</v>
      </c>
      <c r="R4620" s="7"/>
      <c r="S4620" s="7" t="s">
        <v>12617</v>
      </c>
      <c r="T4620" s="7" t="s">
        <v>12617</v>
      </c>
      <c r="U4620" s="38" t="s">
        <v>23275</v>
      </c>
      <c r="V4620" s="38" t="s">
        <v>23275</v>
      </c>
      <c r="W4620" s="7" t="s">
        <v>12617</v>
      </c>
      <c r="X4620" s="7"/>
      <c r="Y4620" s="7" t="s">
        <v>6482</v>
      </c>
      <c r="Z4620" s="7" t="s">
        <v>12642</v>
      </c>
      <c r="AA4620" s="7" t="s">
        <v>12642</v>
      </c>
      <c r="AB4620" s="7" t="s">
        <v>6482</v>
      </c>
      <c r="AC4620" s="7" t="s">
        <v>12617</v>
      </c>
      <c r="AD4620" s="38" t="s">
        <v>8186</v>
      </c>
      <c r="AE4620" s="38" t="s">
        <v>8187</v>
      </c>
      <c r="AF4620" s="38" t="s">
        <v>8188</v>
      </c>
      <c r="AG4620" s="38" t="s">
        <v>19825</v>
      </c>
      <c r="AH4620" s="38" t="s">
        <v>13116</v>
      </c>
      <c r="AI4620" s="38" t="s">
        <v>19826</v>
      </c>
      <c r="AJ4620" s="38" t="s">
        <v>19827</v>
      </c>
      <c r="AK4620" s="38" t="s">
        <v>8351</v>
      </c>
      <c r="AL4620" s="38" t="s">
        <v>7504</v>
      </c>
      <c r="AM4620" s="38" t="s">
        <v>8877</v>
      </c>
      <c r="AN4620" s="38" t="s">
        <v>8878</v>
      </c>
    </row>
    <row r="4621" spans="1:40" ht="13.5">
      <c r="A4621" s="5" t="s">
        <v>12597</v>
      </c>
      <c r="B4621" s="14" t="s">
        <v>12619</v>
      </c>
      <c r="C4621" s="8" t="s">
        <v>8887</v>
      </c>
      <c r="D4621" s="8" t="s">
        <v>20271</v>
      </c>
      <c r="E4621" s="8" t="s">
        <v>8888</v>
      </c>
      <c r="F4621" s="9" t="s">
        <v>20272</v>
      </c>
      <c r="G4621" s="10">
        <v>149.9</v>
      </c>
      <c r="H4621" s="8" t="s">
        <v>20</v>
      </c>
      <c r="I4621" s="11">
        <v>20070712</v>
      </c>
      <c r="J4621" s="11">
        <v>20070712</v>
      </c>
      <c r="K4621" s="12">
        <v>202105</v>
      </c>
      <c r="L4621" s="12" t="s">
        <v>8876</v>
      </c>
      <c r="M4621" s="7" t="s">
        <v>12617</v>
      </c>
      <c r="N4621" s="14" t="s">
        <v>6482</v>
      </c>
      <c r="O4621" s="38" t="s">
        <v>23275</v>
      </c>
      <c r="P4621" s="7" t="s">
        <v>12617</v>
      </c>
      <c r="Q4621" s="7" t="s">
        <v>12617</v>
      </c>
      <c r="R4621" s="7"/>
      <c r="S4621" s="7" t="s">
        <v>12617</v>
      </c>
      <c r="T4621" s="7" t="s">
        <v>12617</v>
      </c>
      <c r="U4621" s="38" t="s">
        <v>23275</v>
      </c>
      <c r="V4621" s="38" t="s">
        <v>23275</v>
      </c>
      <c r="W4621" s="7" t="s">
        <v>12617</v>
      </c>
      <c r="X4621" s="7"/>
      <c r="Y4621" s="7" t="s">
        <v>6482</v>
      </c>
      <c r="Z4621" s="7" t="s">
        <v>12642</v>
      </c>
      <c r="AA4621" s="7" t="s">
        <v>12642</v>
      </c>
      <c r="AB4621" s="7" t="s">
        <v>6482</v>
      </c>
      <c r="AC4621" s="7" t="s">
        <v>12617</v>
      </c>
      <c r="AD4621" s="38" t="s">
        <v>8186</v>
      </c>
      <c r="AE4621" s="38" t="s">
        <v>8187</v>
      </c>
      <c r="AF4621" s="38" t="s">
        <v>8188</v>
      </c>
      <c r="AG4621" s="38" t="s">
        <v>19825</v>
      </c>
      <c r="AH4621" s="38" t="s">
        <v>13116</v>
      </c>
      <c r="AI4621" s="38" t="s">
        <v>19826</v>
      </c>
      <c r="AJ4621" s="38" t="s">
        <v>19827</v>
      </c>
      <c r="AK4621" s="38" t="s">
        <v>8351</v>
      </c>
      <c r="AL4621" s="38" t="s">
        <v>7504</v>
      </c>
      <c r="AM4621" s="38" t="s">
        <v>8877</v>
      </c>
      <c r="AN4621" s="38" t="s">
        <v>8878</v>
      </c>
    </row>
    <row r="4622" spans="1:40" ht="13.5">
      <c r="A4622" s="5" t="s">
        <v>12597</v>
      </c>
      <c r="B4622" s="14" t="s">
        <v>12619</v>
      </c>
      <c r="C4622" s="8" t="s">
        <v>8889</v>
      </c>
      <c r="D4622" s="8" t="s">
        <v>20273</v>
      </c>
      <c r="E4622" s="8" t="s">
        <v>21</v>
      </c>
      <c r="F4622" s="9" t="s">
        <v>20274</v>
      </c>
      <c r="G4622" s="10">
        <v>3752.79</v>
      </c>
      <c r="H4622" s="8" t="s">
        <v>2</v>
      </c>
      <c r="I4622" s="11">
        <v>20030525</v>
      </c>
      <c r="J4622" s="11">
        <v>20030525</v>
      </c>
      <c r="K4622" s="12">
        <v>202105</v>
      </c>
      <c r="L4622" s="12" t="s">
        <v>8876</v>
      </c>
      <c r="M4622" s="7" t="s">
        <v>12617</v>
      </c>
      <c r="N4622" s="14" t="s">
        <v>6482</v>
      </c>
      <c r="O4622" s="38" t="s">
        <v>23275</v>
      </c>
      <c r="P4622" s="7" t="s">
        <v>12617</v>
      </c>
      <c r="Q4622" s="7" t="s">
        <v>12617</v>
      </c>
      <c r="R4622" s="7"/>
      <c r="S4622" s="7" t="s">
        <v>12617</v>
      </c>
      <c r="T4622" s="7" t="s">
        <v>12617</v>
      </c>
      <c r="U4622" s="38" t="s">
        <v>23277</v>
      </c>
      <c r="V4622" s="38" t="s">
        <v>23277</v>
      </c>
      <c r="W4622" s="7" t="s">
        <v>12617</v>
      </c>
      <c r="X4622" s="7"/>
      <c r="Y4622" s="7" t="s">
        <v>12642</v>
      </c>
      <c r="Z4622" s="7" t="s">
        <v>12642</v>
      </c>
      <c r="AA4622" s="7" t="s">
        <v>12642</v>
      </c>
      <c r="AB4622" s="7" t="s">
        <v>6482</v>
      </c>
      <c r="AC4622" s="7" t="s">
        <v>12617</v>
      </c>
      <c r="AD4622" s="38" t="s">
        <v>8186</v>
      </c>
      <c r="AE4622" s="38" t="s">
        <v>8187</v>
      </c>
      <c r="AF4622" s="38" t="s">
        <v>8188</v>
      </c>
      <c r="AG4622" s="38" t="s">
        <v>19825</v>
      </c>
      <c r="AH4622" s="38" t="s">
        <v>13116</v>
      </c>
      <c r="AI4622" s="38" t="s">
        <v>19826</v>
      </c>
      <c r="AJ4622" s="38" t="s">
        <v>19827</v>
      </c>
      <c r="AK4622" s="38" t="s">
        <v>8351</v>
      </c>
      <c r="AL4622" s="38" t="s">
        <v>7504</v>
      </c>
      <c r="AM4622" s="38" t="s">
        <v>8877</v>
      </c>
      <c r="AN4622" s="38" t="s">
        <v>8878</v>
      </c>
    </row>
    <row r="4623" spans="1:40" ht="13.5">
      <c r="A4623" s="5" t="s">
        <v>12597</v>
      </c>
      <c r="B4623" s="14" t="s">
        <v>12619</v>
      </c>
      <c r="C4623" s="8" t="s">
        <v>8890</v>
      </c>
      <c r="D4623" s="8" t="s">
        <v>20275</v>
      </c>
      <c r="E4623" s="8" t="s">
        <v>8891</v>
      </c>
      <c r="F4623" s="9" t="s">
        <v>20276</v>
      </c>
      <c r="G4623" s="10">
        <v>343.08</v>
      </c>
      <c r="H4623" s="8" t="s">
        <v>20</v>
      </c>
      <c r="I4623" s="11">
        <v>20070115</v>
      </c>
      <c r="J4623" s="11">
        <v>20070115</v>
      </c>
      <c r="K4623" s="12">
        <v>202105</v>
      </c>
      <c r="L4623" s="12" t="s">
        <v>8876</v>
      </c>
      <c r="M4623" s="7" t="s">
        <v>12617</v>
      </c>
      <c r="N4623" s="14" t="s">
        <v>6482</v>
      </c>
      <c r="O4623" s="38" t="s">
        <v>23275</v>
      </c>
      <c r="P4623" s="7" t="s">
        <v>12617</v>
      </c>
      <c r="Q4623" s="7" t="s">
        <v>12617</v>
      </c>
      <c r="R4623" s="7"/>
      <c r="S4623" s="7" t="s">
        <v>12617</v>
      </c>
      <c r="T4623" s="7" t="s">
        <v>12617</v>
      </c>
      <c r="U4623" s="38" t="s">
        <v>23275</v>
      </c>
      <c r="V4623" s="38" t="s">
        <v>23275</v>
      </c>
      <c r="W4623" s="7" t="s">
        <v>12617</v>
      </c>
      <c r="X4623" s="7"/>
      <c r="Y4623" s="7" t="s">
        <v>6482</v>
      </c>
      <c r="Z4623" s="7" t="s">
        <v>12642</v>
      </c>
      <c r="AA4623" s="7" t="s">
        <v>12642</v>
      </c>
      <c r="AB4623" s="7" t="s">
        <v>6482</v>
      </c>
      <c r="AC4623" s="7" t="s">
        <v>12617</v>
      </c>
      <c r="AD4623" s="38" t="s">
        <v>8186</v>
      </c>
      <c r="AE4623" s="38" t="s">
        <v>8187</v>
      </c>
      <c r="AF4623" s="38" t="s">
        <v>8188</v>
      </c>
      <c r="AG4623" s="38" t="s">
        <v>19825</v>
      </c>
      <c r="AH4623" s="38" t="s">
        <v>13116</v>
      </c>
      <c r="AI4623" s="38" t="s">
        <v>19826</v>
      </c>
      <c r="AJ4623" s="38" t="s">
        <v>19827</v>
      </c>
      <c r="AK4623" s="38" t="s">
        <v>8351</v>
      </c>
      <c r="AL4623" s="38" t="s">
        <v>7504</v>
      </c>
      <c r="AM4623" s="38" t="s">
        <v>8877</v>
      </c>
      <c r="AN4623" s="38" t="s">
        <v>8878</v>
      </c>
    </row>
    <row r="4624" spans="1:40" ht="13.5">
      <c r="A4624" s="5" t="s">
        <v>12597</v>
      </c>
      <c r="B4624" s="14" t="s">
        <v>12619</v>
      </c>
      <c r="C4624" s="8" t="s">
        <v>8892</v>
      </c>
      <c r="D4624" s="8" t="s">
        <v>20277</v>
      </c>
      <c r="E4624" s="8" t="s">
        <v>8893</v>
      </c>
      <c r="F4624" s="9" t="s">
        <v>20278</v>
      </c>
      <c r="G4624" s="10">
        <v>170.3</v>
      </c>
      <c r="H4624" s="8" t="s">
        <v>20</v>
      </c>
      <c r="I4624" s="11">
        <v>20060210</v>
      </c>
      <c r="J4624" s="11" t="s">
        <v>7632</v>
      </c>
      <c r="K4624" s="12">
        <v>202105</v>
      </c>
      <c r="L4624" s="12"/>
      <c r="M4624" s="7" t="s">
        <v>12617</v>
      </c>
      <c r="N4624" s="14" t="s">
        <v>6482</v>
      </c>
      <c r="O4624" s="38" t="s">
        <v>23275</v>
      </c>
      <c r="P4624" s="7" t="s">
        <v>12617</v>
      </c>
      <c r="Q4624" s="7" t="s">
        <v>12617</v>
      </c>
      <c r="R4624" s="7"/>
      <c r="S4624" s="7" t="s">
        <v>20279</v>
      </c>
      <c r="T4624" s="7" t="s">
        <v>12617</v>
      </c>
      <c r="U4624" s="38" t="s">
        <v>23275</v>
      </c>
      <c r="V4624" s="38" t="s">
        <v>23275</v>
      </c>
      <c r="W4624" s="7" t="s">
        <v>12617</v>
      </c>
      <c r="X4624" s="7" t="s">
        <v>6</v>
      </c>
      <c r="Y4624" s="7" t="s">
        <v>6482</v>
      </c>
      <c r="Z4624" s="7" t="s">
        <v>12617</v>
      </c>
      <c r="AA4624" s="7" t="s">
        <v>12617</v>
      </c>
      <c r="AB4624" s="7" t="s">
        <v>6</v>
      </c>
      <c r="AC4624" s="7" t="s">
        <v>12617</v>
      </c>
      <c r="AD4624" s="38" t="s">
        <v>8186</v>
      </c>
      <c r="AE4624" s="38" t="s">
        <v>8187</v>
      </c>
      <c r="AF4624" s="38" t="s">
        <v>8188</v>
      </c>
      <c r="AG4624" s="38" t="s">
        <v>19832</v>
      </c>
      <c r="AH4624" s="38" t="s">
        <v>12619</v>
      </c>
      <c r="AI4624" s="38" t="s">
        <v>20280</v>
      </c>
      <c r="AJ4624" s="38" t="s">
        <v>20281</v>
      </c>
      <c r="AK4624" s="38"/>
      <c r="AL4624" s="38"/>
      <c r="AM4624" s="38"/>
      <c r="AN4624" s="38"/>
    </row>
    <row r="4625" spans="1:40" ht="13.5">
      <c r="A4625" s="5" t="s">
        <v>12597</v>
      </c>
      <c r="B4625" s="14" t="s">
        <v>12619</v>
      </c>
      <c r="C4625" s="8" t="s">
        <v>8894</v>
      </c>
      <c r="D4625" s="8" t="s">
        <v>20282</v>
      </c>
      <c r="E4625" s="8" t="s">
        <v>1906</v>
      </c>
      <c r="F4625" s="9" t="s">
        <v>20283</v>
      </c>
      <c r="G4625" s="10">
        <v>182.07</v>
      </c>
      <c r="H4625" s="8" t="s">
        <v>20</v>
      </c>
      <c r="I4625" s="11">
        <v>20091211</v>
      </c>
      <c r="J4625" s="11" t="s">
        <v>7632</v>
      </c>
      <c r="K4625" s="12">
        <v>202105</v>
      </c>
      <c r="L4625" s="12"/>
      <c r="M4625" s="7" t="s">
        <v>12617</v>
      </c>
      <c r="N4625" s="14" t="s">
        <v>6482</v>
      </c>
      <c r="O4625" s="38" t="s">
        <v>23275</v>
      </c>
      <c r="P4625" s="7" t="s">
        <v>12617</v>
      </c>
      <c r="Q4625" s="7" t="s">
        <v>12617</v>
      </c>
      <c r="R4625" s="7"/>
      <c r="S4625" s="7" t="s">
        <v>20279</v>
      </c>
      <c r="T4625" s="7" t="s">
        <v>12617</v>
      </c>
      <c r="U4625" s="38" t="s">
        <v>23279</v>
      </c>
      <c r="V4625" s="38" t="s">
        <v>23279</v>
      </c>
      <c r="W4625" s="7" t="s">
        <v>12617</v>
      </c>
      <c r="X4625" s="7" t="s">
        <v>6</v>
      </c>
      <c r="Y4625" s="7" t="s">
        <v>6482</v>
      </c>
      <c r="Z4625" s="7" t="s">
        <v>12617</v>
      </c>
      <c r="AA4625" s="7" t="s">
        <v>12617</v>
      </c>
      <c r="AB4625" s="7" t="s">
        <v>6</v>
      </c>
      <c r="AC4625" s="7" t="s">
        <v>12617</v>
      </c>
      <c r="AD4625" s="38" t="s">
        <v>8186</v>
      </c>
      <c r="AE4625" s="38" t="s">
        <v>8187</v>
      </c>
      <c r="AF4625" s="38" t="s">
        <v>8188</v>
      </c>
      <c r="AG4625" s="38" t="s">
        <v>19832</v>
      </c>
      <c r="AH4625" s="38" t="s">
        <v>12619</v>
      </c>
      <c r="AI4625" s="38" t="s">
        <v>20280</v>
      </c>
      <c r="AJ4625" s="38" t="s">
        <v>20281</v>
      </c>
      <c r="AK4625" s="38"/>
      <c r="AL4625" s="38"/>
      <c r="AM4625" s="38"/>
      <c r="AN4625" s="38"/>
    </row>
    <row r="4626" spans="1:40" ht="13.5">
      <c r="A4626" s="5" t="s">
        <v>12597</v>
      </c>
      <c r="B4626" s="14" t="s">
        <v>12619</v>
      </c>
      <c r="C4626" s="8" t="s">
        <v>8895</v>
      </c>
      <c r="D4626" s="8" t="s">
        <v>20284</v>
      </c>
      <c r="E4626" s="8" t="s">
        <v>8896</v>
      </c>
      <c r="F4626" s="9" t="s">
        <v>20285</v>
      </c>
      <c r="G4626" s="10">
        <v>340.61</v>
      </c>
      <c r="H4626" s="8" t="s">
        <v>20</v>
      </c>
      <c r="I4626" s="11">
        <v>20050518</v>
      </c>
      <c r="J4626" s="11" t="s">
        <v>7632</v>
      </c>
      <c r="K4626" s="12">
        <v>202105</v>
      </c>
      <c r="L4626" s="12"/>
      <c r="M4626" s="7" t="s">
        <v>12642</v>
      </c>
      <c r="N4626" s="14" t="s">
        <v>6482</v>
      </c>
      <c r="O4626" s="38" t="s">
        <v>23275</v>
      </c>
      <c r="P4626" s="7" t="s">
        <v>12617</v>
      </c>
      <c r="Q4626" s="7" t="s">
        <v>12617</v>
      </c>
      <c r="R4626" s="7"/>
      <c r="S4626" s="7" t="s">
        <v>20279</v>
      </c>
      <c r="T4626" s="7" t="s">
        <v>12617</v>
      </c>
      <c r="U4626" s="38" t="s">
        <v>23275</v>
      </c>
      <c r="V4626" s="38" t="s">
        <v>23275</v>
      </c>
      <c r="W4626" s="7" t="s">
        <v>12617</v>
      </c>
      <c r="X4626" s="7" t="s">
        <v>6</v>
      </c>
      <c r="Y4626" s="7" t="s">
        <v>6482</v>
      </c>
      <c r="Z4626" s="7" t="s">
        <v>12617</v>
      </c>
      <c r="AA4626" s="7" t="s">
        <v>12617</v>
      </c>
      <c r="AB4626" s="7" t="s">
        <v>6</v>
      </c>
      <c r="AC4626" s="7" t="s">
        <v>12617</v>
      </c>
      <c r="AD4626" s="38" t="s">
        <v>8186</v>
      </c>
      <c r="AE4626" s="38" t="s">
        <v>8187</v>
      </c>
      <c r="AF4626" s="38" t="s">
        <v>8188</v>
      </c>
      <c r="AG4626" s="38" t="s">
        <v>19832</v>
      </c>
      <c r="AH4626" s="38" t="s">
        <v>12619</v>
      </c>
      <c r="AI4626" s="38" t="s">
        <v>20280</v>
      </c>
      <c r="AJ4626" s="38" t="s">
        <v>20281</v>
      </c>
      <c r="AK4626" s="38"/>
      <c r="AL4626" s="38"/>
      <c r="AM4626" s="38"/>
      <c r="AN4626" s="38"/>
    </row>
    <row r="4627" spans="1:40" ht="13.5">
      <c r="A4627" s="5" t="s">
        <v>12597</v>
      </c>
      <c r="B4627" s="14" t="s">
        <v>12619</v>
      </c>
      <c r="C4627" s="8" t="s">
        <v>8897</v>
      </c>
      <c r="D4627" s="8" t="s">
        <v>20286</v>
      </c>
      <c r="E4627" s="8" t="s">
        <v>8898</v>
      </c>
      <c r="F4627" s="9" t="s">
        <v>20287</v>
      </c>
      <c r="G4627" s="10">
        <v>170.41</v>
      </c>
      <c r="H4627" s="8" t="s">
        <v>20</v>
      </c>
      <c r="I4627" s="11">
        <v>20061017</v>
      </c>
      <c r="J4627" s="11" t="s">
        <v>7632</v>
      </c>
      <c r="K4627" s="12">
        <v>202105</v>
      </c>
      <c r="L4627" s="12"/>
      <c r="M4627" s="7" t="s">
        <v>12617</v>
      </c>
      <c r="N4627" s="14" t="s">
        <v>6482</v>
      </c>
      <c r="O4627" s="38" t="s">
        <v>23275</v>
      </c>
      <c r="P4627" s="7" t="s">
        <v>12617</v>
      </c>
      <c r="Q4627" s="7" t="s">
        <v>12617</v>
      </c>
      <c r="R4627" s="7"/>
      <c r="S4627" s="7" t="s">
        <v>20279</v>
      </c>
      <c r="T4627" s="7" t="s">
        <v>12617</v>
      </c>
      <c r="U4627" s="38" t="s">
        <v>23275</v>
      </c>
      <c r="V4627" s="38" t="s">
        <v>23275</v>
      </c>
      <c r="W4627" s="7" t="s">
        <v>12617</v>
      </c>
      <c r="X4627" s="7" t="s">
        <v>6</v>
      </c>
      <c r="Y4627" s="7" t="s">
        <v>6482</v>
      </c>
      <c r="Z4627" s="7" t="s">
        <v>12617</v>
      </c>
      <c r="AA4627" s="7" t="s">
        <v>12617</v>
      </c>
      <c r="AB4627" s="7" t="s">
        <v>6</v>
      </c>
      <c r="AC4627" s="7" t="s">
        <v>12617</v>
      </c>
      <c r="AD4627" s="38" t="s">
        <v>8186</v>
      </c>
      <c r="AE4627" s="38" t="s">
        <v>8187</v>
      </c>
      <c r="AF4627" s="38" t="s">
        <v>8188</v>
      </c>
      <c r="AG4627" s="38" t="s">
        <v>19832</v>
      </c>
      <c r="AH4627" s="38" t="s">
        <v>12619</v>
      </c>
      <c r="AI4627" s="38" t="s">
        <v>20280</v>
      </c>
      <c r="AJ4627" s="38" t="s">
        <v>20281</v>
      </c>
      <c r="AK4627" s="38"/>
      <c r="AL4627" s="38"/>
      <c r="AM4627" s="38"/>
      <c r="AN4627" s="38"/>
    </row>
    <row r="4628" spans="1:40" ht="13.5">
      <c r="A4628" s="5" t="s">
        <v>12597</v>
      </c>
      <c r="B4628" s="14" t="s">
        <v>12619</v>
      </c>
      <c r="C4628" s="8" t="s">
        <v>8899</v>
      </c>
      <c r="D4628" s="8" t="s">
        <v>20288</v>
      </c>
      <c r="E4628" s="8" t="s">
        <v>8900</v>
      </c>
      <c r="F4628" s="9" t="s">
        <v>20289</v>
      </c>
      <c r="G4628" s="10">
        <v>339</v>
      </c>
      <c r="H4628" s="8" t="s">
        <v>8901</v>
      </c>
      <c r="I4628" s="11">
        <v>20161125</v>
      </c>
      <c r="J4628" s="11" t="s">
        <v>7632</v>
      </c>
      <c r="K4628" s="12">
        <v>202105</v>
      </c>
      <c r="L4628" s="12"/>
      <c r="M4628" s="7" t="s">
        <v>12617</v>
      </c>
      <c r="N4628" s="14" t="s">
        <v>6482</v>
      </c>
      <c r="O4628" s="38" t="s">
        <v>23275</v>
      </c>
      <c r="P4628" s="7" t="s">
        <v>12617</v>
      </c>
      <c r="Q4628" s="7" t="s">
        <v>12617</v>
      </c>
      <c r="R4628" s="7"/>
      <c r="S4628" s="7" t="s">
        <v>20279</v>
      </c>
      <c r="T4628" s="7" t="s">
        <v>12617</v>
      </c>
      <c r="U4628" s="38" t="s">
        <v>23275</v>
      </c>
      <c r="V4628" s="38" t="s">
        <v>23275</v>
      </c>
      <c r="W4628" s="7" t="s">
        <v>12617</v>
      </c>
      <c r="X4628" s="7" t="s">
        <v>6</v>
      </c>
      <c r="Y4628" s="7" t="s">
        <v>6482</v>
      </c>
      <c r="Z4628" s="7" t="s">
        <v>12617</v>
      </c>
      <c r="AA4628" s="7" t="s">
        <v>12617</v>
      </c>
      <c r="AB4628" s="7" t="s">
        <v>6</v>
      </c>
      <c r="AC4628" s="7" t="s">
        <v>12617</v>
      </c>
      <c r="AD4628" s="38" t="s">
        <v>8186</v>
      </c>
      <c r="AE4628" s="38" t="s">
        <v>8187</v>
      </c>
      <c r="AF4628" s="38" t="s">
        <v>8188</v>
      </c>
      <c r="AG4628" s="38" t="s">
        <v>19832</v>
      </c>
      <c r="AH4628" s="38" t="s">
        <v>12619</v>
      </c>
      <c r="AI4628" s="38" t="s">
        <v>20280</v>
      </c>
      <c r="AJ4628" s="38" t="s">
        <v>20281</v>
      </c>
      <c r="AK4628" s="38"/>
      <c r="AL4628" s="38"/>
      <c r="AM4628" s="38"/>
      <c r="AN4628" s="38"/>
    </row>
    <row r="4629" spans="1:40" ht="13.5">
      <c r="A4629" s="5" t="s">
        <v>12597</v>
      </c>
      <c r="B4629" s="14" t="s">
        <v>12619</v>
      </c>
      <c r="C4629" s="8" t="s">
        <v>8902</v>
      </c>
      <c r="D4629" s="8" t="s">
        <v>20290</v>
      </c>
      <c r="E4629" s="8" t="s">
        <v>8903</v>
      </c>
      <c r="F4629" s="9" t="s">
        <v>20291</v>
      </c>
      <c r="G4629" s="10">
        <v>341.06</v>
      </c>
      <c r="H4629" s="8" t="s">
        <v>20</v>
      </c>
      <c r="I4629" s="11">
        <v>20081121</v>
      </c>
      <c r="J4629" s="11" t="s">
        <v>7632</v>
      </c>
      <c r="K4629" s="12">
        <v>202105</v>
      </c>
      <c r="L4629" s="12"/>
      <c r="M4629" s="7" t="s">
        <v>12617</v>
      </c>
      <c r="N4629" s="14" t="s">
        <v>6482</v>
      </c>
      <c r="O4629" s="38" t="s">
        <v>23275</v>
      </c>
      <c r="P4629" s="7" t="s">
        <v>12617</v>
      </c>
      <c r="Q4629" s="7" t="s">
        <v>12617</v>
      </c>
      <c r="R4629" s="7"/>
      <c r="S4629" s="7" t="s">
        <v>20279</v>
      </c>
      <c r="T4629" s="7" t="s">
        <v>12617</v>
      </c>
      <c r="U4629" s="38" t="s">
        <v>23275</v>
      </c>
      <c r="V4629" s="38" t="s">
        <v>23275</v>
      </c>
      <c r="W4629" s="7" t="s">
        <v>12617</v>
      </c>
      <c r="X4629" s="7" t="s">
        <v>6</v>
      </c>
      <c r="Y4629" s="7" t="s">
        <v>6482</v>
      </c>
      <c r="Z4629" s="7" t="s">
        <v>12617</v>
      </c>
      <c r="AA4629" s="7" t="s">
        <v>12617</v>
      </c>
      <c r="AB4629" s="7" t="s">
        <v>6</v>
      </c>
      <c r="AC4629" s="7" t="s">
        <v>12617</v>
      </c>
      <c r="AD4629" s="38" t="s">
        <v>8186</v>
      </c>
      <c r="AE4629" s="38" t="s">
        <v>8187</v>
      </c>
      <c r="AF4629" s="38" t="s">
        <v>8188</v>
      </c>
      <c r="AG4629" s="38" t="s">
        <v>19832</v>
      </c>
      <c r="AH4629" s="38" t="s">
        <v>12619</v>
      </c>
      <c r="AI4629" s="38" t="s">
        <v>20280</v>
      </c>
      <c r="AJ4629" s="38" t="s">
        <v>20281</v>
      </c>
      <c r="AK4629" s="38"/>
      <c r="AL4629" s="38"/>
      <c r="AM4629" s="38"/>
      <c r="AN4629" s="38"/>
    </row>
    <row r="4630" spans="1:40" ht="13.5">
      <c r="A4630" s="5" t="s">
        <v>12597</v>
      </c>
      <c r="B4630" s="14" t="s">
        <v>12619</v>
      </c>
      <c r="C4630" s="8" t="s">
        <v>8904</v>
      </c>
      <c r="D4630" s="8" t="s">
        <v>20292</v>
      </c>
      <c r="E4630" s="8" t="s">
        <v>8905</v>
      </c>
      <c r="F4630" s="9" t="s">
        <v>20293</v>
      </c>
      <c r="G4630" s="10">
        <v>164</v>
      </c>
      <c r="H4630" s="8" t="s">
        <v>20</v>
      </c>
      <c r="I4630" s="11">
        <v>20111128</v>
      </c>
      <c r="J4630" s="11" t="s">
        <v>7632</v>
      </c>
      <c r="K4630" s="12">
        <v>202105</v>
      </c>
      <c r="L4630" s="12"/>
      <c r="M4630" s="7" t="s">
        <v>12617</v>
      </c>
      <c r="N4630" s="14" t="s">
        <v>6482</v>
      </c>
      <c r="O4630" s="38" t="s">
        <v>23275</v>
      </c>
      <c r="P4630" s="7" t="s">
        <v>12617</v>
      </c>
      <c r="Q4630" s="7" t="s">
        <v>12617</v>
      </c>
      <c r="R4630" s="7"/>
      <c r="S4630" s="7" t="s">
        <v>20279</v>
      </c>
      <c r="T4630" s="7" t="s">
        <v>12617</v>
      </c>
      <c r="U4630" s="38" t="s">
        <v>23275</v>
      </c>
      <c r="V4630" s="38" t="s">
        <v>23275</v>
      </c>
      <c r="W4630" s="7" t="s">
        <v>12617</v>
      </c>
      <c r="X4630" s="7" t="s">
        <v>6</v>
      </c>
      <c r="Y4630" s="7" t="s">
        <v>6482</v>
      </c>
      <c r="Z4630" s="7" t="s">
        <v>12617</v>
      </c>
      <c r="AA4630" s="7" t="s">
        <v>12617</v>
      </c>
      <c r="AB4630" s="7" t="s">
        <v>6</v>
      </c>
      <c r="AC4630" s="7" t="s">
        <v>12617</v>
      </c>
      <c r="AD4630" s="38" t="s">
        <v>8186</v>
      </c>
      <c r="AE4630" s="38" t="s">
        <v>8187</v>
      </c>
      <c r="AF4630" s="38" t="s">
        <v>8188</v>
      </c>
      <c r="AG4630" s="38" t="s">
        <v>19832</v>
      </c>
      <c r="AH4630" s="38" t="s">
        <v>12619</v>
      </c>
      <c r="AI4630" s="38" t="s">
        <v>20280</v>
      </c>
      <c r="AJ4630" s="38" t="s">
        <v>20281</v>
      </c>
      <c r="AK4630" s="38"/>
      <c r="AL4630" s="38"/>
      <c r="AM4630" s="38"/>
      <c r="AN4630" s="38"/>
    </row>
    <row r="4631" spans="1:40" ht="13.5">
      <c r="A4631" s="5" t="s">
        <v>12597</v>
      </c>
      <c r="B4631" s="14" t="s">
        <v>12619</v>
      </c>
      <c r="C4631" s="8" t="s">
        <v>8906</v>
      </c>
      <c r="D4631" s="8" t="s">
        <v>20294</v>
      </c>
      <c r="E4631" s="8" t="s">
        <v>8907</v>
      </c>
      <c r="F4631" s="9" t="s">
        <v>20295</v>
      </c>
      <c r="G4631" s="10">
        <v>363</v>
      </c>
      <c r="H4631" s="8" t="s">
        <v>7453</v>
      </c>
      <c r="I4631" s="11">
        <v>20130111</v>
      </c>
      <c r="J4631" s="11" t="s">
        <v>7632</v>
      </c>
      <c r="K4631" s="12">
        <v>202105</v>
      </c>
      <c r="L4631" s="12"/>
      <c r="M4631" s="7" t="s">
        <v>12617</v>
      </c>
      <c r="N4631" s="14" t="s">
        <v>6482</v>
      </c>
      <c r="O4631" s="38" t="s">
        <v>23275</v>
      </c>
      <c r="P4631" s="7" t="s">
        <v>12617</v>
      </c>
      <c r="Q4631" s="7" t="s">
        <v>12617</v>
      </c>
      <c r="R4631" s="7"/>
      <c r="S4631" s="7" t="s">
        <v>20279</v>
      </c>
      <c r="T4631" s="7" t="s">
        <v>12617</v>
      </c>
      <c r="U4631" s="38" t="s">
        <v>23275</v>
      </c>
      <c r="V4631" s="38" t="s">
        <v>23275</v>
      </c>
      <c r="W4631" s="7" t="s">
        <v>12617</v>
      </c>
      <c r="X4631" s="7" t="s">
        <v>6</v>
      </c>
      <c r="Y4631" s="7" t="s">
        <v>6482</v>
      </c>
      <c r="Z4631" s="7" t="s">
        <v>12617</v>
      </c>
      <c r="AA4631" s="7" t="s">
        <v>12617</v>
      </c>
      <c r="AB4631" s="7" t="s">
        <v>6</v>
      </c>
      <c r="AC4631" s="7" t="s">
        <v>12617</v>
      </c>
      <c r="AD4631" s="38" t="s">
        <v>8186</v>
      </c>
      <c r="AE4631" s="38" t="s">
        <v>8187</v>
      </c>
      <c r="AF4631" s="38" t="s">
        <v>8188</v>
      </c>
      <c r="AG4631" s="38" t="s">
        <v>19832</v>
      </c>
      <c r="AH4631" s="38" t="s">
        <v>12619</v>
      </c>
      <c r="AI4631" s="38" t="s">
        <v>20280</v>
      </c>
      <c r="AJ4631" s="38" t="s">
        <v>20281</v>
      </c>
      <c r="AK4631" s="38"/>
      <c r="AL4631" s="38"/>
      <c r="AM4631" s="38"/>
      <c r="AN4631" s="38"/>
    </row>
    <row r="4632" spans="1:40" ht="13.5">
      <c r="A4632" s="5" t="s">
        <v>12597</v>
      </c>
      <c r="B4632" s="14" t="s">
        <v>12619</v>
      </c>
      <c r="C4632" s="8" t="s">
        <v>8356</v>
      </c>
      <c r="D4632" s="8" t="s">
        <v>19830</v>
      </c>
      <c r="E4632" s="8" t="s">
        <v>8357</v>
      </c>
      <c r="F4632" s="9" t="s">
        <v>19831</v>
      </c>
      <c r="G4632" s="10">
        <v>930.96</v>
      </c>
      <c r="H4632" s="8" t="s">
        <v>8908</v>
      </c>
      <c r="I4632" s="11">
        <v>19980914</v>
      </c>
      <c r="J4632" s="11" t="s">
        <v>7632</v>
      </c>
      <c r="K4632" s="12">
        <v>202105</v>
      </c>
      <c r="L4632" s="12"/>
      <c r="M4632" s="7" t="s">
        <v>12642</v>
      </c>
      <c r="N4632" s="14" t="s">
        <v>6482</v>
      </c>
      <c r="O4632" s="38" t="s">
        <v>23275</v>
      </c>
      <c r="P4632" s="7" t="s">
        <v>12617</v>
      </c>
      <c r="Q4632" s="7" t="s">
        <v>12617</v>
      </c>
      <c r="R4632" s="7"/>
      <c r="S4632" s="7" t="s">
        <v>20279</v>
      </c>
      <c r="T4632" s="7" t="s">
        <v>12617</v>
      </c>
      <c r="U4632" s="38" t="s">
        <v>23279</v>
      </c>
      <c r="V4632" s="38" t="s">
        <v>23279</v>
      </c>
      <c r="W4632" s="7" t="s">
        <v>12617</v>
      </c>
      <c r="X4632" s="7" t="s">
        <v>6</v>
      </c>
      <c r="Y4632" s="7" t="s">
        <v>6482</v>
      </c>
      <c r="Z4632" s="7" t="s">
        <v>12617</v>
      </c>
      <c r="AA4632" s="7" t="s">
        <v>12617</v>
      </c>
      <c r="AB4632" s="7" t="s">
        <v>6</v>
      </c>
      <c r="AC4632" s="7" t="s">
        <v>12617</v>
      </c>
      <c r="AD4632" s="38" t="s">
        <v>8186</v>
      </c>
      <c r="AE4632" s="38" t="s">
        <v>8187</v>
      </c>
      <c r="AF4632" s="38" t="s">
        <v>8188</v>
      </c>
      <c r="AG4632" s="38" t="s">
        <v>19832</v>
      </c>
      <c r="AH4632" s="38" t="s">
        <v>12619</v>
      </c>
      <c r="AI4632" s="38" t="s">
        <v>20280</v>
      </c>
      <c r="AJ4632" s="38" t="s">
        <v>20281</v>
      </c>
      <c r="AK4632" s="38"/>
      <c r="AL4632" s="38"/>
      <c r="AM4632" s="38"/>
      <c r="AN4632" s="38"/>
    </row>
    <row r="4633" spans="1:40" ht="13.5">
      <c r="A4633" s="5" t="s">
        <v>12597</v>
      </c>
      <c r="B4633" s="14" t="s">
        <v>12619</v>
      </c>
      <c r="C4633" s="8" t="s">
        <v>8909</v>
      </c>
      <c r="D4633" s="8" t="s">
        <v>20296</v>
      </c>
      <c r="E4633" s="8" t="s">
        <v>2358</v>
      </c>
      <c r="F4633" s="9" t="s">
        <v>20297</v>
      </c>
      <c r="G4633" s="10">
        <v>170.58</v>
      </c>
      <c r="H4633" s="8" t="s">
        <v>20</v>
      </c>
      <c r="I4633" s="11">
        <v>20080104</v>
      </c>
      <c r="J4633" s="11" t="s">
        <v>7632</v>
      </c>
      <c r="K4633" s="12">
        <v>202105</v>
      </c>
      <c r="L4633" s="12"/>
      <c r="M4633" s="7" t="s">
        <v>12617</v>
      </c>
      <c r="N4633" s="14" t="s">
        <v>6482</v>
      </c>
      <c r="O4633" s="38" t="s">
        <v>23275</v>
      </c>
      <c r="P4633" s="7" t="s">
        <v>12617</v>
      </c>
      <c r="Q4633" s="7" t="s">
        <v>12617</v>
      </c>
      <c r="R4633" s="7"/>
      <c r="S4633" s="7" t="s">
        <v>20279</v>
      </c>
      <c r="T4633" s="7" t="s">
        <v>12617</v>
      </c>
      <c r="U4633" s="38" t="s">
        <v>23275</v>
      </c>
      <c r="V4633" s="38" t="s">
        <v>23275</v>
      </c>
      <c r="W4633" s="7" t="s">
        <v>12617</v>
      </c>
      <c r="X4633" s="7" t="s">
        <v>6</v>
      </c>
      <c r="Y4633" s="7" t="s">
        <v>6482</v>
      </c>
      <c r="Z4633" s="7" t="s">
        <v>12617</v>
      </c>
      <c r="AA4633" s="7" t="s">
        <v>12617</v>
      </c>
      <c r="AB4633" s="7" t="s">
        <v>6</v>
      </c>
      <c r="AC4633" s="7" t="s">
        <v>12617</v>
      </c>
      <c r="AD4633" s="38" t="s">
        <v>8186</v>
      </c>
      <c r="AE4633" s="38" t="s">
        <v>8187</v>
      </c>
      <c r="AF4633" s="38" t="s">
        <v>8188</v>
      </c>
      <c r="AG4633" s="38" t="s">
        <v>19832</v>
      </c>
      <c r="AH4633" s="38" t="s">
        <v>12619</v>
      </c>
      <c r="AI4633" s="38" t="s">
        <v>20280</v>
      </c>
      <c r="AJ4633" s="38" t="s">
        <v>20281</v>
      </c>
      <c r="AK4633" s="38"/>
      <c r="AL4633" s="38"/>
      <c r="AM4633" s="38"/>
      <c r="AN4633" s="38"/>
    </row>
    <row r="4634" spans="1:40" ht="13.5">
      <c r="A4634" s="5" t="s">
        <v>12597</v>
      </c>
      <c r="B4634" s="14" t="s">
        <v>12619</v>
      </c>
      <c r="C4634" s="8" t="s">
        <v>8910</v>
      </c>
      <c r="D4634" s="8" t="s">
        <v>20298</v>
      </c>
      <c r="E4634" s="8" t="s">
        <v>8911</v>
      </c>
      <c r="F4634" s="9" t="s">
        <v>20299</v>
      </c>
      <c r="G4634" s="10">
        <v>350.75</v>
      </c>
      <c r="H4634" s="8" t="s">
        <v>20</v>
      </c>
      <c r="I4634" s="11">
        <v>20070919</v>
      </c>
      <c r="J4634" s="11" t="s">
        <v>7632</v>
      </c>
      <c r="K4634" s="12">
        <v>202105</v>
      </c>
      <c r="L4634" s="12"/>
      <c r="M4634" s="7" t="s">
        <v>12617</v>
      </c>
      <c r="N4634" s="14" t="s">
        <v>6482</v>
      </c>
      <c r="O4634" s="38" t="s">
        <v>23275</v>
      </c>
      <c r="P4634" s="7" t="s">
        <v>12617</v>
      </c>
      <c r="Q4634" s="7" t="s">
        <v>12617</v>
      </c>
      <c r="R4634" s="7"/>
      <c r="S4634" s="7" t="s">
        <v>20279</v>
      </c>
      <c r="T4634" s="7" t="s">
        <v>12617</v>
      </c>
      <c r="U4634" s="38" t="s">
        <v>23275</v>
      </c>
      <c r="V4634" s="38" t="s">
        <v>23275</v>
      </c>
      <c r="W4634" s="7" t="s">
        <v>12617</v>
      </c>
      <c r="X4634" s="7" t="s">
        <v>6</v>
      </c>
      <c r="Y4634" s="7" t="s">
        <v>6482</v>
      </c>
      <c r="Z4634" s="7" t="s">
        <v>12617</v>
      </c>
      <c r="AA4634" s="7" t="s">
        <v>12617</v>
      </c>
      <c r="AB4634" s="7" t="s">
        <v>6</v>
      </c>
      <c r="AC4634" s="7" t="s">
        <v>12617</v>
      </c>
      <c r="AD4634" s="38" t="s">
        <v>8186</v>
      </c>
      <c r="AE4634" s="38" t="s">
        <v>8187</v>
      </c>
      <c r="AF4634" s="38" t="s">
        <v>8188</v>
      </c>
      <c r="AG4634" s="38" t="s">
        <v>19832</v>
      </c>
      <c r="AH4634" s="38" t="s">
        <v>12619</v>
      </c>
      <c r="AI4634" s="38" t="s">
        <v>20280</v>
      </c>
      <c r="AJ4634" s="38" t="s">
        <v>20281</v>
      </c>
      <c r="AK4634" s="38"/>
      <c r="AL4634" s="38"/>
      <c r="AM4634" s="38"/>
      <c r="AN4634" s="38"/>
    </row>
    <row r="4635" spans="1:40" ht="13.5">
      <c r="A4635" s="5" t="s">
        <v>12597</v>
      </c>
      <c r="B4635" s="14" t="s">
        <v>12619</v>
      </c>
      <c r="C4635" s="8" t="s">
        <v>8912</v>
      </c>
      <c r="D4635" s="8" t="s">
        <v>20300</v>
      </c>
      <c r="E4635" s="8" t="s">
        <v>8913</v>
      </c>
      <c r="F4635" s="9" t="s">
        <v>20301</v>
      </c>
      <c r="G4635" s="10">
        <v>178.8</v>
      </c>
      <c r="H4635" s="8" t="s">
        <v>20</v>
      </c>
      <c r="I4635" s="11">
        <v>20041021</v>
      </c>
      <c r="J4635" s="11" t="s">
        <v>7632</v>
      </c>
      <c r="K4635" s="12">
        <v>202105</v>
      </c>
      <c r="L4635" s="12"/>
      <c r="M4635" s="7" t="s">
        <v>12642</v>
      </c>
      <c r="N4635" s="14" t="s">
        <v>6482</v>
      </c>
      <c r="O4635" s="38" t="s">
        <v>23275</v>
      </c>
      <c r="P4635" s="7" t="s">
        <v>12617</v>
      </c>
      <c r="Q4635" s="7" t="s">
        <v>12617</v>
      </c>
      <c r="R4635" s="7"/>
      <c r="S4635" s="7" t="s">
        <v>20279</v>
      </c>
      <c r="T4635" s="7" t="s">
        <v>12617</v>
      </c>
      <c r="U4635" s="38" t="s">
        <v>23275</v>
      </c>
      <c r="V4635" s="38" t="s">
        <v>23275</v>
      </c>
      <c r="W4635" s="7" t="s">
        <v>12617</v>
      </c>
      <c r="X4635" s="7" t="s">
        <v>6</v>
      </c>
      <c r="Y4635" s="7" t="s">
        <v>6482</v>
      </c>
      <c r="Z4635" s="7" t="s">
        <v>12617</v>
      </c>
      <c r="AA4635" s="7" t="s">
        <v>12617</v>
      </c>
      <c r="AB4635" s="7" t="s">
        <v>6</v>
      </c>
      <c r="AC4635" s="7" t="s">
        <v>12617</v>
      </c>
      <c r="AD4635" s="38" t="s">
        <v>8186</v>
      </c>
      <c r="AE4635" s="38" t="s">
        <v>8187</v>
      </c>
      <c r="AF4635" s="38" t="s">
        <v>8188</v>
      </c>
      <c r="AG4635" s="38" t="s">
        <v>19832</v>
      </c>
      <c r="AH4635" s="38" t="s">
        <v>12619</v>
      </c>
      <c r="AI4635" s="38" t="s">
        <v>20280</v>
      </c>
      <c r="AJ4635" s="38" t="s">
        <v>20281</v>
      </c>
      <c r="AK4635" s="38"/>
      <c r="AL4635" s="38"/>
      <c r="AM4635" s="38"/>
      <c r="AN4635" s="38"/>
    </row>
    <row r="4636" spans="1:40" ht="13.5">
      <c r="A4636" s="5" t="s">
        <v>12597</v>
      </c>
      <c r="B4636" s="14" t="s">
        <v>12619</v>
      </c>
      <c r="C4636" s="8" t="s">
        <v>8914</v>
      </c>
      <c r="D4636" s="8" t="s">
        <v>20302</v>
      </c>
      <c r="E4636" s="8" t="s">
        <v>8915</v>
      </c>
      <c r="F4636" s="9" t="s">
        <v>20303</v>
      </c>
      <c r="G4636" s="10">
        <v>3663.44</v>
      </c>
      <c r="H4636" s="8" t="s">
        <v>2</v>
      </c>
      <c r="I4636" s="11">
        <v>20110930</v>
      </c>
      <c r="J4636" s="11" t="s">
        <v>7632</v>
      </c>
      <c r="K4636" s="12">
        <v>202105</v>
      </c>
      <c r="L4636" s="12"/>
      <c r="M4636" s="7" t="s">
        <v>12617</v>
      </c>
      <c r="N4636" s="14" t="s">
        <v>6482</v>
      </c>
      <c r="O4636" s="38" t="s">
        <v>23275</v>
      </c>
      <c r="P4636" s="7" t="s">
        <v>12617</v>
      </c>
      <c r="Q4636" s="7" t="s">
        <v>12617</v>
      </c>
      <c r="R4636" s="7"/>
      <c r="S4636" s="7" t="s">
        <v>20279</v>
      </c>
      <c r="T4636" s="7" t="s">
        <v>12617</v>
      </c>
      <c r="U4636" s="38" t="s">
        <v>23275</v>
      </c>
      <c r="V4636" s="38" t="s">
        <v>23275</v>
      </c>
      <c r="W4636" s="7" t="s">
        <v>12617</v>
      </c>
      <c r="X4636" s="7" t="s">
        <v>6</v>
      </c>
      <c r="Y4636" s="7" t="s">
        <v>6482</v>
      </c>
      <c r="Z4636" s="7" t="s">
        <v>12617</v>
      </c>
      <c r="AA4636" s="7" t="s">
        <v>12617</v>
      </c>
      <c r="AB4636" s="7" t="s">
        <v>6</v>
      </c>
      <c r="AC4636" s="7" t="s">
        <v>12617</v>
      </c>
      <c r="AD4636" s="38" t="s">
        <v>8186</v>
      </c>
      <c r="AE4636" s="38" t="s">
        <v>8187</v>
      </c>
      <c r="AF4636" s="38" t="s">
        <v>8188</v>
      </c>
      <c r="AG4636" s="38" t="s">
        <v>19832</v>
      </c>
      <c r="AH4636" s="38" t="s">
        <v>12619</v>
      </c>
      <c r="AI4636" s="38" t="s">
        <v>20280</v>
      </c>
      <c r="AJ4636" s="38" t="s">
        <v>20281</v>
      </c>
      <c r="AK4636" s="38"/>
      <c r="AL4636" s="38"/>
      <c r="AM4636" s="38"/>
      <c r="AN4636" s="38"/>
    </row>
    <row r="4637" spans="1:40" ht="13.5">
      <c r="A4637" s="5" t="s">
        <v>12597</v>
      </c>
      <c r="B4637" s="14" t="s">
        <v>12619</v>
      </c>
      <c r="C4637" s="8" t="s">
        <v>8916</v>
      </c>
      <c r="D4637" s="8" t="s">
        <v>20304</v>
      </c>
      <c r="E4637" s="8" t="s">
        <v>8917</v>
      </c>
      <c r="F4637" s="9" t="s">
        <v>20305</v>
      </c>
      <c r="G4637" s="10">
        <v>181</v>
      </c>
      <c r="H4637" s="8" t="s">
        <v>7313</v>
      </c>
      <c r="I4637" s="11">
        <v>20090514</v>
      </c>
      <c r="J4637" s="11" t="s">
        <v>7632</v>
      </c>
      <c r="K4637" s="12">
        <v>202105</v>
      </c>
      <c r="L4637" s="12"/>
      <c r="M4637" s="7" t="s">
        <v>12617</v>
      </c>
      <c r="N4637" s="14" t="s">
        <v>6482</v>
      </c>
      <c r="O4637" s="38" t="s">
        <v>23275</v>
      </c>
      <c r="P4637" s="7" t="s">
        <v>12617</v>
      </c>
      <c r="Q4637" s="7" t="s">
        <v>12617</v>
      </c>
      <c r="R4637" s="7"/>
      <c r="S4637" s="7" t="s">
        <v>20279</v>
      </c>
      <c r="T4637" s="7" t="s">
        <v>12617</v>
      </c>
      <c r="U4637" s="38" t="s">
        <v>23275</v>
      </c>
      <c r="V4637" s="38" t="s">
        <v>23275</v>
      </c>
      <c r="W4637" s="7" t="s">
        <v>12617</v>
      </c>
      <c r="X4637" s="7" t="s">
        <v>6</v>
      </c>
      <c r="Y4637" s="7" t="s">
        <v>6482</v>
      </c>
      <c r="Z4637" s="7" t="s">
        <v>12617</v>
      </c>
      <c r="AA4637" s="7" t="s">
        <v>12617</v>
      </c>
      <c r="AB4637" s="7" t="s">
        <v>6</v>
      </c>
      <c r="AC4637" s="7" t="s">
        <v>12617</v>
      </c>
      <c r="AD4637" s="38" t="s">
        <v>8186</v>
      </c>
      <c r="AE4637" s="38" t="s">
        <v>8187</v>
      </c>
      <c r="AF4637" s="38" t="s">
        <v>8188</v>
      </c>
      <c r="AG4637" s="38" t="s">
        <v>19832</v>
      </c>
      <c r="AH4637" s="38" t="s">
        <v>12619</v>
      </c>
      <c r="AI4637" s="38" t="s">
        <v>20280</v>
      </c>
      <c r="AJ4637" s="38" t="s">
        <v>20281</v>
      </c>
      <c r="AK4637" s="38"/>
      <c r="AL4637" s="38"/>
      <c r="AM4637" s="38"/>
      <c r="AN4637" s="38"/>
    </row>
    <row r="4638" spans="1:40" ht="13.5">
      <c r="A4638" s="5" t="s">
        <v>12597</v>
      </c>
      <c r="B4638" s="14" t="s">
        <v>12619</v>
      </c>
      <c r="C4638" s="8" t="s">
        <v>8918</v>
      </c>
      <c r="D4638" s="8" t="s">
        <v>20306</v>
      </c>
      <c r="E4638" s="8" t="s">
        <v>8919</v>
      </c>
      <c r="F4638" s="9" t="s">
        <v>20307</v>
      </c>
      <c r="G4638" s="10">
        <v>374</v>
      </c>
      <c r="H4638" s="8" t="s">
        <v>20</v>
      </c>
      <c r="I4638" s="11">
        <v>20110722</v>
      </c>
      <c r="J4638" s="11" t="s">
        <v>7632</v>
      </c>
      <c r="K4638" s="12">
        <v>202105</v>
      </c>
      <c r="L4638" s="12"/>
      <c r="M4638" s="7" t="s">
        <v>12617</v>
      </c>
      <c r="N4638" s="14" t="s">
        <v>6482</v>
      </c>
      <c r="O4638" s="38" t="s">
        <v>23275</v>
      </c>
      <c r="P4638" s="7" t="s">
        <v>12617</v>
      </c>
      <c r="Q4638" s="7" t="s">
        <v>12617</v>
      </c>
      <c r="R4638" s="7"/>
      <c r="S4638" s="7" t="s">
        <v>20279</v>
      </c>
      <c r="T4638" s="7" t="s">
        <v>12617</v>
      </c>
      <c r="U4638" s="38" t="s">
        <v>23275</v>
      </c>
      <c r="V4638" s="38" t="s">
        <v>23275</v>
      </c>
      <c r="W4638" s="7" t="s">
        <v>12617</v>
      </c>
      <c r="X4638" s="7" t="s">
        <v>6</v>
      </c>
      <c r="Y4638" s="7" t="s">
        <v>6482</v>
      </c>
      <c r="Z4638" s="7" t="s">
        <v>12617</v>
      </c>
      <c r="AA4638" s="7" t="s">
        <v>12617</v>
      </c>
      <c r="AB4638" s="7" t="s">
        <v>6</v>
      </c>
      <c r="AC4638" s="7" t="s">
        <v>12617</v>
      </c>
      <c r="AD4638" s="38" t="s">
        <v>8186</v>
      </c>
      <c r="AE4638" s="38" t="s">
        <v>8187</v>
      </c>
      <c r="AF4638" s="38" t="s">
        <v>8188</v>
      </c>
      <c r="AG4638" s="38" t="s">
        <v>19832</v>
      </c>
      <c r="AH4638" s="38" t="s">
        <v>12619</v>
      </c>
      <c r="AI4638" s="38" t="s">
        <v>20280</v>
      </c>
      <c r="AJ4638" s="38" t="s">
        <v>20281</v>
      </c>
      <c r="AK4638" s="38"/>
      <c r="AL4638" s="38"/>
      <c r="AM4638" s="38"/>
      <c r="AN4638" s="38"/>
    </row>
    <row r="4639" spans="1:40" ht="13.5">
      <c r="A4639" s="5" t="s">
        <v>12597</v>
      </c>
      <c r="B4639" s="14" t="s">
        <v>12619</v>
      </c>
      <c r="C4639" s="8" t="s">
        <v>8920</v>
      </c>
      <c r="D4639" s="8" t="s">
        <v>20308</v>
      </c>
      <c r="E4639" s="8" t="s">
        <v>8921</v>
      </c>
      <c r="F4639" s="9" t="s">
        <v>20309</v>
      </c>
      <c r="G4639" s="10">
        <v>173.23</v>
      </c>
      <c r="H4639" s="8" t="s">
        <v>20</v>
      </c>
      <c r="I4639" s="11">
        <v>20090615</v>
      </c>
      <c r="J4639" s="11" t="s">
        <v>7632</v>
      </c>
      <c r="K4639" s="12">
        <v>202105</v>
      </c>
      <c r="L4639" s="12"/>
      <c r="M4639" s="7" t="s">
        <v>12617</v>
      </c>
      <c r="N4639" s="14" t="s">
        <v>6482</v>
      </c>
      <c r="O4639" s="38" t="s">
        <v>23275</v>
      </c>
      <c r="P4639" s="7" t="s">
        <v>12617</v>
      </c>
      <c r="Q4639" s="7" t="s">
        <v>12617</v>
      </c>
      <c r="R4639" s="7"/>
      <c r="S4639" s="7" t="s">
        <v>20279</v>
      </c>
      <c r="T4639" s="7" t="s">
        <v>12617</v>
      </c>
      <c r="U4639" s="38" t="s">
        <v>23275</v>
      </c>
      <c r="V4639" s="38" t="s">
        <v>23275</v>
      </c>
      <c r="W4639" s="7" t="s">
        <v>12617</v>
      </c>
      <c r="X4639" s="7" t="s">
        <v>6</v>
      </c>
      <c r="Y4639" s="7" t="s">
        <v>6482</v>
      </c>
      <c r="Z4639" s="7" t="s">
        <v>12617</v>
      </c>
      <c r="AA4639" s="7" t="s">
        <v>12617</v>
      </c>
      <c r="AB4639" s="7" t="s">
        <v>6</v>
      </c>
      <c r="AC4639" s="7" t="s">
        <v>12617</v>
      </c>
      <c r="AD4639" s="38" t="s">
        <v>8186</v>
      </c>
      <c r="AE4639" s="38" t="s">
        <v>8187</v>
      </c>
      <c r="AF4639" s="38" t="s">
        <v>8188</v>
      </c>
      <c r="AG4639" s="38" t="s">
        <v>19832</v>
      </c>
      <c r="AH4639" s="38" t="s">
        <v>12619</v>
      </c>
      <c r="AI4639" s="38" t="s">
        <v>20280</v>
      </c>
      <c r="AJ4639" s="38" t="s">
        <v>20281</v>
      </c>
      <c r="AK4639" s="38"/>
      <c r="AL4639" s="38"/>
      <c r="AM4639" s="38"/>
      <c r="AN4639" s="38"/>
    </row>
    <row r="4640" spans="1:40" ht="13.5">
      <c r="A4640" s="5" t="s">
        <v>12597</v>
      </c>
      <c r="B4640" s="14" t="s">
        <v>12619</v>
      </c>
      <c r="C4640" s="8" t="s">
        <v>8922</v>
      </c>
      <c r="D4640" s="8" t="s">
        <v>20310</v>
      </c>
      <c r="E4640" s="8" t="s">
        <v>8923</v>
      </c>
      <c r="F4640" s="9" t="s">
        <v>20311</v>
      </c>
      <c r="G4640" s="10">
        <v>588.09</v>
      </c>
      <c r="H4640" s="8" t="s">
        <v>20</v>
      </c>
      <c r="I4640" s="11">
        <v>19790000</v>
      </c>
      <c r="J4640" s="11">
        <v>19790000</v>
      </c>
      <c r="K4640" s="12">
        <v>202105</v>
      </c>
      <c r="L4640" s="12"/>
      <c r="M4640" s="7" t="s">
        <v>12617</v>
      </c>
      <c r="N4640" s="14" t="s">
        <v>6525</v>
      </c>
      <c r="O4640" s="38" t="s">
        <v>23275</v>
      </c>
      <c r="P4640" s="7" t="s">
        <v>12617</v>
      </c>
      <c r="Q4640" s="7" t="s">
        <v>12755</v>
      </c>
      <c r="R4640" s="7"/>
      <c r="S4640" s="7" t="s">
        <v>12617</v>
      </c>
      <c r="T4640" s="7" t="s">
        <v>12642</v>
      </c>
      <c r="U4640" s="38" t="s">
        <v>23275</v>
      </c>
      <c r="V4640" s="38" t="s">
        <v>23275</v>
      </c>
      <c r="W4640" s="7" t="s">
        <v>12642</v>
      </c>
      <c r="X4640" s="7" t="s">
        <v>6</v>
      </c>
      <c r="Y4640" s="7" t="s">
        <v>12642</v>
      </c>
      <c r="Z4640" s="7" t="s">
        <v>12617</v>
      </c>
      <c r="AA4640" s="7" t="s">
        <v>12617</v>
      </c>
      <c r="AB4640" s="7" t="s">
        <v>6525</v>
      </c>
      <c r="AC4640" s="7"/>
      <c r="AD4640" s="38" t="s">
        <v>8186</v>
      </c>
      <c r="AE4640" s="38" t="s">
        <v>8187</v>
      </c>
      <c r="AF4640" s="38" t="s">
        <v>8188</v>
      </c>
      <c r="AG4640" s="38" t="s">
        <v>19839</v>
      </c>
      <c r="AH4640" s="38" t="s">
        <v>12958</v>
      </c>
      <c r="AI4640" s="38" t="s">
        <v>20312</v>
      </c>
      <c r="AJ4640" s="38" t="s">
        <v>20313</v>
      </c>
      <c r="AK4640" s="38" t="s">
        <v>8366</v>
      </c>
      <c r="AL4640" s="38" t="s">
        <v>7504</v>
      </c>
      <c r="AM4640" s="38" t="s">
        <v>8924</v>
      </c>
      <c r="AN4640" s="38" t="s">
        <v>8925</v>
      </c>
    </row>
    <row r="4641" spans="1:40" ht="13.5">
      <c r="A4641" s="5" t="s">
        <v>12597</v>
      </c>
      <c r="B4641" s="14" t="s">
        <v>12619</v>
      </c>
      <c r="C4641" s="8" t="s">
        <v>8926</v>
      </c>
      <c r="D4641" s="8" t="s">
        <v>20314</v>
      </c>
      <c r="E4641" s="8" t="s">
        <v>8927</v>
      </c>
      <c r="F4641" s="9" t="s">
        <v>20315</v>
      </c>
      <c r="G4641" s="10">
        <v>97.86</v>
      </c>
      <c r="H4641" s="8" t="s">
        <v>20</v>
      </c>
      <c r="I4641" s="11">
        <v>20091215</v>
      </c>
      <c r="J4641" s="11">
        <v>20091215</v>
      </c>
      <c r="K4641" s="12">
        <v>202105</v>
      </c>
      <c r="L4641" s="12"/>
      <c r="M4641" s="7" t="s">
        <v>12617</v>
      </c>
      <c r="N4641" s="14" t="s">
        <v>6525</v>
      </c>
      <c r="O4641" s="38" t="s">
        <v>23275</v>
      </c>
      <c r="P4641" s="7" t="s">
        <v>12617</v>
      </c>
      <c r="Q4641" s="7" t="s">
        <v>12755</v>
      </c>
      <c r="R4641" s="7"/>
      <c r="S4641" s="7" t="s">
        <v>12642</v>
      </c>
      <c r="T4641" s="7" t="s">
        <v>12617</v>
      </c>
      <c r="U4641" s="38" t="s">
        <v>23275</v>
      </c>
      <c r="V4641" s="38" t="s">
        <v>23275</v>
      </c>
      <c r="W4641" s="7" t="s">
        <v>12642</v>
      </c>
      <c r="X4641" s="7" t="s">
        <v>6</v>
      </c>
      <c r="Y4641" s="7" t="s">
        <v>12642</v>
      </c>
      <c r="Z4641" s="7" t="s">
        <v>12617</v>
      </c>
      <c r="AA4641" s="7" t="s">
        <v>12617</v>
      </c>
      <c r="AB4641" s="7" t="s">
        <v>6525</v>
      </c>
      <c r="AC4641" s="7"/>
      <c r="AD4641" s="38" t="s">
        <v>8186</v>
      </c>
      <c r="AE4641" s="38" t="s">
        <v>8187</v>
      </c>
      <c r="AF4641" s="38" t="s">
        <v>8188</v>
      </c>
      <c r="AG4641" s="38" t="s">
        <v>19839</v>
      </c>
      <c r="AH4641" s="38" t="s">
        <v>12958</v>
      </c>
      <c r="AI4641" s="38" t="s">
        <v>20312</v>
      </c>
      <c r="AJ4641" s="38" t="s">
        <v>20313</v>
      </c>
      <c r="AK4641" s="38" t="s">
        <v>8366</v>
      </c>
      <c r="AL4641" s="38" t="s">
        <v>7504</v>
      </c>
      <c r="AM4641" s="38" t="s">
        <v>8924</v>
      </c>
      <c r="AN4641" s="38" t="s">
        <v>8925</v>
      </c>
    </row>
    <row r="4642" spans="1:40" ht="13.5">
      <c r="A4642" s="5" t="s">
        <v>12597</v>
      </c>
      <c r="B4642" s="14" t="s">
        <v>12619</v>
      </c>
      <c r="C4642" s="8" t="s">
        <v>8928</v>
      </c>
      <c r="D4642" s="8" t="s">
        <v>20316</v>
      </c>
      <c r="E4642" s="8" t="s">
        <v>8923</v>
      </c>
      <c r="F4642" s="9" t="s">
        <v>20317</v>
      </c>
      <c r="G4642" s="10">
        <v>337.23</v>
      </c>
      <c r="H4642" s="8" t="s">
        <v>20</v>
      </c>
      <c r="I4642" s="11">
        <v>20071224</v>
      </c>
      <c r="J4642" s="11">
        <v>20071224</v>
      </c>
      <c r="K4642" s="12">
        <v>202105</v>
      </c>
      <c r="L4642" s="12"/>
      <c r="M4642" s="7" t="s">
        <v>12617</v>
      </c>
      <c r="N4642" s="14" t="s">
        <v>6525</v>
      </c>
      <c r="O4642" s="38" t="s">
        <v>23275</v>
      </c>
      <c r="P4642" s="7" t="s">
        <v>12617</v>
      </c>
      <c r="Q4642" s="7" t="s">
        <v>12755</v>
      </c>
      <c r="R4642" s="7"/>
      <c r="S4642" s="7" t="s">
        <v>12642</v>
      </c>
      <c r="T4642" s="7" t="s">
        <v>12617</v>
      </c>
      <c r="U4642" s="38" t="s">
        <v>23275</v>
      </c>
      <c r="V4642" s="38" t="s">
        <v>23275</v>
      </c>
      <c r="W4642" s="7" t="s">
        <v>12642</v>
      </c>
      <c r="X4642" s="7" t="s">
        <v>6</v>
      </c>
      <c r="Y4642" s="7" t="s">
        <v>12642</v>
      </c>
      <c r="Z4642" s="7" t="s">
        <v>12617</v>
      </c>
      <c r="AA4642" s="7" t="s">
        <v>12617</v>
      </c>
      <c r="AB4642" s="7" t="s">
        <v>6525</v>
      </c>
      <c r="AC4642" s="7"/>
      <c r="AD4642" s="38" t="s">
        <v>8186</v>
      </c>
      <c r="AE4642" s="38" t="s">
        <v>8187</v>
      </c>
      <c r="AF4642" s="38" t="s">
        <v>8188</v>
      </c>
      <c r="AG4642" s="38" t="s">
        <v>19839</v>
      </c>
      <c r="AH4642" s="38" t="s">
        <v>12958</v>
      </c>
      <c r="AI4642" s="38" t="s">
        <v>20312</v>
      </c>
      <c r="AJ4642" s="38" t="s">
        <v>20313</v>
      </c>
      <c r="AK4642" s="38" t="s">
        <v>8366</v>
      </c>
      <c r="AL4642" s="38" t="s">
        <v>7504</v>
      </c>
      <c r="AM4642" s="38" t="s">
        <v>8924</v>
      </c>
      <c r="AN4642" s="38" t="s">
        <v>8925</v>
      </c>
    </row>
    <row r="4643" spans="1:40" ht="13.5">
      <c r="A4643" s="5" t="s">
        <v>12597</v>
      </c>
      <c r="B4643" s="14" t="s">
        <v>12619</v>
      </c>
      <c r="C4643" s="8" t="s">
        <v>8929</v>
      </c>
      <c r="D4643" s="8" t="s">
        <v>20318</v>
      </c>
      <c r="E4643" s="8" t="s">
        <v>8930</v>
      </c>
      <c r="F4643" s="9" t="s">
        <v>20319</v>
      </c>
      <c r="G4643" s="10">
        <v>153.72</v>
      </c>
      <c r="H4643" s="8" t="s">
        <v>20</v>
      </c>
      <c r="I4643" s="11">
        <v>20090118</v>
      </c>
      <c r="J4643" s="11">
        <v>20090118</v>
      </c>
      <c r="K4643" s="12">
        <v>202105</v>
      </c>
      <c r="L4643" s="12"/>
      <c r="M4643" s="7" t="s">
        <v>12617</v>
      </c>
      <c r="N4643" s="14" t="s">
        <v>6525</v>
      </c>
      <c r="O4643" s="38" t="s">
        <v>23275</v>
      </c>
      <c r="P4643" s="7" t="s">
        <v>12617</v>
      </c>
      <c r="Q4643" s="7" t="s">
        <v>12755</v>
      </c>
      <c r="R4643" s="7"/>
      <c r="S4643" s="7" t="s">
        <v>12642</v>
      </c>
      <c r="T4643" s="7" t="s">
        <v>12617</v>
      </c>
      <c r="U4643" s="38" t="s">
        <v>23275</v>
      </c>
      <c r="V4643" s="38" t="s">
        <v>23275</v>
      </c>
      <c r="W4643" s="7" t="s">
        <v>12642</v>
      </c>
      <c r="X4643" s="7" t="s">
        <v>6</v>
      </c>
      <c r="Y4643" s="7" t="s">
        <v>12642</v>
      </c>
      <c r="Z4643" s="7" t="s">
        <v>12617</v>
      </c>
      <c r="AA4643" s="7" t="s">
        <v>12617</v>
      </c>
      <c r="AB4643" s="7" t="s">
        <v>6525</v>
      </c>
      <c r="AC4643" s="7"/>
      <c r="AD4643" s="38" t="s">
        <v>8186</v>
      </c>
      <c r="AE4643" s="38" t="s">
        <v>8187</v>
      </c>
      <c r="AF4643" s="38" t="s">
        <v>8188</v>
      </c>
      <c r="AG4643" s="38" t="s">
        <v>19839</v>
      </c>
      <c r="AH4643" s="38" t="s">
        <v>12958</v>
      </c>
      <c r="AI4643" s="38" t="s">
        <v>20312</v>
      </c>
      <c r="AJ4643" s="38" t="s">
        <v>20313</v>
      </c>
      <c r="AK4643" s="38" t="s">
        <v>8366</v>
      </c>
      <c r="AL4643" s="38" t="s">
        <v>7504</v>
      </c>
      <c r="AM4643" s="38" t="s">
        <v>8924</v>
      </c>
      <c r="AN4643" s="38" t="s">
        <v>8925</v>
      </c>
    </row>
    <row r="4644" spans="1:40" ht="13.5">
      <c r="A4644" s="5" t="s">
        <v>12597</v>
      </c>
      <c r="B4644" s="14" t="s">
        <v>12619</v>
      </c>
      <c r="C4644" s="8" t="s">
        <v>8931</v>
      </c>
      <c r="D4644" s="8" t="s">
        <v>20320</v>
      </c>
      <c r="E4644" s="8" t="s">
        <v>8932</v>
      </c>
      <c r="F4644" s="9" t="s">
        <v>20321</v>
      </c>
      <c r="G4644" s="10">
        <v>1048.52</v>
      </c>
      <c r="H4644" s="8" t="s">
        <v>2</v>
      </c>
      <c r="I4644" s="11">
        <v>19981024</v>
      </c>
      <c r="J4644" s="11">
        <v>19981024</v>
      </c>
      <c r="K4644" s="12">
        <v>202105</v>
      </c>
      <c r="L4644" s="12"/>
      <c r="M4644" s="7" t="s">
        <v>12617</v>
      </c>
      <c r="N4644" s="14" t="s">
        <v>6525</v>
      </c>
      <c r="O4644" s="38" t="s">
        <v>23275</v>
      </c>
      <c r="P4644" s="7" t="s">
        <v>12617</v>
      </c>
      <c r="Q4644" s="7" t="s">
        <v>12755</v>
      </c>
      <c r="R4644" s="7"/>
      <c r="S4644" s="7" t="s">
        <v>12642</v>
      </c>
      <c r="T4644" s="7" t="s">
        <v>12642</v>
      </c>
      <c r="U4644" s="38" t="s">
        <v>23275</v>
      </c>
      <c r="V4644" s="38" t="s">
        <v>23275</v>
      </c>
      <c r="W4644" s="7" t="s">
        <v>12642</v>
      </c>
      <c r="X4644" s="7" t="s">
        <v>5</v>
      </c>
      <c r="Y4644" s="7" t="s">
        <v>12642</v>
      </c>
      <c r="Z4644" s="7" t="s">
        <v>12617</v>
      </c>
      <c r="AA4644" s="7" t="s">
        <v>12617</v>
      </c>
      <c r="AB4644" s="7" t="s">
        <v>6525</v>
      </c>
      <c r="AC4644" s="7"/>
      <c r="AD4644" s="38" t="s">
        <v>8186</v>
      </c>
      <c r="AE4644" s="38" t="s">
        <v>8187</v>
      </c>
      <c r="AF4644" s="38" t="s">
        <v>8188</v>
      </c>
      <c r="AG4644" s="38" t="s">
        <v>19839</v>
      </c>
      <c r="AH4644" s="38" t="s">
        <v>12958</v>
      </c>
      <c r="AI4644" s="38" t="s">
        <v>20312</v>
      </c>
      <c r="AJ4644" s="38" t="s">
        <v>20313</v>
      </c>
      <c r="AK4644" s="38" t="s">
        <v>8366</v>
      </c>
      <c r="AL4644" s="38" t="s">
        <v>7504</v>
      </c>
      <c r="AM4644" s="38" t="s">
        <v>8924</v>
      </c>
      <c r="AN4644" s="38" t="s">
        <v>8925</v>
      </c>
    </row>
    <row r="4645" spans="1:40" ht="13.5">
      <c r="A4645" s="5" t="s">
        <v>12597</v>
      </c>
      <c r="B4645" s="14" t="s">
        <v>12619</v>
      </c>
      <c r="C4645" s="8" t="s">
        <v>8933</v>
      </c>
      <c r="D4645" s="8" t="s">
        <v>20322</v>
      </c>
      <c r="E4645" s="8" t="s">
        <v>8934</v>
      </c>
      <c r="F4645" s="9" t="s">
        <v>20323</v>
      </c>
      <c r="G4645" s="10">
        <v>87.28</v>
      </c>
      <c r="H4645" s="8" t="s">
        <v>20</v>
      </c>
      <c r="I4645" s="11">
        <v>19870000</v>
      </c>
      <c r="J4645" s="11">
        <v>19870000</v>
      </c>
      <c r="K4645" s="12">
        <v>202105</v>
      </c>
      <c r="L4645" s="12"/>
      <c r="M4645" s="7" t="s">
        <v>12617</v>
      </c>
      <c r="N4645" s="14" t="s">
        <v>6525</v>
      </c>
      <c r="O4645" s="38" t="s">
        <v>23275</v>
      </c>
      <c r="P4645" s="7" t="s">
        <v>12617</v>
      </c>
      <c r="Q4645" s="7" t="s">
        <v>12755</v>
      </c>
      <c r="R4645" s="7"/>
      <c r="S4645" s="7" t="s">
        <v>12642</v>
      </c>
      <c r="T4645" s="7" t="s">
        <v>12617</v>
      </c>
      <c r="U4645" s="38" t="s">
        <v>23275</v>
      </c>
      <c r="V4645" s="38" t="s">
        <v>23275</v>
      </c>
      <c r="W4645" s="7" t="s">
        <v>12642</v>
      </c>
      <c r="X4645" s="7" t="s">
        <v>6</v>
      </c>
      <c r="Y4645" s="7" t="s">
        <v>12642</v>
      </c>
      <c r="Z4645" s="7" t="s">
        <v>12617</v>
      </c>
      <c r="AA4645" s="7" t="s">
        <v>12617</v>
      </c>
      <c r="AB4645" s="7" t="s">
        <v>6525</v>
      </c>
      <c r="AC4645" s="7"/>
      <c r="AD4645" s="38" t="s">
        <v>8186</v>
      </c>
      <c r="AE4645" s="38" t="s">
        <v>8187</v>
      </c>
      <c r="AF4645" s="38" t="s">
        <v>8188</v>
      </c>
      <c r="AG4645" s="38" t="s">
        <v>19839</v>
      </c>
      <c r="AH4645" s="38" t="s">
        <v>12958</v>
      </c>
      <c r="AI4645" s="38" t="s">
        <v>20312</v>
      </c>
      <c r="AJ4645" s="38" t="s">
        <v>20313</v>
      </c>
      <c r="AK4645" s="38" t="s">
        <v>8366</v>
      </c>
      <c r="AL4645" s="38" t="s">
        <v>7504</v>
      </c>
      <c r="AM4645" s="38" t="s">
        <v>8924</v>
      </c>
      <c r="AN4645" s="38" t="s">
        <v>8925</v>
      </c>
    </row>
    <row r="4646" spans="1:40" ht="13.5">
      <c r="A4646" s="5" t="s">
        <v>12597</v>
      </c>
      <c r="B4646" s="14" t="s">
        <v>12619</v>
      </c>
      <c r="C4646" s="8" t="s">
        <v>8935</v>
      </c>
      <c r="D4646" s="8" t="s">
        <v>20324</v>
      </c>
      <c r="E4646" s="8" t="s">
        <v>8936</v>
      </c>
      <c r="F4646" s="9" t="s">
        <v>20325</v>
      </c>
      <c r="G4646" s="10">
        <v>81.459999999999994</v>
      </c>
      <c r="H4646" s="8" t="s">
        <v>20</v>
      </c>
      <c r="I4646" s="11">
        <v>19871224</v>
      </c>
      <c r="J4646" s="11">
        <v>19871224</v>
      </c>
      <c r="K4646" s="12">
        <v>202105</v>
      </c>
      <c r="L4646" s="12"/>
      <c r="M4646" s="7" t="s">
        <v>12617</v>
      </c>
      <c r="N4646" s="14" t="s">
        <v>6525</v>
      </c>
      <c r="O4646" s="38" t="s">
        <v>23275</v>
      </c>
      <c r="P4646" s="7" t="s">
        <v>12617</v>
      </c>
      <c r="Q4646" s="7" t="s">
        <v>12755</v>
      </c>
      <c r="R4646" s="7"/>
      <c r="S4646" s="7" t="s">
        <v>12642</v>
      </c>
      <c r="T4646" s="7" t="s">
        <v>12617</v>
      </c>
      <c r="U4646" s="38" t="s">
        <v>23275</v>
      </c>
      <c r="V4646" s="38" t="s">
        <v>23275</v>
      </c>
      <c r="W4646" s="7" t="s">
        <v>12642</v>
      </c>
      <c r="X4646" s="7" t="s">
        <v>6</v>
      </c>
      <c r="Y4646" s="7" t="s">
        <v>12642</v>
      </c>
      <c r="Z4646" s="7" t="s">
        <v>12617</v>
      </c>
      <c r="AA4646" s="7" t="s">
        <v>12617</v>
      </c>
      <c r="AB4646" s="7" t="s">
        <v>6525</v>
      </c>
      <c r="AC4646" s="7"/>
      <c r="AD4646" s="38" t="s">
        <v>8186</v>
      </c>
      <c r="AE4646" s="38" t="s">
        <v>8187</v>
      </c>
      <c r="AF4646" s="38" t="s">
        <v>8188</v>
      </c>
      <c r="AG4646" s="38" t="s">
        <v>19839</v>
      </c>
      <c r="AH4646" s="38" t="s">
        <v>12958</v>
      </c>
      <c r="AI4646" s="38" t="s">
        <v>20312</v>
      </c>
      <c r="AJ4646" s="38" t="s">
        <v>20313</v>
      </c>
      <c r="AK4646" s="38" t="s">
        <v>8366</v>
      </c>
      <c r="AL4646" s="38" t="s">
        <v>7504</v>
      </c>
      <c r="AM4646" s="38" t="s">
        <v>8924</v>
      </c>
      <c r="AN4646" s="38" t="s">
        <v>8925</v>
      </c>
    </row>
    <row r="4647" spans="1:40" ht="13.5">
      <c r="A4647" s="5" t="s">
        <v>12597</v>
      </c>
      <c r="B4647" s="14" t="s">
        <v>12619</v>
      </c>
      <c r="C4647" s="8" t="s">
        <v>8937</v>
      </c>
      <c r="D4647" s="8" t="s">
        <v>20326</v>
      </c>
      <c r="E4647" s="8" t="s">
        <v>7960</v>
      </c>
      <c r="F4647" s="9" t="s">
        <v>20327</v>
      </c>
      <c r="G4647" s="10">
        <v>346.5</v>
      </c>
      <c r="H4647" s="8" t="s">
        <v>20</v>
      </c>
      <c r="I4647" s="11">
        <v>20030331</v>
      </c>
      <c r="J4647" s="11">
        <v>20030331</v>
      </c>
      <c r="K4647" s="12">
        <v>202105</v>
      </c>
      <c r="L4647" s="12"/>
      <c r="M4647" s="7" t="s">
        <v>12617</v>
      </c>
      <c r="N4647" s="14" t="s">
        <v>6525</v>
      </c>
      <c r="O4647" s="38" t="s">
        <v>23275</v>
      </c>
      <c r="P4647" s="7" t="s">
        <v>12617</v>
      </c>
      <c r="Q4647" s="7" t="s">
        <v>12755</v>
      </c>
      <c r="R4647" s="7"/>
      <c r="S4647" s="7" t="s">
        <v>12642</v>
      </c>
      <c r="T4647" s="7" t="s">
        <v>16618</v>
      </c>
      <c r="U4647" s="38" t="s">
        <v>23275</v>
      </c>
      <c r="V4647" s="38" t="s">
        <v>23275</v>
      </c>
      <c r="W4647" s="7" t="s">
        <v>12642</v>
      </c>
      <c r="X4647" s="7" t="s">
        <v>6</v>
      </c>
      <c r="Y4647" s="7" t="s">
        <v>12642</v>
      </c>
      <c r="Z4647" s="7" t="s">
        <v>12617</v>
      </c>
      <c r="AA4647" s="7" t="s">
        <v>12617</v>
      </c>
      <c r="AB4647" s="7" t="s">
        <v>6525</v>
      </c>
      <c r="AC4647" s="7"/>
      <c r="AD4647" s="38" t="s">
        <v>8186</v>
      </c>
      <c r="AE4647" s="38" t="s">
        <v>8187</v>
      </c>
      <c r="AF4647" s="38" t="s">
        <v>8188</v>
      </c>
      <c r="AG4647" s="38" t="s">
        <v>19839</v>
      </c>
      <c r="AH4647" s="38" t="s">
        <v>12958</v>
      </c>
      <c r="AI4647" s="38" t="s">
        <v>20312</v>
      </c>
      <c r="AJ4647" s="38" t="s">
        <v>20313</v>
      </c>
      <c r="AK4647" s="38" t="s">
        <v>8366</v>
      </c>
      <c r="AL4647" s="38" t="s">
        <v>7504</v>
      </c>
      <c r="AM4647" s="38" t="s">
        <v>8924</v>
      </c>
      <c r="AN4647" s="38" t="s">
        <v>8925</v>
      </c>
    </row>
    <row r="4648" spans="1:40" ht="13.5">
      <c r="A4648" s="5" t="s">
        <v>12597</v>
      </c>
      <c r="B4648" s="14" t="s">
        <v>12619</v>
      </c>
      <c r="C4648" s="8" t="s">
        <v>8938</v>
      </c>
      <c r="D4648" s="8" t="s">
        <v>20328</v>
      </c>
      <c r="E4648" s="8" t="s">
        <v>8939</v>
      </c>
      <c r="F4648" s="9" t="s">
        <v>20329</v>
      </c>
      <c r="G4648" s="10">
        <v>337.19</v>
      </c>
      <c r="H4648" s="8" t="s">
        <v>20</v>
      </c>
      <c r="I4648" s="11">
        <v>20060317</v>
      </c>
      <c r="J4648" s="11">
        <v>20060317</v>
      </c>
      <c r="K4648" s="12">
        <v>202105</v>
      </c>
      <c r="L4648" s="12"/>
      <c r="M4648" s="7" t="s">
        <v>12617</v>
      </c>
      <c r="N4648" s="14" t="s">
        <v>6525</v>
      </c>
      <c r="O4648" s="38" t="s">
        <v>23275</v>
      </c>
      <c r="P4648" s="7" t="s">
        <v>12617</v>
      </c>
      <c r="Q4648" s="7" t="s">
        <v>12755</v>
      </c>
      <c r="R4648" s="7"/>
      <c r="S4648" s="7" t="s">
        <v>12642</v>
      </c>
      <c r="T4648" s="7" t="s">
        <v>12617</v>
      </c>
      <c r="U4648" s="38" t="s">
        <v>23275</v>
      </c>
      <c r="V4648" s="38" t="s">
        <v>23275</v>
      </c>
      <c r="W4648" s="7" t="s">
        <v>12642</v>
      </c>
      <c r="X4648" s="7" t="s">
        <v>6</v>
      </c>
      <c r="Y4648" s="7" t="s">
        <v>12642</v>
      </c>
      <c r="Z4648" s="7" t="s">
        <v>12617</v>
      </c>
      <c r="AA4648" s="7" t="s">
        <v>12617</v>
      </c>
      <c r="AB4648" s="7" t="s">
        <v>6525</v>
      </c>
      <c r="AC4648" s="7"/>
      <c r="AD4648" s="38" t="s">
        <v>8186</v>
      </c>
      <c r="AE4648" s="38" t="s">
        <v>8187</v>
      </c>
      <c r="AF4648" s="38" t="s">
        <v>8188</v>
      </c>
      <c r="AG4648" s="38" t="s">
        <v>19839</v>
      </c>
      <c r="AH4648" s="38" t="s">
        <v>12958</v>
      </c>
      <c r="AI4648" s="38" t="s">
        <v>20312</v>
      </c>
      <c r="AJ4648" s="38" t="s">
        <v>20313</v>
      </c>
      <c r="AK4648" s="38" t="s">
        <v>8366</v>
      </c>
      <c r="AL4648" s="38" t="s">
        <v>7504</v>
      </c>
      <c r="AM4648" s="38" t="s">
        <v>8924</v>
      </c>
      <c r="AN4648" s="38" t="s">
        <v>8925</v>
      </c>
    </row>
    <row r="4649" spans="1:40" ht="13.5">
      <c r="A4649" s="5" t="s">
        <v>12597</v>
      </c>
      <c r="B4649" s="14" t="s">
        <v>12619</v>
      </c>
      <c r="C4649" s="8" t="s">
        <v>8940</v>
      </c>
      <c r="D4649" s="8" t="s">
        <v>20330</v>
      </c>
      <c r="E4649" s="8" t="s">
        <v>8941</v>
      </c>
      <c r="F4649" s="9" t="s">
        <v>20331</v>
      </c>
      <c r="G4649" s="10">
        <v>104.76</v>
      </c>
      <c r="H4649" s="8" t="s">
        <v>20</v>
      </c>
      <c r="I4649" s="11">
        <v>20080124</v>
      </c>
      <c r="J4649" s="11">
        <v>20080124</v>
      </c>
      <c r="K4649" s="12">
        <v>202105</v>
      </c>
      <c r="L4649" s="12"/>
      <c r="M4649" s="7" t="s">
        <v>12617</v>
      </c>
      <c r="N4649" s="14" t="s">
        <v>6525</v>
      </c>
      <c r="O4649" s="38" t="s">
        <v>23275</v>
      </c>
      <c r="P4649" s="7" t="s">
        <v>12617</v>
      </c>
      <c r="Q4649" s="7" t="s">
        <v>12755</v>
      </c>
      <c r="R4649" s="7"/>
      <c r="S4649" s="7" t="s">
        <v>12642</v>
      </c>
      <c r="T4649" s="7" t="s">
        <v>12617</v>
      </c>
      <c r="U4649" s="38" t="s">
        <v>23275</v>
      </c>
      <c r="V4649" s="38" t="s">
        <v>23275</v>
      </c>
      <c r="W4649" s="7" t="s">
        <v>12642</v>
      </c>
      <c r="X4649" s="7" t="s">
        <v>6</v>
      </c>
      <c r="Y4649" s="7" t="s">
        <v>12642</v>
      </c>
      <c r="Z4649" s="7" t="s">
        <v>12617</v>
      </c>
      <c r="AA4649" s="7" t="s">
        <v>12617</v>
      </c>
      <c r="AB4649" s="7" t="s">
        <v>6525</v>
      </c>
      <c r="AC4649" s="7"/>
      <c r="AD4649" s="38" t="s">
        <v>8186</v>
      </c>
      <c r="AE4649" s="38" t="s">
        <v>8187</v>
      </c>
      <c r="AF4649" s="38" t="s">
        <v>8188</v>
      </c>
      <c r="AG4649" s="38" t="s">
        <v>19839</v>
      </c>
      <c r="AH4649" s="38" t="s">
        <v>12958</v>
      </c>
      <c r="AI4649" s="38" t="s">
        <v>20312</v>
      </c>
      <c r="AJ4649" s="38" t="s">
        <v>20313</v>
      </c>
      <c r="AK4649" s="38" t="s">
        <v>8366</v>
      </c>
      <c r="AL4649" s="38" t="s">
        <v>7504</v>
      </c>
      <c r="AM4649" s="38" t="s">
        <v>8924</v>
      </c>
      <c r="AN4649" s="38" t="s">
        <v>8925</v>
      </c>
    </row>
    <row r="4650" spans="1:40" ht="13.5">
      <c r="A4650" s="5" t="s">
        <v>12597</v>
      </c>
      <c r="B4650" s="14" t="s">
        <v>12619</v>
      </c>
      <c r="C4650" s="8" t="s">
        <v>8942</v>
      </c>
      <c r="D4650" s="8" t="s">
        <v>20332</v>
      </c>
      <c r="E4650" s="8" t="s">
        <v>8943</v>
      </c>
      <c r="F4650" s="9" t="s">
        <v>20333</v>
      </c>
      <c r="G4650" s="10">
        <v>84.08</v>
      </c>
      <c r="H4650" s="8" t="s">
        <v>20</v>
      </c>
      <c r="I4650" s="11">
        <v>19870000</v>
      </c>
      <c r="J4650" s="11">
        <v>19870000</v>
      </c>
      <c r="K4650" s="12">
        <v>202105</v>
      </c>
      <c r="L4650" s="12"/>
      <c r="M4650" s="7" t="s">
        <v>12617</v>
      </c>
      <c r="N4650" s="14" t="s">
        <v>6525</v>
      </c>
      <c r="O4650" s="38" t="s">
        <v>23275</v>
      </c>
      <c r="P4650" s="7" t="s">
        <v>12617</v>
      </c>
      <c r="Q4650" s="7" t="s">
        <v>12755</v>
      </c>
      <c r="R4650" s="7"/>
      <c r="S4650" s="7" t="s">
        <v>12617</v>
      </c>
      <c r="T4650" s="7" t="s">
        <v>12617</v>
      </c>
      <c r="U4650" s="38" t="s">
        <v>23276</v>
      </c>
      <c r="V4650" s="38" t="s">
        <v>23276</v>
      </c>
      <c r="W4650" s="7" t="s">
        <v>12642</v>
      </c>
      <c r="X4650" s="7" t="s">
        <v>6</v>
      </c>
      <c r="Y4650" s="7" t="s">
        <v>12642</v>
      </c>
      <c r="Z4650" s="7" t="s">
        <v>12617</v>
      </c>
      <c r="AA4650" s="7" t="s">
        <v>12617</v>
      </c>
      <c r="AB4650" s="7" t="s">
        <v>6525</v>
      </c>
      <c r="AC4650" s="7"/>
      <c r="AD4650" s="38" t="s">
        <v>8186</v>
      </c>
      <c r="AE4650" s="38" t="s">
        <v>8187</v>
      </c>
      <c r="AF4650" s="38" t="s">
        <v>8188</v>
      </c>
      <c r="AG4650" s="38" t="s">
        <v>19839</v>
      </c>
      <c r="AH4650" s="38" t="s">
        <v>12958</v>
      </c>
      <c r="AI4650" s="38" t="s">
        <v>20312</v>
      </c>
      <c r="AJ4650" s="38" t="s">
        <v>20313</v>
      </c>
      <c r="AK4650" s="38" t="s">
        <v>8366</v>
      </c>
      <c r="AL4650" s="38" t="s">
        <v>7504</v>
      </c>
      <c r="AM4650" s="38" t="s">
        <v>8924</v>
      </c>
      <c r="AN4650" s="38" t="s">
        <v>8925</v>
      </c>
    </row>
    <row r="4651" spans="1:40" ht="13.5">
      <c r="A4651" s="5" t="s">
        <v>12597</v>
      </c>
      <c r="B4651" s="14" t="s">
        <v>12619</v>
      </c>
      <c r="C4651" s="8" t="s">
        <v>8944</v>
      </c>
      <c r="D4651" s="8" t="s">
        <v>20334</v>
      </c>
      <c r="E4651" s="8" t="s">
        <v>8945</v>
      </c>
      <c r="F4651" s="9" t="s">
        <v>20335</v>
      </c>
      <c r="G4651" s="10">
        <v>202.77</v>
      </c>
      <c r="H4651" s="8" t="s">
        <v>20</v>
      </c>
      <c r="I4651" s="11">
        <v>19910225</v>
      </c>
      <c r="J4651" s="11">
        <v>19910225</v>
      </c>
      <c r="K4651" s="12">
        <v>202105</v>
      </c>
      <c r="L4651" s="12"/>
      <c r="M4651" s="7" t="s">
        <v>12617</v>
      </c>
      <c r="N4651" s="14" t="s">
        <v>6525</v>
      </c>
      <c r="O4651" s="38" t="s">
        <v>23275</v>
      </c>
      <c r="P4651" s="7" t="s">
        <v>12617</v>
      </c>
      <c r="Q4651" s="7" t="s">
        <v>12755</v>
      </c>
      <c r="R4651" s="7"/>
      <c r="S4651" s="7" t="s">
        <v>12617</v>
      </c>
      <c r="T4651" s="7" t="s">
        <v>12617</v>
      </c>
      <c r="U4651" s="38" t="s">
        <v>23275</v>
      </c>
      <c r="V4651" s="38" t="s">
        <v>23275</v>
      </c>
      <c r="W4651" s="7" t="s">
        <v>12642</v>
      </c>
      <c r="X4651" s="7" t="s">
        <v>6</v>
      </c>
      <c r="Y4651" s="7" t="s">
        <v>12642</v>
      </c>
      <c r="Z4651" s="7" t="s">
        <v>12617</v>
      </c>
      <c r="AA4651" s="7" t="s">
        <v>12617</v>
      </c>
      <c r="AB4651" s="7" t="s">
        <v>6525</v>
      </c>
      <c r="AC4651" s="7"/>
      <c r="AD4651" s="38" t="s">
        <v>8186</v>
      </c>
      <c r="AE4651" s="38" t="s">
        <v>8187</v>
      </c>
      <c r="AF4651" s="38" t="s">
        <v>8188</v>
      </c>
      <c r="AG4651" s="38" t="s">
        <v>19839</v>
      </c>
      <c r="AH4651" s="38" t="s">
        <v>12958</v>
      </c>
      <c r="AI4651" s="38" t="s">
        <v>20312</v>
      </c>
      <c r="AJ4651" s="38" t="s">
        <v>20313</v>
      </c>
      <c r="AK4651" s="38" t="s">
        <v>8366</v>
      </c>
      <c r="AL4651" s="38" t="s">
        <v>7504</v>
      </c>
      <c r="AM4651" s="38" t="s">
        <v>8924</v>
      </c>
      <c r="AN4651" s="38" t="s">
        <v>8925</v>
      </c>
    </row>
    <row r="4652" spans="1:40" ht="13.5">
      <c r="A4652" s="5" t="s">
        <v>12597</v>
      </c>
      <c r="B4652" s="14" t="s">
        <v>12619</v>
      </c>
      <c r="C4652" s="8" t="s">
        <v>8946</v>
      </c>
      <c r="D4652" s="8" t="s">
        <v>20336</v>
      </c>
      <c r="E4652" s="8" t="s">
        <v>8947</v>
      </c>
      <c r="F4652" s="9" t="s">
        <v>20337</v>
      </c>
      <c r="G4652" s="10">
        <v>317.2</v>
      </c>
      <c r="H4652" s="8" t="s">
        <v>20</v>
      </c>
      <c r="I4652" s="11">
        <v>20040601</v>
      </c>
      <c r="J4652" s="11">
        <v>20040601</v>
      </c>
      <c r="K4652" s="12">
        <v>202105</v>
      </c>
      <c r="L4652" s="12"/>
      <c r="M4652" s="7" t="s">
        <v>12617</v>
      </c>
      <c r="N4652" s="14" t="s">
        <v>6525</v>
      </c>
      <c r="O4652" s="38" t="s">
        <v>23275</v>
      </c>
      <c r="P4652" s="7" t="s">
        <v>12617</v>
      </c>
      <c r="Q4652" s="7" t="s">
        <v>12755</v>
      </c>
      <c r="R4652" s="7"/>
      <c r="S4652" s="7" t="s">
        <v>12642</v>
      </c>
      <c r="T4652" s="7" t="s">
        <v>12617</v>
      </c>
      <c r="U4652" s="38" t="s">
        <v>23275</v>
      </c>
      <c r="V4652" s="38" t="s">
        <v>23275</v>
      </c>
      <c r="W4652" s="7" t="s">
        <v>12642</v>
      </c>
      <c r="X4652" s="7" t="s">
        <v>5</v>
      </c>
      <c r="Y4652" s="7" t="s">
        <v>12642</v>
      </c>
      <c r="Z4652" s="7" t="s">
        <v>12617</v>
      </c>
      <c r="AA4652" s="7" t="s">
        <v>12617</v>
      </c>
      <c r="AB4652" s="7" t="s">
        <v>6525</v>
      </c>
      <c r="AC4652" s="7"/>
      <c r="AD4652" s="38" t="s">
        <v>8186</v>
      </c>
      <c r="AE4652" s="38" t="s">
        <v>8187</v>
      </c>
      <c r="AF4652" s="38" t="s">
        <v>8188</v>
      </c>
      <c r="AG4652" s="38" t="s">
        <v>19839</v>
      </c>
      <c r="AH4652" s="38" t="s">
        <v>12958</v>
      </c>
      <c r="AI4652" s="38" t="s">
        <v>20312</v>
      </c>
      <c r="AJ4652" s="38" t="s">
        <v>20313</v>
      </c>
      <c r="AK4652" s="38" t="s">
        <v>8366</v>
      </c>
      <c r="AL4652" s="38" t="s">
        <v>7504</v>
      </c>
      <c r="AM4652" s="38" t="s">
        <v>8924</v>
      </c>
      <c r="AN4652" s="38" t="s">
        <v>8925</v>
      </c>
    </row>
    <row r="4653" spans="1:40" ht="13.5">
      <c r="A4653" s="5" t="s">
        <v>12597</v>
      </c>
      <c r="B4653" s="14" t="s">
        <v>12619</v>
      </c>
      <c r="C4653" s="8" t="s">
        <v>8948</v>
      </c>
      <c r="D4653" s="8" t="s">
        <v>20338</v>
      </c>
      <c r="E4653" s="8" t="s">
        <v>8949</v>
      </c>
      <c r="F4653" s="9" t="s">
        <v>20339</v>
      </c>
      <c r="G4653" s="10">
        <v>115.92</v>
      </c>
      <c r="H4653" s="8" t="s">
        <v>20</v>
      </c>
      <c r="I4653" s="11">
        <v>20080124</v>
      </c>
      <c r="J4653" s="11">
        <v>20080124</v>
      </c>
      <c r="K4653" s="12">
        <v>202105</v>
      </c>
      <c r="L4653" s="12"/>
      <c r="M4653" s="7" t="s">
        <v>12617</v>
      </c>
      <c r="N4653" s="14" t="s">
        <v>6525</v>
      </c>
      <c r="O4653" s="38" t="s">
        <v>23275</v>
      </c>
      <c r="P4653" s="7" t="s">
        <v>12617</v>
      </c>
      <c r="Q4653" s="7" t="s">
        <v>12755</v>
      </c>
      <c r="R4653" s="7"/>
      <c r="S4653" s="7" t="s">
        <v>12642</v>
      </c>
      <c r="T4653" s="7" t="s">
        <v>12617</v>
      </c>
      <c r="U4653" s="38" t="s">
        <v>23279</v>
      </c>
      <c r="V4653" s="38" t="s">
        <v>23279</v>
      </c>
      <c r="W4653" s="7" t="s">
        <v>12642</v>
      </c>
      <c r="X4653" s="7" t="s">
        <v>6</v>
      </c>
      <c r="Y4653" s="7" t="s">
        <v>12642</v>
      </c>
      <c r="Z4653" s="7" t="s">
        <v>12617</v>
      </c>
      <c r="AA4653" s="7" t="s">
        <v>12617</v>
      </c>
      <c r="AB4653" s="7" t="s">
        <v>6525</v>
      </c>
      <c r="AC4653" s="7"/>
      <c r="AD4653" s="38" t="s">
        <v>8186</v>
      </c>
      <c r="AE4653" s="38" t="s">
        <v>8187</v>
      </c>
      <c r="AF4653" s="38" t="s">
        <v>8188</v>
      </c>
      <c r="AG4653" s="38" t="s">
        <v>19839</v>
      </c>
      <c r="AH4653" s="38" t="s">
        <v>12958</v>
      </c>
      <c r="AI4653" s="38" t="s">
        <v>20312</v>
      </c>
      <c r="AJ4653" s="38" t="s">
        <v>20313</v>
      </c>
      <c r="AK4653" s="38" t="s">
        <v>8366</v>
      </c>
      <c r="AL4653" s="38" t="s">
        <v>7504</v>
      </c>
      <c r="AM4653" s="38" t="s">
        <v>8924</v>
      </c>
      <c r="AN4653" s="38" t="s">
        <v>8925</v>
      </c>
    </row>
    <row r="4654" spans="1:40" ht="13.5">
      <c r="A4654" s="5" t="s">
        <v>12597</v>
      </c>
      <c r="B4654" s="14" t="s">
        <v>12619</v>
      </c>
      <c r="C4654" s="8" t="s">
        <v>8950</v>
      </c>
      <c r="D4654" s="8" t="s">
        <v>20340</v>
      </c>
      <c r="E4654" s="8" t="s">
        <v>8951</v>
      </c>
      <c r="F4654" s="9" t="s">
        <v>20341</v>
      </c>
      <c r="G4654" s="10">
        <v>339.61</v>
      </c>
      <c r="H4654" s="8" t="s">
        <v>20</v>
      </c>
      <c r="I4654" s="11">
        <v>20090302</v>
      </c>
      <c r="J4654" s="11">
        <v>20090302</v>
      </c>
      <c r="K4654" s="12">
        <v>202105</v>
      </c>
      <c r="L4654" s="12"/>
      <c r="M4654" s="7" t="s">
        <v>12617</v>
      </c>
      <c r="N4654" s="14" t="s">
        <v>6525</v>
      </c>
      <c r="O4654" s="38" t="s">
        <v>23275</v>
      </c>
      <c r="P4654" s="7" t="s">
        <v>12617</v>
      </c>
      <c r="Q4654" s="7" t="s">
        <v>12755</v>
      </c>
      <c r="R4654" s="7"/>
      <c r="S4654" s="7" t="s">
        <v>12642</v>
      </c>
      <c r="T4654" s="7" t="s">
        <v>12617</v>
      </c>
      <c r="U4654" s="38" t="s">
        <v>23275</v>
      </c>
      <c r="V4654" s="38" t="s">
        <v>23275</v>
      </c>
      <c r="W4654" s="7" t="s">
        <v>12642</v>
      </c>
      <c r="X4654" s="7" t="s">
        <v>6</v>
      </c>
      <c r="Y4654" s="7" t="s">
        <v>12642</v>
      </c>
      <c r="Z4654" s="7" t="s">
        <v>12617</v>
      </c>
      <c r="AA4654" s="7" t="s">
        <v>12617</v>
      </c>
      <c r="AB4654" s="7" t="s">
        <v>6525</v>
      </c>
      <c r="AC4654" s="7"/>
      <c r="AD4654" s="38" t="s">
        <v>8186</v>
      </c>
      <c r="AE4654" s="38" t="s">
        <v>8187</v>
      </c>
      <c r="AF4654" s="38" t="s">
        <v>8188</v>
      </c>
      <c r="AG4654" s="38" t="s">
        <v>19839</v>
      </c>
      <c r="AH4654" s="38" t="s">
        <v>12958</v>
      </c>
      <c r="AI4654" s="38" t="s">
        <v>20312</v>
      </c>
      <c r="AJ4654" s="38" t="s">
        <v>20313</v>
      </c>
      <c r="AK4654" s="38" t="s">
        <v>8366</v>
      </c>
      <c r="AL4654" s="38" t="s">
        <v>7504</v>
      </c>
      <c r="AM4654" s="38" t="s">
        <v>8924</v>
      </c>
      <c r="AN4654" s="38" t="s">
        <v>8925</v>
      </c>
    </row>
    <row r="4655" spans="1:40" ht="13.5">
      <c r="A4655" s="5" t="s">
        <v>12597</v>
      </c>
      <c r="B4655" s="14" t="s">
        <v>12619</v>
      </c>
      <c r="C4655" s="8" t="s">
        <v>8952</v>
      </c>
      <c r="D4655" s="8" t="s">
        <v>20342</v>
      </c>
      <c r="E4655" s="8" t="s">
        <v>8953</v>
      </c>
      <c r="F4655" s="9" t="s">
        <v>20343</v>
      </c>
      <c r="G4655" s="10">
        <v>331.24</v>
      </c>
      <c r="H4655" s="8" t="s">
        <v>20</v>
      </c>
      <c r="I4655" s="11">
        <v>20080520</v>
      </c>
      <c r="J4655" s="11">
        <v>20080520</v>
      </c>
      <c r="K4655" s="12">
        <v>202105</v>
      </c>
      <c r="L4655" s="12"/>
      <c r="M4655" s="7" t="s">
        <v>12617</v>
      </c>
      <c r="N4655" s="14" t="s">
        <v>6525</v>
      </c>
      <c r="O4655" s="38" t="s">
        <v>23275</v>
      </c>
      <c r="P4655" s="7" t="s">
        <v>12617</v>
      </c>
      <c r="Q4655" s="7" t="s">
        <v>12755</v>
      </c>
      <c r="R4655" s="7"/>
      <c r="S4655" s="7" t="s">
        <v>12642</v>
      </c>
      <c r="T4655" s="7" t="s">
        <v>12617</v>
      </c>
      <c r="U4655" s="38" t="s">
        <v>23275</v>
      </c>
      <c r="V4655" s="38" t="s">
        <v>23275</v>
      </c>
      <c r="W4655" s="7" t="s">
        <v>12642</v>
      </c>
      <c r="X4655" s="7" t="s">
        <v>6</v>
      </c>
      <c r="Y4655" s="7" t="s">
        <v>12642</v>
      </c>
      <c r="Z4655" s="7" t="s">
        <v>12617</v>
      </c>
      <c r="AA4655" s="7" t="s">
        <v>12617</v>
      </c>
      <c r="AB4655" s="7" t="s">
        <v>6525</v>
      </c>
      <c r="AC4655" s="7"/>
      <c r="AD4655" s="38" t="s">
        <v>8186</v>
      </c>
      <c r="AE4655" s="38" t="s">
        <v>8187</v>
      </c>
      <c r="AF4655" s="38" t="s">
        <v>8188</v>
      </c>
      <c r="AG4655" s="38" t="s">
        <v>19839</v>
      </c>
      <c r="AH4655" s="38" t="s">
        <v>12958</v>
      </c>
      <c r="AI4655" s="38" t="s">
        <v>20312</v>
      </c>
      <c r="AJ4655" s="38" t="s">
        <v>20313</v>
      </c>
      <c r="AK4655" s="38" t="s">
        <v>8366</v>
      </c>
      <c r="AL4655" s="38" t="s">
        <v>7504</v>
      </c>
      <c r="AM4655" s="38" t="s">
        <v>8924</v>
      </c>
      <c r="AN4655" s="38" t="s">
        <v>8925</v>
      </c>
    </row>
    <row r="4656" spans="1:40" ht="13.5">
      <c r="A4656" s="5" t="s">
        <v>12597</v>
      </c>
      <c r="B4656" s="14" t="s">
        <v>12619</v>
      </c>
      <c r="C4656" s="8" t="s">
        <v>8954</v>
      </c>
      <c r="D4656" s="8" t="s">
        <v>20344</v>
      </c>
      <c r="E4656" s="8" t="s">
        <v>8955</v>
      </c>
      <c r="F4656" s="9" t="s">
        <v>20345</v>
      </c>
      <c r="G4656" s="10">
        <v>81.465000000000003</v>
      </c>
      <c r="H4656" s="8" t="s">
        <v>20</v>
      </c>
      <c r="I4656" s="11">
        <v>19870000</v>
      </c>
      <c r="J4656" s="11">
        <v>19870000</v>
      </c>
      <c r="K4656" s="12">
        <v>202105</v>
      </c>
      <c r="L4656" s="12"/>
      <c r="M4656" s="7" t="s">
        <v>12617</v>
      </c>
      <c r="N4656" s="14" t="s">
        <v>6525</v>
      </c>
      <c r="O4656" s="38" t="s">
        <v>23275</v>
      </c>
      <c r="P4656" s="7" t="s">
        <v>12617</v>
      </c>
      <c r="Q4656" s="7" t="s">
        <v>12755</v>
      </c>
      <c r="R4656" s="7"/>
      <c r="S4656" s="7" t="s">
        <v>12617</v>
      </c>
      <c r="T4656" s="7" t="s">
        <v>12617</v>
      </c>
      <c r="U4656" s="38" t="s">
        <v>23275</v>
      </c>
      <c r="V4656" s="38" t="s">
        <v>23275</v>
      </c>
      <c r="W4656" s="7" t="s">
        <v>12642</v>
      </c>
      <c r="X4656" s="7" t="s">
        <v>6</v>
      </c>
      <c r="Y4656" s="7" t="s">
        <v>12642</v>
      </c>
      <c r="Z4656" s="7" t="s">
        <v>12617</v>
      </c>
      <c r="AA4656" s="7" t="s">
        <v>12617</v>
      </c>
      <c r="AB4656" s="7" t="s">
        <v>6525</v>
      </c>
      <c r="AC4656" s="7"/>
      <c r="AD4656" s="38" t="s">
        <v>8186</v>
      </c>
      <c r="AE4656" s="38" t="s">
        <v>8187</v>
      </c>
      <c r="AF4656" s="38" t="s">
        <v>8188</v>
      </c>
      <c r="AG4656" s="38" t="s">
        <v>19839</v>
      </c>
      <c r="AH4656" s="38" t="s">
        <v>12958</v>
      </c>
      <c r="AI4656" s="38" t="s">
        <v>20312</v>
      </c>
      <c r="AJ4656" s="38" t="s">
        <v>20313</v>
      </c>
      <c r="AK4656" s="38" t="s">
        <v>8366</v>
      </c>
      <c r="AL4656" s="38" t="s">
        <v>7504</v>
      </c>
      <c r="AM4656" s="38" t="s">
        <v>8924</v>
      </c>
      <c r="AN4656" s="38" t="s">
        <v>8925</v>
      </c>
    </row>
    <row r="4657" spans="1:40" ht="13.5">
      <c r="A4657" s="5" t="s">
        <v>12597</v>
      </c>
      <c r="B4657" s="14" t="s">
        <v>12619</v>
      </c>
      <c r="C4657" s="8" t="s">
        <v>8956</v>
      </c>
      <c r="D4657" s="8" t="s">
        <v>20346</v>
      </c>
      <c r="E4657" s="8" t="s">
        <v>8957</v>
      </c>
      <c r="F4657" s="9" t="s">
        <v>20347</v>
      </c>
      <c r="G4657" s="10">
        <v>336.19</v>
      </c>
      <c r="H4657" s="8" t="s">
        <v>20</v>
      </c>
      <c r="I4657" s="11">
        <v>20020110</v>
      </c>
      <c r="J4657" s="11">
        <v>20020110</v>
      </c>
      <c r="K4657" s="12">
        <v>202105</v>
      </c>
      <c r="L4657" s="12"/>
      <c r="M4657" s="7" t="s">
        <v>12617</v>
      </c>
      <c r="N4657" s="14" t="s">
        <v>6525</v>
      </c>
      <c r="O4657" s="38" t="s">
        <v>23275</v>
      </c>
      <c r="P4657" s="7" t="s">
        <v>12617</v>
      </c>
      <c r="Q4657" s="7" t="s">
        <v>12755</v>
      </c>
      <c r="R4657" s="7"/>
      <c r="S4657" s="7" t="s">
        <v>12642</v>
      </c>
      <c r="T4657" s="7" t="s">
        <v>12617</v>
      </c>
      <c r="U4657" s="38" t="s">
        <v>23275</v>
      </c>
      <c r="V4657" s="38" t="s">
        <v>23275</v>
      </c>
      <c r="W4657" s="7" t="s">
        <v>12642</v>
      </c>
      <c r="X4657" s="7" t="s">
        <v>6</v>
      </c>
      <c r="Y4657" s="7" t="s">
        <v>12642</v>
      </c>
      <c r="Z4657" s="7" t="s">
        <v>12617</v>
      </c>
      <c r="AA4657" s="7" t="s">
        <v>12617</v>
      </c>
      <c r="AB4657" s="7" t="s">
        <v>6525</v>
      </c>
      <c r="AC4657" s="7"/>
      <c r="AD4657" s="38" t="s">
        <v>8186</v>
      </c>
      <c r="AE4657" s="38" t="s">
        <v>8187</v>
      </c>
      <c r="AF4657" s="38" t="s">
        <v>8188</v>
      </c>
      <c r="AG4657" s="38" t="s">
        <v>19839</v>
      </c>
      <c r="AH4657" s="38" t="s">
        <v>12958</v>
      </c>
      <c r="AI4657" s="38" t="s">
        <v>20312</v>
      </c>
      <c r="AJ4657" s="38" t="s">
        <v>20313</v>
      </c>
      <c r="AK4657" s="38" t="s">
        <v>8366</v>
      </c>
      <c r="AL4657" s="38" t="s">
        <v>7504</v>
      </c>
      <c r="AM4657" s="38" t="s">
        <v>8924</v>
      </c>
      <c r="AN4657" s="38" t="s">
        <v>8925</v>
      </c>
    </row>
    <row r="4658" spans="1:40" ht="13.5">
      <c r="A4658" s="5" t="s">
        <v>12597</v>
      </c>
      <c r="B4658" s="14" t="s">
        <v>12619</v>
      </c>
      <c r="C4658" s="8" t="s">
        <v>8958</v>
      </c>
      <c r="D4658" s="8" t="s">
        <v>20348</v>
      </c>
      <c r="E4658" s="8" t="s">
        <v>8959</v>
      </c>
      <c r="F4658" s="9" t="s">
        <v>20349</v>
      </c>
      <c r="G4658" s="10">
        <v>146.61000000000001</v>
      </c>
      <c r="H4658" s="8" t="s">
        <v>20</v>
      </c>
      <c r="I4658" s="11">
        <v>20050322</v>
      </c>
      <c r="J4658" s="11">
        <v>20050322</v>
      </c>
      <c r="K4658" s="12">
        <v>202105</v>
      </c>
      <c r="L4658" s="12"/>
      <c r="M4658" s="7" t="s">
        <v>12617</v>
      </c>
      <c r="N4658" s="14" t="s">
        <v>6525</v>
      </c>
      <c r="O4658" s="38" t="s">
        <v>23275</v>
      </c>
      <c r="P4658" s="7" t="s">
        <v>12617</v>
      </c>
      <c r="Q4658" s="7" t="s">
        <v>12755</v>
      </c>
      <c r="R4658" s="7"/>
      <c r="S4658" s="7" t="s">
        <v>12642</v>
      </c>
      <c r="T4658" s="7" t="s">
        <v>12617</v>
      </c>
      <c r="U4658" s="38" t="s">
        <v>23275</v>
      </c>
      <c r="V4658" s="38" t="s">
        <v>23275</v>
      </c>
      <c r="W4658" s="7" t="s">
        <v>12642</v>
      </c>
      <c r="X4658" s="7" t="s">
        <v>6</v>
      </c>
      <c r="Y4658" s="7" t="s">
        <v>12642</v>
      </c>
      <c r="Z4658" s="7" t="s">
        <v>12617</v>
      </c>
      <c r="AA4658" s="7" t="s">
        <v>12617</v>
      </c>
      <c r="AB4658" s="7" t="s">
        <v>6525</v>
      </c>
      <c r="AC4658" s="7"/>
      <c r="AD4658" s="38" t="s">
        <v>8186</v>
      </c>
      <c r="AE4658" s="38" t="s">
        <v>8187</v>
      </c>
      <c r="AF4658" s="38" t="s">
        <v>8188</v>
      </c>
      <c r="AG4658" s="38" t="s">
        <v>19839</v>
      </c>
      <c r="AH4658" s="38" t="s">
        <v>12958</v>
      </c>
      <c r="AI4658" s="38" t="s">
        <v>20312</v>
      </c>
      <c r="AJ4658" s="38" t="s">
        <v>20313</v>
      </c>
      <c r="AK4658" s="38" t="s">
        <v>8366</v>
      </c>
      <c r="AL4658" s="38" t="s">
        <v>7504</v>
      </c>
      <c r="AM4658" s="38" t="s">
        <v>8924</v>
      </c>
      <c r="AN4658" s="38" t="s">
        <v>8925</v>
      </c>
    </row>
    <row r="4659" spans="1:40" ht="13.5">
      <c r="A4659" s="5" t="s">
        <v>12597</v>
      </c>
      <c r="B4659" s="14" t="s">
        <v>12619</v>
      </c>
      <c r="C4659" s="8" t="s">
        <v>8960</v>
      </c>
      <c r="D4659" s="8" t="s">
        <v>20350</v>
      </c>
      <c r="E4659" s="8" t="s">
        <v>8961</v>
      </c>
      <c r="F4659" s="9" t="s">
        <v>20351</v>
      </c>
      <c r="G4659" s="10">
        <v>2338.3200000000002</v>
      </c>
      <c r="H4659" s="8" t="s">
        <v>2</v>
      </c>
      <c r="I4659" s="11">
        <v>19920609</v>
      </c>
      <c r="J4659" s="11">
        <v>19920609</v>
      </c>
      <c r="K4659" s="12">
        <v>202105</v>
      </c>
      <c r="L4659" s="12"/>
      <c r="M4659" s="7" t="s">
        <v>12617</v>
      </c>
      <c r="N4659" s="14" t="s">
        <v>6525</v>
      </c>
      <c r="O4659" s="38" t="s">
        <v>23275</v>
      </c>
      <c r="P4659" s="7" t="s">
        <v>12617</v>
      </c>
      <c r="Q4659" s="7" t="s">
        <v>12755</v>
      </c>
      <c r="R4659" s="7"/>
      <c r="S4659" s="7" t="s">
        <v>12642</v>
      </c>
      <c r="T4659" s="7" t="s">
        <v>12642</v>
      </c>
      <c r="U4659" s="38" t="s">
        <v>23275</v>
      </c>
      <c r="V4659" s="38" t="s">
        <v>23275</v>
      </c>
      <c r="W4659" s="7" t="s">
        <v>12642</v>
      </c>
      <c r="X4659" s="7" t="s">
        <v>6</v>
      </c>
      <c r="Y4659" s="7" t="s">
        <v>12642</v>
      </c>
      <c r="Z4659" s="7" t="s">
        <v>12617</v>
      </c>
      <c r="AA4659" s="7" t="s">
        <v>12617</v>
      </c>
      <c r="AB4659" s="7" t="s">
        <v>6525</v>
      </c>
      <c r="AC4659" s="7"/>
      <c r="AD4659" s="38" t="s">
        <v>8186</v>
      </c>
      <c r="AE4659" s="38" t="s">
        <v>8187</v>
      </c>
      <c r="AF4659" s="38" t="s">
        <v>8188</v>
      </c>
      <c r="AG4659" s="38" t="s">
        <v>19839</v>
      </c>
      <c r="AH4659" s="38" t="s">
        <v>12958</v>
      </c>
      <c r="AI4659" s="38" t="s">
        <v>20312</v>
      </c>
      <c r="AJ4659" s="38" t="s">
        <v>20313</v>
      </c>
      <c r="AK4659" s="38" t="s">
        <v>8366</v>
      </c>
      <c r="AL4659" s="38" t="s">
        <v>7504</v>
      </c>
      <c r="AM4659" s="38" t="s">
        <v>8924</v>
      </c>
      <c r="AN4659" s="38" t="s">
        <v>8925</v>
      </c>
    </row>
    <row r="4660" spans="1:40" ht="13.5">
      <c r="A4660" s="5" t="s">
        <v>12597</v>
      </c>
      <c r="B4660" s="14" t="s">
        <v>12619</v>
      </c>
      <c r="C4660" s="8" t="s">
        <v>8962</v>
      </c>
      <c r="D4660" s="8" t="s">
        <v>20352</v>
      </c>
      <c r="E4660" s="8" t="s">
        <v>8963</v>
      </c>
      <c r="F4660" s="9" t="s">
        <v>20353</v>
      </c>
      <c r="G4660" s="10">
        <v>116.82</v>
      </c>
      <c r="H4660" s="8" t="s">
        <v>20</v>
      </c>
      <c r="I4660" s="11">
        <v>20071224</v>
      </c>
      <c r="J4660" s="11">
        <v>20071224</v>
      </c>
      <c r="K4660" s="12">
        <v>202105</v>
      </c>
      <c r="L4660" s="12"/>
      <c r="M4660" s="7" t="s">
        <v>12617</v>
      </c>
      <c r="N4660" s="14" t="s">
        <v>6525</v>
      </c>
      <c r="O4660" s="38" t="s">
        <v>23275</v>
      </c>
      <c r="P4660" s="7" t="s">
        <v>12617</v>
      </c>
      <c r="Q4660" s="7" t="s">
        <v>12755</v>
      </c>
      <c r="R4660" s="7"/>
      <c r="S4660" s="7" t="s">
        <v>12642</v>
      </c>
      <c r="T4660" s="7" t="s">
        <v>12617</v>
      </c>
      <c r="U4660" s="38" t="s">
        <v>23275</v>
      </c>
      <c r="V4660" s="38" t="s">
        <v>23275</v>
      </c>
      <c r="W4660" s="7" t="s">
        <v>12642</v>
      </c>
      <c r="X4660" s="7" t="s">
        <v>6</v>
      </c>
      <c r="Y4660" s="7" t="s">
        <v>12642</v>
      </c>
      <c r="Z4660" s="7" t="s">
        <v>12617</v>
      </c>
      <c r="AA4660" s="7" t="s">
        <v>12617</v>
      </c>
      <c r="AB4660" s="7" t="s">
        <v>6525</v>
      </c>
      <c r="AC4660" s="7"/>
      <c r="AD4660" s="38" t="s">
        <v>8186</v>
      </c>
      <c r="AE4660" s="38" t="s">
        <v>8187</v>
      </c>
      <c r="AF4660" s="38" t="s">
        <v>8188</v>
      </c>
      <c r="AG4660" s="38" t="s">
        <v>19839</v>
      </c>
      <c r="AH4660" s="38" t="s">
        <v>12958</v>
      </c>
      <c r="AI4660" s="38" t="s">
        <v>20312</v>
      </c>
      <c r="AJ4660" s="38" t="s">
        <v>20313</v>
      </c>
      <c r="AK4660" s="38" t="s">
        <v>8366</v>
      </c>
      <c r="AL4660" s="38" t="s">
        <v>7504</v>
      </c>
      <c r="AM4660" s="38" t="s">
        <v>8924</v>
      </c>
      <c r="AN4660" s="38" t="s">
        <v>8925</v>
      </c>
    </row>
    <row r="4661" spans="1:40" ht="13.5">
      <c r="A4661" s="5" t="s">
        <v>12597</v>
      </c>
      <c r="B4661" s="14" t="s">
        <v>12619</v>
      </c>
      <c r="C4661" s="8" t="s">
        <v>8964</v>
      </c>
      <c r="D4661" s="8" t="s">
        <v>20354</v>
      </c>
      <c r="E4661" s="8" t="s">
        <v>8965</v>
      </c>
      <c r="F4661" s="9" t="s">
        <v>20355</v>
      </c>
      <c r="G4661" s="10">
        <v>25185.85</v>
      </c>
      <c r="H4661" s="8" t="s">
        <v>2</v>
      </c>
      <c r="I4661" s="11">
        <v>20070810</v>
      </c>
      <c r="J4661" s="11">
        <v>20070810</v>
      </c>
      <c r="K4661" s="12">
        <v>202105</v>
      </c>
      <c r="L4661" s="12"/>
      <c r="M4661" s="7" t="s">
        <v>12617</v>
      </c>
      <c r="N4661" s="14" t="s">
        <v>6525</v>
      </c>
      <c r="O4661" s="38" t="s">
        <v>23275</v>
      </c>
      <c r="P4661" s="7" t="s">
        <v>12617</v>
      </c>
      <c r="Q4661" s="7" t="s">
        <v>12755</v>
      </c>
      <c r="R4661" s="7"/>
      <c r="S4661" s="7" t="s">
        <v>12642</v>
      </c>
      <c r="T4661" s="7" t="s">
        <v>12642</v>
      </c>
      <c r="U4661" s="38" t="s">
        <v>23275</v>
      </c>
      <c r="V4661" s="38" t="s">
        <v>23275</v>
      </c>
      <c r="W4661" s="7" t="s">
        <v>12642</v>
      </c>
      <c r="X4661" s="7" t="s">
        <v>6</v>
      </c>
      <c r="Y4661" s="7" t="s">
        <v>12642</v>
      </c>
      <c r="Z4661" s="7" t="s">
        <v>12617</v>
      </c>
      <c r="AA4661" s="7" t="s">
        <v>12617</v>
      </c>
      <c r="AB4661" s="7" t="s">
        <v>6525</v>
      </c>
      <c r="AC4661" s="7"/>
      <c r="AD4661" s="38" t="s">
        <v>8186</v>
      </c>
      <c r="AE4661" s="38" t="s">
        <v>8187</v>
      </c>
      <c r="AF4661" s="38" t="s">
        <v>8188</v>
      </c>
      <c r="AG4661" s="38" t="s">
        <v>19839</v>
      </c>
      <c r="AH4661" s="38" t="s">
        <v>12958</v>
      </c>
      <c r="AI4661" s="38" t="s">
        <v>20312</v>
      </c>
      <c r="AJ4661" s="38" t="s">
        <v>20313</v>
      </c>
      <c r="AK4661" s="38" t="s">
        <v>8366</v>
      </c>
      <c r="AL4661" s="38" t="s">
        <v>7504</v>
      </c>
      <c r="AM4661" s="38" t="s">
        <v>8924</v>
      </c>
      <c r="AN4661" s="38" t="s">
        <v>8925</v>
      </c>
    </row>
    <row r="4662" spans="1:40" ht="13.5">
      <c r="A4662" s="5" t="s">
        <v>12597</v>
      </c>
      <c r="B4662" s="14" t="s">
        <v>12619</v>
      </c>
      <c r="C4662" s="8" t="s">
        <v>8966</v>
      </c>
      <c r="D4662" s="8" t="s">
        <v>20356</v>
      </c>
      <c r="E4662" s="8" t="s">
        <v>8967</v>
      </c>
      <c r="F4662" s="9" t="s">
        <v>20357</v>
      </c>
      <c r="G4662" s="10">
        <v>341.37</v>
      </c>
      <c r="H4662" s="8" t="s">
        <v>20</v>
      </c>
      <c r="I4662" s="11">
        <v>20041221</v>
      </c>
      <c r="J4662" s="11" t="s">
        <v>8968</v>
      </c>
      <c r="K4662" s="12">
        <v>202105</v>
      </c>
      <c r="L4662" s="12"/>
      <c r="M4662" s="7" t="s">
        <v>12617</v>
      </c>
      <c r="N4662" s="14" t="s">
        <v>12642</v>
      </c>
      <c r="O4662" s="38" t="s">
        <v>23275</v>
      </c>
      <c r="P4662" s="7" t="s">
        <v>12617</v>
      </c>
      <c r="Q4662" s="7" t="s">
        <v>12617</v>
      </c>
      <c r="R4662" s="7" t="s">
        <v>12617</v>
      </c>
      <c r="S4662" s="7" t="s">
        <v>12617</v>
      </c>
      <c r="T4662" s="7"/>
      <c r="U4662" s="38" t="s">
        <v>23275</v>
      </c>
      <c r="V4662" s="38" t="s">
        <v>23275</v>
      </c>
      <c r="W4662" s="7" t="s">
        <v>12617</v>
      </c>
      <c r="X4662" s="7"/>
      <c r="Y4662" s="7" t="s">
        <v>6482</v>
      </c>
      <c r="Z4662" s="7"/>
      <c r="AA4662" s="7" t="s">
        <v>12617</v>
      </c>
      <c r="AB4662" s="7" t="s">
        <v>6482</v>
      </c>
      <c r="AC4662" s="7"/>
      <c r="AD4662" s="38" t="s">
        <v>8186</v>
      </c>
      <c r="AE4662" s="38" t="s">
        <v>8187</v>
      </c>
      <c r="AF4662" s="38" t="s">
        <v>8188</v>
      </c>
      <c r="AG4662" s="38"/>
      <c r="AH4662" s="38"/>
      <c r="AI4662" s="38"/>
      <c r="AJ4662" s="38"/>
      <c r="AK4662" s="38" t="s">
        <v>7573</v>
      </c>
      <c r="AL4662" s="38" t="s">
        <v>8969</v>
      </c>
      <c r="AM4662" s="38" t="s">
        <v>8970</v>
      </c>
      <c r="AN4662" s="38"/>
    </row>
    <row r="4663" spans="1:40" ht="13.5">
      <c r="A4663" s="5" t="s">
        <v>12597</v>
      </c>
      <c r="B4663" s="14" t="s">
        <v>12619</v>
      </c>
      <c r="C4663" s="8" t="s">
        <v>8971</v>
      </c>
      <c r="D4663" s="8" t="s">
        <v>20358</v>
      </c>
      <c r="E4663" s="8" t="s">
        <v>8972</v>
      </c>
      <c r="F4663" s="9" t="s">
        <v>20359</v>
      </c>
      <c r="G4663" s="10">
        <v>153.37</v>
      </c>
      <c r="H4663" s="8" t="s">
        <v>20</v>
      </c>
      <c r="I4663" s="11">
        <v>20021226</v>
      </c>
      <c r="J4663" s="11" t="s">
        <v>8973</v>
      </c>
      <c r="K4663" s="12">
        <v>202105</v>
      </c>
      <c r="L4663" s="12"/>
      <c r="M4663" s="7" t="s">
        <v>12617</v>
      </c>
      <c r="N4663" s="14" t="s">
        <v>6482</v>
      </c>
      <c r="O4663" s="38" t="s">
        <v>23275</v>
      </c>
      <c r="P4663" s="7" t="s">
        <v>12617</v>
      </c>
      <c r="Q4663" s="7" t="s">
        <v>12617</v>
      </c>
      <c r="R4663" s="7" t="s">
        <v>12617</v>
      </c>
      <c r="S4663" s="7" t="s">
        <v>12617</v>
      </c>
      <c r="T4663" s="7"/>
      <c r="U4663" s="38" t="s">
        <v>23275</v>
      </c>
      <c r="V4663" s="38" t="s">
        <v>23275</v>
      </c>
      <c r="W4663" s="7" t="s">
        <v>12617</v>
      </c>
      <c r="X4663" s="7"/>
      <c r="Y4663" s="7" t="s">
        <v>6482</v>
      </c>
      <c r="Z4663" s="7"/>
      <c r="AA4663" s="7" t="s">
        <v>12617</v>
      </c>
      <c r="AB4663" s="7" t="s">
        <v>6482</v>
      </c>
      <c r="AC4663" s="7"/>
      <c r="AD4663" s="38" t="s">
        <v>8186</v>
      </c>
      <c r="AE4663" s="38" t="s">
        <v>8187</v>
      </c>
      <c r="AF4663" s="38" t="s">
        <v>8188</v>
      </c>
      <c r="AG4663" s="38"/>
      <c r="AH4663" s="38"/>
      <c r="AI4663" s="38"/>
      <c r="AJ4663" s="38"/>
      <c r="AK4663" s="38" t="s">
        <v>7573</v>
      </c>
      <c r="AL4663" s="38" t="s">
        <v>8969</v>
      </c>
      <c r="AM4663" s="38" t="s">
        <v>8970</v>
      </c>
      <c r="AN4663" s="38"/>
    </row>
    <row r="4664" spans="1:40" ht="13.5">
      <c r="A4664" s="5" t="s">
        <v>12597</v>
      </c>
      <c r="B4664" s="14" t="s">
        <v>12619</v>
      </c>
      <c r="C4664" s="8" t="s">
        <v>8974</v>
      </c>
      <c r="D4664" s="8" t="s">
        <v>20360</v>
      </c>
      <c r="E4664" s="8" t="s">
        <v>4203</v>
      </c>
      <c r="F4664" s="9" t="s">
        <v>20361</v>
      </c>
      <c r="G4664" s="10">
        <v>161.53</v>
      </c>
      <c r="H4664" s="8" t="s">
        <v>20</v>
      </c>
      <c r="I4664" s="11">
        <v>20101115</v>
      </c>
      <c r="J4664" s="11" t="s">
        <v>8975</v>
      </c>
      <c r="K4664" s="12">
        <v>202105</v>
      </c>
      <c r="L4664" s="12"/>
      <c r="M4664" s="7" t="s">
        <v>12617</v>
      </c>
      <c r="N4664" s="14" t="s">
        <v>6482</v>
      </c>
      <c r="O4664" s="38" t="s">
        <v>23275</v>
      </c>
      <c r="P4664" s="7" t="s">
        <v>12617</v>
      </c>
      <c r="Q4664" s="7" t="s">
        <v>12617</v>
      </c>
      <c r="R4664" s="7" t="s">
        <v>12617</v>
      </c>
      <c r="S4664" s="7" t="s">
        <v>12617</v>
      </c>
      <c r="T4664" s="7"/>
      <c r="U4664" s="38" t="s">
        <v>23277</v>
      </c>
      <c r="V4664" s="38" t="s">
        <v>23277</v>
      </c>
      <c r="W4664" s="7" t="s">
        <v>12617</v>
      </c>
      <c r="X4664" s="7"/>
      <c r="Y4664" s="7" t="s">
        <v>6482</v>
      </c>
      <c r="Z4664" s="7"/>
      <c r="AA4664" s="7" t="s">
        <v>12617</v>
      </c>
      <c r="AB4664" s="7" t="s">
        <v>6482</v>
      </c>
      <c r="AC4664" s="7"/>
      <c r="AD4664" s="38" t="s">
        <v>8186</v>
      </c>
      <c r="AE4664" s="38" t="s">
        <v>8187</v>
      </c>
      <c r="AF4664" s="38" t="s">
        <v>8188</v>
      </c>
      <c r="AG4664" s="38"/>
      <c r="AH4664" s="38"/>
      <c r="AI4664" s="38"/>
      <c r="AJ4664" s="38"/>
      <c r="AK4664" s="38" t="s">
        <v>7573</v>
      </c>
      <c r="AL4664" s="38" t="s">
        <v>8969</v>
      </c>
      <c r="AM4664" s="38" t="s">
        <v>8970</v>
      </c>
      <c r="AN4664" s="38"/>
    </row>
    <row r="4665" spans="1:40" ht="13.5">
      <c r="A4665" s="5" t="s">
        <v>12597</v>
      </c>
      <c r="B4665" s="14" t="s">
        <v>12619</v>
      </c>
      <c r="C4665" s="8" t="s">
        <v>8976</v>
      </c>
      <c r="D4665" s="8" t="s">
        <v>20362</v>
      </c>
      <c r="E4665" s="8" t="s">
        <v>8977</v>
      </c>
      <c r="F4665" s="9" t="s">
        <v>20363</v>
      </c>
      <c r="G4665" s="10">
        <v>199.53</v>
      </c>
      <c r="H4665" s="8" t="s">
        <v>20</v>
      </c>
      <c r="I4665" s="11">
        <v>19910908</v>
      </c>
      <c r="J4665" s="11" t="s">
        <v>8978</v>
      </c>
      <c r="K4665" s="12">
        <v>202105</v>
      </c>
      <c r="L4665" s="12"/>
      <c r="M4665" s="7" t="s">
        <v>12617</v>
      </c>
      <c r="N4665" s="14" t="s">
        <v>6482</v>
      </c>
      <c r="O4665" s="38" t="s">
        <v>23275</v>
      </c>
      <c r="P4665" s="7" t="s">
        <v>12617</v>
      </c>
      <c r="Q4665" s="7" t="s">
        <v>12617</v>
      </c>
      <c r="R4665" s="7" t="s">
        <v>12617</v>
      </c>
      <c r="S4665" s="7" t="s">
        <v>12617</v>
      </c>
      <c r="T4665" s="7"/>
      <c r="U4665" s="38" t="s">
        <v>23275</v>
      </c>
      <c r="V4665" s="38" t="s">
        <v>23275</v>
      </c>
      <c r="W4665" s="7" t="s">
        <v>12617</v>
      </c>
      <c r="X4665" s="7"/>
      <c r="Y4665" s="7" t="s">
        <v>6482</v>
      </c>
      <c r="Z4665" s="7"/>
      <c r="AA4665" s="7" t="s">
        <v>12617</v>
      </c>
      <c r="AB4665" s="7" t="s">
        <v>6482</v>
      </c>
      <c r="AC4665" s="7"/>
      <c r="AD4665" s="38" t="s">
        <v>8186</v>
      </c>
      <c r="AE4665" s="38" t="s">
        <v>8187</v>
      </c>
      <c r="AF4665" s="38" t="s">
        <v>8188</v>
      </c>
      <c r="AG4665" s="38"/>
      <c r="AH4665" s="38"/>
      <c r="AI4665" s="38"/>
      <c r="AJ4665" s="38"/>
      <c r="AK4665" s="38" t="s">
        <v>7573</v>
      </c>
      <c r="AL4665" s="38" t="s">
        <v>8969</v>
      </c>
      <c r="AM4665" s="38" t="s">
        <v>8970</v>
      </c>
      <c r="AN4665" s="38"/>
    </row>
    <row r="4666" spans="1:40" ht="13.5">
      <c r="A4666" s="5" t="s">
        <v>12597</v>
      </c>
      <c r="B4666" s="14" t="s">
        <v>12619</v>
      </c>
      <c r="C4666" s="8" t="s">
        <v>8979</v>
      </c>
      <c r="D4666" s="8" t="s">
        <v>20364</v>
      </c>
      <c r="E4666" s="8" t="s">
        <v>8980</v>
      </c>
      <c r="F4666" s="9" t="s">
        <v>20365</v>
      </c>
      <c r="G4666" s="10">
        <v>155.07</v>
      </c>
      <c r="H4666" s="8" t="s">
        <v>20</v>
      </c>
      <c r="I4666" s="11">
        <v>20090108</v>
      </c>
      <c r="J4666" s="11" t="s">
        <v>8981</v>
      </c>
      <c r="K4666" s="12">
        <v>202105</v>
      </c>
      <c r="L4666" s="12"/>
      <c r="M4666" s="7" t="s">
        <v>12617</v>
      </c>
      <c r="N4666" s="14" t="s">
        <v>6482</v>
      </c>
      <c r="O4666" s="38" t="s">
        <v>23275</v>
      </c>
      <c r="P4666" s="7" t="s">
        <v>12617</v>
      </c>
      <c r="Q4666" s="7" t="s">
        <v>12617</v>
      </c>
      <c r="R4666" s="7" t="s">
        <v>12617</v>
      </c>
      <c r="S4666" s="7" t="s">
        <v>12617</v>
      </c>
      <c r="T4666" s="7"/>
      <c r="U4666" s="38" t="s">
        <v>23275</v>
      </c>
      <c r="V4666" s="38" t="s">
        <v>23275</v>
      </c>
      <c r="W4666" s="7" t="s">
        <v>12617</v>
      </c>
      <c r="X4666" s="7"/>
      <c r="Y4666" s="7" t="s">
        <v>6482</v>
      </c>
      <c r="Z4666" s="7"/>
      <c r="AA4666" s="7" t="s">
        <v>12617</v>
      </c>
      <c r="AB4666" s="7" t="s">
        <v>6482</v>
      </c>
      <c r="AC4666" s="7"/>
      <c r="AD4666" s="38" t="s">
        <v>8186</v>
      </c>
      <c r="AE4666" s="38" t="s">
        <v>8187</v>
      </c>
      <c r="AF4666" s="38" t="s">
        <v>8188</v>
      </c>
      <c r="AG4666" s="38"/>
      <c r="AH4666" s="38"/>
      <c r="AI4666" s="38"/>
      <c r="AJ4666" s="38"/>
      <c r="AK4666" s="38" t="s">
        <v>7573</v>
      </c>
      <c r="AL4666" s="38" t="s">
        <v>8969</v>
      </c>
      <c r="AM4666" s="38" t="s">
        <v>8970</v>
      </c>
      <c r="AN4666" s="38"/>
    </row>
    <row r="4667" spans="1:40" ht="13.5">
      <c r="A4667" s="5" t="s">
        <v>12597</v>
      </c>
      <c r="B4667" s="14" t="s">
        <v>12619</v>
      </c>
      <c r="C4667" s="8" t="s">
        <v>8982</v>
      </c>
      <c r="D4667" s="8" t="s">
        <v>20366</v>
      </c>
      <c r="E4667" s="8" t="s">
        <v>8983</v>
      </c>
      <c r="F4667" s="9" t="s">
        <v>20367</v>
      </c>
      <c r="G4667" s="10">
        <v>354.96</v>
      </c>
      <c r="H4667" s="8" t="s">
        <v>20</v>
      </c>
      <c r="I4667" s="11">
        <v>20080731</v>
      </c>
      <c r="J4667" s="11" t="s">
        <v>8984</v>
      </c>
      <c r="K4667" s="12">
        <v>202105</v>
      </c>
      <c r="L4667" s="12"/>
      <c r="M4667" s="7" t="s">
        <v>12617</v>
      </c>
      <c r="N4667" s="14" t="s">
        <v>12642</v>
      </c>
      <c r="O4667" s="38" t="s">
        <v>23275</v>
      </c>
      <c r="P4667" s="7" t="s">
        <v>12617</v>
      </c>
      <c r="Q4667" s="7" t="s">
        <v>12617</v>
      </c>
      <c r="R4667" s="7" t="s">
        <v>12617</v>
      </c>
      <c r="S4667" s="7" t="s">
        <v>12617</v>
      </c>
      <c r="T4667" s="7"/>
      <c r="U4667" s="38" t="s">
        <v>23276</v>
      </c>
      <c r="V4667" s="38" t="s">
        <v>23276</v>
      </c>
      <c r="W4667" s="7" t="s">
        <v>12617</v>
      </c>
      <c r="X4667" s="7"/>
      <c r="Y4667" s="7" t="s">
        <v>6482</v>
      </c>
      <c r="Z4667" s="7"/>
      <c r="AA4667" s="7" t="s">
        <v>12617</v>
      </c>
      <c r="AB4667" s="7" t="s">
        <v>6482</v>
      </c>
      <c r="AC4667" s="7"/>
      <c r="AD4667" s="38" t="s">
        <v>8186</v>
      </c>
      <c r="AE4667" s="38" t="s">
        <v>8187</v>
      </c>
      <c r="AF4667" s="38" t="s">
        <v>8188</v>
      </c>
      <c r="AG4667" s="38"/>
      <c r="AH4667" s="38"/>
      <c r="AI4667" s="38"/>
      <c r="AJ4667" s="38"/>
      <c r="AK4667" s="38" t="s">
        <v>7573</v>
      </c>
      <c r="AL4667" s="38" t="s">
        <v>8969</v>
      </c>
      <c r="AM4667" s="38" t="s">
        <v>8970</v>
      </c>
      <c r="AN4667" s="38"/>
    </row>
    <row r="4668" spans="1:40" ht="13.5">
      <c r="A4668" s="5" t="s">
        <v>12597</v>
      </c>
      <c r="B4668" s="14" t="s">
        <v>12619</v>
      </c>
      <c r="C4668" s="8" t="s">
        <v>8985</v>
      </c>
      <c r="D4668" s="8" t="s">
        <v>20368</v>
      </c>
      <c r="E4668" s="8" t="s">
        <v>8986</v>
      </c>
      <c r="F4668" s="9" t="s">
        <v>20369</v>
      </c>
      <c r="G4668" s="10">
        <v>247.94</v>
      </c>
      <c r="H4668" s="8" t="s">
        <v>181</v>
      </c>
      <c r="I4668" s="11">
        <v>19680101</v>
      </c>
      <c r="J4668" s="11" t="s">
        <v>8987</v>
      </c>
      <c r="K4668" s="12">
        <v>202105</v>
      </c>
      <c r="L4668" s="12"/>
      <c r="M4668" s="7" t="s">
        <v>12617</v>
      </c>
      <c r="N4668" s="14" t="s">
        <v>6482</v>
      </c>
      <c r="O4668" s="38" t="s">
        <v>23275</v>
      </c>
      <c r="P4668" s="7" t="s">
        <v>12617</v>
      </c>
      <c r="Q4668" s="7" t="s">
        <v>12617</v>
      </c>
      <c r="R4668" s="7" t="s">
        <v>12617</v>
      </c>
      <c r="S4668" s="7" t="s">
        <v>12617</v>
      </c>
      <c r="T4668" s="7"/>
      <c r="U4668" s="38" t="s">
        <v>23275</v>
      </c>
      <c r="V4668" s="38" t="s">
        <v>23275</v>
      </c>
      <c r="W4668" s="7" t="s">
        <v>12617</v>
      </c>
      <c r="X4668" s="7"/>
      <c r="Y4668" s="7" t="s">
        <v>6482</v>
      </c>
      <c r="Z4668" s="7"/>
      <c r="AA4668" s="7" t="s">
        <v>12617</v>
      </c>
      <c r="AB4668" s="7" t="s">
        <v>6482</v>
      </c>
      <c r="AC4668" s="7"/>
      <c r="AD4668" s="38" t="s">
        <v>8186</v>
      </c>
      <c r="AE4668" s="38" t="s">
        <v>8187</v>
      </c>
      <c r="AF4668" s="38" t="s">
        <v>8188</v>
      </c>
      <c r="AG4668" s="38"/>
      <c r="AH4668" s="38"/>
      <c r="AI4668" s="38"/>
      <c r="AJ4668" s="38"/>
      <c r="AK4668" s="38" t="s">
        <v>7573</v>
      </c>
      <c r="AL4668" s="38" t="s">
        <v>8969</v>
      </c>
      <c r="AM4668" s="38" t="s">
        <v>8970</v>
      </c>
      <c r="AN4668" s="38"/>
    </row>
    <row r="4669" spans="1:40" ht="13.5">
      <c r="A4669" s="5" t="s">
        <v>12597</v>
      </c>
      <c r="B4669" s="14" t="s">
        <v>12619</v>
      </c>
      <c r="C4669" s="8" t="s">
        <v>8988</v>
      </c>
      <c r="D4669" s="8" t="s">
        <v>20370</v>
      </c>
      <c r="E4669" s="8" t="s">
        <v>8989</v>
      </c>
      <c r="F4669" s="9" t="s">
        <v>20371</v>
      </c>
      <c r="G4669" s="10">
        <v>458.46</v>
      </c>
      <c r="H4669" s="8" t="s">
        <v>20</v>
      </c>
      <c r="I4669" s="11">
        <v>20001128</v>
      </c>
      <c r="J4669" s="11" t="s">
        <v>8990</v>
      </c>
      <c r="K4669" s="12">
        <v>202105</v>
      </c>
      <c r="L4669" s="12"/>
      <c r="M4669" s="7" t="s">
        <v>12617</v>
      </c>
      <c r="N4669" s="14" t="s">
        <v>6482</v>
      </c>
      <c r="O4669" s="38" t="s">
        <v>23275</v>
      </c>
      <c r="P4669" s="7" t="s">
        <v>12617</v>
      </c>
      <c r="Q4669" s="7" t="s">
        <v>12617</v>
      </c>
      <c r="R4669" s="7" t="s">
        <v>12617</v>
      </c>
      <c r="S4669" s="7" t="s">
        <v>12642</v>
      </c>
      <c r="T4669" s="7"/>
      <c r="U4669" s="38" t="s">
        <v>23275</v>
      </c>
      <c r="V4669" s="38" t="s">
        <v>23275</v>
      </c>
      <c r="W4669" s="7" t="s">
        <v>12617</v>
      </c>
      <c r="X4669" s="7"/>
      <c r="Y4669" s="7" t="s">
        <v>6482</v>
      </c>
      <c r="Z4669" s="7"/>
      <c r="AA4669" s="7" t="s">
        <v>12617</v>
      </c>
      <c r="AB4669" s="7" t="s">
        <v>6482</v>
      </c>
      <c r="AC4669" s="7"/>
      <c r="AD4669" s="38" t="s">
        <v>8186</v>
      </c>
      <c r="AE4669" s="38" t="s">
        <v>8187</v>
      </c>
      <c r="AF4669" s="38" t="s">
        <v>8188</v>
      </c>
      <c r="AG4669" s="38"/>
      <c r="AH4669" s="38"/>
      <c r="AI4669" s="38"/>
      <c r="AJ4669" s="38"/>
      <c r="AK4669" s="38" t="s">
        <v>7573</v>
      </c>
      <c r="AL4669" s="38" t="s">
        <v>8969</v>
      </c>
      <c r="AM4669" s="38" t="s">
        <v>8970</v>
      </c>
      <c r="AN4669" s="38"/>
    </row>
    <row r="4670" spans="1:40" ht="13.5">
      <c r="A4670" s="5" t="s">
        <v>12597</v>
      </c>
      <c r="B4670" s="14" t="s">
        <v>12619</v>
      </c>
      <c r="C4670" s="8" t="s">
        <v>8991</v>
      </c>
      <c r="D4670" s="8" t="s">
        <v>20372</v>
      </c>
      <c r="E4670" s="8" t="s">
        <v>8992</v>
      </c>
      <c r="F4670" s="9" t="s">
        <v>20373</v>
      </c>
      <c r="G4670" s="10">
        <v>162.46</v>
      </c>
      <c r="H4670" s="8" t="s">
        <v>20</v>
      </c>
      <c r="I4670" s="11">
        <v>20040114</v>
      </c>
      <c r="J4670" s="11" t="s">
        <v>8993</v>
      </c>
      <c r="K4670" s="12">
        <v>202105</v>
      </c>
      <c r="L4670" s="12"/>
      <c r="M4670" s="7" t="s">
        <v>12617</v>
      </c>
      <c r="N4670" s="14" t="s">
        <v>12642</v>
      </c>
      <c r="O4670" s="38" t="s">
        <v>23275</v>
      </c>
      <c r="P4670" s="7" t="s">
        <v>12617</v>
      </c>
      <c r="Q4670" s="7" t="s">
        <v>12617</v>
      </c>
      <c r="R4670" s="7" t="s">
        <v>12617</v>
      </c>
      <c r="S4670" s="7" t="s">
        <v>12617</v>
      </c>
      <c r="T4670" s="7"/>
      <c r="U4670" s="38" t="s">
        <v>23275</v>
      </c>
      <c r="V4670" s="38" t="s">
        <v>23275</v>
      </c>
      <c r="W4670" s="7" t="s">
        <v>12617</v>
      </c>
      <c r="X4670" s="7"/>
      <c r="Y4670" s="7" t="s">
        <v>6482</v>
      </c>
      <c r="Z4670" s="7"/>
      <c r="AA4670" s="7" t="s">
        <v>12617</v>
      </c>
      <c r="AB4670" s="7" t="s">
        <v>6482</v>
      </c>
      <c r="AC4670" s="7"/>
      <c r="AD4670" s="38" t="s">
        <v>8186</v>
      </c>
      <c r="AE4670" s="38" t="s">
        <v>8187</v>
      </c>
      <c r="AF4670" s="38" t="s">
        <v>8188</v>
      </c>
      <c r="AG4670" s="38"/>
      <c r="AH4670" s="38"/>
      <c r="AI4670" s="38"/>
      <c r="AJ4670" s="38"/>
      <c r="AK4670" s="38" t="s">
        <v>7573</v>
      </c>
      <c r="AL4670" s="38" t="s">
        <v>8969</v>
      </c>
      <c r="AM4670" s="38" t="s">
        <v>8970</v>
      </c>
      <c r="AN4670" s="38"/>
    </row>
    <row r="4671" spans="1:40" ht="13.5">
      <c r="A4671" s="5" t="s">
        <v>12597</v>
      </c>
      <c r="B4671" s="14" t="s">
        <v>12619</v>
      </c>
      <c r="C4671" s="8" t="s">
        <v>8994</v>
      </c>
      <c r="D4671" s="8" t="s">
        <v>20374</v>
      </c>
      <c r="E4671" s="8" t="s">
        <v>8995</v>
      </c>
      <c r="F4671" s="9" t="s">
        <v>20375</v>
      </c>
      <c r="G4671" s="10">
        <v>1351.62</v>
      </c>
      <c r="H4671" s="8" t="s">
        <v>20</v>
      </c>
      <c r="I4671" s="11">
        <v>20111017</v>
      </c>
      <c r="J4671" s="11" t="s">
        <v>8996</v>
      </c>
      <c r="K4671" s="12">
        <v>202105</v>
      </c>
      <c r="L4671" s="12"/>
      <c r="M4671" s="7" t="s">
        <v>12617</v>
      </c>
      <c r="N4671" s="14" t="s">
        <v>6482</v>
      </c>
      <c r="O4671" s="38" t="s">
        <v>23275</v>
      </c>
      <c r="P4671" s="7" t="s">
        <v>12617</v>
      </c>
      <c r="Q4671" s="7" t="s">
        <v>12617</v>
      </c>
      <c r="R4671" s="7" t="s">
        <v>12617</v>
      </c>
      <c r="S4671" s="7" t="s">
        <v>12617</v>
      </c>
      <c r="T4671" s="7" t="s">
        <v>12642</v>
      </c>
      <c r="U4671" s="38" t="s">
        <v>23279</v>
      </c>
      <c r="V4671" s="38" t="s">
        <v>23279</v>
      </c>
      <c r="W4671" s="7" t="s">
        <v>12617</v>
      </c>
      <c r="X4671" s="7"/>
      <c r="Y4671" s="7" t="s">
        <v>6482</v>
      </c>
      <c r="Z4671" s="7"/>
      <c r="AA4671" s="7" t="s">
        <v>12617</v>
      </c>
      <c r="AB4671" s="7" t="s">
        <v>6482</v>
      </c>
      <c r="AC4671" s="7"/>
      <c r="AD4671" s="38" t="s">
        <v>8186</v>
      </c>
      <c r="AE4671" s="38" t="s">
        <v>8187</v>
      </c>
      <c r="AF4671" s="38" t="s">
        <v>8188</v>
      </c>
      <c r="AG4671" s="38"/>
      <c r="AH4671" s="38"/>
      <c r="AI4671" s="38"/>
      <c r="AJ4671" s="38"/>
      <c r="AK4671" s="38" t="s">
        <v>7573</v>
      </c>
      <c r="AL4671" s="38" t="s">
        <v>8969</v>
      </c>
      <c r="AM4671" s="38" t="s">
        <v>8970</v>
      </c>
      <c r="AN4671" s="38"/>
    </row>
    <row r="4672" spans="1:40" ht="13.5">
      <c r="A4672" s="5" t="s">
        <v>12597</v>
      </c>
      <c r="B4672" s="14" t="s">
        <v>12619</v>
      </c>
      <c r="C4672" s="8" t="s">
        <v>8997</v>
      </c>
      <c r="D4672" s="8" t="s">
        <v>20376</v>
      </c>
      <c r="E4672" s="8" t="s">
        <v>8998</v>
      </c>
      <c r="F4672" s="9" t="s">
        <v>20377</v>
      </c>
      <c r="G4672" s="10">
        <v>150.88999999999999</v>
      </c>
      <c r="H4672" s="8" t="s">
        <v>20</v>
      </c>
      <c r="I4672" s="11">
        <v>20090929</v>
      </c>
      <c r="J4672" s="11" t="s">
        <v>8999</v>
      </c>
      <c r="K4672" s="12">
        <v>202105</v>
      </c>
      <c r="L4672" s="12"/>
      <c r="M4672" s="7" t="s">
        <v>12617</v>
      </c>
      <c r="N4672" s="14" t="s">
        <v>6482</v>
      </c>
      <c r="O4672" s="38" t="s">
        <v>23275</v>
      </c>
      <c r="P4672" s="7" t="s">
        <v>12617</v>
      </c>
      <c r="Q4672" s="7" t="s">
        <v>12617</v>
      </c>
      <c r="R4672" s="7" t="s">
        <v>12617</v>
      </c>
      <c r="S4672" s="7" t="s">
        <v>12617</v>
      </c>
      <c r="T4672" s="7"/>
      <c r="U4672" s="38" t="s">
        <v>23275</v>
      </c>
      <c r="V4672" s="38" t="s">
        <v>23275</v>
      </c>
      <c r="W4672" s="7" t="s">
        <v>12617</v>
      </c>
      <c r="X4672" s="7"/>
      <c r="Y4672" s="7" t="s">
        <v>6482</v>
      </c>
      <c r="Z4672" s="7"/>
      <c r="AA4672" s="7" t="s">
        <v>12617</v>
      </c>
      <c r="AB4672" s="7" t="s">
        <v>6482</v>
      </c>
      <c r="AC4672" s="7"/>
      <c r="AD4672" s="38" t="s">
        <v>8186</v>
      </c>
      <c r="AE4672" s="38" t="s">
        <v>8187</v>
      </c>
      <c r="AF4672" s="38" t="s">
        <v>8188</v>
      </c>
      <c r="AG4672" s="38"/>
      <c r="AH4672" s="38"/>
      <c r="AI4672" s="38"/>
      <c r="AJ4672" s="38"/>
      <c r="AK4672" s="38" t="s">
        <v>7573</v>
      </c>
      <c r="AL4672" s="38" t="s">
        <v>8969</v>
      </c>
      <c r="AM4672" s="38" t="s">
        <v>8970</v>
      </c>
      <c r="AN4672" s="38"/>
    </row>
    <row r="4673" spans="1:40" ht="13.5">
      <c r="A4673" s="5" t="s">
        <v>12597</v>
      </c>
      <c r="B4673" s="14" t="s">
        <v>12619</v>
      </c>
      <c r="C4673" s="8" t="s">
        <v>9000</v>
      </c>
      <c r="D4673" s="8" t="s">
        <v>20378</v>
      </c>
      <c r="E4673" s="8" t="s">
        <v>9001</v>
      </c>
      <c r="F4673" s="9" t="s">
        <v>20379</v>
      </c>
      <c r="G4673" s="10">
        <v>157.19999999999999</v>
      </c>
      <c r="H4673" s="8" t="s">
        <v>20</v>
      </c>
      <c r="I4673" s="11">
        <v>20111028</v>
      </c>
      <c r="J4673" s="11" t="s">
        <v>9002</v>
      </c>
      <c r="K4673" s="12">
        <v>202105</v>
      </c>
      <c r="L4673" s="12"/>
      <c r="M4673" s="7" t="s">
        <v>12617</v>
      </c>
      <c r="N4673" s="14" t="s">
        <v>6482</v>
      </c>
      <c r="O4673" s="38" t="s">
        <v>23275</v>
      </c>
      <c r="P4673" s="7" t="s">
        <v>12617</v>
      </c>
      <c r="Q4673" s="7" t="s">
        <v>12617</v>
      </c>
      <c r="R4673" s="7" t="s">
        <v>12617</v>
      </c>
      <c r="S4673" s="7" t="s">
        <v>12617</v>
      </c>
      <c r="T4673" s="7"/>
      <c r="U4673" s="38" t="s">
        <v>23275</v>
      </c>
      <c r="V4673" s="38" t="s">
        <v>23275</v>
      </c>
      <c r="W4673" s="7" t="s">
        <v>12617</v>
      </c>
      <c r="X4673" s="7"/>
      <c r="Y4673" s="7" t="s">
        <v>6482</v>
      </c>
      <c r="Z4673" s="7"/>
      <c r="AA4673" s="7" t="s">
        <v>12617</v>
      </c>
      <c r="AB4673" s="7" t="s">
        <v>6482</v>
      </c>
      <c r="AC4673" s="7"/>
      <c r="AD4673" s="38" t="s">
        <v>8186</v>
      </c>
      <c r="AE4673" s="38" t="s">
        <v>8187</v>
      </c>
      <c r="AF4673" s="38" t="s">
        <v>8188</v>
      </c>
      <c r="AG4673" s="38"/>
      <c r="AH4673" s="38"/>
      <c r="AI4673" s="38"/>
      <c r="AJ4673" s="38"/>
      <c r="AK4673" s="38" t="s">
        <v>7573</v>
      </c>
      <c r="AL4673" s="38" t="s">
        <v>8969</v>
      </c>
      <c r="AM4673" s="38" t="s">
        <v>8970</v>
      </c>
      <c r="AN4673" s="38"/>
    </row>
    <row r="4674" spans="1:40" ht="13.5">
      <c r="A4674" s="5" t="s">
        <v>12597</v>
      </c>
      <c r="B4674" s="14" t="s">
        <v>12619</v>
      </c>
      <c r="C4674" s="8" t="s">
        <v>9003</v>
      </c>
      <c r="D4674" s="8" t="s">
        <v>20380</v>
      </c>
      <c r="E4674" s="8" t="s">
        <v>9004</v>
      </c>
      <c r="F4674" s="9" t="s">
        <v>20381</v>
      </c>
      <c r="G4674" s="10">
        <v>7</v>
      </c>
      <c r="H4674" s="8" t="s">
        <v>20</v>
      </c>
      <c r="I4674" s="11">
        <v>19961220</v>
      </c>
      <c r="J4674" s="11" t="s">
        <v>9005</v>
      </c>
      <c r="K4674" s="12">
        <v>202105</v>
      </c>
      <c r="L4674" s="12"/>
      <c r="M4674" s="7" t="s">
        <v>12617</v>
      </c>
      <c r="N4674" s="14" t="s">
        <v>12642</v>
      </c>
      <c r="O4674" s="38" t="s">
        <v>23275</v>
      </c>
      <c r="P4674" s="7" t="s">
        <v>12617</v>
      </c>
      <c r="Q4674" s="7" t="s">
        <v>12617</v>
      </c>
      <c r="R4674" s="7" t="s">
        <v>12617</v>
      </c>
      <c r="S4674" s="7" t="s">
        <v>12642</v>
      </c>
      <c r="T4674" s="7"/>
      <c r="U4674" s="38" t="s">
        <v>23275</v>
      </c>
      <c r="V4674" s="38" t="s">
        <v>23275</v>
      </c>
      <c r="W4674" s="7" t="s">
        <v>12617</v>
      </c>
      <c r="X4674" s="7"/>
      <c r="Y4674" s="7" t="s">
        <v>6482</v>
      </c>
      <c r="Z4674" s="7"/>
      <c r="AA4674" s="7" t="s">
        <v>12617</v>
      </c>
      <c r="AB4674" s="7" t="s">
        <v>6482</v>
      </c>
      <c r="AC4674" s="7"/>
      <c r="AD4674" s="38" t="s">
        <v>8186</v>
      </c>
      <c r="AE4674" s="38" t="s">
        <v>8187</v>
      </c>
      <c r="AF4674" s="38" t="s">
        <v>8188</v>
      </c>
      <c r="AG4674" s="38"/>
      <c r="AH4674" s="38"/>
      <c r="AI4674" s="38"/>
      <c r="AJ4674" s="38"/>
      <c r="AK4674" s="38" t="s">
        <v>7573</v>
      </c>
      <c r="AL4674" s="38" t="s">
        <v>8969</v>
      </c>
      <c r="AM4674" s="38" t="s">
        <v>8970</v>
      </c>
      <c r="AN4674" s="38"/>
    </row>
    <row r="4675" spans="1:40" ht="13.5">
      <c r="A4675" s="5" t="s">
        <v>12597</v>
      </c>
      <c r="B4675" s="14" t="s">
        <v>12619</v>
      </c>
      <c r="C4675" s="8" t="s">
        <v>9006</v>
      </c>
      <c r="D4675" s="8" t="s">
        <v>20382</v>
      </c>
      <c r="E4675" s="8" t="s">
        <v>7946</v>
      </c>
      <c r="F4675" s="9" t="s">
        <v>20383</v>
      </c>
      <c r="G4675" s="10">
        <v>150.84</v>
      </c>
      <c r="H4675" s="8" t="s">
        <v>20</v>
      </c>
      <c r="I4675" s="11">
        <v>20070131</v>
      </c>
      <c r="J4675" s="11" t="s">
        <v>9007</v>
      </c>
      <c r="K4675" s="12">
        <v>202105</v>
      </c>
      <c r="L4675" s="12"/>
      <c r="M4675" s="7" t="s">
        <v>12617</v>
      </c>
      <c r="N4675" s="14" t="s">
        <v>6482</v>
      </c>
      <c r="O4675" s="38" t="s">
        <v>23275</v>
      </c>
      <c r="P4675" s="7" t="s">
        <v>12617</v>
      </c>
      <c r="Q4675" s="7" t="s">
        <v>12617</v>
      </c>
      <c r="R4675" s="7" t="s">
        <v>12617</v>
      </c>
      <c r="S4675" s="7" t="s">
        <v>12617</v>
      </c>
      <c r="T4675" s="7"/>
      <c r="U4675" s="38" t="s">
        <v>23275</v>
      </c>
      <c r="V4675" s="38" t="s">
        <v>23275</v>
      </c>
      <c r="W4675" s="7" t="s">
        <v>12617</v>
      </c>
      <c r="X4675" s="7"/>
      <c r="Y4675" s="7" t="s">
        <v>6482</v>
      </c>
      <c r="Z4675" s="7"/>
      <c r="AA4675" s="7" t="s">
        <v>12617</v>
      </c>
      <c r="AB4675" s="7" t="s">
        <v>6482</v>
      </c>
      <c r="AC4675" s="7"/>
      <c r="AD4675" s="38" t="s">
        <v>8186</v>
      </c>
      <c r="AE4675" s="38" t="s">
        <v>8187</v>
      </c>
      <c r="AF4675" s="38" t="s">
        <v>8188</v>
      </c>
      <c r="AG4675" s="38"/>
      <c r="AH4675" s="38"/>
      <c r="AI4675" s="38"/>
      <c r="AJ4675" s="38"/>
      <c r="AK4675" s="38" t="s">
        <v>7573</v>
      </c>
      <c r="AL4675" s="38" t="s">
        <v>8969</v>
      </c>
      <c r="AM4675" s="38" t="s">
        <v>8970</v>
      </c>
      <c r="AN4675" s="38"/>
    </row>
    <row r="4676" spans="1:40" ht="13.5">
      <c r="A4676" s="5" t="s">
        <v>12597</v>
      </c>
      <c r="B4676" s="14" t="s">
        <v>12619</v>
      </c>
      <c r="C4676" s="8" t="s">
        <v>9008</v>
      </c>
      <c r="D4676" s="8" t="s">
        <v>20384</v>
      </c>
      <c r="E4676" s="8" t="s">
        <v>9009</v>
      </c>
      <c r="F4676" s="9" t="s">
        <v>20385</v>
      </c>
      <c r="G4676" s="10">
        <v>148.28</v>
      </c>
      <c r="H4676" s="8" t="s">
        <v>20</v>
      </c>
      <c r="I4676" s="11">
        <v>20050225</v>
      </c>
      <c r="J4676" s="11" t="s">
        <v>9010</v>
      </c>
      <c r="K4676" s="12">
        <v>202105</v>
      </c>
      <c r="L4676" s="12"/>
      <c r="M4676" s="7" t="s">
        <v>12617</v>
      </c>
      <c r="N4676" s="14" t="s">
        <v>6482</v>
      </c>
      <c r="O4676" s="38" t="s">
        <v>23275</v>
      </c>
      <c r="P4676" s="7" t="s">
        <v>12617</v>
      </c>
      <c r="Q4676" s="7" t="s">
        <v>12617</v>
      </c>
      <c r="R4676" s="7" t="s">
        <v>12617</v>
      </c>
      <c r="S4676" s="7" t="s">
        <v>12617</v>
      </c>
      <c r="T4676" s="7"/>
      <c r="U4676" s="38" t="s">
        <v>23275</v>
      </c>
      <c r="V4676" s="38" t="s">
        <v>23275</v>
      </c>
      <c r="W4676" s="7" t="s">
        <v>12617</v>
      </c>
      <c r="X4676" s="7"/>
      <c r="Y4676" s="7" t="s">
        <v>6482</v>
      </c>
      <c r="Z4676" s="7"/>
      <c r="AA4676" s="7" t="s">
        <v>12617</v>
      </c>
      <c r="AB4676" s="7" t="s">
        <v>6482</v>
      </c>
      <c r="AC4676" s="7"/>
      <c r="AD4676" s="38" t="s">
        <v>8186</v>
      </c>
      <c r="AE4676" s="38" t="s">
        <v>8187</v>
      </c>
      <c r="AF4676" s="38" t="s">
        <v>8188</v>
      </c>
      <c r="AG4676" s="38"/>
      <c r="AH4676" s="38"/>
      <c r="AI4676" s="38"/>
      <c r="AJ4676" s="38"/>
      <c r="AK4676" s="38" t="s">
        <v>7573</v>
      </c>
      <c r="AL4676" s="38" t="s">
        <v>8969</v>
      </c>
      <c r="AM4676" s="38" t="s">
        <v>8970</v>
      </c>
      <c r="AN4676" s="38"/>
    </row>
    <row r="4677" spans="1:40" ht="13.5">
      <c r="A4677" s="5" t="s">
        <v>12597</v>
      </c>
      <c r="B4677" s="14" t="s">
        <v>12619</v>
      </c>
      <c r="C4677" s="8" t="s">
        <v>9011</v>
      </c>
      <c r="D4677" s="8" t="s">
        <v>20386</v>
      </c>
      <c r="E4677" s="8" t="s">
        <v>9012</v>
      </c>
      <c r="F4677" s="9" t="s">
        <v>20387</v>
      </c>
      <c r="G4677" s="10">
        <v>1212.97</v>
      </c>
      <c r="H4677" s="8" t="s">
        <v>20</v>
      </c>
      <c r="I4677" s="11">
        <v>19920820</v>
      </c>
      <c r="J4677" s="11" t="s">
        <v>9013</v>
      </c>
      <c r="K4677" s="12">
        <v>202105</v>
      </c>
      <c r="L4677" s="12"/>
      <c r="M4677" s="7" t="s">
        <v>12617</v>
      </c>
      <c r="N4677" s="14" t="s">
        <v>6482</v>
      </c>
      <c r="O4677" s="38" t="s">
        <v>23275</v>
      </c>
      <c r="P4677" s="7" t="s">
        <v>12617</v>
      </c>
      <c r="Q4677" s="7" t="s">
        <v>12617</v>
      </c>
      <c r="R4677" s="7" t="s">
        <v>12617</v>
      </c>
      <c r="S4677" s="7" t="s">
        <v>12642</v>
      </c>
      <c r="T4677" s="7" t="s">
        <v>12642</v>
      </c>
      <c r="U4677" s="38" t="s">
        <v>23278</v>
      </c>
      <c r="V4677" s="38" t="s">
        <v>23278</v>
      </c>
      <c r="W4677" s="7" t="s">
        <v>12617</v>
      </c>
      <c r="X4677" s="7"/>
      <c r="Y4677" s="7" t="s">
        <v>6482</v>
      </c>
      <c r="Z4677" s="7"/>
      <c r="AA4677" s="7" t="s">
        <v>12617</v>
      </c>
      <c r="AB4677" s="7" t="s">
        <v>6482</v>
      </c>
      <c r="AC4677" s="7"/>
      <c r="AD4677" s="38" t="s">
        <v>8186</v>
      </c>
      <c r="AE4677" s="38" t="s">
        <v>8187</v>
      </c>
      <c r="AF4677" s="38" t="s">
        <v>8188</v>
      </c>
      <c r="AG4677" s="38"/>
      <c r="AH4677" s="38"/>
      <c r="AI4677" s="38"/>
      <c r="AJ4677" s="38"/>
      <c r="AK4677" s="38" t="s">
        <v>7573</v>
      </c>
      <c r="AL4677" s="38" t="s">
        <v>8969</v>
      </c>
      <c r="AM4677" s="38" t="s">
        <v>8970</v>
      </c>
      <c r="AN4677" s="38"/>
    </row>
    <row r="4678" spans="1:40" ht="13.5">
      <c r="A4678" s="5" t="s">
        <v>12597</v>
      </c>
      <c r="B4678" s="14" t="s">
        <v>12619</v>
      </c>
      <c r="C4678" s="8" t="s">
        <v>9014</v>
      </c>
      <c r="D4678" s="8" t="s">
        <v>20388</v>
      </c>
      <c r="E4678" s="8" t="s">
        <v>9015</v>
      </c>
      <c r="F4678" s="9" t="s">
        <v>20389</v>
      </c>
      <c r="G4678" s="10">
        <v>123.99</v>
      </c>
      <c r="H4678" s="8" t="s">
        <v>20</v>
      </c>
      <c r="I4678" s="11">
        <v>20030904</v>
      </c>
      <c r="J4678" s="11" t="s">
        <v>9016</v>
      </c>
      <c r="K4678" s="12">
        <v>202105</v>
      </c>
      <c r="L4678" s="12"/>
      <c r="M4678" s="7" t="s">
        <v>12617</v>
      </c>
      <c r="N4678" s="14" t="s">
        <v>6482</v>
      </c>
      <c r="O4678" s="38" t="s">
        <v>23275</v>
      </c>
      <c r="P4678" s="7" t="s">
        <v>12617</v>
      </c>
      <c r="Q4678" s="7" t="s">
        <v>12617</v>
      </c>
      <c r="R4678" s="7" t="s">
        <v>12617</v>
      </c>
      <c r="S4678" s="7" t="s">
        <v>12617</v>
      </c>
      <c r="T4678" s="7"/>
      <c r="U4678" s="38" t="s">
        <v>23275</v>
      </c>
      <c r="V4678" s="38" t="s">
        <v>23275</v>
      </c>
      <c r="W4678" s="7" t="s">
        <v>12617</v>
      </c>
      <c r="X4678" s="7"/>
      <c r="Y4678" s="7" t="s">
        <v>6482</v>
      </c>
      <c r="Z4678" s="7"/>
      <c r="AA4678" s="7" t="s">
        <v>12617</v>
      </c>
      <c r="AB4678" s="7" t="s">
        <v>6482</v>
      </c>
      <c r="AC4678" s="7"/>
      <c r="AD4678" s="38" t="s">
        <v>8186</v>
      </c>
      <c r="AE4678" s="38" t="s">
        <v>8187</v>
      </c>
      <c r="AF4678" s="38" t="s">
        <v>8188</v>
      </c>
      <c r="AG4678" s="38"/>
      <c r="AH4678" s="38"/>
      <c r="AI4678" s="38"/>
      <c r="AJ4678" s="38"/>
      <c r="AK4678" s="38" t="s">
        <v>7573</v>
      </c>
      <c r="AL4678" s="38" t="s">
        <v>8969</v>
      </c>
      <c r="AM4678" s="38" t="s">
        <v>8970</v>
      </c>
      <c r="AN4678" s="38"/>
    </row>
    <row r="4679" spans="1:40" ht="13.5">
      <c r="A4679" s="5" t="s">
        <v>12597</v>
      </c>
      <c r="B4679" s="14" t="s">
        <v>12619</v>
      </c>
      <c r="C4679" s="8" t="s">
        <v>9017</v>
      </c>
      <c r="D4679" s="8" t="s">
        <v>20390</v>
      </c>
      <c r="E4679" s="8" t="s">
        <v>9018</v>
      </c>
      <c r="F4679" s="9" t="s">
        <v>20391</v>
      </c>
      <c r="G4679" s="10">
        <v>347.85</v>
      </c>
      <c r="H4679" s="8" t="s">
        <v>20</v>
      </c>
      <c r="I4679" s="11">
        <v>20040225</v>
      </c>
      <c r="J4679" s="11" t="s">
        <v>9019</v>
      </c>
      <c r="K4679" s="12">
        <v>202105</v>
      </c>
      <c r="L4679" s="12"/>
      <c r="M4679" s="7" t="s">
        <v>12617</v>
      </c>
      <c r="N4679" s="14" t="s">
        <v>12642</v>
      </c>
      <c r="O4679" s="38" t="s">
        <v>23275</v>
      </c>
      <c r="P4679" s="7" t="s">
        <v>12617</v>
      </c>
      <c r="Q4679" s="7" t="s">
        <v>12617</v>
      </c>
      <c r="R4679" s="7" t="s">
        <v>12617</v>
      </c>
      <c r="S4679" s="7" t="s">
        <v>12617</v>
      </c>
      <c r="T4679" s="7"/>
      <c r="U4679" s="38" t="s">
        <v>23275</v>
      </c>
      <c r="V4679" s="38" t="s">
        <v>23275</v>
      </c>
      <c r="W4679" s="7" t="s">
        <v>12617</v>
      </c>
      <c r="X4679" s="7"/>
      <c r="Y4679" s="7" t="s">
        <v>6482</v>
      </c>
      <c r="Z4679" s="7"/>
      <c r="AA4679" s="7" t="s">
        <v>12617</v>
      </c>
      <c r="AB4679" s="7" t="s">
        <v>6482</v>
      </c>
      <c r="AC4679" s="7"/>
      <c r="AD4679" s="38" t="s">
        <v>8186</v>
      </c>
      <c r="AE4679" s="38" t="s">
        <v>8187</v>
      </c>
      <c r="AF4679" s="38" t="s">
        <v>8188</v>
      </c>
      <c r="AG4679" s="38"/>
      <c r="AH4679" s="38"/>
      <c r="AI4679" s="38"/>
      <c r="AJ4679" s="38"/>
      <c r="AK4679" s="38" t="s">
        <v>7573</v>
      </c>
      <c r="AL4679" s="38" t="s">
        <v>8969</v>
      </c>
      <c r="AM4679" s="38" t="s">
        <v>8970</v>
      </c>
      <c r="AN4679" s="38"/>
    </row>
    <row r="4680" spans="1:40" ht="13.5">
      <c r="A4680" s="5" t="s">
        <v>12597</v>
      </c>
      <c r="B4680" s="14" t="s">
        <v>12619</v>
      </c>
      <c r="C4680" s="8" t="s">
        <v>9020</v>
      </c>
      <c r="D4680" s="8" t="s">
        <v>20392</v>
      </c>
      <c r="E4680" s="8" t="s">
        <v>3812</v>
      </c>
      <c r="F4680" s="9" t="s">
        <v>20393</v>
      </c>
      <c r="G4680" s="10">
        <v>152.04</v>
      </c>
      <c r="H4680" s="8" t="s">
        <v>20</v>
      </c>
      <c r="I4680" s="11">
        <v>1984</v>
      </c>
      <c r="J4680" s="11" t="s">
        <v>6684</v>
      </c>
      <c r="K4680" s="12">
        <v>202105</v>
      </c>
      <c r="L4680" s="12"/>
      <c r="M4680" s="7" t="s">
        <v>12617</v>
      </c>
      <c r="N4680" s="14" t="s">
        <v>6482</v>
      </c>
      <c r="O4680" s="38" t="s">
        <v>23275</v>
      </c>
      <c r="P4680" s="7" t="s">
        <v>12617</v>
      </c>
      <c r="Q4680" s="7" t="s">
        <v>12617</v>
      </c>
      <c r="R4680" s="7" t="s">
        <v>12617</v>
      </c>
      <c r="S4680" s="7" t="s">
        <v>12617</v>
      </c>
      <c r="T4680" s="7"/>
      <c r="U4680" s="38" t="s">
        <v>23275</v>
      </c>
      <c r="V4680" s="38" t="s">
        <v>23275</v>
      </c>
      <c r="W4680" s="7" t="s">
        <v>12617</v>
      </c>
      <c r="X4680" s="7"/>
      <c r="Y4680" s="7" t="s">
        <v>6482</v>
      </c>
      <c r="Z4680" s="7"/>
      <c r="AA4680" s="7" t="s">
        <v>12617</v>
      </c>
      <c r="AB4680" s="7" t="s">
        <v>6482</v>
      </c>
      <c r="AC4680" s="7"/>
      <c r="AD4680" s="38" t="s">
        <v>8186</v>
      </c>
      <c r="AE4680" s="38" t="s">
        <v>8187</v>
      </c>
      <c r="AF4680" s="38" t="s">
        <v>8188</v>
      </c>
      <c r="AG4680" s="38"/>
      <c r="AH4680" s="38"/>
      <c r="AI4680" s="38"/>
      <c r="AJ4680" s="38"/>
      <c r="AK4680" s="38" t="s">
        <v>7573</v>
      </c>
      <c r="AL4680" s="38" t="s">
        <v>8969</v>
      </c>
      <c r="AM4680" s="38" t="s">
        <v>8970</v>
      </c>
      <c r="AN4680" s="38"/>
    </row>
    <row r="4681" spans="1:40" ht="13.5">
      <c r="A4681" s="5" t="s">
        <v>12597</v>
      </c>
      <c r="B4681" s="14" t="s">
        <v>12619</v>
      </c>
      <c r="C4681" s="8" t="s">
        <v>9021</v>
      </c>
      <c r="D4681" s="8" t="s">
        <v>20394</v>
      </c>
      <c r="E4681" s="8" t="s">
        <v>9022</v>
      </c>
      <c r="F4681" s="9" t="s">
        <v>20395</v>
      </c>
      <c r="G4681" s="10">
        <v>164.2</v>
      </c>
      <c r="H4681" s="8" t="s">
        <v>20</v>
      </c>
      <c r="I4681" s="11">
        <v>20101015</v>
      </c>
      <c r="J4681" s="11" t="s">
        <v>9023</v>
      </c>
      <c r="K4681" s="12">
        <v>202105</v>
      </c>
      <c r="L4681" s="12"/>
      <c r="M4681" s="7" t="s">
        <v>12617</v>
      </c>
      <c r="N4681" s="14" t="s">
        <v>6482</v>
      </c>
      <c r="O4681" s="38" t="s">
        <v>23275</v>
      </c>
      <c r="P4681" s="7" t="s">
        <v>12617</v>
      </c>
      <c r="Q4681" s="7" t="s">
        <v>12617</v>
      </c>
      <c r="R4681" s="7" t="s">
        <v>12617</v>
      </c>
      <c r="S4681" s="7" t="s">
        <v>12617</v>
      </c>
      <c r="T4681" s="7"/>
      <c r="U4681" s="38" t="s">
        <v>23275</v>
      </c>
      <c r="V4681" s="38" t="s">
        <v>23275</v>
      </c>
      <c r="W4681" s="7" t="s">
        <v>12617</v>
      </c>
      <c r="X4681" s="7"/>
      <c r="Y4681" s="7" t="s">
        <v>6482</v>
      </c>
      <c r="Z4681" s="7"/>
      <c r="AA4681" s="7" t="s">
        <v>12617</v>
      </c>
      <c r="AB4681" s="7" t="s">
        <v>6482</v>
      </c>
      <c r="AC4681" s="7"/>
      <c r="AD4681" s="38" t="s">
        <v>8186</v>
      </c>
      <c r="AE4681" s="38" t="s">
        <v>8187</v>
      </c>
      <c r="AF4681" s="38" t="s">
        <v>8188</v>
      </c>
      <c r="AG4681" s="38"/>
      <c r="AH4681" s="38"/>
      <c r="AI4681" s="38"/>
      <c r="AJ4681" s="38"/>
      <c r="AK4681" s="38" t="s">
        <v>7573</v>
      </c>
      <c r="AL4681" s="38" t="s">
        <v>8969</v>
      </c>
      <c r="AM4681" s="38" t="s">
        <v>8970</v>
      </c>
      <c r="AN4681" s="38"/>
    </row>
    <row r="4682" spans="1:40" ht="13.5">
      <c r="A4682" s="5" t="s">
        <v>12597</v>
      </c>
      <c r="B4682" s="14" t="s">
        <v>12619</v>
      </c>
      <c r="C4682" s="8" t="s">
        <v>9024</v>
      </c>
      <c r="D4682" s="8" t="s">
        <v>20396</v>
      </c>
      <c r="E4682" s="8" t="s">
        <v>9025</v>
      </c>
      <c r="F4682" s="9" t="s">
        <v>20397</v>
      </c>
      <c r="G4682" s="10">
        <v>160.32</v>
      </c>
      <c r="H4682" s="8" t="s">
        <v>20</v>
      </c>
      <c r="I4682" s="11">
        <v>20080904</v>
      </c>
      <c r="J4682" s="11" t="s">
        <v>9026</v>
      </c>
      <c r="K4682" s="12">
        <v>202105</v>
      </c>
      <c r="L4682" s="12"/>
      <c r="M4682" s="7" t="s">
        <v>12617</v>
      </c>
      <c r="N4682" s="14" t="s">
        <v>6482</v>
      </c>
      <c r="O4682" s="38" t="s">
        <v>23275</v>
      </c>
      <c r="P4682" s="7" t="s">
        <v>12617</v>
      </c>
      <c r="Q4682" s="7" t="s">
        <v>12617</v>
      </c>
      <c r="R4682" s="7" t="s">
        <v>12617</v>
      </c>
      <c r="S4682" s="7" t="s">
        <v>12617</v>
      </c>
      <c r="T4682" s="7"/>
      <c r="U4682" s="38" t="s">
        <v>23275</v>
      </c>
      <c r="V4682" s="38" t="s">
        <v>23275</v>
      </c>
      <c r="W4682" s="7" t="s">
        <v>12617</v>
      </c>
      <c r="X4682" s="7"/>
      <c r="Y4682" s="7" t="s">
        <v>6482</v>
      </c>
      <c r="Z4682" s="7"/>
      <c r="AA4682" s="7" t="s">
        <v>12617</v>
      </c>
      <c r="AB4682" s="7" t="s">
        <v>6482</v>
      </c>
      <c r="AC4682" s="7"/>
      <c r="AD4682" s="38" t="s">
        <v>8186</v>
      </c>
      <c r="AE4682" s="38" t="s">
        <v>8187</v>
      </c>
      <c r="AF4682" s="38" t="s">
        <v>8188</v>
      </c>
      <c r="AG4682" s="38"/>
      <c r="AH4682" s="38"/>
      <c r="AI4682" s="38"/>
      <c r="AJ4682" s="38"/>
      <c r="AK4682" s="38" t="s">
        <v>7573</v>
      </c>
      <c r="AL4682" s="38" t="s">
        <v>8969</v>
      </c>
      <c r="AM4682" s="38" t="s">
        <v>8970</v>
      </c>
      <c r="AN4682" s="38"/>
    </row>
    <row r="4683" spans="1:40" ht="13.5">
      <c r="A4683" s="5" t="s">
        <v>12597</v>
      </c>
      <c r="B4683" s="14" t="s">
        <v>12619</v>
      </c>
      <c r="C4683" s="8" t="s">
        <v>9027</v>
      </c>
      <c r="D4683" s="8" t="s">
        <v>20398</v>
      </c>
      <c r="E4683" s="8" t="s">
        <v>9028</v>
      </c>
      <c r="F4683" s="9" t="s">
        <v>20399</v>
      </c>
      <c r="G4683" s="10">
        <v>358.8</v>
      </c>
      <c r="H4683" s="8" t="s">
        <v>20</v>
      </c>
      <c r="I4683" s="11">
        <v>20011226</v>
      </c>
      <c r="J4683" s="11" t="s">
        <v>9029</v>
      </c>
      <c r="K4683" s="12">
        <v>202105</v>
      </c>
      <c r="L4683" s="12"/>
      <c r="M4683" s="7" t="s">
        <v>12617</v>
      </c>
      <c r="N4683" s="14" t="s">
        <v>12642</v>
      </c>
      <c r="O4683" s="38" t="s">
        <v>23275</v>
      </c>
      <c r="P4683" s="7" t="s">
        <v>12617</v>
      </c>
      <c r="Q4683" s="7" t="s">
        <v>12617</v>
      </c>
      <c r="R4683" s="7" t="s">
        <v>12617</v>
      </c>
      <c r="S4683" s="7" t="s">
        <v>12617</v>
      </c>
      <c r="T4683" s="7"/>
      <c r="U4683" s="38" t="s">
        <v>23275</v>
      </c>
      <c r="V4683" s="38" t="s">
        <v>23275</v>
      </c>
      <c r="W4683" s="7" t="s">
        <v>12617</v>
      </c>
      <c r="X4683" s="7"/>
      <c r="Y4683" s="7" t="s">
        <v>6482</v>
      </c>
      <c r="Z4683" s="7"/>
      <c r="AA4683" s="7" t="s">
        <v>12617</v>
      </c>
      <c r="AB4683" s="7" t="s">
        <v>6482</v>
      </c>
      <c r="AC4683" s="7"/>
      <c r="AD4683" s="38" t="s">
        <v>8186</v>
      </c>
      <c r="AE4683" s="38" t="s">
        <v>8187</v>
      </c>
      <c r="AF4683" s="38" t="s">
        <v>8188</v>
      </c>
      <c r="AG4683" s="38"/>
      <c r="AH4683" s="38"/>
      <c r="AI4683" s="38"/>
      <c r="AJ4683" s="38"/>
      <c r="AK4683" s="38" t="s">
        <v>7573</v>
      </c>
      <c r="AL4683" s="38" t="s">
        <v>8969</v>
      </c>
      <c r="AM4683" s="38" t="s">
        <v>8970</v>
      </c>
      <c r="AN4683" s="38"/>
    </row>
    <row r="4684" spans="1:40" ht="13.5">
      <c r="A4684" s="5" t="s">
        <v>12597</v>
      </c>
      <c r="B4684" s="14" t="s">
        <v>12619</v>
      </c>
      <c r="C4684" s="8" t="s">
        <v>9030</v>
      </c>
      <c r="D4684" s="8" t="s">
        <v>20400</v>
      </c>
      <c r="E4684" s="8" t="s">
        <v>9031</v>
      </c>
      <c r="F4684" s="9" t="s">
        <v>20401</v>
      </c>
      <c r="G4684" s="10">
        <v>370</v>
      </c>
      <c r="H4684" s="8" t="s">
        <v>20</v>
      </c>
      <c r="I4684" s="11">
        <v>20030714</v>
      </c>
      <c r="J4684" s="11" t="s">
        <v>9032</v>
      </c>
      <c r="K4684" s="12">
        <v>202105</v>
      </c>
      <c r="L4684" s="12"/>
      <c r="M4684" s="7" t="s">
        <v>12617</v>
      </c>
      <c r="N4684" s="14" t="s">
        <v>6482</v>
      </c>
      <c r="O4684" s="38" t="s">
        <v>23275</v>
      </c>
      <c r="P4684" s="7" t="s">
        <v>12617</v>
      </c>
      <c r="Q4684" s="7" t="s">
        <v>12617</v>
      </c>
      <c r="R4684" s="7" t="s">
        <v>12617</v>
      </c>
      <c r="S4684" s="7" t="s">
        <v>12617</v>
      </c>
      <c r="T4684" s="7"/>
      <c r="U4684" s="38" t="s">
        <v>23275</v>
      </c>
      <c r="V4684" s="38" t="s">
        <v>23275</v>
      </c>
      <c r="W4684" s="7" t="s">
        <v>12617</v>
      </c>
      <c r="X4684" s="7"/>
      <c r="Y4684" s="7" t="s">
        <v>6482</v>
      </c>
      <c r="Z4684" s="7"/>
      <c r="AA4684" s="7" t="s">
        <v>12617</v>
      </c>
      <c r="AB4684" s="7" t="s">
        <v>6482</v>
      </c>
      <c r="AC4684" s="7"/>
      <c r="AD4684" s="38" t="s">
        <v>8186</v>
      </c>
      <c r="AE4684" s="38" t="s">
        <v>8187</v>
      </c>
      <c r="AF4684" s="38" t="s">
        <v>8188</v>
      </c>
      <c r="AG4684" s="38"/>
      <c r="AH4684" s="38"/>
      <c r="AI4684" s="38"/>
      <c r="AJ4684" s="38"/>
      <c r="AK4684" s="38" t="s">
        <v>7573</v>
      </c>
      <c r="AL4684" s="38" t="s">
        <v>8969</v>
      </c>
      <c r="AM4684" s="38" t="s">
        <v>8970</v>
      </c>
      <c r="AN4684" s="38"/>
    </row>
    <row r="4685" spans="1:40" ht="13.5">
      <c r="A4685" s="5" t="s">
        <v>12597</v>
      </c>
      <c r="B4685" s="14" t="s">
        <v>12619</v>
      </c>
      <c r="C4685" s="8" t="s">
        <v>9033</v>
      </c>
      <c r="D4685" s="8" t="s">
        <v>20402</v>
      </c>
      <c r="E4685" s="8" t="s">
        <v>9034</v>
      </c>
      <c r="F4685" s="9" t="s">
        <v>20403</v>
      </c>
      <c r="G4685" s="10">
        <v>155.69999999999999</v>
      </c>
      <c r="H4685" s="8" t="s">
        <v>20</v>
      </c>
      <c r="I4685" s="11">
        <v>20111028</v>
      </c>
      <c r="J4685" s="11" t="s">
        <v>9002</v>
      </c>
      <c r="K4685" s="12">
        <v>202105</v>
      </c>
      <c r="L4685" s="12"/>
      <c r="M4685" s="7" t="s">
        <v>12617</v>
      </c>
      <c r="N4685" s="14" t="s">
        <v>6482</v>
      </c>
      <c r="O4685" s="38" t="s">
        <v>23275</v>
      </c>
      <c r="P4685" s="7" t="s">
        <v>12617</v>
      </c>
      <c r="Q4685" s="7" t="s">
        <v>12617</v>
      </c>
      <c r="R4685" s="7" t="s">
        <v>12617</v>
      </c>
      <c r="S4685" s="7" t="s">
        <v>12617</v>
      </c>
      <c r="T4685" s="7"/>
      <c r="U4685" s="38" t="s">
        <v>23275</v>
      </c>
      <c r="V4685" s="38" t="s">
        <v>23275</v>
      </c>
      <c r="W4685" s="7" t="s">
        <v>12617</v>
      </c>
      <c r="X4685" s="7"/>
      <c r="Y4685" s="7" t="s">
        <v>6482</v>
      </c>
      <c r="Z4685" s="7"/>
      <c r="AA4685" s="7" t="s">
        <v>12617</v>
      </c>
      <c r="AB4685" s="7" t="s">
        <v>6482</v>
      </c>
      <c r="AC4685" s="7"/>
      <c r="AD4685" s="38" t="s">
        <v>8186</v>
      </c>
      <c r="AE4685" s="38" t="s">
        <v>8187</v>
      </c>
      <c r="AF4685" s="38" t="s">
        <v>8188</v>
      </c>
      <c r="AG4685" s="38"/>
      <c r="AH4685" s="38"/>
      <c r="AI4685" s="38"/>
      <c r="AJ4685" s="38"/>
      <c r="AK4685" s="38" t="s">
        <v>7573</v>
      </c>
      <c r="AL4685" s="38" t="s">
        <v>8969</v>
      </c>
      <c r="AM4685" s="38" t="s">
        <v>8970</v>
      </c>
      <c r="AN4685" s="38"/>
    </row>
    <row r="4686" spans="1:40" ht="13.5">
      <c r="A4686" s="5" t="s">
        <v>12597</v>
      </c>
      <c r="B4686" s="14" t="s">
        <v>12619</v>
      </c>
      <c r="C4686" s="8" t="s">
        <v>9035</v>
      </c>
      <c r="D4686" s="8" t="s">
        <v>20404</v>
      </c>
      <c r="E4686" s="8" t="s">
        <v>2052</v>
      </c>
      <c r="F4686" s="9" t="s">
        <v>20405</v>
      </c>
      <c r="G4686" s="10">
        <v>159.03</v>
      </c>
      <c r="H4686" s="8" t="s">
        <v>20</v>
      </c>
      <c r="I4686" s="11">
        <v>20080904</v>
      </c>
      <c r="J4686" s="11" t="s">
        <v>9026</v>
      </c>
      <c r="K4686" s="12">
        <v>202105</v>
      </c>
      <c r="L4686" s="12"/>
      <c r="M4686" s="7" t="s">
        <v>12617</v>
      </c>
      <c r="N4686" s="14" t="s">
        <v>12642</v>
      </c>
      <c r="O4686" s="38" t="s">
        <v>23275</v>
      </c>
      <c r="P4686" s="7" t="s">
        <v>12617</v>
      </c>
      <c r="Q4686" s="7" t="s">
        <v>12617</v>
      </c>
      <c r="R4686" s="7" t="s">
        <v>12617</v>
      </c>
      <c r="S4686" s="7" t="s">
        <v>12617</v>
      </c>
      <c r="T4686" s="7"/>
      <c r="U4686" s="38" t="s">
        <v>23275</v>
      </c>
      <c r="V4686" s="38" t="s">
        <v>23275</v>
      </c>
      <c r="W4686" s="7" t="s">
        <v>12617</v>
      </c>
      <c r="X4686" s="7"/>
      <c r="Y4686" s="7" t="s">
        <v>6482</v>
      </c>
      <c r="Z4686" s="7"/>
      <c r="AA4686" s="7" t="s">
        <v>12617</v>
      </c>
      <c r="AB4686" s="7" t="s">
        <v>6482</v>
      </c>
      <c r="AC4686" s="7"/>
      <c r="AD4686" s="38" t="s">
        <v>8186</v>
      </c>
      <c r="AE4686" s="38" t="s">
        <v>8187</v>
      </c>
      <c r="AF4686" s="38" t="s">
        <v>8188</v>
      </c>
      <c r="AG4686" s="38"/>
      <c r="AH4686" s="38"/>
      <c r="AI4686" s="38"/>
      <c r="AJ4686" s="38"/>
      <c r="AK4686" s="38" t="s">
        <v>7573</v>
      </c>
      <c r="AL4686" s="38" t="s">
        <v>8969</v>
      </c>
      <c r="AM4686" s="38" t="s">
        <v>8970</v>
      </c>
      <c r="AN4686" s="38"/>
    </row>
    <row r="4687" spans="1:40" ht="13.5">
      <c r="A4687" s="5" t="s">
        <v>12597</v>
      </c>
      <c r="B4687" s="14" t="s">
        <v>12619</v>
      </c>
      <c r="C4687" s="8" t="s">
        <v>9036</v>
      </c>
      <c r="D4687" s="8" t="s">
        <v>20406</v>
      </c>
      <c r="E4687" s="8" t="s">
        <v>9037</v>
      </c>
      <c r="F4687" s="9" t="s">
        <v>20407</v>
      </c>
      <c r="G4687" s="10">
        <v>351.98</v>
      </c>
      <c r="H4687" s="8" t="s">
        <v>20</v>
      </c>
      <c r="I4687" s="11">
        <v>20090716</v>
      </c>
      <c r="J4687" s="11" t="s">
        <v>9038</v>
      </c>
      <c r="K4687" s="12">
        <v>202105</v>
      </c>
      <c r="L4687" s="12"/>
      <c r="M4687" s="7" t="s">
        <v>12617</v>
      </c>
      <c r="N4687" s="14" t="s">
        <v>6482</v>
      </c>
      <c r="O4687" s="38" t="s">
        <v>23275</v>
      </c>
      <c r="P4687" s="7" t="s">
        <v>12617</v>
      </c>
      <c r="Q4687" s="7" t="s">
        <v>12617</v>
      </c>
      <c r="R4687" s="7" t="s">
        <v>12617</v>
      </c>
      <c r="S4687" s="7" t="s">
        <v>12617</v>
      </c>
      <c r="T4687" s="7"/>
      <c r="U4687" s="38" t="s">
        <v>23275</v>
      </c>
      <c r="V4687" s="38" t="s">
        <v>23275</v>
      </c>
      <c r="W4687" s="7" t="s">
        <v>12617</v>
      </c>
      <c r="X4687" s="7"/>
      <c r="Y4687" s="7" t="s">
        <v>6482</v>
      </c>
      <c r="Z4687" s="7"/>
      <c r="AA4687" s="7" t="s">
        <v>12617</v>
      </c>
      <c r="AB4687" s="7" t="s">
        <v>6482</v>
      </c>
      <c r="AC4687" s="7"/>
      <c r="AD4687" s="38" t="s">
        <v>8186</v>
      </c>
      <c r="AE4687" s="38" t="s">
        <v>8187</v>
      </c>
      <c r="AF4687" s="38" t="s">
        <v>8188</v>
      </c>
      <c r="AG4687" s="38"/>
      <c r="AH4687" s="38"/>
      <c r="AI4687" s="38"/>
      <c r="AJ4687" s="38"/>
      <c r="AK4687" s="38" t="s">
        <v>7573</v>
      </c>
      <c r="AL4687" s="38" t="s">
        <v>8969</v>
      </c>
      <c r="AM4687" s="38" t="s">
        <v>8970</v>
      </c>
      <c r="AN4687" s="38"/>
    </row>
    <row r="4688" spans="1:40" ht="13.5">
      <c r="A4688" s="5" t="s">
        <v>12597</v>
      </c>
      <c r="B4688" s="14" t="s">
        <v>12619</v>
      </c>
      <c r="C4688" s="8" t="s">
        <v>9039</v>
      </c>
      <c r="D4688" s="8" t="s">
        <v>20408</v>
      </c>
      <c r="E4688" s="8" t="s">
        <v>9040</v>
      </c>
      <c r="F4688" s="9" t="s">
        <v>20409</v>
      </c>
      <c r="G4688" s="10">
        <v>142.38</v>
      </c>
      <c r="H4688" s="8" t="s">
        <v>20</v>
      </c>
      <c r="I4688" s="11">
        <v>20041111</v>
      </c>
      <c r="J4688" s="11" t="s">
        <v>9041</v>
      </c>
      <c r="K4688" s="12">
        <v>202105</v>
      </c>
      <c r="L4688" s="12"/>
      <c r="M4688" s="7" t="s">
        <v>12617</v>
      </c>
      <c r="N4688" s="14" t="s">
        <v>6482</v>
      </c>
      <c r="O4688" s="38" t="s">
        <v>23275</v>
      </c>
      <c r="P4688" s="7" t="s">
        <v>12617</v>
      </c>
      <c r="Q4688" s="7" t="s">
        <v>12617</v>
      </c>
      <c r="R4688" s="7" t="s">
        <v>12617</v>
      </c>
      <c r="S4688" s="7" t="s">
        <v>12617</v>
      </c>
      <c r="T4688" s="7"/>
      <c r="U4688" s="38" t="s">
        <v>23275</v>
      </c>
      <c r="V4688" s="38" t="s">
        <v>23275</v>
      </c>
      <c r="W4688" s="7" t="s">
        <v>12617</v>
      </c>
      <c r="X4688" s="7"/>
      <c r="Y4688" s="7" t="s">
        <v>6482</v>
      </c>
      <c r="Z4688" s="7"/>
      <c r="AA4688" s="7" t="s">
        <v>12617</v>
      </c>
      <c r="AB4688" s="7" t="s">
        <v>6482</v>
      </c>
      <c r="AC4688" s="7"/>
      <c r="AD4688" s="38" t="s">
        <v>8186</v>
      </c>
      <c r="AE4688" s="38" t="s">
        <v>8187</v>
      </c>
      <c r="AF4688" s="38" t="s">
        <v>8188</v>
      </c>
      <c r="AG4688" s="38"/>
      <c r="AH4688" s="38"/>
      <c r="AI4688" s="38"/>
      <c r="AJ4688" s="38"/>
      <c r="AK4688" s="38" t="s">
        <v>7573</v>
      </c>
      <c r="AL4688" s="38" t="s">
        <v>8969</v>
      </c>
      <c r="AM4688" s="38" t="s">
        <v>8970</v>
      </c>
      <c r="AN4688" s="38"/>
    </row>
    <row r="4689" spans="1:40" ht="13.5">
      <c r="A4689" s="5" t="s">
        <v>12597</v>
      </c>
      <c r="B4689" s="14" t="s">
        <v>12619</v>
      </c>
      <c r="C4689" s="8" t="s">
        <v>9042</v>
      </c>
      <c r="D4689" s="8" t="s">
        <v>20410</v>
      </c>
      <c r="E4689" s="8" t="s">
        <v>9043</v>
      </c>
      <c r="F4689" s="9" t="s">
        <v>20411</v>
      </c>
      <c r="G4689" s="10">
        <v>355.02</v>
      </c>
      <c r="H4689" s="8" t="s">
        <v>20</v>
      </c>
      <c r="I4689" s="11">
        <v>20030224</v>
      </c>
      <c r="J4689" s="11" t="s">
        <v>9044</v>
      </c>
      <c r="K4689" s="12">
        <v>202105</v>
      </c>
      <c r="L4689" s="12"/>
      <c r="M4689" s="7" t="s">
        <v>12617</v>
      </c>
      <c r="N4689" s="14" t="s">
        <v>12642</v>
      </c>
      <c r="O4689" s="38" t="s">
        <v>23275</v>
      </c>
      <c r="P4689" s="7" t="s">
        <v>12617</v>
      </c>
      <c r="Q4689" s="7" t="s">
        <v>12617</v>
      </c>
      <c r="R4689" s="7" t="s">
        <v>12617</v>
      </c>
      <c r="S4689" s="7" t="s">
        <v>12617</v>
      </c>
      <c r="T4689" s="7"/>
      <c r="U4689" s="38" t="s">
        <v>23275</v>
      </c>
      <c r="V4689" s="38" t="s">
        <v>23275</v>
      </c>
      <c r="W4689" s="7" t="s">
        <v>12617</v>
      </c>
      <c r="X4689" s="7"/>
      <c r="Y4689" s="7" t="s">
        <v>6482</v>
      </c>
      <c r="Z4689" s="7"/>
      <c r="AA4689" s="7" t="s">
        <v>12617</v>
      </c>
      <c r="AB4689" s="7" t="s">
        <v>6482</v>
      </c>
      <c r="AC4689" s="7"/>
      <c r="AD4689" s="38" t="s">
        <v>8186</v>
      </c>
      <c r="AE4689" s="38" t="s">
        <v>8187</v>
      </c>
      <c r="AF4689" s="38" t="s">
        <v>8188</v>
      </c>
      <c r="AG4689" s="38"/>
      <c r="AH4689" s="38"/>
      <c r="AI4689" s="38"/>
      <c r="AJ4689" s="38"/>
      <c r="AK4689" s="38" t="s">
        <v>7573</v>
      </c>
      <c r="AL4689" s="38" t="s">
        <v>8969</v>
      </c>
      <c r="AM4689" s="38" t="s">
        <v>8970</v>
      </c>
      <c r="AN4689" s="38"/>
    </row>
    <row r="4690" spans="1:40" ht="13.5">
      <c r="A4690" s="5" t="s">
        <v>12597</v>
      </c>
      <c r="B4690" s="14" t="s">
        <v>12619</v>
      </c>
      <c r="C4690" s="8" t="s">
        <v>9045</v>
      </c>
      <c r="D4690" s="8" t="s">
        <v>20412</v>
      </c>
      <c r="E4690" s="8" t="s">
        <v>9046</v>
      </c>
      <c r="F4690" s="9" t="s">
        <v>20413</v>
      </c>
      <c r="G4690" s="10">
        <v>337.35</v>
      </c>
      <c r="H4690" s="8" t="s">
        <v>20</v>
      </c>
      <c r="I4690" s="11">
        <v>20090108</v>
      </c>
      <c r="J4690" s="11" t="s">
        <v>8981</v>
      </c>
      <c r="K4690" s="12">
        <v>202105</v>
      </c>
      <c r="L4690" s="12"/>
      <c r="M4690" s="7" t="s">
        <v>12617</v>
      </c>
      <c r="N4690" s="14" t="s">
        <v>6482</v>
      </c>
      <c r="O4690" s="38" t="s">
        <v>23275</v>
      </c>
      <c r="P4690" s="7" t="s">
        <v>12617</v>
      </c>
      <c r="Q4690" s="7" t="s">
        <v>12617</v>
      </c>
      <c r="R4690" s="7" t="s">
        <v>12617</v>
      </c>
      <c r="S4690" s="7" t="s">
        <v>12617</v>
      </c>
      <c r="T4690" s="7"/>
      <c r="U4690" s="38" t="s">
        <v>23275</v>
      </c>
      <c r="V4690" s="38" t="s">
        <v>23275</v>
      </c>
      <c r="W4690" s="7" t="s">
        <v>12617</v>
      </c>
      <c r="X4690" s="7"/>
      <c r="Y4690" s="7" t="s">
        <v>6482</v>
      </c>
      <c r="Z4690" s="7"/>
      <c r="AA4690" s="7" t="s">
        <v>12617</v>
      </c>
      <c r="AB4690" s="7" t="s">
        <v>6482</v>
      </c>
      <c r="AC4690" s="7"/>
      <c r="AD4690" s="38" t="s">
        <v>8186</v>
      </c>
      <c r="AE4690" s="38" t="s">
        <v>8187</v>
      </c>
      <c r="AF4690" s="38" t="s">
        <v>8188</v>
      </c>
      <c r="AG4690" s="38"/>
      <c r="AH4690" s="38"/>
      <c r="AI4690" s="38"/>
      <c r="AJ4690" s="38"/>
      <c r="AK4690" s="38" t="s">
        <v>7573</v>
      </c>
      <c r="AL4690" s="38" t="s">
        <v>8969</v>
      </c>
      <c r="AM4690" s="38" t="s">
        <v>8970</v>
      </c>
      <c r="AN4690" s="38"/>
    </row>
    <row r="4691" spans="1:40" ht="13.5">
      <c r="A4691" s="5" t="s">
        <v>12597</v>
      </c>
      <c r="B4691" s="14" t="s">
        <v>12619</v>
      </c>
      <c r="C4691" s="8" t="s">
        <v>9047</v>
      </c>
      <c r="D4691" s="8" t="s">
        <v>20414</v>
      </c>
      <c r="E4691" s="8" t="s">
        <v>5064</v>
      </c>
      <c r="F4691" s="9" t="s">
        <v>20415</v>
      </c>
      <c r="G4691" s="10">
        <v>160.69999999999999</v>
      </c>
      <c r="H4691" s="8" t="s">
        <v>20</v>
      </c>
      <c r="I4691" s="11">
        <v>20051228</v>
      </c>
      <c r="J4691" s="11" t="s">
        <v>9048</v>
      </c>
      <c r="K4691" s="12">
        <v>202105</v>
      </c>
      <c r="L4691" s="12"/>
      <c r="M4691" s="7" t="s">
        <v>12617</v>
      </c>
      <c r="N4691" s="14" t="s">
        <v>6482</v>
      </c>
      <c r="O4691" s="38" t="s">
        <v>23275</v>
      </c>
      <c r="P4691" s="7" t="s">
        <v>12617</v>
      </c>
      <c r="Q4691" s="7" t="s">
        <v>12617</v>
      </c>
      <c r="R4691" s="7" t="s">
        <v>12617</v>
      </c>
      <c r="S4691" s="7" t="s">
        <v>12617</v>
      </c>
      <c r="T4691" s="7"/>
      <c r="U4691" s="38" t="s">
        <v>23275</v>
      </c>
      <c r="V4691" s="38" t="s">
        <v>23275</v>
      </c>
      <c r="W4691" s="7" t="s">
        <v>12617</v>
      </c>
      <c r="X4691" s="7"/>
      <c r="Y4691" s="7" t="s">
        <v>6482</v>
      </c>
      <c r="Z4691" s="7"/>
      <c r="AA4691" s="7" t="s">
        <v>12617</v>
      </c>
      <c r="AB4691" s="7" t="s">
        <v>6482</v>
      </c>
      <c r="AC4691" s="7"/>
      <c r="AD4691" s="38" t="s">
        <v>8186</v>
      </c>
      <c r="AE4691" s="38" t="s">
        <v>8187</v>
      </c>
      <c r="AF4691" s="38" t="s">
        <v>8188</v>
      </c>
      <c r="AG4691" s="38"/>
      <c r="AH4691" s="38"/>
      <c r="AI4691" s="38"/>
      <c r="AJ4691" s="38"/>
      <c r="AK4691" s="38" t="s">
        <v>7573</v>
      </c>
      <c r="AL4691" s="38" t="s">
        <v>8969</v>
      </c>
      <c r="AM4691" s="38" t="s">
        <v>8970</v>
      </c>
      <c r="AN4691" s="38"/>
    </row>
    <row r="4692" spans="1:40" ht="13.5">
      <c r="A4692" s="5" t="s">
        <v>12597</v>
      </c>
      <c r="B4692" s="14" t="s">
        <v>12619</v>
      </c>
      <c r="C4692" s="8" t="s">
        <v>9049</v>
      </c>
      <c r="D4692" s="8" t="s">
        <v>20416</v>
      </c>
      <c r="E4692" s="8" t="s">
        <v>9050</v>
      </c>
      <c r="F4692" s="9" t="s">
        <v>20417</v>
      </c>
      <c r="G4692" s="10">
        <v>169.33</v>
      </c>
      <c r="H4692" s="8" t="s">
        <v>20</v>
      </c>
      <c r="I4692" s="11">
        <v>20060905</v>
      </c>
      <c r="J4692" s="11" t="s">
        <v>9051</v>
      </c>
      <c r="K4692" s="12">
        <v>202105</v>
      </c>
      <c r="L4692" s="12"/>
      <c r="M4692" s="7" t="s">
        <v>12617</v>
      </c>
      <c r="N4692" s="14" t="s">
        <v>6482</v>
      </c>
      <c r="O4692" s="38" t="s">
        <v>23275</v>
      </c>
      <c r="P4692" s="7" t="s">
        <v>12617</v>
      </c>
      <c r="Q4692" s="7" t="s">
        <v>12617</v>
      </c>
      <c r="R4692" s="7" t="s">
        <v>12617</v>
      </c>
      <c r="S4692" s="7" t="s">
        <v>12617</v>
      </c>
      <c r="T4692" s="7"/>
      <c r="U4692" s="38" t="s">
        <v>23275</v>
      </c>
      <c r="V4692" s="38" t="s">
        <v>23275</v>
      </c>
      <c r="W4692" s="7" t="s">
        <v>12617</v>
      </c>
      <c r="X4692" s="7"/>
      <c r="Y4692" s="7" t="s">
        <v>6482</v>
      </c>
      <c r="Z4692" s="7"/>
      <c r="AA4692" s="7" t="s">
        <v>12617</v>
      </c>
      <c r="AB4692" s="7" t="s">
        <v>6482</v>
      </c>
      <c r="AC4692" s="7"/>
      <c r="AD4692" s="38" t="s">
        <v>8186</v>
      </c>
      <c r="AE4692" s="38" t="s">
        <v>8187</v>
      </c>
      <c r="AF4692" s="38" t="s">
        <v>8188</v>
      </c>
      <c r="AG4692" s="38"/>
      <c r="AH4692" s="38"/>
      <c r="AI4692" s="38"/>
      <c r="AJ4692" s="38"/>
      <c r="AK4692" s="38" t="s">
        <v>7573</v>
      </c>
      <c r="AL4692" s="38" t="s">
        <v>8969</v>
      </c>
      <c r="AM4692" s="38" t="s">
        <v>8970</v>
      </c>
      <c r="AN4692" s="38"/>
    </row>
    <row r="4693" spans="1:40" ht="13.5">
      <c r="A4693" s="5" t="s">
        <v>12597</v>
      </c>
      <c r="B4693" s="14" t="s">
        <v>12619</v>
      </c>
      <c r="C4693" s="8" t="s">
        <v>9052</v>
      </c>
      <c r="D4693" s="8" t="s">
        <v>20418</v>
      </c>
      <c r="E4693" s="8" t="s">
        <v>828</v>
      </c>
      <c r="F4693" s="9" t="s">
        <v>20419</v>
      </c>
      <c r="G4693" s="10">
        <v>165.42</v>
      </c>
      <c r="H4693" s="8" t="s">
        <v>20</v>
      </c>
      <c r="I4693" s="11">
        <v>20051209</v>
      </c>
      <c r="J4693" s="11" t="s">
        <v>9053</v>
      </c>
      <c r="K4693" s="12">
        <v>202105</v>
      </c>
      <c r="L4693" s="12"/>
      <c r="M4693" s="7" t="s">
        <v>12617</v>
      </c>
      <c r="N4693" s="14" t="s">
        <v>6</v>
      </c>
      <c r="O4693" s="38" t="s">
        <v>23275</v>
      </c>
      <c r="P4693" s="7" t="s">
        <v>12617</v>
      </c>
      <c r="Q4693" s="7" t="s">
        <v>14116</v>
      </c>
      <c r="R4693" s="7"/>
      <c r="S4693" s="7" t="s">
        <v>14116</v>
      </c>
      <c r="T4693" s="7" t="s">
        <v>14116</v>
      </c>
      <c r="U4693" s="38" t="s">
        <v>23275</v>
      </c>
      <c r="V4693" s="38" t="s">
        <v>23275</v>
      </c>
      <c r="W4693" s="7"/>
      <c r="X4693" s="7"/>
      <c r="Y4693" s="7"/>
      <c r="Z4693" s="7" t="s">
        <v>12617</v>
      </c>
      <c r="AA4693" s="7" t="s">
        <v>12642</v>
      </c>
      <c r="AB4693" s="7"/>
      <c r="AC4693" s="7" t="s">
        <v>14116</v>
      </c>
      <c r="AD4693" s="38" t="s">
        <v>8186</v>
      </c>
      <c r="AE4693" s="38" t="s">
        <v>8187</v>
      </c>
      <c r="AF4693" s="38" t="s">
        <v>8188</v>
      </c>
      <c r="AG4693" s="38"/>
      <c r="AH4693" s="38"/>
      <c r="AI4693" s="38"/>
      <c r="AJ4693" s="38"/>
      <c r="AK4693" s="38" t="s">
        <v>9054</v>
      </c>
      <c r="AL4693" s="38" t="s">
        <v>7504</v>
      </c>
      <c r="AM4693" s="38" t="s">
        <v>9055</v>
      </c>
      <c r="AN4693" s="38" t="s">
        <v>9056</v>
      </c>
    </row>
    <row r="4694" spans="1:40" ht="13.5">
      <c r="A4694" s="5" t="s">
        <v>12597</v>
      </c>
      <c r="B4694" s="14" t="s">
        <v>12619</v>
      </c>
      <c r="C4694" s="8" t="s">
        <v>9057</v>
      </c>
      <c r="D4694" s="8" t="s">
        <v>20420</v>
      </c>
      <c r="E4694" s="8" t="s">
        <v>9058</v>
      </c>
      <c r="F4694" s="9" t="s">
        <v>20421</v>
      </c>
      <c r="G4694" s="10">
        <v>347.55</v>
      </c>
      <c r="H4694" s="8" t="s">
        <v>20</v>
      </c>
      <c r="I4694" s="11">
        <v>20090624</v>
      </c>
      <c r="J4694" s="11" t="s">
        <v>9053</v>
      </c>
      <c r="K4694" s="12">
        <v>202105</v>
      </c>
      <c r="L4694" s="12"/>
      <c r="M4694" s="7" t="s">
        <v>12617</v>
      </c>
      <c r="N4694" s="14" t="s">
        <v>6</v>
      </c>
      <c r="O4694" s="38" t="s">
        <v>23275</v>
      </c>
      <c r="P4694" s="7" t="s">
        <v>12617</v>
      </c>
      <c r="Q4694" s="7" t="s">
        <v>14116</v>
      </c>
      <c r="R4694" s="7"/>
      <c r="S4694" s="7" t="s">
        <v>14116</v>
      </c>
      <c r="T4694" s="7" t="s">
        <v>14116</v>
      </c>
      <c r="U4694" s="38" t="s">
        <v>23275</v>
      </c>
      <c r="V4694" s="38" t="s">
        <v>23275</v>
      </c>
      <c r="W4694" s="7"/>
      <c r="X4694" s="7"/>
      <c r="Y4694" s="7"/>
      <c r="Z4694" s="7" t="s">
        <v>12617</v>
      </c>
      <c r="AA4694" s="7" t="s">
        <v>12642</v>
      </c>
      <c r="AB4694" s="7"/>
      <c r="AC4694" s="7" t="s">
        <v>14116</v>
      </c>
      <c r="AD4694" s="38" t="s">
        <v>8186</v>
      </c>
      <c r="AE4694" s="38" t="s">
        <v>8187</v>
      </c>
      <c r="AF4694" s="38" t="s">
        <v>8188</v>
      </c>
      <c r="AG4694" s="38"/>
      <c r="AH4694" s="38"/>
      <c r="AI4694" s="38"/>
      <c r="AJ4694" s="38"/>
      <c r="AK4694" s="38" t="s">
        <v>9054</v>
      </c>
      <c r="AL4694" s="38" t="s">
        <v>7504</v>
      </c>
      <c r="AM4694" s="38" t="s">
        <v>9055</v>
      </c>
      <c r="AN4694" s="38" t="s">
        <v>9056</v>
      </c>
    </row>
    <row r="4695" spans="1:40" ht="13.5">
      <c r="A4695" s="5" t="s">
        <v>12597</v>
      </c>
      <c r="B4695" s="14" t="s">
        <v>12619</v>
      </c>
      <c r="C4695" s="8" t="s">
        <v>9059</v>
      </c>
      <c r="D4695" s="8" t="s">
        <v>20422</v>
      </c>
      <c r="E4695" s="8" t="s">
        <v>9060</v>
      </c>
      <c r="F4695" s="9" t="s">
        <v>20423</v>
      </c>
      <c r="G4695" s="10">
        <v>254.87</v>
      </c>
      <c r="H4695" s="8" t="s">
        <v>20</v>
      </c>
      <c r="I4695" s="11">
        <v>20061023</v>
      </c>
      <c r="J4695" s="11" t="s">
        <v>9053</v>
      </c>
      <c r="K4695" s="12">
        <v>202105</v>
      </c>
      <c r="L4695" s="12"/>
      <c r="M4695" s="7" t="s">
        <v>12617</v>
      </c>
      <c r="N4695" s="14" t="s">
        <v>6</v>
      </c>
      <c r="O4695" s="38" t="s">
        <v>23275</v>
      </c>
      <c r="P4695" s="7" t="s">
        <v>12617</v>
      </c>
      <c r="Q4695" s="7" t="s">
        <v>14116</v>
      </c>
      <c r="R4695" s="7"/>
      <c r="S4695" s="7" t="s">
        <v>14116</v>
      </c>
      <c r="T4695" s="7" t="s">
        <v>14116</v>
      </c>
      <c r="U4695" s="38" t="s">
        <v>23279</v>
      </c>
      <c r="V4695" s="38" t="s">
        <v>23279</v>
      </c>
      <c r="W4695" s="7"/>
      <c r="X4695" s="7"/>
      <c r="Y4695" s="7"/>
      <c r="Z4695" s="7" t="s">
        <v>12617</v>
      </c>
      <c r="AA4695" s="7" t="s">
        <v>12642</v>
      </c>
      <c r="AB4695" s="7"/>
      <c r="AC4695" s="7" t="s">
        <v>14116</v>
      </c>
      <c r="AD4695" s="38" t="s">
        <v>8186</v>
      </c>
      <c r="AE4695" s="38" t="s">
        <v>8187</v>
      </c>
      <c r="AF4695" s="38" t="s">
        <v>8188</v>
      </c>
      <c r="AG4695" s="38"/>
      <c r="AH4695" s="38"/>
      <c r="AI4695" s="38"/>
      <c r="AJ4695" s="38"/>
      <c r="AK4695" s="38" t="s">
        <v>9054</v>
      </c>
      <c r="AL4695" s="38" t="s">
        <v>7504</v>
      </c>
      <c r="AM4695" s="38" t="s">
        <v>9055</v>
      </c>
      <c r="AN4695" s="38" t="s">
        <v>9056</v>
      </c>
    </row>
    <row r="4696" spans="1:40" ht="13.5">
      <c r="A4696" s="5" t="s">
        <v>12597</v>
      </c>
      <c r="B4696" s="14" t="s">
        <v>12619</v>
      </c>
      <c r="C4696" s="8" t="s">
        <v>9061</v>
      </c>
      <c r="D4696" s="8" t="s">
        <v>20424</v>
      </c>
      <c r="E4696" s="8" t="s">
        <v>9062</v>
      </c>
      <c r="F4696" s="9" t="s">
        <v>20425</v>
      </c>
      <c r="G4696" s="10">
        <v>165.4</v>
      </c>
      <c r="H4696" s="8" t="s">
        <v>20</v>
      </c>
      <c r="I4696" s="11">
        <v>20040226</v>
      </c>
      <c r="J4696" s="11" t="s">
        <v>9053</v>
      </c>
      <c r="K4696" s="12">
        <v>202105</v>
      </c>
      <c r="L4696" s="12"/>
      <c r="M4696" s="7" t="s">
        <v>12642</v>
      </c>
      <c r="N4696" s="14" t="s">
        <v>6</v>
      </c>
      <c r="O4696" s="38" t="s">
        <v>23275</v>
      </c>
      <c r="P4696" s="7" t="s">
        <v>12617</v>
      </c>
      <c r="Q4696" s="7" t="s">
        <v>14116</v>
      </c>
      <c r="R4696" s="7"/>
      <c r="S4696" s="7" t="s">
        <v>14116</v>
      </c>
      <c r="T4696" s="7" t="s">
        <v>14116</v>
      </c>
      <c r="U4696" s="38" t="s">
        <v>23275</v>
      </c>
      <c r="V4696" s="38" t="s">
        <v>23275</v>
      </c>
      <c r="W4696" s="7"/>
      <c r="X4696" s="7"/>
      <c r="Y4696" s="7"/>
      <c r="Z4696" s="7" t="s">
        <v>12617</v>
      </c>
      <c r="AA4696" s="7" t="s">
        <v>12642</v>
      </c>
      <c r="AB4696" s="7"/>
      <c r="AC4696" s="7" t="s">
        <v>14116</v>
      </c>
      <c r="AD4696" s="38" t="s">
        <v>8186</v>
      </c>
      <c r="AE4696" s="38" t="s">
        <v>8187</v>
      </c>
      <c r="AF4696" s="38" t="s">
        <v>8188</v>
      </c>
      <c r="AG4696" s="38"/>
      <c r="AH4696" s="38"/>
      <c r="AI4696" s="38"/>
      <c r="AJ4696" s="38"/>
      <c r="AK4696" s="38" t="s">
        <v>9054</v>
      </c>
      <c r="AL4696" s="38" t="s">
        <v>7504</v>
      </c>
      <c r="AM4696" s="38" t="s">
        <v>9055</v>
      </c>
      <c r="AN4696" s="38" t="s">
        <v>9056</v>
      </c>
    </row>
    <row r="4697" spans="1:40" ht="13.5">
      <c r="A4697" s="5" t="s">
        <v>12597</v>
      </c>
      <c r="B4697" s="14" t="s">
        <v>20426</v>
      </c>
      <c r="C4697" s="8" t="s">
        <v>9063</v>
      </c>
      <c r="D4697" s="8" t="s">
        <v>20427</v>
      </c>
      <c r="E4697" s="8" t="s">
        <v>9064</v>
      </c>
      <c r="F4697" s="9" t="s">
        <v>20428</v>
      </c>
      <c r="G4697" s="10">
        <v>354</v>
      </c>
      <c r="H4697" s="8" t="s">
        <v>20</v>
      </c>
      <c r="I4697" s="11">
        <v>20061130</v>
      </c>
      <c r="J4697" s="11" t="s">
        <v>9053</v>
      </c>
      <c r="K4697" s="12">
        <v>202105</v>
      </c>
      <c r="L4697" s="12"/>
      <c r="M4697" s="7" t="s">
        <v>12617</v>
      </c>
      <c r="N4697" s="14" t="s">
        <v>6</v>
      </c>
      <c r="O4697" s="38" t="s">
        <v>23275</v>
      </c>
      <c r="P4697" s="7" t="s">
        <v>12617</v>
      </c>
      <c r="Q4697" s="7" t="s">
        <v>14116</v>
      </c>
      <c r="R4697" s="7"/>
      <c r="S4697" s="7" t="s">
        <v>14116</v>
      </c>
      <c r="T4697" s="7" t="s">
        <v>14116</v>
      </c>
      <c r="U4697" s="38" t="s">
        <v>23275</v>
      </c>
      <c r="V4697" s="38" t="s">
        <v>23275</v>
      </c>
      <c r="W4697" s="7"/>
      <c r="X4697" s="7"/>
      <c r="Y4697" s="7"/>
      <c r="Z4697" s="7" t="s">
        <v>12617</v>
      </c>
      <c r="AA4697" s="7" t="s">
        <v>12642</v>
      </c>
      <c r="AB4697" s="7"/>
      <c r="AC4697" s="7" t="s">
        <v>14116</v>
      </c>
      <c r="AD4697" s="38" t="s">
        <v>8186</v>
      </c>
      <c r="AE4697" s="38" t="s">
        <v>8187</v>
      </c>
      <c r="AF4697" s="38" t="s">
        <v>8188</v>
      </c>
      <c r="AG4697" s="38"/>
      <c r="AH4697" s="38"/>
      <c r="AI4697" s="38"/>
      <c r="AJ4697" s="38"/>
      <c r="AK4697" s="38" t="s">
        <v>9054</v>
      </c>
      <c r="AL4697" s="38" t="s">
        <v>7504</v>
      </c>
      <c r="AM4697" s="38" t="s">
        <v>9055</v>
      </c>
      <c r="AN4697" s="38" t="s">
        <v>9056</v>
      </c>
    </row>
    <row r="4698" spans="1:40" ht="13.5">
      <c r="A4698" s="5" t="s">
        <v>12597</v>
      </c>
      <c r="B4698" s="14" t="s">
        <v>12619</v>
      </c>
      <c r="C4698" s="8" t="s">
        <v>9065</v>
      </c>
      <c r="D4698" s="8" t="s">
        <v>20429</v>
      </c>
      <c r="E4698" s="8" t="s">
        <v>9054</v>
      </c>
      <c r="F4698" s="9" t="s">
        <v>20430</v>
      </c>
      <c r="G4698" s="10">
        <v>2536</v>
      </c>
      <c r="H4698" s="8" t="s">
        <v>2</v>
      </c>
      <c r="I4698" s="11">
        <v>20000412</v>
      </c>
      <c r="J4698" s="11" t="s">
        <v>9053</v>
      </c>
      <c r="K4698" s="12">
        <v>202105</v>
      </c>
      <c r="L4698" s="12"/>
      <c r="M4698" s="7" t="s">
        <v>12617</v>
      </c>
      <c r="N4698" s="14" t="s">
        <v>6</v>
      </c>
      <c r="O4698" s="38" t="s">
        <v>23275</v>
      </c>
      <c r="P4698" s="7" t="s">
        <v>12617</v>
      </c>
      <c r="Q4698" s="7" t="s">
        <v>14116</v>
      </c>
      <c r="R4698" s="7"/>
      <c r="S4698" s="7" t="s">
        <v>14116</v>
      </c>
      <c r="T4698" s="7" t="s">
        <v>14116</v>
      </c>
      <c r="U4698" s="38" t="s">
        <v>23275</v>
      </c>
      <c r="V4698" s="38" t="s">
        <v>23275</v>
      </c>
      <c r="W4698" s="7"/>
      <c r="X4698" s="7"/>
      <c r="Y4698" s="7"/>
      <c r="Z4698" s="7" t="s">
        <v>12617</v>
      </c>
      <c r="AA4698" s="7"/>
      <c r="AB4698" s="7"/>
      <c r="AC4698" s="7" t="s">
        <v>14116</v>
      </c>
      <c r="AD4698" s="38" t="s">
        <v>8186</v>
      </c>
      <c r="AE4698" s="38" t="s">
        <v>8187</v>
      </c>
      <c r="AF4698" s="38" t="s">
        <v>8188</v>
      </c>
      <c r="AG4698" s="38"/>
      <c r="AH4698" s="38"/>
      <c r="AI4698" s="38"/>
      <c r="AJ4698" s="38"/>
      <c r="AK4698" s="38" t="s">
        <v>9054</v>
      </c>
      <c r="AL4698" s="38" t="s">
        <v>7504</v>
      </c>
      <c r="AM4698" s="38" t="s">
        <v>9055</v>
      </c>
      <c r="AN4698" s="38" t="s">
        <v>9056</v>
      </c>
    </row>
    <row r="4699" spans="1:40" ht="13.5">
      <c r="A4699" s="5" t="s">
        <v>12597</v>
      </c>
      <c r="B4699" s="14" t="s">
        <v>12619</v>
      </c>
      <c r="C4699" s="8" t="s">
        <v>9066</v>
      </c>
      <c r="D4699" s="8" t="s">
        <v>20431</v>
      </c>
      <c r="E4699" s="8" t="s">
        <v>9067</v>
      </c>
      <c r="F4699" s="9" t="s">
        <v>20432</v>
      </c>
      <c r="G4699" s="10">
        <v>1494.18</v>
      </c>
      <c r="H4699" s="8" t="s">
        <v>2</v>
      </c>
      <c r="I4699" s="11">
        <v>19940906</v>
      </c>
      <c r="J4699" s="11" t="s">
        <v>9053</v>
      </c>
      <c r="K4699" s="12">
        <v>202105</v>
      </c>
      <c r="L4699" s="12"/>
      <c r="M4699" s="7" t="s">
        <v>12617</v>
      </c>
      <c r="N4699" s="14" t="s">
        <v>6</v>
      </c>
      <c r="O4699" s="38" t="s">
        <v>23275</v>
      </c>
      <c r="P4699" s="7" t="s">
        <v>12617</v>
      </c>
      <c r="Q4699" s="7" t="s">
        <v>14116</v>
      </c>
      <c r="R4699" s="7"/>
      <c r="S4699" s="7" t="s">
        <v>14116</v>
      </c>
      <c r="T4699" s="7" t="s">
        <v>14116</v>
      </c>
      <c r="U4699" s="38" t="s">
        <v>23275</v>
      </c>
      <c r="V4699" s="38" t="s">
        <v>23275</v>
      </c>
      <c r="W4699" s="7"/>
      <c r="X4699" s="7"/>
      <c r="Y4699" s="7"/>
      <c r="Z4699" s="7" t="s">
        <v>12617</v>
      </c>
      <c r="AA4699" s="7"/>
      <c r="AB4699" s="7"/>
      <c r="AC4699" s="7" t="s">
        <v>14116</v>
      </c>
      <c r="AD4699" s="38" t="s">
        <v>8186</v>
      </c>
      <c r="AE4699" s="38" t="s">
        <v>8187</v>
      </c>
      <c r="AF4699" s="38" t="s">
        <v>8188</v>
      </c>
      <c r="AG4699" s="38"/>
      <c r="AH4699" s="38"/>
      <c r="AI4699" s="38"/>
      <c r="AJ4699" s="38"/>
      <c r="AK4699" s="38" t="s">
        <v>9054</v>
      </c>
      <c r="AL4699" s="38" t="s">
        <v>7504</v>
      </c>
      <c r="AM4699" s="38" t="s">
        <v>9055</v>
      </c>
      <c r="AN4699" s="38" t="s">
        <v>9056</v>
      </c>
    </row>
    <row r="4700" spans="1:40" ht="13.5">
      <c r="A4700" s="5" t="s">
        <v>12597</v>
      </c>
      <c r="B4700" s="14" t="s">
        <v>12619</v>
      </c>
      <c r="C4700" s="8" t="s">
        <v>9068</v>
      </c>
      <c r="D4700" s="8" t="s">
        <v>20433</v>
      </c>
      <c r="E4700" s="8" t="s">
        <v>9069</v>
      </c>
      <c r="F4700" s="9" t="s">
        <v>20434</v>
      </c>
      <c r="G4700" s="10">
        <v>1096</v>
      </c>
      <c r="H4700" s="8" t="s">
        <v>6630</v>
      </c>
      <c r="I4700" s="11">
        <v>19960913</v>
      </c>
      <c r="J4700" s="11" t="s">
        <v>9053</v>
      </c>
      <c r="K4700" s="12">
        <v>202105</v>
      </c>
      <c r="L4700" s="12"/>
      <c r="M4700" s="7" t="s">
        <v>12617</v>
      </c>
      <c r="N4700" s="14" t="s">
        <v>6</v>
      </c>
      <c r="O4700" s="38" t="s">
        <v>23275</v>
      </c>
      <c r="P4700" s="7" t="s">
        <v>12617</v>
      </c>
      <c r="Q4700" s="7" t="s">
        <v>14116</v>
      </c>
      <c r="R4700" s="7"/>
      <c r="S4700" s="7" t="s">
        <v>14116</v>
      </c>
      <c r="T4700" s="7" t="s">
        <v>12756</v>
      </c>
      <c r="U4700" s="38" t="s">
        <v>23275</v>
      </c>
      <c r="V4700" s="38" t="s">
        <v>23275</v>
      </c>
      <c r="W4700" s="7"/>
      <c r="X4700" s="7"/>
      <c r="Y4700" s="7"/>
      <c r="Z4700" s="7" t="s">
        <v>12617</v>
      </c>
      <c r="AA4700" s="7"/>
      <c r="AB4700" s="7"/>
      <c r="AC4700" s="7" t="s">
        <v>14116</v>
      </c>
      <c r="AD4700" s="38" t="s">
        <v>8186</v>
      </c>
      <c r="AE4700" s="38" t="s">
        <v>8187</v>
      </c>
      <c r="AF4700" s="38" t="s">
        <v>8188</v>
      </c>
      <c r="AG4700" s="38"/>
      <c r="AH4700" s="38"/>
      <c r="AI4700" s="38"/>
      <c r="AJ4700" s="38"/>
      <c r="AK4700" s="38" t="s">
        <v>9054</v>
      </c>
      <c r="AL4700" s="38" t="s">
        <v>7504</v>
      </c>
      <c r="AM4700" s="38" t="s">
        <v>9055</v>
      </c>
      <c r="AN4700" s="38" t="s">
        <v>9056</v>
      </c>
    </row>
    <row r="4701" spans="1:40" ht="13.5">
      <c r="A4701" s="5" t="s">
        <v>12597</v>
      </c>
      <c r="B4701" s="14" t="s">
        <v>12619</v>
      </c>
      <c r="C4701" s="8" t="s">
        <v>9070</v>
      </c>
      <c r="D4701" s="8" t="s">
        <v>20435</v>
      </c>
      <c r="E4701" s="8" t="s">
        <v>9071</v>
      </c>
      <c r="F4701" s="9" t="s">
        <v>20436</v>
      </c>
      <c r="G4701" s="10">
        <v>209</v>
      </c>
      <c r="H4701" s="8" t="s">
        <v>7877</v>
      </c>
      <c r="I4701" s="11">
        <v>19990624</v>
      </c>
      <c r="J4701" s="11" t="s">
        <v>9053</v>
      </c>
      <c r="K4701" s="12">
        <v>202105</v>
      </c>
      <c r="L4701" s="12"/>
      <c r="M4701" s="7" t="s">
        <v>12617</v>
      </c>
      <c r="N4701" s="14" t="s">
        <v>6</v>
      </c>
      <c r="O4701" s="38" t="s">
        <v>23275</v>
      </c>
      <c r="P4701" s="7" t="s">
        <v>12617</v>
      </c>
      <c r="Q4701" s="7" t="s">
        <v>14116</v>
      </c>
      <c r="R4701" s="7"/>
      <c r="S4701" s="7" t="s">
        <v>14116</v>
      </c>
      <c r="T4701" s="7" t="s">
        <v>14116</v>
      </c>
      <c r="U4701" s="38" t="s">
        <v>23275</v>
      </c>
      <c r="V4701" s="38" t="s">
        <v>23275</v>
      </c>
      <c r="W4701" s="7"/>
      <c r="X4701" s="7"/>
      <c r="Y4701" s="7"/>
      <c r="Z4701" s="7" t="s">
        <v>12617</v>
      </c>
      <c r="AA4701" s="7" t="s">
        <v>12642</v>
      </c>
      <c r="AB4701" s="7"/>
      <c r="AC4701" s="7" t="s">
        <v>14116</v>
      </c>
      <c r="AD4701" s="38" t="s">
        <v>8186</v>
      </c>
      <c r="AE4701" s="38" t="s">
        <v>8187</v>
      </c>
      <c r="AF4701" s="38" t="s">
        <v>8188</v>
      </c>
      <c r="AG4701" s="38"/>
      <c r="AH4701" s="38"/>
      <c r="AI4701" s="38"/>
      <c r="AJ4701" s="38"/>
      <c r="AK4701" s="38" t="s">
        <v>9054</v>
      </c>
      <c r="AL4701" s="38" t="s">
        <v>7504</v>
      </c>
      <c r="AM4701" s="38" t="s">
        <v>9055</v>
      </c>
      <c r="AN4701" s="38" t="s">
        <v>9056</v>
      </c>
    </row>
    <row r="4702" spans="1:40" ht="13.5">
      <c r="A4702" s="5" t="s">
        <v>12597</v>
      </c>
      <c r="B4702" s="14" t="s">
        <v>12619</v>
      </c>
      <c r="C4702" s="8" t="s">
        <v>9072</v>
      </c>
      <c r="D4702" s="8" t="s">
        <v>20437</v>
      </c>
      <c r="E4702" s="8" t="s">
        <v>9073</v>
      </c>
      <c r="F4702" s="9" t="s">
        <v>20438</v>
      </c>
      <c r="G4702" s="10">
        <v>75.599999999999994</v>
      </c>
      <c r="H4702" s="8" t="s">
        <v>9074</v>
      </c>
      <c r="I4702" s="11">
        <v>19901228</v>
      </c>
      <c r="J4702" s="11" t="s">
        <v>6684</v>
      </c>
      <c r="K4702" s="12">
        <v>202105</v>
      </c>
      <c r="L4702" s="12"/>
      <c r="M4702" s="7" t="s">
        <v>12617</v>
      </c>
      <c r="N4702" s="14" t="s">
        <v>6525</v>
      </c>
      <c r="O4702" s="38" t="s">
        <v>23275</v>
      </c>
      <c r="P4702" s="7" t="s">
        <v>12617</v>
      </c>
      <c r="Q4702" s="7" t="s">
        <v>12755</v>
      </c>
      <c r="R4702" s="7"/>
      <c r="S4702" s="7" t="s">
        <v>12755</v>
      </c>
      <c r="T4702" s="7" t="s">
        <v>12755</v>
      </c>
      <c r="U4702" s="38" t="s">
        <v>23275</v>
      </c>
      <c r="V4702" s="38" t="s">
        <v>23275</v>
      </c>
      <c r="W4702" s="7" t="s">
        <v>12617</v>
      </c>
      <c r="X4702" s="7" t="s">
        <v>6525</v>
      </c>
      <c r="Y4702" s="7" t="s">
        <v>6525</v>
      </c>
      <c r="Z4702" s="7" t="s">
        <v>12617</v>
      </c>
      <c r="AA4702" s="7" t="s">
        <v>12617</v>
      </c>
      <c r="AB4702" s="7" t="s">
        <v>6525</v>
      </c>
      <c r="AC4702" s="7"/>
      <c r="AD4702" s="38" t="s">
        <v>8186</v>
      </c>
      <c r="AE4702" s="38" t="s">
        <v>8187</v>
      </c>
      <c r="AF4702" s="38" t="s">
        <v>8188</v>
      </c>
      <c r="AG4702" s="38"/>
      <c r="AH4702" s="38"/>
      <c r="AI4702" s="38"/>
      <c r="AJ4702" s="38"/>
      <c r="AK4702" s="38" t="s">
        <v>9075</v>
      </c>
      <c r="AL4702" s="38" t="s">
        <v>9075</v>
      </c>
      <c r="AM4702" s="38" t="s">
        <v>9076</v>
      </c>
      <c r="AN4702" s="38" t="s">
        <v>9077</v>
      </c>
    </row>
    <row r="4703" spans="1:40" ht="13.5">
      <c r="A4703" s="5" t="s">
        <v>12597</v>
      </c>
      <c r="B4703" s="14" t="s">
        <v>12619</v>
      </c>
      <c r="C4703" s="8" t="s">
        <v>9078</v>
      </c>
      <c r="D4703" s="8" t="s">
        <v>20439</v>
      </c>
      <c r="E4703" s="8" t="s">
        <v>9079</v>
      </c>
      <c r="F4703" s="9" t="s">
        <v>20440</v>
      </c>
      <c r="G4703" s="10">
        <v>2167.38</v>
      </c>
      <c r="H4703" s="8" t="s">
        <v>9080</v>
      </c>
      <c r="I4703" s="11">
        <v>20080818</v>
      </c>
      <c r="J4703" s="11" t="s">
        <v>6684</v>
      </c>
      <c r="K4703" s="12">
        <v>202105</v>
      </c>
      <c r="L4703" s="12"/>
      <c r="M4703" s="7" t="s">
        <v>12617</v>
      </c>
      <c r="N4703" s="14" t="s">
        <v>12642</v>
      </c>
      <c r="O4703" s="38" t="s">
        <v>23275</v>
      </c>
      <c r="P4703" s="7" t="s">
        <v>12617</v>
      </c>
      <c r="Q4703" s="7" t="s">
        <v>12755</v>
      </c>
      <c r="R4703" s="7"/>
      <c r="S4703" s="7" t="s">
        <v>12755</v>
      </c>
      <c r="T4703" s="7" t="s">
        <v>12755</v>
      </c>
      <c r="U4703" s="38" t="s">
        <v>23275</v>
      </c>
      <c r="V4703" s="38" t="s">
        <v>23275</v>
      </c>
      <c r="W4703" s="7" t="s">
        <v>12642</v>
      </c>
      <c r="X4703" s="7" t="s">
        <v>6525</v>
      </c>
      <c r="Y4703" s="7" t="s">
        <v>6525</v>
      </c>
      <c r="Z4703" s="7" t="s">
        <v>12617</v>
      </c>
      <c r="AA4703" s="7" t="s">
        <v>12617</v>
      </c>
      <c r="AB4703" s="7" t="s">
        <v>6525</v>
      </c>
      <c r="AC4703" s="7"/>
      <c r="AD4703" s="38" t="s">
        <v>8186</v>
      </c>
      <c r="AE4703" s="38" t="s">
        <v>8187</v>
      </c>
      <c r="AF4703" s="38" t="s">
        <v>8188</v>
      </c>
      <c r="AG4703" s="38"/>
      <c r="AH4703" s="38"/>
      <c r="AI4703" s="38"/>
      <c r="AJ4703" s="38"/>
      <c r="AK4703" s="38" t="s">
        <v>9075</v>
      </c>
      <c r="AL4703" s="38" t="s">
        <v>9079</v>
      </c>
      <c r="AM4703" s="38" t="s">
        <v>9081</v>
      </c>
      <c r="AN4703" s="38" t="s">
        <v>9082</v>
      </c>
    </row>
    <row r="4704" spans="1:40" ht="13.5">
      <c r="A4704" s="5" t="s">
        <v>12597</v>
      </c>
      <c r="B4704" s="14" t="s">
        <v>12619</v>
      </c>
      <c r="C4704" s="8" t="s">
        <v>9083</v>
      </c>
      <c r="D4704" s="8" t="s">
        <v>20441</v>
      </c>
      <c r="E4704" s="8" t="s">
        <v>9075</v>
      </c>
      <c r="F4704" s="9" t="s">
        <v>20442</v>
      </c>
      <c r="G4704" s="10">
        <v>4584.38</v>
      </c>
      <c r="H4704" s="8" t="s">
        <v>2</v>
      </c>
      <c r="I4704" s="11">
        <v>20010426</v>
      </c>
      <c r="J4704" s="11" t="s">
        <v>6684</v>
      </c>
      <c r="K4704" s="12">
        <v>202105</v>
      </c>
      <c r="L4704" s="12"/>
      <c r="M4704" s="7" t="s">
        <v>12617</v>
      </c>
      <c r="N4704" s="14" t="s">
        <v>12642</v>
      </c>
      <c r="O4704" s="38" t="s">
        <v>23275</v>
      </c>
      <c r="P4704" s="7" t="s">
        <v>12617</v>
      </c>
      <c r="Q4704" s="7" t="s">
        <v>12755</v>
      </c>
      <c r="R4704" s="7"/>
      <c r="S4704" s="7" t="s">
        <v>12755</v>
      </c>
      <c r="T4704" s="7" t="s">
        <v>12756</v>
      </c>
      <c r="U4704" s="38" t="s">
        <v>23275</v>
      </c>
      <c r="V4704" s="38" t="s">
        <v>23275</v>
      </c>
      <c r="W4704" s="7" t="s">
        <v>12642</v>
      </c>
      <c r="X4704" s="7" t="s">
        <v>6525</v>
      </c>
      <c r="Y4704" s="7" t="s">
        <v>6525</v>
      </c>
      <c r="Z4704" s="7" t="s">
        <v>12617</v>
      </c>
      <c r="AA4704" s="7" t="s">
        <v>12617</v>
      </c>
      <c r="AB4704" s="7" t="s">
        <v>6525</v>
      </c>
      <c r="AC4704" s="7"/>
      <c r="AD4704" s="38" t="s">
        <v>8186</v>
      </c>
      <c r="AE4704" s="38" t="s">
        <v>8187</v>
      </c>
      <c r="AF4704" s="38" t="s">
        <v>8188</v>
      </c>
      <c r="AG4704" s="38"/>
      <c r="AH4704" s="38"/>
      <c r="AI4704" s="38"/>
      <c r="AJ4704" s="38"/>
      <c r="AK4704" s="38" t="s">
        <v>9075</v>
      </c>
      <c r="AL4704" s="38" t="s">
        <v>9075</v>
      </c>
      <c r="AM4704" s="38" t="s">
        <v>9076</v>
      </c>
      <c r="AN4704" s="38" t="s">
        <v>9077</v>
      </c>
    </row>
    <row r="4705" spans="1:40" ht="13.5">
      <c r="A4705" s="5" t="s">
        <v>12597</v>
      </c>
      <c r="B4705" s="14" t="s">
        <v>20426</v>
      </c>
      <c r="C4705" s="8" t="s">
        <v>9084</v>
      </c>
      <c r="D4705" s="8" t="s">
        <v>20443</v>
      </c>
      <c r="E4705" s="8" t="s">
        <v>9085</v>
      </c>
      <c r="F4705" s="9" t="s">
        <v>20444</v>
      </c>
      <c r="G4705" s="10">
        <v>641.07000000000005</v>
      </c>
      <c r="H4705" s="8" t="s">
        <v>20</v>
      </c>
      <c r="I4705" s="11">
        <v>19960201</v>
      </c>
      <c r="J4705" s="11" t="s">
        <v>6684</v>
      </c>
      <c r="K4705" s="12">
        <v>202105</v>
      </c>
      <c r="L4705" s="12">
        <v>202104</v>
      </c>
      <c r="M4705" s="7" t="s">
        <v>12617</v>
      </c>
      <c r="N4705" s="14" t="s">
        <v>6482</v>
      </c>
      <c r="O4705" s="38" t="s">
        <v>23275</v>
      </c>
      <c r="P4705" s="7" t="s">
        <v>12617</v>
      </c>
      <c r="Q4705" s="7" t="s">
        <v>12617</v>
      </c>
      <c r="R4705" s="7"/>
      <c r="S4705" s="7" t="s">
        <v>12617</v>
      </c>
      <c r="T4705" s="7" t="s">
        <v>12617</v>
      </c>
      <c r="U4705" s="38" t="s">
        <v>23275</v>
      </c>
      <c r="V4705" s="38" t="s">
        <v>23275</v>
      </c>
      <c r="W4705" s="7" t="s">
        <v>12617</v>
      </c>
      <c r="X4705" s="7"/>
      <c r="Y4705" s="7"/>
      <c r="Z4705" s="7" t="s">
        <v>12617</v>
      </c>
      <c r="AA4705" s="7" t="s">
        <v>12617</v>
      </c>
      <c r="AB4705" s="7" t="s">
        <v>6482</v>
      </c>
      <c r="AC4705" s="7"/>
      <c r="AD4705" s="38" t="s">
        <v>8186</v>
      </c>
      <c r="AE4705" s="38" t="s">
        <v>8187</v>
      </c>
      <c r="AF4705" s="38" t="s">
        <v>8188</v>
      </c>
      <c r="AG4705" s="38"/>
      <c r="AH4705" s="38"/>
      <c r="AI4705" s="38"/>
      <c r="AJ4705" s="38"/>
      <c r="AK4705" s="38" t="s">
        <v>8464</v>
      </c>
      <c r="AL4705" s="38" t="s">
        <v>7656</v>
      </c>
      <c r="AM4705" s="38" t="s">
        <v>9086</v>
      </c>
      <c r="AN4705" s="38" t="s">
        <v>9087</v>
      </c>
    </row>
    <row r="4706" spans="1:40" ht="13.5">
      <c r="A4706" s="5" t="s">
        <v>12597</v>
      </c>
      <c r="B4706" s="14" t="s">
        <v>12619</v>
      </c>
      <c r="C4706" s="8" t="s">
        <v>9088</v>
      </c>
      <c r="D4706" s="8" t="s">
        <v>20445</v>
      </c>
      <c r="E4706" s="8" t="s">
        <v>9089</v>
      </c>
      <c r="F4706" s="9" t="s">
        <v>20446</v>
      </c>
      <c r="G4706" s="10">
        <v>123.28</v>
      </c>
      <c r="H4706" s="8" t="s">
        <v>20</v>
      </c>
      <c r="I4706" s="11">
        <v>20100310</v>
      </c>
      <c r="J4706" s="11" t="s">
        <v>6684</v>
      </c>
      <c r="K4706" s="12">
        <v>202105</v>
      </c>
      <c r="L4706" s="12">
        <v>202104</v>
      </c>
      <c r="M4706" s="7" t="s">
        <v>12617</v>
      </c>
      <c r="N4706" s="14" t="s">
        <v>6482</v>
      </c>
      <c r="O4706" s="38" t="s">
        <v>23275</v>
      </c>
      <c r="P4706" s="7" t="s">
        <v>12617</v>
      </c>
      <c r="Q4706" s="7" t="s">
        <v>12617</v>
      </c>
      <c r="R4706" s="7"/>
      <c r="S4706" s="7" t="s">
        <v>12617</v>
      </c>
      <c r="T4706" s="7" t="s">
        <v>12617</v>
      </c>
      <c r="U4706" s="38" t="s">
        <v>23275</v>
      </c>
      <c r="V4706" s="38" t="s">
        <v>23275</v>
      </c>
      <c r="W4706" s="7" t="s">
        <v>12617</v>
      </c>
      <c r="X4706" s="7"/>
      <c r="Y4706" s="7"/>
      <c r="Z4706" s="7" t="s">
        <v>12617</v>
      </c>
      <c r="AA4706" s="7" t="s">
        <v>12617</v>
      </c>
      <c r="AB4706" s="7" t="s">
        <v>6482</v>
      </c>
      <c r="AC4706" s="7"/>
      <c r="AD4706" s="38" t="s">
        <v>8186</v>
      </c>
      <c r="AE4706" s="38" t="s">
        <v>8187</v>
      </c>
      <c r="AF4706" s="38" t="s">
        <v>8188</v>
      </c>
      <c r="AG4706" s="38"/>
      <c r="AH4706" s="38"/>
      <c r="AI4706" s="38"/>
      <c r="AJ4706" s="38"/>
      <c r="AK4706" s="38" t="s">
        <v>8464</v>
      </c>
      <c r="AL4706" s="38" t="s">
        <v>7656</v>
      </c>
      <c r="AM4706" s="38" t="s">
        <v>9086</v>
      </c>
      <c r="AN4706" s="38" t="s">
        <v>9090</v>
      </c>
    </row>
    <row r="4707" spans="1:40" ht="13.5">
      <c r="A4707" s="5" t="s">
        <v>12597</v>
      </c>
      <c r="B4707" s="14" t="s">
        <v>12619</v>
      </c>
      <c r="C4707" s="8" t="s">
        <v>9091</v>
      </c>
      <c r="D4707" s="8" t="s">
        <v>20447</v>
      </c>
      <c r="E4707" s="8" t="s">
        <v>9092</v>
      </c>
      <c r="F4707" s="9" t="s">
        <v>20448</v>
      </c>
      <c r="G4707" s="10">
        <v>120.8</v>
      </c>
      <c r="H4707" s="8" t="s">
        <v>20</v>
      </c>
      <c r="I4707" s="11">
        <v>20101102</v>
      </c>
      <c r="J4707" s="11" t="s">
        <v>6684</v>
      </c>
      <c r="K4707" s="12">
        <v>202105</v>
      </c>
      <c r="L4707" s="12">
        <v>202104</v>
      </c>
      <c r="M4707" s="7" t="s">
        <v>12617</v>
      </c>
      <c r="N4707" s="14" t="s">
        <v>6482</v>
      </c>
      <c r="O4707" s="38" t="s">
        <v>23275</v>
      </c>
      <c r="P4707" s="7" t="s">
        <v>12617</v>
      </c>
      <c r="Q4707" s="7" t="s">
        <v>12617</v>
      </c>
      <c r="R4707" s="7"/>
      <c r="S4707" s="7" t="s">
        <v>12617</v>
      </c>
      <c r="T4707" s="7" t="s">
        <v>12617</v>
      </c>
      <c r="U4707" s="38" t="s">
        <v>23276</v>
      </c>
      <c r="V4707" s="38" t="s">
        <v>23276</v>
      </c>
      <c r="W4707" s="7" t="s">
        <v>12617</v>
      </c>
      <c r="X4707" s="7"/>
      <c r="Y4707" s="7"/>
      <c r="Z4707" s="7" t="s">
        <v>12617</v>
      </c>
      <c r="AA4707" s="7" t="s">
        <v>12617</v>
      </c>
      <c r="AB4707" s="7" t="s">
        <v>6482</v>
      </c>
      <c r="AC4707" s="7"/>
      <c r="AD4707" s="38" t="s">
        <v>8186</v>
      </c>
      <c r="AE4707" s="38" t="s">
        <v>8187</v>
      </c>
      <c r="AF4707" s="38" t="s">
        <v>8188</v>
      </c>
      <c r="AG4707" s="38"/>
      <c r="AH4707" s="38"/>
      <c r="AI4707" s="38"/>
      <c r="AJ4707" s="38"/>
      <c r="AK4707" s="38" t="s">
        <v>8464</v>
      </c>
      <c r="AL4707" s="38" t="s">
        <v>7656</v>
      </c>
      <c r="AM4707" s="38" t="s">
        <v>9086</v>
      </c>
      <c r="AN4707" s="38" t="s">
        <v>9093</v>
      </c>
    </row>
    <row r="4708" spans="1:40" ht="13.5">
      <c r="A4708" s="5" t="s">
        <v>12597</v>
      </c>
      <c r="B4708" s="14" t="s">
        <v>12619</v>
      </c>
      <c r="C4708" s="8" t="s">
        <v>9094</v>
      </c>
      <c r="D4708" s="8" t="s">
        <v>20449</v>
      </c>
      <c r="E4708" s="8" t="s">
        <v>9095</v>
      </c>
      <c r="F4708" s="9" t="s">
        <v>20450</v>
      </c>
      <c r="G4708" s="10">
        <v>2763.52</v>
      </c>
      <c r="H4708" s="8" t="s">
        <v>2</v>
      </c>
      <c r="I4708" s="11">
        <v>20001122</v>
      </c>
      <c r="J4708" s="11" t="s">
        <v>6684</v>
      </c>
      <c r="K4708" s="12">
        <v>202105</v>
      </c>
      <c r="L4708" s="12">
        <v>202104</v>
      </c>
      <c r="M4708" s="7" t="s">
        <v>12617</v>
      </c>
      <c r="N4708" s="14" t="s">
        <v>6482</v>
      </c>
      <c r="O4708" s="38" t="s">
        <v>23275</v>
      </c>
      <c r="P4708" s="7" t="s">
        <v>12617</v>
      </c>
      <c r="Q4708" s="7" t="s">
        <v>12617</v>
      </c>
      <c r="R4708" s="7"/>
      <c r="S4708" s="7" t="s">
        <v>12617</v>
      </c>
      <c r="T4708" s="7" t="s">
        <v>12617</v>
      </c>
      <c r="U4708" s="38" t="s">
        <v>23277</v>
      </c>
      <c r="V4708" s="38" t="s">
        <v>23277</v>
      </c>
      <c r="W4708" s="7" t="s">
        <v>12642</v>
      </c>
      <c r="X4708" s="7" t="s">
        <v>6473</v>
      </c>
      <c r="Y4708" s="7" t="s">
        <v>12642</v>
      </c>
      <c r="Z4708" s="7" t="s">
        <v>12617</v>
      </c>
      <c r="AA4708" s="7" t="s">
        <v>12617</v>
      </c>
      <c r="AB4708" s="7" t="s">
        <v>6482</v>
      </c>
      <c r="AC4708" s="7"/>
      <c r="AD4708" s="38" t="s">
        <v>8186</v>
      </c>
      <c r="AE4708" s="38" t="s">
        <v>8187</v>
      </c>
      <c r="AF4708" s="38" t="s">
        <v>8188</v>
      </c>
      <c r="AG4708" s="38"/>
      <c r="AH4708" s="38"/>
      <c r="AI4708" s="38"/>
      <c r="AJ4708" s="38"/>
      <c r="AK4708" s="38" t="s">
        <v>8464</v>
      </c>
      <c r="AL4708" s="38" t="s">
        <v>7656</v>
      </c>
      <c r="AM4708" s="38" t="s">
        <v>9086</v>
      </c>
      <c r="AN4708" s="38" t="s">
        <v>9096</v>
      </c>
    </row>
    <row r="4709" spans="1:40" ht="13.5">
      <c r="A4709" s="5" t="s">
        <v>12597</v>
      </c>
      <c r="B4709" s="14" t="s">
        <v>12619</v>
      </c>
      <c r="C4709" s="8" t="s">
        <v>9097</v>
      </c>
      <c r="D4709" s="8" t="s">
        <v>20451</v>
      </c>
      <c r="E4709" s="8" t="s">
        <v>9098</v>
      </c>
      <c r="F4709" s="9" t="s">
        <v>20452</v>
      </c>
      <c r="G4709" s="10">
        <v>382.18</v>
      </c>
      <c r="H4709" s="8" t="s">
        <v>20</v>
      </c>
      <c r="I4709" s="11">
        <v>20010404</v>
      </c>
      <c r="J4709" s="11" t="s">
        <v>6684</v>
      </c>
      <c r="K4709" s="12">
        <v>202105</v>
      </c>
      <c r="L4709" s="12">
        <v>202104</v>
      </c>
      <c r="M4709" s="7" t="s">
        <v>12617</v>
      </c>
      <c r="N4709" s="14" t="s">
        <v>6482</v>
      </c>
      <c r="O4709" s="38" t="s">
        <v>23275</v>
      </c>
      <c r="P4709" s="7" t="s">
        <v>12642</v>
      </c>
      <c r="Q4709" s="7" t="s">
        <v>12617</v>
      </c>
      <c r="R4709" s="7"/>
      <c r="S4709" s="7" t="s">
        <v>12617</v>
      </c>
      <c r="T4709" s="7" t="s">
        <v>12617</v>
      </c>
      <c r="U4709" s="38" t="s">
        <v>23275</v>
      </c>
      <c r="V4709" s="38" t="s">
        <v>23275</v>
      </c>
      <c r="W4709" s="7" t="s">
        <v>12617</v>
      </c>
      <c r="X4709" s="7"/>
      <c r="Y4709" s="7"/>
      <c r="Z4709" s="7" t="s">
        <v>12617</v>
      </c>
      <c r="AA4709" s="7" t="s">
        <v>12617</v>
      </c>
      <c r="AB4709" s="7" t="s">
        <v>6482</v>
      </c>
      <c r="AC4709" s="7"/>
      <c r="AD4709" s="38" t="s">
        <v>8186</v>
      </c>
      <c r="AE4709" s="38" t="s">
        <v>8187</v>
      </c>
      <c r="AF4709" s="38" t="s">
        <v>8188</v>
      </c>
      <c r="AG4709" s="38"/>
      <c r="AH4709" s="38"/>
      <c r="AI4709" s="38"/>
      <c r="AJ4709" s="38"/>
      <c r="AK4709" s="38" t="s">
        <v>8464</v>
      </c>
      <c r="AL4709" s="38" t="s">
        <v>7656</v>
      </c>
      <c r="AM4709" s="38" t="s">
        <v>9086</v>
      </c>
      <c r="AN4709" s="38" t="s">
        <v>9099</v>
      </c>
    </row>
    <row r="4710" spans="1:40" ht="13.5">
      <c r="A4710" s="5" t="s">
        <v>12597</v>
      </c>
      <c r="B4710" s="14" t="s">
        <v>12619</v>
      </c>
      <c r="C4710" s="8" t="s">
        <v>9100</v>
      </c>
      <c r="D4710" s="8" t="s">
        <v>20453</v>
      </c>
      <c r="E4710" s="8" t="s">
        <v>3034</v>
      </c>
      <c r="F4710" s="9" t="s">
        <v>20454</v>
      </c>
      <c r="G4710" s="10">
        <v>115.72</v>
      </c>
      <c r="H4710" s="8" t="s">
        <v>20</v>
      </c>
      <c r="I4710" s="11">
        <v>20090710</v>
      </c>
      <c r="J4710" s="11" t="s">
        <v>6684</v>
      </c>
      <c r="K4710" s="12">
        <v>202105</v>
      </c>
      <c r="L4710" s="12">
        <v>202104</v>
      </c>
      <c r="M4710" s="7" t="s">
        <v>12617</v>
      </c>
      <c r="N4710" s="14" t="s">
        <v>6482</v>
      </c>
      <c r="O4710" s="38" t="s">
        <v>23275</v>
      </c>
      <c r="P4710" s="7" t="s">
        <v>12642</v>
      </c>
      <c r="Q4710" s="7" t="s">
        <v>12617</v>
      </c>
      <c r="R4710" s="7"/>
      <c r="S4710" s="7" t="s">
        <v>12617</v>
      </c>
      <c r="T4710" s="7" t="s">
        <v>12617</v>
      </c>
      <c r="U4710" s="38" t="s">
        <v>23275</v>
      </c>
      <c r="V4710" s="38" t="s">
        <v>23275</v>
      </c>
      <c r="W4710" s="7" t="s">
        <v>12617</v>
      </c>
      <c r="X4710" s="7"/>
      <c r="Y4710" s="7"/>
      <c r="Z4710" s="7" t="s">
        <v>12617</v>
      </c>
      <c r="AA4710" s="7" t="s">
        <v>12617</v>
      </c>
      <c r="AB4710" s="7" t="s">
        <v>6482</v>
      </c>
      <c r="AC4710" s="7"/>
      <c r="AD4710" s="38" t="s">
        <v>8186</v>
      </c>
      <c r="AE4710" s="38" t="s">
        <v>8187</v>
      </c>
      <c r="AF4710" s="38" t="s">
        <v>8188</v>
      </c>
      <c r="AG4710" s="38"/>
      <c r="AH4710" s="38"/>
      <c r="AI4710" s="38"/>
      <c r="AJ4710" s="38"/>
      <c r="AK4710" s="38" t="s">
        <v>8464</v>
      </c>
      <c r="AL4710" s="38" t="s">
        <v>7656</v>
      </c>
      <c r="AM4710" s="38" t="s">
        <v>9086</v>
      </c>
      <c r="AN4710" s="38" t="s">
        <v>9101</v>
      </c>
    </row>
    <row r="4711" spans="1:40" ht="13.5">
      <c r="A4711" s="5" t="s">
        <v>12597</v>
      </c>
      <c r="B4711" s="14" t="s">
        <v>12619</v>
      </c>
      <c r="C4711" s="8" t="s">
        <v>9102</v>
      </c>
      <c r="D4711" s="8" t="s">
        <v>20455</v>
      </c>
      <c r="E4711" s="8" t="s">
        <v>9103</v>
      </c>
      <c r="F4711" s="9" t="s">
        <v>20456</v>
      </c>
      <c r="G4711" s="10">
        <v>147.63</v>
      </c>
      <c r="H4711" s="8" t="s">
        <v>20</v>
      </c>
      <c r="I4711" s="11">
        <v>20060120</v>
      </c>
      <c r="J4711" s="11" t="s">
        <v>6684</v>
      </c>
      <c r="K4711" s="12">
        <v>202105</v>
      </c>
      <c r="L4711" s="12">
        <v>202104</v>
      </c>
      <c r="M4711" s="7" t="s">
        <v>12617</v>
      </c>
      <c r="N4711" s="14" t="s">
        <v>6482</v>
      </c>
      <c r="O4711" s="38" t="s">
        <v>23275</v>
      </c>
      <c r="P4711" s="7" t="s">
        <v>12642</v>
      </c>
      <c r="Q4711" s="7" t="s">
        <v>16618</v>
      </c>
      <c r="R4711" s="7"/>
      <c r="S4711" s="7" t="s">
        <v>12617</v>
      </c>
      <c r="T4711" s="7" t="s">
        <v>12617</v>
      </c>
      <c r="U4711" s="38" t="s">
        <v>23275</v>
      </c>
      <c r="V4711" s="38" t="s">
        <v>23275</v>
      </c>
      <c r="W4711" s="7" t="s">
        <v>12617</v>
      </c>
      <c r="X4711" s="7"/>
      <c r="Y4711" s="7"/>
      <c r="Z4711" s="7" t="s">
        <v>12617</v>
      </c>
      <c r="AA4711" s="7" t="s">
        <v>12617</v>
      </c>
      <c r="AB4711" s="7" t="s">
        <v>6482</v>
      </c>
      <c r="AC4711" s="7"/>
      <c r="AD4711" s="38" t="s">
        <v>8186</v>
      </c>
      <c r="AE4711" s="38" t="s">
        <v>8187</v>
      </c>
      <c r="AF4711" s="38" t="s">
        <v>8188</v>
      </c>
      <c r="AG4711" s="38"/>
      <c r="AH4711" s="38"/>
      <c r="AI4711" s="38"/>
      <c r="AJ4711" s="38"/>
      <c r="AK4711" s="38" t="s">
        <v>8464</v>
      </c>
      <c r="AL4711" s="38" t="s">
        <v>7656</v>
      </c>
      <c r="AM4711" s="38" t="s">
        <v>9086</v>
      </c>
      <c r="AN4711" s="38" t="s">
        <v>9104</v>
      </c>
    </row>
    <row r="4712" spans="1:40" ht="13.5">
      <c r="A4712" s="5" t="s">
        <v>12597</v>
      </c>
      <c r="B4712" s="14" t="s">
        <v>12619</v>
      </c>
      <c r="C4712" s="8" t="s">
        <v>9105</v>
      </c>
      <c r="D4712" s="8" t="s">
        <v>20457</v>
      </c>
      <c r="E4712" s="8" t="s">
        <v>9106</v>
      </c>
      <c r="F4712" s="9" t="s">
        <v>20458</v>
      </c>
      <c r="G4712" s="10">
        <v>122.76</v>
      </c>
      <c r="H4712" s="8" t="s">
        <v>20</v>
      </c>
      <c r="I4712" s="11">
        <v>20080616</v>
      </c>
      <c r="J4712" s="11" t="s">
        <v>6684</v>
      </c>
      <c r="K4712" s="12">
        <v>202105</v>
      </c>
      <c r="L4712" s="12">
        <v>202104</v>
      </c>
      <c r="M4712" s="7" t="s">
        <v>12617</v>
      </c>
      <c r="N4712" s="14" t="s">
        <v>6482</v>
      </c>
      <c r="O4712" s="38" t="s">
        <v>23275</v>
      </c>
      <c r="P4712" s="7" t="s">
        <v>12642</v>
      </c>
      <c r="Q4712" s="7" t="s">
        <v>12617</v>
      </c>
      <c r="R4712" s="7"/>
      <c r="S4712" s="7" t="s">
        <v>12617</v>
      </c>
      <c r="T4712" s="7" t="s">
        <v>12617</v>
      </c>
      <c r="U4712" s="38" t="s">
        <v>23275</v>
      </c>
      <c r="V4712" s="38" t="s">
        <v>23275</v>
      </c>
      <c r="W4712" s="7" t="s">
        <v>12617</v>
      </c>
      <c r="X4712" s="7"/>
      <c r="Y4712" s="7"/>
      <c r="Z4712" s="7" t="s">
        <v>12617</v>
      </c>
      <c r="AA4712" s="7" t="s">
        <v>12617</v>
      </c>
      <c r="AB4712" s="7" t="s">
        <v>6482</v>
      </c>
      <c r="AC4712" s="7"/>
      <c r="AD4712" s="38" t="s">
        <v>8186</v>
      </c>
      <c r="AE4712" s="38" t="s">
        <v>8187</v>
      </c>
      <c r="AF4712" s="38" t="s">
        <v>8188</v>
      </c>
      <c r="AG4712" s="38"/>
      <c r="AH4712" s="38"/>
      <c r="AI4712" s="38"/>
      <c r="AJ4712" s="38"/>
      <c r="AK4712" s="38" t="s">
        <v>8464</v>
      </c>
      <c r="AL4712" s="38" t="s">
        <v>7656</v>
      </c>
      <c r="AM4712" s="38" t="s">
        <v>9086</v>
      </c>
      <c r="AN4712" s="38" t="s">
        <v>9107</v>
      </c>
    </row>
    <row r="4713" spans="1:40" ht="13.5">
      <c r="A4713" s="5" t="s">
        <v>12597</v>
      </c>
      <c r="B4713" s="14" t="s">
        <v>12619</v>
      </c>
      <c r="C4713" s="8" t="s">
        <v>9108</v>
      </c>
      <c r="D4713" s="8" t="s">
        <v>20459</v>
      </c>
      <c r="E4713" s="8" t="s">
        <v>9109</v>
      </c>
      <c r="F4713" s="9" t="s">
        <v>20460</v>
      </c>
      <c r="G4713" s="10">
        <v>115</v>
      </c>
      <c r="H4713" s="8" t="s">
        <v>20</v>
      </c>
      <c r="I4713" s="11">
        <v>20080825</v>
      </c>
      <c r="J4713" s="11" t="s">
        <v>6684</v>
      </c>
      <c r="K4713" s="12">
        <v>202105</v>
      </c>
      <c r="L4713" s="12">
        <v>202104</v>
      </c>
      <c r="M4713" s="7" t="s">
        <v>12617</v>
      </c>
      <c r="N4713" s="14" t="s">
        <v>6482</v>
      </c>
      <c r="O4713" s="38" t="s">
        <v>23275</v>
      </c>
      <c r="P4713" s="7" t="s">
        <v>12617</v>
      </c>
      <c r="Q4713" s="7" t="s">
        <v>12617</v>
      </c>
      <c r="R4713" s="7"/>
      <c r="S4713" s="7" t="s">
        <v>12617</v>
      </c>
      <c r="T4713" s="7" t="s">
        <v>12617</v>
      </c>
      <c r="U4713" s="38" t="s">
        <v>23275</v>
      </c>
      <c r="V4713" s="38" t="s">
        <v>23275</v>
      </c>
      <c r="W4713" s="7" t="s">
        <v>12617</v>
      </c>
      <c r="X4713" s="7"/>
      <c r="Y4713" s="7"/>
      <c r="Z4713" s="7" t="s">
        <v>12617</v>
      </c>
      <c r="AA4713" s="7" t="s">
        <v>12617</v>
      </c>
      <c r="AB4713" s="7" t="s">
        <v>6482</v>
      </c>
      <c r="AC4713" s="7"/>
      <c r="AD4713" s="38" t="s">
        <v>8186</v>
      </c>
      <c r="AE4713" s="38" t="s">
        <v>8187</v>
      </c>
      <c r="AF4713" s="38" t="s">
        <v>8188</v>
      </c>
      <c r="AG4713" s="38"/>
      <c r="AH4713" s="38"/>
      <c r="AI4713" s="38"/>
      <c r="AJ4713" s="38"/>
      <c r="AK4713" s="38" t="s">
        <v>8464</v>
      </c>
      <c r="AL4713" s="38" t="s">
        <v>7656</v>
      </c>
      <c r="AM4713" s="38" t="s">
        <v>9086</v>
      </c>
      <c r="AN4713" s="38" t="s">
        <v>9110</v>
      </c>
    </row>
    <row r="4714" spans="1:40" ht="13.5">
      <c r="A4714" s="5" t="s">
        <v>12597</v>
      </c>
      <c r="B4714" s="14" t="s">
        <v>12619</v>
      </c>
      <c r="C4714" s="8" t="s">
        <v>9111</v>
      </c>
      <c r="D4714" s="8" t="s">
        <v>20461</v>
      </c>
      <c r="E4714" s="8" t="s">
        <v>9112</v>
      </c>
      <c r="F4714" s="9" t="s">
        <v>20462</v>
      </c>
      <c r="G4714" s="10">
        <v>120.35</v>
      </c>
      <c r="H4714" s="8" t="s">
        <v>20</v>
      </c>
      <c r="I4714" s="11">
        <v>20050225</v>
      </c>
      <c r="J4714" s="11" t="s">
        <v>6684</v>
      </c>
      <c r="K4714" s="12">
        <v>202105</v>
      </c>
      <c r="L4714" s="12">
        <v>202104</v>
      </c>
      <c r="M4714" s="7" t="s">
        <v>12617</v>
      </c>
      <c r="N4714" s="14" t="s">
        <v>6482</v>
      </c>
      <c r="O4714" s="38" t="s">
        <v>23275</v>
      </c>
      <c r="P4714" s="7" t="s">
        <v>12642</v>
      </c>
      <c r="Q4714" s="7" t="s">
        <v>12617</v>
      </c>
      <c r="R4714" s="7"/>
      <c r="S4714" s="7" t="s">
        <v>12617</v>
      </c>
      <c r="T4714" s="7" t="s">
        <v>12617</v>
      </c>
      <c r="U4714" s="38" t="s">
        <v>23275</v>
      </c>
      <c r="V4714" s="38" t="s">
        <v>23275</v>
      </c>
      <c r="W4714" s="7" t="s">
        <v>12617</v>
      </c>
      <c r="X4714" s="7"/>
      <c r="Y4714" s="7"/>
      <c r="Z4714" s="7" t="s">
        <v>12617</v>
      </c>
      <c r="AA4714" s="7" t="s">
        <v>12617</v>
      </c>
      <c r="AB4714" s="7" t="s">
        <v>6482</v>
      </c>
      <c r="AC4714" s="7"/>
      <c r="AD4714" s="38" t="s">
        <v>8186</v>
      </c>
      <c r="AE4714" s="38" t="s">
        <v>8187</v>
      </c>
      <c r="AF4714" s="38" t="s">
        <v>8188</v>
      </c>
      <c r="AG4714" s="38"/>
      <c r="AH4714" s="38"/>
      <c r="AI4714" s="38"/>
      <c r="AJ4714" s="38"/>
      <c r="AK4714" s="38" t="s">
        <v>8464</v>
      </c>
      <c r="AL4714" s="38" t="s">
        <v>7656</v>
      </c>
      <c r="AM4714" s="38" t="s">
        <v>9086</v>
      </c>
      <c r="AN4714" s="38" t="s">
        <v>9113</v>
      </c>
    </row>
    <row r="4715" spans="1:40" ht="13.5">
      <c r="A4715" s="5" t="s">
        <v>12597</v>
      </c>
      <c r="B4715" s="14" t="s">
        <v>12619</v>
      </c>
      <c r="C4715" s="8" t="s">
        <v>9114</v>
      </c>
      <c r="D4715" s="8" t="s">
        <v>20463</v>
      </c>
      <c r="E4715" s="8" t="s">
        <v>9115</v>
      </c>
      <c r="F4715" s="9" t="s">
        <v>20464</v>
      </c>
      <c r="G4715" s="10">
        <v>464.44</v>
      </c>
      <c r="H4715" s="8" t="s">
        <v>20</v>
      </c>
      <c r="I4715" s="11">
        <v>20070521</v>
      </c>
      <c r="J4715" s="11" t="s">
        <v>6684</v>
      </c>
      <c r="K4715" s="12">
        <v>202105</v>
      </c>
      <c r="L4715" s="12">
        <v>202104</v>
      </c>
      <c r="M4715" s="7" t="s">
        <v>12617</v>
      </c>
      <c r="N4715" s="14" t="s">
        <v>6482</v>
      </c>
      <c r="O4715" s="38" t="s">
        <v>23275</v>
      </c>
      <c r="P4715" s="7" t="s">
        <v>12642</v>
      </c>
      <c r="Q4715" s="7" t="s">
        <v>12617</v>
      </c>
      <c r="R4715" s="7"/>
      <c r="S4715" s="7" t="s">
        <v>12617</v>
      </c>
      <c r="T4715" s="7" t="s">
        <v>12617</v>
      </c>
      <c r="U4715" s="38" t="s">
        <v>23275</v>
      </c>
      <c r="V4715" s="38" t="s">
        <v>23275</v>
      </c>
      <c r="W4715" s="7" t="s">
        <v>12617</v>
      </c>
      <c r="X4715" s="7"/>
      <c r="Y4715" s="7"/>
      <c r="Z4715" s="7" t="s">
        <v>12617</v>
      </c>
      <c r="AA4715" s="7" t="s">
        <v>12617</v>
      </c>
      <c r="AB4715" s="7" t="s">
        <v>6482</v>
      </c>
      <c r="AC4715" s="7"/>
      <c r="AD4715" s="38" t="s">
        <v>8186</v>
      </c>
      <c r="AE4715" s="38" t="s">
        <v>8187</v>
      </c>
      <c r="AF4715" s="38" t="s">
        <v>8188</v>
      </c>
      <c r="AG4715" s="38"/>
      <c r="AH4715" s="38"/>
      <c r="AI4715" s="38"/>
      <c r="AJ4715" s="38"/>
      <c r="AK4715" s="38" t="s">
        <v>8464</v>
      </c>
      <c r="AL4715" s="38" t="s">
        <v>7656</v>
      </c>
      <c r="AM4715" s="38" t="s">
        <v>9086</v>
      </c>
      <c r="AN4715" s="38" t="s">
        <v>9116</v>
      </c>
    </row>
    <row r="4716" spans="1:40" ht="13.5">
      <c r="A4716" s="5" t="s">
        <v>12597</v>
      </c>
      <c r="B4716" s="14" t="s">
        <v>12619</v>
      </c>
      <c r="C4716" s="8" t="s">
        <v>9117</v>
      </c>
      <c r="D4716" s="8" t="s">
        <v>20465</v>
      </c>
      <c r="E4716" s="8" t="s">
        <v>9118</v>
      </c>
      <c r="F4716" s="9" t="s">
        <v>20466</v>
      </c>
      <c r="G4716" s="10">
        <v>126.44</v>
      </c>
      <c r="H4716" s="8" t="s">
        <v>20</v>
      </c>
      <c r="I4716" s="11">
        <v>20090512</v>
      </c>
      <c r="J4716" s="11" t="s">
        <v>6684</v>
      </c>
      <c r="K4716" s="12">
        <v>202105</v>
      </c>
      <c r="L4716" s="12">
        <v>202104</v>
      </c>
      <c r="M4716" s="7" t="s">
        <v>12617</v>
      </c>
      <c r="N4716" s="14" t="s">
        <v>6482</v>
      </c>
      <c r="O4716" s="38" t="s">
        <v>23275</v>
      </c>
      <c r="P4716" s="7" t="s">
        <v>12642</v>
      </c>
      <c r="Q4716" s="7" t="s">
        <v>12617</v>
      </c>
      <c r="R4716" s="7"/>
      <c r="S4716" s="7" t="s">
        <v>12617</v>
      </c>
      <c r="T4716" s="7" t="s">
        <v>12617</v>
      </c>
      <c r="U4716" s="38" t="s">
        <v>23275</v>
      </c>
      <c r="V4716" s="38" t="s">
        <v>23275</v>
      </c>
      <c r="W4716" s="7" t="s">
        <v>12617</v>
      </c>
      <c r="X4716" s="7"/>
      <c r="Y4716" s="7"/>
      <c r="Z4716" s="7" t="s">
        <v>12617</v>
      </c>
      <c r="AA4716" s="7" t="s">
        <v>12617</v>
      </c>
      <c r="AB4716" s="7" t="s">
        <v>6482</v>
      </c>
      <c r="AC4716" s="7"/>
      <c r="AD4716" s="38" t="s">
        <v>8186</v>
      </c>
      <c r="AE4716" s="38" t="s">
        <v>8187</v>
      </c>
      <c r="AF4716" s="38" t="s">
        <v>8188</v>
      </c>
      <c r="AG4716" s="38"/>
      <c r="AH4716" s="38"/>
      <c r="AI4716" s="38"/>
      <c r="AJ4716" s="38"/>
      <c r="AK4716" s="38" t="s">
        <v>8464</v>
      </c>
      <c r="AL4716" s="38" t="s">
        <v>7656</v>
      </c>
      <c r="AM4716" s="38" t="s">
        <v>9086</v>
      </c>
      <c r="AN4716" s="38" t="s">
        <v>9119</v>
      </c>
    </row>
    <row r="4717" spans="1:40" ht="13.5">
      <c r="A4717" s="5" t="s">
        <v>12597</v>
      </c>
      <c r="B4717" s="14" t="s">
        <v>12619</v>
      </c>
      <c r="C4717" s="8" t="s">
        <v>9120</v>
      </c>
      <c r="D4717" s="8" t="s">
        <v>20467</v>
      </c>
      <c r="E4717" s="8" t="s">
        <v>9121</v>
      </c>
      <c r="F4717" s="9" t="s">
        <v>20468</v>
      </c>
      <c r="G4717" s="10">
        <v>76.59</v>
      </c>
      <c r="H4717" s="8" t="s">
        <v>20</v>
      </c>
      <c r="I4717" s="11">
        <v>19960215</v>
      </c>
      <c r="J4717" s="11" t="s">
        <v>6684</v>
      </c>
      <c r="K4717" s="12">
        <v>202105</v>
      </c>
      <c r="L4717" s="12">
        <v>202104</v>
      </c>
      <c r="M4717" s="7" t="s">
        <v>12617</v>
      </c>
      <c r="N4717" s="14" t="s">
        <v>6482</v>
      </c>
      <c r="O4717" s="38" t="s">
        <v>23275</v>
      </c>
      <c r="P4717" s="7" t="s">
        <v>12642</v>
      </c>
      <c r="Q4717" s="7" t="s">
        <v>12617</v>
      </c>
      <c r="R4717" s="7"/>
      <c r="S4717" s="7" t="s">
        <v>12617</v>
      </c>
      <c r="T4717" s="7" t="s">
        <v>12617</v>
      </c>
      <c r="U4717" s="38" t="s">
        <v>23275</v>
      </c>
      <c r="V4717" s="38" t="s">
        <v>23275</v>
      </c>
      <c r="W4717" s="7" t="s">
        <v>12617</v>
      </c>
      <c r="X4717" s="7"/>
      <c r="Y4717" s="7"/>
      <c r="Z4717" s="7" t="s">
        <v>12617</v>
      </c>
      <c r="AA4717" s="7" t="s">
        <v>12617</v>
      </c>
      <c r="AB4717" s="7" t="s">
        <v>6482</v>
      </c>
      <c r="AC4717" s="7"/>
      <c r="AD4717" s="38" t="s">
        <v>8186</v>
      </c>
      <c r="AE4717" s="38" t="s">
        <v>8187</v>
      </c>
      <c r="AF4717" s="38" t="s">
        <v>8188</v>
      </c>
      <c r="AG4717" s="38"/>
      <c r="AH4717" s="38"/>
      <c r="AI4717" s="38"/>
      <c r="AJ4717" s="38"/>
      <c r="AK4717" s="38" t="s">
        <v>8464</v>
      </c>
      <c r="AL4717" s="38" t="s">
        <v>7656</v>
      </c>
      <c r="AM4717" s="38" t="s">
        <v>9086</v>
      </c>
      <c r="AN4717" s="38" t="s">
        <v>9122</v>
      </c>
    </row>
    <row r="4718" spans="1:40" ht="13.5">
      <c r="A4718" s="5" t="s">
        <v>12597</v>
      </c>
      <c r="B4718" s="14" t="s">
        <v>12619</v>
      </c>
      <c r="C4718" s="8" t="s">
        <v>9123</v>
      </c>
      <c r="D4718" s="8" t="s">
        <v>20469</v>
      </c>
      <c r="E4718" s="8" t="s">
        <v>9124</v>
      </c>
      <c r="F4718" s="9" t="s">
        <v>20470</v>
      </c>
      <c r="G4718" s="10">
        <v>75.36</v>
      </c>
      <c r="H4718" s="8" t="s">
        <v>20</v>
      </c>
      <c r="I4718" s="11">
        <v>19860920</v>
      </c>
      <c r="J4718" s="11" t="s">
        <v>6684</v>
      </c>
      <c r="K4718" s="12">
        <v>202105</v>
      </c>
      <c r="L4718" s="12">
        <v>202104</v>
      </c>
      <c r="M4718" s="7" t="s">
        <v>12617</v>
      </c>
      <c r="N4718" s="14" t="s">
        <v>6482</v>
      </c>
      <c r="O4718" s="38" t="s">
        <v>23275</v>
      </c>
      <c r="P4718" s="7" t="s">
        <v>12642</v>
      </c>
      <c r="Q4718" s="7" t="s">
        <v>12617</v>
      </c>
      <c r="R4718" s="7"/>
      <c r="S4718" s="7" t="s">
        <v>12617</v>
      </c>
      <c r="T4718" s="7" t="s">
        <v>12617</v>
      </c>
      <c r="U4718" s="38" t="s">
        <v>23275</v>
      </c>
      <c r="V4718" s="38" t="s">
        <v>23275</v>
      </c>
      <c r="W4718" s="7" t="s">
        <v>12617</v>
      </c>
      <c r="X4718" s="7"/>
      <c r="Y4718" s="7"/>
      <c r="Z4718" s="7" t="s">
        <v>12617</v>
      </c>
      <c r="AA4718" s="7" t="s">
        <v>12617</v>
      </c>
      <c r="AB4718" s="7" t="s">
        <v>6482</v>
      </c>
      <c r="AC4718" s="7"/>
      <c r="AD4718" s="38" t="s">
        <v>8186</v>
      </c>
      <c r="AE4718" s="38" t="s">
        <v>8187</v>
      </c>
      <c r="AF4718" s="38" t="s">
        <v>8188</v>
      </c>
      <c r="AG4718" s="38"/>
      <c r="AH4718" s="38"/>
      <c r="AI4718" s="38"/>
      <c r="AJ4718" s="38"/>
      <c r="AK4718" s="38" t="s">
        <v>8464</v>
      </c>
      <c r="AL4718" s="38" t="s">
        <v>7656</v>
      </c>
      <c r="AM4718" s="38" t="s">
        <v>9086</v>
      </c>
      <c r="AN4718" s="38" t="s">
        <v>9125</v>
      </c>
    </row>
    <row r="4719" spans="1:40" ht="13.5">
      <c r="A4719" s="5" t="s">
        <v>12597</v>
      </c>
      <c r="B4719" s="14" t="s">
        <v>12619</v>
      </c>
      <c r="C4719" s="8" t="s">
        <v>9126</v>
      </c>
      <c r="D4719" s="8" t="s">
        <v>20471</v>
      </c>
      <c r="E4719" s="8" t="s">
        <v>9127</v>
      </c>
      <c r="F4719" s="9" t="s">
        <v>20472</v>
      </c>
      <c r="G4719" s="10">
        <v>72.09</v>
      </c>
      <c r="H4719" s="8" t="s">
        <v>20</v>
      </c>
      <c r="I4719" s="11">
        <v>19990423</v>
      </c>
      <c r="J4719" s="11" t="s">
        <v>6684</v>
      </c>
      <c r="K4719" s="12">
        <v>202105</v>
      </c>
      <c r="L4719" s="12">
        <v>202104</v>
      </c>
      <c r="M4719" s="7" t="s">
        <v>12617</v>
      </c>
      <c r="N4719" s="14" t="s">
        <v>6482</v>
      </c>
      <c r="O4719" s="38" t="s">
        <v>23275</v>
      </c>
      <c r="P4719" s="7" t="s">
        <v>12642</v>
      </c>
      <c r="Q4719" s="7" t="s">
        <v>12617</v>
      </c>
      <c r="R4719" s="7"/>
      <c r="S4719" s="7" t="s">
        <v>12617</v>
      </c>
      <c r="T4719" s="7" t="s">
        <v>12617</v>
      </c>
      <c r="U4719" s="38" t="s">
        <v>23275</v>
      </c>
      <c r="V4719" s="38" t="s">
        <v>23275</v>
      </c>
      <c r="W4719" s="7" t="s">
        <v>12617</v>
      </c>
      <c r="X4719" s="7"/>
      <c r="Y4719" s="7"/>
      <c r="Z4719" s="7" t="s">
        <v>12617</v>
      </c>
      <c r="AA4719" s="7" t="s">
        <v>12617</v>
      </c>
      <c r="AB4719" s="7" t="s">
        <v>6482</v>
      </c>
      <c r="AC4719" s="7"/>
      <c r="AD4719" s="38" t="s">
        <v>8186</v>
      </c>
      <c r="AE4719" s="38" t="s">
        <v>8187</v>
      </c>
      <c r="AF4719" s="38" t="s">
        <v>8188</v>
      </c>
      <c r="AG4719" s="38"/>
      <c r="AH4719" s="38"/>
      <c r="AI4719" s="38"/>
      <c r="AJ4719" s="38"/>
      <c r="AK4719" s="38" t="s">
        <v>8464</v>
      </c>
      <c r="AL4719" s="38" t="s">
        <v>7656</v>
      </c>
      <c r="AM4719" s="38" t="s">
        <v>9086</v>
      </c>
      <c r="AN4719" s="38" t="s">
        <v>9128</v>
      </c>
    </row>
    <row r="4720" spans="1:40" ht="13.5">
      <c r="A4720" s="5" t="s">
        <v>12597</v>
      </c>
      <c r="B4720" s="14" t="s">
        <v>12619</v>
      </c>
      <c r="C4720" s="8" t="s">
        <v>9129</v>
      </c>
      <c r="D4720" s="8" t="s">
        <v>20473</v>
      </c>
      <c r="E4720" s="8" t="s">
        <v>9130</v>
      </c>
      <c r="F4720" s="9" t="s">
        <v>20474</v>
      </c>
      <c r="G4720" s="10">
        <v>92.63</v>
      </c>
      <c r="H4720" s="8" t="s">
        <v>20</v>
      </c>
      <c r="I4720" s="11">
        <v>19990324</v>
      </c>
      <c r="J4720" s="11" t="s">
        <v>6684</v>
      </c>
      <c r="K4720" s="12">
        <v>202105</v>
      </c>
      <c r="L4720" s="12">
        <v>202104</v>
      </c>
      <c r="M4720" s="7" t="s">
        <v>12617</v>
      </c>
      <c r="N4720" s="14" t="s">
        <v>6482</v>
      </c>
      <c r="O4720" s="38" t="s">
        <v>23275</v>
      </c>
      <c r="P4720" s="7" t="s">
        <v>12642</v>
      </c>
      <c r="Q4720" s="7" t="s">
        <v>12617</v>
      </c>
      <c r="R4720" s="7"/>
      <c r="S4720" s="7" t="s">
        <v>12617</v>
      </c>
      <c r="T4720" s="7" t="s">
        <v>12617</v>
      </c>
      <c r="U4720" s="38" t="s">
        <v>23275</v>
      </c>
      <c r="V4720" s="38" t="s">
        <v>23275</v>
      </c>
      <c r="W4720" s="7" t="s">
        <v>12617</v>
      </c>
      <c r="X4720" s="7"/>
      <c r="Y4720" s="7"/>
      <c r="Z4720" s="7" t="s">
        <v>12617</v>
      </c>
      <c r="AA4720" s="7" t="s">
        <v>12617</v>
      </c>
      <c r="AB4720" s="7" t="s">
        <v>6482</v>
      </c>
      <c r="AC4720" s="7"/>
      <c r="AD4720" s="38" t="s">
        <v>8186</v>
      </c>
      <c r="AE4720" s="38" t="s">
        <v>8187</v>
      </c>
      <c r="AF4720" s="38" t="s">
        <v>8188</v>
      </c>
      <c r="AG4720" s="38"/>
      <c r="AH4720" s="38"/>
      <c r="AI4720" s="38"/>
      <c r="AJ4720" s="38"/>
      <c r="AK4720" s="38" t="s">
        <v>8464</v>
      </c>
      <c r="AL4720" s="38" t="s">
        <v>7656</v>
      </c>
      <c r="AM4720" s="38" t="s">
        <v>9086</v>
      </c>
      <c r="AN4720" s="38" t="s">
        <v>9131</v>
      </c>
    </row>
    <row r="4721" spans="1:40" ht="13.5">
      <c r="A4721" s="5" t="s">
        <v>12597</v>
      </c>
      <c r="B4721" s="14" t="s">
        <v>12619</v>
      </c>
      <c r="C4721" s="8" t="s">
        <v>9132</v>
      </c>
      <c r="D4721" s="8" t="s">
        <v>20475</v>
      </c>
      <c r="E4721" s="8" t="s">
        <v>9133</v>
      </c>
      <c r="F4721" s="9" t="s">
        <v>20476</v>
      </c>
      <c r="G4721" s="10">
        <v>76.599999999999994</v>
      </c>
      <c r="H4721" s="8" t="s">
        <v>20</v>
      </c>
      <c r="I4721" s="11">
        <v>19910227</v>
      </c>
      <c r="J4721" s="11" t="s">
        <v>6684</v>
      </c>
      <c r="K4721" s="12">
        <v>202105</v>
      </c>
      <c r="L4721" s="12">
        <v>202104</v>
      </c>
      <c r="M4721" s="7" t="s">
        <v>12617</v>
      </c>
      <c r="N4721" s="14" t="s">
        <v>6482</v>
      </c>
      <c r="O4721" s="38" t="s">
        <v>23275</v>
      </c>
      <c r="P4721" s="7" t="s">
        <v>12642</v>
      </c>
      <c r="Q4721" s="7" t="s">
        <v>12617</v>
      </c>
      <c r="R4721" s="7"/>
      <c r="S4721" s="7" t="s">
        <v>12617</v>
      </c>
      <c r="T4721" s="7" t="s">
        <v>12617</v>
      </c>
      <c r="U4721" s="38" t="s">
        <v>23275</v>
      </c>
      <c r="V4721" s="38" t="s">
        <v>23275</v>
      </c>
      <c r="W4721" s="7" t="s">
        <v>12617</v>
      </c>
      <c r="X4721" s="7"/>
      <c r="Y4721" s="7"/>
      <c r="Z4721" s="7" t="s">
        <v>12617</v>
      </c>
      <c r="AA4721" s="7" t="s">
        <v>12617</v>
      </c>
      <c r="AB4721" s="7" t="s">
        <v>6482</v>
      </c>
      <c r="AC4721" s="7"/>
      <c r="AD4721" s="38" t="s">
        <v>8186</v>
      </c>
      <c r="AE4721" s="38" t="s">
        <v>8187</v>
      </c>
      <c r="AF4721" s="38" t="s">
        <v>8188</v>
      </c>
      <c r="AG4721" s="38"/>
      <c r="AH4721" s="38"/>
      <c r="AI4721" s="38"/>
      <c r="AJ4721" s="38"/>
      <c r="AK4721" s="38" t="s">
        <v>8464</v>
      </c>
      <c r="AL4721" s="38" t="s">
        <v>7656</v>
      </c>
      <c r="AM4721" s="38" t="s">
        <v>9086</v>
      </c>
      <c r="AN4721" s="38" t="s">
        <v>9134</v>
      </c>
    </row>
    <row r="4722" spans="1:40" ht="13.5">
      <c r="A4722" s="5" t="s">
        <v>12597</v>
      </c>
      <c r="B4722" s="14" t="s">
        <v>12619</v>
      </c>
      <c r="C4722" s="8" t="s">
        <v>9135</v>
      </c>
      <c r="D4722" s="8" t="s">
        <v>20477</v>
      </c>
      <c r="E4722" s="8" t="s">
        <v>9136</v>
      </c>
      <c r="F4722" s="9" t="s">
        <v>20478</v>
      </c>
      <c r="G4722" s="10">
        <v>128.51</v>
      </c>
      <c r="H4722" s="8" t="s">
        <v>20</v>
      </c>
      <c r="I4722" s="11">
        <v>20101222</v>
      </c>
      <c r="J4722" s="11" t="s">
        <v>6684</v>
      </c>
      <c r="K4722" s="12">
        <v>202105</v>
      </c>
      <c r="L4722" s="12">
        <v>202104</v>
      </c>
      <c r="M4722" s="7" t="s">
        <v>12617</v>
      </c>
      <c r="N4722" s="14" t="s">
        <v>6482</v>
      </c>
      <c r="O4722" s="38" t="s">
        <v>23275</v>
      </c>
      <c r="P4722" s="7" t="s">
        <v>12642</v>
      </c>
      <c r="Q4722" s="7" t="s">
        <v>12617</v>
      </c>
      <c r="R4722" s="7"/>
      <c r="S4722" s="7" t="s">
        <v>12617</v>
      </c>
      <c r="T4722" s="7" t="s">
        <v>12617</v>
      </c>
      <c r="U4722" s="38" t="s">
        <v>23275</v>
      </c>
      <c r="V4722" s="38" t="s">
        <v>23275</v>
      </c>
      <c r="W4722" s="7" t="s">
        <v>12617</v>
      </c>
      <c r="X4722" s="7"/>
      <c r="Y4722" s="7"/>
      <c r="Z4722" s="7" t="s">
        <v>12617</v>
      </c>
      <c r="AA4722" s="7" t="s">
        <v>12617</v>
      </c>
      <c r="AB4722" s="7" t="s">
        <v>6482</v>
      </c>
      <c r="AC4722" s="7"/>
      <c r="AD4722" s="38" t="s">
        <v>8186</v>
      </c>
      <c r="AE4722" s="38" t="s">
        <v>8187</v>
      </c>
      <c r="AF4722" s="38" t="s">
        <v>8188</v>
      </c>
      <c r="AG4722" s="38"/>
      <c r="AH4722" s="38"/>
      <c r="AI4722" s="38"/>
      <c r="AJ4722" s="38"/>
      <c r="AK4722" s="38" t="s">
        <v>8464</v>
      </c>
      <c r="AL4722" s="38" t="s">
        <v>7656</v>
      </c>
      <c r="AM4722" s="38" t="s">
        <v>9086</v>
      </c>
      <c r="AN4722" s="38" t="s">
        <v>9137</v>
      </c>
    </row>
    <row r="4723" spans="1:40" ht="13.5">
      <c r="A4723" s="5" t="s">
        <v>12597</v>
      </c>
      <c r="B4723" s="14" t="s">
        <v>12619</v>
      </c>
      <c r="C4723" s="8" t="s">
        <v>9138</v>
      </c>
      <c r="D4723" s="8" t="s">
        <v>20479</v>
      </c>
      <c r="E4723" s="8" t="s">
        <v>9139</v>
      </c>
      <c r="F4723" s="9" t="s">
        <v>20480</v>
      </c>
      <c r="G4723" s="10">
        <v>228.51</v>
      </c>
      <c r="H4723" s="8" t="s">
        <v>20</v>
      </c>
      <c r="I4723" s="11">
        <v>19871025</v>
      </c>
      <c r="J4723" s="11" t="s">
        <v>6684</v>
      </c>
      <c r="K4723" s="12">
        <v>202105</v>
      </c>
      <c r="L4723" s="12">
        <v>202104</v>
      </c>
      <c r="M4723" s="7" t="s">
        <v>12617</v>
      </c>
      <c r="N4723" s="14" t="s">
        <v>6482</v>
      </c>
      <c r="O4723" s="38" t="s">
        <v>23275</v>
      </c>
      <c r="P4723" s="7" t="s">
        <v>12642</v>
      </c>
      <c r="Q4723" s="7" t="s">
        <v>12617</v>
      </c>
      <c r="R4723" s="7"/>
      <c r="S4723" s="7" t="s">
        <v>12617</v>
      </c>
      <c r="T4723" s="7" t="s">
        <v>12617</v>
      </c>
      <c r="U4723" s="38" t="s">
        <v>23275</v>
      </c>
      <c r="V4723" s="38" t="s">
        <v>23275</v>
      </c>
      <c r="W4723" s="7" t="s">
        <v>12617</v>
      </c>
      <c r="X4723" s="7"/>
      <c r="Y4723" s="7"/>
      <c r="Z4723" s="7" t="s">
        <v>12617</v>
      </c>
      <c r="AA4723" s="7" t="s">
        <v>12617</v>
      </c>
      <c r="AB4723" s="7" t="s">
        <v>6482</v>
      </c>
      <c r="AC4723" s="7"/>
      <c r="AD4723" s="38" t="s">
        <v>8186</v>
      </c>
      <c r="AE4723" s="38" t="s">
        <v>8187</v>
      </c>
      <c r="AF4723" s="38" t="s">
        <v>8188</v>
      </c>
      <c r="AG4723" s="38"/>
      <c r="AH4723" s="38"/>
      <c r="AI4723" s="38"/>
      <c r="AJ4723" s="38"/>
      <c r="AK4723" s="38" t="s">
        <v>8464</v>
      </c>
      <c r="AL4723" s="38" t="s">
        <v>7656</v>
      </c>
      <c r="AM4723" s="38" t="s">
        <v>9086</v>
      </c>
      <c r="AN4723" s="38" t="s">
        <v>9140</v>
      </c>
    </row>
    <row r="4724" spans="1:40" ht="13.5">
      <c r="A4724" s="5" t="s">
        <v>12597</v>
      </c>
      <c r="B4724" s="14" t="s">
        <v>12619</v>
      </c>
      <c r="C4724" s="8" t="s">
        <v>11437</v>
      </c>
      <c r="D4724" s="8" t="s">
        <v>20481</v>
      </c>
      <c r="E4724" s="8" t="s">
        <v>9141</v>
      </c>
      <c r="F4724" s="9" t="s">
        <v>20482</v>
      </c>
      <c r="G4724" s="10">
        <v>2930.6</v>
      </c>
      <c r="H4724" s="8" t="s">
        <v>6630</v>
      </c>
      <c r="I4724" s="11">
        <v>20080807</v>
      </c>
      <c r="J4724" s="11"/>
      <c r="K4724" s="12">
        <v>202105</v>
      </c>
      <c r="L4724" s="12"/>
      <c r="M4724" s="7" t="s">
        <v>12617</v>
      </c>
      <c r="N4724" s="14" t="s">
        <v>6482</v>
      </c>
      <c r="O4724" s="38" t="s">
        <v>23275</v>
      </c>
      <c r="P4724" s="7" t="s">
        <v>12617</v>
      </c>
      <c r="Q4724" s="7" t="s">
        <v>12617</v>
      </c>
      <c r="R4724" s="7"/>
      <c r="S4724" s="7"/>
      <c r="T4724" s="7"/>
      <c r="U4724" s="38" t="s">
        <v>23275</v>
      </c>
      <c r="V4724" s="38" t="s">
        <v>23275</v>
      </c>
      <c r="W4724" s="7"/>
      <c r="X4724" s="7"/>
      <c r="Y4724" s="7"/>
      <c r="Z4724" s="7"/>
      <c r="AA4724" s="7" t="s">
        <v>12642</v>
      </c>
      <c r="AB4724" s="7"/>
      <c r="AC4724" s="7"/>
      <c r="AD4724" s="38" t="s">
        <v>8186</v>
      </c>
      <c r="AE4724" s="38" t="s">
        <v>8187</v>
      </c>
      <c r="AF4724" s="38" t="s">
        <v>8188</v>
      </c>
      <c r="AG4724" s="38" t="s">
        <v>19976</v>
      </c>
      <c r="AH4724" s="38" t="s">
        <v>20483</v>
      </c>
      <c r="AI4724" s="38" t="s">
        <v>20484</v>
      </c>
      <c r="AJ4724" s="38" t="s">
        <v>20485</v>
      </c>
      <c r="AK4724" s="38" t="s">
        <v>8528</v>
      </c>
      <c r="AL4724" s="38" t="s">
        <v>9141</v>
      </c>
      <c r="AM4724" s="38" t="s">
        <v>9142</v>
      </c>
      <c r="AN4724" s="38" t="s">
        <v>9143</v>
      </c>
    </row>
    <row r="4725" spans="1:40" ht="13.5">
      <c r="A4725" s="5" t="s">
        <v>12597</v>
      </c>
      <c r="B4725" s="14" t="s">
        <v>12619</v>
      </c>
      <c r="C4725" s="8" t="s">
        <v>11438</v>
      </c>
      <c r="D4725" s="8" t="s">
        <v>20486</v>
      </c>
      <c r="E4725" s="8" t="s">
        <v>3082</v>
      </c>
      <c r="F4725" s="9" t="s">
        <v>20487</v>
      </c>
      <c r="G4725" s="10">
        <v>210.02</v>
      </c>
      <c r="H4725" s="8" t="s">
        <v>7313</v>
      </c>
      <c r="I4725" s="11">
        <v>20070629</v>
      </c>
      <c r="J4725" s="11"/>
      <c r="K4725" s="12">
        <v>202105</v>
      </c>
      <c r="L4725" s="12"/>
      <c r="M4725" s="7" t="s">
        <v>12617</v>
      </c>
      <c r="N4725" s="14" t="s">
        <v>6482</v>
      </c>
      <c r="O4725" s="38" t="s">
        <v>23275</v>
      </c>
      <c r="P4725" s="7" t="s">
        <v>12617</v>
      </c>
      <c r="Q4725" s="7" t="s">
        <v>12617</v>
      </c>
      <c r="R4725" s="7"/>
      <c r="S4725" s="7"/>
      <c r="T4725" s="7"/>
      <c r="U4725" s="38" t="s">
        <v>23275</v>
      </c>
      <c r="V4725" s="38" t="s">
        <v>23275</v>
      </c>
      <c r="W4725" s="7"/>
      <c r="X4725" s="7"/>
      <c r="Y4725" s="7"/>
      <c r="Z4725" s="7"/>
      <c r="AA4725" s="7" t="s">
        <v>12642</v>
      </c>
      <c r="AB4725" s="7"/>
      <c r="AC4725" s="7"/>
      <c r="AD4725" s="38" t="s">
        <v>8186</v>
      </c>
      <c r="AE4725" s="38" t="s">
        <v>8187</v>
      </c>
      <c r="AF4725" s="38" t="s">
        <v>8188</v>
      </c>
      <c r="AG4725" s="38" t="s">
        <v>19976</v>
      </c>
      <c r="AH4725" s="38" t="s">
        <v>20483</v>
      </c>
      <c r="AI4725" s="38" t="s">
        <v>20484</v>
      </c>
      <c r="AJ4725" s="38" t="s">
        <v>20485</v>
      </c>
      <c r="AK4725" s="38" t="s">
        <v>8528</v>
      </c>
      <c r="AL4725" s="38" t="s">
        <v>3082</v>
      </c>
      <c r="AM4725" s="38" t="s">
        <v>9144</v>
      </c>
      <c r="AN4725" s="38" t="s">
        <v>9145</v>
      </c>
    </row>
    <row r="4726" spans="1:40" ht="13.5">
      <c r="A4726" s="5" t="s">
        <v>12597</v>
      </c>
      <c r="B4726" s="14" t="s">
        <v>12619</v>
      </c>
      <c r="C4726" s="8" t="s">
        <v>11439</v>
      </c>
      <c r="D4726" s="8" t="s">
        <v>20488</v>
      </c>
      <c r="E4726" s="8" t="s">
        <v>2251</v>
      </c>
      <c r="F4726" s="9" t="s">
        <v>20489</v>
      </c>
      <c r="G4726" s="10">
        <v>155.28</v>
      </c>
      <c r="H4726" s="8" t="s">
        <v>7313</v>
      </c>
      <c r="I4726" s="11">
        <v>19800227</v>
      </c>
      <c r="J4726" s="11"/>
      <c r="K4726" s="12">
        <v>202105</v>
      </c>
      <c r="L4726" s="12"/>
      <c r="M4726" s="7" t="s">
        <v>12617</v>
      </c>
      <c r="N4726" s="14" t="s">
        <v>6482</v>
      </c>
      <c r="O4726" s="38" t="s">
        <v>23275</v>
      </c>
      <c r="P4726" s="7" t="s">
        <v>12617</v>
      </c>
      <c r="Q4726" s="7" t="s">
        <v>12617</v>
      </c>
      <c r="R4726" s="7"/>
      <c r="S4726" s="7"/>
      <c r="T4726" s="7"/>
      <c r="U4726" s="38" t="s">
        <v>23275</v>
      </c>
      <c r="V4726" s="38" t="s">
        <v>23275</v>
      </c>
      <c r="W4726" s="7"/>
      <c r="X4726" s="7"/>
      <c r="Y4726" s="7"/>
      <c r="Z4726" s="7"/>
      <c r="AA4726" s="7" t="s">
        <v>12642</v>
      </c>
      <c r="AB4726" s="7"/>
      <c r="AC4726" s="7"/>
      <c r="AD4726" s="38" t="s">
        <v>8186</v>
      </c>
      <c r="AE4726" s="38" t="s">
        <v>8187</v>
      </c>
      <c r="AF4726" s="38" t="s">
        <v>8188</v>
      </c>
      <c r="AG4726" s="38" t="s">
        <v>20490</v>
      </c>
      <c r="AH4726" s="38" t="s">
        <v>20483</v>
      </c>
      <c r="AI4726" s="38" t="s">
        <v>20484</v>
      </c>
      <c r="AJ4726" s="38" t="s">
        <v>20485</v>
      </c>
      <c r="AK4726" s="38" t="s">
        <v>8528</v>
      </c>
      <c r="AL4726" s="38" t="s">
        <v>2251</v>
      </c>
      <c r="AM4726" s="38" t="s">
        <v>9146</v>
      </c>
      <c r="AN4726" s="38" t="s">
        <v>9147</v>
      </c>
    </row>
    <row r="4727" spans="1:40" ht="13.5">
      <c r="A4727" s="5" t="s">
        <v>12597</v>
      </c>
      <c r="B4727" s="14" t="s">
        <v>12619</v>
      </c>
      <c r="C4727" s="8" t="s">
        <v>11440</v>
      </c>
      <c r="D4727" s="8" t="s">
        <v>20491</v>
      </c>
      <c r="E4727" s="8" t="s">
        <v>9148</v>
      </c>
      <c r="F4727" s="9" t="s">
        <v>20492</v>
      </c>
      <c r="G4727" s="10">
        <v>140.76</v>
      </c>
      <c r="H4727" s="8" t="s">
        <v>7313</v>
      </c>
      <c r="I4727" s="11">
        <v>20060425</v>
      </c>
      <c r="J4727" s="11"/>
      <c r="K4727" s="12">
        <v>202105</v>
      </c>
      <c r="L4727" s="12"/>
      <c r="M4727" s="7" t="s">
        <v>12617</v>
      </c>
      <c r="N4727" s="14" t="s">
        <v>6482</v>
      </c>
      <c r="O4727" s="38" t="s">
        <v>23275</v>
      </c>
      <c r="P4727" s="7" t="s">
        <v>12617</v>
      </c>
      <c r="Q4727" s="7" t="s">
        <v>12617</v>
      </c>
      <c r="R4727" s="7"/>
      <c r="S4727" s="7"/>
      <c r="T4727" s="7"/>
      <c r="U4727" s="38" t="s">
        <v>23275</v>
      </c>
      <c r="V4727" s="38" t="s">
        <v>23275</v>
      </c>
      <c r="W4727" s="7"/>
      <c r="X4727" s="7"/>
      <c r="Y4727" s="7"/>
      <c r="Z4727" s="7"/>
      <c r="AA4727" s="7" t="s">
        <v>12642</v>
      </c>
      <c r="AB4727" s="7"/>
      <c r="AC4727" s="7"/>
      <c r="AD4727" s="38" t="s">
        <v>8186</v>
      </c>
      <c r="AE4727" s="38" t="s">
        <v>8187</v>
      </c>
      <c r="AF4727" s="38" t="s">
        <v>8188</v>
      </c>
      <c r="AG4727" s="38" t="s">
        <v>19976</v>
      </c>
      <c r="AH4727" s="38" t="s">
        <v>20483</v>
      </c>
      <c r="AI4727" s="38" t="s">
        <v>20484</v>
      </c>
      <c r="AJ4727" s="38" t="s">
        <v>20485</v>
      </c>
      <c r="AK4727" s="38" t="s">
        <v>8528</v>
      </c>
      <c r="AL4727" s="38" t="s">
        <v>9148</v>
      </c>
      <c r="AM4727" s="38" t="s">
        <v>9149</v>
      </c>
      <c r="AN4727" s="38" t="s">
        <v>9150</v>
      </c>
    </row>
    <row r="4728" spans="1:40" ht="13.5">
      <c r="A4728" s="5" t="s">
        <v>12597</v>
      </c>
      <c r="B4728" s="14" t="s">
        <v>12619</v>
      </c>
      <c r="C4728" s="8" t="s">
        <v>11441</v>
      </c>
      <c r="D4728" s="8" t="s">
        <v>20493</v>
      </c>
      <c r="E4728" s="8" t="s">
        <v>9151</v>
      </c>
      <c r="F4728" s="9" t="s">
        <v>20494</v>
      </c>
      <c r="G4728" s="10">
        <v>67.400000000000006</v>
      </c>
      <c r="H4728" s="8" t="s">
        <v>7313</v>
      </c>
      <c r="I4728" s="11">
        <v>19850101</v>
      </c>
      <c r="J4728" s="11"/>
      <c r="K4728" s="12">
        <v>202105</v>
      </c>
      <c r="L4728" s="12"/>
      <c r="M4728" s="7" t="s">
        <v>12617</v>
      </c>
      <c r="N4728" s="14" t="s">
        <v>6482</v>
      </c>
      <c r="O4728" s="38" t="s">
        <v>23275</v>
      </c>
      <c r="P4728" s="7" t="s">
        <v>12617</v>
      </c>
      <c r="Q4728" s="7" t="s">
        <v>12617</v>
      </c>
      <c r="R4728" s="7"/>
      <c r="S4728" s="7"/>
      <c r="T4728" s="7"/>
      <c r="U4728" s="38" t="s">
        <v>23275</v>
      </c>
      <c r="V4728" s="38" t="s">
        <v>23275</v>
      </c>
      <c r="W4728" s="7"/>
      <c r="X4728" s="7"/>
      <c r="Y4728" s="7"/>
      <c r="Z4728" s="7"/>
      <c r="AA4728" s="7" t="s">
        <v>12642</v>
      </c>
      <c r="AB4728" s="7"/>
      <c r="AC4728" s="7"/>
      <c r="AD4728" s="38" t="s">
        <v>8186</v>
      </c>
      <c r="AE4728" s="38" t="s">
        <v>8187</v>
      </c>
      <c r="AF4728" s="38" t="s">
        <v>8188</v>
      </c>
      <c r="AG4728" s="38" t="s">
        <v>19976</v>
      </c>
      <c r="AH4728" s="38" t="s">
        <v>20483</v>
      </c>
      <c r="AI4728" s="38" t="s">
        <v>20484</v>
      </c>
      <c r="AJ4728" s="38" t="s">
        <v>20485</v>
      </c>
      <c r="AK4728" s="38" t="s">
        <v>8528</v>
      </c>
      <c r="AL4728" s="38" t="s">
        <v>9151</v>
      </c>
      <c r="AM4728" s="38" t="s">
        <v>9152</v>
      </c>
      <c r="AN4728" s="38" t="s">
        <v>9153</v>
      </c>
    </row>
    <row r="4729" spans="1:40" ht="13.5">
      <c r="A4729" s="5" t="s">
        <v>12597</v>
      </c>
      <c r="B4729" s="14" t="s">
        <v>12619</v>
      </c>
      <c r="C4729" s="8" t="s">
        <v>11442</v>
      </c>
      <c r="D4729" s="8" t="s">
        <v>20495</v>
      </c>
      <c r="E4729" s="8" t="s">
        <v>9154</v>
      </c>
      <c r="F4729" s="9" t="s">
        <v>20496</v>
      </c>
      <c r="G4729" s="10">
        <v>433.53</v>
      </c>
      <c r="H4729" s="8" t="s">
        <v>7313</v>
      </c>
      <c r="I4729" s="11">
        <v>20070712</v>
      </c>
      <c r="J4729" s="11"/>
      <c r="K4729" s="12">
        <v>202105</v>
      </c>
      <c r="L4729" s="12"/>
      <c r="M4729" s="7" t="s">
        <v>12617</v>
      </c>
      <c r="N4729" s="14" t="s">
        <v>6482</v>
      </c>
      <c r="O4729" s="38" t="s">
        <v>23275</v>
      </c>
      <c r="P4729" s="7" t="s">
        <v>12617</v>
      </c>
      <c r="Q4729" s="7" t="s">
        <v>12617</v>
      </c>
      <c r="R4729" s="7"/>
      <c r="S4729" s="7"/>
      <c r="T4729" s="7"/>
      <c r="U4729" s="38" t="s">
        <v>23275</v>
      </c>
      <c r="V4729" s="38" t="s">
        <v>23275</v>
      </c>
      <c r="W4729" s="7"/>
      <c r="X4729" s="7"/>
      <c r="Y4729" s="7"/>
      <c r="Z4729" s="7"/>
      <c r="AA4729" s="7" t="s">
        <v>12642</v>
      </c>
      <c r="AB4729" s="7"/>
      <c r="AC4729" s="7"/>
      <c r="AD4729" s="38" t="s">
        <v>8186</v>
      </c>
      <c r="AE4729" s="38" t="s">
        <v>8187</v>
      </c>
      <c r="AF4729" s="38" t="s">
        <v>8188</v>
      </c>
      <c r="AG4729" s="38" t="s">
        <v>19976</v>
      </c>
      <c r="AH4729" s="38" t="s">
        <v>20483</v>
      </c>
      <c r="AI4729" s="38" t="s">
        <v>20484</v>
      </c>
      <c r="AJ4729" s="38" t="s">
        <v>20485</v>
      </c>
      <c r="AK4729" s="38" t="s">
        <v>8528</v>
      </c>
      <c r="AL4729" s="38" t="s">
        <v>9154</v>
      </c>
      <c r="AM4729" s="38" t="s">
        <v>9155</v>
      </c>
      <c r="AN4729" s="38" t="s">
        <v>9156</v>
      </c>
    </row>
    <row r="4730" spans="1:40" ht="13.5">
      <c r="A4730" s="5" t="s">
        <v>12597</v>
      </c>
      <c r="B4730" s="14" t="s">
        <v>20497</v>
      </c>
      <c r="C4730" s="8" t="s">
        <v>11443</v>
      </c>
      <c r="D4730" s="8" t="s">
        <v>20498</v>
      </c>
      <c r="E4730" s="8" t="s">
        <v>9157</v>
      </c>
      <c r="F4730" s="9" t="s">
        <v>20499</v>
      </c>
      <c r="G4730" s="10">
        <v>117</v>
      </c>
      <c r="H4730" s="8" t="s">
        <v>7313</v>
      </c>
      <c r="I4730" s="11">
        <v>19850226</v>
      </c>
      <c r="J4730" s="11"/>
      <c r="K4730" s="12">
        <v>202105</v>
      </c>
      <c r="L4730" s="12"/>
      <c r="M4730" s="7" t="s">
        <v>12617</v>
      </c>
      <c r="N4730" s="14" t="s">
        <v>6482</v>
      </c>
      <c r="O4730" s="38" t="s">
        <v>23275</v>
      </c>
      <c r="P4730" s="7" t="s">
        <v>12617</v>
      </c>
      <c r="Q4730" s="7" t="s">
        <v>12617</v>
      </c>
      <c r="R4730" s="7"/>
      <c r="S4730" s="7"/>
      <c r="T4730" s="7"/>
      <c r="U4730" s="38" t="s">
        <v>23275</v>
      </c>
      <c r="V4730" s="38" t="s">
        <v>23275</v>
      </c>
      <c r="W4730" s="7"/>
      <c r="X4730" s="7"/>
      <c r="Y4730" s="7"/>
      <c r="Z4730" s="7"/>
      <c r="AA4730" s="7" t="s">
        <v>12642</v>
      </c>
      <c r="AB4730" s="7"/>
      <c r="AC4730" s="7"/>
      <c r="AD4730" s="38" t="s">
        <v>8186</v>
      </c>
      <c r="AE4730" s="38" t="s">
        <v>8187</v>
      </c>
      <c r="AF4730" s="38" t="s">
        <v>8188</v>
      </c>
      <c r="AG4730" s="38" t="s">
        <v>19976</v>
      </c>
      <c r="AH4730" s="38" t="s">
        <v>20483</v>
      </c>
      <c r="AI4730" s="38" t="s">
        <v>20484</v>
      </c>
      <c r="AJ4730" s="38" t="s">
        <v>20485</v>
      </c>
      <c r="AK4730" s="38" t="s">
        <v>8528</v>
      </c>
      <c r="AL4730" s="38" t="s">
        <v>9157</v>
      </c>
      <c r="AM4730" s="38" t="s">
        <v>9158</v>
      </c>
      <c r="AN4730" s="38" t="s">
        <v>9159</v>
      </c>
    </row>
    <row r="4731" spans="1:40" ht="13.5">
      <c r="A4731" s="5" t="s">
        <v>12597</v>
      </c>
      <c r="B4731" s="14" t="s">
        <v>12619</v>
      </c>
      <c r="C4731" s="8" t="s">
        <v>11444</v>
      </c>
      <c r="D4731" s="8" t="s">
        <v>20500</v>
      </c>
      <c r="E4731" s="8" t="s">
        <v>9160</v>
      </c>
      <c r="F4731" s="9" t="s">
        <v>20501</v>
      </c>
      <c r="G4731" s="10">
        <v>185.67</v>
      </c>
      <c r="H4731" s="8" t="s">
        <v>7313</v>
      </c>
      <c r="I4731" s="11">
        <v>20090629</v>
      </c>
      <c r="J4731" s="11"/>
      <c r="K4731" s="12">
        <v>202105</v>
      </c>
      <c r="L4731" s="12"/>
      <c r="M4731" s="7" t="s">
        <v>12617</v>
      </c>
      <c r="N4731" s="14" t="s">
        <v>6482</v>
      </c>
      <c r="O4731" s="38" t="s">
        <v>23275</v>
      </c>
      <c r="P4731" s="7" t="s">
        <v>12617</v>
      </c>
      <c r="Q4731" s="7" t="s">
        <v>12617</v>
      </c>
      <c r="R4731" s="7"/>
      <c r="S4731" s="7"/>
      <c r="T4731" s="7"/>
      <c r="U4731" s="38" t="s">
        <v>23275</v>
      </c>
      <c r="V4731" s="38" t="s">
        <v>23275</v>
      </c>
      <c r="W4731" s="7"/>
      <c r="X4731" s="7"/>
      <c r="Y4731" s="7"/>
      <c r="Z4731" s="7"/>
      <c r="AA4731" s="7" t="s">
        <v>12642</v>
      </c>
      <c r="AB4731" s="7"/>
      <c r="AC4731" s="7"/>
      <c r="AD4731" s="38" t="s">
        <v>8186</v>
      </c>
      <c r="AE4731" s="38" t="s">
        <v>8187</v>
      </c>
      <c r="AF4731" s="38" t="s">
        <v>8188</v>
      </c>
      <c r="AG4731" s="38" t="s">
        <v>19976</v>
      </c>
      <c r="AH4731" s="38" t="s">
        <v>20483</v>
      </c>
      <c r="AI4731" s="38" t="s">
        <v>20484</v>
      </c>
      <c r="AJ4731" s="38" t="s">
        <v>20502</v>
      </c>
      <c r="AK4731" s="38" t="s">
        <v>8528</v>
      </c>
      <c r="AL4731" s="38" t="s">
        <v>9160</v>
      </c>
      <c r="AM4731" s="38" t="s">
        <v>9161</v>
      </c>
      <c r="AN4731" s="38" t="s">
        <v>9162</v>
      </c>
    </row>
    <row r="4732" spans="1:40" ht="13.5">
      <c r="A4732" s="5" t="s">
        <v>12597</v>
      </c>
      <c r="B4732" s="14" t="s">
        <v>12619</v>
      </c>
      <c r="C4732" s="8" t="s">
        <v>11445</v>
      </c>
      <c r="D4732" s="8" t="s">
        <v>20503</v>
      </c>
      <c r="E4732" s="8" t="s">
        <v>9163</v>
      </c>
      <c r="F4732" s="9" t="s">
        <v>20504</v>
      </c>
      <c r="G4732" s="10">
        <v>170.96</v>
      </c>
      <c r="H4732" s="8" t="s">
        <v>7313</v>
      </c>
      <c r="I4732" s="11">
        <v>20101110</v>
      </c>
      <c r="J4732" s="11"/>
      <c r="K4732" s="12">
        <v>202105</v>
      </c>
      <c r="L4732" s="12"/>
      <c r="M4732" s="7" t="s">
        <v>12617</v>
      </c>
      <c r="N4732" s="14" t="s">
        <v>6482</v>
      </c>
      <c r="O4732" s="38" t="s">
        <v>23275</v>
      </c>
      <c r="P4732" s="7" t="s">
        <v>12617</v>
      </c>
      <c r="Q4732" s="7" t="s">
        <v>12617</v>
      </c>
      <c r="R4732" s="7"/>
      <c r="S4732" s="7"/>
      <c r="T4732" s="7"/>
      <c r="U4732" s="38" t="s">
        <v>23275</v>
      </c>
      <c r="V4732" s="38" t="s">
        <v>23275</v>
      </c>
      <c r="W4732" s="7"/>
      <c r="X4732" s="7"/>
      <c r="Y4732" s="7"/>
      <c r="Z4732" s="7"/>
      <c r="AA4732" s="7" t="s">
        <v>12642</v>
      </c>
      <c r="AB4732" s="7"/>
      <c r="AC4732" s="7"/>
      <c r="AD4732" s="38" t="s">
        <v>8186</v>
      </c>
      <c r="AE4732" s="38" t="s">
        <v>8187</v>
      </c>
      <c r="AF4732" s="38" t="s">
        <v>8188</v>
      </c>
      <c r="AG4732" s="38" t="s">
        <v>19976</v>
      </c>
      <c r="AH4732" s="38" t="s">
        <v>20483</v>
      </c>
      <c r="AI4732" s="38" t="s">
        <v>20484</v>
      </c>
      <c r="AJ4732" s="38" t="s">
        <v>20502</v>
      </c>
      <c r="AK4732" s="38" t="s">
        <v>8528</v>
      </c>
      <c r="AL4732" s="38" t="s">
        <v>9163</v>
      </c>
      <c r="AM4732" s="38" t="s">
        <v>9164</v>
      </c>
      <c r="AN4732" s="38" t="s">
        <v>9165</v>
      </c>
    </row>
    <row r="4733" spans="1:40" ht="13.5">
      <c r="A4733" s="5" t="s">
        <v>12597</v>
      </c>
      <c r="B4733" s="14" t="s">
        <v>12619</v>
      </c>
      <c r="C4733" s="8" t="s">
        <v>11446</v>
      </c>
      <c r="D4733" s="8" t="s">
        <v>20505</v>
      </c>
      <c r="E4733" s="8" t="s">
        <v>9166</v>
      </c>
      <c r="F4733" s="9" t="s">
        <v>20506</v>
      </c>
      <c r="G4733" s="10">
        <v>233.66</v>
      </c>
      <c r="H4733" s="8" t="s">
        <v>7313</v>
      </c>
      <c r="I4733" s="11">
        <v>20080107</v>
      </c>
      <c r="J4733" s="11"/>
      <c r="K4733" s="12">
        <v>202105</v>
      </c>
      <c r="L4733" s="12"/>
      <c r="M4733" s="7" t="s">
        <v>12617</v>
      </c>
      <c r="N4733" s="14" t="s">
        <v>6482</v>
      </c>
      <c r="O4733" s="38" t="s">
        <v>23275</v>
      </c>
      <c r="P4733" s="7" t="s">
        <v>12617</v>
      </c>
      <c r="Q4733" s="7" t="s">
        <v>12617</v>
      </c>
      <c r="R4733" s="7"/>
      <c r="S4733" s="7"/>
      <c r="T4733" s="7"/>
      <c r="U4733" s="38" t="s">
        <v>23275</v>
      </c>
      <c r="V4733" s="38" t="s">
        <v>23275</v>
      </c>
      <c r="W4733" s="7"/>
      <c r="X4733" s="7"/>
      <c r="Y4733" s="7"/>
      <c r="Z4733" s="7"/>
      <c r="AA4733" s="7" t="s">
        <v>12642</v>
      </c>
      <c r="AB4733" s="7"/>
      <c r="AC4733" s="7"/>
      <c r="AD4733" s="38" t="s">
        <v>8186</v>
      </c>
      <c r="AE4733" s="38" t="s">
        <v>8187</v>
      </c>
      <c r="AF4733" s="38" t="s">
        <v>8188</v>
      </c>
      <c r="AG4733" s="38" t="s">
        <v>19976</v>
      </c>
      <c r="AH4733" s="38" t="s">
        <v>20483</v>
      </c>
      <c r="AI4733" s="38" t="s">
        <v>20484</v>
      </c>
      <c r="AJ4733" s="38" t="s">
        <v>20485</v>
      </c>
      <c r="AK4733" s="38" t="s">
        <v>8528</v>
      </c>
      <c r="AL4733" s="38" t="s">
        <v>9166</v>
      </c>
      <c r="AM4733" s="38" t="s">
        <v>9167</v>
      </c>
      <c r="AN4733" s="38" t="s">
        <v>9168</v>
      </c>
    </row>
    <row r="4734" spans="1:40" ht="13.5">
      <c r="A4734" s="5" t="s">
        <v>12597</v>
      </c>
      <c r="B4734" s="14" t="s">
        <v>12619</v>
      </c>
      <c r="C4734" s="8" t="s">
        <v>11447</v>
      </c>
      <c r="D4734" s="8" t="s">
        <v>20507</v>
      </c>
      <c r="E4734" s="8" t="s">
        <v>9169</v>
      </c>
      <c r="F4734" s="9" t="s">
        <v>20508</v>
      </c>
      <c r="G4734" s="10">
        <v>160.19999999999999</v>
      </c>
      <c r="H4734" s="8" t="s">
        <v>7313</v>
      </c>
      <c r="I4734" s="11">
        <v>20070523</v>
      </c>
      <c r="J4734" s="11"/>
      <c r="K4734" s="12">
        <v>202105</v>
      </c>
      <c r="L4734" s="12"/>
      <c r="M4734" s="7" t="s">
        <v>12617</v>
      </c>
      <c r="N4734" s="14" t="s">
        <v>6482</v>
      </c>
      <c r="O4734" s="38" t="s">
        <v>23275</v>
      </c>
      <c r="P4734" s="7" t="s">
        <v>12617</v>
      </c>
      <c r="Q4734" s="7" t="s">
        <v>12617</v>
      </c>
      <c r="R4734" s="7"/>
      <c r="S4734" s="7"/>
      <c r="T4734" s="7"/>
      <c r="U4734" s="38" t="s">
        <v>23275</v>
      </c>
      <c r="V4734" s="38" t="s">
        <v>23275</v>
      </c>
      <c r="W4734" s="7"/>
      <c r="X4734" s="7"/>
      <c r="Y4734" s="7"/>
      <c r="Z4734" s="7"/>
      <c r="AA4734" s="7" t="s">
        <v>12642</v>
      </c>
      <c r="AB4734" s="7"/>
      <c r="AC4734" s="7"/>
      <c r="AD4734" s="38" t="s">
        <v>8186</v>
      </c>
      <c r="AE4734" s="38" t="s">
        <v>8187</v>
      </c>
      <c r="AF4734" s="38" t="s">
        <v>8188</v>
      </c>
      <c r="AG4734" s="38" t="s">
        <v>19976</v>
      </c>
      <c r="AH4734" s="38" t="s">
        <v>20483</v>
      </c>
      <c r="AI4734" s="38" t="s">
        <v>20484</v>
      </c>
      <c r="AJ4734" s="38" t="s">
        <v>20485</v>
      </c>
      <c r="AK4734" s="38" t="s">
        <v>8528</v>
      </c>
      <c r="AL4734" s="38" t="s">
        <v>9169</v>
      </c>
      <c r="AM4734" s="38" t="s">
        <v>9170</v>
      </c>
      <c r="AN4734" s="38" t="s">
        <v>9171</v>
      </c>
    </row>
    <row r="4735" spans="1:40" ht="13.5">
      <c r="A4735" s="5" t="s">
        <v>12597</v>
      </c>
      <c r="B4735" s="14" t="s">
        <v>12619</v>
      </c>
      <c r="C4735" s="8" t="s">
        <v>11448</v>
      </c>
      <c r="D4735" s="8" t="s">
        <v>20509</v>
      </c>
      <c r="E4735" s="8" t="s">
        <v>9172</v>
      </c>
      <c r="F4735" s="9" t="s">
        <v>20510</v>
      </c>
      <c r="G4735" s="10">
        <v>67.41</v>
      </c>
      <c r="H4735" s="8" t="s">
        <v>7313</v>
      </c>
      <c r="I4735" s="11">
        <v>19880226</v>
      </c>
      <c r="J4735" s="11"/>
      <c r="K4735" s="12">
        <v>202105</v>
      </c>
      <c r="L4735" s="12"/>
      <c r="M4735" s="7" t="s">
        <v>12617</v>
      </c>
      <c r="N4735" s="14" t="s">
        <v>6482</v>
      </c>
      <c r="O4735" s="38" t="s">
        <v>23275</v>
      </c>
      <c r="P4735" s="7" t="s">
        <v>12617</v>
      </c>
      <c r="Q4735" s="7" t="s">
        <v>12617</v>
      </c>
      <c r="R4735" s="7"/>
      <c r="S4735" s="7"/>
      <c r="T4735" s="7"/>
      <c r="U4735" s="38" t="s">
        <v>23275</v>
      </c>
      <c r="V4735" s="38" t="s">
        <v>23275</v>
      </c>
      <c r="W4735" s="7"/>
      <c r="X4735" s="7"/>
      <c r="Y4735" s="7"/>
      <c r="Z4735" s="7"/>
      <c r="AA4735" s="7" t="s">
        <v>12642</v>
      </c>
      <c r="AB4735" s="7"/>
      <c r="AC4735" s="7"/>
      <c r="AD4735" s="38" t="s">
        <v>8186</v>
      </c>
      <c r="AE4735" s="38" t="s">
        <v>8187</v>
      </c>
      <c r="AF4735" s="38" t="s">
        <v>8188</v>
      </c>
      <c r="AG4735" s="38" t="s">
        <v>19976</v>
      </c>
      <c r="AH4735" s="38" t="s">
        <v>20483</v>
      </c>
      <c r="AI4735" s="38" t="s">
        <v>20484</v>
      </c>
      <c r="AJ4735" s="38" t="s">
        <v>20485</v>
      </c>
      <c r="AK4735" s="38" t="s">
        <v>8528</v>
      </c>
      <c r="AL4735" s="38" t="s">
        <v>9172</v>
      </c>
      <c r="AM4735" s="38" t="s">
        <v>9170</v>
      </c>
      <c r="AN4735" s="38" t="s">
        <v>9173</v>
      </c>
    </row>
    <row r="4736" spans="1:40" ht="13.5">
      <c r="A4736" s="5" t="s">
        <v>12597</v>
      </c>
      <c r="B4736" s="14" t="s">
        <v>12619</v>
      </c>
      <c r="C4736" s="8" t="s">
        <v>11449</v>
      </c>
      <c r="D4736" s="8" t="s">
        <v>20511</v>
      </c>
      <c r="E4736" s="8" t="s">
        <v>9174</v>
      </c>
      <c r="F4736" s="9" t="s">
        <v>20512</v>
      </c>
      <c r="G4736" s="10">
        <v>418</v>
      </c>
      <c r="H4736" s="8" t="s">
        <v>7313</v>
      </c>
      <c r="I4736" s="11">
        <v>20050507</v>
      </c>
      <c r="J4736" s="11"/>
      <c r="K4736" s="12">
        <v>202105</v>
      </c>
      <c r="L4736" s="12"/>
      <c r="M4736" s="7" t="s">
        <v>12642</v>
      </c>
      <c r="N4736" s="14"/>
      <c r="O4736" s="38" t="s">
        <v>23275</v>
      </c>
      <c r="P4736" s="7"/>
      <c r="Q4736" s="7"/>
      <c r="R4736" s="7"/>
      <c r="S4736" s="7"/>
      <c r="T4736" s="7"/>
      <c r="U4736" s="38" t="s">
        <v>23275</v>
      </c>
      <c r="V4736" s="38" t="s">
        <v>23275</v>
      </c>
      <c r="W4736" s="7"/>
      <c r="X4736" s="7"/>
      <c r="Y4736" s="7"/>
      <c r="Z4736" s="7"/>
      <c r="AA4736" s="7"/>
      <c r="AB4736" s="7"/>
      <c r="AC4736" s="7"/>
      <c r="AD4736" s="38" t="s">
        <v>8186</v>
      </c>
      <c r="AE4736" s="38" t="s">
        <v>8187</v>
      </c>
      <c r="AF4736" s="38" t="s">
        <v>8188</v>
      </c>
      <c r="AG4736" s="38" t="s">
        <v>19976</v>
      </c>
      <c r="AH4736" s="38" t="s">
        <v>20483</v>
      </c>
      <c r="AI4736" s="38" t="s">
        <v>20484</v>
      </c>
      <c r="AJ4736" s="38" t="s">
        <v>20485</v>
      </c>
      <c r="AK4736" s="38"/>
      <c r="AL4736" s="38"/>
      <c r="AM4736" s="38"/>
      <c r="AN4736" s="38"/>
    </row>
    <row r="4737" spans="1:40" ht="13.5">
      <c r="A4737" s="5" t="s">
        <v>12597</v>
      </c>
      <c r="B4737" s="14" t="s">
        <v>12619</v>
      </c>
      <c r="C4737" s="8" t="s">
        <v>11450</v>
      </c>
      <c r="D4737" s="8" t="s">
        <v>20513</v>
      </c>
      <c r="E4737" s="8" t="s">
        <v>9175</v>
      </c>
      <c r="F4737" s="9" t="s">
        <v>20514</v>
      </c>
      <c r="G4737" s="10">
        <v>182.88</v>
      </c>
      <c r="H4737" s="8" t="s">
        <v>7313</v>
      </c>
      <c r="I4737" s="11">
        <v>20080115</v>
      </c>
      <c r="J4737" s="11"/>
      <c r="K4737" s="12">
        <v>202105</v>
      </c>
      <c r="L4737" s="12"/>
      <c r="M4737" s="7" t="s">
        <v>12617</v>
      </c>
      <c r="N4737" s="14" t="s">
        <v>12642</v>
      </c>
      <c r="O4737" s="38" t="s">
        <v>23275</v>
      </c>
      <c r="P4737" s="7" t="s">
        <v>12617</v>
      </c>
      <c r="Q4737" s="7" t="s">
        <v>12617</v>
      </c>
      <c r="R4737" s="7"/>
      <c r="S4737" s="7"/>
      <c r="T4737" s="7"/>
      <c r="U4737" s="38" t="s">
        <v>23275</v>
      </c>
      <c r="V4737" s="38" t="s">
        <v>23275</v>
      </c>
      <c r="W4737" s="7"/>
      <c r="X4737" s="7"/>
      <c r="Y4737" s="7"/>
      <c r="Z4737" s="7"/>
      <c r="AA4737" s="7" t="s">
        <v>12642</v>
      </c>
      <c r="AB4737" s="7"/>
      <c r="AC4737" s="7"/>
      <c r="AD4737" s="38" t="s">
        <v>8186</v>
      </c>
      <c r="AE4737" s="38" t="s">
        <v>8187</v>
      </c>
      <c r="AF4737" s="38" t="s">
        <v>8188</v>
      </c>
      <c r="AG4737" s="38" t="s">
        <v>19976</v>
      </c>
      <c r="AH4737" s="38" t="s">
        <v>20483</v>
      </c>
      <c r="AI4737" s="38" t="s">
        <v>20484</v>
      </c>
      <c r="AJ4737" s="38" t="s">
        <v>20485</v>
      </c>
      <c r="AK4737" s="38" t="s">
        <v>8528</v>
      </c>
      <c r="AL4737" s="38" t="s">
        <v>9175</v>
      </c>
      <c r="AM4737" s="38" t="s">
        <v>9176</v>
      </c>
      <c r="AN4737" s="38" t="s">
        <v>9177</v>
      </c>
    </row>
    <row r="4738" spans="1:40" ht="13.5">
      <c r="A4738" s="5" t="s">
        <v>12597</v>
      </c>
      <c r="B4738" s="14" t="s">
        <v>12619</v>
      </c>
      <c r="C4738" s="8" t="s">
        <v>11436</v>
      </c>
      <c r="D4738" s="8" t="s">
        <v>20481</v>
      </c>
      <c r="E4738" s="8" t="s">
        <v>9141</v>
      </c>
      <c r="F4738" s="9" t="s">
        <v>20482</v>
      </c>
      <c r="G4738" s="10">
        <v>2930.6</v>
      </c>
      <c r="H4738" s="8" t="s">
        <v>6630</v>
      </c>
      <c r="I4738" s="11">
        <v>20080807</v>
      </c>
      <c r="J4738" s="11"/>
      <c r="K4738" s="12">
        <v>202105</v>
      </c>
      <c r="L4738" s="12"/>
      <c r="M4738" s="7" t="s">
        <v>12617</v>
      </c>
      <c r="N4738" s="14" t="s">
        <v>6482</v>
      </c>
      <c r="O4738" s="38" t="s">
        <v>23275</v>
      </c>
      <c r="P4738" s="7" t="s">
        <v>12617</v>
      </c>
      <c r="Q4738" s="7" t="s">
        <v>12617</v>
      </c>
      <c r="R4738" s="7"/>
      <c r="S4738" s="7"/>
      <c r="T4738" s="7"/>
      <c r="U4738" s="38" t="s">
        <v>23275</v>
      </c>
      <c r="V4738" s="38" t="s">
        <v>23275</v>
      </c>
      <c r="W4738" s="7"/>
      <c r="X4738" s="7"/>
      <c r="Y4738" s="7"/>
      <c r="Z4738" s="7"/>
      <c r="AA4738" s="7" t="s">
        <v>12642</v>
      </c>
      <c r="AB4738" s="7"/>
      <c r="AC4738" s="7"/>
      <c r="AD4738" s="38" t="s">
        <v>8186</v>
      </c>
      <c r="AE4738" s="38" t="s">
        <v>8187</v>
      </c>
      <c r="AF4738" s="38" t="s">
        <v>8188</v>
      </c>
      <c r="AG4738" s="38" t="s">
        <v>19976</v>
      </c>
      <c r="AH4738" s="38" t="s">
        <v>20483</v>
      </c>
      <c r="AI4738" s="38" t="s">
        <v>20484</v>
      </c>
      <c r="AJ4738" s="38" t="s">
        <v>20485</v>
      </c>
      <c r="AK4738" s="38" t="s">
        <v>8528</v>
      </c>
      <c r="AL4738" s="38" t="s">
        <v>9141</v>
      </c>
      <c r="AM4738" s="38" t="s">
        <v>9142</v>
      </c>
      <c r="AN4738" s="38" t="s">
        <v>9143</v>
      </c>
    </row>
    <row r="4739" spans="1:40" ht="13.5">
      <c r="A4739" s="5" t="s">
        <v>12597</v>
      </c>
      <c r="B4739" s="14" t="s">
        <v>12619</v>
      </c>
      <c r="C4739" s="8" t="s">
        <v>11451</v>
      </c>
      <c r="D4739" s="8" t="s">
        <v>20515</v>
      </c>
      <c r="E4739" s="8" t="s">
        <v>9178</v>
      </c>
      <c r="F4739" s="9" t="s">
        <v>20516</v>
      </c>
      <c r="G4739" s="10">
        <v>194.18</v>
      </c>
      <c r="H4739" s="8" t="s">
        <v>7313</v>
      </c>
      <c r="I4739" s="11">
        <v>20090821</v>
      </c>
      <c r="J4739" s="11"/>
      <c r="K4739" s="12">
        <v>202105</v>
      </c>
      <c r="L4739" s="12"/>
      <c r="M4739" s="7" t="s">
        <v>12617</v>
      </c>
      <c r="N4739" s="14" t="s">
        <v>6482</v>
      </c>
      <c r="O4739" s="38" t="s">
        <v>23275</v>
      </c>
      <c r="P4739" s="7" t="s">
        <v>12617</v>
      </c>
      <c r="Q4739" s="7" t="s">
        <v>12617</v>
      </c>
      <c r="R4739" s="7"/>
      <c r="S4739" s="7"/>
      <c r="T4739" s="7"/>
      <c r="U4739" s="38" t="s">
        <v>23275</v>
      </c>
      <c r="V4739" s="38" t="s">
        <v>23275</v>
      </c>
      <c r="W4739" s="7"/>
      <c r="X4739" s="7"/>
      <c r="Y4739" s="7"/>
      <c r="Z4739" s="7"/>
      <c r="AA4739" s="7" t="s">
        <v>12642</v>
      </c>
      <c r="AB4739" s="7"/>
      <c r="AC4739" s="7"/>
      <c r="AD4739" s="38" t="s">
        <v>8186</v>
      </c>
      <c r="AE4739" s="38" t="s">
        <v>8187</v>
      </c>
      <c r="AF4739" s="38" t="s">
        <v>8188</v>
      </c>
      <c r="AG4739" s="38" t="s">
        <v>19976</v>
      </c>
      <c r="AH4739" s="38" t="s">
        <v>20483</v>
      </c>
      <c r="AI4739" s="38" t="s">
        <v>20484</v>
      </c>
      <c r="AJ4739" s="38" t="s">
        <v>20485</v>
      </c>
      <c r="AK4739" s="38" t="s">
        <v>8528</v>
      </c>
      <c r="AL4739" s="38" t="s">
        <v>9178</v>
      </c>
      <c r="AM4739" s="38" t="s">
        <v>9179</v>
      </c>
      <c r="AN4739" s="38" t="s">
        <v>9180</v>
      </c>
    </row>
    <row r="4740" spans="1:40" ht="13.5">
      <c r="A4740" s="5" t="s">
        <v>12597</v>
      </c>
      <c r="B4740" s="14" t="s">
        <v>12619</v>
      </c>
      <c r="C4740" s="8" t="s">
        <v>11452</v>
      </c>
      <c r="D4740" s="8" t="s">
        <v>20517</v>
      </c>
      <c r="E4740" s="8" t="s">
        <v>9181</v>
      </c>
      <c r="F4740" s="9" t="s">
        <v>20518</v>
      </c>
      <c r="G4740" s="10">
        <v>135.56</v>
      </c>
      <c r="H4740" s="8" t="s">
        <v>7313</v>
      </c>
      <c r="I4740" s="11">
        <v>19871003</v>
      </c>
      <c r="J4740" s="11"/>
      <c r="K4740" s="12">
        <v>202105</v>
      </c>
      <c r="L4740" s="12"/>
      <c r="M4740" s="7" t="s">
        <v>12617</v>
      </c>
      <c r="N4740" s="14" t="s">
        <v>6482</v>
      </c>
      <c r="O4740" s="38" t="s">
        <v>23275</v>
      </c>
      <c r="P4740" s="7" t="s">
        <v>12617</v>
      </c>
      <c r="Q4740" s="7" t="s">
        <v>12617</v>
      </c>
      <c r="R4740" s="7"/>
      <c r="S4740" s="7"/>
      <c r="T4740" s="7"/>
      <c r="U4740" s="38" t="s">
        <v>23275</v>
      </c>
      <c r="V4740" s="38" t="s">
        <v>23275</v>
      </c>
      <c r="W4740" s="7"/>
      <c r="X4740" s="7"/>
      <c r="Y4740" s="7"/>
      <c r="Z4740" s="7"/>
      <c r="AA4740" s="7" t="s">
        <v>12642</v>
      </c>
      <c r="AB4740" s="7"/>
      <c r="AC4740" s="7"/>
      <c r="AD4740" s="38" t="s">
        <v>8186</v>
      </c>
      <c r="AE4740" s="38" t="s">
        <v>8187</v>
      </c>
      <c r="AF4740" s="38" t="s">
        <v>8188</v>
      </c>
      <c r="AG4740" s="38" t="s">
        <v>19976</v>
      </c>
      <c r="AH4740" s="38" t="s">
        <v>20483</v>
      </c>
      <c r="AI4740" s="38" t="s">
        <v>20484</v>
      </c>
      <c r="AJ4740" s="38" t="s">
        <v>20485</v>
      </c>
      <c r="AK4740" s="38" t="s">
        <v>8528</v>
      </c>
      <c r="AL4740" s="38" t="s">
        <v>9181</v>
      </c>
      <c r="AM4740" s="38" t="s">
        <v>9161</v>
      </c>
      <c r="AN4740" s="38" t="s">
        <v>9182</v>
      </c>
    </row>
    <row r="4741" spans="1:40" ht="13.5">
      <c r="A4741" s="5" t="s">
        <v>12597</v>
      </c>
      <c r="B4741" s="14" t="s">
        <v>12619</v>
      </c>
      <c r="C4741" s="8" t="s">
        <v>9183</v>
      </c>
      <c r="D4741" s="8" t="s">
        <v>20519</v>
      </c>
      <c r="E4741" s="8" t="s">
        <v>21</v>
      </c>
      <c r="F4741" s="9" t="s">
        <v>20520</v>
      </c>
      <c r="G4741" s="10">
        <v>3778.24</v>
      </c>
      <c r="H4741" s="8" t="s">
        <v>2</v>
      </c>
      <c r="I4741" s="11">
        <v>19971215</v>
      </c>
      <c r="J4741" s="11" t="s">
        <v>6684</v>
      </c>
      <c r="K4741" s="12">
        <v>202105</v>
      </c>
      <c r="L4741" s="12" t="s">
        <v>9184</v>
      </c>
      <c r="M4741" s="7" t="s">
        <v>12617</v>
      </c>
      <c r="N4741" s="14" t="s">
        <v>12642</v>
      </c>
      <c r="O4741" s="38" t="s">
        <v>23275</v>
      </c>
      <c r="P4741" s="7" t="s">
        <v>12617</v>
      </c>
      <c r="Q4741" s="7" t="s">
        <v>12617</v>
      </c>
      <c r="R4741" s="7"/>
      <c r="S4741" s="7" t="s">
        <v>12617</v>
      </c>
      <c r="T4741" s="7" t="s">
        <v>12617</v>
      </c>
      <c r="U4741" s="38" t="s">
        <v>23275</v>
      </c>
      <c r="V4741" s="38" t="s">
        <v>23275</v>
      </c>
      <c r="W4741" s="7" t="s">
        <v>12642</v>
      </c>
      <c r="X4741" s="7" t="s">
        <v>6473</v>
      </c>
      <c r="Y4741" s="7" t="s">
        <v>6</v>
      </c>
      <c r="Z4741" s="7" t="s">
        <v>12617</v>
      </c>
      <c r="AA4741" s="7" t="s">
        <v>12617</v>
      </c>
      <c r="AB4741" s="7" t="s">
        <v>6</v>
      </c>
      <c r="AC4741" s="7" t="s">
        <v>12617</v>
      </c>
      <c r="AD4741" s="38" t="s">
        <v>8186</v>
      </c>
      <c r="AE4741" s="38" t="s">
        <v>8187</v>
      </c>
      <c r="AF4741" s="38" t="s">
        <v>8188</v>
      </c>
      <c r="AG4741" s="38" t="s">
        <v>19945</v>
      </c>
      <c r="AH4741" s="38" t="s">
        <v>13108</v>
      </c>
      <c r="AI4741" s="38" t="s">
        <v>19946</v>
      </c>
      <c r="AJ4741" s="38" t="s">
        <v>19947</v>
      </c>
      <c r="AK4741" s="38" t="s">
        <v>8493</v>
      </c>
      <c r="AL4741" s="38" t="s">
        <v>7504</v>
      </c>
      <c r="AM4741" s="38" t="s">
        <v>9185</v>
      </c>
      <c r="AN4741" s="38" t="s">
        <v>9186</v>
      </c>
    </row>
    <row r="4742" spans="1:40" ht="13.5">
      <c r="A4742" s="5" t="s">
        <v>12597</v>
      </c>
      <c r="B4742" s="14" t="s">
        <v>12619</v>
      </c>
      <c r="C4742" s="8" t="s">
        <v>9187</v>
      </c>
      <c r="D4742" s="8" t="s">
        <v>20521</v>
      </c>
      <c r="E4742" s="8" t="s">
        <v>9188</v>
      </c>
      <c r="F4742" s="9" t="s">
        <v>20522</v>
      </c>
      <c r="G4742" s="10">
        <v>172.56</v>
      </c>
      <c r="H4742" s="8" t="s">
        <v>20</v>
      </c>
      <c r="I4742" s="11">
        <v>20011127</v>
      </c>
      <c r="J4742" s="11" t="s">
        <v>6684</v>
      </c>
      <c r="K4742" s="12">
        <v>202105</v>
      </c>
      <c r="L4742" s="12" t="s">
        <v>9184</v>
      </c>
      <c r="M4742" s="7" t="s">
        <v>12617</v>
      </c>
      <c r="N4742" s="14" t="s">
        <v>12642</v>
      </c>
      <c r="O4742" s="38" t="s">
        <v>23275</v>
      </c>
      <c r="P4742" s="7" t="s">
        <v>12617</v>
      </c>
      <c r="Q4742" s="7" t="s">
        <v>12617</v>
      </c>
      <c r="R4742" s="7"/>
      <c r="S4742" s="7" t="s">
        <v>12617</v>
      </c>
      <c r="T4742" s="7" t="s">
        <v>12617</v>
      </c>
      <c r="U4742" s="38" t="s">
        <v>23275</v>
      </c>
      <c r="V4742" s="38" t="s">
        <v>23275</v>
      </c>
      <c r="W4742" s="7" t="s">
        <v>12642</v>
      </c>
      <c r="X4742" s="7" t="s">
        <v>6473</v>
      </c>
      <c r="Y4742" s="7" t="s">
        <v>6</v>
      </c>
      <c r="Z4742" s="7" t="s">
        <v>12617</v>
      </c>
      <c r="AA4742" s="7" t="s">
        <v>12617</v>
      </c>
      <c r="AB4742" s="7" t="s">
        <v>6</v>
      </c>
      <c r="AC4742" s="7" t="s">
        <v>12617</v>
      </c>
      <c r="AD4742" s="38" t="s">
        <v>8186</v>
      </c>
      <c r="AE4742" s="38" t="s">
        <v>8187</v>
      </c>
      <c r="AF4742" s="38" t="s">
        <v>8188</v>
      </c>
      <c r="AG4742" s="38" t="s">
        <v>19945</v>
      </c>
      <c r="AH4742" s="38" t="s">
        <v>13108</v>
      </c>
      <c r="AI4742" s="38" t="s">
        <v>19946</v>
      </c>
      <c r="AJ4742" s="38" t="s">
        <v>19947</v>
      </c>
      <c r="AK4742" s="38" t="s">
        <v>8493</v>
      </c>
      <c r="AL4742" s="38" t="s">
        <v>7504</v>
      </c>
      <c r="AM4742" s="38" t="s">
        <v>9185</v>
      </c>
      <c r="AN4742" s="38" t="s">
        <v>9186</v>
      </c>
    </row>
    <row r="4743" spans="1:40" ht="13.5">
      <c r="A4743" s="5" t="s">
        <v>12597</v>
      </c>
      <c r="B4743" s="14" t="s">
        <v>12619</v>
      </c>
      <c r="C4743" s="8" t="s">
        <v>9189</v>
      </c>
      <c r="D4743" s="8" t="s">
        <v>20523</v>
      </c>
      <c r="E4743" s="8" t="s">
        <v>9190</v>
      </c>
      <c r="F4743" s="9" t="s">
        <v>20524</v>
      </c>
      <c r="G4743" s="10">
        <v>1467.72</v>
      </c>
      <c r="H4743" s="8" t="s">
        <v>20</v>
      </c>
      <c r="I4743" s="11">
        <v>20100319</v>
      </c>
      <c r="J4743" s="11" t="s">
        <v>6684</v>
      </c>
      <c r="K4743" s="12">
        <v>202105</v>
      </c>
      <c r="L4743" s="12" t="s">
        <v>8491</v>
      </c>
      <c r="M4743" s="7" t="s">
        <v>12617</v>
      </c>
      <c r="N4743" s="14" t="s">
        <v>12642</v>
      </c>
      <c r="O4743" s="38" t="s">
        <v>23275</v>
      </c>
      <c r="P4743" s="7" t="s">
        <v>12617</v>
      </c>
      <c r="Q4743" s="7" t="s">
        <v>12617</v>
      </c>
      <c r="R4743" s="7"/>
      <c r="S4743" s="7" t="s">
        <v>12617</v>
      </c>
      <c r="T4743" s="7" t="s">
        <v>12642</v>
      </c>
      <c r="U4743" s="38" t="s">
        <v>23275</v>
      </c>
      <c r="V4743" s="38" t="s">
        <v>23275</v>
      </c>
      <c r="W4743" s="7" t="s">
        <v>12642</v>
      </c>
      <c r="X4743" s="7" t="s">
        <v>6473</v>
      </c>
      <c r="Y4743" s="7" t="s">
        <v>6</v>
      </c>
      <c r="Z4743" s="7" t="s">
        <v>12617</v>
      </c>
      <c r="AA4743" s="7" t="s">
        <v>12617</v>
      </c>
      <c r="AB4743" s="7" t="s">
        <v>6</v>
      </c>
      <c r="AC4743" s="7" t="s">
        <v>12617</v>
      </c>
      <c r="AD4743" s="38" t="s">
        <v>8186</v>
      </c>
      <c r="AE4743" s="38" t="s">
        <v>8187</v>
      </c>
      <c r="AF4743" s="38" t="s">
        <v>8188</v>
      </c>
      <c r="AG4743" s="38" t="s">
        <v>19945</v>
      </c>
      <c r="AH4743" s="38" t="s">
        <v>13108</v>
      </c>
      <c r="AI4743" s="38" t="s">
        <v>19946</v>
      </c>
      <c r="AJ4743" s="38" t="s">
        <v>19947</v>
      </c>
      <c r="AK4743" s="38" t="s">
        <v>8493</v>
      </c>
      <c r="AL4743" s="38" t="s">
        <v>7504</v>
      </c>
      <c r="AM4743" s="38" t="s">
        <v>9185</v>
      </c>
      <c r="AN4743" s="38" t="s">
        <v>9186</v>
      </c>
    </row>
    <row r="4744" spans="1:40" ht="13.5">
      <c r="A4744" s="5" t="s">
        <v>12597</v>
      </c>
      <c r="B4744" s="14" t="s">
        <v>12619</v>
      </c>
      <c r="C4744" s="8" t="s">
        <v>9191</v>
      </c>
      <c r="D4744" s="8" t="s">
        <v>20525</v>
      </c>
      <c r="E4744" s="8" t="s">
        <v>9192</v>
      </c>
      <c r="F4744" s="9" t="s">
        <v>20526</v>
      </c>
      <c r="G4744" s="10">
        <v>374.65</v>
      </c>
      <c r="H4744" s="8" t="s">
        <v>20</v>
      </c>
      <c r="I4744" s="11">
        <v>20091101</v>
      </c>
      <c r="J4744" s="11" t="s">
        <v>6684</v>
      </c>
      <c r="K4744" s="12">
        <v>202105</v>
      </c>
      <c r="L4744" s="12" t="s">
        <v>8491</v>
      </c>
      <c r="M4744" s="7" t="s">
        <v>12617</v>
      </c>
      <c r="N4744" s="14" t="s">
        <v>12642</v>
      </c>
      <c r="O4744" s="38" t="s">
        <v>23275</v>
      </c>
      <c r="P4744" s="7" t="s">
        <v>12617</v>
      </c>
      <c r="Q4744" s="7" t="s">
        <v>12617</v>
      </c>
      <c r="R4744" s="7"/>
      <c r="S4744" s="7" t="s">
        <v>12617</v>
      </c>
      <c r="T4744" s="7" t="s">
        <v>12617</v>
      </c>
      <c r="U4744" s="38" t="s">
        <v>23275</v>
      </c>
      <c r="V4744" s="38" t="s">
        <v>23275</v>
      </c>
      <c r="W4744" s="7" t="s">
        <v>12642</v>
      </c>
      <c r="X4744" s="7" t="s">
        <v>6473</v>
      </c>
      <c r="Y4744" s="7" t="s">
        <v>6</v>
      </c>
      <c r="Z4744" s="7" t="s">
        <v>12617</v>
      </c>
      <c r="AA4744" s="7" t="s">
        <v>12617</v>
      </c>
      <c r="AB4744" s="7" t="s">
        <v>6</v>
      </c>
      <c r="AC4744" s="7" t="s">
        <v>12617</v>
      </c>
      <c r="AD4744" s="38" t="s">
        <v>8186</v>
      </c>
      <c r="AE4744" s="38" t="s">
        <v>8187</v>
      </c>
      <c r="AF4744" s="38" t="s">
        <v>8188</v>
      </c>
      <c r="AG4744" s="38" t="s">
        <v>19945</v>
      </c>
      <c r="AH4744" s="38" t="s">
        <v>13108</v>
      </c>
      <c r="AI4744" s="38" t="s">
        <v>19946</v>
      </c>
      <c r="AJ4744" s="38" t="s">
        <v>19947</v>
      </c>
      <c r="AK4744" s="38" t="s">
        <v>8493</v>
      </c>
      <c r="AL4744" s="38" t="s">
        <v>7504</v>
      </c>
      <c r="AM4744" s="38" t="s">
        <v>9185</v>
      </c>
      <c r="AN4744" s="38" t="s">
        <v>9186</v>
      </c>
    </row>
    <row r="4745" spans="1:40" ht="13.5">
      <c r="A4745" s="5" t="s">
        <v>12597</v>
      </c>
      <c r="B4745" s="14" t="s">
        <v>12619</v>
      </c>
      <c r="C4745" s="8" t="s">
        <v>9193</v>
      </c>
      <c r="D4745" s="8" t="s">
        <v>20527</v>
      </c>
      <c r="E4745" s="8" t="s">
        <v>2380</v>
      </c>
      <c r="F4745" s="9" t="s">
        <v>20528</v>
      </c>
      <c r="G4745" s="10">
        <v>174.06</v>
      </c>
      <c r="H4745" s="8" t="s">
        <v>20</v>
      </c>
      <c r="I4745" s="11">
        <v>20090930</v>
      </c>
      <c r="J4745" s="11" t="s">
        <v>6684</v>
      </c>
      <c r="K4745" s="12">
        <v>202105</v>
      </c>
      <c r="L4745" s="12" t="s">
        <v>8491</v>
      </c>
      <c r="M4745" s="7" t="s">
        <v>12617</v>
      </c>
      <c r="N4745" s="14" t="s">
        <v>12642</v>
      </c>
      <c r="O4745" s="38" t="s">
        <v>23275</v>
      </c>
      <c r="P4745" s="7" t="s">
        <v>12617</v>
      </c>
      <c r="Q4745" s="7" t="s">
        <v>12617</v>
      </c>
      <c r="R4745" s="7"/>
      <c r="S4745" s="7" t="s">
        <v>12617</v>
      </c>
      <c r="T4745" s="7" t="s">
        <v>12617</v>
      </c>
      <c r="U4745" s="38" t="s">
        <v>23275</v>
      </c>
      <c r="V4745" s="38" t="s">
        <v>23275</v>
      </c>
      <c r="W4745" s="7" t="s">
        <v>12642</v>
      </c>
      <c r="X4745" s="7" t="s">
        <v>6473</v>
      </c>
      <c r="Y4745" s="7" t="s">
        <v>6</v>
      </c>
      <c r="Z4745" s="7" t="s">
        <v>12617</v>
      </c>
      <c r="AA4745" s="7" t="s">
        <v>12617</v>
      </c>
      <c r="AB4745" s="7" t="s">
        <v>6</v>
      </c>
      <c r="AC4745" s="7" t="s">
        <v>12617</v>
      </c>
      <c r="AD4745" s="38" t="s">
        <v>8186</v>
      </c>
      <c r="AE4745" s="38" t="s">
        <v>8187</v>
      </c>
      <c r="AF4745" s="38" t="s">
        <v>8188</v>
      </c>
      <c r="AG4745" s="38" t="s">
        <v>19945</v>
      </c>
      <c r="AH4745" s="38" t="s">
        <v>13108</v>
      </c>
      <c r="AI4745" s="38" t="s">
        <v>19946</v>
      </c>
      <c r="AJ4745" s="38" t="s">
        <v>19947</v>
      </c>
      <c r="AK4745" s="38" t="s">
        <v>8493</v>
      </c>
      <c r="AL4745" s="38" t="s">
        <v>7504</v>
      </c>
      <c r="AM4745" s="38" t="s">
        <v>9185</v>
      </c>
      <c r="AN4745" s="38" t="s">
        <v>9186</v>
      </c>
    </row>
    <row r="4746" spans="1:40" ht="13.5">
      <c r="A4746" s="5" t="s">
        <v>12597</v>
      </c>
      <c r="B4746" s="14" t="s">
        <v>12619</v>
      </c>
      <c r="C4746" s="8" t="s">
        <v>9194</v>
      </c>
      <c r="D4746" s="8" t="s">
        <v>20529</v>
      </c>
      <c r="E4746" s="8" t="s">
        <v>9195</v>
      </c>
      <c r="F4746" s="9" t="s">
        <v>20530</v>
      </c>
      <c r="G4746" s="10">
        <v>180.36</v>
      </c>
      <c r="H4746" s="8" t="s">
        <v>20</v>
      </c>
      <c r="I4746" s="11">
        <v>20030707</v>
      </c>
      <c r="J4746" s="11" t="s">
        <v>6684</v>
      </c>
      <c r="K4746" s="12">
        <v>202105</v>
      </c>
      <c r="L4746" s="12" t="s">
        <v>8491</v>
      </c>
      <c r="M4746" s="7" t="s">
        <v>12642</v>
      </c>
      <c r="N4746" s="14" t="s">
        <v>6482</v>
      </c>
      <c r="O4746" s="38" t="s">
        <v>23275</v>
      </c>
      <c r="P4746" s="7" t="s">
        <v>12617</v>
      </c>
      <c r="Q4746" s="7" t="s">
        <v>12617</v>
      </c>
      <c r="R4746" s="7"/>
      <c r="S4746" s="7" t="s">
        <v>12617</v>
      </c>
      <c r="T4746" s="7" t="s">
        <v>12617</v>
      </c>
      <c r="U4746" s="38" t="s">
        <v>23275</v>
      </c>
      <c r="V4746" s="38" t="s">
        <v>23275</v>
      </c>
      <c r="W4746" s="7" t="s">
        <v>12642</v>
      </c>
      <c r="X4746" s="7" t="s">
        <v>6473</v>
      </c>
      <c r="Y4746" s="7" t="s">
        <v>6</v>
      </c>
      <c r="Z4746" s="7" t="s">
        <v>12617</v>
      </c>
      <c r="AA4746" s="7" t="s">
        <v>12617</v>
      </c>
      <c r="AB4746" s="7" t="s">
        <v>6</v>
      </c>
      <c r="AC4746" s="7" t="s">
        <v>12617</v>
      </c>
      <c r="AD4746" s="38" t="s">
        <v>8186</v>
      </c>
      <c r="AE4746" s="38" t="s">
        <v>8187</v>
      </c>
      <c r="AF4746" s="38" t="s">
        <v>8188</v>
      </c>
      <c r="AG4746" s="38" t="s">
        <v>19945</v>
      </c>
      <c r="AH4746" s="38" t="s">
        <v>13108</v>
      </c>
      <c r="AI4746" s="38" t="s">
        <v>19946</v>
      </c>
      <c r="AJ4746" s="38" t="s">
        <v>19947</v>
      </c>
      <c r="AK4746" s="38" t="s">
        <v>8493</v>
      </c>
      <c r="AL4746" s="38" t="s">
        <v>7504</v>
      </c>
      <c r="AM4746" s="38" t="s">
        <v>9185</v>
      </c>
      <c r="AN4746" s="38" t="s">
        <v>9186</v>
      </c>
    </row>
    <row r="4747" spans="1:40" ht="13.5">
      <c r="A4747" s="5" t="s">
        <v>12597</v>
      </c>
      <c r="B4747" s="14" t="s">
        <v>12619</v>
      </c>
      <c r="C4747" s="8" t="s">
        <v>9196</v>
      </c>
      <c r="D4747" s="8" t="s">
        <v>20531</v>
      </c>
      <c r="E4747" s="8" t="s">
        <v>9197</v>
      </c>
      <c r="F4747" s="9" t="s">
        <v>20532</v>
      </c>
      <c r="G4747" s="10">
        <v>353.08</v>
      </c>
      <c r="H4747" s="8" t="s">
        <v>20</v>
      </c>
      <c r="I4747" s="11">
        <v>20050510</v>
      </c>
      <c r="J4747" s="11" t="s">
        <v>6684</v>
      </c>
      <c r="K4747" s="12">
        <v>202105</v>
      </c>
      <c r="L4747" s="12" t="s">
        <v>8491</v>
      </c>
      <c r="M4747" s="7" t="s">
        <v>12617</v>
      </c>
      <c r="N4747" s="14" t="s">
        <v>12642</v>
      </c>
      <c r="O4747" s="38" t="s">
        <v>23275</v>
      </c>
      <c r="P4747" s="7" t="s">
        <v>12617</v>
      </c>
      <c r="Q4747" s="7" t="s">
        <v>12617</v>
      </c>
      <c r="R4747" s="7"/>
      <c r="S4747" s="7" t="s">
        <v>12617</v>
      </c>
      <c r="T4747" s="7" t="s">
        <v>12617</v>
      </c>
      <c r="U4747" s="38" t="s">
        <v>23275</v>
      </c>
      <c r="V4747" s="38" t="s">
        <v>23275</v>
      </c>
      <c r="W4747" s="7" t="s">
        <v>12642</v>
      </c>
      <c r="X4747" s="7" t="s">
        <v>6473</v>
      </c>
      <c r="Y4747" s="7" t="s">
        <v>6</v>
      </c>
      <c r="Z4747" s="7" t="s">
        <v>12617</v>
      </c>
      <c r="AA4747" s="7" t="s">
        <v>12617</v>
      </c>
      <c r="AB4747" s="7" t="s">
        <v>6</v>
      </c>
      <c r="AC4747" s="7" t="s">
        <v>12617</v>
      </c>
      <c r="AD4747" s="38" t="s">
        <v>8186</v>
      </c>
      <c r="AE4747" s="38" t="s">
        <v>8187</v>
      </c>
      <c r="AF4747" s="38" t="s">
        <v>8188</v>
      </c>
      <c r="AG4747" s="38" t="s">
        <v>19945</v>
      </c>
      <c r="AH4747" s="38" t="s">
        <v>13108</v>
      </c>
      <c r="AI4747" s="38" t="s">
        <v>19946</v>
      </c>
      <c r="AJ4747" s="38" t="s">
        <v>19947</v>
      </c>
      <c r="AK4747" s="38" t="s">
        <v>8493</v>
      </c>
      <c r="AL4747" s="38" t="s">
        <v>7504</v>
      </c>
      <c r="AM4747" s="38" t="s">
        <v>9185</v>
      </c>
      <c r="AN4747" s="38" t="s">
        <v>9186</v>
      </c>
    </row>
    <row r="4748" spans="1:40" ht="13.5">
      <c r="A4748" s="5" t="s">
        <v>12597</v>
      </c>
      <c r="B4748" s="14" t="s">
        <v>12619</v>
      </c>
      <c r="C4748" s="8" t="s">
        <v>9198</v>
      </c>
      <c r="D4748" s="8" t="s">
        <v>20533</v>
      </c>
      <c r="E4748" s="8" t="s">
        <v>9199</v>
      </c>
      <c r="F4748" s="9" t="s">
        <v>20534</v>
      </c>
      <c r="G4748" s="10">
        <v>168.39</v>
      </c>
      <c r="H4748" s="8" t="s">
        <v>20</v>
      </c>
      <c r="I4748" s="11">
        <v>20051215</v>
      </c>
      <c r="J4748" s="11" t="s">
        <v>6684</v>
      </c>
      <c r="K4748" s="12">
        <v>202105</v>
      </c>
      <c r="L4748" s="12" t="s">
        <v>8491</v>
      </c>
      <c r="M4748" s="7" t="s">
        <v>12617</v>
      </c>
      <c r="N4748" s="14" t="s">
        <v>12642</v>
      </c>
      <c r="O4748" s="38" t="s">
        <v>23275</v>
      </c>
      <c r="P4748" s="7" t="s">
        <v>12617</v>
      </c>
      <c r="Q4748" s="7" t="s">
        <v>12617</v>
      </c>
      <c r="R4748" s="7"/>
      <c r="S4748" s="7" t="s">
        <v>12617</v>
      </c>
      <c r="T4748" s="7" t="s">
        <v>12617</v>
      </c>
      <c r="U4748" s="38" t="s">
        <v>23275</v>
      </c>
      <c r="V4748" s="38" t="s">
        <v>23275</v>
      </c>
      <c r="W4748" s="7" t="s">
        <v>12642</v>
      </c>
      <c r="X4748" s="7" t="s">
        <v>6473</v>
      </c>
      <c r="Y4748" s="7" t="s">
        <v>6</v>
      </c>
      <c r="Z4748" s="7" t="s">
        <v>12617</v>
      </c>
      <c r="AA4748" s="7" t="s">
        <v>12617</v>
      </c>
      <c r="AB4748" s="7" t="s">
        <v>6</v>
      </c>
      <c r="AC4748" s="7" t="s">
        <v>12617</v>
      </c>
      <c r="AD4748" s="38" t="s">
        <v>8186</v>
      </c>
      <c r="AE4748" s="38" t="s">
        <v>8187</v>
      </c>
      <c r="AF4748" s="38" t="s">
        <v>8188</v>
      </c>
      <c r="AG4748" s="38" t="s">
        <v>19945</v>
      </c>
      <c r="AH4748" s="38" t="s">
        <v>13108</v>
      </c>
      <c r="AI4748" s="38" t="s">
        <v>19946</v>
      </c>
      <c r="AJ4748" s="38" t="s">
        <v>19947</v>
      </c>
      <c r="AK4748" s="38" t="s">
        <v>8493</v>
      </c>
      <c r="AL4748" s="38" t="s">
        <v>7504</v>
      </c>
      <c r="AM4748" s="38" t="s">
        <v>9185</v>
      </c>
      <c r="AN4748" s="38" t="s">
        <v>9186</v>
      </c>
    </row>
    <row r="4749" spans="1:40" ht="13.5">
      <c r="A4749" s="5" t="s">
        <v>12597</v>
      </c>
      <c r="B4749" s="14" t="s">
        <v>12619</v>
      </c>
      <c r="C4749" s="8" t="s">
        <v>9200</v>
      </c>
      <c r="D4749" s="8" t="s">
        <v>20535</v>
      </c>
      <c r="E4749" s="8" t="s">
        <v>9201</v>
      </c>
      <c r="F4749" s="9" t="s">
        <v>20536</v>
      </c>
      <c r="G4749" s="10">
        <v>198.51</v>
      </c>
      <c r="H4749" s="8" t="s">
        <v>20</v>
      </c>
      <c r="I4749" s="11">
        <v>20061213</v>
      </c>
      <c r="J4749" s="11" t="s">
        <v>6684</v>
      </c>
      <c r="K4749" s="12">
        <v>202105</v>
      </c>
      <c r="L4749" s="12" t="s">
        <v>8491</v>
      </c>
      <c r="M4749" s="7" t="s">
        <v>12617</v>
      </c>
      <c r="N4749" s="14" t="s">
        <v>12642</v>
      </c>
      <c r="O4749" s="38" t="s">
        <v>23275</v>
      </c>
      <c r="P4749" s="7" t="s">
        <v>12617</v>
      </c>
      <c r="Q4749" s="7" t="s">
        <v>12617</v>
      </c>
      <c r="R4749" s="7"/>
      <c r="S4749" s="7" t="s">
        <v>12617</v>
      </c>
      <c r="T4749" s="7" t="s">
        <v>12617</v>
      </c>
      <c r="U4749" s="38" t="s">
        <v>23275</v>
      </c>
      <c r="V4749" s="38" t="s">
        <v>23275</v>
      </c>
      <c r="W4749" s="7" t="s">
        <v>12642</v>
      </c>
      <c r="X4749" s="7" t="s">
        <v>6473</v>
      </c>
      <c r="Y4749" s="7" t="s">
        <v>6</v>
      </c>
      <c r="Z4749" s="7" t="s">
        <v>12617</v>
      </c>
      <c r="AA4749" s="7" t="s">
        <v>12617</v>
      </c>
      <c r="AB4749" s="7" t="s">
        <v>6</v>
      </c>
      <c r="AC4749" s="7" t="s">
        <v>12617</v>
      </c>
      <c r="AD4749" s="38" t="s">
        <v>8186</v>
      </c>
      <c r="AE4749" s="38" t="s">
        <v>8187</v>
      </c>
      <c r="AF4749" s="38" t="s">
        <v>8188</v>
      </c>
      <c r="AG4749" s="38" t="s">
        <v>19945</v>
      </c>
      <c r="AH4749" s="38" t="s">
        <v>13108</v>
      </c>
      <c r="AI4749" s="38" t="s">
        <v>19946</v>
      </c>
      <c r="AJ4749" s="38" t="s">
        <v>19947</v>
      </c>
      <c r="AK4749" s="38" t="s">
        <v>8493</v>
      </c>
      <c r="AL4749" s="38" t="s">
        <v>7504</v>
      </c>
      <c r="AM4749" s="38" t="s">
        <v>9185</v>
      </c>
      <c r="AN4749" s="38" t="s">
        <v>9186</v>
      </c>
    </row>
    <row r="4750" spans="1:40" ht="13.5">
      <c r="A4750" s="5" t="s">
        <v>12597</v>
      </c>
      <c r="B4750" s="14" t="s">
        <v>12619</v>
      </c>
      <c r="C4750" s="8" t="s">
        <v>9202</v>
      </c>
      <c r="D4750" s="8" t="s">
        <v>20537</v>
      </c>
      <c r="E4750" s="8" t="s">
        <v>9203</v>
      </c>
      <c r="F4750" s="9" t="s">
        <v>20538</v>
      </c>
      <c r="G4750" s="10">
        <v>784.81</v>
      </c>
      <c r="H4750" s="8" t="s">
        <v>20</v>
      </c>
      <c r="I4750" s="11">
        <v>20101228</v>
      </c>
      <c r="J4750" s="11" t="s">
        <v>6684</v>
      </c>
      <c r="K4750" s="12">
        <v>202105</v>
      </c>
      <c r="L4750" s="12" t="s">
        <v>8491</v>
      </c>
      <c r="M4750" s="7" t="s">
        <v>12617</v>
      </c>
      <c r="N4750" s="14" t="s">
        <v>12642</v>
      </c>
      <c r="O4750" s="38" t="s">
        <v>23275</v>
      </c>
      <c r="P4750" s="7" t="s">
        <v>12617</v>
      </c>
      <c r="Q4750" s="7" t="s">
        <v>12617</v>
      </c>
      <c r="R4750" s="7"/>
      <c r="S4750" s="7" t="s">
        <v>12617</v>
      </c>
      <c r="T4750" s="7" t="s">
        <v>12642</v>
      </c>
      <c r="U4750" s="38" t="s">
        <v>23275</v>
      </c>
      <c r="V4750" s="38" t="s">
        <v>23275</v>
      </c>
      <c r="W4750" s="7" t="s">
        <v>12642</v>
      </c>
      <c r="X4750" s="7" t="s">
        <v>6473</v>
      </c>
      <c r="Y4750" s="7" t="s">
        <v>6</v>
      </c>
      <c r="Z4750" s="7" t="s">
        <v>12617</v>
      </c>
      <c r="AA4750" s="7" t="s">
        <v>12617</v>
      </c>
      <c r="AB4750" s="7" t="s">
        <v>6</v>
      </c>
      <c r="AC4750" s="7" t="s">
        <v>12617</v>
      </c>
      <c r="AD4750" s="38" t="s">
        <v>8186</v>
      </c>
      <c r="AE4750" s="38" t="s">
        <v>8187</v>
      </c>
      <c r="AF4750" s="38" t="s">
        <v>8188</v>
      </c>
      <c r="AG4750" s="38" t="s">
        <v>19945</v>
      </c>
      <c r="AH4750" s="38" t="s">
        <v>13108</v>
      </c>
      <c r="AI4750" s="38" t="s">
        <v>19946</v>
      </c>
      <c r="AJ4750" s="38" t="s">
        <v>20539</v>
      </c>
      <c r="AK4750" s="38" t="s">
        <v>8493</v>
      </c>
      <c r="AL4750" s="38" t="s">
        <v>7504</v>
      </c>
      <c r="AM4750" s="38" t="s">
        <v>9185</v>
      </c>
      <c r="AN4750" s="38" t="s">
        <v>9186</v>
      </c>
    </row>
    <row r="4751" spans="1:40" ht="13.5">
      <c r="A4751" s="5" t="s">
        <v>12597</v>
      </c>
      <c r="B4751" s="14" t="s">
        <v>12619</v>
      </c>
      <c r="C4751" s="8" t="s">
        <v>9204</v>
      </c>
      <c r="D4751" s="8" t="s">
        <v>20540</v>
      </c>
      <c r="E4751" s="8" t="s">
        <v>9205</v>
      </c>
      <c r="F4751" s="9" t="s">
        <v>20541</v>
      </c>
      <c r="G4751" s="10">
        <v>174.24</v>
      </c>
      <c r="H4751" s="8" t="s">
        <v>20</v>
      </c>
      <c r="I4751" s="11">
        <v>20061213</v>
      </c>
      <c r="J4751" s="11">
        <v>20061213</v>
      </c>
      <c r="K4751" s="12">
        <v>202105</v>
      </c>
      <c r="L4751" s="12">
        <v>202103</v>
      </c>
      <c r="M4751" s="7" t="s">
        <v>12617</v>
      </c>
      <c r="N4751" s="14" t="s">
        <v>6482</v>
      </c>
      <c r="O4751" s="38" t="s">
        <v>23275</v>
      </c>
      <c r="P4751" s="7" t="s">
        <v>12617</v>
      </c>
      <c r="Q4751" s="7" t="s">
        <v>12617</v>
      </c>
      <c r="R4751" s="7"/>
      <c r="S4751" s="7" t="s">
        <v>12642</v>
      </c>
      <c r="T4751" s="7" t="s">
        <v>12617</v>
      </c>
      <c r="U4751" s="38" t="s">
        <v>23275</v>
      </c>
      <c r="V4751" s="38" t="s">
        <v>23275</v>
      </c>
      <c r="W4751" s="7" t="s">
        <v>12642</v>
      </c>
      <c r="X4751" s="7" t="s">
        <v>6473</v>
      </c>
      <c r="Y4751" s="7" t="s">
        <v>6482</v>
      </c>
      <c r="Z4751" s="7" t="s">
        <v>12617</v>
      </c>
      <c r="AA4751" s="7"/>
      <c r="AB4751" s="7" t="s">
        <v>6482</v>
      </c>
      <c r="AC4751" s="7" t="s">
        <v>12617</v>
      </c>
      <c r="AD4751" s="38" t="s">
        <v>8186</v>
      </c>
      <c r="AE4751" s="38" t="s">
        <v>8187</v>
      </c>
      <c r="AF4751" s="38" t="s">
        <v>8188</v>
      </c>
      <c r="AG4751" s="38" t="s">
        <v>19956</v>
      </c>
      <c r="AH4751" s="38" t="s">
        <v>15512</v>
      </c>
      <c r="AI4751" s="38" t="s">
        <v>19957</v>
      </c>
      <c r="AJ4751" s="38" t="s">
        <v>19958</v>
      </c>
      <c r="AK4751" s="38" t="s">
        <v>8504</v>
      </c>
      <c r="AL4751" s="38" t="s">
        <v>7453</v>
      </c>
      <c r="AM4751" s="38" t="s">
        <v>9206</v>
      </c>
      <c r="AN4751" s="38" t="s">
        <v>9207</v>
      </c>
    </row>
    <row r="4752" spans="1:40" ht="13.5">
      <c r="A4752" s="5" t="s">
        <v>12597</v>
      </c>
      <c r="B4752" s="14" t="s">
        <v>12619</v>
      </c>
      <c r="C4752" s="8" t="s">
        <v>9208</v>
      </c>
      <c r="D4752" s="8" t="s">
        <v>20542</v>
      </c>
      <c r="E4752" s="8" t="s">
        <v>9209</v>
      </c>
      <c r="F4752" s="9" t="s">
        <v>20543</v>
      </c>
      <c r="G4752" s="10">
        <v>184.95</v>
      </c>
      <c r="H4752" s="8" t="s">
        <v>20</v>
      </c>
      <c r="I4752" s="11">
        <v>20110119</v>
      </c>
      <c r="J4752" s="11">
        <v>20110119</v>
      </c>
      <c r="K4752" s="12">
        <v>202105</v>
      </c>
      <c r="L4752" s="12">
        <v>202103</v>
      </c>
      <c r="M4752" s="7" t="s">
        <v>12617</v>
      </c>
      <c r="N4752" s="14" t="s">
        <v>6482</v>
      </c>
      <c r="O4752" s="38" t="s">
        <v>23275</v>
      </c>
      <c r="P4752" s="7" t="s">
        <v>12617</v>
      </c>
      <c r="Q4752" s="7" t="s">
        <v>12617</v>
      </c>
      <c r="R4752" s="7"/>
      <c r="S4752" s="7" t="s">
        <v>12642</v>
      </c>
      <c r="T4752" s="7" t="s">
        <v>12617</v>
      </c>
      <c r="U4752" s="38" t="s">
        <v>23275</v>
      </c>
      <c r="V4752" s="38" t="s">
        <v>23275</v>
      </c>
      <c r="W4752" s="7" t="s">
        <v>12642</v>
      </c>
      <c r="X4752" s="7" t="s">
        <v>6473</v>
      </c>
      <c r="Y4752" s="7" t="s">
        <v>6482</v>
      </c>
      <c r="Z4752" s="7" t="s">
        <v>12617</v>
      </c>
      <c r="AA4752" s="7"/>
      <c r="AB4752" s="7" t="s">
        <v>6482</v>
      </c>
      <c r="AC4752" s="7" t="s">
        <v>12617</v>
      </c>
      <c r="AD4752" s="38" t="s">
        <v>8186</v>
      </c>
      <c r="AE4752" s="38" t="s">
        <v>8187</v>
      </c>
      <c r="AF4752" s="38" t="s">
        <v>8188</v>
      </c>
      <c r="AG4752" s="38" t="s">
        <v>19956</v>
      </c>
      <c r="AH4752" s="38" t="s">
        <v>15512</v>
      </c>
      <c r="AI4752" s="38" t="s">
        <v>19957</v>
      </c>
      <c r="AJ4752" s="38" t="s">
        <v>19958</v>
      </c>
      <c r="AK4752" s="38" t="s">
        <v>8504</v>
      </c>
      <c r="AL4752" s="38" t="s">
        <v>7453</v>
      </c>
      <c r="AM4752" s="38" t="s">
        <v>9206</v>
      </c>
      <c r="AN4752" s="38" t="s">
        <v>9207</v>
      </c>
    </row>
    <row r="4753" spans="1:40" ht="13.5">
      <c r="A4753" s="5" t="s">
        <v>12597</v>
      </c>
      <c r="B4753" s="14" t="s">
        <v>12619</v>
      </c>
      <c r="C4753" s="8" t="s">
        <v>9210</v>
      </c>
      <c r="D4753" s="8" t="s">
        <v>20544</v>
      </c>
      <c r="E4753" s="8" t="s">
        <v>9211</v>
      </c>
      <c r="F4753" s="9" t="s">
        <v>20545</v>
      </c>
      <c r="G4753" s="10">
        <v>167.7</v>
      </c>
      <c r="H4753" s="8" t="s">
        <v>20</v>
      </c>
      <c r="I4753" s="11">
        <v>20091230</v>
      </c>
      <c r="J4753" s="11">
        <v>20091230</v>
      </c>
      <c r="K4753" s="12">
        <v>202105</v>
      </c>
      <c r="L4753" s="12">
        <v>202103</v>
      </c>
      <c r="M4753" s="7" t="s">
        <v>12617</v>
      </c>
      <c r="N4753" s="14" t="s">
        <v>6482</v>
      </c>
      <c r="O4753" s="38" t="s">
        <v>23275</v>
      </c>
      <c r="P4753" s="7" t="s">
        <v>12617</v>
      </c>
      <c r="Q4753" s="7" t="s">
        <v>12617</v>
      </c>
      <c r="R4753" s="7"/>
      <c r="S4753" s="7" t="s">
        <v>15281</v>
      </c>
      <c r="T4753" s="7" t="s">
        <v>12617</v>
      </c>
      <c r="U4753" s="38" t="s">
        <v>23275</v>
      </c>
      <c r="V4753" s="38" t="s">
        <v>23275</v>
      </c>
      <c r="W4753" s="7" t="s">
        <v>12642</v>
      </c>
      <c r="X4753" s="7" t="s">
        <v>6473</v>
      </c>
      <c r="Y4753" s="7" t="s">
        <v>6482</v>
      </c>
      <c r="Z4753" s="7" t="s">
        <v>12617</v>
      </c>
      <c r="AA4753" s="7"/>
      <c r="AB4753" s="7" t="s">
        <v>6482</v>
      </c>
      <c r="AC4753" s="7" t="s">
        <v>12617</v>
      </c>
      <c r="AD4753" s="38" t="s">
        <v>8186</v>
      </c>
      <c r="AE4753" s="38" t="s">
        <v>8187</v>
      </c>
      <c r="AF4753" s="38" t="s">
        <v>8188</v>
      </c>
      <c r="AG4753" s="38" t="s">
        <v>19956</v>
      </c>
      <c r="AH4753" s="38" t="s">
        <v>15512</v>
      </c>
      <c r="AI4753" s="38" t="s">
        <v>19957</v>
      </c>
      <c r="AJ4753" s="38" t="s">
        <v>19958</v>
      </c>
      <c r="AK4753" s="38" t="s">
        <v>8504</v>
      </c>
      <c r="AL4753" s="38" t="s">
        <v>7453</v>
      </c>
      <c r="AM4753" s="38" t="s">
        <v>9206</v>
      </c>
      <c r="AN4753" s="38" t="s">
        <v>9207</v>
      </c>
    </row>
    <row r="4754" spans="1:40" ht="13.5">
      <c r="A4754" s="5" t="s">
        <v>12597</v>
      </c>
      <c r="B4754" s="14" t="s">
        <v>12619</v>
      </c>
      <c r="C4754" s="8" t="s">
        <v>9212</v>
      </c>
      <c r="D4754" s="8" t="s">
        <v>20546</v>
      </c>
      <c r="E4754" s="8" t="s">
        <v>9213</v>
      </c>
      <c r="F4754" s="9" t="s">
        <v>20547</v>
      </c>
      <c r="G4754" s="10">
        <v>351.09</v>
      </c>
      <c r="H4754" s="8" t="s">
        <v>20</v>
      </c>
      <c r="I4754" s="11">
        <v>20060825</v>
      </c>
      <c r="J4754" s="11">
        <v>20060825</v>
      </c>
      <c r="K4754" s="12">
        <v>202105</v>
      </c>
      <c r="L4754" s="12">
        <v>202103</v>
      </c>
      <c r="M4754" s="7" t="s">
        <v>12617</v>
      </c>
      <c r="N4754" s="14" t="s">
        <v>6482</v>
      </c>
      <c r="O4754" s="38" t="s">
        <v>23275</v>
      </c>
      <c r="P4754" s="7" t="s">
        <v>12617</v>
      </c>
      <c r="Q4754" s="7" t="s">
        <v>12617</v>
      </c>
      <c r="R4754" s="7"/>
      <c r="S4754" s="7" t="s">
        <v>12642</v>
      </c>
      <c r="T4754" s="7" t="s">
        <v>12617</v>
      </c>
      <c r="U4754" s="38" t="s">
        <v>23276</v>
      </c>
      <c r="V4754" s="38" t="s">
        <v>23276</v>
      </c>
      <c r="W4754" s="7" t="s">
        <v>12642</v>
      </c>
      <c r="X4754" s="7" t="s">
        <v>6473</v>
      </c>
      <c r="Y4754" s="7" t="s">
        <v>6482</v>
      </c>
      <c r="Z4754" s="7" t="s">
        <v>12617</v>
      </c>
      <c r="AA4754" s="7"/>
      <c r="AB4754" s="7" t="s">
        <v>6482</v>
      </c>
      <c r="AC4754" s="7" t="s">
        <v>12617</v>
      </c>
      <c r="AD4754" s="38" t="s">
        <v>8186</v>
      </c>
      <c r="AE4754" s="38" t="s">
        <v>8187</v>
      </c>
      <c r="AF4754" s="38" t="s">
        <v>8188</v>
      </c>
      <c r="AG4754" s="38" t="s">
        <v>19956</v>
      </c>
      <c r="AH4754" s="38" t="s">
        <v>15512</v>
      </c>
      <c r="AI4754" s="38" t="s">
        <v>19957</v>
      </c>
      <c r="AJ4754" s="38" t="s">
        <v>19958</v>
      </c>
      <c r="AK4754" s="38" t="s">
        <v>8504</v>
      </c>
      <c r="AL4754" s="38" t="s">
        <v>7453</v>
      </c>
      <c r="AM4754" s="38" t="s">
        <v>9206</v>
      </c>
      <c r="AN4754" s="38" t="s">
        <v>9207</v>
      </c>
    </row>
    <row r="4755" spans="1:40" ht="13.5">
      <c r="A4755" s="5" t="s">
        <v>12597</v>
      </c>
      <c r="B4755" s="14" t="s">
        <v>12619</v>
      </c>
      <c r="C4755" s="8" t="s">
        <v>9214</v>
      </c>
      <c r="D4755" s="8" t="s">
        <v>20548</v>
      </c>
      <c r="E4755" s="8" t="s">
        <v>9215</v>
      </c>
      <c r="F4755" s="9" t="s">
        <v>20549</v>
      </c>
      <c r="G4755" s="10">
        <v>154.44</v>
      </c>
      <c r="H4755" s="8" t="s">
        <v>20</v>
      </c>
      <c r="I4755" s="11">
        <v>20081127</v>
      </c>
      <c r="J4755" s="11">
        <v>20081127</v>
      </c>
      <c r="K4755" s="12">
        <v>202105</v>
      </c>
      <c r="L4755" s="12">
        <v>202103</v>
      </c>
      <c r="M4755" s="7" t="s">
        <v>12617</v>
      </c>
      <c r="N4755" s="14" t="s">
        <v>6482</v>
      </c>
      <c r="O4755" s="38" t="s">
        <v>23275</v>
      </c>
      <c r="P4755" s="7" t="s">
        <v>12617</v>
      </c>
      <c r="Q4755" s="7" t="s">
        <v>12617</v>
      </c>
      <c r="R4755" s="7"/>
      <c r="S4755" s="7" t="s">
        <v>12642</v>
      </c>
      <c r="T4755" s="7" t="s">
        <v>12617</v>
      </c>
      <c r="U4755" s="38" t="s">
        <v>23275</v>
      </c>
      <c r="V4755" s="38" t="s">
        <v>23275</v>
      </c>
      <c r="W4755" s="7" t="s">
        <v>12642</v>
      </c>
      <c r="X4755" s="7" t="s">
        <v>6473</v>
      </c>
      <c r="Y4755" s="7" t="s">
        <v>6482</v>
      </c>
      <c r="Z4755" s="7" t="s">
        <v>12617</v>
      </c>
      <c r="AA4755" s="7"/>
      <c r="AB4755" s="7" t="s">
        <v>6482</v>
      </c>
      <c r="AC4755" s="7" t="s">
        <v>12617</v>
      </c>
      <c r="AD4755" s="38" t="s">
        <v>8186</v>
      </c>
      <c r="AE4755" s="38" t="s">
        <v>8187</v>
      </c>
      <c r="AF4755" s="38" t="s">
        <v>8188</v>
      </c>
      <c r="AG4755" s="38" t="s">
        <v>19956</v>
      </c>
      <c r="AH4755" s="38" t="s">
        <v>15512</v>
      </c>
      <c r="AI4755" s="38" t="s">
        <v>19957</v>
      </c>
      <c r="AJ4755" s="38" t="s">
        <v>19958</v>
      </c>
      <c r="AK4755" s="38" t="s">
        <v>8504</v>
      </c>
      <c r="AL4755" s="38" t="s">
        <v>7453</v>
      </c>
      <c r="AM4755" s="38" t="s">
        <v>9206</v>
      </c>
      <c r="AN4755" s="38" t="s">
        <v>9207</v>
      </c>
    </row>
    <row r="4756" spans="1:40" ht="13.5">
      <c r="A4756" s="5" t="s">
        <v>12597</v>
      </c>
      <c r="B4756" s="14" t="s">
        <v>12619</v>
      </c>
      <c r="C4756" s="8" t="s">
        <v>9216</v>
      </c>
      <c r="D4756" s="8" t="s">
        <v>20550</v>
      </c>
      <c r="E4756" s="8" t="s">
        <v>9217</v>
      </c>
      <c r="F4756" s="9" t="s">
        <v>20551</v>
      </c>
      <c r="G4756" s="10">
        <v>176.61</v>
      </c>
      <c r="H4756" s="8" t="s">
        <v>20</v>
      </c>
      <c r="I4756" s="11">
        <v>20080120</v>
      </c>
      <c r="J4756" s="11">
        <v>20080120</v>
      </c>
      <c r="K4756" s="12">
        <v>202105</v>
      </c>
      <c r="L4756" s="12">
        <v>202103</v>
      </c>
      <c r="M4756" s="7" t="s">
        <v>12617</v>
      </c>
      <c r="N4756" s="14" t="s">
        <v>6482</v>
      </c>
      <c r="O4756" s="38" t="s">
        <v>23275</v>
      </c>
      <c r="P4756" s="7" t="s">
        <v>12617</v>
      </c>
      <c r="Q4756" s="7" t="s">
        <v>12617</v>
      </c>
      <c r="R4756" s="7"/>
      <c r="S4756" s="7" t="s">
        <v>12642</v>
      </c>
      <c r="T4756" s="7" t="s">
        <v>12617</v>
      </c>
      <c r="U4756" s="38" t="s">
        <v>23275</v>
      </c>
      <c r="V4756" s="38" t="s">
        <v>23275</v>
      </c>
      <c r="W4756" s="7" t="s">
        <v>12642</v>
      </c>
      <c r="X4756" s="7" t="s">
        <v>6473</v>
      </c>
      <c r="Y4756" s="7" t="s">
        <v>6482</v>
      </c>
      <c r="Z4756" s="7" t="s">
        <v>12617</v>
      </c>
      <c r="AA4756" s="7"/>
      <c r="AB4756" s="7" t="s">
        <v>6482</v>
      </c>
      <c r="AC4756" s="7" t="s">
        <v>12617</v>
      </c>
      <c r="AD4756" s="38" t="s">
        <v>8186</v>
      </c>
      <c r="AE4756" s="38" t="s">
        <v>8187</v>
      </c>
      <c r="AF4756" s="38" t="s">
        <v>8188</v>
      </c>
      <c r="AG4756" s="38" t="s">
        <v>19956</v>
      </c>
      <c r="AH4756" s="38" t="s">
        <v>15512</v>
      </c>
      <c r="AI4756" s="38" t="s">
        <v>19957</v>
      </c>
      <c r="AJ4756" s="38" t="s">
        <v>19958</v>
      </c>
      <c r="AK4756" s="38" t="s">
        <v>8504</v>
      </c>
      <c r="AL4756" s="38" t="s">
        <v>7453</v>
      </c>
      <c r="AM4756" s="38" t="s">
        <v>9206</v>
      </c>
      <c r="AN4756" s="38" t="s">
        <v>9207</v>
      </c>
    </row>
    <row r="4757" spans="1:40" ht="13.5">
      <c r="A4757" s="5" t="s">
        <v>12597</v>
      </c>
      <c r="B4757" s="14" t="s">
        <v>12619</v>
      </c>
      <c r="C4757" s="8" t="s">
        <v>9218</v>
      </c>
      <c r="D4757" s="8" t="s">
        <v>20552</v>
      </c>
      <c r="E4757" s="8" t="s">
        <v>4530</v>
      </c>
      <c r="F4757" s="9" t="s">
        <v>20553</v>
      </c>
      <c r="G4757" s="10">
        <v>161.01</v>
      </c>
      <c r="H4757" s="8" t="s">
        <v>20</v>
      </c>
      <c r="I4757" s="11">
        <v>20061004</v>
      </c>
      <c r="J4757" s="11">
        <v>20061004</v>
      </c>
      <c r="K4757" s="12">
        <v>202105</v>
      </c>
      <c r="L4757" s="12">
        <v>202103</v>
      </c>
      <c r="M4757" s="7" t="s">
        <v>12617</v>
      </c>
      <c r="N4757" s="14" t="s">
        <v>6482</v>
      </c>
      <c r="O4757" s="38" t="s">
        <v>23275</v>
      </c>
      <c r="P4757" s="7" t="s">
        <v>12617</v>
      </c>
      <c r="Q4757" s="7" t="s">
        <v>12617</v>
      </c>
      <c r="R4757" s="7"/>
      <c r="S4757" s="7" t="s">
        <v>12642</v>
      </c>
      <c r="T4757" s="7" t="s">
        <v>12617</v>
      </c>
      <c r="U4757" s="38" t="s">
        <v>23277</v>
      </c>
      <c r="V4757" s="38" t="s">
        <v>23277</v>
      </c>
      <c r="W4757" s="7" t="s">
        <v>12642</v>
      </c>
      <c r="X4757" s="7" t="s">
        <v>6473</v>
      </c>
      <c r="Y4757" s="7" t="s">
        <v>6482</v>
      </c>
      <c r="Z4757" s="7" t="s">
        <v>12617</v>
      </c>
      <c r="AA4757" s="7"/>
      <c r="AB4757" s="7" t="s">
        <v>6482</v>
      </c>
      <c r="AC4757" s="7" t="s">
        <v>12617</v>
      </c>
      <c r="AD4757" s="38" t="s">
        <v>8186</v>
      </c>
      <c r="AE4757" s="38" t="s">
        <v>8187</v>
      </c>
      <c r="AF4757" s="38" t="s">
        <v>8188</v>
      </c>
      <c r="AG4757" s="38" t="s">
        <v>19956</v>
      </c>
      <c r="AH4757" s="38" t="s">
        <v>15512</v>
      </c>
      <c r="AI4757" s="38" t="s">
        <v>19957</v>
      </c>
      <c r="AJ4757" s="38" t="s">
        <v>19958</v>
      </c>
      <c r="AK4757" s="38" t="s">
        <v>8504</v>
      </c>
      <c r="AL4757" s="38" t="s">
        <v>7453</v>
      </c>
      <c r="AM4757" s="38" t="s">
        <v>9206</v>
      </c>
      <c r="AN4757" s="38" t="s">
        <v>9207</v>
      </c>
    </row>
    <row r="4758" spans="1:40" ht="13.5">
      <c r="A4758" s="5" t="s">
        <v>12597</v>
      </c>
      <c r="B4758" s="14" t="s">
        <v>12619</v>
      </c>
      <c r="C4758" s="8" t="s">
        <v>9219</v>
      </c>
      <c r="D4758" s="8" t="s">
        <v>20554</v>
      </c>
      <c r="E4758" s="8" t="s">
        <v>9220</v>
      </c>
      <c r="F4758" s="9" t="s">
        <v>20555</v>
      </c>
      <c r="G4758" s="10">
        <v>149.47</v>
      </c>
      <c r="H4758" s="8" t="s">
        <v>20</v>
      </c>
      <c r="I4758" s="11">
        <v>20100415</v>
      </c>
      <c r="J4758" s="11">
        <v>20100415</v>
      </c>
      <c r="K4758" s="12">
        <v>202105</v>
      </c>
      <c r="L4758" s="12">
        <v>202103</v>
      </c>
      <c r="M4758" s="7" t="s">
        <v>12617</v>
      </c>
      <c r="N4758" s="14" t="s">
        <v>6482</v>
      </c>
      <c r="O4758" s="38" t="s">
        <v>23275</v>
      </c>
      <c r="P4758" s="7" t="s">
        <v>12617</v>
      </c>
      <c r="Q4758" s="7" t="s">
        <v>12617</v>
      </c>
      <c r="R4758" s="7"/>
      <c r="S4758" s="7" t="s">
        <v>12642</v>
      </c>
      <c r="T4758" s="7" t="s">
        <v>12617</v>
      </c>
      <c r="U4758" s="38" t="s">
        <v>23279</v>
      </c>
      <c r="V4758" s="38" t="s">
        <v>23279</v>
      </c>
      <c r="W4758" s="7" t="s">
        <v>12642</v>
      </c>
      <c r="X4758" s="7" t="s">
        <v>6473</v>
      </c>
      <c r="Y4758" s="7" t="s">
        <v>12642</v>
      </c>
      <c r="Z4758" s="7" t="s">
        <v>12617</v>
      </c>
      <c r="AA4758" s="7"/>
      <c r="AB4758" s="7" t="s">
        <v>6482</v>
      </c>
      <c r="AC4758" s="7" t="s">
        <v>12617</v>
      </c>
      <c r="AD4758" s="38" t="s">
        <v>8186</v>
      </c>
      <c r="AE4758" s="38" t="s">
        <v>8187</v>
      </c>
      <c r="AF4758" s="38" t="s">
        <v>8188</v>
      </c>
      <c r="AG4758" s="38" t="s">
        <v>19956</v>
      </c>
      <c r="AH4758" s="38" t="s">
        <v>15512</v>
      </c>
      <c r="AI4758" s="38" t="s">
        <v>19957</v>
      </c>
      <c r="AJ4758" s="38" t="s">
        <v>19958</v>
      </c>
      <c r="AK4758" s="38" t="s">
        <v>8504</v>
      </c>
      <c r="AL4758" s="38" t="s">
        <v>7453</v>
      </c>
      <c r="AM4758" s="38" t="s">
        <v>9206</v>
      </c>
      <c r="AN4758" s="38" t="s">
        <v>9207</v>
      </c>
    </row>
    <row r="4759" spans="1:40" ht="13.5">
      <c r="A4759" s="5" t="s">
        <v>12597</v>
      </c>
      <c r="B4759" s="14" t="s">
        <v>12619</v>
      </c>
      <c r="C4759" s="8" t="s">
        <v>9221</v>
      </c>
      <c r="D4759" s="8" t="s">
        <v>20556</v>
      </c>
      <c r="E4759" s="8" t="s">
        <v>9222</v>
      </c>
      <c r="F4759" s="9" t="s">
        <v>20557</v>
      </c>
      <c r="G4759" s="10">
        <v>146.94</v>
      </c>
      <c r="H4759" s="8" t="s">
        <v>20</v>
      </c>
      <c r="I4759" s="11">
        <v>20100118</v>
      </c>
      <c r="J4759" s="11">
        <v>20100118</v>
      </c>
      <c r="K4759" s="12">
        <v>202105</v>
      </c>
      <c r="L4759" s="12">
        <v>202103</v>
      </c>
      <c r="M4759" s="7" t="s">
        <v>12617</v>
      </c>
      <c r="N4759" s="14" t="s">
        <v>6482</v>
      </c>
      <c r="O4759" s="38" t="s">
        <v>23275</v>
      </c>
      <c r="P4759" s="7" t="s">
        <v>12617</v>
      </c>
      <c r="Q4759" s="7" t="s">
        <v>12617</v>
      </c>
      <c r="R4759" s="7"/>
      <c r="S4759" s="7" t="s">
        <v>12642</v>
      </c>
      <c r="T4759" s="7" t="s">
        <v>12617</v>
      </c>
      <c r="U4759" s="38" t="s">
        <v>23275</v>
      </c>
      <c r="V4759" s="38" t="s">
        <v>23275</v>
      </c>
      <c r="W4759" s="7" t="s">
        <v>12642</v>
      </c>
      <c r="X4759" s="7" t="s">
        <v>6473</v>
      </c>
      <c r="Y4759" s="7" t="s">
        <v>6482</v>
      </c>
      <c r="Z4759" s="7" t="s">
        <v>12617</v>
      </c>
      <c r="AA4759" s="7"/>
      <c r="AB4759" s="7" t="s">
        <v>6482</v>
      </c>
      <c r="AC4759" s="7" t="s">
        <v>12617</v>
      </c>
      <c r="AD4759" s="38" t="s">
        <v>8186</v>
      </c>
      <c r="AE4759" s="38" t="s">
        <v>8187</v>
      </c>
      <c r="AF4759" s="38" t="s">
        <v>8188</v>
      </c>
      <c r="AG4759" s="38" t="s">
        <v>19956</v>
      </c>
      <c r="AH4759" s="38" t="s">
        <v>15512</v>
      </c>
      <c r="AI4759" s="38" t="s">
        <v>19957</v>
      </c>
      <c r="AJ4759" s="38" t="s">
        <v>19958</v>
      </c>
      <c r="AK4759" s="38" t="s">
        <v>8504</v>
      </c>
      <c r="AL4759" s="38" t="s">
        <v>7453</v>
      </c>
      <c r="AM4759" s="38" t="s">
        <v>9206</v>
      </c>
      <c r="AN4759" s="38" t="s">
        <v>9207</v>
      </c>
    </row>
    <row r="4760" spans="1:40" ht="13.5">
      <c r="A4760" s="5" t="s">
        <v>12597</v>
      </c>
      <c r="B4760" s="14" t="s">
        <v>12619</v>
      </c>
      <c r="C4760" s="8" t="s">
        <v>9223</v>
      </c>
      <c r="D4760" s="8" t="s">
        <v>20558</v>
      </c>
      <c r="E4760" s="8" t="s">
        <v>9224</v>
      </c>
      <c r="F4760" s="9" t="s">
        <v>20559</v>
      </c>
      <c r="G4760" s="10">
        <v>3462.65</v>
      </c>
      <c r="H4760" s="8" t="s">
        <v>2</v>
      </c>
      <c r="I4760" s="11">
        <v>20030704</v>
      </c>
      <c r="J4760" s="11">
        <v>20030704</v>
      </c>
      <c r="K4760" s="12">
        <v>202105</v>
      </c>
      <c r="L4760" s="12">
        <v>202103</v>
      </c>
      <c r="M4760" s="7" t="s">
        <v>12617</v>
      </c>
      <c r="N4760" s="14" t="s">
        <v>6482</v>
      </c>
      <c r="O4760" s="38" t="s">
        <v>23275</v>
      </c>
      <c r="P4760" s="7" t="s">
        <v>12617</v>
      </c>
      <c r="Q4760" s="7" t="s">
        <v>12617</v>
      </c>
      <c r="R4760" s="7"/>
      <c r="S4760" s="7" t="s">
        <v>12642</v>
      </c>
      <c r="T4760" s="7" t="s">
        <v>12617</v>
      </c>
      <c r="U4760" s="38" t="s">
        <v>23275</v>
      </c>
      <c r="V4760" s="38" t="s">
        <v>23275</v>
      </c>
      <c r="W4760" s="7" t="s">
        <v>12642</v>
      </c>
      <c r="X4760" s="7" t="s">
        <v>6473</v>
      </c>
      <c r="Y4760" s="7" t="s">
        <v>12642</v>
      </c>
      <c r="Z4760" s="7" t="s">
        <v>12617</v>
      </c>
      <c r="AA4760" s="7"/>
      <c r="AB4760" s="7" t="s">
        <v>6482</v>
      </c>
      <c r="AC4760" s="7" t="s">
        <v>12617</v>
      </c>
      <c r="AD4760" s="38" t="s">
        <v>8186</v>
      </c>
      <c r="AE4760" s="38" t="s">
        <v>8187</v>
      </c>
      <c r="AF4760" s="38" t="s">
        <v>8188</v>
      </c>
      <c r="AG4760" s="38" t="s">
        <v>19956</v>
      </c>
      <c r="AH4760" s="38" t="s">
        <v>15512</v>
      </c>
      <c r="AI4760" s="38" t="s">
        <v>19957</v>
      </c>
      <c r="AJ4760" s="38" t="s">
        <v>19958</v>
      </c>
      <c r="AK4760" s="38" t="s">
        <v>8504</v>
      </c>
      <c r="AL4760" s="38" t="s">
        <v>7453</v>
      </c>
      <c r="AM4760" s="38" t="s">
        <v>9206</v>
      </c>
      <c r="AN4760" s="38" t="s">
        <v>9207</v>
      </c>
    </row>
    <row r="4761" spans="1:40" ht="13.5">
      <c r="A4761" s="5" t="s">
        <v>12597</v>
      </c>
      <c r="B4761" s="14" t="s">
        <v>12619</v>
      </c>
      <c r="C4761" s="8" t="s">
        <v>9225</v>
      </c>
      <c r="D4761" s="8" t="s">
        <v>20560</v>
      </c>
      <c r="E4761" s="8" t="s">
        <v>9226</v>
      </c>
      <c r="F4761" s="9" t="s">
        <v>20561</v>
      </c>
      <c r="G4761" s="10">
        <v>174.6</v>
      </c>
      <c r="H4761" s="8" t="s">
        <v>20</v>
      </c>
      <c r="I4761" s="11">
        <v>20050926</v>
      </c>
      <c r="J4761" s="11">
        <v>20050926</v>
      </c>
      <c r="K4761" s="12">
        <v>202105</v>
      </c>
      <c r="L4761" s="12">
        <v>202103</v>
      </c>
      <c r="M4761" s="7" t="s">
        <v>12617</v>
      </c>
      <c r="N4761" s="14" t="s">
        <v>6482</v>
      </c>
      <c r="O4761" s="38" t="s">
        <v>23275</v>
      </c>
      <c r="P4761" s="7" t="s">
        <v>12617</v>
      </c>
      <c r="Q4761" s="7" t="s">
        <v>12617</v>
      </c>
      <c r="R4761" s="7"/>
      <c r="S4761" s="7" t="s">
        <v>12617</v>
      </c>
      <c r="T4761" s="7" t="s">
        <v>12617</v>
      </c>
      <c r="U4761" s="38" t="s">
        <v>23279</v>
      </c>
      <c r="V4761" s="38" t="s">
        <v>23279</v>
      </c>
      <c r="W4761" s="7" t="s">
        <v>12642</v>
      </c>
      <c r="X4761" s="7" t="s">
        <v>6473</v>
      </c>
      <c r="Y4761" s="7" t="s">
        <v>6482</v>
      </c>
      <c r="Z4761" s="7" t="s">
        <v>12617</v>
      </c>
      <c r="AA4761" s="7"/>
      <c r="AB4761" s="7" t="s">
        <v>6482</v>
      </c>
      <c r="AC4761" s="7" t="s">
        <v>12617</v>
      </c>
      <c r="AD4761" s="38" t="s">
        <v>8186</v>
      </c>
      <c r="AE4761" s="38" t="s">
        <v>8187</v>
      </c>
      <c r="AF4761" s="38" t="s">
        <v>8188</v>
      </c>
      <c r="AG4761" s="38" t="s">
        <v>19956</v>
      </c>
      <c r="AH4761" s="38" t="s">
        <v>15512</v>
      </c>
      <c r="AI4761" s="38" t="s">
        <v>19957</v>
      </c>
      <c r="AJ4761" s="38" t="s">
        <v>19958</v>
      </c>
      <c r="AK4761" s="38" t="s">
        <v>8504</v>
      </c>
      <c r="AL4761" s="38" t="s">
        <v>7453</v>
      </c>
      <c r="AM4761" s="38" t="s">
        <v>9206</v>
      </c>
      <c r="AN4761" s="38" t="s">
        <v>9207</v>
      </c>
    </row>
    <row r="4762" spans="1:40" ht="13.5">
      <c r="A4762" s="5" t="s">
        <v>12597</v>
      </c>
      <c r="B4762" s="14" t="s">
        <v>12619</v>
      </c>
      <c r="C4762" s="8" t="s">
        <v>9227</v>
      </c>
      <c r="D4762" s="8" t="s">
        <v>20562</v>
      </c>
      <c r="E4762" s="8" t="s">
        <v>9228</v>
      </c>
      <c r="F4762" s="9" t="s">
        <v>20563</v>
      </c>
      <c r="G4762" s="10">
        <v>191.12</v>
      </c>
      <c r="H4762" s="8" t="s">
        <v>20</v>
      </c>
      <c r="I4762" s="11">
        <v>20030430</v>
      </c>
      <c r="J4762" s="11">
        <v>20031028</v>
      </c>
      <c r="K4762" s="12">
        <v>202105</v>
      </c>
      <c r="L4762" s="12"/>
      <c r="M4762" s="7" t="s">
        <v>12617</v>
      </c>
      <c r="N4762" s="14" t="s">
        <v>6</v>
      </c>
      <c r="O4762" s="38" t="s">
        <v>23275</v>
      </c>
      <c r="P4762" s="7" t="s">
        <v>12617</v>
      </c>
      <c r="Q4762" s="7" t="s">
        <v>12617</v>
      </c>
      <c r="R4762" s="7"/>
      <c r="S4762" s="7" t="s">
        <v>12642</v>
      </c>
      <c r="T4762" s="7" t="s">
        <v>12617</v>
      </c>
      <c r="U4762" s="38" t="s">
        <v>23275</v>
      </c>
      <c r="V4762" s="38" t="s">
        <v>23275</v>
      </c>
      <c r="W4762" s="7" t="s">
        <v>12617</v>
      </c>
      <c r="X4762" s="7" t="s">
        <v>6482</v>
      </c>
      <c r="Y4762" s="7" t="s">
        <v>6482</v>
      </c>
      <c r="Z4762" s="7" t="s">
        <v>12617</v>
      </c>
      <c r="AA4762" s="7" t="s">
        <v>12617</v>
      </c>
      <c r="AB4762" s="7" t="s">
        <v>6482</v>
      </c>
      <c r="AC4762" s="7"/>
      <c r="AD4762" s="38" t="s">
        <v>8186</v>
      </c>
      <c r="AE4762" s="38" t="s">
        <v>8187</v>
      </c>
      <c r="AF4762" s="38" t="s">
        <v>8188</v>
      </c>
      <c r="AG4762" s="38"/>
      <c r="AH4762" s="38"/>
      <c r="AI4762" s="38"/>
      <c r="AJ4762" s="38"/>
      <c r="AK4762" s="38" t="s">
        <v>8512</v>
      </c>
      <c r="AL4762" s="38" t="s">
        <v>7453</v>
      </c>
      <c r="AM4762" s="38" t="s">
        <v>9229</v>
      </c>
      <c r="AN4762" s="38" t="s">
        <v>9230</v>
      </c>
    </row>
    <row r="4763" spans="1:40" ht="13.5">
      <c r="A4763" s="5" t="s">
        <v>12597</v>
      </c>
      <c r="B4763" s="14" t="s">
        <v>12619</v>
      </c>
      <c r="C4763" s="8" t="s">
        <v>9231</v>
      </c>
      <c r="D4763" s="8" t="s">
        <v>20564</v>
      </c>
      <c r="E4763" s="8" t="s">
        <v>9232</v>
      </c>
      <c r="F4763" s="9" t="s">
        <v>20565</v>
      </c>
      <c r="G4763" s="10">
        <v>593.42999999999995</v>
      </c>
      <c r="H4763" s="8" t="s">
        <v>116</v>
      </c>
      <c r="I4763" s="11">
        <v>20080624</v>
      </c>
      <c r="J4763" s="11">
        <v>20071121</v>
      </c>
      <c r="K4763" s="12">
        <v>202105</v>
      </c>
      <c r="L4763" s="12"/>
      <c r="M4763" s="7" t="s">
        <v>12617</v>
      </c>
      <c r="N4763" s="14" t="s">
        <v>6</v>
      </c>
      <c r="O4763" s="38" t="s">
        <v>23275</v>
      </c>
      <c r="P4763" s="7" t="s">
        <v>12617</v>
      </c>
      <c r="Q4763" s="7" t="s">
        <v>12617</v>
      </c>
      <c r="R4763" s="7"/>
      <c r="S4763" s="7" t="s">
        <v>12642</v>
      </c>
      <c r="T4763" s="7" t="s">
        <v>12617</v>
      </c>
      <c r="U4763" s="38" t="s">
        <v>23275</v>
      </c>
      <c r="V4763" s="38" t="s">
        <v>23275</v>
      </c>
      <c r="W4763" s="7" t="s">
        <v>12617</v>
      </c>
      <c r="X4763" s="7" t="s">
        <v>6482</v>
      </c>
      <c r="Y4763" s="7" t="s">
        <v>6482</v>
      </c>
      <c r="Z4763" s="7" t="s">
        <v>12617</v>
      </c>
      <c r="AA4763" s="7" t="s">
        <v>12617</v>
      </c>
      <c r="AB4763" s="7" t="s">
        <v>6482</v>
      </c>
      <c r="AC4763" s="7"/>
      <c r="AD4763" s="38" t="s">
        <v>8186</v>
      </c>
      <c r="AE4763" s="38" t="s">
        <v>8187</v>
      </c>
      <c r="AF4763" s="38" t="s">
        <v>8188</v>
      </c>
      <c r="AG4763" s="38"/>
      <c r="AH4763" s="38"/>
      <c r="AI4763" s="38"/>
      <c r="AJ4763" s="38"/>
      <c r="AK4763" s="38" t="s">
        <v>8512</v>
      </c>
      <c r="AL4763" s="38" t="s">
        <v>7453</v>
      </c>
      <c r="AM4763" s="38" t="s">
        <v>9229</v>
      </c>
      <c r="AN4763" s="38" t="s">
        <v>9230</v>
      </c>
    </row>
    <row r="4764" spans="1:40" ht="13.5">
      <c r="A4764" s="5" t="s">
        <v>12597</v>
      </c>
      <c r="B4764" s="14" t="s">
        <v>12619</v>
      </c>
      <c r="C4764" s="8" t="s">
        <v>9233</v>
      </c>
      <c r="D4764" s="8" t="s">
        <v>20566</v>
      </c>
      <c r="E4764" s="8" t="s">
        <v>9234</v>
      </c>
      <c r="F4764" s="9" t="s">
        <v>20567</v>
      </c>
      <c r="G4764" s="10">
        <v>319.88</v>
      </c>
      <c r="H4764" s="8" t="s">
        <v>20</v>
      </c>
      <c r="I4764" s="11">
        <v>20101229</v>
      </c>
      <c r="J4764" s="11">
        <v>20100701</v>
      </c>
      <c r="K4764" s="12">
        <v>202105</v>
      </c>
      <c r="L4764" s="12"/>
      <c r="M4764" s="7" t="s">
        <v>12617</v>
      </c>
      <c r="N4764" s="14" t="s">
        <v>6</v>
      </c>
      <c r="O4764" s="38" t="s">
        <v>23275</v>
      </c>
      <c r="P4764" s="7" t="s">
        <v>12617</v>
      </c>
      <c r="Q4764" s="7" t="s">
        <v>12617</v>
      </c>
      <c r="R4764" s="7"/>
      <c r="S4764" s="7" t="s">
        <v>12642</v>
      </c>
      <c r="T4764" s="7" t="s">
        <v>12617</v>
      </c>
      <c r="U4764" s="38" t="s">
        <v>23275</v>
      </c>
      <c r="V4764" s="38" t="s">
        <v>23275</v>
      </c>
      <c r="W4764" s="7" t="s">
        <v>12617</v>
      </c>
      <c r="X4764" s="7" t="s">
        <v>6482</v>
      </c>
      <c r="Y4764" s="7" t="s">
        <v>6482</v>
      </c>
      <c r="Z4764" s="7" t="s">
        <v>12617</v>
      </c>
      <c r="AA4764" s="7" t="s">
        <v>12617</v>
      </c>
      <c r="AB4764" s="7" t="s">
        <v>6482</v>
      </c>
      <c r="AC4764" s="7"/>
      <c r="AD4764" s="38" t="s">
        <v>8186</v>
      </c>
      <c r="AE4764" s="38" t="s">
        <v>8187</v>
      </c>
      <c r="AF4764" s="38" t="s">
        <v>8188</v>
      </c>
      <c r="AG4764" s="38"/>
      <c r="AH4764" s="38"/>
      <c r="AI4764" s="38"/>
      <c r="AJ4764" s="38"/>
      <c r="AK4764" s="38" t="s">
        <v>8512</v>
      </c>
      <c r="AL4764" s="38" t="s">
        <v>7453</v>
      </c>
      <c r="AM4764" s="38" t="s">
        <v>9229</v>
      </c>
      <c r="AN4764" s="38" t="s">
        <v>9230</v>
      </c>
    </row>
    <row r="4765" spans="1:40" ht="13.5">
      <c r="A4765" s="5" t="s">
        <v>12597</v>
      </c>
      <c r="B4765" s="14" t="s">
        <v>12619</v>
      </c>
      <c r="C4765" s="8" t="s">
        <v>9235</v>
      </c>
      <c r="D4765" s="8" t="s">
        <v>20568</v>
      </c>
      <c r="E4765" s="8" t="s">
        <v>2950</v>
      </c>
      <c r="F4765" s="9" t="s">
        <v>20569</v>
      </c>
      <c r="G4765" s="10">
        <v>160.05000000000001</v>
      </c>
      <c r="H4765" s="8" t="s">
        <v>20</v>
      </c>
      <c r="I4765" s="11">
        <v>20061226</v>
      </c>
      <c r="J4765" s="11">
        <v>20060810</v>
      </c>
      <c r="K4765" s="12">
        <v>202105</v>
      </c>
      <c r="L4765" s="12"/>
      <c r="M4765" s="7" t="s">
        <v>12617</v>
      </c>
      <c r="N4765" s="14" t="s">
        <v>6</v>
      </c>
      <c r="O4765" s="38" t="s">
        <v>23275</v>
      </c>
      <c r="P4765" s="7" t="s">
        <v>12617</v>
      </c>
      <c r="Q4765" s="7" t="s">
        <v>12617</v>
      </c>
      <c r="R4765" s="7"/>
      <c r="S4765" s="7" t="s">
        <v>12642</v>
      </c>
      <c r="T4765" s="7" t="s">
        <v>12617</v>
      </c>
      <c r="U4765" s="38" t="s">
        <v>23277</v>
      </c>
      <c r="V4765" s="38" t="s">
        <v>23277</v>
      </c>
      <c r="W4765" s="7" t="s">
        <v>12617</v>
      </c>
      <c r="X4765" s="7" t="s">
        <v>6482</v>
      </c>
      <c r="Y4765" s="7" t="s">
        <v>6482</v>
      </c>
      <c r="Z4765" s="7" t="s">
        <v>12617</v>
      </c>
      <c r="AA4765" s="7" t="s">
        <v>12617</v>
      </c>
      <c r="AB4765" s="7" t="s">
        <v>6482</v>
      </c>
      <c r="AC4765" s="7"/>
      <c r="AD4765" s="38" t="s">
        <v>8186</v>
      </c>
      <c r="AE4765" s="38" t="s">
        <v>8187</v>
      </c>
      <c r="AF4765" s="38" t="s">
        <v>8188</v>
      </c>
      <c r="AG4765" s="38"/>
      <c r="AH4765" s="38"/>
      <c r="AI4765" s="38"/>
      <c r="AJ4765" s="38"/>
      <c r="AK4765" s="38" t="s">
        <v>8512</v>
      </c>
      <c r="AL4765" s="38" t="s">
        <v>7453</v>
      </c>
      <c r="AM4765" s="38" t="s">
        <v>9229</v>
      </c>
      <c r="AN4765" s="38" t="s">
        <v>9230</v>
      </c>
    </row>
    <row r="4766" spans="1:40" ht="13.5">
      <c r="A4766" s="5" t="s">
        <v>12597</v>
      </c>
      <c r="B4766" s="14" t="s">
        <v>12619</v>
      </c>
      <c r="C4766" s="8" t="s">
        <v>9236</v>
      </c>
      <c r="D4766" s="8" t="s">
        <v>20570</v>
      </c>
      <c r="E4766" s="8" t="s">
        <v>9237</v>
      </c>
      <c r="F4766" s="9" t="s">
        <v>20571</v>
      </c>
      <c r="G4766" s="10">
        <v>174.06</v>
      </c>
      <c r="H4766" s="8" t="s">
        <v>20</v>
      </c>
      <c r="I4766" s="11">
        <v>20040901</v>
      </c>
      <c r="J4766" s="11">
        <v>20030818</v>
      </c>
      <c r="K4766" s="12">
        <v>202105</v>
      </c>
      <c r="L4766" s="12"/>
      <c r="M4766" s="7" t="s">
        <v>12617</v>
      </c>
      <c r="N4766" s="14" t="s">
        <v>6</v>
      </c>
      <c r="O4766" s="38" t="s">
        <v>23275</v>
      </c>
      <c r="P4766" s="7" t="s">
        <v>12617</v>
      </c>
      <c r="Q4766" s="7" t="s">
        <v>12617</v>
      </c>
      <c r="R4766" s="7"/>
      <c r="S4766" s="7" t="s">
        <v>12642</v>
      </c>
      <c r="T4766" s="7" t="s">
        <v>12617</v>
      </c>
      <c r="U4766" s="38" t="s">
        <v>23275</v>
      </c>
      <c r="V4766" s="38" t="s">
        <v>23275</v>
      </c>
      <c r="W4766" s="7" t="s">
        <v>12617</v>
      </c>
      <c r="X4766" s="7" t="s">
        <v>6482</v>
      </c>
      <c r="Y4766" s="7" t="s">
        <v>6482</v>
      </c>
      <c r="Z4766" s="7" t="s">
        <v>12617</v>
      </c>
      <c r="AA4766" s="7" t="s">
        <v>12617</v>
      </c>
      <c r="AB4766" s="7" t="s">
        <v>6482</v>
      </c>
      <c r="AC4766" s="7"/>
      <c r="AD4766" s="38" t="s">
        <v>8186</v>
      </c>
      <c r="AE4766" s="38" t="s">
        <v>8187</v>
      </c>
      <c r="AF4766" s="38" t="s">
        <v>8188</v>
      </c>
      <c r="AG4766" s="38"/>
      <c r="AH4766" s="38"/>
      <c r="AI4766" s="38"/>
      <c r="AJ4766" s="38"/>
      <c r="AK4766" s="38" t="s">
        <v>8512</v>
      </c>
      <c r="AL4766" s="38" t="s">
        <v>7453</v>
      </c>
      <c r="AM4766" s="38" t="s">
        <v>9229</v>
      </c>
      <c r="AN4766" s="38" t="s">
        <v>9230</v>
      </c>
    </row>
    <row r="4767" spans="1:40" ht="13.5">
      <c r="A4767" s="5" t="s">
        <v>12597</v>
      </c>
      <c r="B4767" s="14" t="s">
        <v>14613</v>
      </c>
      <c r="C4767" s="8" t="s">
        <v>9238</v>
      </c>
      <c r="D4767" s="8" t="s">
        <v>20572</v>
      </c>
      <c r="E4767" s="8" t="s">
        <v>9239</v>
      </c>
      <c r="F4767" s="9" t="s">
        <v>20573</v>
      </c>
      <c r="G4767" s="10">
        <v>334</v>
      </c>
      <c r="H4767" s="8" t="s">
        <v>20</v>
      </c>
      <c r="I4767" s="11">
        <v>20070410</v>
      </c>
      <c r="J4767" s="11">
        <v>20060922</v>
      </c>
      <c r="K4767" s="12">
        <v>202105</v>
      </c>
      <c r="L4767" s="12"/>
      <c r="M4767" s="7" t="s">
        <v>12617</v>
      </c>
      <c r="N4767" s="14" t="s">
        <v>6</v>
      </c>
      <c r="O4767" s="38" t="s">
        <v>23275</v>
      </c>
      <c r="P4767" s="7" t="s">
        <v>12617</v>
      </c>
      <c r="Q4767" s="7" t="s">
        <v>12617</v>
      </c>
      <c r="R4767" s="7"/>
      <c r="S4767" s="7" t="s">
        <v>12642</v>
      </c>
      <c r="T4767" s="7" t="s">
        <v>12617</v>
      </c>
      <c r="U4767" s="38" t="s">
        <v>23275</v>
      </c>
      <c r="V4767" s="38" t="s">
        <v>23275</v>
      </c>
      <c r="W4767" s="7" t="s">
        <v>12617</v>
      </c>
      <c r="X4767" s="7" t="s">
        <v>6482</v>
      </c>
      <c r="Y4767" s="7" t="s">
        <v>6482</v>
      </c>
      <c r="Z4767" s="7" t="s">
        <v>12617</v>
      </c>
      <c r="AA4767" s="7" t="s">
        <v>12617</v>
      </c>
      <c r="AB4767" s="7" t="s">
        <v>6482</v>
      </c>
      <c r="AC4767" s="7"/>
      <c r="AD4767" s="38" t="s">
        <v>8186</v>
      </c>
      <c r="AE4767" s="38" t="s">
        <v>8187</v>
      </c>
      <c r="AF4767" s="38" t="s">
        <v>8188</v>
      </c>
      <c r="AG4767" s="38"/>
      <c r="AH4767" s="38"/>
      <c r="AI4767" s="38"/>
      <c r="AJ4767" s="38"/>
      <c r="AK4767" s="38" t="s">
        <v>8512</v>
      </c>
      <c r="AL4767" s="38" t="s">
        <v>7453</v>
      </c>
      <c r="AM4767" s="38" t="s">
        <v>9229</v>
      </c>
      <c r="AN4767" s="38" t="s">
        <v>9230</v>
      </c>
    </row>
    <row r="4768" spans="1:40" ht="13.5">
      <c r="A4768" s="5" t="s">
        <v>12597</v>
      </c>
      <c r="B4768" s="14" t="s">
        <v>12619</v>
      </c>
      <c r="C4768" s="8" t="s">
        <v>9240</v>
      </c>
      <c r="D4768" s="8" t="s">
        <v>20574</v>
      </c>
      <c r="E4768" s="8" t="s">
        <v>9241</v>
      </c>
      <c r="F4768" s="9" t="s">
        <v>20575</v>
      </c>
      <c r="G4768" s="10">
        <v>226</v>
      </c>
      <c r="H4768" s="8" t="s">
        <v>20</v>
      </c>
      <c r="I4768" s="11">
        <v>20061124</v>
      </c>
      <c r="J4768" s="11">
        <v>20060803</v>
      </c>
      <c r="K4768" s="12">
        <v>202105</v>
      </c>
      <c r="L4768" s="12"/>
      <c r="M4768" s="7" t="s">
        <v>12617</v>
      </c>
      <c r="N4768" s="14" t="s">
        <v>6</v>
      </c>
      <c r="O4768" s="38" t="s">
        <v>23275</v>
      </c>
      <c r="P4768" s="7" t="s">
        <v>12617</v>
      </c>
      <c r="Q4768" s="7" t="s">
        <v>12617</v>
      </c>
      <c r="R4768" s="7"/>
      <c r="S4768" s="7" t="s">
        <v>12642</v>
      </c>
      <c r="T4768" s="7" t="s">
        <v>12617</v>
      </c>
      <c r="U4768" s="38" t="s">
        <v>23275</v>
      </c>
      <c r="V4768" s="38" t="s">
        <v>23275</v>
      </c>
      <c r="W4768" s="7" t="s">
        <v>12617</v>
      </c>
      <c r="X4768" s="7" t="s">
        <v>6482</v>
      </c>
      <c r="Y4768" s="7" t="s">
        <v>6482</v>
      </c>
      <c r="Z4768" s="7" t="s">
        <v>12617</v>
      </c>
      <c r="AA4768" s="7" t="s">
        <v>12617</v>
      </c>
      <c r="AB4768" s="7" t="s">
        <v>6482</v>
      </c>
      <c r="AC4768" s="7"/>
      <c r="AD4768" s="38" t="s">
        <v>8186</v>
      </c>
      <c r="AE4768" s="38" t="s">
        <v>8187</v>
      </c>
      <c r="AF4768" s="38" t="s">
        <v>8188</v>
      </c>
      <c r="AG4768" s="38"/>
      <c r="AH4768" s="38"/>
      <c r="AI4768" s="38"/>
      <c r="AJ4768" s="38"/>
      <c r="AK4768" s="38" t="s">
        <v>8512</v>
      </c>
      <c r="AL4768" s="38" t="s">
        <v>7453</v>
      </c>
      <c r="AM4768" s="38" t="s">
        <v>9229</v>
      </c>
      <c r="AN4768" s="38" t="s">
        <v>9230</v>
      </c>
    </row>
    <row r="4769" spans="1:40" ht="13.5">
      <c r="A4769" s="5" t="s">
        <v>12597</v>
      </c>
      <c r="B4769" s="14" t="s">
        <v>12619</v>
      </c>
      <c r="C4769" s="8" t="s">
        <v>9242</v>
      </c>
      <c r="D4769" s="8" t="s">
        <v>20576</v>
      </c>
      <c r="E4769" s="8" t="s">
        <v>9243</v>
      </c>
      <c r="F4769" s="9" t="s">
        <v>20577</v>
      </c>
      <c r="G4769" s="10">
        <v>326</v>
      </c>
      <c r="H4769" s="8" t="s">
        <v>20</v>
      </c>
      <c r="I4769" s="11">
        <v>20070905</v>
      </c>
      <c r="J4769" s="11">
        <v>20061229</v>
      </c>
      <c r="K4769" s="12">
        <v>202105</v>
      </c>
      <c r="L4769" s="12"/>
      <c r="M4769" s="7" t="s">
        <v>12617</v>
      </c>
      <c r="N4769" s="14" t="s">
        <v>6</v>
      </c>
      <c r="O4769" s="38" t="s">
        <v>23275</v>
      </c>
      <c r="P4769" s="7" t="s">
        <v>12617</v>
      </c>
      <c r="Q4769" s="7" t="s">
        <v>16618</v>
      </c>
      <c r="R4769" s="7"/>
      <c r="S4769" s="7" t="s">
        <v>12642</v>
      </c>
      <c r="T4769" s="7" t="s">
        <v>12617</v>
      </c>
      <c r="U4769" s="38" t="s">
        <v>23276</v>
      </c>
      <c r="V4769" s="38" t="s">
        <v>23276</v>
      </c>
      <c r="W4769" s="7" t="s">
        <v>12617</v>
      </c>
      <c r="X4769" s="7" t="s">
        <v>6482</v>
      </c>
      <c r="Y4769" s="7" t="s">
        <v>6482</v>
      </c>
      <c r="Z4769" s="7" t="s">
        <v>12617</v>
      </c>
      <c r="AA4769" s="7" t="s">
        <v>12617</v>
      </c>
      <c r="AB4769" s="7" t="s">
        <v>6482</v>
      </c>
      <c r="AC4769" s="7"/>
      <c r="AD4769" s="38" t="s">
        <v>8186</v>
      </c>
      <c r="AE4769" s="38" t="s">
        <v>8187</v>
      </c>
      <c r="AF4769" s="38" t="s">
        <v>8188</v>
      </c>
      <c r="AG4769" s="38"/>
      <c r="AH4769" s="38"/>
      <c r="AI4769" s="38"/>
      <c r="AJ4769" s="38"/>
      <c r="AK4769" s="38" t="s">
        <v>8512</v>
      </c>
      <c r="AL4769" s="38" t="s">
        <v>7453</v>
      </c>
      <c r="AM4769" s="38" t="s">
        <v>9229</v>
      </c>
      <c r="AN4769" s="38" t="s">
        <v>9230</v>
      </c>
    </row>
    <row r="4770" spans="1:40" ht="13.5">
      <c r="A4770" s="5" t="s">
        <v>12597</v>
      </c>
      <c r="B4770" s="14" t="s">
        <v>12619</v>
      </c>
      <c r="C4770" s="8" t="s">
        <v>9244</v>
      </c>
      <c r="D4770" s="8" t="s">
        <v>20578</v>
      </c>
      <c r="E4770" s="8" t="s">
        <v>9245</v>
      </c>
      <c r="F4770" s="9" t="s">
        <v>20579</v>
      </c>
      <c r="G4770" s="10">
        <v>359</v>
      </c>
      <c r="H4770" s="8" t="s">
        <v>20</v>
      </c>
      <c r="I4770" s="11">
        <v>20040908</v>
      </c>
      <c r="J4770" s="11">
        <v>20040128</v>
      </c>
      <c r="K4770" s="12">
        <v>202105</v>
      </c>
      <c r="L4770" s="12"/>
      <c r="M4770" s="7" t="s">
        <v>12617</v>
      </c>
      <c r="N4770" s="14" t="s">
        <v>6</v>
      </c>
      <c r="O4770" s="38" t="s">
        <v>23275</v>
      </c>
      <c r="P4770" s="7" t="s">
        <v>12617</v>
      </c>
      <c r="Q4770" s="7" t="s">
        <v>12617</v>
      </c>
      <c r="R4770" s="7"/>
      <c r="S4770" s="7" t="s">
        <v>12642</v>
      </c>
      <c r="T4770" s="7" t="s">
        <v>12617</v>
      </c>
      <c r="U4770" s="38" t="s">
        <v>23275</v>
      </c>
      <c r="V4770" s="38" t="s">
        <v>23275</v>
      </c>
      <c r="W4770" s="7" t="s">
        <v>12617</v>
      </c>
      <c r="X4770" s="7" t="s">
        <v>6482</v>
      </c>
      <c r="Y4770" s="7" t="s">
        <v>6482</v>
      </c>
      <c r="Z4770" s="7" t="s">
        <v>12617</v>
      </c>
      <c r="AA4770" s="7" t="s">
        <v>12617</v>
      </c>
      <c r="AB4770" s="7" t="s">
        <v>6482</v>
      </c>
      <c r="AC4770" s="7"/>
      <c r="AD4770" s="38" t="s">
        <v>8186</v>
      </c>
      <c r="AE4770" s="38" t="s">
        <v>8187</v>
      </c>
      <c r="AF4770" s="38" t="s">
        <v>8188</v>
      </c>
      <c r="AG4770" s="38"/>
      <c r="AH4770" s="38"/>
      <c r="AI4770" s="38"/>
      <c r="AJ4770" s="38"/>
      <c r="AK4770" s="38" t="s">
        <v>8512</v>
      </c>
      <c r="AL4770" s="38" t="s">
        <v>7453</v>
      </c>
      <c r="AM4770" s="38" t="s">
        <v>9229</v>
      </c>
      <c r="AN4770" s="38" t="s">
        <v>9230</v>
      </c>
    </row>
    <row r="4771" spans="1:40" ht="13.5">
      <c r="A4771" s="5" t="s">
        <v>12597</v>
      </c>
      <c r="B4771" s="14" t="s">
        <v>12619</v>
      </c>
      <c r="C4771" s="8" t="s">
        <v>9246</v>
      </c>
      <c r="D4771" s="8" t="s">
        <v>20580</v>
      </c>
      <c r="E4771" s="8" t="s">
        <v>3034</v>
      </c>
      <c r="F4771" s="9" t="s">
        <v>20581</v>
      </c>
      <c r="G4771" s="10">
        <v>189.27</v>
      </c>
      <c r="H4771" s="8" t="s">
        <v>20</v>
      </c>
      <c r="I4771" s="11">
        <v>20091123</v>
      </c>
      <c r="J4771" s="11">
        <v>20090715</v>
      </c>
      <c r="K4771" s="12">
        <v>202105</v>
      </c>
      <c r="L4771" s="12"/>
      <c r="M4771" s="7" t="s">
        <v>12617</v>
      </c>
      <c r="N4771" s="14" t="s">
        <v>6</v>
      </c>
      <c r="O4771" s="38" t="s">
        <v>23275</v>
      </c>
      <c r="P4771" s="7" t="s">
        <v>12617</v>
      </c>
      <c r="Q4771" s="7" t="s">
        <v>12617</v>
      </c>
      <c r="R4771" s="7"/>
      <c r="S4771" s="7" t="s">
        <v>12642</v>
      </c>
      <c r="T4771" s="7" t="s">
        <v>12617</v>
      </c>
      <c r="U4771" s="38" t="s">
        <v>23275</v>
      </c>
      <c r="V4771" s="38" t="s">
        <v>23275</v>
      </c>
      <c r="W4771" s="7" t="s">
        <v>12617</v>
      </c>
      <c r="X4771" s="7" t="s">
        <v>6482</v>
      </c>
      <c r="Y4771" s="7" t="s">
        <v>6482</v>
      </c>
      <c r="Z4771" s="7" t="s">
        <v>12617</v>
      </c>
      <c r="AA4771" s="7" t="s">
        <v>12617</v>
      </c>
      <c r="AB4771" s="7" t="s">
        <v>6482</v>
      </c>
      <c r="AC4771" s="7"/>
      <c r="AD4771" s="38" t="s">
        <v>8186</v>
      </c>
      <c r="AE4771" s="38" t="s">
        <v>8187</v>
      </c>
      <c r="AF4771" s="38" t="s">
        <v>8188</v>
      </c>
      <c r="AG4771" s="38"/>
      <c r="AH4771" s="38"/>
      <c r="AI4771" s="38"/>
      <c r="AJ4771" s="38"/>
      <c r="AK4771" s="38" t="s">
        <v>8512</v>
      </c>
      <c r="AL4771" s="38" t="s">
        <v>7453</v>
      </c>
      <c r="AM4771" s="38" t="s">
        <v>9229</v>
      </c>
      <c r="AN4771" s="38" t="s">
        <v>9230</v>
      </c>
    </row>
    <row r="4772" spans="1:40" ht="13.5">
      <c r="A4772" s="5" t="s">
        <v>12597</v>
      </c>
      <c r="B4772" s="14" t="s">
        <v>12619</v>
      </c>
      <c r="C4772" s="8" t="s">
        <v>9247</v>
      </c>
      <c r="D4772" s="8" t="s">
        <v>20582</v>
      </c>
      <c r="E4772" s="8" t="s">
        <v>5125</v>
      </c>
      <c r="F4772" s="9" t="s">
        <v>20583</v>
      </c>
      <c r="G4772" s="10">
        <v>164.4</v>
      </c>
      <c r="H4772" s="8" t="s">
        <v>20</v>
      </c>
      <c r="I4772" s="11">
        <v>20091217</v>
      </c>
      <c r="J4772" s="11">
        <v>20090715</v>
      </c>
      <c r="K4772" s="12">
        <v>202105</v>
      </c>
      <c r="L4772" s="12"/>
      <c r="M4772" s="7" t="s">
        <v>12617</v>
      </c>
      <c r="N4772" s="14" t="s">
        <v>6</v>
      </c>
      <c r="O4772" s="38" t="s">
        <v>23275</v>
      </c>
      <c r="P4772" s="7" t="s">
        <v>12617</v>
      </c>
      <c r="Q4772" s="7" t="s">
        <v>12617</v>
      </c>
      <c r="R4772" s="7"/>
      <c r="S4772" s="7" t="s">
        <v>12642</v>
      </c>
      <c r="T4772" s="7" t="s">
        <v>12617</v>
      </c>
      <c r="U4772" s="38" t="s">
        <v>23275</v>
      </c>
      <c r="V4772" s="38" t="s">
        <v>23275</v>
      </c>
      <c r="W4772" s="7" t="s">
        <v>12617</v>
      </c>
      <c r="X4772" s="7" t="s">
        <v>6482</v>
      </c>
      <c r="Y4772" s="7" t="s">
        <v>6482</v>
      </c>
      <c r="Z4772" s="7" t="s">
        <v>12617</v>
      </c>
      <c r="AA4772" s="7" t="s">
        <v>12617</v>
      </c>
      <c r="AB4772" s="7" t="s">
        <v>6482</v>
      </c>
      <c r="AC4772" s="7"/>
      <c r="AD4772" s="38" t="s">
        <v>8186</v>
      </c>
      <c r="AE4772" s="38" t="s">
        <v>8187</v>
      </c>
      <c r="AF4772" s="38" t="s">
        <v>8188</v>
      </c>
      <c r="AG4772" s="38"/>
      <c r="AH4772" s="38"/>
      <c r="AI4772" s="38"/>
      <c r="AJ4772" s="38"/>
      <c r="AK4772" s="38" t="s">
        <v>8512</v>
      </c>
      <c r="AL4772" s="38" t="s">
        <v>7453</v>
      </c>
      <c r="AM4772" s="38" t="s">
        <v>9229</v>
      </c>
      <c r="AN4772" s="38" t="s">
        <v>9230</v>
      </c>
    </row>
    <row r="4773" spans="1:40" ht="13.5">
      <c r="A4773" s="5" t="s">
        <v>12597</v>
      </c>
      <c r="B4773" s="14" t="s">
        <v>12619</v>
      </c>
      <c r="C4773" s="8" t="s">
        <v>9248</v>
      </c>
      <c r="D4773" s="8" t="s">
        <v>20584</v>
      </c>
      <c r="E4773" s="8" t="s">
        <v>9249</v>
      </c>
      <c r="F4773" s="9" t="s">
        <v>20585</v>
      </c>
      <c r="G4773" s="10">
        <v>438.23</v>
      </c>
      <c r="H4773" s="8" t="s">
        <v>20</v>
      </c>
      <c r="I4773" s="11">
        <v>20091019</v>
      </c>
      <c r="J4773" s="11">
        <v>20081029</v>
      </c>
      <c r="K4773" s="12">
        <v>202105</v>
      </c>
      <c r="L4773" s="12"/>
      <c r="M4773" s="7" t="s">
        <v>12617</v>
      </c>
      <c r="N4773" s="14" t="s">
        <v>6</v>
      </c>
      <c r="O4773" s="38" t="s">
        <v>23275</v>
      </c>
      <c r="P4773" s="7" t="s">
        <v>12617</v>
      </c>
      <c r="Q4773" s="7" t="s">
        <v>12617</v>
      </c>
      <c r="R4773" s="7"/>
      <c r="S4773" s="7" t="s">
        <v>12642</v>
      </c>
      <c r="T4773" s="7" t="s">
        <v>12617</v>
      </c>
      <c r="U4773" s="38" t="s">
        <v>23275</v>
      </c>
      <c r="V4773" s="38" t="s">
        <v>23275</v>
      </c>
      <c r="W4773" s="7" t="s">
        <v>12617</v>
      </c>
      <c r="X4773" s="7" t="s">
        <v>6482</v>
      </c>
      <c r="Y4773" s="7" t="s">
        <v>6482</v>
      </c>
      <c r="Z4773" s="7" t="s">
        <v>12617</v>
      </c>
      <c r="AA4773" s="7" t="s">
        <v>12617</v>
      </c>
      <c r="AB4773" s="7" t="s">
        <v>6482</v>
      </c>
      <c r="AC4773" s="7"/>
      <c r="AD4773" s="38" t="s">
        <v>8186</v>
      </c>
      <c r="AE4773" s="38" t="s">
        <v>8187</v>
      </c>
      <c r="AF4773" s="38" t="s">
        <v>8188</v>
      </c>
      <c r="AG4773" s="38"/>
      <c r="AH4773" s="38"/>
      <c r="AI4773" s="38"/>
      <c r="AJ4773" s="38"/>
      <c r="AK4773" s="38" t="s">
        <v>8512</v>
      </c>
      <c r="AL4773" s="38" t="s">
        <v>7453</v>
      </c>
      <c r="AM4773" s="38" t="s">
        <v>9229</v>
      </c>
      <c r="AN4773" s="38" t="s">
        <v>9230</v>
      </c>
    </row>
    <row r="4774" spans="1:40" ht="13.5">
      <c r="A4774" s="5" t="s">
        <v>12597</v>
      </c>
      <c r="B4774" s="14" t="s">
        <v>12619</v>
      </c>
      <c r="C4774" s="8" t="s">
        <v>9250</v>
      </c>
      <c r="D4774" s="8" t="s">
        <v>20586</v>
      </c>
      <c r="E4774" s="8" t="s">
        <v>2048</v>
      </c>
      <c r="F4774" s="9" t="s">
        <v>20587</v>
      </c>
      <c r="G4774" s="10">
        <v>156</v>
      </c>
      <c r="H4774" s="8" t="s">
        <v>20</v>
      </c>
      <c r="I4774" s="11">
        <v>20091201</v>
      </c>
      <c r="J4774" s="11">
        <v>20090522</v>
      </c>
      <c r="K4774" s="12">
        <v>202105</v>
      </c>
      <c r="L4774" s="12"/>
      <c r="M4774" s="7" t="s">
        <v>12617</v>
      </c>
      <c r="N4774" s="14" t="s">
        <v>6</v>
      </c>
      <c r="O4774" s="38" t="s">
        <v>23275</v>
      </c>
      <c r="P4774" s="7" t="s">
        <v>12617</v>
      </c>
      <c r="Q4774" s="7" t="s">
        <v>12617</v>
      </c>
      <c r="R4774" s="7"/>
      <c r="S4774" s="7" t="s">
        <v>12642</v>
      </c>
      <c r="T4774" s="7" t="s">
        <v>12617</v>
      </c>
      <c r="U4774" s="38" t="s">
        <v>23275</v>
      </c>
      <c r="V4774" s="38" t="s">
        <v>23275</v>
      </c>
      <c r="W4774" s="7" t="s">
        <v>12617</v>
      </c>
      <c r="X4774" s="7" t="s">
        <v>6482</v>
      </c>
      <c r="Y4774" s="7" t="s">
        <v>6482</v>
      </c>
      <c r="Z4774" s="7" t="s">
        <v>12617</v>
      </c>
      <c r="AA4774" s="7" t="s">
        <v>12617</v>
      </c>
      <c r="AB4774" s="7" t="s">
        <v>6482</v>
      </c>
      <c r="AC4774" s="7"/>
      <c r="AD4774" s="38" t="s">
        <v>8186</v>
      </c>
      <c r="AE4774" s="38" t="s">
        <v>8187</v>
      </c>
      <c r="AF4774" s="38" t="s">
        <v>8188</v>
      </c>
      <c r="AG4774" s="38"/>
      <c r="AH4774" s="38"/>
      <c r="AI4774" s="38"/>
      <c r="AJ4774" s="38"/>
      <c r="AK4774" s="38" t="s">
        <v>8512</v>
      </c>
      <c r="AL4774" s="38" t="s">
        <v>7453</v>
      </c>
      <c r="AM4774" s="38" t="s">
        <v>9229</v>
      </c>
      <c r="AN4774" s="38" t="s">
        <v>9230</v>
      </c>
    </row>
    <row r="4775" spans="1:40" ht="13.5">
      <c r="A4775" s="5" t="s">
        <v>12597</v>
      </c>
      <c r="B4775" s="14" t="s">
        <v>12619</v>
      </c>
      <c r="C4775" s="8" t="s">
        <v>9251</v>
      </c>
      <c r="D4775" s="8" t="s">
        <v>20588</v>
      </c>
      <c r="E4775" s="8" t="s">
        <v>9252</v>
      </c>
      <c r="F4775" s="9" t="s">
        <v>20589</v>
      </c>
      <c r="G4775" s="10">
        <v>698.8</v>
      </c>
      <c r="H4775" s="8" t="s">
        <v>20</v>
      </c>
      <c r="I4775" s="11">
        <v>20070105</v>
      </c>
      <c r="J4775" s="11">
        <v>20060922</v>
      </c>
      <c r="K4775" s="12">
        <v>202105</v>
      </c>
      <c r="L4775" s="12"/>
      <c r="M4775" s="7" t="s">
        <v>12617</v>
      </c>
      <c r="N4775" s="14" t="s">
        <v>6</v>
      </c>
      <c r="O4775" s="38" t="s">
        <v>23275</v>
      </c>
      <c r="P4775" s="7" t="s">
        <v>12617</v>
      </c>
      <c r="Q4775" s="7" t="s">
        <v>12617</v>
      </c>
      <c r="R4775" s="7"/>
      <c r="S4775" s="7" t="s">
        <v>12642</v>
      </c>
      <c r="T4775" s="7" t="s">
        <v>12617</v>
      </c>
      <c r="U4775" s="38" t="s">
        <v>23276</v>
      </c>
      <c r="V4775" s="38" t="s">
        <v>23276</v>
      </c>
      <c r="W4775" s="7" t="s">
        <v>12617</v>
      </c>
      <c r="X4775" s="7" t="s">
        <v>6482</v>
      </c>
      <c r="Y4775" s="7" t="s">
        <v>6482</v>
      </c>
      <c r="Z4775" s="7" t="s">
        <v>12617</v>
      </c>
      <c r="AA4775" s="7" t="s">
        <v>12617</v>
      </c>
      <c r="AB4775" s="7" t="s">
        <v>6482</v>
      </c>
      <c r="AC4775" s="7"/>
      <c r="AD4775" s="38" t="s">
        <v>8186</v>
      </c>
      <c r="AE4775" s="38" t="s">
        <v>8187</v>
      </c>
      <c r="AF4775" s="38" t="s">
        <v>8188</v>
      </c>
      <c r="AG4775" s="38"/>
      <c r="AH4775" s="38"/>
      <c r="AI4775" s="38"/>
      <c r="AJ4775" s="38"/>
      <c r="AK4775" s="38" t="s">
        <v>8512</v>
      </c>
      <c r="AL4775" s="38" t="s">
        <v>7453</v>
      </c>
      <c r="AM4775" s="38" t="s">
        <v>9229</v>
      </c>
      <c r="AN4775" s="38" t="s">
        <v>9230</v>
      </c>
    </row>
    <row r="4776" spans="1:40" ht="13.5">
      <c r="A4776" s="5" t="s">
        <v>12597</v>
      </c>
      <c r="B4776" s="14" t="s">
        <v>12619</v>
      </c>
      <c r="C4776" s="8" t="s">
        <v>9253</v>
      </c>
      <c r="D4776" s="8" t="s">
        <v>20590</v>
      </c>
      <c r="E4776" s="8" t="s">
        <v>9254</v>
      </c>
      <c r="F4776" s="9" t="s">
        <v>20589</v>
      </c>
      <c r="G4776" s="10">
        <v>187.5</v>
      </c>
      <c r="H4776" s="8" t="s">
        <v>20</v>
      </c>
      <c r="I4776" s="11">
        <v>20070105</v>
      </c>
      <c r="J4776" s="11">
        <v>20060922</v>
      </c>
      <c r="K4776" s="12">
        <v>202105</v>
      </c>
      <c r="L4776" s="12"/>
      <c r="M4776" s="7" t="s">
        <v>12617</v>
      </c>
      <c r="N4776" s="14" t="s">
        <v>6</v>
      </c>
      <c r="O4776" s="38" t="s">
        <v>23275</v>
      </c>
      <c r="P4776" s="7" t="s">
        <v>12617</v>
      </c>
      <c r="Q4776" s="7" t="s">
        <v>12617</v>
      </c>
      <c r="R4776" s="7"/>
      <c r="S4776" s="7" t="s">
        <v>12642</v>
      </c>
      <c r="T4776" s="7" t="s">
        <v>12617</v>
      </c>
      <c r="U4776" s="38" t="s">
        <v>23275</v>
      </c>
      <c r="V4776" s="38" t="s">
        <v>23275</v>
      </c>
      <c r="W4776" s="7" t="s">
        <v>12617</v>
      </c>
      <c r="X4776" s="7" t="s">
        <v>6482</v>
      </c>
      <c r="Y4776" s="7" t="s">
        <v>6482</v>
      </c>
      <c r="Z4776" s="7" t="s">
        <v>12617</v>
      </c>
      <c r="AA4776" s="7" t="s">
        <v>12617</v>
      </c>
      <c r="AB4776" s="7" t="s">
        <v>6482</v>
      </c>
      <c r="AC4776" s="7"/>
      <c r="AD4776" s="38" t="s">
        <v>8186</v>
      </c>
      <c r="AE4776" s="38" t="s">
        <v>8187</v>
      </c>
      <c r="AF4776" s="38" t="s">
        <v>8188</v>
      </c>
      <c r="AG4776" s="38"/>
      <c r="AH4776" s="38"/>
      <c r="AI4776" s="38"/>
      <c r="AJ4776" s="38"/>
      <c r="AK4776" s="38" t="s">
        <v>8512</v>
      </c>
      <c r="AL4776" s="38" t="s">
        <v>7453</v>
      </c>
      <c r="AM4776" s="38" t="s">
        <v>9229</v>
      </c>
      <c r="AN4776" s="38" t="s">
        <v>9230</v>
      </c>
    </row>
    <row r="4777" spans="1:40" ht="13.5">
      <c r="A4777" s="5" t="s">
        <v>12597</v>
      </c>
      <c r="B4777" s="14" t="s">
        <v>12619</v>
      </c>
      <c r="C4777" s="8" t="s">
        <v>9255</v>
      </c>
      <c r="D4777" s="8" t="s">
        <v>20591</v>
      </c>
      <c r="E4777" s="8" t="s">
        <v>9256</v>
      </c>
      <c r="F4777" s="9" t="s">
        <v>20592</v>
      </c>
      <c r="G4777" s="10">
        <v>164.49</v>
      </c>
      <c r="H4777" s="8" t="s">
        <v>20</v>
      </c>
      <c r="I4777" s="11">
        <v>20080919</v>
      </c>
      <c r="J4777" s="11">
        <v>20071205</v>
      </c>
      <c r="K4777" s="12">
        <v>202105</v>
      </c>
      <c r="L4777" s="12"/>
      <c r="M4777" s="7" t="s">
        <v>12617</v>
      </c>
      <c r="N4777" s="14" t="s">
        <v>6</v>
      </c>
      <c r="O4777" s="38" t="s">
        <v>23275</v>
      </c>
      <c r="P4777" s="7" t="s">
        <v>12617</v>
      </c>
      <c r="Q4777" s="7" t="s">
        <v>12617</v>
      </c>
      <c r="R4777" s="7"/>
      <c r="S4777" s="7" t="s">
        <v>12642</v>
      </c>
      <c r="T4777" s="7" t="s">
        <v>12617</v>
      </c>
      <c r="U4777" s="38" t="s">
        <v>23275</v>
      </c>
      <c r="V4777" s="38" t="s">
        <v>23275</v>
      </c>
      <c r="W4777" s="7" t="s">
        <v>12617</v>
      </c>
      <c r="X4777" s="7" t="s">
        <v>6482</v>
      </c>
      <c r="Y4777" s="7" t="s">
        <v>6482</v>
      </c>
      <c r="Z4777" s="7" t="s">
        <v>12617</v>
      </c>
      <c r="AA4777" s="7" t="s">
        <v>12617</v>
      </c>
      <c r="AB4777" s="7" t="s">
        <v>6482</v>
      </c>
      <c r="AC4777" s="7"/>
      <c r="AD4777" s="38" t="s">
        <v>8186</v>
      </c>
      <c r="AE4777" s="38" t="s">
        <v>8187</v>
      </c>
      <c r="AF4777" s="38" t="s">
        <v>8188</v>
      </c>
      <c r="AG4777" s="38"/>
      <c r="AH4777" s="38"/>
      <c r="AI4777" s="38"/>
      <c r="AJ4777" s="38"/>
      <c r="AK4777" s="38" t="s">
        <v>8512</v>
      </c>
      <c r="AL4777" s="38" t="s">
        <v>7453</v>
      </c>
      <c r="AM4777" s="38" t="s">
        <v>9229</v>
      </c>
      <c r="AN4777" s="38" t="s">
        <v>9230</v>
      </c>
    </row>
    <row r="4778" spans="1:40" ht="13.5">
      <c r="A4778" s="5" t="s">
        <v>12597</v>
      </c>
      <c r="B4778" s="14" t="s">
        <v>12619</v>
      </c>
      <c r="C4778" s="8" t="s">
        <v>9257</v>
      </c>
      <c r="D4778" s="8" t="s">
        <v>20593</v>
      </c>
      <c r="E4778" s="8" t="s">
        <v>9258</v>
      </c>
      <c r="F4778" s="9" t="s">
        <v>20594</v>
      </c>
      <c r="G4778" s="10">
        <v>899.96</v>
      </c>
      <c r="H4778" s="8" t="s">
        <v>20</v>
      </c>
      <c r="I4778" s="11">
        <v>20091127</v>
      </c>
      <c r="J4778" s="11">
        <v>20090306</v>
      </c>
      <c r="K4778" s="12">
        <v>202105</v>
      </c>
      <c r="L4778" s="12"/>
      <c r="M4778" s="7" t="s">
        <v>12617</v>
      </c>
      <c r="N4778" s="14" t="s">
        <v>6</v>
      </c>
      <c r="O4778" s="38" t="s">
        <v>23275</v>
      </c>
      <c r="P4778" s="7" t="s">
        <v>12617</v>
      </c>
      <c r="Q4778" s="7" t="s">
        <v>12617</v>
      </c>
      <c r="R4778" s="7"/>
      <c r="S4778" s="7" t="s">
        <v>12642</v>
      </c>
      <c r="T4778" s="7" t="s">
        <v>12617</v>
      </c>
      <c r="U4778" s="38" t="s">
        <v>23275</v>
      </c>
      <c r="V4778" s="38" t="s">
        <v>23275</v>
      </c>
      <c r="W4778" s="7" t="s">
        <v>12617</v>
      </c>
      <c r="X4778" s="7" t="s">
        <v>6482</v>
      </c>
      <c r="Y4778" s="7" t="s">
        <v>6482</v>
      </c>
      <c r="Z4778" s="7" t="s">
        <v>12617</v>
      </c>
      <c r="AA4778" s="7" t="s">
        <v>12617</v>
      </c>
      <c r="AB4778" s="7" t="s">
        <v>6482</v>
      </c>
      <c r="AC4778" s="7"/>
      <c r="AD4778" s="38" t="s">
        <v>8186</v>
      </c>
      <c r="AE4778" s="38" t="s">
        <v>8187</v>
      </c>
      <c r="AF4778" s="38" t="s">
        <v>8188</v>
      </c>
      <c r="AG4778" s="38"/>
      <c r="AH4778" s="38"/>
      <c r="AI4778" s="38"/>
      <c r="AJ4778" s="38"/>
      <c r="AK4778" s="38" t="s">
        <v>8512</v>
      </c>
      <c r="AL4778" s="38" t="s">
        <v>7453</v>
      </c>
      <c r="AM4778" s="38" t="s">
        <v>9229</v>
      </c>
      <c r="AN4778" s="38" t="s">
        <v>9230</v>
      </c>
    </row>
    <row r="4779" spans="1:40" ht="13.5">
      <c r="A4779" s="5" t="s">
        <v>12597</v>
      </c>
      <c r="B4779" s="14" t="s">
        <v>12619</v>
      </c>
      <c r="C4779" s="8" t="s">
        <v>9259</v>
      </c>
      <c r="D4779" s="8" t="s">
        <v>20595</v>
      </c>
      <c r="E4779" s="8" t="s">
        <v>9260</v>
      </c>
      <c r="F4779" s="9" t="s">
        <v>20596</v>
      </c>
      <c r="G4779" s="10">
        <v>700</v>
      </c>
      <c r="H4779" s="8" t="s">
        <v>2</v>
      </c>
      <c r="I4779" s="11">
        <v>20091217</v>
      </c>
      <c r="J4779" s="11">
        <v>20081105</v>
      </c>
      <c r="K4779" s="12">
        <v>202105</v>
      </c>
      <c r="L4779" s="12"/>
      <c r="M4779" s="7" t="s">
        <v>12617</v>
      </c>
      <c r="N4779" s="14" t="s">
        <v>6</v>
      </c>
      <c r="O4779" s="38" t="s">
        <v>23275</v>
      </c>
      <c r="P4779" s="7" t="s">
        <v>12617</v>
      </c>
      <c r="Q4779" s="7" t="s">
        <v>12617</v>
      </c>
      <c r="R4779" s="7"/>
      <c r="S4779" s="7" t="s">
        <v>12642</v>
      </c>
      <c r="T4779" s="7" t="s">
        <v>12617</v>
      </c>
      <c r="U4779" s="38" t="s">
        <v>23276</v>
      </c>
      <c r="V4779" s="38" t="s">
        <v>23276</v>
      </c>
      <c r="W4779" s="7" t="s">
        <v>12642</v>
      </c>
      <c r="X4779" s="7" t="s">
        <v>5</v>
      </c>
      <c r="Y4779" s="7" t="s">
        <v>6482</v>
      </c>
      <c r="Z4779" s="7" t="s">
        <v>12617</v>
      </c>
      <c r="AA4779" s="7" t="s">
        <v>12617</v>
      </c>
      <c r="AB4779" s="7" t="s">
        <v>6482</v>
      </c>
      <c r="AC4779" s="7"/>
      <c r="AD4779" s="38" t="s">
        <v>8186</v>
      </c>
      <c r="AE4779" s="38" t="s">
        <v>8187</v>
      </c>
      <c r="AF4779" s="38" t="s">
        <v>8188</v>
      </c>
      <c r="AG4779" s="38"/>
      <c r="AH4779" s="38"/>
      <c r="AI4779" s="38"/>
      <c r="AJ4779" s="38"/>
      <c r="AK4779" s="38" t="s">
        <v>8512</v>
      </c>
      <c r="AL4779" s="38" t="s">
        <v>7453</v>
      </c>
      <c r="AM4779" s="38" t="s">
        <v>9229</v>
      </c>
      <c r="AN4779" s="38" t="s">
        <v>9230</v>
      </c>
    </row>
    <row r="4780" spans="1:40" ht="13.5">
      <c r="A4780" s="5" t="s">
        <v>12597</v>
      </c>
      <c r="B4780" s="14" t="s">
        <v>12619</v>
      </c>
      <c r="C4780" s="8" t="s">
        <v>9261</v>
      </c>
      <c r="D4780" s="8" t="s">
        <v>20597</v>
      </c>
      <c r="E4780" s="8" t="s">
        <v>9262</v>
      </c>
      <c r="F4780" s="9" t="s">
        <v>20598</v>
      </c>
      <c r="G4780" s="10">
        <v>700</v>
      </c>
      <c r="H4780" s="8" t="s">
        <v>20</v>
      </c>
      <c r="I4780" s="11">
        <v>20011101</v>
      </c>
      <c r="J4780" s="11">
        <v>20010320</v>
      </c>
      <c r="K4780" s="12">
        <v>202105</v>
      </c>
      <c r="L4780" s="12"/>
      <c r="M4780" s="7" t="s">
        <v>12617</v>
      </c>
      <c r="N4780" s="14" t="s">
        <v>6</v>
      </c>
      <c r="O4780" s="38" t="s">
        <v>23275</v>
      </c>
      <c r="P4780" s="7" t="s">
        <v>12617</v>
      </c>
      <c r="Q4780" s="7" t="s">
        <v>12617</v>
      </c>
      <c r="R4780" s="7"/>
      <c r="S4780" s="7" t="s">
        <v>12642</v>
      </c>
      <c r="T4780" s="7" t="s">
        <v>12617</v>
      </c>
      <c r="U4780" s="38" t="s">
        <v>23276</v>
      </c>
      <c r="V4780" s="38" t="s">
        <v>23276</v>
      </c>
      <c r="W4780" s="7" t="s">
        <v>12642</v>
      </c>
      <c r="X4780" s="7" t="s">
        <v>5</v>
      </c>
      <c r="Y4780" s="7" t="s">
        <v>6482</v>
      </c>
      <c r="Z4780" s="7" t="s">
        <v>12617</v>
      </c>
      <c r="AA4780" s="7" t="s">
        <v>12617</v>
      </c>
      <c r="AB4780" s="7" t="s">
        <v>6482</v>
      </c>
      <c r="AC4780" s="7"/>
      <c r="AD4780" s="38" t="s">
        <v>8186</v>
      </c>
      <c r="AE4780" s="38" t="s">
        <v>8187</v>
      </c>
      <c r="AF4780" s="38" t="s">
        <v>8188</v>
      </c>
      <c r="AG4780" s="38"/>
      <c r="AH4780" s="38"/>
      <c r="AI4780" s="38"/>
      <c r="AJ4780" s="38"/>
      <c r="AK4780" s="38" t="s">
        <v>8512</v>
      </c>
      <c r="AL4780" s="38" t="s">
        <v>7453</v>
      </c>
      <c r="AM4780" s="38" t="s">
        <v>9229</v>
      </c>
      <c r="AN4780" s="38" t="s">
        <v>9230</v>
      </c>
    </row>
    <row r="4781" spans="1:40" ht="13.5">
      <c r="A4781" s="5" t="s">
        <v>12597</v>
      </c>
      <c r="B4781" s="14" t="s">
        <v>12679</v>
      </c>
      <c r="C4781" s="8" t="s">
        <v>8163</v>
      </c>
      <c r="D4781" s="8" t="s">
        <v>19667</v>
      </c>
      <c r="E4781" s="8" t="s">
        <v>8164</v>
      </c>
      <c r="F4781" s="9" t="s">
        <v>19668</v>
      </c>
      <c r="G4781" s="10">
        <v>547</v>
      </c>
      <c r="H4781" s="8" t="s">
        <v>1221</v>
      </c>
      <c r="I4781" s="11">
        <v>20050107</v>
      </c>
      <c r="J4781" s="11"/>
      <c r="K4781" s="12">
        <v>202105</v>
      </c>
      <c r="L4781" s="12">
        <v>202104</v>
      </c>
      <c r="M4781" s="7" t="s">
        <v>12642</v>
      </c>
      <c r="N4781" s="14" t="s">
        <v>6</v>
      </c>
      <c r="O4781" s="38" t="s">
        <v>23275</v>
      </c>
      <c r="P4781" s="7" t="s">
        <v>12617</v>
      </c>
      <c r="Q4781" s="7" t="s">
        <v>12617</v>
      </c>
      <c r="R4781" s="7"/>
      <c r="S4781" s="7" t="s">
        <v>12642</v>
      </c>
      <c r="T4781" s="7" t="s">
        <v>12617</v>
      </c>
      <c r="U4781" s="38" t="s">
        <v>23275</v>
      </c>
      <c r="V4781" s="38" t="s">
        <v>23275</v>
      </c>
      <c r="W4781" s="7" t="s">
        <v>12642</v>
      </c>
      <c r="X4781" s="7" t="s">
        <v>2793</v>
      </c>
      <c r="Y4781" s="7" t="s">
        <v>6</v>
      </c>
      <c r="Z4781" s="7" t="s">
        <v>12617</v>
      </c>
      <c r="AA4781" s="7"/>
      <c r="AB4781" s="7" t="s">
        <v>6</v>
      </c>
      <c r="AC4781" s="7"/>
      <c r="AD4781" s="38" t="s">
        <v>8165</v>
      </c>
      <c r="AE4781" s="38" t="s">
        <v>8166</v>
      </c>
      <c r="AF4781" s="38" t="s">
        <v>8167</v>
      </c>
      <c r="AG4781" s="38" t="s">
        <v>19669</v>
      </c>
      <c r="AH4781" s="38" t="s">
        <v>19670</v>
      </c>
      <c r="AI4781" s="38" t="s">
        <v>19671</v>
      </c>
      <c r="AJ4781" s="38" t="s">
        <v>19672</v>
      </c>
      <c r="AK4781" s="38"/>
      <c r="AL4781" s="38"/>
      <c r="AM4781" s="38"/>
      <c r="AN4781" s="38"/>
    </row>
    <row r="4782" spans="1:40" ht="13.5">
      <c r="A4782" s="5" t="s">
        <v>12597</v>
      </c>
      <c r="B4782" s="14" t="s">
        <v>12679</v>
      </c>
      <c r="C4782" s="8" t="s">
        <v>8168</v>
      </c>
      <c r="D4782" s="8" t="s">
        <v>19673</v>
      </c>
      <c r="E4782" s="8" t="s">
        <v>8169</v>
      </c>
      <c r="F4782" s="9" t="s">
        <v>19674</v>
      </c>
      <c r="G4782" s="10">
        <v>597</v>
      </c>
      <c r="H4782" s="8" t="s">
        <v>1399</v>
      </c>
      <c r="I4782" s="11">
        <v>20101216</v>
      </c>
      <c r="J4782" s="11"/>
      <c r="K4782" s="12">
        <v>202105</v>
      </c>
      <c r="L4782" s="12">
        <v>202104</v>
      </c>
      <c r="M4782" s="7" t="s">
        <v>12617</v>
      </c>
      <c r="N4782" s="14" t="s">
        <v>6</v>
      </c>
      <c r="O4782" s="38" t="s">
        <v>23275</v>
      </c>
      <c r="P4782" s="7" t="s">
        <v>12617</v>
      </c>
      <c r="Q4782" s="7" t="s">
        <v>12617</v>
      </c>
      <c r="R4782" s="7"/>
      <c r="S4782" s="7" t="s">
        <v>12642</v>
      </c>
      <c r="T4782" s="7" t="s">
        <v>12617</v>
      </c>
      <c r="U4782" s="38" t="s">
        <v>23275</v>
      </c>
      <c r="V4782" s="38" t="s">
        <v>23275</v>
      </c>
      <c r="W4782" s="7" t="s">
        <v>12617</v>
      </c>
      <c r="X4782" s="7" t="s">
        <v>6</v>
      </c>
      <c r="Y4782" s="7" t="s">
        <v>6</v>
      </c>
      <c r="Z4782" s="7" t="s">
        <v>12617</v>
      </c>
      <c r="AA4782" s="7"/>
      <c r="AB4782" s="7" t="s">
        <v>6</v>
      </c>
      <c r="AC4782" s="7"/>
      <c r="AD4782" s="38" t="s">
        <v>31</v>
      </c>
      <c r="AE4782" s="38" t="s">
        <v>8166</v>
      </c>
      <c r="AF4782" s="38" t="s">
        <v>8170</v>
      </c>
      <c r="AG4782" s="38" t="s">
        <v>19669</v>
      </c>
      <c r="AH4782" s="38" t="s">
        <v>19670</v>
      </c>
      <c r="AI4782" s="38" t="s">
        <v>19671</v>
      </c>
      <c r="AJ4782" s="38" t="s">
        <v>19672</v>
      </c>
      <c r="AK4782" s="38"/>
      <c r="AL4782" s="38"/>
      <c r="AM4782" s="38"/>
      <c r="AN4782" s="38"/>
    </row>
    <row r="4783" spans="1:40" ht="13.5">
      <c r="A4783" s="5" t="s">
        <v>12597</v>
      </c>
      <c r="B4783" s="14" t="s">
        <v>12679</v>
      </c>
      <c r="C4783" s="8" t="s">
        <v>8171</v>
      </c>
      <c r="D4783" s="8" t="s">
        <v>19675</v>
      </c>
      <c r="E4783" s="8" t="s">
        <v>3336</v>
      </c>
      <c r="F4783" s="9" t="s">
        <v>19676</v>
      </c>
      <c r="G4783" s="10">
        <v>364</v>
      </c>
      <c r="H4783" s="8" t="s">
        <v>5431</v>
      </c>
      <c r="I4783" s="11">
        <v>19971204</v>
      </c>
      <c r="J4783" s="11"/>
      <c r="K4783" s="12">
        <v>202105</v>
      </c>
      <c r="L4783" s="12">
        <v>202104</v>
      </c>
      <c r="M4783" s="7" t="s">
        <v>12617</v>
      </c>
      <c r="N4783" s="14" t="s">
        <v>6</v>
      </c>
      <c r="O4783" s="38" t="s">
        <v>23275</v>
      </c>
      <c r="P4783" s="7" t="s">
        <v>12617</v>
      </c>
      <c r="Q4783" s="7" t="s">
        <v>12617</v>
      </c>
      <c r="R4783" s="7"/>
      <c r="S4783" s="7" t="s">
        <v>12617</v>
      </c>
      <c r="T4783" s="7" t="s">
        <v>12617</v>
      </c>
      <c r="U4783" s="38" t="s">
        <v>23275</v>
      </c>
      <c r="V4783" s="38" t="s">
        <v>23275</v>
      </c>
      <c r="W4783" s="7" t="s">
        <v>12617</v>
      </c>
      <c r="X4783" s="7" t="s">
        <v>6</v>
      </c>
      <c r="Y4783" s="7" t="s">
        <v>6</v>
      </c>
      <c r="Z4783" s="7" t="s">
        <v>12617</v>
      </c>
      <c r="AA4783" s="7"/>
      <c r="AB4783" s="7" t="s">
        <v>6</v>
      </c>
      <c r="AC4783" s="7"/>
      <c r="AD4783" s="38" t="s">
        <v>31</v>
      </c>
      <c r="AE4783" s="38" t="s">
        <v>8166</v>
      </c>
      <c r="AF4783" s="38" t="s">
        <v>8167</v>
      </c>
      <c r="AG4783" s="38" t="s">
        <v>19669</v>
      </c>
      <c r="AH4783" s="38" t="s">
        <v>19670</v>
      </c>
      <c r="AI4783" s="38" t="s">
        <v>19671</v>
      </c>
      <c r="AJ4783" s="38" t="s">
        <v>19672</v>
      </c>
      <c r="AK4783" s="38"/>
      <c r="AL4783" s="38"/>
      <c r="AM4783" s="38"/>
      <c r="AN4783" s="38"/>
    </row>
    <row r="4784" spans="1:40" ht="13.5">
      <c r="A4784" s="5" t="s">
        <v>12597</v>
      </c>
      <c r="B4784" s="14" t="s">
        <v>12679</v>
      </c>
      <c r="C4784" s="8" t="s">
        <v>8172</v>
      </c>
      <c r="D4784" s="8" t="s">
        <v>19677</v>
      </c>
      <c r="E4784" s="8" t="s">
        <v>8173</v>
      </c>
      <c r="F4784" s="9" t="s">
        <v>19678</v>
      </c>
      <c r="G4784" s="10">
        <v>554</v>
      </c>
      <c r="H4784" s="8" t="s">
        <v>1192</v>
      </c>
      <c r="I4784" s="11">
        <v>20020103</v>
      </c>
      <c r="J4784" s="11"/>
      <c r="K4784" s="12">
        <v>202105</v>
      </c>
      <c r="L4784" s="12">
        <v>202104</v>
      </c>
      <c r="M4784" s="7" t="s">
        <v>12617</v>
      </c>
      <c r="N4784" s="14" t="s">
        <v>6</v>
      </c>
      <c r="O4784" s="38" t="s">
        <v>23275</v>
      </c>
      <c r="P4784" s="7" t="s">
        <v>12617</v>
      </c>
      <c r="Q4784" s="7" t="s">
        <v>12617</v>
      </c>
      <c r="R4784" s="7"/>
      <c r="S4784" s="7" t="s">
        <v>12642</v>
      </c>
      <c r="T4784" s="7" t="s">
        <v>12617</v>
      </c>
      <c r="U4784" s="38" t="s">
        <v>23275</v>
      </c>
      <c r="V4784" s="38" t="s">
        <v>23275</v>
      </c>
      <c r="W4784" s="7" t="s">
        <v>12642</v>
      </c>
      <c r="X4784" s="7" t="s">
        <v>2793</v>
      </c>
      <c r="Y4784" s="7" t="s">
        <v>6</v>
      </c>
      <c r="Z4784" s="7" t="s">
        <v>12617</v>
      </c>
      <c r="AA4784" s="7"/>
      <c r="AB4784" s="7" t="s">
        <v>6</v>
      </c>
      <c r="AC4784" s="7"/>
      <c r="AD4784" s="38" t="s">
        <v>8165</v>
      </c>
      <c r="AE4784" s="38" t="s">
        <v>8166</v>
      </c>
      <c r="AF4784" s="38" t="s">
        <v>8170</v>
      </c>
      <c r="AG4784" s="38" t="s">
        <v>19669</v>
      </c>
      <c r="AH4784" s="38" t="s">
        <v>19670</v>
      </c>
      <c r="AI4784" s="38" t="s">
        <v>19671</v>
      </c>
      <c r="AJ4784" s="38" t="s">
        <v>19672</v>
      </c>
      <c r="AK4784" s="38"/>
      <c r="AL4784" s="38"/>
      <c r="AM4784" s="38"/>
      <c r="AN4784" s="38"/>
    </row>
    <row r="4785" spans="1:40" ht="13.5">
      <c r="A4785" s="5" t="s">
        <v>12597</v>
      </c>
      <c r="B4785" s="14" t="s">
        <v>12679</v>
      </c>
      <c r="C4785" s="8" t="s">
        <v>8174</v>
      </c>
      <c r="D4785" s="8" t="s">
        <v>19679</v>
      </c>
      <c r="E4785" s="8" t="s">
        <v>8175</v>
      </c>
      <c r="F4785" s="9" t="s">
        <v>19680</v>
      </c>
      <c r="G4785" s="10">
        <v>142</v>
      </c>
      <c r="H4785" s="8" t="s">
        <v>3480</v>
      </c>
      <c r="I4785" s="11">
        <v>20090619</v>
      </c>
      <c r="J4785" s="11"/>
      <c r="K4785" s="12">
        <v>202105</v>
      </c>
      <c r="L4785" s="12">
        <v>202104</v>
      </c>
      <c r="M4785" s="7" t="s">
        <v>12617</v>
      </c>
      <c r="N4785" s="14" t="s">
        <v>6</v>
      </c>
      <c r="O4785" s="38" t="s">
        <v>23275</v>
      </c>
      <c r="P4785" s="7" t="s">
        <v>12617</v>
      </c>
      <c r="Q4785" s="7" t="s">
        <v>12642</v>
      </c>
      <c r="R4785" s="7" t="s">
        <v>19681</v>
      </c>
      <c r="S4785" s="7" t="s">
        <v>12642</v>
      </c>
      <c r="T4785" s="7" t="s">
        <v>12617</v>
      </c>
      <c r="U4785" s="38" t="s">
        <v>23275</v>
      </c>
      <c r="V4785" s="38" t="s">
        <v>23275</v>
      </c>
      <c r="W4785" s="7" t="s">
        <v>12617</v>
      </c>
      <c r="X4785" s="7" t="s">
        <v>6</v>
      </c>
      <c r="Y4785" s="7" t="s">
        <v>6</v>
      </c>
      <c r="Z4785" s="7" t="s">
        <v>12617</v>
      </c>
      <c r="AA4785" s="7"/>
      <c r="AB4785" s="7" t="s">
        <v>6</v>
      </c>
      <c r="AC4785" s="7"/>
      <c r="AD4785" s="38" t="s">
        <v>31</v>
      </c>
      <c r="AE4785" s="38" t="s">
        <v>8166</v>
      </c>
      <c r="AF4785" s="38" t="s">
        <v>8177</v>
      </c>
      <c r="AG4785" s="38" t="s">
        <v>19669</v>
      </c>
      <c r="AH4785" s="38" t="s">
        <v>19670</v>
      </c>
      <c r="AI4785" s="38" t="s">
        <v>19671</v>
      </c>
      <c r="AJ4785" s="38" t="s">
        <v>19672</v>
      </c>
      <c r="AK4785" s="38"/>
      <c r="AL4785" s="38"/>
      <c r="AM4785" s="38"/>
      <c r="AN4785" s="38"/>
    </row>
    <row r="4786" spans="1:40" ht="13.5">
      <c r="A4786" s="5" t="s">
        <v>12597</v>
      </c>
      <c r="B4786" s="14" t="s">
        <v>12679</v>
      </c>
      <c r="C4786" s="8" t="s">
        <v>8178</v>
      </c>
      <c r="D4786" s="8" t="s">
        <v>19682</v>
      </c>
      <c r="E4786" s="8" t="s">
        <v>8179</v>
      </c>
      <c r="F4786" s="9" t="s">
        <v>19683</v>
      </c>
      <c r="G4786" s="10">
        <v>113</v>
      </c>
      <c r="H4786" s="8" t="s">
        <v>3480</v>
      </c>
      <c r="I4786" s="11">
        <v>20051216</v>
      </c>
      <c r="J4786" s="11"/>
      <c r="K4786" s="12">
        <v>202105</v>
      </c>
      <c r="L4786" s="12">
        <v>202104</v>
      </c>
      <c r="M4786" s="7" t="s">
        <v>12617</v>
      </c>
      <c r="N4786" s="14" t="s">
        <v>6</v>
      </c>
      <c r="O4786" s="38" t="s">
        <v>23275</v>
      </c>
      <c r="P4786" s="7" t="s">
        <v>12617</v>
      </c>
      <c r="Q4786" s="7" t="s">
        <v>12617</v>
      </c>
      <c r="R4786" s="7"/>
      <c r="S4786" s="7" t="s">
        <v>12642</v>
      </c>
      <c r="T4786" s="7" t="s">
        <v>12617</v>
      </c>
      <c r="U4786" s="38" t="s">
        <v>23275</v>
      </c>
      <c r="V4786" s="38" t="s">
        <v>23275</v>
      </c>
      <c r="W4786" s="7" t="s">
        <v>12617</v>
      </c>
      <c r="X4786" s="7" t="s">
        <v>6</v>
      </c>
      <c r="Y4786" s="7" t="s">
        <v>6</v>
      </c>
      <c r="Z4786" s="7" t="s">
        <v>12617</v>
      </c>
      <c r="AA4786" s="7"/>
      <c r="AB4786" s="7" t="s">
        <v>6</v>
      </c>
      <c r="AC4786" s="7"/>
      <c r="AD4786" s="38" t="s">
        <v>31</v>
      </c>
      <c r="AE4786" s="38" t="s">
        <v>8166</v>
      </c>
      <c r="AF4786" s="38" t="s">
        <v>8177</v>
      </c>
      <c r="AG4786" s="38" t="s">
        <v>19669</v>
      </c>
      <c r="AH4786" s="38" t="s">
        <v>19670</v>
      </c>
      <c r="AI4786" s="38" t="s">
        <v>19671</v>
      </c>
      <c r="AJ4786" s="38" t="s">
        <v>19672</v>
      </c>
      <c r="AK4786" s="38"/>
      <c r="AL4786" s="38"/>
      <c r="AM4786" s="38"/>
      <c r="AN4786" s="38"/>
    </row>
    <row r="4787" spans="1:40" ht="13.5">
      <c r="A4787" s="5" t="s">
        <v>12597</v>
      </c>
      <c r="B4787" s="14" t="s">
        <v>12679</v>
      </c>
      <c r="C4787" s="8" t="s">
        <v>8180</v>
      </c>
      <c r="D4787" s="8" t="s">
        <v>19684</v>
      </c>
      <c r="E4787" s="8" t="s">
        <v>8181</v>
      </c>
      <c r="F4787" s="9" t="s">
        <v>19685</v>
      </c>
      <c r="G4787" s="10">
        <v>936</v>
      </c>
      <c r="H4787" s="8" t="s">
        <v>5861</v>
      </c>
      <c r="I4787" s="11">
        <v>20170609</v>
      </c>
      <c r="J4787" s="11"/>
      <c r="K4787" s="12">
        <v>202105</v>
      </c>
      <c r="L4787" s="12">
        <v>202104</v>
      </c>
      <c r="M4787" s="7" t="s">
        <v>12617</v>
      </c>
      <c r="N4787" s="14" t="s">
        <v>6</v>
      </c>
      <c r="O4787" s="38" t="s">
        <v>23275</v>
      </c>
      <c r="P4787" s="7" t="s">
        <v>12617</v>
      </c>
      <c r="Q4787" s="7" t="s">
        <v>12617</v>
      </c>
      <c r="R4787" s="7"/>
      <c r="S4787" s="7" t="s">
        <v>12642</v>
      </c>
      <c r="T4787" s="7" t="s">
        <v>12617</v>
      </c>
      <c r="U4787" s="38" t="s">
        <v>23275</v>
      </c>
      <c r="V4787" s="38" t="s">
        <v>23275</v>
      </c>
      <c r="W4787" s="7" t="s">
        <v>12617</v>
      </c>
      <c r="X4787" s="7" t="s">
        <v>6</v>
      </c>
      <c r="Y4787" s="7" t="s">
        <v>6</v>
      </c>
      <c r="Z4787" s="7" t="s">
        <v>12617</v>
      </c>
      <c r="AA4787" s="7"/>
      <c r="AB4787" s="7" t="s">
        <v>6</v>
      </c>
      <c r="AC4787" s="7"/>
      <c r="AD4787" s="38" t="s">
        <v>31</v>
      </c>
      <c r="AE4787" s="38" t="s">
        <v>8166</v>
      </c>
      <c r="AF4787" s="38" t="s">
        <v>8177</v>
      </c>
      <c r="AG4787" s="38" t="s">
        <v>19669</v>
      </c>
      <c r="AH4787" s="38" t="s">
        <v>19670</v>
      </c>
      <c r="AI4787" s="38" t="s">
        <v>19671</v>
      </c>
      <c r="AJ4787" s="38" t="s">
        <v>19672</v>
      </c>
      <c r="AK4787" s="38"/>
      <c r="AL4787" s="38"/>
      <c r="AM4787" s="38"/>
      <c r="AN4787" s="38"/>
    </row>
    <row r="4788" spans="1:40" ht="13.5">
      <c r="A4788" s="5" t="s">
        <v>12597</v>
      </c>
      <c r="B4788" s="14" t="s">
        <v>12679</v>
      </c>
      <c r="C4788" s="8" t="s">
        <v>8182</v>
      </c>
      <c r="D4788" s="8" t="s">
        <v>19686</v>
      </c>
      <c r="E4788" s="8" t="s">
        <v>8183</v>
      </c>
      <c r="F4788" s="9" t="s">
        <v>19687</v>
      </c>
      <c r="G4788" s="10">
        <v>114</v>
      </c>
      <c r="H4788" s="8" t="s">
        <v>3480</v>
      </c>
      <c r="I4788" s="11">
        <v>20081226</v>
      </c>
      <c r="J4788" s="11"/>
      <c r="K4788" s="12">
        <v>202105</v>
      </c>
      <c r="L4788" s="12">
        <v>202104</v>
      </c>
      <c r="M4788" s="7" t="s">
        <v>12617</v>
      </c>
      <c r="N4788" s="14" t="s">
        <v>6</v>
      </c>
      <c r="O4788" s="38" t="s">
        <v>23275</v>
      </c>
      <c r="P4788" s="7" t="s">
        <v>12617</v>
      </c>
      <c r="Q4788" s="7" t="s">
        <v>12617</v>
      </c>
      <c r="R4788" s="7"/>
      <c r="S4788" s="7" t="s">
        <v>12642</v>
      </c>
      <c r="T4788" s="7" t="s">
        <v>12617</v>
      </c>
      <c r="U4788" s="38" t="s">
        <v>23275</v>
      </c>
      <c r="V4788" s="38" t="s">
        <v>23275</v>
      </c>
      <c r="W4788" s="7" t="s">
        <v>12617</v>
      </c>
      <c r="X4788" s="7" t="s">
        <v>6</v>
      </c>
      <c r="Y4788" s="7" t="s">
        <v>6</v>
      </c>
      <c r="Z4788" s="7" t="s">
        <v>12617</v>
      </c>
      <c r="AA4788" s="7"/>
      <c r="AB4788" s="7" t="s">
        <v>6</v>
      </c>
      <c r="AC4788" s="7"/>
      <c r="AD4788" s="38" t="s">
        <v>31</v>
      </c>
      <c r="AE4788" s="38" t="s">
        <v>8166</v>
      </c>
      <c r="AF4788" s="38" t="s">
        <v>8177</v>
      </c>
      <c r="AG4788" s="38" t="s">
        <v>19669</v>
      </c>
      <c r="AH4788" s="38" t="s">
        <v>19670</v>
      </c>
      <c r="AI4788" s="38" t="s">
        <v>19671</v>
      </c>
      <c r="AJ4788" s="38" t="s">
        <v>19672</v>
      </c>
      <c r="AK4788" s="38"/>
      <c r="AL4788" s="38"/>
      <c r="AM4788" s="38"/>
      <c r="AN4788" s="38"/>
    </row>
    <row r="4789" spans="1:40" ht="13.5">
      <c r="A4789" s="5" t="s">
        <v>12597</v>
      </c>
      <c r="B4789" s="14" t="s">
        <v>12679</v>
      </c>
      <c r="C4789" s="8" t="s">
        <v>8184</v>
      </c>
      <c r="D4789" s="8" t="s">
        <v>19688</v>
      </c>
      <c r="E4789" s="8" t="s">
        <v>8185</v>
      </c>
      <c r="F4789" s="9" t="s">
        <v>19689</v>
      </c>
      <c r="G4789" s="10">
        <v>239.23</v>
      </c>
      <c r="H4789" s="8" t="s">
        <v>116</v>
      </c>
      <c r="I4789" s="11">
        <v>19931110</v>
      </c>
      <c r="J4789" s="11">
        <v>19931110</v>
      </c>
      <c r="K4789" s="12">
        <v>202105</v>
      </c>
      <c r="L4789" s="12">
        <v>202105</v>
      </c>
      <c r="M4789" s="7" t="s">
        <v>12617</v>
      </c>
      <c r="N4789" s="14" t="s">
        <v>6</v>
      </c>
      <c r="O4789" s="38" t="s">
        <v>23275</v>
      </c>
      <c r="P4789" s="7" t="s">
        <v>12617</v>
      </c>
      <c r="Q4789" s="7" t="s">
        <v>12617</v>
      </c>
      <c r="R4789" s="7" t="s">
        <v>19690</v>
      </c>
      <c r="S4789" s="7" t="s">
        <v>12642</v>
      </c>
      <c r="T4789" s="7" t="s">
        <v>12617</v>
      </c>
      <c r="U4789" s="38" t="s">
        <v>23276</v>
      </c>
      <c r="V4789" s="38" t="s">
        <v>23276</v>
      </c>
      <c r="W4789" s="7" t="s">
        <v>12617</v>
      </c>
      <c r="X4789" s="7" t="s">
        <v>6</v>
      </c>
      <c r="Y4789" s="7" t="s">
        <v>6</v>
      </c>
      <c r="Z4789" s="7" t="s">
        <v>12642</v>
      </c>
      <c r="AA4789" s="7" t="s">
        <v>12642</v>
      </c>
      <c r="AB4789" s="7" t="s">
        <v>6</v>
      </c>
      <c r="AC4789" s="7"/>
      <c r="AD4789" s="38" t="s">
        <v>8186</v>
      </c>
      <c r="AE4789" s="38" t="s">
        <v>8187</v>
      </c>
      <c r="AF4789" s="38" t="s">
        <v>8188</v>
      </c>
      <c r="AG4789" s="38" t="s">
        <v>19691</v>
      </c>
      <c r="AH4789" s="38" t="s">
        <v>13108</v>
      </c>
      <c r="AI4789" s="38" t="s">
        <v>19692</v>
      </c>
      <c r="AJ4789" s="38" t="s">
        <v>19693</v>
      </c>
      <c r="AK4789" s="38" t="s">
        <v>8189</v>
      </c>
      <c r="AL4789" s="38" t="s">
        <v>8190</v>
      </c>
      <c r="AM4789" s="38" t="s">
        <v>8191</v>
      </c>
      <c r="AN4789" s="38" t="s">
        <v>8192</v>
      </c>
    </row>
    <row r="4790" spans="1:40" ht="13.5">
      <c r="A4790" s="5" t="s">
        <v>12597</v>
      </c>
      <c r="B4790" s="14" t="s">
        <v>12679</v>
      </c>
      <c r="C4790" s="8" t="s">
        <v>8193</v>
      </c>
      <c r="D4790" s="8" t="s">
        <v>19694</v>
      </c>
      <c r="E4790" s="8" t="s">
        <v>8194</v>
      </c>
      <c r="F4790" s="9" t="s">
        <v>19695</v>
      </c>
      <c r="G4790" s="10">
        <v>279.08999999999997</v>
      </c>
      <c r="H4790" s="8" t="s">
        <v>116</v>
      </c>
      <c r="I4790" s="11">
        <v>19960925</v>
      </c>
      <c r="J4790" s="11">
        <v>19960925</v>
      </c>
      <c r="K4790" s="12">
        <v>202105</v>
      </c>
      <c r="L4790" s="12">
        <v>202105</v>
      </c>
      <c r="M4790" s="7" t="s">
        <v>12642</v>
      </c>
      <c r="N4790" s="14" t="s">
        <v>6</v>
      </c>
      <c r="O4790" s="38" t="s">
        <v>23275</v>
      </c>
      <c r="P4790" s="7" t="s">
        <v>12617</v>
      </c>
      <c r="Q4790" s="7" t="s">
        <v>12617</v>
      </c>
      <c r="R4790" s="7"/>
      <c r="S4790" s="7" t="s">
        <v>12642</v>
      </c>
      <c r="T4790" s="7" t="s">
        <v>12617</v>
      </c>
      <c r="U4790" s="38" t="s">
        <v>23275</v>
      </c>
      <c r="V4790" s="38" t="s">
        <v>23275</v>
      </c>
      <c r="W4790" s="7" t="s">
        <v>12617</v>
      </c>
      <c r="X4790" s="7" t="s">
        <v>6</v>
      </c>
      <c r="Y4790" s="7" t="s">
        <v>6</v>
      </c>
      <c r="Z4790" s="7" t="s">
        <v>12642</v>
      </c>
      <c r="AA4790" s="7" t="s">
        <v>12642</v>
      </c>
      <c r="AB4790" s="7" t="s">
        <v>6</v>
      </c>
      <c r="AC4790" s="7"/>
      <c r="AD4790" s="38" t="s">
        <v>8186</v>
      </c>
      <c r="AE4790" s="38" t="s">
        <v>8187</v>
      </c>
      <c r="AF4790" s="38" t="s">
        <v>8188</v>
      </c>
      <c r="AG4790" s="38" t="s">
        <v>19691</v>
      </c>
      <c r="AH4790" s="38" t="s">
        <v>13108</v>
      </c>
      <c r="AI4790" s="38" t="s">
        <v>19692</v>
      </c>
      <c r="AJ4790" s="38" t="s">
        <v>19696</v>
      </c>
      <c r="AK4790" s="38" t="s">
        <v>8189</v>
      </c>
      <c r="AL4790" s="38" t="s">
        <v>8190</v>
      </c>
      <c r="AM4790" s="38" t="s">
        <v>8191</v>
      </c>
      <c r="AN4790" s="38" t="s">
        <v>8195</v>
      </c>
    </row>
    <row r="4791" spans="1:40" ht="13.5">
      <c r="A4791" s="5" t="s">
        <v>12597</v>
      </c>
      <c r="B4791" s="14" t="s">
        <v>12679</v>
      </c>
      <c r="C4791" s="8" t="s">
        <v>8196</v>
      </c>
      <c r="D4791" s="8" t="s">
        <v>19697</v>
      </c>
      <c r="E4791" s="8" t="s">
        <v>8197</v>
      </c>
      <c r="F4791" s="9" t="s">
        <v>19698</v>
      </c>
      <c r="G4791" s="10">
        <v>340.23</v>
      </c>
      <c r="H4791" s="8" t="s">
        <v>116</v>
      </c>
      <c r="I4791" s="11">
        <v>19840630</v>
      </c>
      <c r="J4791" s="11">
        <v>19840630</v>
      </c>
      <c r="K4791" s="12">
        <v>202105</v>
      </c>
      <c r="L4791" s="12">
        <v>202105</v>
      </c>
      <c r="M4791" s="7" t="s">
        <v>12617</v>
      </c>
      <c r="N4791" s="14" t="s">
        <v>6</v>
      </c>
      <c r="O4791" s="38" t="s">
        <v>23275</v>
      </c>
      <c r="P4791" s="7" t="s">
        <v>12617</v>
      </c>
      <c r="Q4791" s="7" t="s">
        <v>12617</v>
      </c>
      <c r="R4791" s="7"/>
      <c r="S4791" s="7" t="s">
        <v>12642</v>
      </c>
      <c r="T4791" s="7" t="s">
        <v>12617</v>
      </c>
      <c r="U4791" s="38" t="s">
        <v>23275</v>
      </c>
      <c r="V4791" s="38" t="s">
        <v>23275</v>
      </c>
      <c r="W4791" s="7" t="s">
        <v>12617</v>
      </c>
      <c r="X4791" s="7" t="s">
        <v>6</v>
      </c>
      <c r="Y4791" s="7" t="s">
        <v>6</v>
      </c>
      <c r="Z4791" s="7" t="s">
        <v>12642</v>
      </c>
      <c r="AA4791" s="7" t="s">
        <v>12642</v>
      </c>
      <c r="AB4791" s="7" t="s">
        <v>6</v>
      </c>
      <c r="AC4791" s="7"/>
      <c r="AD4791" s="38" t="s">
        <v>8186</v>
      </c>
      <c r="AE4791" s="38" t="s">
        <v>8187</v>
      </c>
      <c r="AF4791" s="38" t="s">
        <v>8188</v>
      </c>
      <c r="AG4791" s="38" t="s">
        <v>19691</v>
      </c>
      <c r="AH4791" s="38" t="s">
        <v>13108</v>
      </c>
      <c r="AI4791" s="38" t="s">
        <v>19692</v>
      </c>
      <c r="AJ4791" s="38" t="s">
        <v>19699</v>
      </c>
      <c r="AK4791" s="38" t="s">
        <v>8189</v>
      </c>
      <c r="AL4791" s="38" t="s">
        <v>8190</v>
      </c>
      <c r="AM4791" s="38" t="s">
        <v>8191</v>
      </c>
      <c r="AN4791" s="38" t="s">
        <v>8198</v>
      </c>
    </row>
    <row r="4792" spans="1:40" ht="13.5">
      <c r="A4792" s="5" t="s">
        <v>12597</v>
      </c>
      <c r="B4792" s="14" t="s">
        <v>12679</v>
      </c>
      <c r="C4792" s="8" t="s">
        <v>8199</v>
      </c>
      <c r="D4792" s="8" t="s">
        <v>19700</v>
      </c>
      <c r="E4792" s="8" t="s">
        <v>8200</v>
      </c>
      <c r="F4792" s="9" t="s">
        <v>19701</v>
      </c>
      <c r="G4792" s="10">
        <v>2753.723</v>
      </c>
      <c r="H4792" s="8" t="s">
        <v>116</v>
      </c>
      <c r="I4792" s="11">
        <v>19911028</v>
      </c>
      <c r="J4792" s="11">
        <v>19911028</v>
      </c>
      <c r="K4792" s="12">
        <v>202105</v>
      </c>
      <c r="L4792" s="12">
        <v>202105</v>
      </c>
      <c r="M4792" s="7" t="s">
        <v>12617</v>
      </c>
      <c r="N4792" s="14" t="s">
        <v>6</v>
      </c>
      <c r="O4792" s="38" t="s">
        <v>23275</v>
      </c>
      <c r="P4792" s="7" t="s">
        <v>12617</v>
      </c>
      <c r="Q4792" s="7" t="s">
        <v>12617</v>
      </c>
      <c r="R4792" s="7"/>
      <c r="S4792" s="7" t="s">
        <v>12642</v>
      </c>
      <c r="T4792" s="7" t="s">
        <v>12642</v>
      </c>
      <c r="U4792" s="38" t="s">
        <v>23275</v>
      </c>
      <c r="V4792" s="38" t="s">
        <v>23275</v>
      </c>
      <c r="W4792" s="7" t="s">
        <v>12617</v>
      </c>
      <c r="X4792" s="7" t="s">
        <v>6</v>
      </c>
      <c r="Y4792" s="7" t="s">
        <v>6</v>
      </c>
      <c r="Z4792" s="7" t="s">
        <v>12642</v>
      </c>
      <c r="AA4792" s="7" t="s">
        <v>12642</v>
      </c>
      <c r="AB4792" s="7" t="s">
        <v>6</v>
      </c>
      <c r="AC4792" s="7"/>
      <c r="AD4792" s="38" t="s">
        <v>31</v>
      </c>
      <c r="AE4792" s="38" t="s">
        <v>8187</v>
      </c>
      <c r="AF4792" s="38" t="s">
        <v>8188</v>
      </c>
      <c r="AG4792" s="38" t="s">
        <v>19691</v>
      </c>
      <c r="AH4792" s="38" t="s">
        <v>13108</v>
      </c>
      <c r="AI4792" s="38" t="s">
        <v>19692</v>
      </c>
      <c r="AJ4792" s="38" t="s">
        <v>19702</v>
      </c>
      <c r="AK4792" s="38" t="s">
        <v>8189</v>
      </c>
      <c r="AL4792" s="38" t="s">
        <v>8190</v>
      </c>
      <c r="AM4792" s="38" t="s">
        <v>8191</v>
      </c>
      <c r="AN4792" s="38" t="s">
        <v>8201</v>
      </c>
    </row>
    <row r="4793" spans="1:40" ht="13.5">
      <c r="A4793" s="5" t="s">
        <v>12597</v>
      </c>
      <c r="B4793" s="14" t="s">
        <v>12679</v>
      </c>
      <c r="C4793" s="8" t="s">
        <v>8202</v>
      </c>
      <c r="D4793" s="8" t="s">
        <v>19703</v>
      </c>
      <c r="E4793" s="8" t="s">
        <v>8203</v>
      </c>
      <c r="F4793" s="9" t="s">
        <v>19704</v>
      </c>
      <c r="G4793" s="10">
        <v>357.31</v>
      </c>
      <c r="H4793" s="8" t="s">
        <v>116</v>
      </c>
      <c r="I4793" s="11">
        <v>19931014</v>
      </c>
      <c r="J4793" s="11">
        <v>19931014</v>
      </c>
      <c r="K4793" s="12">
        <v>202105</v>
      </c>
      <c r="L4793" s="12">
        <v>202105</v>
      </c>
      <c r="M4793" s="7" t="s">
        <v>12617</v>
      </c>
      <c r="N4793" s="14" t="s">
        <v>6</v>
      </c>
      <c r="O4793" s="38" t="s">
        <v>23275</v>
      </c>
      <c r="P4793" s="7" t="s">
        <v>12617</v>
      </c>
      <c r="Q4793" s="7" t="s">
        <v>12617</v>
      </c>
      <c r="R4793" s="7"/>
      <c r="S4793" s="7" t="s">
        <v>12642</v>
      </c>
      <c r="T4793" s="7" t="s">
        <v>12617</v>
      </c>
      <c r="U4793" s="38" t="s">
        <v>23275</v>
      </c>
      <c r="V4793" s="38" t="s">
        <v>23275</v>
      </c>
      <c r="W4793" s="7" t="s">
        <v>12617</v>
      </c>
      <c r="X4793" s="7" t="s">
        <v>6</v>
      </c>
      <c r="Y4793" s="7" t="s">
        <v>6</v>
      </c>
      <c r="Z4793" s="7" t="s">
        <v>12642</v>
      </c>
      <c r="AA4793" s="7" t="s">
        <v>12642</v>
      </c>
      <c r="AB4793" s="7" t="s">
        <v>6</v>
      </c>
      <c r="AC4793" s="7"/>
      <c r="AD4793" s="38" t="s">
        <v>8186</v>
      </c>
      <c r="AE4793" s="38" t="s">
        <v>8166</v>
      </c>
      <c r="AF4793" s="38" t="s">
        <v>8188</v>
      </c>
      <c r="AG4793" s="38" t="s">
        <v>19691</v>
      </c>
      <c r="AH4793" s="38" t="s">
        <v>13108</v>
      </c>
      <c r="AI4793" s="38" t="s">
        <v>19692</v>
      </c>
      <c r="AJ4793" s="38" t="s">
        <v>19705</v>
      </c>
      <c r="AK4793" s="38" t="s">
        <v>8189</v>
      </c>
      <c r="AL4793" s="38" t="s">
        <v>8190</v>
      </c>
      <c r="AM4793" s="38" t="s">
        <v>8191</v>
      </c>
      <c r="AN4793" s="38" t="s">
        <v>8204</v>
      </c>
    </row>
    <row r="4794" spans="1:40" ht="13.5">
      <c r="A4794" s="5" t="s">
        <v>12597</v>
      </c>
      <c r="B4794" s="14" t="s">
        <v>12679</v>
      </c>
      <c r="C4794" s="8" t="s">
        <v>8205</v>
      </c>
      <c r="D4794" s="8" t="s">
        <v>19706</v>
      </c>
      <c r="E4794" s="8" t="s">
        <v>8206</v>
      </c>
      <c r="F4794" s="9" t="s">
        <v>19707</v>
      </c>
      <c r="G4794" s="10">
        <v>185</v>
      </c>
      <c r="H4794" s="8" t="s">
        <v>8207</v>
      </c>
      <c r="I4794" s="11">
        <v>20091112</v>
      </c>
      <c r="J4794" s="11">
        <v>2009</v>
      </c>
      <c r="K4794" s="12">
        <v>202105</v>
      </c>
      <c r="L4794" s="12">
        <v>2021.06</v>
      </c>
      <c r="M4794" s="7" t="s">
        <v>12617</v>
      </c>
      <c r="N4794" s="14" t="s">
        <v>3</v>
      </c>
      <c r="O4794" s="38" t="s">
        <v>23275</v>
      </c>
      <c r="P4794" s="7" t="s">
        <v>12617</v>
      </c>
      <c r="Q4794" s="7" t="s">
        <v>12617</v>
      </c>
      <c r="R4794" s="7" t="s">
        <v>12617</v>
      </c>
      <c r="S4794" s="7" t="s">
        <v>12642</v>
      </c>
      <c r="T4794" s="7" t="s">
        <v>12642</v>
      </c>
      <c r="U4794" s="38" t="s">
        <v>23275</v>
      </c>
      <c r="V4794" s="38" t="s">
        <v>23275</v>
      </c>
      <c r="W4794" s="7" t="s">
        <v>12617</v>
      </c>
      <c r="X4794" s="7" t="s">
        <v>3</v>
      </c>
      <c r="Y4794" s="7" t="s">
        <v>3</v>
      </c>
      <c r="Z4794" s="7" t="s">
        <v>12617</v>
      </c>
      <c r="AA4794" s="7"/>
      <c r="AB4794" s="7" t="s">
        <v>3</v>
      </c>
      <c r="AC4794" s="7"/>
      <c r="AD4794" s="38" t="s">
        <v>8186</v>
      </c>
      <c r="AE4794" s="38" t="s">
        <v>8187</v>
      </c>
      <c r="AF4794" s="38" t="s">
        <v>8188</v>
      </c>
      <c r="AG4794" s="38" t="s">
        <v>15550</v>
      </c>
      <c r="AH4794" s="38" t="s">
        <v>19708</v>
      </c>
      <c r="AI4794" s="38" t="s">
        <v>19709</v>
      </c>
      <c r="AJ4794" s="38" t="s">
        <v>19710</v>
      </c>
      <c r="AK4794" s="38" t="s">
        <v>8208</v>
      </c>
      <c r="AL4794" s="38" t="s">
        <v>8209</v>
      </c>
      <c r="AM4794" s="38" t="s">
        <v>8210</v>
      </c>
      <c r="AN4794" s="38" t="s">
        <v>8211</v>
      </c>
    </row>
    <row r="4795" spans="1:40" ht="13.5">
      <c r="A4795" s="5" t="s">
        <v>12597</v>
      </c>
      <c r="B4795" s="14" t="s">
        <v>12679</v>
      </c>
      <c r="C4795" s="8" t="s">
        <v>8212</v>
      </c>
      <c r="D4795" s="8" t="s">
        <v>19711</v>
      </c>
      <c r="E4795" s="8" t="s">
        <v>8213</v>
      </c>
      <c r="F4795" s="9" t="s">
        <v>19712</v>
      </c>
      <c r="G4795" s="10">
        <v>502</v>
      </c>
      <c r="H4795" s="8" t="s">
        <v>7168</v>
      </c>
      <c r="I4795" s="11">
        <v>20061204</v>
      </c>
      <c r="J4795" s="11">
        <v>2006</v>
      </c>
      <c r="K4795" s="12">
        <v>202105</v>
      </c>
      <c r="L4795" s="12">
        <v>2021.06</v>
      </c>
      <c r="M4795" s="7" t="s">
        <v>12617</v>
      </c>
      <c r="N4795" s="14" t="s">
        <v>3</v>
      </c>
      <c r="O4795" s="38" t="s">
        <v>23275</v>
      </c>
      <c r="P4795" s="7" t="s">
        <v>12617</v>
      </c>
      <c r="Q4795" s="7" t="s">
        <v>12617</v>
      </c>
      <c r="R4795" s="7" t="s">
        <v>12617</v>
      </c>
      <c r="S4795" s="7" t="s">
        <v>12617</v>
      </c>
      <c r="T4795" s="7" t="s">
        <v>12617</v>
      </c>
      <c r="U4795" s="38" t="s">
        <v>23275</v>
      </c>
      <c r="V4795" s="38" t="s">
        <v>23275</v>
      </c>
      <c r="W4795" s="7" t="s">
        <v>12642</v>
      </c>
      <c r="X4795" s="7" t="s">
        <v>3</v>
      </c>
      <c r="Y4795" s="7" t="s">
        <v>3</v>
      </c>
      <c r="Z4795" s="7" t="s">
        <v>12617</v>
      </c>
      <c r="AA4795" s="7"/>
      <c r="AB4795" s="7" t="s">
        <v>3</v>
      </c>
      <c r="AC4795" s="7"/>
      <c r="AD4795" s="38" t="s">
        <v>8186</v>
      </c>
      <c r="AE4795" s="38" t="s">
        <v>8187</v>
      </c>
      <c r="AF4795" s="38" t="s">
        <v>8188</v>
      </c>
      <c r="AG4795" s="38" t="s">
        <v>15550</v>
      </c>
      <c r="AH4795" s="38" t="s">
        <v>19708</v>
      </c>
      <c r="AI4795" s="38" t="s">
        <v>19709</v>
      </c>
      <c r="AJ4795" s="38" t="s">
        <v>19710</v>
      </c>
      <c r="AK4795" s="38" t="s">
        <v>8208</v>
      </c>
      <c r="AL4795" s="38" t="s">
        <v>8209</v>
      </c>
      <c r="AM4795" s="38" t="s">
        <v>8210</v>
      </c>
      <c r="AN4795" s="38" t="s">
        <v>8211</v>
      </c>
    </row>
    <row r="4796" spans="1:40" ht="13.5">
      <c r="A4796" s="5" t="s">
        <v>12597</v>
      </c>
      <c r="B4796" s="14" t="s">
        <v>12679</v>
      </c>
      <c r="C4796" s="8" t="s">
        <v>8214</v>
      </c>
      <c r="D4796" s="8" t="s">
        <v>19713</v>
      </c>
      <c r="E4796" s="8" t="s">
        <v>8215</v>
      </c>
      <c r="F4796" s="9" t="s">
        <v>19714</v>
      </c>
      <c r="G4796" s="10">
        <v>554.76</v>
      </c>
      <c r="H4796" s="8" t="s">
        <v>116</v>
      </c>
      <c r="I4796" s="11" t="s">
        <v>8216</v>
      </c>
      <c r="J4796" s="11" t="s">
        <v>8216</v>
      </c>
      <c r="K4796" s="12">
        <v>202105</v>
      </c>
      <c r="L4796" s="12"/>
      <c r="M4796" s="7" t="s">
        <v>12617</v>
      </c>
      <c r="N4796" s="14" t="s">
        <v>6482</v>
      </c>
      <c r="O4796" s="38" t="s">
        <v>23275</v>
      </c>
      <c r="P4796" s="7" t="s">
        <v>12617</v>
      </c>
      <c r="Q4796" s="7" t="s">
        <v>12617</v>
      </c>
      <c r="R4796" s="7"/>
      <c r="S4796" s="7" t="s">
        <v>12617</v>
      </c>
      <c r="T4796" s="7" t="s">
        <v>12617</v>
      </c>
      <c r="U4796" s="38" t="s">
        <v>23275</v>
      </c>
      <c r="V4796" s="38" t="s">
        <v>23275</v>
      </c>
      <c r="W4796" s="7" t="s">
        <v>12617</v>
      </c>
      <c r="X4796" s="7"/>
      <c r="Y4796" s="7" t="s">
        <v>6</v>
      </c>
      <c r="Z4796" s="7"/>
      <c r="AA4796" s="7" t="s">
        <v>12617</v>
      </c>
      <c r="AB4796" s="7" t="s">
        <v>6</v>
      </c>
      <c r="AC4796" s="7" t="s">
        <v>12617</v>
      </c>
      <c r="AD4796" s="38" t="s">
        <v>8186</v>
      </c>
      <c r="AE4796" s="38" t="s">
        <v>8187</v>
      </c>
      <c r="AF4796" s="38" t="s">
        <v>8188</v>
      </c>
      <c r="AG4796" s="38" t="s">
        <v>19715</v>
      </c>
      <c r="AH4796" s="38" t="s">
        <v>13116</v>
      </c>
      <c r="AI4796" s="38" t="s">
        <v>19716</v>
      </c>
      <c r="AJ4796" s="38" t="s">
        <v>19717</v>
      </c>
      <c r="AK4796" s="38" t="s">
        <v>8217</v>
      </c>
      <c r="AL4796" s="38" t="s">
        <v>6825</v>
      </c>
      <c r="AM4796" s="38" t="s">
        <v>8218</v>
      </c>
      <c r="AN4796" s="38" t="s">
        <v>8219</v>
      </c>
    </row>
    <row r="4797" spans="1:40" ht="13.5">
      <c r="A4797" s="5" t="s">
        <v>12597</v>
      </c>
      <c r="B4797" s="14" t="s">
        <v>12679</v>
      </c>
      <c r="C4797" s="8" t="s">
        <v>8220</v>
      </c>
      <c r="D4797" s="8" t="s">
        <v>19718</v>
      </c>
      <c r="E4797" s="8" t="s">
        <v>8221</v>
      </c>
      <c r="F4797" s="9" t="s">
        <v>19719</v>
      </c>
      <c r="G4797" s="10">
        <v>213</v>
      </c>
      <c r="H4797" s="8" t="s">
        <v>8222</v>
      </c>
      <c r="I4797" s="11" t="s">
        <v>8223</v>
      </c>
      <c r="J4797" s="11" t="s">
        <v>8223</v>
      </c>
      <c r="K4797" s="12">
        <v>202105</v>
      </c>
      <c r="L4797" s="12"/>
      <c r="M4797" s="7" t="s">
        <v>12617</v>
      </c>
      <c r="N4797" s="14" t="s">
        <v>6482</v>
      </c>
      <c r="O4797" s="38" t="s">
        <v>23275</v>
      </c>
      <c r="P4797" s="7" t="s">
        <v>12617</v>
      </c>
      <c r="Q4797" s="7" t="s">
        <v>12617</v>
      </c>
      <c r="R4797" s="7"/>
      <c r="S4797" s="7" t="s">
        <v>12617</v>
      </c>
      <c r="T4797" s="7" t="s">
        <v>12617</v>
      </c>
      <c r="U4797" s="38" t="s">
        <v>23275</v>
      </c>
      <c r="V4797" s="38" t="s">
        <v>23275</v>
      </c>
      <c r="W4797" s="7" t="s">
        <v>12617</v>
      </c>
      <c r="X4797" s="7"/>
      <c r="Y4797" s="7" t="s">
        <v>6</v>
      </c>
      <c r="Z4797" s="7"/>
      <c r="AA4797" s="7" t="s">
        <v>12617</v>
      </c>
      <c r="AB4797" s="7" t="s">
        <v>6</v>
      </c>
      <c r="AC4797" s="7" t="s">
        <v>12617</v>
      </c>
      <c r="AD4797" s="38" t="s">
        <v>8186</v>
      </c>
      <c r="AE4797" s="38" t="s">
        <v>8187</v>
      </c>
      <c r="AF4797" s="38" t="s">
        <v>8188</v>
      </c>
      <c r="AG4797" s="38" t="s">
        <v>19715</v>
      </c>
      <c r="AH4797" s="38" t="s">
        <v>13116</v>
      </c>
      <c r="AI4797" s="38" t="s">
        <v>19716</v>
      </c>
      <c r="AJ4797" s="38" t="s">
        <v>19717</v>
      </c>
      <c r="AK4797" s="38" t="s">
        <v>8217</v>
      </c>
      <c r="AL4797" s="38" t="s">
        <v>6825</v>
      </c>
      <c r="AM4797" s="38" t="s">
        <v>8218</v>
      </c>
      <c r="AN4797" s="38" t="s">
        <v>8219</v>
      </c>
    </row>
    <row r="4798" spans="1:40" ht="13.5">
      <c r="A4798" s="5" t="s">
        <v>12597</v>
      </c>
      <c r="B4798" s="14" t="s">
        <v>12679</v>
      </c>
      <c r="C4798" s="8" t="s">
        <v>8224</v>
      </c>
      <c r="D4798" s="8" t="s">
        <v>19720</v>
      </c>
      <c r="E4798" s="8" t="s">
        <v>8225</v>
      </c>
      <c r="F4798" s="9" t="s">
        <v>19721</v>
      </c>
      <c r="G4798" s="10">
        <v>511.37</v>
      </c>
      <c r="H4798" s="8" t="s">
        <v>116</v>
      </c>
      <c r="I4798" s="11" t="s">
        <v>8226</v>
      </c>
      <c r="J4798" s="11" t="s">
        <v>8226</v>
      </c>
      <c r="K4798" s="12">
        <v>202105</v>
      </c>
      <c r="L4798" s="12"/>
      <c r="M4798" s="7" t="s">
        <v>12617</v>
      </c>
      <c r="N4798" s="14" t="s">
        <v>6482</v>
      </c>
      <c r="O4798" s="38" t="s">
        <v>23275</v>
      </c>
      <c r="P4798" s="7" t="s">
        <v>12617</v>
      </c>
      <c r="Q4798" s="7" t="s">
        <v>12617</v>
      </c>
      <c r="R4798" s="7"/>
      <c r="S4798" s="7" t="s">
        <v>12617</v>
      </c>
      <c r="T4798" s="7" t="s">
        <v>12617</v>
      </c>
      <c r="U4798" s="38" t="s">
        <v>23279</v>
      </c>
      <c r="V4798" s="38" t="s">
        <v>23279</v>
      </c>
      <c r="W4798" s="7" t="s">
        <v>12617</v>
      </c>
      <c r="X4798" s="7"/>
      <c r="Y4798" s="7" t="s">
        <v>6</v>
      </c>
      <c r="Z4798" s="7"/>
      <c r="AA4798" s="7" t="s">
        <v>12617</v>
      </c>
      <c r="AB4798" s="7" t="s">
        <v>6</v>
      </c>
      <c r="AC4798" s="7" t="s">
        <v>12617</v>
      </c>
      <c r="AD4798" s="38" t="s">
        <v>8186</v>
      </c>
      <c r="AE4798" s="38" t="s">
        <v>8187</v>
      </c>
      <c r="AF4798" s="38" t="s">
        <v>8188</v>
      </c>
      <c r="AG4798" s="38" t="s">
        <v>19715</v>
      </c>
      <c r="AH4798" s="38" t="s">
        <v>13116</v>
      </c>
      <c r="AI4798" s="38" t="s">
        <v>19716</v>
      </c>
      <c r="AJ4798" s="38" t="s">
        <v>19717</v>
      </c>
      <c r="AK4798" s="38" t="s">
        <v>8217</v>
      </c>
      <c r="AL4798" s="38" t="s">
        <v>6825</v>
      </c>
      <c r="AM4798" s="38" t="s">
        <v>8218</v>
      </c>
      <c r="AN4798" s="38" t="s">
        <v>8219</v>
      </c>
    </row>
    <row r="4799" spans="1:40" ht="13.5">
      <c r="A4799" s="5" t="s">
        <v>12597</v>
      </c>
      <c r="B4799" s="14" t="s">
        <v>12679</v>
      </c>
      <c r="C4799" s="8" t="s">
        <v>8227</v>
      </c>
      <c r="D4799" s="8" t="s">
        <v>19722</v>
      </c>
      <c r="E4799" s="8" t="s">
        <v>8228</v>
      </c>
      <c r="F4799" s="9" t="s">
        <v>19723</v>
      </c>
      <c r="G4799" s="10">
        <v>520.9</v>
      </c>
      <c r="H4799" s="8" t="s">
        <v>116</v>
      </c>
      <c r="I4799" s="11" t="s">
        <v>8229</v>
      </c>
      <c r="J4799" s="11" t="s">
        <v>8229</v>
      </c>
      <c r="K4799" s="12">
        <v>202105</v>
      </c>
      <c r="L4799" s="12"/>
      <c r="M4799" s="7" t="s">
        <v>12617</v>
      </c>
      <c r="N4799" s="14" t="s">
        <v>6482</v>
      </c>
      <c r="O4799" s="38" t="s">
        <v>23275</v>
      </c>
      <c r="P4799" s="7" t="s">
        <v>12642</v>
      </c>
      <c r="Q4799" s="7" t="s">
        <v>12617</v>
      </c>
      <c r="R4799" s="7"/>
      <c r="S4799" s="7" t="s">
        <v>12617</v>
      </c>
      <c r="T4799" s="7" t="s">
        <v>12617</v>
      </c>
      <c r="U4799" s="38" t="s">
        <v>23276</v>
      </c>
      <c r="V4799" s="38" t="s">
        <v>23276</v>
      </c>
      <c r="W4799" s="7" t="s">
        <v>12617</v>
      </c>
      <c r="X4799" s="7"/>
      <c r="Y4799" s="7" t="s">
        <v>6482</v>
      </c>
      <c r="Z4799" s="7"/>
      <c r="AA4799" s="7" t="s">
        <v>12617</v>
      </c>
      <c r="AB4799" s="7" t="s">
        <v>6</v>
      </c>
      <c r="AC4799" s="7" t="s">
        <v>12617</v>
      </c>
      <c r="AD4799" s="38" t="s">
        <v>8186</v>
      </c>
      <c r="AE4799" s="38" t="s">
        <v>8187</v>
      </c>
      <c r="AF4799" s="38" t="s">
        <v>8188</v>
      </c>
      <c r="AG4799" s="38" t="s">
        <v>19715</v>
      </c>
      <c r="AH4799" s="38" t="s">
        <v>13116</v>
      </c>
      <c r="AI4799" s="38" t="s">
        <v>19716</v>
      </c>
      <c r="AJ4799" s="38" t="s">
        <v>19717</v>
      </c>
      <c r="AK4799" s="38" t="s">
        <v>8217</v>
      </c>
      <c r="AL4799" s="38" t="s">
        <v>6825</v>
      </c>
      <c r="AM4799" s="38" t="s">
        <v>8218</v>
      </c>
      <c r="AN4799" s="38" t="s">
        <v>8219</v>
      </c>
    </row>
    <row r="4800" spans="1:40" ht="13.5">
      <c r="A4800" s="5" t="s">
        <v>12597</v>
      </c>
      <c r="B4800" s="14" t="s">
        <v>12679</v>
      </c>
      <c r="C4800" s="8" t="s">
        <v>8230</v>
      </c>
      <c r="D4800" s="8" t="s">
        <v>19724</v>
      </c>
      <c r="E4800" s="8" t="s">
        <v>8231</v>
      </c>
      <c r="F4800" s="9" t="s">
        <v>19725</v>
      </c>
      <c r="G4800" s="10">
        <v>490.57</v>
      </c>
      <c r="H4800" s="8" t="s">
        <v>11354</v>
      </c>
      <c r="I4800" s="11" t="s">
        <v>8232</v>
      </c>
      <c r="J4800" s="11" t="s">
        <v>8232</v>
      </c>
      <c r="K4800" s="12">
        <v>202105</v>
      </c>
      <c r="L4800" s="12"/>
      <c r="M4800" s="7" t="s">
        <v>12617</v>
      </c>
      <c r="N4800" s="14" t="s">
        <v>6482</v>
      </c>
      <c r="O4800" s="38" t="s">
        <v>23275</v>
      </c>
      <c r="P4800" s="7" t="s">
        <v>12617</v>
      </c>
      <c r="Q4800" s="7" t="s">
        <v>12617</v>
      </c>
      <c r="R4800" s="7"/>
      <c r="S4800" s="7" t="s">
        <v>12617</v>
      </c>
      <c r="T4800" s="7" t="s">
        <v>12617</v>
      </c>
      <c r="U4800" s="38" t="s">
        <v>23275</v>
      </c>
      <c r="V4800" s="38" t="s">
        <v>23275</v>
      </c>
      <c r="W4800" s="7" t="s">
        <v>12617</v>
      </c>
      <c r="X4800" s="7"/>
      <c r="Y4800" s="7" t="s">
        <v>6482</v>
      </c>
      <c r="Z4800" s="7"/>
      <c r="AA4800" s="7" t="s">
        <v>12617</v>
      </c>
      <c r="AB4800" s="7" t="s">
        <v>6</v>
      </c>
      <c r="AC4800" s="7" t="s">
        <v>12617</v>
      </c>
      <c r="AD4800" s="38" t="s">
        <v>8186</v>
      </c>
      <c r="AE4800" s="38" t="s">
        <v>8187</v>
      </c>
      <c r="AF4800" s="38" t="s">
        <v>8188</v>
      </c>
      <c r="AG4800" s="38" t="s">
        <v>19715</v>
      </c>
      <c r="AH4800" s="38" t="s">
        <v>13116</v>
      </c>
      <c r="AI4800" s="38" t="s">
        <v>19716</v>
      </c>
      <c r="AJ4800" s="38" t="s">
        <v>19717</v>
      </c>
      <c r="AK4800" s="38" t="s">
        <v>8217</v>
      </c>
      <c r="AL4800" s="38" t="s">
        <v>6825</v>
      </c>
      <c r="AM4800" s="38" t="s">
        <v>8218</v>
      </c>
      <c r="AN4800" s="38" t="s">
        <v>8219</v>
      </c>
    </row>
    <row r="4801" spans="1:40" ht="13.5">
      <c r="A4801" s="5" t="s">
        <v>12597</v>
      </c>
      <c r="B4801" s="14" t="s">
        <v>12679</v>
      </c>
      <c r="C4801" s="8" t="s">
        <v>8233</v>
      </c>
      <c r="D4801" s="8" t="s">
        <v>19726</v>
      </c>
      <c r="E4801" s="8" t="s">
        <v>8234</v>
      </c>
      <c r="F4801" s="9" t="s">
        <v>19727</v>
      </c>
      <c r="G4801" s="10">
        <v>538</v>
      </c>
      <c r="H4801" s="8" t="s">
        <v>116</v>
      </c>
      <c r="I4801" s="11" t="s">
        <v>8235</v>
      </c>
      <c r="J4801" s="11" t="s">
        <v>8235</v>
      </c>
      <c r="K4801" s="12">
        <v>202105</v>
      </c>
      <c r="L4801" s="12"/>
      <c r="M4801" s="7" t="s">
        <v>12617</v>
      </c>
      <c r="N4801" s="14" t="s">
        <v>6482</v>
      </c>
      <c r="O4801" s="38" t="s">
        <v>23275</v>
      </c>
      <c r="P4801" s="7" t="s">
        <v>12617</v>
      </c>
      <c r="Q4801" s="7" t="s">
        <v>12617</v>
      </c>
      <c r="R4801" s="7"/>
      <c r="S4801" s="7" t="s">
        <v>12617</v>
      </c>
      <c r="T4801" s="7" t="s">
        <v>12617</v>
      </c>
      <c r="U4801" s="38" t="s">
        <v>23275</v>
      </c>
      <c r="V4801" s="38" t="s">
        <v>23275</v>
      </c>
      <c r="W4801" s="7" t="s">
        <v>12617</v>
      </c>
      <c r="X4801" s="7"/>
      <c r="Y4801" s="7" t="s">
        <v>6482</v>
      </c>
      <c r="Z4801" s="7"/>
      <c r="AA4801" s="7" t="s">
        <v>12617</v>
      </c>
      <c r="AB4801" s="7" t="s">
        <v>6</v>
      </c>
      <c r="AC4801" s="7" t="s">
        <v>12617</v>
      </c>
      <c r="AD4801" s="38" t="s">
        <v>8186</v>
      </c>
      <c r="AE4801" s="38" t="s">
        <v>8187</v>
      </c>
      <c r="AF4801" s="38" t="s">
        <v>8188</v>
      </c>
      <c r="AG4801" s="38" t="s">
        <v>19715</v>
      </c>
      <c r="AH4801" s="38" t="s">
        <v>13116</v>
      </c>
      <c r="AI4801" s="38" t="s">
        <v>19716</v>
      </c>
      <c r="AJ4801" s="38" t="s">
        <v>19717</v>
      </c>
      <c r="AK4801" s="38" t="s">
        <v>8217</v>
      </c>
      <c r="AL4801" s="38" t="s">
        <v>6825</v>
      </c>
      <c r="AM4801" s="38" t="s">
        <v>8218</v>
      </c>
      <c r="AN4801" s="38" t="s">
        <v>8219</v>
      </c>
    </row>
    <row r="4802" spans="1:40" ht="13.5">
      <c r="A4802" s="5" t="s">
        <v>12597</v>
      </c>
      <c r="B4802" s="14" t="s">
        <v>12679</v>
      </c>
      <c r="C4802" s="8" t="s">
        <v>8236</v>
      </c>
      <c r="D4802" s="8" t="s">
        <v>19728</v>
      </c>
      <c r="E4802" s="8" t="s">
        <v>8237</v>
      </c>
      <c r="F4802" s="9" t="s">
        <v>19729</v>
      </c>
      <c r="G4802" s="10">
        <v>420.09</v>
      </c>
      <c r="H4802" s="8" t="s">
        <v>116</v>
      </c>
      <c r="I4802" s="11" t="s">
        <v>8238</v>
      </c>
      <c r="J4802" s="11" t="s">
        <v>8238</v>
      </c>
      <c r="K4802" s="12">
        <v>202105</v>
      </c>
      <c r="L4802" s="12"/>
      <c r="M4802" s="7" t="s">
        <v>12617</v>
      </c>
      <c r="N4802" s="14" t="s">
        <v>6482</v>
      </c>
      <c r="O4802" s="38" t="s">
        <v>23275</v>
      </c>
      <c r="P4802" s="7" t="s">
        <v>12617</v>
      </c>
      <c r="Q4802" s="7" t="s">
        <v>12617</v>
      </c>
      <c r="R4802" s="7"/>
      <c r="S4802" s="7" t="s">
        <v>12617</v>
      </c>
      <c r="T4802" s="7" t="s">
        <v>12617</v>
      </c>
      <c r="U4802" s="38" t="s">
        <v>23275</v>
      </c>
      <c r="V4802" s="38" t="s">
        <v>23275</v>
      </c>
      <c r="W4802" s="7" t="s">
        <v>12617</v>
      </c>
      <c r="X4802" s="7"/>
      <c r="Y4802" s="7" t="s">
        <v>6</v>
      </c>
      <c r="Z4802" s="7"/>
      <c r="AA4802" s="7" t="s">
        <v>12617</v>
      </c>
      <c r="AB4802" s="7" t="s">
        <v>6</v>
      </c>
      <c r="AC4802" s="7" t="s">
        <v>12617</v>
      </c>
      <c r="AD4802" s="38" t="s">
        <v>8186</v>
      </c>
      <c r="AE4802" s="38" t="s">
        <v>8187</v>
      </c>
      <c r="AF4802" s="38" t="s">
        <v>8188</v>
      </c>
      <c r="AG4802" s="38" t="s">
        <v>19715</v>
      </c>
      <c r="AH4802" s="38" t="s">
        <v>13116</v>
      </c>
      <c r="AI4802" s="38" t="s">
        <v>19716</v>
      </c>
      <c r="AJ4802" s="38" t="s">
        <v>19717</v>
      </c>
      <c r="AK4802" s="38" t="s">
        <v>8217</v>
      </c>
      <c r="AL4802" s="38" t="s">
        <v>6825</v>
      </c>
      <c r="AM4802" s="38" t="s">
        <v>8218</v>
      </c>
      <c r="AN4802" s="38" t="s">
        <v>8219</v>
      </c>
    </row>
    <row r="4803" spans="1:40" ht="13.5">
      <c r="A4803" s="5" t="s">
        <v>12597</v>
      </c>
      <c r="B4803" s="14" t="s">
        <v>12679</v>
      </c>
      <c r="C4803" s="8" t="s">
        <v>8239</v>
      </c>
      <c r="D4803" s="8" t="s">
        <v>19730</v>
      </c>
      <c r="E4803" s="8" t="s">
        <v>8240</v>
      </c>
      <c r="F4803" s="9" t="s">
        <v>19731</v>
      </c>
      <c r="G4803" s="10">
        <v>478.92</v>
      </c>
      <c r="H4803" s="8" t="s">
        <v>181</v>
      </c>
      <c r="I4803" s="11" t="s">
        <v>8241</v>
      </c>
      <c r="J4803" s="11" t="s">
        <v>8241</v>
      </c>
      <c r="K4803" s="12">
        <v>202105</v>
      </c>
      <c r="L4803" s="12"/>
      <c r="M4803" s="7" t="s">
        <v>12617</v>
      </c>
      <c r="N4803" s="14" t="s">
        <v>6482</v>
      </c>
      <c r="O4803" s="38" t="s">
        <v>23275</v>
      </c>
      <c r="P4803" s="7" t="s">
        <v>12617</v>
      </c>
      <c r="Q4803" s="7" t="s">
        <v>12617</v>
      </c>
      <c r="R4803" s="7"/>
      <c r="S4803" s="7" t="s">
        <v>12617</v>
      </c>
      <c r="T4803" s="7" t="s">
        <v>12617</v>
      </c>
      <c r="U4803" s="38" t="s">
        <v>23275</v>
      </c>
      <c r="V4803" s="38" t="s">
        <v>23275</v>
      </c>
      <c r="W4803" s="7" t="s">
        <v>12617</v>
      </c>
      <c r="X4803" s="7"/>
      <c r="Y4803" s="7" t="s">
        <v>6</v>
      </c>
      <c r="Z4803" s="7"/>
      <c r="AA4803" s="7" t="s">
        <v>12617</v>
      </c>
      <c r="AB4803" s="7" t="s">
        <v>6</v>
      </c>
      <c r="AC4803" s="7" t="s">
        <v>12617</v>
      </c>
      <c r="AD4803" s="38" t="s">
        <v>8186</v>
      </c>
      <c r="AE4803" s="38" t="s">
        <v>8187</v>
      </c>
      <c r="AF4803" s="38" t="s">
        <v>8188</v>
      </c>
      <c r="AG4803" s="38" t="s">
        <v>19715</v>
      </c>
      <c r="AH4803" s="38" t="s">
        <v>13116</v>
      </c>
      <c r="AI4803" s="38" t="s">
        <v>19716</v>
      </c>
      <c r="AJ4803" s="38" t="s">
        <v>19717</v>
      </c>
      <c r="AK4803" s="38" t="s">
        <v>8217</v>
      </c>
      <c r="AL4803" s="38" t="s">
        <v>6825</v>
      </c>
      <c r="AM4803" s="38" t="s">
        <v>8218</v>
      </c>
      <c r="AN4803" s="38" t="s">
        <v>8219</v>
      </c>
    </row>
    <row r="4804" spans="1:40" ht="13.5">
      <c r="A4804" s="5" t="s">
        <v>12597</v>
      </c>
      <c r="B4804" s="14" t="s">
        <v>12679</v>
      </c>
      <c r="C4804" s="8" t="s">
        <v>8242</v>
      </c>
      <c r="D4804" s="8" t="s">
        <v>19732</v>
      </c>
      <c r="E4804" s="8" t="s">
        <v>8243</v>
      </c>
      <c r="F4804" s="9" t="s">
        <v>19733</v>
      </c>
      <c r="G4804" s="10">
        <v>537</v>
      </c>
      <c r="H4804" s="8" t="s">
        <v>116</v>
      </c>
      <c r="I4804" s="11" t="s">
        <v>8244</v>
      </c>
      <c r="J4804" s="11" t="s">
        <v>8244</v>
      </c>
      <c r="K4804" s="12">
        <v>202105</v>
      </c>
      <c r="L4804" s="12"/>
      <c r="M4804" s="7" t="s">
        <v>12617</v>
      </c>
      <c r="N4804" s="14" t="s">
        <v>6482</v>
      </c>
      <c r="O4804" s="38" t="s">
        <v>23275</v>
      </c>
      <c r="P4804" s="7" t="s">
        <v>12617</v>
      </c>
      <c r="Q4804" s="7" t="s">
        <v>12617</v>
      </c>
      <c r="R4804" s="7"/>
      <c r="S4804" s="7" t="s">
        <v>12617</v>
      </c>
      <c r="T4804" s="7" t="s">
        <v>12642</v>
      </c>
      <c r="U4804" s="38" t="s">
        <v>23277</v>
      </c>
      <c r="V4804" s="38" t="s">
        <v>23277</v>
      </c>
      <c r="W4804" s="7" t="s">
        <v>12617</v>
      </c>
      <c r="X4804" s="7"/>
      <c r="Y4804" s="7" t="s">
        <v>6</v>
      </c>
      <c r="Z4804" s="7"/>
      <c r="AA4804" s="7" t="s">
        <v>12617</v>
      </c>
      <c r="AB4804" s="7" t="s">
        <v>6</v>
      </c>
      <c r="AC4804" s="7" t="s">
        <v>12617</v>
      </c>
      <c r="AD4804" s="38" t="s">
        <v>8186</v>
      </c>
      <c r="AE4804" s="38" t="s">
        <v>8187</v>
      </c>
      <c r="AF4804" s="38" t="s">
        <v>8188</v>
      </c>
      <c r="AG4804" s="38" t="s">
        <v>19715</v>
      </c>
      <c r="AH4804" s="38" t="s">
        <v>13116</v>
      </c>
      <c r="AI4804" s="38" t="s">
        <v>19716</v>
      </c>
      <c r="AJ4804" s="38" t="s">
        <v>19717</v>
      </c>
      <c r="AK4804" s="38" t="s">
        <v>8217</v>
      </c>
      <c r="AL4804" s="38" t="s">
        <v>6825</v>
      </c>
      <c r="AM4804" s="38" t="s">
        <v>8218</v>
      </c>
      <c r="AN4804" s="38" t="s">
        <v>8219</v>
      </c>
    </row>
    <row r="4805" spans="1:40" ht="13.5">
      <c r="A4805" s="5" t="s">
        <v>12597</v>
      </c>
      <c r="B4805" s="14" t="s">
        <v>12679</v>
      </c>
      <c r="C4805" s="8" t="s">
        <v>11433</v>
      </c>
      <c r="D4805" s="8" t="s">
        <v>19734</v>
      </c>
      <c r="E4805" s="8" t="s">
        <v>8245</v>
      </c>
      <c r="F4805" s="9" t="s">
        <v>19735</v>
      </c>
      <c r="G4805" s="10">
        <v>363</v>
      </c>
      <c r="H4805" s="8" t="s">
        <v>8246</v>
      </c>
      <c r="I4805" s="11" t="s">
        <v>8247</v>
      </c>
      <c r="J4805" s="11" t="s">
        <v>8248</v>
      </c>
      <c r="K4805" s="12">
        <v>202105</v>
      </c>
      <c r="L4805" s="12"/>
      <c r="M4805" s="7" t="s">
        <v>12617</v>
      </c>
      <c r="N4805" s="14" t="s">
        <v>6482</v>
      </c>
      <c r="O4805" s="38" t="s">
        <v>23275</v>
      </c>
      <c r="P4805" s="7" t="s">
        <v>12642</v>
      </c>
      <c r="Q4805" s="7" t="s">
        <v>12642</v>
      </c>
      <c r="R4805" s="7" t="s">
        <v>19736</v>
      </c>
      <c r="S4805" s="7" t="s">
        <v>12617</v>
      </c>
      <c r="T4805" s="7" t="s">
        <v>12617</v>
      </c>
      <c r="U4805" s="38" t="s">
        <v>23275</v>
      </c>
      <c r="V4805" s="38" t="s">
        <v>23275</v>
      </c>
      <c r="W4805" s="7" t="s">
        <v>12617</v>
      </c>
      <c r="X4805" s="7"/>
      <c r="Y4805" s="7" t="s">
        <v>6482</v>
      </c>
      <c r="Z4805" s="7"/>
      <c r="AA4805" s="7" t="s">
        <v>12617</v>
      </c>
      <c r="AB4805" s="7" t="s">
        <v>6</v>
      </c>
      <c r="AC4805" s="7" t="s">
        <v>12617</v>
      </c>
      <c r="AD4805" s="38" t="s">
        <v>8186</v>
      </c>
      <c r="AE4805" s="38" t="s">
        <v>8187</v>
      </c>
      <c r="AF4805" s="38" t="s">
        <v>8188</v>
      </c>
      <c r="AG4805" s="38" t="s">
        <v>19715</v>
      </c>
      <c r="AH4805" s="38" t="s">
        <v>13116</v>
      </c>
      <c r="AI4805" s="38" t="s">
        <v>19716</v>
      </c>
      <c r="AJ4805" s="38" t="s">
        <v>19717</v>
      </c>
      <c r="AK4805" s="38" t="s">
        <v>8217</v>
      </c>
      <c r="AL4805" s="38" t="s">
        <v>6825</v>
      </c>
      <c r="AM4805" s="38" t="s">
        <v>8218</v>
      </c>
      <c r="AN4805" s="38" t="s">
        <v>8219</v>
      </c>
    </row>
    <row r="4806" spans="1:40" ht="13.5">
      <c r="A4806" s="5" t="s">
        <v>12597</v>
      </c>
      <c r="B4806" s="14" t="s">
        <v>12679</v>
      </c>
      <c r="C4806" s="8" t="s">
        <v>11355</v>
      </c>
      <c r="D4806" s="8" t="s">
        <v>19737</v>
      </c>
      <c r="E4806" s="8" t="s">
        <v>8249</v>
      </c>
      <c r="F4806" s="9" t="s">
        <v>19738</v>
      </c>
      <c r="G4806" s="10">
        <v>526.04999999999995</v>
      </c>
      <c r="H4806" s="8" t="s">
        <v>116</v>
      </c>
      <c r="I4806" s="11" t="s">
        <v>8250</v>
      </c>
      <c r="J4806" s="11" t="s">
        <v>8250</v>
      </c>
      <c r="K4806" s="12">
        <v>202105</v>
      </c>
      <c r="L4806" s="12"/>
      <c r="M4806" s="7" t="s">
        <v>12617</v>
      </c>
      <c r="N4806" s="14" t="s">
        <v>6482</v>
      </c>
      <c r="O4806" s="38" t="s">
        <v>23275</v>
      </c>
      <c r="P4806" s="7" t="s">
        <v>12617</v>
      </c>
      <c r="Q4806" s="7" t="s">
        <v>12617</v>
      </c>
      <c r="R4806" s="7"/>
      <c r="S4806" s="7" t="s">
        <v>12617</v>
      </c>
      <c r="T4806" s="7" t="s">
        <v>12617</v>
      </c>
      <c r="U4806" s="38" t="s">
        <v>23275</v>
      </c>
      <c r="V4806" s="38" t="s">
        <v>23275</v>
      </c>
      <c r="W4806" s="7" t="s">
        <v>12617</v>
      </c>
      <c r="X4806" s="7"/>
      <c r="Y4806" s="7" t="s">
        <v>6482</v>
      </c>
      <c r="Z4806" s="7"/>
      <c r="AA4806" s="7" t="s">
        <v>12617</v>
      </c>
      <c r="AB4806" s="7" t="s">
        <v>6</v>
      </c>
      <c r="AC4806" s="7" t="s">
        <v>12617</v>
      </c>
      <c r="AD4806" s="38" t="s">
        <v>8186</v>
      </c>
      <c r="AE4806" s="38" t="s">
        <v>8187</v>
      </c>
      <c r="AF4806" s="38" t="s">
        <v>8188</v>
      </c>
      <c r="AG4806" s="38" t="s">
        <v>19715</v>
      </c>
      <c r="AH4806" s="38" t="s">
        <v>13116</v>
      </c>
      <c r="AI4806" s="38" t="s">
        <v>19716</v>
      </c>
      <c r="AJ4806" s="38" t="s">
        <v>19717</v>
      </c>
      <c r="AK4806" s="38" t="s">
        <v>8217</v>
      </c>
      <c r="AL4806" s="38" t="s">
        <v>6825</v>
      </c>
      <c r="AM4806" s="38" t="s">
        <v>8218</v>
      </c>
      <c r="AN4806" s="38" t="s">
        <v>8219</v>
      </c>
    </row>
    <row r="4807" spans="1:40" ht="13.5">
      <c r="A4807" s="5" t="s">
        <v>12597</v>
      </c>
      <c r="B4807" s="14" t="s">
        <v>12679</v>
      </c>
      <c r="C4807" s="8" t="s">
        <v>8251</v>
      </c>
      <c r="D4807" s="8" t="s">
        <v>19739</v>
      </c>
      <c r="E4807" s="8" t="s">
        <v>8252</v>
      </c>
      <c r="F4807" s="9" t="s">
        <v>19740</v>
      </c>
      <c r="G4807" s="10">
        <v>417.34</v>
      </c>
      <c r="H4807" s="8" t="s">
        <v>116</v>
      </c>
      <c r="I4807" s="11" t="s">
        <v>8253</v>
      </c>
      <c r="J4807" s="11" t="s">
        <v>8253</v>
      </c>
      <c r="K4807" s="12">
        <v>202105</v>
      </c>
      <c r="L4807" s="12"/>
      <c r="M4807" s="7" t="s">
        <v>12617</v>
      </c>
      <c r="N4807" s="14" t="s">
        <v>6482</v>
      </c>
      <c r="O4807" s="38" t="s">
        <v>23275</v>
      </c>
      <c r="P4807" s="7" t="s">
        <v>12617</v>
      </c>
      <c r="Q4807" s="7" t="s">
        <v>12617</v>
      </c>
      <c r="R4807" s="7"/>
      <c r="S4807" s="7" t="s">
        <v>12617</v>
      </c>
      <c r="T4807" s="7" t="s">
        <v>12617</v>
      </c>
      <c r="U4807" s="38" t="s">
        <v>23279</v>
      </c>
      <c r="V4807" s="38" t="s">
        <v>23279</v>
      </c>
      <c r="W4807" s="7" t="s">
        <v>12617</v>
      </c>
      <c r="X4807" s="7"/>
      <c r="Y4807" s="7" t="s">
        <v>6482</v>
      </c>
      <c r="Z4807" s="7"/>
      <c r="AA4807" s="7" t="s">
        <v>12617</v>
      </c>
      <c r="AB4807" s="7" t="s">
        <v>6</v>
      </c>
      <c r="AC4807" s="7" t="s">
        <v>12617</v>
      </c>
      <c r="AD4807" s="38" t="s">
        <v>8186</v>
      </c>
      <c r="AE4807" s="38" t="s">
        <v>8187</v>
      </c>
      <c r="AF4807" s="38" t="s">
        <v>8188</v>
      </c>
      <c r="AG4807" s="38" t="s">
        <v>19715</v>
      </c>
      <c r="AH4807" s="38" t="s">
        <v>13116</v>
      </c>
      <c r="AI4807" s="38" t="s">
        <v>19716</v>
      </c>
      <c r="AJ4807" s="38" t="s">
        <v>19717</v>
      </c>
      <c r="AK4807" s="38" t="s">
        <v>8217</v>
      </c>
      <c r="AL4807" s="38" t="s">
        <v>6825</v>
      </c>
      <c r="AM4807" s="38" t="s">
        <v>8218</v>
      </c>
      <c r="AN4807" s="38" t="s">
        <v>8219</v>
      </c>
    </row>
    <row r="4808" spans="1:40" ht="13.5">
      <c r="A4808" s="5" t="s">
        <v>12597</v>
      </c>
      <c r="B4808" s="14" t="s">
        <v>12679</v>
      </c>
      <c r="C4808" s="8" t="s">
        <v>11434</v>
      </c>
      <c r="D4808" s="8" t="s">
        <v>19741</v>
      </c>
      <c r="E4808" s="8" t="s">
        <v>8254</v>
      </c>
      <c r="F4808" s="9" t="s">
        <v>19742</v>
      </c>
      <c r="G4808" s="10">
        <v>540.63</v>
      </c>
      <c r="H4808" s="8" t="s">
        <v>116</v>
      </c>
      <c r="I4808" s="11" t="s">
        <v>8255</v>
      </c>
      <c r="J4808" s="11" t="s">
        <v>8255</v>
      </c>
      <c r="K4808" s="12">
        <v>202105</v>
      </c>
      <c r="L4808" s="12"/>
      <c r="M4808" s="7" t="s">
        <v>12617</v>
      </c>
      <c r="N4808" s="14" t="s">
        <v>6482</v>
      </c>
      <c r="O4808" s="38" t="s">
        <v>23275</v>
      </c>
      <c r="P4808" s="7" t="s">
        <v>12617</v>
      </c>
      <c r="Q4808" s="7" t="s">
        <v>12617</v>
      </c>
      <c r="R4808" s="7"/>
      <c r="S4808" s="7" t="s">
        <v>12617</v>
      </c>
      <c r="T4808" s="7" t="s">
        <v>12617</v>
      </c>
      <c r="U4808" s="38" t="s">
        <v>23275</v>
      </c>
      <c r="V4808" s="38" t="s">
        <v>23275</v>
      </c>
      <c r="W4808" s="7" t="s">
        <v>12617</v>
      </c>
      <c r="X4808" s="7"/>
      <c r="Y4808" s="7" t="s">
        <v>6</v>
      </c>
      <c r="Z4808" s="7"/>
      <c r="AA4808" s="7" t="s">
        <v>12617</v>
      </c>
      <c r="AB4808" s="7" t="s">
        <v>6</v>
      </c>
      <c r="AC4808" s="7" t="s">
        <v>12617</v>
      </c>
      <c r="AD4808" s="38" t="s">
        <v>8186</v>
      </c>
      <c r="AE4808" s="38" t="s">
        <v>8187</v>
      </c>
      <c r="AF4808" s="38" t="s">
        <v>8188</v>
      </c>
      <c r="AG4808" s="38" t="s">
        <v>19715</v>
      </c>
      <c r="AH4808" s="38" t="s">
        <v>13116</v>
      </c>
      <c r="AI4808" s="38" t="s">
        <v>19716</v>
      </c>
      <c r="AJ4808" s="38" t="s">
        <v>19717</v>
      </c>
      <c r="AK4808" s="38" t="s">
        <v>8217</v>
      </c>
      <c r="AL4808" s="38" t="s">
        <v>6825</v>
      </c>
      <c r="AM4808" s="38" t="s">
        <v>8218</v>
      </c>
      <c r="AN4808" s="38" t="s">
        <v>8219</v>
      </c>
    </row>
    <row r="4809" spans="1:40" ht="13.5">
      <c r="A4809" s="5" t="s">
        <v>12597</v>
      </c>
      <c r="B4809" s="14" t="s">
        <v>12679</v>
      </c>
      <c r="C4809" s="8" t="s">
        <v>8256</v>
      </c>
      <c r="D4809" s="8" t="s">
        <v>19743</v>
      </c>
      <c r="E4809" s="8" t="s">
        <v>8257</v>
      </c>
      <c r="F4809" s="9" t="s">
        <v>19744</v>
      </c>
      <c r="G4809" s="10">
        <v>699.31</v>
      </c>
      <c r="H4809" s="8" t="s">
        <v>8258</v>
      </c>
      <c r="I4809" s="11" t="s">
        <v>8259</v>
      </c>
      <c r="J4809" s="11" t="s">
        <v>8259</v>
      </c>
      <c r="K4809" s="12">
        <v>202105</v>
      </c>
      <c r="L4809" s="12"/>
      <c r="M4809" s="7" t="s">
        <v>12617</v>
      </c>
      <c r="N4809" s="14" t="s">
        <v>6482</v>
      </c>
      <c r="O4809" s="38" t="s">
        <v>23275</v>
      </c>
      <c r="P4809" s="7" t="s">
        <v>12617</v>
      </c>
      <c r="Q4809" s="7" t="s">
        <v>12617</v>
      </c>
      <c r="R4809" s="7"/>
      <c r="S4809" s="7" t="s">
        <v>12617</v>
      </c>
      <c r="T4809" s="7" t="s">
        <v>12617</v>
      </c>
      <c r="U4809" s="38" t="s">
        <v>23275</v>
      </c>
      <c r="V4809" s="38" t="s">
        <v>23275</v>
      </c>
      <c r="W4809" s="7" t="s">
        <v>12617</v>
      </c>
      <c r="X4809" s="7"/>
      <c r="Y4809" s="7" t="s">
        <v>6</v>
      </c>
      <c r="Z4809" s="7"/>
      <c r="AA4809" s="7" t="s">
        <v>12617</v>
      </c>
      <c r="AB4809" s="7" t="s">
        <v>6</v>
      </c>
      <c r="AC4809" s="7" t="s">
        <v>12617</v>
      </c>
      <c r="AD4809" s="38" t="s">
        <v>8186</v>
      </c>
      <c r="AE4809" s="38" t="s">
        <v>8187</v>
      </c>
      <c r="AF4809" s="38" t="s">
        <v>8188</v>
      </c>
      <c r="AG4809" s="38" t="s">
        <v>19715</v>
      </c>
      <c r="AH4809" s="38" t="s">
        <v>13116</v>
      </c>
      <c r="AI4809" s="38" t="s">
        <v>19716</v>
      </c>
      <c r="AJ4809" s="38" t="s">
        <v>19717</v>
      </c>
      <c r="AK4809" s="38" t="s">
        <v>8217</v>
      </c>
      <c r="AL4809" s="38" t="s">
        <v>6825</v>
      </c>
      <c r="AM4809" s="38" t="s">
        <v>8218</v>
      </c>
      <c r="AN4809" s="38" t="s">
        <v>8219</v>
      </c>
    </row>
    <row r="4810" spans="1:40" ht="13.5">
      <c r="A4810" s="5" t="s">
        <v>12597</v>
      </c>
      <c r="B4810" s="14" t="s">
        <v>12679</v>
      </c>
      <c r="C4810" s="8" t="s">
        <v>8260</v>
      </c>
      <c r="D4810" s="8" t="s">
        <v>19745</v>
      </c>
      <c r="E4810" s="8" t="s">
        <v>8261</v>
      </c>
      <c r="F4810" s="9" t="s">
        <v>19746</v>
      </c>
      <c r="G4810" s="10">
        <v>197.39</v>
      </c>
      <c r="H4810" s="8" t="s">
        <v>8262</v>
      </c>
      <c r="I4810" s="11" t="s">
        <v>8263</v>
      </c>
      <c r="J4810" s="11" t="s">
        <v>8263</v>
      </c>
      <c r="K4810" s="12">
        <v>202105</v>
      </c>
      <c r="L4810" s="12"/>
      <c r="M4810" s="7" t="s">
        <v>12617</v>
      </c>
      <c r="N4810" s="14" t="s">
        <v>6482</v>
      </c>
      <c r="O4810" s="38" t="s">
        <v>23275</v>
      </c>
      <c r="P4810" s="7" t="s">
        <v>12617</v>
      </c>
      <c r="Q4810" s="7" t="s">
        <v>12617</v>
      </c>
      <c r="R4810" s="7"/>
      <c r="S4810" s="7" t="s">
        <v>12617</v>
      </c>
      <c r="T4810" s="7" t="s">
        <v>12617</v>
      </c>
      <c r="U4810" s="38" t="s">
        <v>23275</v>
      </c>
      <c r="V4810" s="38" t="s">
        <v>23275</v>
      </c>
      <c r="W4810" s="7" t="s">
        <v>12617</v>
      </c>
      <c r="X4810" s="7"/>
      <c r="Y4810" s="7" t="s">
        <v>6</v>
      </c>
      <c r="Z4810" s="7"/>
      <c r="AA4810" s="7" t="s">
        <v>12617</v>
      </c>
      <c r="AB4810" s="7" t="s">
        <v>6</v>
      </c>
      <c r="AC4810" s="7" t="s">
        <v>12617</v>
      </c>
      <c r="AD4810" s="38" t="s">
        <v>8186</v>
      </c>
      <c r="AE4810" s="38" t="s">
        <v>8187</v>
      </c>
      <c r="AF4810" s="38" t="s">
        <v>8188</v>
      </c>
      <c r="AG4810" s="38" t="s">
        <v>19715</v>
      </c>
      <c r="AH4810" s="38" t="s">
        <v>13116</v>
      </c>
      <c r="AI4810" s="38" t="s">
        <v>19716</v>
      </c>
      <c r="AJ4810" s="38" t="s">
        <v>19717</v>
      </c>
      <c r="AK4810" s="38" t="s">
        <v>8217</v>
      </c>
      <c r="AL4810" s="38" t="s">
        <v>6825</v>
      </c>
      <c r="AM4810" s="38" t="s">
        <v>8218</v>
      </c>
      <c r="AN4810" s="38" t="s">
        <v>8219</v>
      </c>
    </row>
    <row r="4811" spans="1:40" ht="13.5">
      <c r="A4811" s="5" t="s">
        <v>12597</v>
      </c>
      <c r="B4811" s="14" t="s">
        <v>12679</v>
      </c>
      <c r="C4811" s="8" t="s">
        <v>11435</v>
      </c>
      <c r="D4811" s="8" t="s">
        <v>19747</v>
      </c>
      <c r="E4811" s="8" t="s">
        <v>8264</v>
      </c>
      <c r="F4811" s="9" t="s">
        <v>19748</v>
      </c>
      <c r="G4811" s="10">
        <v>970.83</v>
      </c>
      <c r="H4811" s="8" t="s">
        <v>116</v>
      </c>
      <c r="I4811" s="11" t="s">
        <v>8265</v>
      </c>
      <c r="J4811" s="11" t="s">
        <v>8265</v>
      </c>
      <c r="K4811" s="12">
        <v>202105</v>
      </c>
      <c r="L4811" s="12"/>
      <c r="M4811" s="7" t="s">
        <v>12617</v>
      </c>
      <c r="N4811" s="14" t="s">
        <v>6482</v>
      </c>
      <c r="O4811" s="38" t="s">
        <v>23275</v>
      </c>
      <c r="P4811" s="7" t="s">
        <v>12642</v>
      </c>
      <c r="Q4811" s="7" t="s">
        <v>12617</v>
      </c>
      <c r="R4811" s="7"/>
      <c r="S4811" s="7" t="s">
        <v>12642</v>
      </c>
      <c r="T4811" s="7" t="s">
        <v>12617</v>
      </c>
      <c r="U4811" s="38" t="s">
        <v>23275</v>
      </c>
      <c r="V4811" s="38" t="s">
        <v>23275</v>
      </c>
      <c r="W4811" s="7" t="s">
        <v>12617</v>
      </c>
      <c r="X4811" s="7"/>
      <c r="Y4811" s="7" t="s">
        <v>6482</v>
      </c>
      <c r="Z4811" s="7"/>
      <c r="AA4811" s="7" t="s">
        <v>12617</v>
      </c>
      <c r="AB4811" s="7" t="s">
        <v>6</v>
      </c>
      <c r="AC4811" s="7" t="s">
        <v>12617</v>
      </c>
      <c r="AD4811" s="38" t="s">
        <v>8186</v>
      </c>
      <c r="AE4811" s="38" t="s">
        <v>8187</v>
      </c>
      <c r="AF4811" s="38" t="s">
        <v>8188</v>
      </c>
      <c r="AG4811" s="38" t="s">
        <v>19715</v>
      </c>
      <c r="AH4811" s="38" t="s">
        <v>13116</v>
      </c>
      <c r="AI4811" s="38" t="s">
        <v>19716</v>
      </c>
      <c r="AJ4811" s="38" t="s">
        <v>19717</v>
      </c>
      <c r="AK4811" s="38" t="s">
        <v>8217</v>
      </c>
      <c r="AL4811" s="38" t="s">
        <v>6825</v>
      </c>
      <c r="AM4811" s="38" t="s">
        <v>8218</v>
      </c>
      <c r="AN4811" s="38" t="s">
        <v>8219</v>
      </c>
    </row>
    <row r="4812" spans="1:40" ht="13.5">
      <c r="A4812" s="5" t="s">
        <v>12597</v>
      </c>
      <c r="B4812" s="14" t="s">
        <v>12679</v>
      </c>
      <c r="C4812" s="8" t="s">
        <v>8266</v>
      </c>
      <c r="D4812" s="8" t="s">
        <v>19749</v>
      </c>
      <c r="E4812" s="8" t="s">
        <v>8267</v>
      </c>
      <c r="F4812" s="9" t="s">
        <v>19750</v>
      </c>
      <c r="G4812" s="10">
        <v>552.21</v>
      </c>
      <c r="H4812" s="8" t="s">
        <v>1474</v>
      </c>
      <c r="I4812" s="11" t="s">
        <v>8268</v>
      </c>
      <c r="J4812" s="11" t="s">
        <v>8268</v>
      </c>
      <c r="K4812" s="12">
        <v>202105</v>
      </c>
      <c r="L4812" s="12"/>
      <c r="M4812" s="7" t="s">
        <v>12617</v>
      </c>
      <c r="N4812" s="14" t="s">
        <v>6482</v>
      </c>
      <c r="O4812" s="38" t="s">
        <v>23275</v>
      </c>
      <c r="P4812" s="7" t="s">
        <v>12617</v>
      </c>
      <c r="Q4812" s="7" t="s">
        <v>12617</v>
      </c>
      <c r="R4812" s="7"/>
      <c r="S4812" s="7" t="s">
        <v>12617</v>
      </c>
      <c r="T4812" s="7" t="s">
        <v>12617</v>
      </c>
      <c r="U4812" s="38" t="s">
        <v>23275</v>
      </c>
      <c r="V4812" s="38" t="s">
        <v>23275</v>
      </c>
      <c r="W4812" s="7" t="s">
        <v>12617</v>
      </c>
      <c r="X4812" s="7"/>
      <c r="Y4812" s="7" t="s">
        <v>6482</v>
      </c>
      <c r="Z4812" s="7"/>
      <c r="AA4812" s="7" t="s">
        <v>12617</v>
      </c>
      <c r="AB4812" s="7" t="s">
        <v>6</v>
      </c>
      <c r="AC4812" s="7" t="s">
        <v>12617</v>
      </c>
      <c r="AD4812" s="38" t="s">
        <v>8186</v>
      </c>
      <c r="AE4812" s="38" t="s">
        <v>8187</v>
      </c>
      <c r="AF4812" s="38" t="s">
        <v>8188</v>
      </c>
      <c r="AG4812" s="38" t="s">
        <v>19715</v>
      </c>
      <c r="AH4812" s="38" t="s">
        <v>13116</v>
      </c>
      <c r="AI4812" s="38" t="s">
        <v>19716</v>
      </c>
      <c r="AJ4812" s="38" t="s">
        <v>19717</v>
      </c>
      <c r="AK4812" s="38" t="s">
        <v>8217</v>
      </c>
      <c r="AL4812" s="38" t="s">
        <v>6825</v>
      </c>
      <c r="AM4812" s="38" t="s">
        <v>8218</v>
      </c>
      <c r="AN4812" s="38" t="s">
        <v>8219</v>
      </c>
    </row>
    <row r="4813" spans="1:40" ht="13.5">
      <c r="A4813" s="5" t="s">
        <v>12597</v>
      </c>
      <c r="B4813" s="14" t="s">
        <v>12679</v>
      </c>
      <c r="C4813" s="8" t="s">
        <v>8269</v>
      </c>
      <c r="D4813" s="8" t="s">
        <v>19751</v>
      </c>
      <c r="E4813" s="8" t="s">
        <v>8270</v>
      </c>
      <c r="F4813" s="9" t="s">
        <v>19752</v>
      </c>
      <c r="G4813" s="10">
        <v>154.5</v>
      </c>
      <c r="H4813" s="8" t="s">
        <v>1135</v>
      </c>
      <c r="I4813" s="11" t="s">
        <v>8271</v>
      </c>
      <c r="J4813" s="11" t="s">
        <v>8271</v>
      </c>
      <c r="K4813" s="12">
        <v>202105</v>
      </c>
      <c r="L4813" s="12"/>
      <c r="M4813" s="7" t="s">
        <v>12617</v>
      </c>
      <c r="N4813" s="14" t="s">
        <v>6482</v>
      </c>
      <c r="O4813" s="38" t="s">
        <v>23275</v>
      </c>
      <c r="P4813" s="7" t="s">
        <v>12617</v>
      </c>
      <c r="Q4813" s="7" t="s">
        <v>12617</v>
      </c>
      <c r="R4813" s="7"/>
      <c r="S4813" s="7" t="s">
        <v>12617</v>
      </c>
      <c r="T4813" s="7" t="s">
        <v>12617</v>
      </c>
      <c r="U4813" s="38" t="s">
        <v>23275</v>
      </c>
      <c r="V4813" s="38" t="s">
        <v>23275</v>
      </c>
      <c r="W4813" s="7" t="s">
        <v>23243</v>
      </c>
      <c r="X4813" s="7"/>
      <c r="Y4813" s="7" t="s">
        <v>6482</v>
      </c>
      <c r="Z4813" s="7"/>
      <c r="AA4813" s="7" t="s">
        <v>12617</v>
      </c>
      <c r="AB4813" s="7" t="s">
        <v>6</v>
      </c>
      <c r="AC4813" s="7" t="s">
        <v>12617</v>
      </c>
      <c r="AD4813" s="38" t="s">
        <v>8186</v>
      </c>
      <c r="AE4813" s="38" t="s">
        <v>8187</v>
      </c>
      <c r="AF4813" s="38" t="s">
        <v>8188</v>
      </c>
      <c r="AG4813" s="38" t="s">
        <v>19715</v>
      </c>
      <c r="AH4813" s="38" t="s">
        <v>13116</v>
      </c>
      <c r="AI4813" s="38" t="s">
        <v>19716</v>
      </c>
      <c r="AJ4813" s="38" t="s">
        <v>19717</v>
      </c>
      <c r="AK4813" s="38" t="s">
        <v>8217</v>
      </c>
      <c r="AL4813" s="38" t="s">
        <v>6825</v>
      </c>
      <c r="AM4813" s="38" t="s">
        <v>8218</v>
      </c>
      <c r="AN4813" s="38" t="s">
        <v>8219</v>
      </c>
    </row>
    <row r="4814" spans="1:40" ht="13.5">
      <c r="A4814" s="5" t="s">
        <v>12597</v>
      </c>
      <c r="B4814" s="14" t="s">
        <v>12679</v>
      </c>
      <c r="C4814" s="8" t="s">
        <v>8272</v>
      </c>
      <c r="D4814" s="8" t="s">
        <v>19753</v>
      </c>
      <c r="E4814" s="8" t="s">
        <v>8273</v>
      </c>
      <c r="F4814" s="9" t="s">
        <v>19754</v>
      </c>
      <c r="G4814" s="10">
        <v>465.55</v>
      </c>
      <c r="H4814" s="8" t="s">
        <v>6554</v>
      </c>
      <c r="I4814" s="11" t="s">
        <v>8226</v>
      </c>
      <c r="J4814" s="11" t="s">
        <v>8274</v>
      </c>
      <c r="K4814" s="12">
        <v>202105</v>
      </c>
      <c r="L4814" s="12"/>
      <c r="M4814" s="7" t="s">
        <v>12617</v>
      </c>
      <c r="N4814" s="14" t="s">
        <v>6482</v>
      </c>
      <c r="O4814" s="38" t="s">
        <v>23275</v>
      </c>
      <c r="P4814" s="7" t="s">
        <v>12617</v>
      </c>
      <c r="Q4814" s="7" t="s">
        <v>12617</v>
      </c>
      <c r="R4814" s="7"/>
      <c r="S4814" s="7" t="s">
        <v>12617</v>
      </c>
      <c r="T4814" s="7" t="s">
        <v>12617</v>
      </c>
      <c r="U4814" s="38" t="s">
        <v>23279</v>
      </c>
      <c r="V4814" s="38" t="s">
        <v>23279</v>
      </c>
      <c r="W4814" s="7" t="s">
        <v>12617</v>
      </c>
      <c r="X4814" s="7"/>
      <c r="Y4814" s="7" t="s">
        <v>6</v>
      </c>
      <c r="Z4814" s="7"/>
      <c r="AA4814" s="7" t="s">
        <v>12617</v>
      </c>
      <c r="AB4814" s="7" t="s">
        <v>6</v>
      </c>
      <c r="AC4814" s="7" t="s">
        <v>12617</v>
      </c>
      <c r="AD4814" s="38" t="s">
        <v>8186</v>
      </c>
      <c r="AE4814" s="38" t="s">
        <v>8187</v>
      </c>
      <c r="AF4814" s="38" t="s">
        <v>8188</v>
      </c>
      <c r="AG4814" s="38" t="s">
        <v>19715</v>
      </c>
      <c r="AH4814" s="38" t="s">
        <v>13116</v>
      </c>
      <c r="AI4814" s="38" t="s">
        <v>19716</v>
      </c>
      <c r="AJ4814" s="38" t="s">
        <v>19717</v>
      </c>
      <c r="AK4814" s="38" t="s">
        <v>8217</v>
      </c>
      <c r="AL4814" s="38" t="s">
        <v>6825</v>
      </c>
      <c r="AM4814" s="38" t="s">
        <v>8218</v>
      </c>
      <c r="AN4814" s="38" t="s">
        <v>8219</v>
      </c>
    </row>
    <row r="4815" spans="1:40" ht="13.5">
      <c r="A4815" s="5" t="s">
        <v>12597</v>
      </c>
      <c r="B4815" s="14" t="s">
        <v>12679</v>
      </c>
      <c r="C4815" s="8" t="s">
        <v>8275</v>
      </c>
      <c r="D4815" s="8" t="s">
        <v>19755</v>
      </c>
      <c r="E4815" s="8" t="s">
        <v>8276</v>
      </c>
      <c r="F4815" s="9" t="s">
        <v>19756</v>
      </c>
      <c r="G4815" s="10">
        <v>112</v>
      </c>
      <c r="H4815" s="8" t="s">
        <v>6554</v>
      </c>
      <c r="I4815" s="11" t="s">
        <v>8277</v>
      </c>
      <c r="J4815" s="11" t="s">
        <v>8278</v>
      </c>
      <c r="K4815" s="12">
        <v>202105</v>
      </c>
      <c r="L4815" s="12"/>
      <c r="M4815" s="7" t="s">
        <v>12617</v>
      </c>
      <c r="N4815" s="14" t="s">
        <v>6482</v>
      </c>
      <c r="O4815" s="38" t="s">
        <v>23275</v>
      </c>
      <c r="P4815" s="7" t="s">
        <v>12617</v>
      </c>
      <c r="Q4815" s="7" t="s">
        <v>12617</v>
      </c>
      <c r="R4815" s="7"/>
      <c r="S4815" s="7" t="s">
        <v>12617</v>
      </c>
      <c r="T4815" s="7" t="s">
        <v>12642</v>
      </c>
      <c r="U4815" s="38" t="s">
        <v>23275</v>
      </c>
      <c r="V4815" s="38" t="s">
        <v>23275</v>
      </c>
      <c r="W4815" s="7" t="s">
        <v>12617</v>
      </c>
      <c r="X4815" s="7"/>
      <c r="Y4815" s="7" t="s">
        <v>6</v>
      </c>
      <c r="Z4815" s="7"/>
      <c r="AA4815" s="7" t="s">
        <v>12642</v>
      </c>
      <c r="AB4815" s="7" t="s">
        <v>6</v>
      </c>
      <c r="AC4815" s="7" t="s">
        <v>12617</v>
      </c>
      <c r="AD4815" s="38" t="s">
        <v>8186</v>
      </c>
      <c r="AE4815" s="38" t="s">
        <v>8187</v>
      </c>
      <c r="AF4815" s="38" t="s">
        <v>8188</v>
      </c>
      <c r="AG4815" s="38" t="s">
        <v>19715</v>
      </c>
      <c r="AH4815" s="38" t="s">
        <v>13116</v>
      </c>
      <c r="AI4815" s="38" t="s">
        <v>19716</v>
      </c>
      <c r="AJ4815" s="38" t="s">
        <v>19717</v>
      </c>
      <c r="AK4815" s="38" t="s">
        <v>8217</v>
      </c>
      <c r="AL4815" s="38" t="s">
        <v>6825</v>
      </c>
      <c r="AM4815" s="38" t="s">
        <v>8218</v>
      </c>
      <c r="AN4815" s="38" t="s">
        <v>8219</v>
      </c>
    </row>
    <row r="4816" spans="1:40" ht="13.5">
      <c r="A4816" s="5" t="s">
        <v>12597</v>
      </c>
      <c r="B4816" s="14" t="s">
        <v>12679</v>
      </c>
      <c r="C4816" s="8" t="s">
        <v>8279</v>
      </c>
      <c r="D4816" s="8" t="s">
        <v>19757</v>
      </c>
      <c r="E4816" s="8" t="s">
        <v>8280</v>
      </c>
      <c r="F4816" s="9" t="s">
        <v>19758</v>
      </c>
      <c r="G4816" s="10">
        <v>117</v>
      </c>
      <c r="H4816" s="8" t="s">
        <v>8281</v>
      </c>
      <c r="I4816" s="11" t="s">
        <v>8282</v>
      </c>
      <c r="J4816" s="11" t="s">
        <v>8282</v>
      </c>
      <c r="K4816" s="12">
        <v>202105</v>
      </c>
      <c r="L4816" s="12"/>
      <c r="M4816" s="7" t="s">
        <v>12617</v>
      </c>
      <c r="N4816" s="14" t="s">
        <v>6482</v>
      </c>
      <c r="O4816" s="38" t="s">
        <v>23275</v>
      </c>
      <c r="P4816" s="7" t="s">
        <v>12617</v>
      </c>
      <c r="Q4816" s="7" t="s">
        <v>12617</v>
      </c>
      <c r="R4816" s="7"/>
      <c r="S4816" s="7" t="s">
        <v>12642</v>
      </c>
      <c r="T4816" s="7" t="s">
        <v>12617</v>
      </c>
      <c r="U4816" s="38" t="s">
        <v>23275</v>
      </c>
      <c r="V4816" s="38" t="s">
        <v>23275</v>
      </c>
      <c r="W4816" s="7" t="s">
        <v>12617</v>
      </c>
      <c r="X4816" s="7"/>
      <c r="Y4816" s="7" t="s">
        <v>6</v>
      </c>
      <c r="Z4816" s="7"/>
      <c r="AA4816" s="7" t="s">
        <v>12617</v>
      </c>
      <c r="AB4816" s="7" t="s">
        <v>6</v>
      </c>
      <c r="AC4816" s="7" t="s">
        <v>12617</v>
      </c>
      <c r="AD4816" s="38" t="s">
        <v>8186</v>
      </c>
      <c r="AE4816" s="38" t="s">
        <v>8187</v>
      </c>
      <c r="AF4816" s="38" t="s">
        <v>8188</v>
      </c>
      <c r="AG4816" s="38" t="s">
        <v>19715</v>
      </c>
      <c r="AH4816" s="38" t="s">
        <v>13116</v>
      </c>
      <c r="AI4816" s="38" t="s">
        <v>19716</v>
      </c>
      <c r="AJ4816" s="38" t="s">
        <v>19717</v>
      </c>
      <c r="AK4816" s="38" t="s">
        <v>8217</v>
      </c>
      <c r="AL4816" s="38" t="s">
        <v>6825</v>
      </c>
      <c r="AM4816" s="38" t="s">
        <v>8218</v>
      </c>
      <c r="AN4816" s="38" t="s">
        <v>8219</v>
      </c>
    </row>
    <row r="4817" spans="1:40" ht="13.5">
      <c r="A4817" s="5" t="s">
        <v>12597</v>
      </c>
      <c r="B4817" s="14" t="s">
        <v>12679</v>
      </c>
      <c r="C4817" s="8" t="s">
        <v>8283</v>
      </c>
      <c r="D4817" s="8" t="s">
        <v>19759</v>
      </c>
      <c r="E4817" s="8" t="s">
        <v>8284</v>
      </c>
      <c r="F4817" s="9" t="s">
        <v>19760</v>
      </c>
      <c r="G4817" s="10">
        <v>461.91199999999998</v>
      </c>
      <c r="H4817" s="8" t="s">
        <v>6702</v>
      </c>
      <c r="I4817" s="11">
        <v>20091210</v>
      </c>
      <c r="J4817" s="11">
        <v>20091210</v>
      </c>
      <c r="K4817" s="12">
        <v>202105</v>
      </c>
      <c r="L4817" s="12">
        <v>202103</v>
      </c>
      <c r="M4817" s="7" t="s">
        <v>12617</v>
      </c>
      <c r="N4817" s="14" t="s">
        <v>12642</v>
      </c>
      <c r="O4817" s="38" t="s">
        <v>23275</v>
      </c>
      <c r="P4817" s="7" t="s">
        <v>12617</v>
      </c>
      <c r="Q4817" s="7" t="s">
        <v>12617</v>
      </c>
      <c r="R4817" s="7" t="s">
        <v>12617</v>
      </c>
      <c r="S4817" s="7" t="s">
        <v>12642</v>
      </c>
      <c r="T4817" s="7" t="s">
        <v>12642</v>
      </c>
      <c r="U4817" s="38" t="s">
        <v>23275</v>
      </c>
      <c r="V4817" s="38" t="s">
        <v>23275</v>
      </c>
      <c r="W4817" s="7" t="s">
        <v>12642</v>
      </c>
      <c r="X4817" s="7" t="s">
        <v>6482</v>
      </c>
      <c r="Y4817" s="7" t="s">
        <v>6482</v>
      </c>
      <c r="Z4817" s="7" t="s">
        <v>12617</v>
      </c>
      <c r="AA4817" s="7" t="s">
        <v>12617</v>
      </c>
      <c r="AB4817" s="7" t="s">
        <v>6482</v>
      </c>
      <c r="AC4817" s="7" t="s">
        <v>12617</v>
      </c>
      <c r="AD4817" s="38" t="s">
        <v>8186</v>
      </c>
      <c r="AE4817" s="38" t="s">
        <v>8187</v>
      </c>
      <c r="AF4817" s="38" t="s">
        <v>8188</v>
      </c>
      <c r="AG4817" s="38" t="s">
        <v>19761</v>
      </c>
      <c r="AH4817" s="38" t="s">
        <v>13108</v>
      </c>
      <c r="AI4817" s="38" t="s">
        <v>19762</v>
      </c>
      <c r="AJ4817" s="38" t="s">
        <v>19763</v>
      </c>
      <c r="AK4817" s="38" t="s">
        <v>8285</v>
      </c>
      <c r="AL4817" s="38" t="s">
        <v>7127</v>
      </c>
      <c r="AM4817" s="38" t="s">
        <v>8286</v>
      </c>
      <c r="AN4817" s="38" t="s">
        <v>8287</v>
      </c>
    </row>
    <row r="4818" spans="1:40" ht="13.5">
      <c r="A4818" s="5" t="s">
        <v>12597</v>
      </c>
      <c r="B4818" s="14" t="s">
        <v>12679</v>
      </c>
      <c r="C4818" s="8" t="s">
        <v>8288</v>
      </c>
      <c r="D4818" s="8" t="s">
        <v>19764</v>
      </c>
      <c r="E4818" s="8" t="s">
        <v>8289</v>
      </c>
      <c r="F4818" s="9" t="s">
        <v>19765</v>
      </c>
      <c r="G4818" s="10">
        <v>310.45</v>
      </c>
      <c r="H4818" s="8" t="s">
        <v>6554</v>
      </c>
      <c r="I4818" s="11">
        <v>19991026</v>
      </c>
      <c r="J4818" s="11">
        <v>19991026</v>
      </c>
      <c r="K4818" s="12">
        <v>202105</v>
      </c>
      <c r="L4818" s="12">
        <v>202103</v>
      </c>
      <c r="M4818" s="7" t="s">
        <v>12617</v>
      </c>
      <c r="N4818" s="14" t="s">
        <v>12642</v>
      </c>
      <c r="O4818" s="38" t="s">
        <v>23275</v>
      </c>
      <c r="P4818" s="7" t="s">
        <v>12617</v>
      </c>
      <c r="Q4818" s="7" t="s">
        <v>12617</v>
      </c>
      <c r="R4818" s="7" t="s">
        <v>12617</v>
      </c>
      <c r="S4818" s="7" t="s">
        <v>12617</v>
      </c>
      <c r="T4818" s="7" t="s">
        <v>12617</v>
      </c>
      <c r="U4818" s="38" t="s">
        <v>23275</v>
      </c>
      <c r="V4818" s="38" t="s">
        <v>23275</v>
      </c>
      <c r="W4818" s="7" t="s">
        <v>12642</v>
      </c>
      <c r="X4818" s="7" t="s">
        <v>6482</v>
      </c>
      <c r="Y4818" s="7" t="s">
        <v>6482</v>
      </c>
      <c r="Z4818" s="7" t="s">
        <v>12617</v>
      </c>
      <c r="AA4818" s="7" t="s">
        <v>12617</v>
      </c>
      <c r="AB4818" s="7" t="s">
        <v>6482</v>
      </c>
      <c r="AC4818" s="7" t="s">
        <v>12617</v>
      </c>
      <c r="AD4818" s="38" t="s">
        <v>8186</v>
      </c>
      <c r="AE4818" s="38" t="s">
        <v>8187</v>
      </c>
      <c r="AF4818" s="38" t="s">
        <v>8188</v>
      </c>
      <c r="AG4818" s="38" t="s">
        <v>19761</v>
      </c>
      <c r="AH4818" s="38" t="s">
        <v>13108</v>
      </c>
      <c r="AI4818" s="38" t="s">
        <v>19762</v>
      </c>
      <c r="AJ4818" s="38" t="s">
        <v>19763</v>
      </c>
      <c r="AK4818" s="38" t="s">
        <v>8285</v>
      </c>
      <c r="AL4818" s="38" t="s">
        <v>7127</v>
      </c>
      <c r="AM4818" s="38" t="s">
        <v>8286</v>
      </c>
      <c r="AN4818" s="38" t="s">
        <v>8287</v>
      </c>
    </row>
    <row r="4819" spans="1:40" ht="13.5">
      <c r="A4819" s="5" t="s">
        <v>12597</v>
      </c>
      <c r="B4819" s="14" t="s">
        <v>12679</v>
      </c>
      <c r="C4819" s="8" t="s">
        <v>8290</v>
      </c>
      <c r="D4819" s="8" t="s">
        <v>19766</v>
      </c>
      <c r="E4819" s="8" t="s">
        <v>8291</v>
      </c>
      <c r="F4819" s="9" t="s">
        <v>19767</v>
      </c>
      <c r="G4819" s="10">
        <v>322.48</v>
      </c>
      <c r="H4819" s="8" t="s">
        <v>116</v>
      </c>
      <c r="I4819" s="11">
        <v>20030619</v>
      </c>
      <c r="J4819" s="11">
        <v>20030619</v>
      </c>
      <c r="K4819" s="12">
        <v>202105</v>
      </c>
      <c r="L4819" s="12">
        <v>202104</v>
      </c>
      <c r="M4819" s="7" t="s">
        <v>12617</v>
      </c>
      <c r="N4819" s="14" t="s">
        <v>6</v>
      </c>
      <c r="O4819" s="38" t="s">
        <v>23275</v>
      </c>
      <c r="P4819" s="7" t="s">
        <v>12617</v>
      </c>
      <c r="Q4819" s="7" t="s">
        <v>12617</v>
      </c>
      <c r="R4819" s="7"/>
      <c r="S4819" s="7" t="s">
        <v>12642</v>
      </c>
      <c r="T4819" s="7" t="s">
        <v>12617</v>
      </c>
      <c r="U4819" s="38" t="s">
        <v>23275</v>
      </c>
      <c r="V4819" s="38" t="s">
        <v>23275</v>
      </c>
      <c r="W4819" s="7" t="s">
        <v>12642</v>
      </c>
      <c r="X4819" s="7" t="s">
        <v>6</v>
      </c>
      <c r="Y4819" s="7" t="s">
        <v>6</v>
      </c>
      <c r="Z4819" s="7" t="s">
        <v>12642</v>
      </c>
      <c r="AA4819" s="7" t="s">
        <v>12642</v>
      </c>
      <c r="AB4819" s="7" t="s">
        <v>6</v>
      </c>
      <c r="AC4819" s="7" t="s">
        <v>12617</v>
      </c>
      <c r="AD4819" s="38" t="s">
        <v>8186</v>
      </c>
      <c r="AE4819" s="38" t="s">
        <v>8187</v>
      </c>
      <c r="AF4819" s="38" t="s">
        <v>8188</v>
      </c>
      <c r="AG4819" s="38" t="s">
        <v>19768</v>
      </c>
      <c r="AH4819" s="38" t="s">
        <v>13116</v>
      </c>
      <c r="AI4819" s="38" t="s">
        <v>19769</v>
      </c>
      <c r="AJ4819" s="38" t="s">
        <v>19770</v>
      </c>
      <c r="AK4819" s="38" t="s">
        <v>8292</v>
      </c>
      <c r="AL4819" s="38" t="s">
        <v>1871</v>
      </c>
      <c r="AM4819" s="38" t="s">
        <v>2618</v>
      </c>
      <c r="AN4819" s="38" t="s">
        <v>8293</v>
      </c>
    </row>
    <row r="4820" spans="1:40" ht="13.5">
      <c r="A4820" s="5" t="s">
        <v>12597</v>
      </c>
      <c r="B4820" s="14" t="s">
        <v>12679</v>
      </c>
      <c r="C4820" s="8" t="s">
        <v>8294</v>
      </c>
      <c r="D4820" s="8" t="s">
        <v>19771</v>
      </c>
      <c r="E4820" s="8" t="s">
        <v>8295</v>
      </c>
      <c r="F4820" s="9" t="s">
        <v>19772</v>
      </c>
      <c r="G4820" s="10">
        <v>351.81</v>
      </c>
      <c r="H4820" s="8" t="s">
        <v>116</v>
      </c>
      <c r="I4820" s="11">
        <v>20000825</v>
      </c>
      <c r="J4820" s="11">
        <v>20000825</v>
      </c>
      <c r="K4820" s="12">
        <v>202105</v>
      </c>
      <c r="L4820" s="12">
        <v>202104</v>
      </c>
      <c r="M4820" s="7" t="s">
        <v>12617</v>
      </c>
      <c r="N4820" s="14" t="s">
        <v>6</v>
      </c>
      <c r="O4820" s="38" t="s">
        <v>23275</v>
      </c>
      <c r="P4820" s="7" t="s">
        <v>12617</v>
      </c>
      <c r="Q4820" s="7" t="s">
        <v>12617</v>
      </c>
      <c r="R4820" s="7"/>
      <c r="S4820" s="7" t="s">
        <v>12642</v>
      </c>
      <c r="T4820" s="7" t="s">
        <v>12617</v>
      </c>
      <c r="U4820" s="38" t="s">
        <v>23275</v>
      </c>
      <c r="V4820" s="38" t="s">
        <v>23275</v>
      </c>
      <c r="W4820" s="7" t="s">
        <v>12642</v>
      </c>
      <c r="X4820" s="7" t="s">
        <v>6</v>
      </c>
      <c r="Y4820" s="7" t="s">
        <v>6</v>
      </c>
      <c r="Z4820" s="7" t="s">
        <v>12642</v>
      </c>
      <c r="AA4820" s="7" t="s">
        <v>12642</v>
      </c>
      <c r="AB4820" s="7" t="s">
        <v>6</v>
      </c>
      <c r="AC4820" s="7" t="s">
        <v>12617</v>
      </c>
      <c r="AD4820" s="38" t="s">
        <v>8186</v>
      </c>
      <c r="AE4820" s="38" t="s">
        <v>8187</v>
      </c>
      <c r="AF4820" s="38" t="s">
        <v>8188</v>
      </c>
      <c r="AG4820" s="38" t="s">
        <v>19768</v>
      </c>
      <c r="AH4820" s="38" t="s">
        <v>13116</v>
      </c>
      <c r="AI4820" s="38" t="s">
        <v>19769</v>
      </c>
      <c r="AJ4820" s="38" t="s">
        <v>19770</v>
      </c>
      <c r="AK4820" s="38" t="s">
        <v>8292</v>
      </c>
      <c r="AL4820" s="38" t="s">
        <v>1871</v>
      </c>
      <c r="AM4820" s="38" t="s">
        <v>2618</v>
      </c>
      <c r="AN4820" s="38" t="s">
        <v>8293</v>
      </c>
    </row>
    <row r="4821" spans="1:40" ht="13.5">
      <c r="A4821" s="5" t="s">
        <v>12597</v>
      </c>
      <c r="B4821" s="14" t="s">
        <v>12679</v>
      </c>
      <c r="C4821" s="8" t="s">
        <v>8296</v>
      </c>
      <c r="D4821" s="8" t="s">
        <v>19773</v>
      </c>
      <c r="E4821" s="8" t="s">
        <v>8297</v>
      </c>
      <c r="F4821" s="9" t="s">
        <v>19774</v>
      </c>
      <c r="G4821" s="10">
        <v>501.39</v>
      </c>
      <c r="H4821" s="8" t="s">
        <v>116</v>
      </c>
      <c r="I4821" s="11">
        <v>19951229</v>
      </c>
      <c r="J4821" s="11">
        <v>19951229</v>
      </c>
      <c r="K4821" s="12">
        <v>202105</v>
      </c>
      <c r="L4821" s="12">
        <v>202104</v>
      </c>
      <c r="M4821" s="7" t="s">
        <v>12617</v>
      </c>
      <c r="N4821" s="14" t="s">
        <v>6</v>
      </c>
      <c r="O4821" s="38" t="s">
        <v>23275</v>
      </c>
      <c r="P4821" s="7" t="s">
        <v>12617</v>
      </c>
      <c r="Q4821" s="7" t="s">
        <v>12617</v>
      </c>
      <c r="R4821" s="7"/>
      <c r="S4821" s="7" t="s">
        <v>12642</v>
      </c>
      <c r="T4821" s="7" t="s">
        <v>12617</v>
      </c>
      <c r="U4821" s="38" t="s">
        <v>23275</v>
      </c>
      <c r="V4821" s="38" t="s">
        <v>23275</v>
      </c>
      <c r="W4821" s="7" t="s">
        <v>12642</v>
      </c>
      <c r="X4821" s="7" t="s">
        <v>6</v>
      </c>
      <c r="Y4821" s="7" t="s">
        <v>6</v>
      </c>
      <c r="Z4821" s="7" t="s">
        <v>12642</v>
      </c>
      <c r="AA4821" s="7" t="s">
        <v>12642</v>
      </c>
      <c r="AB4821" s="7" t="s">
        <v>6</v>
      </c>
      <c r="AC4821" s="7" t="s">
        <v>12617</v>
      </c>
      <c r="AD4821" s="38" t="s">
        <v>8186</v>
      </c>
      <c r="AE4821" s="38" t="s">
        <v>8187</v>
      </c>
      <c r="AF4821" s="38" t="s">
        <v>8188</v>
      </c>
      <c r="AG4821" s="38" t="s">
        <v>19768</v>
      </c>
      <c r="AH4821" s="38" t="s">
        <v>13116</v>
      </c>
      <c r="AI4821" s="38" t="s">
        <v>19769</v>
      </c>
      <c r="AJ4821" s="38" t="s">
        <v>19770</v>
      </c>
      <c r="AK4821" s="38" t="s">
        <v>8292</v>
      </c>
      <c r="AL4821" s="38" t="s">
        <v>1871</v>
      </c>
      <c r="AM4821" s="38" t="s">
        <v>2618</v>
      </c>
      <c r="AN4821" s="38" t="s">
        <v>8293</v>
      </c>
    </row>
    <row r="4822" spans="1:40" ht="13.5">
      <c r="A4822" s="5" t="s">
        <v>12597</v>
      </c>
      <c r="B4822" s="14" t="s">
        <v>12679</v>
      </c>
      <c r="C4822" s="8" t="s">
        <v>8298</v>
      </c>
      <c r="D4822" s="8" t="s">
        <v>19775</v>
      </c>
      <c r="E4822" s="8" t="s">
        <v>8299</v>
      </c>
      <c r="F4822" s="9" t="s">
        <v>19776</v>
      </c>
      <c r="G4822" s="10">
        <v>274.44</v>
      </c>
      <c r="H4822" s="8" t="s">
        <v>116</v>
      </c>
      <c r="I4822" s="11">
        <v>19960117</v>
      </c>
      <c r="J4822" s="11" t="s">
        <v>6684</v>
      </c>
      <c r="K4822" s="12">
        <v>202105</v>
      </c>
      <c r="L4822" s="12">
        <v>202010</v>
      </c>
      <c r="M4822" s="7" t="s">
        <v>12642</v>
      </c>
      <c r="N4822" s="14" t="s">
        <v>6482</v>
      </c>
      <c r="O4822" s="38" t="s">
        <v>23275</v>
      </c>
      <c r="P4822" s="7" t="s">
        <v>12617</v>
      </c>
      <c r="Q4822" s="7" t="s">
        <v>12617</v>
      </c>
      <c r="R4822" s="7" t="s">
        <v>12617</v>
      </c>
      <c r="S4822" s="7" t="s">
        <v>12617</v>
      </c>
      <c r="T4822" s="7" t="s">
        <v>12617</v>
      </c>
      <c r="U4822" s="38" t="s">
        <v>23275</v>
      </c>
      <c r="V4822" s="38" t="s">
        <v>23275</v>
      </c>
      <c r="W4822" s="7" t="s">
        <v>12642</v>
      </c>
      <c r="X4822" s="7" t="s">
        <v>6482</v>
      </c>
      <c r="Y4822" s="7" t="s">
        <v>6482</v>
      </c>
      <c r="Z4822" s="7" t="s">
        <v>12617</v>
      </c>
      <c r="AA4822" s="7" t="s">
        <v>12617</v>
      </c>
      <c r="AB4822" s="7" t="s">
        <v>6473</v>
      </c>
      <c r="AC4822" s="7" t="s">
        <v>12617</v>
      </c>
      <c r="AD4822" s="38" t="s">
        <v>8186</v>
      </c>
      <c r="AE4822" s="38" t="s">
        <v>8187</v>
      </c>
      <c r="AF4822" s="38" t="s">
        <v>8188</v>
      </c>
      <c r="AG4822" s="38"/>
      <c r="AH4822" s="38"/>
      <c r="AI4822" s="38"/>
      <c r="AJ4822" s="38"/>
      <c r="AK4822" s="38" t="s">
        <v>8300</v>
      </c>
      <c r="AL4822" s="38" t="s">
        <v>6624</v>
      </c>
      <c r="AM4822" s="38" t="s">
        <v>8301</v>
      </c>
      <c r="AN4822" s="38" t="s">
        <v>8302</v>
      </c>
    </row>
    <row r="4823" spans="1:40" ht="13.5">
      <c r="A4823" s="5" t="s">
        <v>12597</v>
      </c>
      <c r="B4823" s="14" t="s">
        <v>12679</v>
      </c>
      <c r="C4823" s="8" t="s">
        <v>8303</v>
      </c>
      <c r="D4823" s="8" t="s">
        <v>19777</v>
      </c>
      <c r="E4823" s="8" t="s">
        <v>8304</v>
      </c>
      <c r="F4823" s="9" t="s">
        <v>19778</v>
      </c>
      <c r="G4823" s="10">
        <v>741.08</v>
      </c>
      <c r="H4823" s="8" t="s">
        <v>8305</v>
      </c>
      <c r="I4823" s="11">
        <v>1972</v>
      </c>
      <c r="J4823" s="11"/>
      <c r="K4823" s="12">
        <v>202105</v>
      </c>
      <c r="L4823" s="12"/>
      <c r="M4823" s="7" t="s">
        <v>12617</v>
      </c>
      <c r="N4823" s="14" t="s">
        <v>6482</v>
      </c>
      <c r="O4823" s="38" t="s">
        <v>23275</v>
      </c>
      <c r="P4823" s="7" t="s">
        <v>12617</v>
      </c>
      <c r="Q4823" s="7" t="s">
        <v>12617</v>
      </c>
      <c r="R4823" s="7" t="s">
        <v>12617</v>
      </c>
      <c r="S4823" s="7" t="s">
        <v>12617</v>
      </c>
      <c r="T4823" s="7" t="s">
        <v>12617</v>
      </c>
      <c r="U4823" s="38" t="s">
        <v>23275</v>
      </c>
      <c r="V4823" s="38" t="s">
        <v>23275</v>
      </c>
      <c r="W4823" s="7" t="s">
        <v>12642</v>
      </c>
      <c r="X4823" s="7" t="s">
        <v>6482</v>
      </c>
      <c r="Y4823" s="7" t="s">
        <v>6482</v>
      </c>
      <c r="Z4823" s="7" t="s">
        <v>12617</v>
      </c>
      <c r="AA4823" s="7" t="s">
        <v>12617</v>
      </c>
      <c r="AB4823" s="7" t="s">
        <v>6482</v>
      </c>
      <c r="AC4823" s="7" t="s">
        <v>12617</v>
      </c>
      <c r="AD4823" s="38" t="s">
        <v>8186</v>
      </c>
      <c r="AE4823" s="38" t="s">
        <v>8187</v>
      </c>
      <c r="AF4823" s="38" t="s">
        <v>8188</v>
      </c>
      <c r="AG4823" s="38"/>
      <c r="AH4823" s="38"/>
      <c r="AI4823" s="38"/>
      <c r="AJ4823" s="38"/>
      <c r="AK4823" s="38" t="s">
        <v>8300</v>
      </c>
      <c r="AL4823" s="38" t="s">
        <v>6624</v>
      </c>
      <c r="AM4823" s="38" t="s">
        <v>8301</v>
      </c>
      <c r="AN4823" s="38" t="s">
        <v>8302</v>
      </c>
    </row>
    <row r="4824" spans="1:40" ht="13.5">
      <c r="A4824" s="5" t="s">
        <v>12597</v>
      </c>
      <c r="B4824" s="14" t="s">
        <v>12679</v>
      </c>
      <c r="C4824" s="8" t="s">
        <v>8306</v>
      </c>
      <c r="D4824" s="8" t="s">
        <v>19779</v>
      </c>
      <c r="E4824" s="8" t="s">
        <v>8307</v>
      </c>
      <c r="F4824" s="9" t="s">
        <v>19780</v>
      </c>
      <c r="G4824" s="10">
        <v>360</v>
      </c>
      <c r="H4824" s="8" t="s">
        <v>116</v>
      </c>
      <c r="I4824" s="11">
        <v>19960214</v>
      </c>
      <c r="J4824" s="11"/>
      <c r="K4824" s="12">
        <v>202105</v>
      </c>
      <c r="L4824" s="12"/>
      <c r="M4824" s="7" t="s">
        <v>12617</v>
      </c>
      <c r="N4824" s="14" t="s">
        <v>6482</v>
      </c>
      <c r="O4824" s="38" t="s">
        <v>23275</v>
      </c>
      <c r="P4824" s="7" t="s">
        <v>12617</v>
      </c>
      <c r="Q4824" s="7" t="s">
        <v>12642</v>
      </c>
      <c r="R4824" s="7" t="s">
        <v>19781</v>
      </c>
      <c r="S4824" s="7" t="s">
        <v>12617</v>
      </c>
      <c r="T4824" s="7" t="s">
        <v>12617</v>
      </c>
      <c r="U4824" s="38" t="s">
        <v>23275</v>
      </c>
      <c r="V4824" s="38" t="s">
        <v>23275</v>
      </c>
      <c r="W4824" s="7" t="s">
        <v>12642</v>
      </c>
      <c r="X4824" s="7" t="s">
        <v>6482</v>
      </c>
      <c r="Y4824" s="7" t="s">
        <v>12642</v>
      </c>
      <c r="Z4824" s="7" t="s">
        <v>12617</v>
      </c>
      <c r="AA4824" s="7" t="s">
        <v>12642</v>
      </c>
      <c r="AB4824" s="7" t="s">
        <v>6482</v>
      </c>
      <c r="AC4824" s="7" t="s">
        <v>12617</v>
      </c>
      <c r="AD4824" s="38" t="s">
        <v>8186</v>
      </c>
      <c r="AE4824" s="38" t="s">
        <v>8187</v>
      </c>
      <c r="AF4824" s="38" t="s">
        <v>8188</v>
      </c>
      <c r="AG4824" s="38"/>
      <c r="AH4824" s="38"/>
      <c r="AI4824" s="38"/>
      <c r="AJ4824" s="38"/>
      <c r="AK4824" s="38" t="s">
        <v>8300</v>
      </c>
      <c r="AL4824" s="38" t="s">
        <v>6624</v>
      </c>
      <c r="AM4824" s="38" t="s">
        <v>8301</v>
      </c>
      <c r="AN4824" s="38" t="s">
        <v>8302</v>
      </c>
    </row>
    <row r="4825" spans="1:40" ht="13.5">
      <c r="A4825" s="5" t="s">
        <v>12597</v>
      </c>
      <c r="B4825" s="14" t="s">
        <v>12679</v>
      </c>
      <c r="C4825" s="8" t="s">
        <v>8308</v>
      </c>
      <c r="D4825" s="8" t="s">
        <v>19782</v>
      </c>
      <c r="E4825" s="8" t="s">
        <v>8309</v>
      </c>
      <c r="F4825" s="9" t="s">
        <v>19783</v>
      </c>
      <c r="G4825" s="10">
        <v>195.04</v>
      </c>
      <c r="H4825" s="8" t="s">
        <v>116</v>
      </c>
      <c r="I4825" s="11">
        <v>1982</v>
      </c>
      <c r="J4825" s="11"/>
      <c r="K4825" s="12">
        <v>202105</v>
      </c>
      <c r="L4825" s="12"/>
      <c r="M4825" s="7" t="s">
        <v>12617</v>
      </c>
      <c r="N4825" s="14" t="s">
        <v>6482</v>
      </c>
      <c r="O4825" s="38" t="s">
        <v>23275</v>
      </c>
      <c r="P4825" s="7" t="s">
        <v>12617</v>
      </c>
      <c r="Q4825" s="7" t="s">
        <v>12617</v>
      </c>
      <c r="R4825" s="7" t="s">
        <v>12617</v>
      </c>
      <c r="S4825" s="7" t="s">
        <v>12617</v>
      </c>
      <c r="T4825" s="7" t="s">
        <v>12617</v>
      </c>
      <c r="U4825" s="38" t="s">
        <v>23275</v>
      </c>
      <c r="V4825" s="38" t="s">
        <v>23275</v>
      </c>
      <c r="W4825" s="7" t="s">
        <v>12642</v>
      </c>
      <c r="X4825" s="7" t="s">
        <v>6482</v>
      </c>
      <c r="Y4825" s="7" t="s">
        <v>6482</v>
      </c>
      <c r="Z4825" s="7" t="s">
        <v>12617</v>
      </c>
      <c r="AA4825" s="7" t="s">
        <v>12617</v>
      </c>
      <c r="AB4825" s="7" t="s">
        <v>6482</v>
      </c>
      <c r="AC4825" s="7" t="s">
        <v>12617</v>
      </c>
      <c r="AD4825" s="38" t="s">
        <v>8186</v>
      </c>
      <c r="AE4825" s="38" t="s">
        <v>8187</v>
      </c>
      <c r="AF4825" s="38" t="s">
        <v>8188</v>
      </c>
      <c r="AG4825" s="38"/>
      <c r="AH4825" s="38"/>
      <c r="AI4825" s="38"/>
      <c r="AJ4825" s="38"/>
      <c r="AK4825" s="38" t="s">
        <v>8300</v>
      </c>
      <c r="AL4825" s="38" t="s">
        <v>6624</v>
      </c>
      <c r="AM4825" s="38" t="s">
        <v>8301</v>
      </c>
      <c r="AN4825" s="38" t="s">
        <v>8302</v>
      </c>
    </row>
    <row r="4826" spans="1:40" ht="13.5">
      <c r="A4826" s="5" t="s">
        <v>12597</v>
      </c>
      <c r="B4826" s="14" t="s">
        <v>12679</v>
      </c>
      <c r="C4826" s="8" t="s">
        <v>8310</v>
      </c>
      <c r="D4826" s="8" t="s">
        <v>19784</v>
      </c>
      <c r="E4826" s="8" t="s">
        <v>8311</v>
      </c>
      <c r="F4826" s="9" t="s">
        <v>19785</v>
      </c>
      <c r="G4826" s="10">
        <v>335.59</v>
      </c>
      <c r="H4826" s="8" t="s">
        <v>116</v>
      </c>
      <c r="I4826" s="11">
        <v>20100512</v>
      </c>
      <c r="J4826" s="11"/>
      <c r="K4826" s="12">
        <v>202105</v>
      </c>
      <c r="L4826" s="12"/>
      <c r="M4826" s="7" t="s">
        <v>12617</v>
      </c>
      <c r="N4826" s="14" t="s">
        <v>6482</v>
      </c>
      <c r="O4826" s="38" t="s">
        <v>23275</v>
      </c>
      <c r="P4826" s="7" t="s">
        <v>12617</v>
      </c>
      <c r="Q4826" s="7" t="s">
        <v>12617</v>
      </c>
      <c r="R4826" s="7" t="s">
        <v>12617</v>
      </c>
      <c r="S4826" s="7" t="s">
        <v>12642</v>
      </c>
      <c r="T4826" s="7" t="s">
        <v>12617</v>
      </c>
      <c r="U4826" s="38" t="s">
        <v>23275</v>
      </c>
      <c r="V4826" s="38" t="s">
        <v>23275</v>
      </c>
      <c r="W4826" s="7" t="s">
        <v>12617</v>
      </c>
      <c r="X4826" s="7" t="s">
        <v>6482</v>
      </c>
      <c r="Y4826" s="7" t="s">
        <v>6482</v>
      </c>
      <c r="Z4826" s="7" t="s">
        <v>12617</v>
      </c>
      <c r="AA4826" s="7" t="s">
        <v>12617</v>
      </c>
      <c r="AB4826" s="7" t="s">
        <v>6482</v>
      </c>
      <c r="AC4826" s="7" t="s">
        <v>12617</v>
      </c>
      <c r="AD4826" s="38" t="s">
        <v>8186</v>
      </c>
      <c r="AE4826" s="38" t="s">
        <v>8187</v>
      </c>
      <c r="AF4826" s="38" t="s">
        <v>8188</v>
      </c>
      <c r="AG4826" s="38"/>
      <c r="AH4826" s="38"/>
      <c r="AI4826" s="38"/>
      <c r="AJ4826" s="38"/>
      <c r="AK4826" s="38" t="s">
        <v>8300</v>
      </c>
      <c r="AL4826" s="38" t="s">
        <v>6624</v>
      </c>
      <c r="AM4826" s="38" t="s">
        <v>8301</v>
      </c>
      <c r="AN4826" s="38" t="s">
        <v>8302</v>
      </c>
    </row>
    <row r="4827" spans="1:40" ht="13.5">
      <c r="A4827" s="5" t="s">
        <v>12597</v>
      </c>
      <c r="B4827" s="14" t="s">
        <v>12679</v>
      </c>
      <c r="C4827" s="8" t="s">
        <v>8312</v>
      </c>
      <c r="D4827" s="8" t="s">
        <v>19786</v>
      </c>
      <c r="E4827" s="8" t="s">
        <v>8313</v>
      </c>
      <c r="F4827" s="9" t="s">
        <v>19787</v>
      </c>
      <c r="G4827" s="10">
        <v>257.69</v>
      </c>
      <c r="H4827" s="8" t="s">
        <v>116</v>
      </c>
      <c r="I4827" s="11">
        <v>20051117</v>
      </c>
      <c r="J4827" s="11"/>
      <c r="K4827" s="12">
        <v>202105</v>
      </c>
      <c r="L4827" s="12"/>
      <c r="M4827" s="7" t="s">
        <v>12617</v>
      </c>
      <c r="N4827" s="14" t="s">
        <v>6482</v>
      </c>
      <c r="O4827" s="38" t="s">
        <v>23275</v>
      </c>
      <c r="P4827" s="7" t="s">
        <v>12617</v>
      </c>
      <c r="Q4827" s="7" t="s">
        <v>12642</v>
      </c>
      <c r="R4827" s="7" t="s">
        <v>19781</v>
      </c>
      <c r="S4827" s="7" t="s">
        <v>12642</v>
      </c>
      <c r="T4827" s="7" t="s">
        <v>12617</v>
      </c>
      <c r="U4827" s="38" t="s">
        <v>23275</v>
      </c>
      <c r="V4827" s="38" t="s">
        <v>23275</v>
      </c>
      <c r="W4827" s="7" t="s">
        <v>12617</v>
      </c>
      <c r="X4827" s="7" t="s">
        <v>6482</v>
      </c>
      <c r="Y4827" s="7" t="s">
        <v>6482</v>
      </c>
      <c r="Z4827" s="7" t="s">
        <v>12617</v>
      </c>
      <c r="AA4827" s="7" t="s">
        <v>12617</v>
      </c>
      <c r="AB4827" s="7" t="s">
        <v>6482</v>
      </c>
      <c r="AC4827" s="7" t="s">
        <v>12617</v>
      </c>
      <c r="AD4827" s="38" t="s">
        <v>8186</v>
      </c>
      <c r="AE4827" s="38" t="s">
        <v>8187</v>
      </c>
      <c r="AF4827" s="38" t="s">
        <v>8188</v>
      </c>
      <c r="AG4827" s="38"/>
      <c r="AH4827" s="38"/>
      <c r="AI4827" s="38"/>
      <c r="AJ4827" s="38"/>
      <c r="AK4827" s="38" t="s">
        <v>8300</v>
      </c>
      <c r="AL4827" s="38" t="s">
        <v>6624</v>
      </c>
      <c r="AM4827" s="38" t="s">
        <v>8301</v>
      </c>
      <c r="AN4827" s="38" t="s">
        <v>8302</v>
      </c>
    </row>
    <row r="4828" spans="1:40" ht="13.5">
      <c r="A4828" s="5" t="s">
        <v>12597</v>
      </c>
      <c r="B4828" s="14" t="s">
        <v>12679</v>
      </c>
      <c r="C4828" s="8" t="s">
        <v>8314</v>
      </c>
      <c r="D4828" s="8" t="s">
        <v>19788</v>
      </c>
      <c r="E4828" s="8" t="s">
        <v>8315</v>
      </c>
      <c r="F4828" s="9" t="s">
        <v>19789</v>
      </c>
      <c r="G4828" s="10">
        <v>341.24</v>
      </c>
      <c r="H4828" s="8" t="s">
        <v>116</v>
      </c>
      <c r="I4828" s="11">
        <v>20091207</v>
      </c>
      <c r="J4828" s="11"/>
      <c r="K4828" s="12">
        <v>202105</v>
      </c>
      <c r="L4828" s="12">
        <v>202106</v>
      </c>
      <c r="M4828" s="7" t="s">
        <v>12617</v>
      </c>
      <c r="N4828" s="14" t="s">
        <v>12642</v>
      </c>
      <c r="O4828" s="38" t="s">
        <v>23275</v>
      </c>
      <c r="P4828" s="7" t="s">
        <v>12617</v>
      </c>
      <c r="Q4828" s="7" t="s">
        <v>12617</v>
      </c>
      <c r="R4828" s="7" t="s">
        <v>12617</v>
      </c>
      <c r="S4828" s="7" t="s">
        <v>12642</v>
      </c>
      <c r="T4828" s="7" t="s">
        <v>12617</v>
      </c>
      <c r="U4828" s="38" t="s">
        <v>23275</v>
      </c>
      <c r="V4828" s="38" t="s">
        <v>23275</v>
      </c>
      <c r="W4828" s="7" t="s">
        <v>12617</v>
      </c>
      <c r="X4828" s="7" t="s">
        <v>6482</v>
      </c>
      <c r="Y4828" s="7" t="s">
        <v>6482</v>
      </c>
      <c r="Z4828" s="7" t="s">
        <v>12617</v>
      </c>
      <c r="AA4828" s="7" t="s">
        <v>12642</v>
      </c>
      <c r="AB4828" s="7" t="s">
        <v>6482</v>
      </c>
      <c r="AC4828" s="7" t="s">
        <v>12617</v>
      </c>
      <c r="AD4828" s="38" t="s">
        <v>8186</v>
      </c>
      <c r="AE4828" s="38" t="s">
        <v>8187</v>
      </c>
      <c r="AF4828" s="38" t="s">
        <v>8188</v>
      </c>
      <c r="AG4828" s="38"/>
      <c r="AH4828" s="38"/>
      <c r="AI4828" s="38"/>
      <c r="AJ4828" s="38"/>
      <c r="AK4828" s="38" t="s">
        <v>8300</v>
      </c>
      <c r="AL4828" s="38" t="s">
        <v>6624</v>
      </c>
      <c r="AM4828" s="38" t="s">
        <v>8301</v>
      </c>
      <c r="AN4828" s="38" t="s">
        <v>8302</v>
      </c>
    </row>
    <row r="4829" spans="1:40" ht="13.5">
      <c r="A4829" s="5" t="s">
        <v>12597</v>
      </c>
      <c r="B4829" s="14" t="s">
        <v>12679</v>
      </c>
      <c r="C4829" s="8" t="s">
        <v>8316</v>
      </c>
      <c r="D4829" s="8" t="s">
        <v>19790</v>
      </c>
      <c r="E4829" s="8" t="s">
        <v>8317</v>
      </c>
      <c r="F4829" s="9" t="s">
        <v>19791</v>
      </c>
      <c r="G4829" s="10">
        <v>487.83</v>
      </c>
      <c r="H4829" s="8" t="s">
        <v>116</v>
      </c>
      <c r="I4829" s="11">
        <v>20050129</v>
      </c>
      <c r="J4829" s="11"/>
      <c r="K4829" s="12">
        <v>202105</v>
      </c>
      <c r="L4829" s="12"/>
      <c r="M4829" s="7" t="s">
        <v>12617</v>
      </c>
      <c r="N4829" s="14" t="s">
        <v>6482</v>
      </c>
      <c r="O4829" s="38" t="s">
        <v>23275</v>
      </c>
      <c r="P4829" s="7" t="s">
        <v>12617</v>
      </c>
      <c r="Q4829" s="7" t="s">
        <v>12642</v>
      </c>
      <c r="R4829" s="7" t="s">
        <v>19792</v>
      </c>
      <c r="S4829" s="7" t="s">
        <v>12642</v>
      </c>
      <c r="T4829" s="7" t="s">
        <v>12617</v>
      </c>
      <c r="U4829" s="38" t="s">
        <v>23275</v>
      </c>
      <c r="V4829" s="38" t="s">
        <v>23275</v>
      </c>
      <c r="W4829" s="7" t="s">
        <v>12642</v>
      </c>
      <c r="X4829" s="7" t="s">
        <v>6482</v>
      </c>
      <c r="Y4829" s="7" t="s">
        <v>6482</v>
      </c>
      <c r="Z4829" s="7" t="s">
        <v>12617</v>
      </c>
      <c r="AA4829" s="7" t="s">
        <v>12617</v>
      </c>
      <c r="AB4829" s="7" t="s">
        <v>6473</v>
      </c>
      <c r="AC4829" s="7" t="s">
        <v>12617</v>
      </c>
      <c r="AD4829" s="38" t="s">
        <v>8186</v>
      </c>
      <c r="AE4829" s="38" t="s">
        <v>8187</v>
      </c>
      <c r="AF4829" s="38" t="s">
        <v>8188</v>
      </c>
      <c r="AG4829" s="38"/>
      <c r="AH4829" s="38"/>
      <c r="AI4829" s="38"/>
      <c r="AJ4829" s="38"/>
      <c r="AK4829" s="38" t="s">
        <v>8300</v>
      </c>
      <c r="AL4829" s="38" t="s">
        <v>6624</v>
      </c>
      <c r="AM4829" s="38" t="s">
        <v>8301</v>
      </c>
      <c r="AN4829" s="38" t="s">
        <v>8302</v>
      </c>
    </row>
    <row r="4830" spans="1:40" ht="13.5">
      <c r="A4830" s="5" t="s">
        <v>12597</v>
      </c>
      <c r="B4830" s="14" t="s">
        <v>12679</v>
      </c>
      <c r="C4830" s="8" t="s">
        <v>8318</v>
      </c>
      <c r="D4830" s="8" t="s">
        <v>19793</v>
      </c>
      <c r="E4830" s="8" t="s">
        <v>8319</v>
      </c>
      <c r="F4830" s="9" t="s">
        <v>19794</v>
      </c>
      <c r="G4830" s="10">
        <v>499.48</v>
      </c>
      <c r="H4830" s="8" t="s">
        <v>6785</v>
      </c>
      <c r="I4830" s="11">
        <v>20051125</v>
      </c>
      <c r="J4830" s="11"/>
      <c r="K4830" s="12">
        <v>202105</v>
      </c>
      <c r="L4830" s="12"/>
      <c r="M4830" s="7" t="s">
        <v>12617</v>
      </c>
      <c r="N4830" s="14" t="s">
        <v>6482</v>
      </c>
      <c r="O4830" s="38" t="s">
        <v>23275</v>
      </c>
      <c r="P4830" s="7" t="s">
        <v>12617</v>
      </c>
      <c r="Q4830" s="7" t="s">
        <v>12642</v>
      </c>
      <c r="R4830" s="7" t="s">
        <v>19781</v>
      </c>
      <c r="S4830" s="7" t="s">
        <v>12642</v>
      </c>
      <c r="T4830" s="7" t="s">
        <v>12617</v>
      </c>
      <c r="U4830" s="38" t="s">
        <v>23275</v>
      </c>
      <c r="V4830" s="38" t="s">
        <v>23275</v>
      </c>
      <c r="W4830" s="7" t="s">
        <v>12642</v>
      </c>
      <c r="X4830" s="7" t="s">
        <v>6482</v>
      </c>
      <c r="Y4830" s="7" t="s">
        <v>6482</v>
      </c>
      <c r="Z4830" s="7" t="s">
        <v>12617</v>
      </c>
      <c r="AA4830" s="7" t="s">
        <v>12617</v>
      </c>
      <c r="AB4830" s="7" t="s">
        <v>6482</v>
      </c>
      <c r="AC4830" s="7" t="s">
        <v>12617</v>
      </c>
      <c r="AD4830" s="38" t="s">
        <v>8186</v>
      </c>
      <c r="AE4830" s="38" t="s">
        <v>8187</v>
      </c>
      <c r="AF4830" s="38" t="s">
        <v>8188</v>
      </c>
      <c r="AG4830" s="38"/>
      <c r="AH4830" s="38"/>
      <c r="AI4830" s="38"/>
      <c r="AJ4830" s="38"/>
      <c r="AK4830" s="38" t="s">
        <v>8300</v>
      </c>
      <c r="AL4830" s="38" t="s">
        <v>6624</v>
      </c>
      <c r="AM4830" s="38" t="s">
        <v>8301</v>
      </c>
      <c r="AN4830" s="38" t="s">
        <v>8302</v>
      </c>
    </row>
    <row r="4831" spans="1:40" ht="13.5">
      <c r="A4831" s="5" t="s">
        <v>12597</v>
      </c>
      <c r="B4831" s="14" t="s">
        <v>12679</v>
      </c>
      <c r="C4831" s="8" t="s">
        <v>8320</v>
      </c>
      <c r="D4831" s="8" t="s">
        <v>19795</v>
      </c>
      <c r="E4831" s="8" t="s">
        <v>2836</v>
      </c>
      <c r="F4831" s="9" t="s">
        <v>19796</v>
      </c>
      <c r="G4831" s="10">
        <v>1090.26</v>
      </c>
      <c r="H4831" s="8" t="s">
        <v>6554</v>
      </c>
      <c r="I4831" s="11" t="s">
        <v>8321</v>
      </c>
      <c r="J4831" s="11"/>
      <c r="K4831" s="12">
        <v>202105</v>
      </c>
      <c r="L4831" s="12">
        <v>202106</v>
      </c>
      <c r="M4831" s="7" t="s">
        <v>12617</v>
      </c>
      <c r="N4831" s="14" t="s">
        <v>12642</v>
      </c>
      <c r="O4831" s="38" t="s">
        <v>23275</v>
      </c>
      <c r="P4831" s="7" t="s">
        <v>12617</v>
      </c>
      <c r="Q4831" s="7" t="s">
        <v>12617</v>
      </c>
      <c r="R4831" s="7" t="s">
        <v>12617</v>
      </c>
      <c r="S4831" s="7" t="s">
        <v>12617</v>
      </c>
      <c r="T4831" s="7" t="s">
        <v>12642</v>
      </c>
      <c r="U4831" s="38" t="s">
        <v>23275</v>
      </c>
      <c r="V4831" s="38" t="s">
        <v>23275</v>
      </c>
      <c r="W4831" s="7" t="s">
        <v>12642</v>
      </c>
      <c r="X4831" s="7" t="s">
        <v>53</v>
      </c>
      <c r="Y4831" s="7" t="s">
        <v>6482</v>
      </c>
      <c r="Z4831" s="7" t="s">
        <v>12617</v>
      </c>
      <c r="AA4831" s="7" t="s">
        <v>12617</v>
      </c>
      <c r="AB4831" s="7" t="s">
        <v>6482</v>
      </c>
      <c r="AC4831" s="7" t="s">
        <v>12617</v>
      </c>
      <c r="AD4831" s="38" t="s">
        <v>8186</v>
      </c>
      <c r="AE4831" s="38" t="s">
        <v>8187</v>
      </c>
      <c r="AF4831" s="38" t="s">
        <v>8188</v>
      </c>
      <c r="AG4831" s="38"/>
      <c r="AH4831" s="38"/>
      <c r="AI4831" s="38"/>
      <c r="AJ4831" s="38"/>
      <c r="AK4831" s="38" t="s">
        <v>8300</v>
      </c>
      <c r="AL4831" s="38" t="s">
        <v>6624</v>
      </c>
      <c r="AM4831" s="38" t="s">
        <v>8301</v>
      </c>
      <c r="AN4831" s="38" t="s">
        <v>8302</v>
      </c>
    </row>
    <row r="4832" spans="1:40" ht="13.5">
      <c r="A4832" s="5" t="s">
        <v>12597</v>
      </c>
      <c r="B4832" s="14" t="s">
        <v>12679</v>
      </c>
      <c r="C4832" s="8" t="s">
        <v>8322</v>
      </c>
      <c r="D4832" s="8" t="s">
        <v>19797</v>
      </c>
      <c r="E4832" s="8" t="s">
        <v>8323</v>
      </c>
      <c r="F4832" s="9" t="s">
        <v>19798</v>
      </c>
      <c r="G4832" s="10">
        <v>199.77199999999999</v>
      </c>
      <c r="H4832" s="8" t="s">
        <v>8324</v>
      </c>
      <c r="I4832" s="11">
        <v>20050418</v>
      </c>
      <c r="J4832" s="11"/>
      <c r="K4832" s="12">
        <v>202105</v>
      </c>
      <c r="L4832" s="12"/>
      <c r="M4832" s="7" t="s">
        <v>12617</v>
      </c>
      <c r="N4832" s="14" t="s">
        <v>6482</v>
      </c>
      <c r="O4832" s="38" t="s">
        <v>23275</v>
      </c>
      <c r="P4832" s="7" t="s">
        <v>12617</v>
      </c>
      <c r="Q4832" s="7" t="s">
        <v>12642</v>
      </c>
      <c r="R4832" s="7" t="s">
        <v>14103</v>
      </c>
      <c r="S4832" s="7" t="s">
        <v>12642</v>
      </c>
      <c r="T4832" s="7" t="s">
        <v>12617</v>
      </c>
      <c r="U4832" s="38" t="s">
        <v>23276</v>
      </c>
      <c r="V4832" s="38" t="s">
        <v>23276</v>
      </c>
      <c r="W4832" s="7" t="s">
        <v>12617</v>
      </c>
      <c r="X4832" s="7" t="s">
        <v>6482</v>
      </c>
      <c r="Y4832" s="7" t="s">
        <v>6482</v>
      </c>
      <c r="Z4832" s="7" t="s">
        <v>12617</v>
      </c>
      <c r="AA4832" s="7" t="s">
        <v>12617</v>
      </c>
      <c r="AB4832" s="7" t="s">
        <v>6482</v>
      </c>
      <c r="AC4832" s="7" t="s">
        <v>12617</v>
      </c>
      <c r="AD4832" s="38" t="s">
        <v>8186</v>
      </c>
      <c r="AE4832" s="38" t="s">
        <v>8187</v>
      </c>
      <c r="AF4832" s="38" t="s">
        <v>8188</v>
      </c>
      <c r="AG4832" s="38"/>
      <c r="AH4832" s="38"/>
      <c r="AI4832" s="38"/>
      <c r="AJ4832" s="38"/>
      <c r="AK4832" s="38" t="s">
        <v>8300</v>
      </c>
      <c r="AL4832" s="38" t="s">
        <v>6624</v>
      </c>
      <c r="AM4832" s="38" t="s">
        <v>8301</v>
      </c>
      <c r="AN4832" s="38" t="s">
        <v>8302</v>
      </c>
    </row>
    <row r="4833" spans="1:40" ht="13.5">
      <c r="A4833" s="5" t="s">
        <v>12597</v>
      </c>
      <c r="B4833" s="14" t="s">
        <v>12679</v>
      </c>
      <c r="C4833" s="8" t="s">
        <v>8325</v>
      </c>
      <c r="D4833" s="8" t="s">
        <v>19799</v>
      </c>
      <c r="E4833" s="8" t="s">
        <v>8326</v>
      </c>
      <c r="F4833" s="9" t="s">
        <v>19800</v>
      </c>
      <c r="G4833" s="10">
        <v>90</v>
      </c>
      <c r="H4833" s="8" t="s">
        <v>8324</v>
      </c>
      <c r="I4833" s="11">
        <v>20090706</v>
      </c>
      <c r="J4833" s="11"/>
      <c r="K4833" s="12">
        <v>202105</v>
      </c>
      <c r="L4833" s="12"/>
      <c r="M4833" s="7" t="s">
        <v>12617</v>
      </c>
      <c r="N4833" s="14" t="s">
        <v>6482</v>
      </c>
      <c r="O4833" s="38" t="s">
        <v>23275</v>
      </c>
      <c r="P4833" s="7" t="s">
        <v>12617</v>
      </c>
      <c r="Q4833" s="7" t="s">
        <v>12642</v>
      </c>
      <c r="R4833" s="7" t="s">
        <v>14103</v>
      </c>
      <c r="S4833" s="7" t="s">
        <v>12642</v>
      </c>
      <c r="T4833" s="7" t="s">
        <v>12617</v>
      </c>
      <c r="U4833" s="38" t="s">
        <v>23275</v>
      </c>
      <c r="V4833" s="38" t="s">
        <v>23275</v>
      </c>
      <c r="W4833" s="7" t="s">
        <v>12617</v>
      </c>
      <c r="X4833" s="7" t="s">
        <v>6482</v>
      </c>
      <c r="Y4833" s="7" t="s">
        <v>6482</v>
      </c>
      <c r="Z4833" s="7" t="s">
        <v>12617</v>
      </c>
      <c r="AA4833" s="7" t="s">
        <v>12617</v>
      </c>
      <c r="AB4833" s="7" t="s">
        <v>6482</v>
      </c>
      <c r="AC4833" s="7" t="s">
        <v>12617</v>
      </c>
      <c r="AD4833" s="38" t="s">
        <v>8186</v>
      </c>
      <c r="AE4833" s="38" t="s">
        <v>8187</v>
      </c>
      <c r="AF4833" s="38" t="s">
        <v>8188</v>
      </c>
      <c r="AG4833" s="38"/>
      <c r="AH4833" s="38"/>
      <c r="AI4833" s="38"/>
      <c r="AJ4833" s="38"/>
      <c r="AK4833" s="38" t="s">
        <v>8300</v>
      </c>
      <c r="AL4833" s="38" t="s">
        <v>6624</v>
      </c>
      <c r="AM4833" s="38" t="s">
        <v>8301</v>
      </c>
      <c r="AN4833" s="38" t="s">
        <v>8302</v>
      </c>
    </row>
    <row r="4834" spans="1:40" ht="13.5">
      <c r="A4834" s="5" t="s">
        <v>12597</v>
      </c>
      <c r="B4834" s="14" t="s">
        <v>12679</v>
      </c>
      <c r="C4834" s="8" t="s">
        <v>8327</v>
      </c>
      <c r="D4834" s="8" t="s">
        <v>19801</v>
      </c>
      <c r="E4834" s="8" t="s">
        <v>8328</v>
      </c>
      <c r="F4834" s="9" t="s">
        <v>19802</v>
      </c>
      <c r="G4834" s="10">
        <v>364.43</v>
      </c>
      <c r="H4834" s="8" t="s">
        <v>6554</v>
      </c>
      <c r="I4834" s="11">
        <v>19950821</v>
      </c>
      <c r="J4834" s="11"/>
      <c r="K4834" s="12">
        <v>202105</v>
      </c>
      <c r="L4834" s="12">
        <v>202106</v>
      </c>
      <c r="M4834" s="7" t="s">
        <v>12617</v>
      </c>
      <c r="N4834" s="14" t="s">
        <v>12642</v>
      </c>
      <c r="O4834" s="38" t="s">
        <v>23275</v>
      </c>
      <c r="P4834" s="7" t="s">
        <v>12617</v>
      </c>
      <c r="Q4834" s="7" t="s">
        <v>12617</v>
      </c>
      <c r="R4834" s="7" t="s">
        <v>12617</v>
      </c>
      <c r="S4834" s="7" t="s">
        <v>12617</v>
      </c>
      <c r="T4834" s="7" t="s">
        <v>12617</v>
      </c>
      <c r="U4834" s="38" t="s">
        <v>23275</v>
      </c>
      <c r="V4834" s="38" t="s">
        <v>23275</v>
      </c>
      <c r="W4834" s="7" t="s">
        <v>12642</v>
      </c>
      <c r="X4834" s="7" t="s">
        <v>6482</v>
      </c>
      <c r="Y4834" s="7" t="s">
        <v>6482</v>
      </c>
      <c r="Z4834" s="7" t="s">
        <v>12617</v>
      </c>
      <c r="AA4834" s="7" t="s">
        <v>12642</v>
      </c>
      <c r="AB4834" s="7" t="s">
        <v>6473</v>
      </c>
      <c r="AC4834" s="7" t="s">
        <v>12617</v>
      </c>
      <c r="AD4834" s="38" t="s">
        <v>8186</v>
      </c>
      <c r="AE4834" s="38" t="s">
        <v>8187</v>
      </c>
      <c r="AF4834" s="38" t="s">
        <v>8188</v>
      </c>
      <c r="AG4834" s="38"/>
      <c r="AH4834" s="38"/>
      <c r="AI4834" s="38"/>
      <c r="AJ4834" s="38"/>
      <c r="AK4834" s="38" t="s">
        <v>8300</v>
      </c>
      <c r="AL4834" s="38" t="s">
        <v>6624</v>
      </c>
      <c r="AM4834" s="38" t="s">
        <v>8301</v>
      </c>
      <c r="AN4834" s="38" t="s">
        <v>8302</v>
      </c>
    </row>
    <row r="4835" spans="1:40" ht="13.5">
      <c r="A4835" s="5" t="s">
        <v>12597</v>
      </c>
      <c r="B4835" s="14" t="s">
        <v>12679</v>
      </c>
      <c r="C4835" s="8" t="s">
        <v>8329</v>
      </c>
      <c r="D4835" s="8" t="s">
        <v>19803</v>
      </c>
      <c r="E4835" s="8" t="s">
        <v>8330</v>
      </c>
      <c r="F4835" s="9" t="s">
        <v>19804</v>
      </c>
      <c r="G4835" s="10">
        <v>580.51</v>
      </c>
      <c r="H4835" s="8" t="s">
        <v>6554</v>
      </c>
      <c r="I4835" s="11">
        <v>20090226</v>
      </c>
      <c r="J4835" s="11"/>
      <c r="K4835" s="12">
        <v>202105</v>
      </c>
      <c r="L4835" s="12"/>
      <c r="M4835" s="7" t="s">
        <v>12617</v>
      </c>
      <c r="N4835" s="14" t="s">
        <v>6482</v>
      </c>
      <c r="O4835" s="38" t="s">
        <v>23275</v>
      </c>
      <c r="P4835" s="7" t="s">
        <v>12617</v>
      </c>
      <c r="Q4835" s="7" t="s">
        <v>12642</v>
      </c>
      <c r="R4835" s="7" t="s">
        <v>15502</v>
      </c>
      <c r="S4835" s="7" t="s">
        <v>12642</v>
      </c>
      <c r="T4835" s="7" t="s">
        <v>12617</v>
      </c>
      <c r="U4835" s="38" t="s">
        <v>23275</v>
      </c>
      <c r="V4835" s="38" t="s">
        <v>23275</v>
      </c>
      <c r="W4835" s="7" t="s">
        <v>12617</v>
      </c>
      <c r="X4835" s="7" t="s">
        <v>6482</v>
      </c>
      <c r="Y4835" s="7" t="s">
        <v>6482</v>
      </c>
      <c r="Z4835" s="7" t="s">
        <v>12617</v>
      </c>
      <c r="AA4835" s="7" t="s">
        <v>12617</v>
      </c>
      <c r="AB4835" s="7" t="s">
        <v>6482</v>
      </c>
      <c r="AC4835" s="7" t="s">
        <v>12617</v>
      </c>
      <c r="AD4835" s="38" t="s">
        <v>8186</v>
      </c>
      <c r="AE4835" s="38" t="s">
        <v>8187</v>
      </c>
      <c r="AF4835" s="38" t="s">
        <v>8188</v>
      </c>
      <c r="AG4835" s="38"/>
      <c r="AH4835" s="38"/>
      <c r="AI4835" s="38"/>
      <c r="AJ4835" s="38"/>
      <c r="AK4835" s="38" t="s">
        <v>8300</v>
      </c>
      <c r="AL4835" s="38" t="s">
        <v>6624</v>
      </c>
      <c r="AM4835" s="38" t="s">
        <v>8301</v>
      </c>
      <c r="AN4835" s="38" t="s">
        <v>8302</v>
      </c>
    </row>
    <row r="4836" spans="1:40" ht="13.5">
      <c r="A4836" s="5" t="s">
        <v>12597</v>
      </c>
      <c r="B4836" s="14" t="s">
        <v>12679</v>
      </c>
      <c r="C4836" s="8" t="s">
        <v>8331</v>
      </c>
      <c r="D4836" s="8" t="s">
        <v>19805</v>
      </c>
      <c r="E4836" s="8" t="s">
        <v>8332</v>
      </c>
      <c r="F4836" s="9" t="s">
        <v>19806</v>
      </c>
      <c r="G4836" s="10">
        <v>251.94</v>
      </c>
      <c r="H4836" s="8" t="s">
        <v>116</v>
      </c>
      <c r="I4836" s="11">
        <v>20070103</v>
      </c>
      <c r="J4836" s="11">
        <v>20070103</v>
      </c>
      <c r="K4836" s="12">
        <v>202105</v>
      </c>
      <c r="L4836" s="12">
        <v>202105</v>
      </c>
      <c r="M4836" s="7" t="s">
        <v>12617</v>
      </c>
      <c r="N4836" s="14" t="s">
        <v>6482</v>
      </c>
      <c r="O4836" s="38" t="s">
        <v>23275</v>
      </c>
      <c r="P4836" s="7" t="s">
        <v>12617</v>
      </c>
      <c r="Q4836" s="7" t="s">
        <v>12617</v>
      </c>
      <c r="R4836" s="7"/>
      <c r="S4836" s="7" t="s">
        <v>12617</v>
      </c>
      <c r="T4836" s="7" t="s">
        <v>12617</v>
      </c>
      <c r="U4836" s="38" t="s">
        <v>23275</v>
      </c>
      <c r="V4836" s="38" t="s">
        <v>23275</v>
      </c>
      <c r="W4836" s="7" t="s">
        <v>12617</v>
      </c>
      <c r="X4836" s="7" t="s">
        <v>6482</v>
      </c>
      <c r="Y4836" s="7" t="s">
        <v>6</v>
      </c>
      <c r="Z4836" s="7" t="s">
        <v>12617</v>
      </c>
      <c r="AA4836" s="7"/>
      <c r="AB4836" s="7" t="s">
        <v>6</v>
      </c>
      <c r="AC4836" s="7"/>
      <c r="AD4836" s="38" t="s">
        <v>8186</v>
      </c>
      <c r="AE4836" s="38" t="s">
        <v>8187</v>
      </c>
      <c r="AF4836" s="38" t="s">
        <v>8188</v>
      </c>
      <c r="AG4836" s="38" t="s">
        <v>19807</v>
      </c>
      <c r="AH4836" s="38" t="s">
        <v>15841</v>
      </c>
      <c r="AI4836" s="38" t="s">
        <v>19808</v>
      </c>
      <c r="AJ4836" s="38" t="s">
        <v>19809</v>
      </c>
      <c r="AK4836" s="38" t="s">
        <v>8333</v>
      </c>
      <c r="AL4836" s="38" t="s">
        <v>8334</v>
      </c>
      <c r="AM4836" s="38" t="s">
        <v>8335</v>
      </c>
      <c r="AN4836" s="38" t="s">
        <v>8336</v>
      </c>
    </row>
    <row r="4837" spans="1:40" ht="13.5">
      <c r="A4837" s="5" t="s">
        <v>12597</v>
      </c>
      <c r="B4837" s="14" t="s">
        <v>12679</v>
      </c>
      <c r="C4837" s="8" t="s">
        <v>8337</v>
      </c>
      <c r="D4837" s="8" t="s">
        <v>19810</v>
      </c>
      <c r="E4837" s="8" t="s">
        <v>8338</v>
      </c>
      <c r="F4837" s="9" t="s">
        <v>19811</v>
      </c>
      <c r="G4837" s="10">
        <v>397.73</v>
      </c>
      <c r="H4837" s="8" t="s">
        <v>116</v>
      </c>
      <c r="I4837" s="11">
        <v>20090915</v>
      </c>
      <c r="J4837" s="11">
        <v>20090915</v>
      </c>
      <c r="K4837" s="12">
        <v>202105</v>
      </c>
      <c r="L4837" s="12">
        <v>202105</v>
      </c>
      <c r="M4837" s="7" t="s">
        <v>12617</v>
      </c>
      <c r="N4837" s="14" t="s">
        <v>6482</v>
      </c>
      <c r="O4837" s="38" t="s">
        <v>23275</v>
      </c>
      <c r="P4837" s="7" t="s">
        <v>12617</v>
      </c>
      <c r="Q4837" s="7" t="s">
        <v>12617</v>
      </c>
      <c r="R4837" s="7"/>
      <c r="S4837" s="7" t="s">
        <v>12617</v>
      </c>
      <c r="T4837" s="7" t="s">
        <v>12617</v>
      </c>
      <c r="U4837" s="38" t="s">
        <v>23275</v>
      </c>
      <c r="V4837" s="38" t="s">
        <v>23275</v>
      </c>
      <c r="W4837" s="7" t="s">
        <v>12617</v>
      </c>
      <c r="X4837" s="7" t="s">
        <v>6482</v>
      </c>
      <c r="Y4837" s="7" t="s">
        <v>6482</v>
      </c>
      <c r="Z4837" s="7" t="s">
        <v>12617</v>
      </c>
      <c r="AA4837" s="7"/>
      <c r="AB4837" s="7" t="s">
        <v>6</v>
      </c>
      <c r="AC4837" s="7"/>
      <c r="AD4837" s="38" t="s">
        <v>8186</v>
      </c>
      <c r="AE4837" s="38" t="s">
        <v>8187</v>
      </c>
      <c r="AF4837" s="38" t="s">
        <v>8188</v>
      </c>
      <c r="AG4837" s="38" t="s">
        <v>19807</v>
      </c>
      <c r="AH4837" s="38" t="s">
        <v>15841</v>
      </c>
      <c r="AI4837" s="38" t="s">
        <v>19808</v>
      </c>
      <c r="AJ4837" s="38" t="s">
        <v>19809</v>
      </c>
      <c r="AK4837" s="38" t="s">
        <v>8333</v>
      </c>
      <c r="AL4837" s="38" t="s">
        <v>8334</v>
      </c>
      <c r="AM4837" s="38" t="s">
        <v>8335</v>
      </c>
      <c r="AN4837" s="38" t="s">
        <v>8336</v>
      </c>
    </row>
    <row r="4838" spans="1:40" ht="13.5">
      <c r="A4838" s="5" t="s">
        <v>12597</v>
      </c>
      <c r="B4838" s="14" t="s">
        <v>12679</v>
      </c>
      <c r="C4838" s="8" t="s">
        <v>8339</v>
      </c>
      <c r="D4838" s="8" t="s">
        <v>19812</v>
      </c>
      <c r="E4838" s="8" t="s">
        <v>8340</v>
      </c>
      <c r="F4838" s="9" t="s">
        <v>19813</v>
      </c>
      <c r="G4838" s="10">
        <v>334.12</v>
      </c>
      <c r="H4838" s="8" t="s">
        <v>116</v>
      </c>
      <c r="I4838" s="11">
        <v>20080605</v>
      </c>
      <c r="J4838" s="11">
        <v>20080605</v>
      </c>
      <c r="K4838" s="12">
        <v>202105</v>
      </c>
      <c r="L4838" s="12">
        <v>202105</v>
      </c>
      <c r="M4838" s="7" t="s">
        <v>12617</v>
      </c>
      <c r="N4838" s="14" t="s">
        <v>6482</v>
      </c>
      <c r="O4838" s="38" t="s">
        <v>23275</v>
      </c>
      <c r="P4838" s="7" t="s">
        <v>12617</v>
      </c>
      <c r="Q4838" s="7" t="s">
        <v>12617</v>
      </c>
      <c r="R4838" s="7"/>
      <c r="S4838" s="7" t="s">
        <v>12617</v>
      </c>
      <c r="T4838" s="7" t="s">
        <v>12617</v>
      </c>
      <c r="U4838" s="38" t="s">
        <v>23275</v>
      </c>
      <c r="V4838" s="38" t="s">
        <v>23275</v>
      </c>
      <c r="W4838" s="7" t="s">
        <v>12617</v>
      </c>
      <c r="X4838" s="7" t="s">
        <v>6482</v>
      </c>
      <c r="Y4838" s="7" t="s">
        <v>6482</v>
      </c>
      <c r="Z4838" s="7" t="s">
        <v>12617</v>
      </c>
      <c r="AA4838" s="7"/>
      <c r="AB4838" s="7" t="s">
        <v>6482</v>
      </c>
      <c r="AC4838" s="7"/>
      <c r="AD4838" s="38" t="s">
        <v>8186</v>
      </c>
      <c r="AE4838" s="38" t="s">
        <v>8187</v>
      </c>
      <c r="AF4838" s="38" t="s">
        <v>8188</v>
      </c>
      <c r="AG4838" s="38" t="s">
        <v>19807</v>
      </c>
      <c r="AH4838" s="38" t="s">
        <v>15841</v>
      </c>
      <c r="AI4838" s="38" t="s">
        <v>19808</v>
      </c>
      <c r="AJ4838" s="38" t="s">
        <v>19809</v>
      </c>
      <c r="AK4838" s="38" t="s">
        <v>8333</v>
      </c>
      <c r="AL4838" s="38" t="s">
        <v>8334</v>
      </c>
      <c r="AM4838" s="38" t="s">
        <v>8335</v>
      </c>
      <c r="AN4838" s="38" t="s">
        <v>8336</v>
      </c>
    </row>
    <row r="4839" spans="1:40" ht="13.5">
      <c r="A4839" s="5" t="s">
        <v>12597</v>
      </c>
      <c r="B4839" s="14" t="s">
        <v>12679</v>
      </c>
      <c r="C4839" s="8" t="s">
        <v>8341</v>
      </c>
      <c r="D4839" s="8" t="s">
        <v>19814</v>
      </c>
      <c r="E4839" s="8" t="s">
        <v>8342</v>
      </c>
      <c r="F4839" s="9" t="s">
        <v>19815</v>
      </c>
      <c r="G4839" s="10">
        <v>288.60000000000002</v>
      </c>
      <c r="H4839" s="8" t="s">
        <v>6554</v>
      </c>
      <c r="I4839" s="11">
        <v>20071226</v>
      </c>
      <c r="J4839" s="11">
        <v>20071226</v>
      </c>
      <c r="K4839" s="12">
        <v>202105</v>
      </c>
      <c r="L4839" s="12">
        <v>202105</v>
      </c>
      <c r="M4839" s="7" t="s">
        <v>12617</v>
      </c>
      <c r="N4839" s="14" t="s">
        <v>6482</v>
      </c>
      <c r="O4839" s="38" t="s">
        <v>23275</v>
      </c>
      <c r="P4839" s="7" t="s">
        <v>12617</v>
      </c>
      <c r="Q4839" s="7" t="s">
        <v>12617</v>
      </c>
      <c r="R4839" s="7"/>
      <c r="S4839" s="7" t="s">
        <v>12617</v>
      </c>
      <c r="T4839" s="7" t="s">
        <v>12617</v>
      </c>
      <c r="U4839" s="38" t="s">
        <v>23275</v>
      </c>
      <c r="V4839" s="38" t="s">
        <v>23275</v>
      </c>
      <c r="W4839" s="7" t="s">
        <v>12617</v>
      </c>
      <c r="X4839" s="7" t="s">
        <v>6482</v>
      </c>
      <c r="Y4839" s="7" t="s">
        <v>6482</v>
      </c>
      <c r="Z4839" s="7" t="s">
        <v>12617</v>
      </c>
      <c r="AA4839" s="7"/>
      <c r="AB4839" s="7" t="s">
        <v>6482</v>
      </c>
      <c r="AC4839" s="7"/>
      <c r="AD4839" s="38" t="s">
        <v>8186</v>
      </c>
      <c r="AE4839" s="38" t="s">
        <v>8187</v>
      </c>
      <c r="AF4839" s="38" t="s">
        <v>8188</v>
      </c>
      <c r="AG4839" s="38" t="s">
        <v>19807</v>
      </c>
      <c r="AH4839" s="38" t="s">
        <v>15841</v>
      </c>
      <c r="AI4839" s="38" t="s">
        <v>19808</v>
      </c>
      <c r="AJ4839" s="38" t="s">
        <v>19816</v>
      </c>
      <c r="AK4839" s="38" t="s">
        <v>8333</v>
      </c>
      <c r="AL4839" s="38" t="s">
        <v>8334</v>
      </c>
      <c r="AM4839" s="38" t="s">
        <v>8335</v>
      </c>
      <c r="AN4839" s="38" t="s">
        <v>8336</v>
      </c>
    </row>
    <row r="4840" spans="1:40" ht="13.5">
      <c r="A4840" s="5" t="s">
        <v>12597</v>
      </c>
      <c r="B4840" s="14" t="s">
        <v>12679</v>
      </c>
      <c r="C4840" s="8" t="s">
        <v>8343</v>
      </c>
      <c r="D4840" s="8" t="s">
        <v>19817</v>
      </c>
      <c r="E4840" s="8" t="s">
        <v>8344</v>
      </c>
      <c r="F4840" s="9" t="s">
        <v>19818</v>
      </c>
      <c r="G4840" s="10">
        <v>299.14999999999998</v>
      </c>
      <c r="H4840" s="8" t="s">
        <v>116</v>
      </c>
      <c r="I4840" s="11">
        <v>20110314</v>
      </c>
      <c r="J4840" s="11">
        <v>20110314</v>
      </c>
      <c r="K4840" s="12">
        <v>202105</v>
      </c>
      <c r="L4840" s="12">
        <v>202105</v>
      </c>
      <c r="M4840" s="7" t="s">
        <v>12617</v>
      </c>
      <c r="N4840" s="14" t="s">
        <v>6482</v>
      </c>
      <c r="O4840" s="38" t="s">
        <v>23275</v>
      </c>
      <c r="P4840" s="7" t="s">
        <v>12617</v>
      </c>
      <c r="Q4840" s="7" t="s">
        <v>12617</v>
      </c>
      <c r="R4840" s="7"/>
      <c r="S4840" s="7" t="s">
        <v>12617</v>
      </c>
      <c r="T4840" s="7" t="s">
        <v>12617</v>
      </c>
      <c r="U4840" s="38" t="s">
        <v>23275</v>
      </c>
      <c r="V4840" s="38" t="s">
        <v>23275</v>
      </c>
      <c r="W4840" s="7" t="s">
        <v>12617</v>
      </c>
      <c r="X4840" s="7" t="s">
        <v>6482</v>
      </c>
      <c r="Y4840" s="7" t="s">
        <v>6482</v>
      </c>
      <c r="Z4840" s="7" t="s">
        <v>12617</v>
      </c>
      <c r="AA4840" s="7"/>
      <c r="AB4840" s="7" t="s">
        <v>6482</v>
      </c>
      <c r="AC4840" s="7"/>
      <c r="AD4840" s="38" t="s">
        <v>8186</v>
      </c>
      <c r="AE4840" s="38" t="s">
        <v>8187</v>
      </c>
      <c r="AF4840" s="38" t="s">
        <v>8188</v>
      </c>
      <c r="AG4840" s="38" t="s">
        <v>19807</v>
      </c>
      <c r="AH4840" s="38" t="s">
        <v>15841</v>
      </c>
      <c r="AI4840" s="38" t="s">
        <v>19808</v>
      </c>
      <c r="AJ4840" s="38" t="s">
        <v>19809</v>
      </c>
      <c r="AK4840" s="38" t="s">
        <v>8333</v>
      </c>
      <c r="AL4840" s="38" t="s">
        <v>8334</v>
      </c>
      <c r="AM4840" s="38" t="s">
        <v>8335</v>
      </c>
      <c r="AN4840" s="38" t="s">
        <v>8336</v>
      </c>
    </row>
    <row r="4841" spans="1:40" ht="13.5">
      <c r="A4841" s="5" t="s">
        <v>12597</v>
      </c>
      <c r="B4841" s="14" t="s">
        <v>12679</v>
      </c>
      <c r="C4841" s="8" t="s">
        <v>8345</v>
      </c>
      <c r="D4841" s="8" t="s">
        <v>19819</v>
      </c>
      <c r="E4841" s="8" t="s">
        <v>8346</v>
      </c>
      <c r="F4841" s="9" t="s">
        <v>19820</v>
      </c>
      <c r="G4841" s="10">
        <v>398.3</v>
      </c>
      <c r="H4841" s="8" t="s">
        <v>116</v>
      </c>
      <c r="I4841" s="11">
        <v>20060406</v>
      </c>
      <c r="J4841" s="11">
        <v>20060406</v>
      </c>
      <c r="K4841" s="12">
        <v>202105</v>
      </c>
      <c r="L4841" s="12">
        <v>202105</v>
      </c>
      <c r="M4841" s="7" t="s">
        <v>12617</v>
      </c>
      <c r="N4841" s="14" t="s">
        <v>6482</v>
      </c>
      <c r="O4841" s="38" t="s">
        <v>23275</v>
      </c>
      <c r="P4841" s="7" t="s">
        <v>12617</v>
      </c>
      <c r="Q4841" s="7" t="s">
        <v>12617</v>
      </c>
      <c r="R4841" s="7"/>
      <c r="S4841" s="7" t="s">
        <v>12617</v>
      </c>
      <c r="T4841" s="7" t="s">
        <v>12617</v>
      </c>
      <c r="U4841" s="38" t="s">
        <v>23275</v>
      </c>
      <c r="V4841" s="38" t="s">
        <v>23275</v>
      </c>
      <c r="W4841" s="7" t="s">
        <v>12617</v>
      </c>
      <c r="X4841" s="7" t="s">
        <v>6482</v>
      </c>
      <c r="Y4841" s="7" t="s">
        <v>6482</v>
      </c>
      <c r="Z4841" s="7" t="s">
        <v>12617</v>
      </c>
      <c r="AA4841" s="7"/>
      <c r="AB4841" s="7" t="s">
        <v>6482</v>
      </c>
      <c r="AC4841" s="7"/>
      <c r="AD4841" s="38" t="s">
        <v>8186</v>
      </c>
      <c r="AE4841" s="38" t="s">
        <v>8187</v>
      </c>
      <c r="AF4841" s="38" t="s">
        <v>8188</v>
      </c>
      <c r="AG4841" s="38" t="s">
        <v>19807</v>
      </c>
      <c r="AH4841" s="38" t="s">
        <v>15841</v>
      </c>
      <c r="AI4841" s="38" t="s">
        <v>19808</v>
      </c>
      <c r="AJ4841" s="38" t="s">
        <v>19809</v>
      </c>
      <c r="AK4841" s="38" t="s">
        <v>8333</v>
      </c>
      <c r="AL4841" s="38" t="s">
        <v>8334</v>
      </c>
      <c r="AM4841" s="38" t="s">
        <v>8335</v>
      </c>
      <c r="AN4841" s="38" t="s">
        <v>8336</v>
      </c>
    </row>
    <row r="4842" spans="1:40" ht="13.5">
      <c r="A4842" s="5" t="s">
        <v>12597</v>
      </c>
      <c r="B4842" s="14" t="s">
        <v>12679</v>
      </c>
      <c r="C4842" s="8" t="s">
        <v>8347</v>
      </c>
      <c r="D4842" s="8" t="s">
        <v>19821</v>
      </c>
      <c r="E4842" s="8" t="s">
        <v>8348</v>
      </c>
      <c r="F4842" s="9" t="s">
        <v>19822</v>
      </c>
      <c r="G4842" s="10">
        <v>634.73</v>
      </c>
      <c r="H4842" s="8" t="s">
        <v>116</v>
      </c>
      <c r="I4842" s="11">
        <v>19981221</v>
      </c>
      <c r="J4842" s="11">
        <v>19981221</v>
      </c>
      <c r="K4842" s="12">
        <v>202105</v>
      </c>
      <c r="L4842" s="12">
        <v>202105</v>
      </c>
      <c r="M4842" s="7" t="s">
        <v>12642</v>
      </c>
      <c r="N4842" s="14" t="s">
        <v>6482</v>
      </c>
      <c r="O4842" s="38" t="s">
        <v>23275</v>
      </c>
      <c r="P4842" s="7" t="s">
        <v>12617</v>
      </c>
      <c r="Q4842" s="7" t="s">
        <v>12617</v>
      </c>
      <c r="R4842" s="7"/>
      <c r="S4842" s="7" t="s">
        <v>12617</v>
      </c>
      <c r="T4842" s="7" t="s">
        <v>12617</v>
      </c>
      <c r="U4842" s="38" t="s">
        <v>23275</v>
      </c>
      <c r="V4842" s="38" t="s">
        <v>23275</v>
      </c>
      <c r="W4842" s="7" t="s">
        <v>12617</v>
      </c>
      <c r="X4842" s="7" t="s">
        <v>6482</v>
      </c>
      <c r="Y4842" s="7" t="s">
        <v>6482</v>
      </c>
      <c r="Z4842" s="7" t="s">
        <v>12617</v>
      </c>
      <c r="AA4842" s="7"/>
      <c r="AB4842" s="7" t="s">
        <v>6482</v>
      </c>
      <c r="AC4842" s="7"/>
      <c r="AD4842" s="38" t="s">
        <v>8186</v>
      </c>
      <c r="AE4842" s="38" t="s">
        <v>8187</v>
      </c>
      <c r="AF4842" s="38" t="s">
        <v>8188</v>
      </c>
      <c r="AG4842" s="38" t="s">
        <v>19807</v>
      </c>
      <c r="AH4842" s="38" t="s">
        <v>15841</v>
      </c>
      <c r="AI4842" s="38" t="s">
        <v>19808</v>
      </c>
      <c r="AJ4842" s="38" t="s">
        <v>19809</v>
      </c>
      <c r="AK4842" s="38" t="s">
        <v>8333</v>
      </c>
      <c r="AL4842" s="38" t="s">
        <v>8334</v>
      </c>
      <c r="AM4842" s="38" t="s">
        <v>8335</v>
      </c>
      <c r="AN4842" s="38" t="s">
        <v>8336</v>
      </c>
    </row>
    <row r="4843" spans="1:40" ht="13.5">
      <c r="A4843" s="5" t="s">
        <v>12597</v>
      </c>
      <c r="B4843" s="14" t="s">
        <v>12679</v>
      </c>
      <c r="C4843" s="8" t="s">
        <v>8349</v>
      </c>
      <c r="D4843" s="8" t="s">
        <v>19823</v>
      </c>
      <c r="E4843" s="8" t="s">
        <v>8350</v>
      </c>
      <c r="F4843" s="9" t="s">
        <v>19824</v>
      </c>
      <c r="G4843" s="10">
        <v>2949.89</v>
      </c>
      <c r="H4843" s="8" t="s">
        <v>116</v>
      </c>
      <c r="I4843" s="11">
        <v>20110412</v>
      </c>
      <c r="J4843" s="11">
        <v>20110412</v>
      </c>
      <c r="K4843" s="12">
        <v>202105</v>
      </c>
      <c r="L4843" s="12"/>
      <c r="M4843" s="7" t="s">
        <v>12617</v>
      </c>
      <c r="N4843" s="14" t="s">
        <v>12642</v>
      </c>
      <c r="O4843" s="38" t="s">
        <v>23275</v>
      </c>
      <c r="P4843" s="7" t="s">
        <v>12617</v>
      </c>
      <c r="Q4843" s="7" t="s">
        <v>12617</v>
      </c>
      <c r="R4843" s="7"/>
      <c r="S4843" s="7" t="s">
        <v>12642</v>
      </c>
      <c r="T4843" s="7" t="s">
        <v>12642</v>
      </c>
      <c r="U4843" s="38" t="s">
        <v>23275</v>
      </c>
      <c r="V4843" s="38" t="s">
        <v>23275</v>
      </c>
      <c r="W4843" s="7" t="s">
        <v>12642</v>
      </c>
      <c r="X4843" s="7" t="s">
        <v>6473</v>
      </c>
      <c r="Y4843" s="7" t="s">
        <v>6482</v>
      </c>
      <c r="Z4843" s="7" t="s">
        <v>12642</v>
      </c>
      <c r="AA4843" s="7" t="s">
        <v>12642</v>
      </c>
      <c r="AB4843" s="7" t="s">
        <v>6482</v>
      </c>
      <c r="AC4843" s="7"/>
      <c r="AD4843" s="38" t="s">
        <v>8186</v>
      </c>
      <c r="AE4843" s="38" t="s">
        <v>8187</v>
      </c>
      <c r="AF4843" s="38" t="s">
        <v>8188</v>
      </c>
      <c r="AG4843" s="38" t="s">
        <v>19825</v>
      </c>
      <c r="AH4843" s="38" t="s">
        <v>13116</v>
      </c>
      <c r="AI4843" s="38" t="s">
        <v>19826</v>
      </c>
      <c r="AJ4843" s="38" t="s">
        <v>19827</v>
      </c>
      <c r="AK4843" s="38" t="s">
        <v>8351</v>
      </c>
      <c r="AL4843" s="38" t="s">
        <v>6825</v>
      </c>
      <c r="AM4843" s="38" t="s">
        <v>8352</v>
      </c>
      <c r="AN4843" s="38" t="s">
        <v>8353</v>
      </c>
    </row>
    <row r="4844" spans="1:40" ht="13.5">
      <c r="A4844" s="5" t="s">
        <v>12597</v>
      </c>
      <c r="B4844" s="14" t="s">
        <v>12679</v>
      </c>
      <c r="C4844" s="8" t="s">
        <v>8354</v>
      </c>
      <c r="D4844" s="8" t="s">
        <v>19828</v>
      </c>
      <c r="E4844" s="8" t="s">
        <v>8355</v>
      </c>
      <c r="F4844" s="9" t="s">
        <v>19829</v>
      </c>
      <c r="G4844" s="10">
        <v>599.47</v>
      </c>
      <c r="H4844" s="8" t="s">
        <v>116</v>
      </c>
      <c r="I4844" s="11">
        <v>20111007</v>
      </c>
      <c r="J4844" s="11">
        <v>20111107</v>
      </c>
      <c r="K4844" s="12">
        <v>202105</v>
      </c>
      <c r="L4844" s="12"/>
      <c r="M4844" s="7" t="s">
        <v>12617</v>
      </c>
      <c r="N4844" s="14" t="s">
        <v>12642</v>
      </c>
      <c r="O4844" s="38" t="s">
        <v>23275</v>
      </c>
      <c r="P4844" s="7" t="s">
        <v>12617</v>
      </c>
      <c r="Q4844" s="7" t="s">
        <v>12617</v>
      </c>
      <c r="R4844" s="7"/>
      <c r="S4844" s="7" t="s">
        <v>12642</v>
      </c>
      <c r="T4844" s="7" t="s">
        <v>13449</v>
      </c>
      <c r="U4844" s="38" t="s">
        <v>23276</v>
      </c>
      <c r="V4844" s="38" t="s">
        <v>23276</v>
      </c>
      <c r="W4844" s="7" t="s">
        <v>12617</v>
      </c>
      <c r="X4844" s="7" t="s">
        <v>6482</v>
      </c>
      <c r="Y4844" s="7" t="s">
        <v>6482</v>
      </c>
      <c r="Z4844" s="7" t="s">
        <v>12642</v>
      </c>
      <c r="AA4844" s="7" t="s">
        <v>12642</v>
      </c>
      <c r="AB4844" s="7" t="s">
        <v>6482</v>
      </c>
      <c r="AC4844" s="7"/>
      <c r="AD4844" s="38" t="s">
        <v>8186</v>
      </c>
      <c r="AE4844" s="38" t="s">
        <v>8187</v>
      </c>
      <c r="AF4844" s="38" t="s">
        <v>8188</v>
      </c>
      <c r="AG4844" s="38" t="s">
        <v>19825</v>
      </c>
      <c r="AH4844" s="38" t="s">
        <v>13116</v>
      </c>
      <c r="AI4844" s="38" t="s">
        <v>19826</v>
      </c>
      <c r="AJ4844" s="38" t="s">
        <v>19827</v>
      </c>
      <c r="AK4844" s="38" t="s">
        <v>8351</v>
      </c>
      <c r="AL4844" s="38" t="s">
        <v>6825</v>
      </c>
      <c r="AM4844" s="38" t="s">
        <v>8352</v>
      </c>
      <c r="AN4844" s="38" t="s">
        <v>8353</v>
      </c>
    </row>
    <row r="4845" spans="1:40" ht="13.5">
      <c r="A4845" s="5" t="s">
        <v>12597</v>
      </c>
      <c r="B4845" s="14" t="s">
        <v>12679</v>
      </c>
      <c r="C4845" s="8" t="s">
        <v>8356</v>
      </c>
      <c r="D4845" s="8" t="s">
        <v>19830</v>
      </c>
      <c r="E4845" s="8" t="s">
        <v>8357</v>
      </c>
      <c r="F4845" s="9" t="s">
        <v>19831</v>
      </c>
      <c r="G4845" s="10">
        <v>930.96</v>
      </c>
      <c r="H4845" s="8" t="s">
        <v>6785</v>
      </c>
      <c r="I4845" s="11">
        <v>19980914</v>
      </c>
      <c r="J4845" s="11">
        <v>19980914</v>
      </c>
      <c r="K4845" s="12">
        <v>202105</v>
      </c>
      <c r="L4845" s="12">
        <v>202102</v>
      </c>
      <c r="M4845" s="7" t="s">
        <v>12642</v>
      </c>
      <c r="N4845" s="14" t="s">
        <v>6</v>
      </c>
      <c r="O4845" s="38" t="s">
        <v>23275</v>
      </c>
      <c r="P4845" s="7" t="s">
        <v>12617</v>
      </c>
      <c r="Q4845" s="7" t="s">
        <v>12617</v>
      </c>
      <c r="R4845" s="7"/>
      <c r="S4845" s="7" t="s">
        <v>12617</v>
      </c>
      <c r="T4845" s="7" t="s">
        <v>12617</v>
      </c>
      <c r="U4845" s="38" t="s">
        <v>23275</v>
      </c>
      <c r="V4845" s="38" t="s">
        <v>23275</v>
      </c>
      <c r="W4845" s="7" t="s">
        <v>12617</v>
      </c>
      <c r="X4845" s="7" t="s">
        <v>6</v>
      </c>
      <c r="Y4845" s="7" t="s">
        <v>6</v>
      </c>
      <c r="Z4845" s="7" t="s">
        <v>12617</v>
      </c>
      <c r="AA4845" s="7" t="s">
        <v>12642</v>
      </c>
      <c r="AB4845" s="7" t="s">
        <v>6</v>
      </c>
      <c r="AC4845" s="7" t="s">
        <v>12617</v>
      </c>
      <c r="AD4845" s="38" t="s">
        <v>8186</v>
      </c>
      <c r="AE4845" s="38" t="s">
        <v>8187</v>
      </c>
      <c r="AF4845" s="38" t="s">
        <v>8188</v>
      </c>
      <c r="AG4845" s="38" t="s">
        <v>19832</v>
      </c>
      <c r="AH4845" s="38" t="s">
        <v>13408</v>
      </c>
      <c r="AI4845" s="38" t="s">
        <v>19833</v>
      </c>
      <c r="AJ4845" s="38" t="s">
        <v>19834</v>
      </c>
      <c r="AK4845" s="38" t="s">
        <v>8358</v>
      </c>
      <c r="AL4845" s="38" t="s">
        <v>8359</v>
      </c>
      <c r="AM4845" s="38" t="s">
        <v>8360</v>
      </c>
      <c r="AN4845" s="38" t="s">
        <v>8361</v>
      </c>
    </row>
    <row r="4846" spans="1:40" ht="13.5">
      <c r="A4846" s="5" t="s">
        <v>12597</v>
      </c>
      <c r="B4846" s="14" t="s">
        <v>12679</v>
      </c>
      <c r="C4846" s="8" t="s">
        <v>8362</v>
      </c>
      <c r="D4846" s="8" t="s">
        <v>19835</v>
      </c>
      <c r="E4846" s="8" t="s">
        <v>8363</v>
      </c>
      <c r="F4846" s="9" t="s">
        <v>19836</v>
      </c>
      <c r="G4846" s="10">
        <v>280.8</v>
      </c>
      <c r="H4846" s="8" t="s">
        <v>116</v>
      </c>
      <c r="I4846" s="11">
        <v>19961023</v>
      </c>
      <c r="J4846" s="11">
        <v>19961023</v>
      </c>
      <c r="K4846" s="12">
        <v>202105</v>
      </c>
      <c r="L4846" s="12">
        <v>202102</v>
      </c>
      <c r="M4846" s="7" t="s">
        <v>12642</v>
      </c>
      <c r="N4846" s="14" t="s">
        <v>6</v>
      </c>
      <c r="O4846" s="38" t="s">
        <v>23275</v>
      </c>
      <c r="P4846" s="7" t="s">
        <v>12617</v>
      </c>
      <c r="Q4846" s="7" t="s">
        <v>12642</v>
      </c>
      <c r="R4846" s="7">
        <v>20250228</v>
      </c>
      <c r="S4846" s="7" t="s">
        <v>12617</v>
      </c>
      <c r="T4846" s="7" t="s">
        <v>12617</v>
      </c>
      <c r="U4846" s="38" t="s">
        <v>23275</v>
      </c>
      <c r="V4846" s="38" t="s">
        <v>23275</v>
      </c>
      <c r="W4846" s="7" t="s">
        <v>12617</v>
      </c>
      <c r="X4846" s="7" t="s">
        <v>6</v>
      </c>
      <c r="Y4846" s="7" t="s">
        <v>6</v>
      </c>
      <c r="Z4846" s="7" t="s">
        <v>12617</v>
      </c>
      <c r="AA4846" s="7" t="s">
        <v>12617</v>
      </c>
      <c r="AB4846" s="7" t="s">
        <v>6</v>
      </c>
      <c r="AC4846" s="7" t="s">
        <v>12617</v>
      </c>
      <c r="AD4846" s="38" t="s">
        <v>8186</v>
      </c>
      <c r="AE4846" s="38" t="s">
        <v>8187</v>
      </c>
      <c r="AF4846" s="38" t="s">
        <v>8188</v>
      </c>
      <c r="AG4846" s="38" t="s">
        <v>19832</v>
      </c>
      <c r="AH4846" s="38" t="s">
        <v>13408</v>
      </c>
      <c r="AI4846" s="38" t="s">
        <v>19833</v>
      </c>
      <c r="AJ4846" s="38" t="s">
        <v>19834</v>
      </c>
      <c r="AK4846" s="38" t="s">
        <v>8358</v>
      </c>
      <c r="AL4846" s="38" t="s">
        <v>8359</v>
      </c>
      <c r="AM4846" s="38" t="s">
        <v>8360</v>
      </c>
      <c r="AN4846" s="38" t="s">
        <v>8361</v>
      </c>
    </row>
    <row r="4847" spans="1:40" ht="13.5">
      <c r="A4847" s="5" t="s">
        <v>12597</v>
      </c>
      <c r="B4847" s="14" t="s">
        <v>12679</v>
      </c>
      <c r="C4847" s="8" t="s">
        <v>8364</v>
      </c>
      <c r="D4847" s="8" t="s">
        <v>19837</v>
      </c>
      <c r="E4847" s="8" t="s">
        <v>8365</v>
      </c>
      <c r="F4847" s="9" t="s">
        <v>19838</v>
      </c>
      <c r="G4847" s="10">
        <v>307.74</v>
      </c>
      <c r="H4847" s="8" t="s">
        <v>116</v>
      </c>
      <c r="I4847" s="11">
        <v>19971023</v>
      </c>
      <c r="J4847" s="11">
        <v>19971023</v>
      </c>
      <c r="K4847" s="12">
        <v>202105</v>
      </c>
      <c r="L4847" s="12"/>
      <c r="M4847" s="7" t="s">
        <v>12642</v>
      </c>
      <c r="N4847" s="14"/>
      <c r="O4847" s="38" t="s">
        <v>23275</v>
      </c>
      <c r="P4847" s="7" t="s">
        <v>12617</v>
      </c>
      <c r="Q4847" s="7" t="s">
        <v>14116</v>
      </c>
      <c r="R4847" s="7"/>
      <c r="S4847" s="7" t="s">
        <v>12714</v>
      </c>
      <c r="T4847" s="7" t="s">
        <v>14116</v>
      </c>
      <c r="U4847" s="38" t="s">
        <v>23275</v>
      </c>
      <c r="V4847" s="38" t="s">
        <v>23275</v>
      </c>
      <c r="W4847" s="7" t="s">
        <v>12642</v>
      </c>
      <c r="X4847" s="7" t="s">
        <v>118</v>
      </c>
      <c r="Y4847" s="7" t="s">
        <v>12642</v>
      </c>
      <c r="Z4847" s="7" t="s">
        <v>12617</v>
      </c>
      <c r="AA4847" s="7" t="s">
        <v>12617</v>
      </c>
      <c r="AB4847" s="7" t="s">
        <v>2788</v>
      </c>
      <c r="AC4847" s="7"/>
      <c r="AD4847" s="38" t="s">
        <v>8186</v>
      </c>
      <c r="AE4847" s="38" t="s">
        <v>8187</v>
      </c>
      <c r="AF4847" s="38" t="s">
        <v>8188</v>
      </c>
      <c r="AG4847" s="38" t="s">
        <v>19839</v>
      </c>
      <c r="AH4847" s="38" t="s">
        <v>19840</v>
      </c>
      <c r="AI4847" s="38" t="s">
        <v>19841</v>
      </c>
      <c r="AJ4847" s="38" t="s">
        <v>19842</v>
      </c>
      <c r="AK4847" s="38" t="s">
        <v>8367</v>
      </c>
      <c r="AL4847" s="38" t="s">
        <v>8368</v>
      </c>
      <c r="AM4847" s="38" t="s">
        <v>8369</v>
      </c>
      <c r="AN4847" s="38" t="s">
        <v>8370</v>
      </c>
    </row>
    <row r="4848" spans="1:40" ht="13.5">
      <c r="A4848" s="5" t="s">
        <v>12597</v>
      </c>
      <c r="B4848" s="14" t="s">
        <v>12679</v>
      </c>
      <c r="C4848" s="8" t="s">
        <v>8371</v>
      </c>
      <c r="D4848" s="8" t="s">
        <v>19843</v>
      </c>
      <c r="E4848" s="8" t="s">
        <v>8372</v>
      </c>
      <c r="F4848" s="9" t="s">
        <v>19844</v>
      </c>
      <c r="G4848" s="10">
        <v>415.89</v>
      </c>
      <c r="H4848" s="8" t="s">
        <v>116</v>
      </c>
      <c r="I4848" s="11">
        <v>20100722</v>
      </c>
      <c r="J4848" s="11">
        <v>20100722</v>
      </c>
      <c r="K4848" s="12">
        <v>202105</v>
      </c>
      <c r="L4848" s="12"/>
      <c r="M4848" s="7" t="s">
        <v>12617</v>
      </c>
      <c r="N4848" s="14" t="s">
        <v>12642</v>
      </c>
      <c r="O4848" s="38" t="s">
        <v>23275</v>
      </c>
      <c r="P4848" s="7" t="s">
        <v>12617</v>
      </c>
      <c r="Q4848" s="7" t="s">
        <v>14116</v>
      </c>
      <c r="R4848" s="7"/>
      <c r="S4848" s="7" t="s">
        <v>12714</v>
      </c>
      <c r="T4848" s="7" t="s">
        <v>14116</v>
      </c>
      <c r="U4848" s="38" t="s">
        <v>23275</v>
      </c>
      <c r="V4848" s="38" t="s">
        <v>23275</v>
      </c>
      <c r="W4848" s="7" t="s">
        <v>12642</v>
      </c>
      <c r="X4848" s="7" t="s">
        <v>118</v>
      </c>
      <c r="Y4848" s="7" t="s">
        <v>12642</v>
      </c>
      <c r="Z4848" s="7" t="s">
        <v>12617</v>
      </c>
      <c r="AA4848" s="7" t="s">
        <v>12617</v>
      </c>
      <c r="AB4848" s="7" t="s">
        <v>2788</v>
      </c>
      <c r="AC4848" s="7"/>
      <c r="AD4848" s="38" t="s">
        <v>8186</v>
      </c>
      <c r="AE4848" s="38" t="s">
        <v>8187</v>
      </c>
      <c r="AF4848" s="38" t="s">
        <v>8188</v>
      </c>
      <c r="AG4848" s="38" t="s">
        <v>19839</v>
      </c>
      <c r="AH4848" s="38" t="s">
        <v>19845</v>
      </c>
      <c r="AI4848" s="38" t="s">
        <v>19841</v>
      </c>
      <c r="AJ4848" s="38" t="s">
        <v>19842</v>
      </c>
      <c r="AK4848" s="38" t="s">
        <v>8367</v>
      </c>
      <c r="AL4848" s="38" t="s">
        <v>8368</v>
      </c>
      <c r="AM4848" s="38" t="s">
        <v>8369</v>
      </c>
      <c r="AN4848" s="38" t="s">
        <v>8370</v>
      </c>
    </row>
    <row r="4849" spans="1:40" ht="13.5">
      <c r="A4849" s="5" t="s">
        <v>12597</v>
      </c>
      <c r="B4849" s="14" t="s">
        <v>12679</v>
      </c>
      <c r="C4849" s="8" t="s">
        <v>8373</v>
      </c>
      <c r="D4849" s="8" t="s">
        <v>19846</v>
      </c>
      <c r="E4849" s="8" t="s">
        <v>8374</v>
      </c>
      <c r="F4849" s="9" t="s">
        <v>19847</v>
      </c>
      <c r="G4849" s="10">
        <v>768</v>
      </c>
      <c r="H4849" s="8" t="s">
        <v>116</v>
      </c>
      <c r="I4849" s="11">
        <v>19970227</v>
      </c>
      <c r="J4849" s="11">
        <v>19970227</v>
      </c>
      <c r="K4849" s="12">
        <v>202105</v>
      </c>
      <c r="L4849" s="12"/>
      <c r="M4849" s="7" t="s">
        <v>12617</v>
      </c>
      <c r="N4849" s="14" t="s">
        <v>3</v>
      </c>
      <c r="O4849" s="38" t="s">
        <v>23275</v>
      </c>
      <c r="P4849" s="7" t="s">
        <v>12617</v>
      </c>
      <c r="Q4849" s="7" t="s">
        <v>14116</v>
      </c>
      <c r="R4849" s="7"/>
      <c r="S4849" s="7" t="s">
        <v>12714</v>
      </c>
      <c r="T4849" s="7" t="s">
        <v>12714</v>
      </c>
      <c r="U4849" s="38" t="s">
        <v>23275</v>
      </c>
      <c r="V4849" s="38" t="s">
        <v>23275</v>
      </c>
      <c r="W4849" s="7" t="s">
        <v>12642</v>
      </c>
      <c r="X4849" s="7" t="s">
        <v>118</v>
      </c>
      <c r="Y4849" s="7" t="s">
        <v>12642</v>
      </c>
      <c r="Z4849" s="7" t="s">
        <v>12617</v>
      </c>
      <c r="AA4849" s="7" t="s">
        <v>12617</v>
      </c>
      <c r="AB4849" s="7" t="s">
        <v>2788</v>
      </c>
      <c r="AC4849" s="7"/>
      <c r="AD4849" s="38" t="s">
        <v>8186</v>
      </c>
      <c r="AE4849" s="38" t="s">
        <v>8187</v>
      </c>
      <c r="AF4849" s="38" t="s">
        <v>8188</v>
      </c>
      <c r="AG4849" s="38" t="s">
        <v>19839</v>
      </c>
      <c r="AH4849" s="38" t="s">
        <v>19840</v>
      </c>
      <c r="AI4849" s="38" t="s">
        <v>19841</v>
      </c>
      <c r="AJ4849" s="38" t="s">
        <v>19842</v>
      </c>
      <c r="AK4849" s="38" t="s">
        <v>8367</v>
      </c>
      <c r="AL4849" s="38" t="s">
        <v>8368</v>
      </c>
      <c r="AM4849" s="38" t="s">
        <v>8369</v>
      </c>
      <c r="AN4849" s="38" t="s">
        <v>8370</v>
      </c>
    </row>
    <row r="4850" spans="1:40" ht="13.5">
      <c r="A4850" s="5" t="s">
        <v>12597</v>
      </c>
      <c r="B4850" s="14" t="s">
        <v>12679</v>
      </c>
      <c r="C4850" s="8" t="s">
        <v>8375</v>
      </c>
      <c r="D4850" s="8" t="s">
        <v>19848</v>
      </c>
      <c r="E4850" s="8" t="s">
        <v>8376</v>
      </c>
      <c r="F4850" s="9" t="s">
        <v>19849</v>
      </c>
      <c r="G4850" s="10">
        <v>302</v>
      </c>
      <c r="H4850" s="8" t="s">
        <v>116</v>
      </c>
      <c r="I4850" s="11">
        <v>20030723</v>
      </c>
      <c r="J4850" s="11">
        <v>20030723</v>
      </c>
      <c r="K4850" s="12">
        <v>202105</v>
      </c>
      <c r="L4850" s="12"/>
      <c r="M4850" s="7" t="s">
        <v>12617</v>
      </c>
      <c r="N4850" s="14" t="s">
        <v>12617</v>
      </c>
      <c r="O4850" s="38" t="s">
        <v>23275</v>
      </c>
      <c r="P4850" s="7" t="s">
        <v>12617</v>
      </c>
      <c r="Q4850" s="7" t="s">
        <v>14116</v>
      </c>
      <c r="R4850" s="7"/>
      <c r="S4850" s="7" t="s">
        <v>12714</v>
      </c>
      <c r="T4850" s="7" t="s">
        <v>12714</v>
      </c>
      <c r="U4850" s="38" t="s">
        <v>23276</v>
      </c>
      <c r="V4850" s="38" t="s">
        <v>23276</v>
      </c>
      <c r="W4850" s="7" t="s">
        <v>12642</v>
      </c>
      <c r="X4850" s="7" t="s">
        <v>118</v>
      </c>
      <c r="Y4850" s="7" t="s">
        <v>12642</v>
      </c>
      <c r="Z4850" s="7" t="s">
        <v>12617</v>
      </c>
      <c r="AA4850" s="7" t="s">
        <v>12617</v>
      </c>
      <c r="AB4850" s="7" t="s">
        <v>2788</v>
      </c>
      <c r="AC4850" s="7"/>
      <c r="AD4850" s="38" t="s">
        <v>8186</v>
      </c>
      <c r="AE4850" s="38" t="s">
        <v>8187</v>
      </c>
      <c r="AF4850" s="38" t="s">
        <v>8188</v>
      </c>
      <c r="AG4850" s="38" t="s">
        <v>19839</v>
      </c>
      <c r="AH4850" s="38" t="s">
        <v>19840</v>
      </c>
      <c r="AI4850" s="38" t="s">
        <v>19841</v>
      </c>
      <c r="AJ4850" s="38" t="s">
        <v>19842</v>
      </c>
      <c r="AK4850" s="38" t="s">
        <v>8367</v>
      </c>
      <c r="AL4850" s="38" t="s">
        <v>8368</v>
      </c>
      <c r="AM4850" s="38" t="s">
        <v>8369</v>
      </c>
      <c r="AN4850" s="38" t="s">
        <v>8370</v>
      </c>
    </row>
    <row r="4851" spans="1:40" ht="13.5">
      <c r="A4851" s="5" t="s">
        <v>12597</v>
      </c>
      <c r="B4851" s="14" t="s">
        <v>12679</v>
      </c>
      <c r="C4851" s="8" t="s">
        <v>8377</v>
      </c>
      <c r="D4851" s="8" t="s">
        <v>19850</v>
      </c>
      <c r="E4851" s="8" t="s">
        <v>8378</v>
      </c>
      <c r="F4851" s="9" t="s">
        <v>19851</v>
      </c>
      <c r="G4851" s="10">
        <v>399.56</v>
      </c>
      <c r="H4851" s="8" t="s">
        <v>116</v>
      </c>
      <c r="I4851" s="11">
        <v>19921112</v>
      </c>
      <c r="J4851" s="11">
        <v>19921112</v>
      </c>
      <c r="K4851" s="12">
        <v>202105</v>
      </c>
      <c r="L4851" s="12"/>
      <c r="M4851" s="7" t="s">
        <v>12642</v>
      </c>
      <c r="N4851" s="14"/>
      <c r="O4851" s="38" t="s">
        <v>23275</v>
      </c>
      <c r="P4851" s="7" t="s">
        <v>12617</v>
      </c>
      <c r="Q4851" s="7" t="s">
        <v>14116</v>
      </c>
      <c r="R4851" s="7"/>
      <c r="S4851" s="7" t="s">
        <v>12714</v>
      </c>
      <c r="T4851" s="7" t="s">
        <v>14116</v>
      </c>
      <c r="U4851" s="38" t="s">
        <v>23275</v>
      </c>
      <c r="V4851" s="38" t="s">
        <v>23275</v>
      </c>
      <c r="W4851" s="7" t="s">
        <v>12642</v>
      </c>
      <c r="X4851" s="7" t="s">
        <v>118</v>
      </c>
      <c r="Y4851" s="7" t="s">
        <v>12642</v>
      </c>
      <c r="Z4851" s="7" t="s">
        <v>12617</v>
      </c>
      <c r="AA4851" s="7" t="s">
        <v>12617</v>
      </c>
      <c r="AB4851" s="7" t="s">
        <v>2788</v>
      </c>
      <c r="AC4851" s="7"/>
      <c r="AD4851" s="38" t="s">
        <v>8186</v>
      </c>
      <c r="AE4851" s="38" t="s">
        <v>8187</v>
      </c>
      <c r="AF4851" s="38" t="s">
        <v>8188</v>
      </c>
      <c r="AG4851" s="38" t="s">
        <v>19839</v>
      </c>
      <c r="AH4851" s="38" t="s">
        <v>19840</v>
      </c>
      <c r="AI4851" s="38" t="s">
        <v>19841</v>
      </c>
      <c r="AJ4851" s="38" t="s">
        <v>19842</v>
      </c>
      <c r="AK4851" s="38" t="s">
        <v>8367</v>
      </c>
      <c r="AL4851" s="38" t="s">
        <v>8368</v>
      </c>
      <c r="AM4851" s="38" t="s">
        <v>8369</v>
      </c>
      <c r="AN4851" s="38" t="s">
        <v>8370</v>
      </c>
    </row>
    <row r="4852" spans="1:40" ht="13.5">
      <c r="A4852" s="5" t="s">
        <v>12597</v>
      </c>
      <c r="B4852" s="14" t="s">
        <v>12679</v>
      </c>
      <c r="C4852" s="8" t="s">
        <v>8379</v>
      </c>
      <c r="D4852" s="8" t="s">
        <v>19852</v>
      </c>
      <c r="E4852" s="8" t="s">
        <v>8380</v>
      </c>
      <c r="F4852" s="9" t="s">
        <v>19853</v>
      </c>
      <c r="G4852" s="10">
        <v>393.38</v>
      </c>
      <c r="H4852" s="8" t="s">
        <v>116</v>
      </c>
      <c r="I4852" s="11">
        <v>20060727</v>
      </c>
      <c r="J4852" s="11">
        <v>20060727</v>
      </c>
      <c r="K4852" s="12">
        <v>202105</v>
      </c>
      <c r="L4852" s="12"/>
      <c r="M4852" s="7" t="s">
        <v>12617</v>
      </c>
      <c r="N4852" s="14" t="s">
        <v>12642</v>
      </c>
      <c r="O4852" s="38" t="s">
        <v>23275</v>
      </c>
      <c r="P4852" s="7" t="s">
        <v>12617</v>
      </c>
      <c r="Q4852" s="7" t="s">
        <v>14116</v>
      </c>
      <c r="R4852" s="7"/>
      <c r="S4852" s="7" t="s">
        <v>12714</v>
      </c>
      <c r="T4852" s="7" t="s">
        <v>14116</v>
      </c>
      <c r="U4852" s="38" t="s">
        <v>23275</v>
      </c>
      <c r="V4852" s="38" t="s">
        <v>23275</v>
      </c>
      <c r="W4852" s="7" t="s">
        <v>12642</v>
      </c>
      <c r="X4852" s="7" t="s">
        <v>118</v>
      </c>
      <c r="Y4852" s="7" t="s">
        <v>12642</v>
      </c>
      <c r="Z4852" s="7" t="s">
        <v>12617</v>
      </c>
      <c r="AA4852" s="7" t="s">
        <v>12617</v>
      </c>
      <c r="AB4852" s="7" t="s">
        <v>2788</v>
      </c>
      <c r="AC4852" s="7"/>
      <c r="AD4852" s="38" t="s">
        <v>8186</v>
      </c>
      <c r="AE4852" s="38" t="s">
        <v>8187</v>
      </c>
      <c r="AF4852" s="38" t="s">
        <v>8188</v>
      </c>
      <c r="AG4852" s="38" t="s">
        <v>19839</v>
      </c>
      <c r="AH4852" s="38" t="s">
        <v>19840</v>
      </c>
      <c r="AI4852" s="38" t="s">
        <v>19841</v>
      </c>
      <c r="AJ4852" s="38" t="s">
        <v>19842</v>
      </c>
      <c r="AK4852" s="38" t="s">
        <v>8367</v>
      </c>
      <c r="AL4852" s="38" t="s">
        <v>8368</v>
      </c>
      <c r="AM4852" s="38" t="s">
        <v>8369</v>
      </c>
      <c r="AN4852" s="38" t="s">
        <v>8370</v>
      </c>
    </row>
    <row r="4853" spans="1:40" ht="13.5">
      <c r="A4853" s="5" t="s">
        <v>12597</v>
      </c>
      <c r="B4853" s="14" t="s">
        <v>12679</v>
      </c>
      <c r="C4853" s="8" t="s">
        <v>8381</v>
      </c>
      <c r="D4853" s="8" t="s">
        <v>19854</v>
      </c>
      <c r="E4853" s="8" t="s">
        <v>8382</v>
      </c>
      <c r="F4853" s="9" t="s">
        <v>19855</v>
      </c>
      <c r="G4853" s="10">
        <v>304.74</v>
      </c>
      <c r="H4853" s="8" t="s">
        <v>116</v>
      </c>
      <c r="I4853" s="11">
        <v>19940205</v>
      </c>
      <c r="J4853" s="11">
        <v>19940205</v>
      </c>
      <c r="K4853" s="12">
        <v>202105</v>
      </c>
      <c r="L4853" s="12"/>
      <c r="M4853" s="7" t="s">
        <v>12642</v>
      </c>
      <c r="N4853" s="14"/>
      <c r="O4853" s="38" t="s">
        <v>23275</v>
      </c>
      <c r="P4853" s="7" t="s">
        <v>12617</v>
      </c>
      <c r="Q4853" s="7" t="s">
        <v>14116</v>
      </c>
      <c r="R4853" s="7"/>
      <c r="S4853" s="7" t="s">
        <v>12714</v>
      </c>
      <c r="T4853" s="7" t="s">
        <v>14116</v>
      </c>
      <c r="U4853" s="38" t="s">
        <v>23278</v>
      </c>
      <c r="V4853" s="38" t="s">
        <v>23278</v>
      </c>
      <c r="W4853" s="7" t="s">
        <v>12642</v>
      </c>
      <c r="X4853" s="7" t="s">
        <v>118</v>
      </c>
      <c r="Y4853" s="7" t="s">
        <v>12642</v>
      </c>
      <c r="Z4853" s="7" t="s">
        <v>12617</v>
      </c>
      <c r="AA4853" s="7" t="s">
        <v>12617</v>
      </c>
      <c r="AB4853" s="7" t="s">
        <v>2788</v>
      </c>
      <c r="AC4853" s="7"/>
      <c r="AD4853" s="38" t="s">
        <v>8186</v>
      </c>
      <c r="AE4853" s="38" t="s">
        <v>8187</v>
      </c>
      <c r="AF4853" s="38" t="s">
        <v>8188</v>
      </c>
      <c r="AG4853" s="38" t="s">
        <v>19839</v>
      </c>
      <c r="AH4853" s="38" t="s">
        <v>19840</v>
      </c>
      <c r="AI4853" s="38" t="s">
        <v>19841</v>
      </c>
      <c r="AJ4853" s="38" t="s">
        <v>19842</v>
      </c>
      <c r="AK4853" s="38" t="s">
        <v>8367</v>
      </c>
      <c r="AL4853" s="38" t="s">
        <v>8368</v>
      </c>
      <c r="AM4853" s="38" t="s">
        <v>8369</v>
      </c>
      <c r="AN4853" s="38" t="s">
        <v>8370</v>
      </c>
    </row>
    <row r="4854" spans="1:40" ht="13.5">
      <c r="A4854" s="5" t="s">
        <v>12597</v>
      </c>
      <c r="B4854" s="14" t="s">
        <v>12679</v>
      </c>
      <c r="C4854" s="8" t="s">
        <v>8383</v>
      </c>
      <c r="D4854" s="8" t="s">
        <v>19856</v>
      </c>
      <c r="E4854" s="8" t="s">
        <v>8384</v>
      </c>
      <c r="F4854" s="9" t="s">
        <v>19857</v>
      </c>
      <c r="G4854" s="10">
        <v>278.35000000000002</v>
      </c>
      <c r="H4854" s="8" t="s">
        <v>116</v>
      </c>
      <c r="I4854" s="11">
        <v>19940730</v>
      </c>
      <c r="J4854" s="11">
        <v>19940730</v>
      </c>
      <c r="K4854" s="12">
        <v>202105</v>
      </c>
      <c r="L4854" s="12"/>
      <c r="M4854" s="7" t="s">
        <v>12642</v>
      </c>
      <c r="N4854" s="14"/>
      <c r="O4854" s="38" t="s">
        <v>23275</v>
      </c>
      <c r="P4854" s="7" t="s">
        <v>12617</v>
      </c>
      <c r="Q4854" s="7" t="s">
        <v>14116</v>
      </c>
      <c r="R4854" s="7"/>
      <c r="S4854" s="7" t="s">
        <v>12714</v>
      </c>
      <c r="T4854" s="7" t="s">
        <v>14116</v>
      </c>
      <c r="U4854" s="38" t="s">
        <v>23275</v>
      </c>
      <c r="V4854" s="38" t="s">
        <v>23275</v>
      </c>
      <c r="W4854" s="7" t="s">
        <v>12642</v>
      </c>
      <c r="X4854" s="7" t="s">
        <v>118</v>
      </c>
      <c r="Y4854" s="7" t="s">
        <v>12642</v>
      </c>
      <c r="Z4854" s="7" t="s">
        <v>12617</v>
      </c>
      <c r="AA4854" s="7" t="s">
        <v>12642</v>
      </c>
      <c r="AB4854" s="7" t="s">
        <v>2788</v>
      </c>
      <c r="AC4854" s="7"/>
      <c r="AD4854" s="38" t="s">
        <v>8186</v>
      </c>
      <c r="AE4854" s="38" t="s">
        <v>8187</v>
      </c>
      <c r="AF4854" s="38" t="s">
        <v>8188</v>
      </c>
      <c r="AG4854" s="38" t="s">
        <v>19839</v>
      </c>
      <c r="AH4854" s="38" t="s">
        <v>19840</v>
      </c>
      <c r="AI4854" s="38" t="s">
        <v>19841</v>
      </c>
      <c r="AJ4854" s="38" t="s">
        <v>19842</v>
      </c>
      <c r="AK4854" s="38" t="s">
        <v>8367</v>
      </c>
      <c r="AL4854" s="38" t="s">
        <v>8368</v>
      </c>
      <c r="AM4854" s="38" t="s">
        <v>8369</v>
      </c>
      <c r="AN4854" s="38" t="s">
        <v>8370</v>
      </c>
    </row>
    <row r="4855" spans="1:40" ht="13.5">
      <c r="A4855" s="5" t="s">
        <v>12597</v>
      </c>
      <c r="B4855" s="14" t="s">
        <v>12679</v>
      </c>
      <c r="C4855" s="8" t="s">
        <v>8385</v>
      </c>
      <c r="D4855" s="8" t="s">
        <v>19858</v>
      </c>
      <c r="E4855" s="8" t="s">
        <v>8386</v>
      </c>
      <c r="F4855" s="9" t="s">
        <v>19859</v>
      </c>
      <c r="G4855" s="10">
        <v>782.31</v>
      </c>
      <c r="H4855" s="8" t="s">
        <v>116</v>
      </c>
      <c r="I4855" s="11">
        <v>19930913</v>
      </c>
      <c r="J4855" s="11">
        <v>19930913</v>
      </c>
      <c r="K4855" s="12">
        <v>202105</v>
      </c>
      <c r="L4855" s="12"/>
      <c r="M4855" s="7" t="s">
        <v>12642</v>
      </c>
      <c r="N4855" s="14"/>
      <c r="O4855" s="38" t="s">
        <v>23275</v>
      </c>
      <c r="P4855" s="7" t="s">
        <v>12617</v>
      </c>
      <c r="Q4855" s="7" t="s">
        <v>14116</v>
      </c>
      <c r="R4855" s="7"/>
      <c r="S4855" s="7" t="s">
        <v>12714</v>
      </c>
      <c r="T4855" s="7" t="s">
        <v>14116</v>
      </c>
      <c r="U4855" s="38" t="s">
        <v>23275</v>
      </c>
      <c r="V4855" s="38" t="s">
        <v>23275</v>
      </c>
      <c r="W4855" s="7" t="s">
        <v>12642</v>
      </c>
      <c r="X4855" s="7" t="s">
        <v>2788</v>
      </c>
      <c r="Y4855" s="7" t="s">
        <v>12642</v>
      </c>
      <c r="Z4855" s="7" t="s">
        <v>12617</v>
      </c>
      <c r="AA4855" s="7" t="s">
        <v>12642</v>
      </c>
      <c r="AB4855" s="7" t="s">
        <v>2788</v>
      </c>
      <c r="AC4855" s="7"/>
      <c r="AD4855" s="38" t="s">
        <v>8186</v>
      </c>
      <c r="AE4855" s="38" t="s">
        <v>8187</v>
      </c>
      <c r="AF4855" s="38" t="s">
        <v>8188</v>
      </c>
      <c r="AG4855" s="38" t="s">
        <v>19839</v>
      </c>
      <c r="AH4855" s="38" t="s">
        <v>19840</v>
      </c>
      <c r="AI4855" s="38" t="s">
        <v>19841</v>
      </c>
      <c r="AJ4855" s="38" t="s">
        <v>19842</v>
      </c>
      <c r="AK4855" s="38" t="s">
        <v>8367</v>
      </c>
      <c r="AL4855" s="38" t="s">
        <v>8368</v>
      </c>
      <c r="AM4855" s="38" t="s">
        <v>8369</v>
      </c>
      <c r="AN4855" s="38" t="s">
        <v>8370</v>
      </c>
    </row>
    <row r="4856" spans="1:40" ht="13.5">
      <c r="A4856" s="5" t="s">
        <v>12597</v>
      </c>
      <c r="B4856" s="14" t="s">
        <v>12679</v>
      </c>
      <c r="C4856" s="8" t="s">
        <v>8387</v>
      </c>
      <c r="D4856" s="8" t="s">
        <v>19860</v>
      </c>
      <c r="E4856" s="8" t="s">
        <v>8388</v>
      </c>
      <c r="F4856" s="9" t="s">
        <v>19861</v>
      </c>
      <c r="G4856" s="10">
        <v>365.37</v>
      </c>
      <c r="H4856" s="8" t="s">
        <v>116</v>
      </c>
      <c r="I4856" s="11">
        <v>19921204</v>
      </c>
      <c r="J4856" s="11">
        <v>19921204</v>
      </c>
      <c r="K4856" s="12">
        <v>202105</v>
      </c>
      <c r="L4856" s="12"/>
      <c r="M4856" s="7" t="s">
        <v>12642</v>
      </c>
      <c r="N4856" s="14"/>
      <c r="O4856" s="38" t="s">
        <v>23275</v>
      </c>
      <c r="P4856" s="7" t="s">
        <v>12617</v>
      </c>
      <c r="Q4856" s="7" t="s">
        <v>14116</v>
      </c>
      <c r="R4856" s="7"/>
      <c r="S4856" s="7" t="s">
        <v>14116</v>
      </c>
      <c r="T4856" s="7" t="s">
        <v>14116</v>
      </c>
      <c r="U4856" s="38" t="s">
        <v>23276</v>
      </c>
      <c r="V4856" s="38" t="s">
        <v>23276</v>
      </c>
      <c r="W4856" s="7" t="s">
        <v>12642</v>
      </c>
      <c r="X4856" s="7" t="s">
        <v>2788</v>
      </c>
      <c r="Y4856" s="7" t="s">
        <v>12642</v>
      </c>
      <c r="Z4856" s="7" t="s">
        <v>12617</v>
      </c>
      <c r="AA4856" s="7" t="s">
        <v>12642</v>
      </c>
      <c r="AB4856" s="7" t="s">
        <v>2788</v>
      </c>
      <c r="AC4856" s="7"/>
      <c r="AD4856" s="38" t="s">
        <v>8186</v>
      </c>
      <c r="AE4856" s="38" t="s">
        <v>8187</v>
      </c>
      <c r="AF4856" s="38" t="s">
        <v>8188</v>
      </c>
      <c r="AG4856" s="38" t="s">
        <v>19839</v>
      </c>
      <c r="AH4856" s="38" t="s">
        <v>19840</v>
      </c>
      <c r="AI4856" s="38" t="s">
        <v>19841</v>
      </c>
      <c r="AJ4856" s="38" t="s">
        <v>19842</v>
      </c>
      <c r="AK4856" s="38" t="s">
        <v>8367</v>
      </c>
      <c r="AL4856" s="38" t="s">
        <v>8368</v>
      </c>
      <c r="AM4856" s="38" t="s">
        <v>8369</v>
      </c>
      <c r="AN4856" s="38" t="s">
        <v>8370</v>
      </c>
    </row>
    <row r="4857" spans="1:40" ht="13.5">
      <c r="A4857" s="5" t="s">
        <v>12597</v>
      </c>
      <c r="B4857" s="14" t="s">
        <v>12679</v>
      </c>
      <c r="C4857" s="8" t="s">
        <v>8389</v>
      </c>
      <c r="D4857" s="8" t="s">
        <v>19862</v>
      </c>
      <c r="E4857" s="8" t="s">
        <v>8390</v>
      </c>
      <c r="F4857" s="9" t="s">
        <v>19863</v>
      </c>
      <c r="G4857" s="10">
        <v>150</v>
      </c>
      <c r="H4857" s="8" t="s">
        <v>116</v>
      </c>
      <c r="I4857" s="11">
        <v>19931111</v>
      </c>
      <c r="J4857" s="11">
        <v>19931111</v>
      </c>
      <c r="K4857" s="12">
        <v>202105</v>
      </c>
      <c r="L4857" s="12"/>
      <c r="M4857" s="7" t="s">
        <v>12617</v>
      </c>
      <c r="N4857" s="14" t="s">
        <v>23258</v>
      </c>
      <c r="O4857" s="38" t="s">
        <v>23275</v>
      </c>
      <c r="P4857" s="7" t="s">
        <v>12617</v>
      </c>
      <c r="Q4857" s="7" t="s">
        <v>14116</v>
      </c>
      <c r="R4857" s="7"/>
      <c r="S4857" s="7" t="s">
        <v>12714</v>
      </c>
      <c r="T4857" s="7" t="s">
        <v>12714</v>
      </c>
      <c r="U4857" s="38" t="s">
        <v>23275</v>
      </c>
      <c r="V4857" s="38" t="s">
        <v>23275</v>
      </c>
      <c r="W4857" s="7" t="s">
        <v>12642</v>
      </c>
      <c r="X4857" s="7" t="s">
        <v>118</v>
      </c>
      <c r="Y4857" s="7" t="s">
        <v>12642</v>
      </c>
      <c r="Z4857" s="7" t="s">
        <v>12617</v>
      </c>
      <c r="AA4857" s="7" t="s">
        <v>12617</v>
      </c>
      <c r="AB4857" s="7" t="s">
        <v>2788</v>
      </c>
      <c r="AC4857" s="7"/>
      <c r="AD4857" s="38" t="s">
        <v>8186</v>
      </c>
      <c r="AE4857" s="38" t="s">
        <v>8187</v>
      </c>
      <c r="AF4857" s="38" t="s">
        <v>8188</v>
      </c>
      <c r="AG4857" s="38" t="s">
        <v>19839</v>
      </c>
      <c r="AH4857" s="38" t="s">
        <v>19840</v>
      </c>
      <c r="AI4857" s="38" t="s">
        <v>19841</v>
      </c>
      <c r="AJ4857" s="38" t="s">
        <v>19842</v>
      </c>
      <c r="AK4857" s="38" t="s">
        <v>8367</v>
      </c>
      <c r="AL4857" s="38" t="s">
        <v>8368</v>
      </c>
      <c r="AM4857" s="38" t="s">
        <v>8369</v>
      </c>
      <c r="AN4857" s="38" t="s">
        <v>8370</v>
      </c>
    </row>
    <row r="4858" spans="1:40" ht="13.5">
      <c r="A4858" s="5" t="s">
        <v>12597</v>
      </c>
      <c r="B4858" s="14" t="s">
        <v>12679</v>
      </c>
      <c r="C4858" s="8" t="s">
        <v>8391</v>
      </c>
      <c r="D4858" s="8" t="s">
        <v>19864</v>
      </c>
      <c r="E4858" s="8" t="s">
        <v>8392</v>
      </c>
      <c r="F4858" s="9" t="s">
        <v>19865</v>
      </c>
      <c r="G4858" s="10">
        <v>139</v>
      </c>
      <c r="H4858" s="8" t="s">
        <v>116</v>
      </c>
      <c r="I4858" s="11">
        <v>20051014</v>
      </c>
      <c r="J4858" s="11">
        <v>20051014</v>
      </c>
      <c r="K4858" s="12">
        <v>202105</v>
      </c>
      <c r="L4858" s="12"/>
      <c r="M4858" s="7" t="s">
        <v>12617</v>
      </c>
      <c r="N4858" s="14" t="s">
        <v>12617</v>
      </c>
      <c r="O4858" s="38" t="s">
        <v>23275</v>
      </c>
      <c r="P4858" s="7" t="s">
        <v>12617</v>
      </c>
      <c r="Q4858" s="7" t="s">
        <v>19866</v>
      </c>
      <c r="R4858" s="7"/>
      <c r="S4858" s="7" t="s">
        <v>12714</v>
      </c>
      <c r="T4858" s="7" t="s">
        <v>12714</v>
      </c>
      <c r="U4858" s="38" t="s">
        <v>23275</v>
      </c>
      <c r="V4858" s="38" t="s">
        <v>23275</v>
      </c>
      <c r="W4858" s="7" t="s">
        <v>12642</v>
      </c>
      <c r="X4858" s="7" t="s">
        <v>118</v>
      </c>
      <c r="Y4858" s="7" t="s">
        <v>12642</v>
      </c>
      <c r="Z4858" s="7" t="s">
        <v>12617</v>
      </c>
      <c r="AA4858" s="7" t="s">
        <v>12617</v>
      </c>
      <c r="AB4858" s="7" t="s">
        <v>2788</v>
      </c>
      <c r="AC4858" s="7"/>
      <c r="AD4858" s="38" t="s">
        <v>8186</v>
      </c>
      <c r="AE4858" s="38" t="s">
        <v>8187</v>
      </c>
      <c r="AF4858" s="38" t="s">
        <v>8188</v>
      </c>
      <c r="AG4858" s="38" t="s">
        <v>19839</v>
      </c>
      <c r="AH4858" s="38" t="s">
        <v>19840</v>
      </c>
      <c r="AI4858" s="38" t="s">
        <v>19841</v>
      </c>
      <c r="AJ4858" s="38" t="s">
        <v>19867</v>
      </c>
      <c r="AK4858" s="38" t="s">
        <v>8367</v>
      </c>
      <c r="AL4858" s="38" t="s">
        <v>8368</v>
      </c>
      <c r="AM4858" s="38" t="s">
        <v>8369</v>
      </c>
      <c r="AN4858" s="38" t="s">
        <v>8370</v>
      </c>
    </row>
    <row r="4859" spans="1:40" ht="13.5">
      <c r="A4859" s="5" t="s">
        <v>12597</v>
      </c>
      <c r="B4859" s="14" t="s">
        <v>12679</v>
      </c>
      <c r="C4859" s="8" t="s">
        <v>8393</v>
      </c>
      <c r="D4859" s="8" t="s">
        <v>19868</v>
      </c>
      <c r="E4859" s="8" t="s">
        <v>8394</v>
      </c>
      <c r="F4859" s="9" t="s">
        <v>19869</v>
      </c>
      <c r="G4859" s="10">
        <v>264.51</v>
      </c>
      <c r="H4859" s="8" t="s">
        <v>116</v>
      </c>
      <c r="I4859" s="11">
        <v>20040708</v>
      </c>
      <c r="J4859" s="11">
        <v>20040708</v>
      </c>
      <c r="K4859" s="12">
        <v>202105</v>
      </c>
      <c r="L4859" s="12"/>
      <c r="M4859" s="7" t="s">
        <v>12642</v>
      </c>
      <c r="N4859" s="14" t="s">
        <v>6525</v>
      </c>
      <c r="O4859" s="38" t="s">
        <v>23275</v>
      </c>
      <c r="P4859" s="7" t="s">
        <v>12617</v>
      </c>
      <c r="Q4859" s="7"/>
      <c r="R4859" s="7" t="s">
        <v>12755</v>
      </c>
      <c r="S4859" s="7" t="s">
        <v>12755</v>
      </c>
      <c r="T4859" s="7" t="s">
        <v>12755</v>
      </c>
      <c r="U4859" s="38" t="s">
        <v>23275</v>
      </c>
      <c r="V4859" s="38" t="s">
        <v>23275</v>
      </c>
      <c r="W4859" s="7"/>
      <c r="X4859" s="7" t="s">
        <v>6525</v>
      </c>
      <c r="Y4859" s="7"/>
      <c r="Z4859" s="7" t="s">
        <v>12617</v>
      </c>
      <c r="AA4859" s="7" t="s">
        <v>12642</v>
      </c>
      <c r="AB4859" s="7"/>
      <c r="AC4859" s="7" t="s">
        <v>12755</v>
      </c>
      <c r="AD4859" s="38" t="s">
        <v>8186</v>
      </c>
      <c r="AE4859" s="38" t="s">
        <v>8187</v>
      </c>
      <c r="AF4859" s="38" t="s">
        <v>8188</v>
      </c>
      <c r="AG4859" s="38" t="s">
        <v>19870</v>
      </c>
      <c r="AH4859" s="38" t="s">
        <v>19871</v>
      </c>
      <c r="AI4859" s="38" t="s">
        <v>19872</v>
      </c>
      <c r="AJ4859" s="38"/>
      <c r="AK4859" s="38" t="s">
        <v>8395</v>
      </c>
      <c r="AL4859" s="38" t="s">
        <v>8396</v>
      </c>
      <c r="AM4859" s="38" t="s">
        <v>8397</v>
      </c>
      <c r="AN4859" s="38"/>
    </row>
    <row r="4860" spans="1:40" ht="13.5">
      <c r="A4860" s="5" t="s">
        <v>12597</v>
      </c>
      <c r="B4860" s="14" t="s">
        <v>12679</v>
      </c>
      <c r="C4860" s="8" t="s">
        <v>8398</v>
      </c>
      <c r="D4860" s="8" t="s">
        <v>19873</v>
      </c>
      <c r="E4860" s="8" t="s">
        <v>8399</v>
      </c>
      <c r="F4860" s="9" t="s">
        <v>19874</v>
      </c>
      <c r="G4860" s="10">
        <v>531.26</v>
      </c>
      <c r="H4860" s="8" t="s">
        <v>6554</v>
      </c>
      <c r="I4860" s="11">
        <v>20060217</v>
      </c>
      <c r="J4860" s="11">
        <v>20060217</v>
      </c>
      <c r="K4860" s="12">
        <v>202105</v>
      </c>
      <c r="L4860" s="12"/>
      <c r="M4860" s="7" t="s">
        <v>12642</v>
      </c>
      <c r="N4860" s="14" t="s">
        <v>6525</v>
      </c>
      <c r="O4860" s="38" t="s">
        <v>23275</v>
      </c>
      <c r="P4860" s="7" t="s">
        <v>12617</v>
      </c>
      <c r="Q4860" s="7"/>
      <c r="R4860" s="7" t="s">
        <v>12755</v>
      </c>
      <c r="S4860" s="7" t="s">
        <v>12756</v>
      </c>
      <c r="T4860" s="7" t="s">
        <v>12755</v>
      </c>
      <c r="U4860" s="38" t="s">
        <v>23275</v>
      </c>
      <c r="V4860" s="38" t="s">
        <v>23275</v>
      </c>
      <c r="W4860" s="7"/>
      <c r="X4860" s="7" t="s">
        <v>6525</v>
      </c>
      <c r="Y4860" s="7"/>
      <c r="Z4860" s="7" t="s">
        <v>12617</v>
      </c>
      <c r="AA4860" s="7" t="s">
        <v>12642</v>
      </c>
      <c r="AB4860" s="7"/>
      <c r="AC4860" s="7" t="s">
        <v>12755</v>
      </c>
      <c r="AD4860" s="38" t="s">
        <v>8186</v>
      </c>
      <c r="AE4860" s="38" t="s">
        <v>8187</v>
      </c>
      <c r="AF4860" s="38" t="s">
        <v>8188</v>
      </c>
      <c r="AG4860" s="38" t="s">
        <v>19870</v>
      </c>
      <c r="AH4860" s="38" t="s">
        <v>19871</v>
      </c>
      <c r="AI4860" s="38" t="s">
        <v>19872</v>
      </c>
      <c r="AJ4860" s="38"/>
      <c r="AK4860" s="38" t="s">
        <v>8395</v>
      </c>
      <c r="AL4860" s="38" t="s">
        <v>8396</v>
      </c>
      <c r="AM4860" s="38" t="s">
        <v>8397</v>
      </c>
      <c r="AN4860" s="38"/>
    </row>
    <row r="4861" spans="1:40" ht="13.5">
      <c r="A4861" s="5" t="s">
        <v>12597</v>
      </c>
      <c r="B4861" s="14" t="s">
        <v>12679</v>
      </c>
      <c r="C4861" s="8" t="s">
        <v>8400</v>
      </c>
      <c r="D4861" s="8" t="s">
        <v>19875</v>
      </c>
      <c r="E4861" s="8" t="s">
        <v>8401</v>
      </c>
      <c r="F4861" s="9" t="s">
        <v>19876</v>
      </c>
      <c r="G4861" s="10">
        <v>94.62</v>
      </c>
      <c r="H4861" s="8" t="s">
        <v>116</v>
      </c>
      <c r="I4861" s="11">
        <v>19970721</v>
      </c>
      <c r="J4861" s="11">
        <v>19970721</v>
      </c>
      <c r="K4861" s="12">
        <v>202105</v>
      </c>
      <c r="L4861" s="12"/>
      <c r="M4861" s="7" t="s">
        <v>12617</v>
      </c>
      <c r="N4861" s="14" t="s">
        <v>6</v>
      </c>
      <c r="O4861" s="38" t="s">
        <v>23275</v>
      </c>
      <c r="P4861" s="7" t="s">
        <v>12617</v>
      </c>
      <c r="Q4861" s="7" t="s">
        <v>12617</v>
      </c>
      <c r="R4861" s="7"/>
      <c r="S4861" s="7" t="s">
        <v>12617</v>
      </c>
      <c r="T4861" s="7" t="s">
        <v>12617</v>
      </c>
      <c r="U4861" s="38" t="s">
        <v>23279</v>
      </c>
      <c r="V4861" s="38" t="s">
        <v>23279</v>
      </c>
      <c r="W4861" s="7" t="s">
        <v>12642</v>
      </c>
      <c r="X4861" s="7" t="s">
        <v>5</v>
      </c>
      <c r="Y4861" s="7" t="s">
        <v>6</v>
      </c>
      <c r="Z4861" s="7" t="s">
        <v>12617</v>
      </c>
      <c r="AA4861" s="7" t="s">
        <v>12642</v>
      </c>
      <c r="AB4861" s="7" t="s">
        <v>6</v>
      </c>
      <c r="AC4861" s="7" t="s">
        <v>12617</v>
      </c>
      <c r="AD4861" s="38" t="s">
        <v>8186</v>
      </c>
      <c r="AE4861" s="38" t="s">
        <v>8187</v>
      </c>
      <c r="AF4861" s="38" t="s">
        <v>8188</v>
      </c>
      <c r="AG4861" s="38"/>
      <c r="AH4861" s="38"/>
      <c r="AI4861" s="38"/>
      <c r="AJ4861" s="38"/>
      <c r="AK4861" s="38" t="s">
        <v>8402</v>
      </c>
      <c r="AL4861" s="38" t="s">
        <v>7315</v>
      </c>
      <c r="AM4861" s="38" t="s">
        <v>8403</v>
      </c>
      <c r="AN4861" s="38" t="s">
        <v>8404</v>
      </c>
    </row>
    <row r="4862" spans="1:40" ht="13.5">
      <c r="A4862" s="5" t="s">
        <v>12597</v>
      </c>
      <c r="B4862" s="14" t="s">
        <v>12679</v>
      </c>
      <c r="C4862" s="8" t="s">
        <v>8405</v>
      </c>
      <c r="D4862" s="8" t="s">
        <v>19877</v>
      </c>
      <c r="E4862" s="8" t="s">
        <v>8245</v>
      </c>
      <c r="F4862" s="9" t="s">
        <v>19878</v>
      </c>
      <c r="G4862" s="10">
        <v>352.17</v>
      </c>
      <c r="H4862" s="8" t="s">
        <v>116</v>
      </c>
      <c r="I4862" s="11">
        <v>20051125</v>
      </c>
      <c r="J4862" s="11">
        <v>20051125</v>
      </c>
      <c r="K4862" s="12">
        <v>202105</v>
      </c>
      <c r="L4862" s="12"/>
      <c r="M4862" s="7" t="s">
        <v>12642</v>
      </c>
      <c r="N4862" s="14" t="s">
        <v>6</v>
      </c>
      <c r="O4862" s="38" t="s">
        <v>23275</v>
      </c>
      <c r="P4862" s="7" t="s">
        <v>12617</v>
      </c>
      <c r="Q4862" s="7" t="s">
        <v>12617</v>
      </c>
      <c r="R4862" s="7"/>
      <c r="S4862" s="7" t="s">
        <v>12617</v>
      </c>
      <c r="T4862" s="7" t="s">
        <v>12617</v>
      </c>
      <c r="U4862" s="38" t="s">
        <v>23275</v>
      </c>
      <c r="V4862" s="38" t="s">
        <v>23275</v>
      </c>
      <c r="W4862" s="7" t="s">
        <v>12642</v>
      </c>
      <c r="X4862" s="7" t="s">
        <v>5</v>
      </c>
      <c r="Y4862" s="7" t="s">
        <v>6</v>
      </c>
      <c r="Z4862" s="7" t="s">
        <v>12617</v>
      </c>
      <c r="AA4862" s="7" t="s">
        <v>12642</v>
      </c>
      <c r="AB4862" s="7" t="s">
        <v>6</v>
      </c>
      <c r="AC4862" s="7" t="s">
        <v>12617</v>
      </c>
      <c r="AD4862" s="38" t="s">
        <v>8186</v>
      </c>
      <c r="AE4862" s="38" t="s">
        <v>8187</v>
      </c>
      <c r="AF4862" s="38" t="s">
        <v>8188</v>
      </c>
      <c r="AG4862" s="38"/>
      <c r="AH4862" s="38"/>
      <c r="AI4862" s="38"/>
      <c r="AJ4862" s="38"/>
      <c r="AK4862" s="38" t="s">
        <v>8402</v>
      </c>
      <c r="AL4862" s="38" t="s">
        <v>7315</v>
      </c>
      <c r="AM4862" s="38" t="s">
        <v>8403</v>
      </c>
      <c r="AN4862" s="38" t="s">
        <v>8404</v>
      </c>
    </row>
    <row r="4863" spans="1:40" ht="13.5">
      <c r="A4863" s="5" t="s">
        <v>12597</v>
      </c>
      <c r="B4863" s="14" t="s">
        <v>12679</v>
      </c>
      <c r="C4863" s="8" t="s">
        <v>8406</v>
      </c>
      <c r="D4863" s="8" t="s">
        <v>19879</v>
      </c>
      <c r="E4863" s="8" t="s">
        <v>8407</v>
      </c>
      <c r="F4863" s="9" t="s">
        <v>19880</v>
      </c>
      <c r="G4863" s="10">
        <v>290.23</v>
      </c>
      <c r="H4863" s="8" t="s">
        <v>116</v>
      </c>
      <c r="I4863" s="11">
        <v>19950429</v>
      </c>
      <c r="J4863" s="11">
        <v>19950429</v>
      </c>
      <c r="K4863" s="12">
        <v>202105</v>
      </c>
      <c r="L4863" s="12"/>
      <c r="M4863" s="7" t="s">
        <v>12617</v>
      </c>
      <c r="N4863" s="14" t="s">
        <v>6</v>
      </c>
      <c r="O4863" s="38" t="s">
        <v>23275</v>
      </c>
      <c r="P4863" s="7" t="s">
        <v>12617</v>
      </c>
      <c r="Q4863" s="7" t="s">
        <v>12617</v>
      </c>
      <c r="R4863" s="7"/>
      <c r="S4863" s="7" t="s">
        <v>12617</v>
      </c>
      <c r="T4863" s="7" t="s">
        <v>12617</v>
      </c>
      <c r="U4863" s="38" t="s">
        <v>23278</v>
      </c>
      <c r="V4863" s="38" t="s">
        <v>23278</v>
      </c>
      <c r="W4863" s="7" t="s">
        <v>12642</v>
      </c>
      <c r="X4863" s="7" t="s">
        <v>5</v>
      </c>
      <c r="Y4863" s="7" t="s">
        <v>6</v>
      </c>
      <c r="Z4863" s="7" t="s">
        <v>12617</v>
      </c>
      <c r="AA4863" s="7" t="s">
        <v>12642</v>
      </c>
      <c r="AB4863" s="7" t="s">
        <v>6</v>
      </c>
      <c r="AC4863" s="7" t="s">
        <v>12617</v>
      </c>
      <c r="AD4863" s="38" t="s">
        <v>8186</v>
      </c>
      <c r="AE4863" s="38" t="s">
        <v>8187</v>
      </c>
      <c r="AF4863" s="38" t="s">
        <v>8188</v>
      </c>
      <c r="AG4863" s="38"/>
      <c r="AH4863" s="38"/>
      <c r="AI4863" s="38"/>
      <c r="AJ4863" s="38"/>
      <c r="AK4863" s="38" t="s">
        <v>8402</v>
      </c>
      <c r="AL4863" s="38" t="s">
        <v>7315</v>
      </c>
      <c r="AM4863" s="38" t="s">
        <v>8403</v>
      </c>
      <c r="AN4863" s="38" t="s">
        <v>8404</v>
      </c>
    </row>
    <row r="4864" spans="1:40" ht="13.5">
      <c r="A4864" s="5" t="s">
        <v>12597</v>
      </c>
      <c r="B4864" s="14" t="s">
        <v>12679</v>
      </c>
      <c r="C4864" s="8" t="s">
        <v>8408</v>
      </c>
      <c r="D4864" s="8" t="s">
        <v>19881</v>
      </c>
      <c r="E4864" s="8" t="s">
        <v>8409</v>
      </c>
      <c r="F4864" s="9" t="s">
        <v>19882</v>
      </c>
      <c r="G4864" s="10">
        <v>265.14</v>
      </c>
      <c r="H4864" s="8" t="s">
        <v>116</v>
      </c>
      <c r="I4864" s="11">
        <v>20050107</v>
      </c>
      <c r="J4864" s="11">
        <v>20050107</v>
      </c>
      <c r="K4864" s="12">
        <v>202105</v>
      </c>
      <c r="L4864" s="12"/>
      <c r="M4864" s="7" t="s">
        <v>12617</v>
      </c>
      <c r="N4864" s="14" t="s">
        <v>6</v>
      </c>
      <c r="O4864" s="38" t="s">
        <v>23275</v>
      </c>
      <c r="P4864" s="7" t="s">
        <v>12617</v>
      </c>
      <c r="Q4864" s="7" t="s">
        <v>12617</v>
      </c>
      <c r="R4864" s="7"/>
      <c r="S4864" s="7" t="s">
        <v>12617</v>
      </c>
      <c r="T4864" s="7" t="s">
        <v>12617</v>
      </c>
      <c r="U4864" s="38" t="s">
        <v>23276</v>
      </c>
      <c r="V4864" s="38" t="s">
        <v>23276</v>
      </c>
      <c r="W4864" s="7" t="s">
        <v>12642</v>
      </c>
      <c r="X4864" s="7" t="s">
        <v>5</v>
      </c>
      <c r="Y4864" s="7" t="s">
        <v>6</v>
      </c>
      <c r="Z4864" s="7" t="s">
        <v>12617</v>
      </c>
      <c r="AA4864" s="7" t="s">
        <v>12642</v>
      </c>
      <c r="AB4864" s="7" t="s">
        <v>6</v>
      </c>
      <c r="AC4864" s="7" t="s">
        <v>12617</v>
      </c>
      <c r="AD4864" s="38" t="s">
        <v>8186</v>
      </c>
      <c r="AE4864" s="38" t="s">
        <v>8187</v>
      </c>
      <c r="AF4864" s="38" t="s">
        <v>8188</v>
      </c>
      <c r="AG4864" s="38"/>
      <c r="AH4864" s="38"/>
      <c r="AI4864" s="38"/>
      <c r="AJ4864" s="38"/>
      <c r="AK4864" s="38" t="s">
        <v>8402</v>
      </c>
      <c r="AL4864" s="38" t="s">
        <v>7315</v>
      </c>
      <c r="AM4864" s="38" t="s">
        <v>8403</v>
      </c>
      <c r="AN4864" s="38" t="s">
        <v>8404</v>
      </c>
    </row>
    <row r="4865" spans="1:40" ht="13.5">
      <c r="A4865" s="5" t="s">
        <v>12597</v>
      </c>
      <c r="B4865" s="14" t="s">
        <v>12679</v>
      </c>
      <c r="C4865" s="8" t="s">
        <v>8410</v>
      </c>
      <c r="D4865" s="8" t="s">
        <v>19883</v>
      </c>
      <c r="E4865" s="8" t="s">
        <v>8411</v>
      </c>
      <c r="F4865" s="9" t="s">
        <v>19884</v>
      </c>
      <c r="G4865" s="10">
        <v>490.47</v>
      </c>
      <c r="H4865" s="8" t="s">
        <v>116</v>
      </c>
      <c r="I4865" s="11">
        <v>19810413</v>
      </c>
      <c r="J4865" s="11">
        <v>19810413</v>
      </c>
      <c r="K4865" s="12">
        <v>202105</v>
      </c>
      <c r="L4865" s="12"/>
      <c r="M4865" s="7" t="s">
        <v>12617</v>
      </c>
      <c r="N4865" s="14" t="s">
        <v>6</v>
      </c>
      <c r="O4865" s="38" t="s">
        <v>23275</v>
      </c>
      <c r="P4865" s="7" t="s">
        <v>12617</v>
      </c>
      <c r="Q4865" s="7" t="s">
        <v>12617</v>
      </c>
      <c r="R4865" s="7"/>
      <c r="S4865" s="7" t="s">
        <v>12617</v>
      </c>
      <c r="T4865" s="7" t="s">
        <v>12617</v>
      </c>
      <c r="U4865" s="38" t="s">
        <v>23276</v>
      </c>
      <c r="V4865" s="38" t="s">
        <v>23276</v>
      </c>
      <c r="W4865" s="7" t="s">
        <v>12642</v>
      </c>
      <c r="X4865" s="7" t="s">
        <v>5</v>
      </c>
      <c r="Y4865" s="7" t="s">
        <v>6</v>
      </c>
      <c r="Z4865" s="7" t="s">
        <v>12617</v>
      </c>
      <c r="AA4865" s="7" t="s">
        <v>12642</v>
      </c>
      <c r="AB4865" s="7" t="s">
        <v>6</v>
      </c>
      <c r="AC4865" s="7" t="s">
        <v>12617</v>
      </c>
      <c r="AD4865" s="38" t="s">
        <v>8186</v>
      </c>
      <c r="AE4865" s="38" t="s">
        <v>8187</v>
      </c>
      <c r="AF4865" s="38" t="s">
        <v>8188</v>
      </c>
      <c r="AG4865" s="38"/>
      <c r="AH4865" s="38"/>
      <c r="AI4865" s="38"/>
      <c r="AJ4865" s="38"/>
      <c r="AK4865" s="38" t="s">
        <v>8402</v>
      </c>
      <c r="AL4865" s="38" t="s">
        <v>7315</v>
      </c>
      <c r="AM4865" s="38" t="s">
        <v>8403</v>
      </c>
      <c r="AN4865" s="38" t="s">
        <v>8404</v>
      </c>
    </row>
    <row r="4866" spans="1:40" ht="13.5">
      <c r="A4866" s="5" t="s">
        <v>12597</v>
      </c>
      <c r="B4866" s="14" t="s">
        <v>12679</v>
      </c>
      <c r="C4866" s="8" t="s">
        <v>8410</v>
      </c>
      <c r="D4866" s="8" t="s">
        <v>19883</v>
      </c>
      <c r="E4866" s="8" t="s">
        <v>8412</v>
      </c>
      <c r="F4866" s="9" t="s">
        <v>19884</v>
      </c>
      <c r="G4866" s="10">
        <v>572.49</v>
      </c>
      <c r="H4866" s="8" t="s">
        <v>116</v>
      </c>
      <c r="I4866" s="11">
        <v>20090124</v>
      </c>
      <c r="J4866" s="11">
        <v>20090124</v>
      </c>
      <c r="K4866" s="12">
        <v>202105</v>
      </c>
      <c r="L4866" s="12"/>
      <c r="M4866" s="7" t="s">
        <v>12617</v>
      </c>
      <c r="N4866" s="14" t="s">
        <v>6</v>
      </c>
      <c r="O4866" s="38" t="s">
        <v>23275</v>
      </c>
      <c r="P4866" s="7" t="s">
        <v>12617</v>
      </c>
      <c r="Q4866" s="7" t="s">
        <v>12617</v>
      </c>
      <c r="R4866" s="7"/>
      <c r="S4866" s="7" t="s">
        <v>12617</v>
      </c>
      <c r="T4866" s="7" t="s">
        <v>12617</v>
      </c>
      <c r="U4866" s="38" t="s">
        <v>23275</v>
      </c>
      <c r="V4866" s="38" t="s">
        <v>23275</v>
      </c>
      <c r="W4866" s="7" t="s">
        <v>12642</v>
      </c>
      <c r="X4866" s="7" t="s">
        <v>5</v>
      </c>
      <c r="Y4866" s="7" t="s">
        <v>6</v>
      </c>
      <c r="Z4866" s="7" t="s">
        <v>12617</v>
      </c>
      <c r="AA4866" s="7" t="s">
        <v>12642</v>
      </c>
      <c r="AB4866" s="7" t="s">
        <v>6</v>
      </c>
      <c r="AC4866" s="7" t="s">
        <v>12617</v>
      </c>
      <c r="AD4866" s="38" t="s">
        <v>8186</v>
      </c>
      <c r="AE4866" s="38" t="s">
        <v>8187</v>
      </c>
      <c r="AF4866" s="38" t="s">
        <v>8188</v>
      </c>
      <c r="AG4866" s="38"/>
      <c r="AH4866" s="38"/>
      <c r="AI4866" s="38"/>
      <c r="AJ4866" s="38"/>
      <c r="AK4866" s="38" t="s">
        <v>8402</v>
      </c>
      <c r="AL4866" s="38" t="s">
        <v>7315</v>
      </c>
      <c r="AM4866" s="38" t="s">
        <v>8403</v>
      </c>
      <c r="AN4866" s="38" t="s">
        <v>8404</v>
      </c>
    </row>
    <row r="4867" spans="1:40" ht="13.5">
      <c r="A4867" s="5" t="s">
        <v>12597</v>
      </c>
      <c r="B4867" s="14" t="s">
        <v>12679</v>
      </c>
      <c r="C4867" s="8" t="s">
        <v>8413</v>
      </c>
      <c r="D4867" s="8" t="s">
        <v>19885</v>
      </c>
      <c r="E4867" s="8" t="s">
        <v>8414</v>
      </c>
      <c r="F4867" s="9" t="s">
        <v>19886</v>
      </c>
      <c r="G4867" s="10">
        <v>472.55</v>
      </c>
      <c r="H4867" s="8" t="s">
        <v>8415</v>
      </c>
      <c r="I4867" s="11">
        <v>19961005</v>
      </c>
      <c r="J4867" s="11">
        <v>19961005</v>
      </c>
      <c r="K4867" s="12">
        <v>202105</v>
      </c>
      <c r="L4867" s="12"/>
      <c r="M4867" s="7" t="s">
        <v>12617</v>
      </c>
      <c r="N4867" s="14" t="s">
        <v>6</v>
      </c>
      <c r="O4867" s="38" t="s">
        <v>23275</v>
      </c>
      <c r="P4867" s="7" t="s">
        <v>12617</v>
      </c>
      <c r="Q4867" s="7" t="s">
        <v>12617</v>
      </c>
      <c r="R4867" s="7"/>
      <c r="S4867" s="7" t="s">
        <v>12617</v>
      </c>
      <c r="T4867" s="7" t="s">
        <v>12617</v>
      </c>
      <c r="U4867" s="38" t="s">
        <v>23275</v>
      </c>
      <c r="V4867" s="38" t="s">
        <v>23275</v>
      </c>
      <c r="W4867" s="7" t="s">
        <v>12642</v>
      </c>
      <c r="X4867" s="7" t="s">
        <v>5</v>
      </c>
      <c r="Y4867" s="7" t="s">
        <v>6</v>
      </c>
      <c r="Z4867" s="7" t="s">
        <v>12617</v>
      </c>
      <c r="AA4867" s="7" t="s">
        <v>12642</v>
      </c>
      <c r="AB4867" s="7" t="s">
        <v>6</v>
      </c>
      <c r="AC4867" s="7" t="s">
        <v>12617</v>
      </c>
      <c r="AD4867" s="38" t="s">
        <v>8186</v>
      </c>
      <c r="AE4867" s="38" t="s">
        <v>8187</v>
      </c>
      <c r="AF4867" s="38" t="s">
        <v>8188</v>
      </c>
      <c r="AG4867" s="38"/>
      <c r="AH4867" s="38"/>
      <c r="AI4867" s="38"/>
      <c r="AJ4867" s="38"/>
      <c r="AK4867" s="38" t="s">
        <v>8402</v>
      </c>
      <c r="AL4867" s="38" t="s">
        <v>7315</v>
      </c>
      <c r="AM4867" s="38" t="s">
        <v>8403</v>
      </c>
      <c r="AN4867" s="38" t="s">
        <v>8404</v>
      </c>
    </row>
    <row r="4868" spans="1:40" ht="13.5">
      <c r="A4868" s="5" t="s">
        <v>12597</v>
      </c>
      <c r="B4868" s="14" t="s">
        <v>12679</v>
      </c>
      <c r="C4868" s="8" t="s">
        <v>8416</v>
      </c>
      <c r="D4868" s="8" t="s">
        <v>19887</v>
      </c>
      <c r="E4868" s="8" t="s">
        <v>5271</v>
      </c>
      <c r="F4868" s="9" t="s">
        <v>19888</v>
      </c>
      <c r="G4868" s="10">
        <v>390.99</v>
      </c>
      <c r="H4868" s="8" t="s">
        <v>116</v>
      </c>
      <c r="I4868" s="11">
        <v>20050711</v>
      </c>
      <c r="J4868" s="11">
        <v>20050711</v>
      </c>
      <c r="K4868" s="12">
        <v>202105</v>
      </c>
      <c r="L4868" s="12"/>
      <c r="M4868" s="7" t="s">
        <v>12617</v>
      </c>
      <c r="N4868" s="14" t="s">
        <v>6</v>
      </c>
      <c r="O4868" s="38" t="s">
        <v>23275</v>
      </c>
      <c r="P4868" s="7" t="s">
        <v>12617</v>
      </c>
      <c r="Q4868" s="7" t="s">
        <v>12617</v>
      </c>
      <c r="R4868" s="7"/>
      <c r="S4868" s="7" t="s">
        <v>12617</v>
      </c>
      <c r="T4868" s="7" t="s">
        <v>12617</v>
      </c>
      <c r="U4868" s="38" t="s">
        <v>23275</v>
      </c>
      <c r="V4868" s="38" t="s">
        <v>23275</v>
      </c>
      <c r="W4868" s="7" t="s">
        <v>12642</v>
      </c>
      <c r="X4868" s="7" t="s">
        <v>5</v>
      </c>
      <c r="Y4868" s="7" t="s">
        <v>6</v>
      </c>
      <c r="Z4868" s="7" t="s">
        <v>12617</v>
      </c>
      <c r="AA4868" s="7" t="s">
        <v>12642</v>
      </c>
      <c r="AB4868" s="7" t="s">
        <v>6</v>
      </c>
      <c r="AC4868" s="7" t="s">
        <v>12617</v>
      </c>
      <c r="AD4868" s="38" t="s">
        <v>8186</v>
      </c>
      <c r="AE4868" s="38" t="s">
        <v>8187</v>
      </c>
      <c r="AF4868" s="38" t="s">
        <v>8188</v>
      </c>
      <c r="AG4868" s="38"/>
      <c r="AH4868" s="38"/>
      <c r="AI4868" s="38"/>
      <c r="AJ4868" s="38"/>
      <c r="AK4868" s="38" t="s">
        <v>8402</v>
      </c>
      <c r="AL4868" s="38" t="s">
        <v>7315</v>
      </c>
      <c r="AM4868" s="38" t="s">
        <v>8403</v>
      </c>
      <c r="AN4868" s="38" t="s">
        <v>8404</v>
      </c>
    </row>
    <row r="4869" spans="1:40" ht="13.5">
      <c r="A4869" s="5" t="s">
        <v>12597</v>
      </c>
      <c r="B4869" s="14" t="s">
        <v>12679</v>
      </c>
      <c r="C4869" s="8" t="s">
        <v>8417</v>
      </c>
      <c r="D4869" s="8" t="s">
        <v>19889</v>
      </c>
      <c r="E4869" s="8" t="s">
        <v>8418</v>
      </c>
      <c r="F4869" s="9" t="s">
        <v>19890</v>
      </c>
      <c r="G4869" s="10">
        <v>263.52</v>
      </c>
      <c r="H4869" s="8" t="s">
        <v>116</v>
      </c>
      <c r="I4869" s="11">
        <v>19850829</v>
      </c>
      <c r="J4869" s="11">
        <v>19850829</v>
      </c>
      <c r="K4869" s="12">
        <v>202105</v>
      </c>
      <c r="L4869" s="12"/>
      <c r="M4869" s="7" t="s">
        <v>12617</v>
      </c>
      <c r="N4869" s="14" t="s">
        <v>12642</v>
      </c>
      <c r="O4869" s="38" t="s">
        <v>23275</v>
      </c>
      <c r="P4869" s="7" t="s">
        <v>12617</v>
      </c>
      <c r="Q4869" s="7" t="s">
        <v>12617</v>
      </c>
      <c r="R4869" s="7"/>
      <c r="S4869" s="7" t="s">
        <v>12617</v>
      </c>
      <c r="T4869" s="7" t="s">
        <v>12617</v>
      </c>
      <c r="U4869" s="38" t="s">
        <v>23275</v>
      </c>
      <c r="V4869" s="38" t="s">
        <v>23275</v>
      </c>
      <c r="W4869" s="7" t="s">
        <v>12642</v>
      </c>
      <c r="X4869" s="7" t="s">
        <v>5</v>
      </c>
      <c r="Y4869" s="7" t="s">
        <v>6</v>
      </c>
      <c r="Z4869" s="7" t="s">
        <v>12617</v>
      </c>
      <c r="AA4869" s="7" t="s">
        <v>12642</v>
      </c>
      <c r="AB4869" s="7" t="s">
        <v>6</v>
      </c>
      <c r="AC4869" s="7" t="s">
        <v>12617</v>
      </c>
      <c r="AD4869" s="38" t="s">
        <v>8186</v>
      </c>
      <c r="AE4869" s="38" t="s">
        <v>8187</v>
      </c>
      <c r="AF4869" s="38" t="s">
        <v>8188</v>
      </c>
      <c r="AG4869" s="38"/>
      <c r="AH4869" s="38"/>
      <c r="AI4869" s="38"/>
      <c r="AJ4869" s="38"/>
      <c r="AK4869" s="38" t="s">
        <v>8402</v>
      </c>
      <c r="AL4869" s="38" t="s">
        <v>7315</v>
      </c>
      <c r="AM4869" s="38" t="s">
        <v>8403</v>
      </c>
      <c r="AN4869" s="38" t="s">
        <v>8404</v>
      </c>
    </row>
    <row r="4870" spans="1:40" ht="13.5">
      <c r="A4870" s="5" t="s">
        <v>12597</v>
      </c>
      <c r="B4870" s="14" t="s">
        <v>12679</v>
      </c>
      <c r="C4870" s="8" t="s">
        <v>8419</v>
      </c>
      <c r="D4870" s="8" t="s">
        <v>19891</v>
      </c>
      <c r="E4870" s="8" t="s">
        <v>8420</v>
      </c>
      <c r="F4870" s="9" t="s">
        <v>19892</v>
      </c>
      <c r="G4870" s="10">
        <v>265.5</v>
      </c>
      <c r="H4870" s="8" t="s">
        <v>116</v>
      </c>
      <c r="I4870" s="11">
        <v>19980710</v>
      </c>
      <c r="J4870" s="11">
        <v>19980710</v>
      </c>
      <c r="K4870" s="12">
        <v>202105</v>
      </c>
      <c r="L4870" s="12"/>
      <c r="M4870" s="7" t="s">
        <v>12617</v>
      </c>
      <c r="N4870" s="14" t="s">
        <v>6</v>
      </c>
      <c r="O4870" s="38" t="s">
        <v>23275</v>
      </c>
      <c r="P4870" s="7" t="s">
        <v>12617</v>
      </c>
      <c r="Q4870" s="7" t="s">
        <v>12617</v>
      </c>
      <c r="R4870" s="7"/>
      <c r="S4870" s="7" t="s">
        <v>12617</v>
      </c>
      <c r="T4870" s="7" t="s">
        <v>12617</v>
      </c>
      <c r="U4870" s="38" t="s">
        <v>23275</v>
      </c>
      <c r="V4870" s="38" t="s">
        <v>23275</v>
      </c>
      <c r="W4870" s="7" t="s">
        <v>12642</v>
      </c>
      <c r="X4870" s="7" t="s">
        <v>5</v>
      </c>
      <c r="Y4870" s="7" t="s">
        <v>6</v>
      </c>
      <c r="Z4870" s="7" t="s">
        <v>12617</v>
      </c>
      <c r="AA4870" s="7" t="s">
        <v>12642</v>
      </c>
      <c r="AB4870" s="7" t="s">
        <v>6</v>
      </c>
      <c r="AC4870" s="7" t="s">
        <v>12617</v>
      </c>
      <c r="AD4870" s="38" t="s">
        <v>8186</v>
      </c>
      <c r="AE4870" s="38" t="s">
        <v>8187</v>
      </c>
      <c r="AF4870" s="38" t="s">
        <v>8188</v>
      </c>
      <c r="AG4870" s="38"/>
      <c r="AH4870" s="38"/>
      <c r="AI4870" s="38"/>
      <c r="AJ4870" s="38"/>
      <c r="AK4870" s="38" t="s">
        <v>8402</v>
      </c>
      <c r="AL4870" s="38" t="s">
        <v>7315</v>
      </c>
      <c r="AM4870" s="38" t="s">
        <v>8403</v>
      </c>
      <c r="AN4870" s="38" t="s">
        <v>8404</v>
      </c>
    </row>
    <row r="4871" spans="1:40" ht="13.5">
      <c r="A4871" s="5" t="s">
        <v>12597</v>
      </c>
      <c r="B4871" s="14" t="s">
        <v>12679</v>
      </c>
      <c r="C4871" s="8" t="s">
        <v>8421</v>
      </c>
      <c r="D4871" s="8" t="s">
        <v>19893</v>
      </c>
      <c r="E4871" s="8" t="s">
        <v>8422</v>
      </c>
      <c r="F4871" s="9" t="s">
        <v>19894</v>
      </c>
      <c r="G4871" s="10">
        <v>473.61</v>
      </c>
      <c r="H4871" s="8" t="s">
        <v>116</v>
      </c>
      <c r="I4871" s="11">
        <v>19971110</v>
      </c>
      <c r="J4871" s="11">
        <v>19971110</v>
      </c>
      <c r="K4871" s="12">
        <v>202105</v>
      </c>
      <c r="L4871" s="12"/>
      <c r="M4871" s="7" t="s">
        <v>12617</v>
      </c>
      <c r="N4871" s="14" t="s">
        <v>6</v>
      </c>
      <c r="O4871" s="38" t="s">
        <v>23275</v>
      </c>
      <c r="P4871" s="7" t="s">
        <v>12617</v>
      </c>
      <c r="Q4871" s="7" t="s">
        <v>12617</v>
      </c>
      <c r="R4871" s="7"/>
      <c r="S4871" s="7" t="s">
        <v>12617</v>
      </c>
      <c r="T4871" s="7" t="s">
        <v>12617</v>
      </c>
      <c r="U4871" s="38" t="s">
        <v>23275</v>
      </c>
      <c r="V4871" s="38" t="s">
        <v>23275</v>
      </c>
      <c r="W4871" s="7" t="s">
        <v>12642</v>
      </c>
      <c r="X4871" s="7" t="s">
        <v>5</v>
      </c>
      <c r="Y4871" s="7" t="s">
        <v>6</v>
      </c>
      <c r="Z4871" s="7" t="s">
        <v>12617</v>
      </c>
      <c r="AA4871" s="7" t="s">
        <v>12642</v>
      </c>
      <c r="AB4871" s="7" t="s">
        <v>6</v>
      </c>
      <c r="AC4871" s="7" t="s">
        <v>12617</v>
      </c>
      <c r="AD4871" s="38" t="s">
        <v>8186</v>
      </c>
      <c r="AE4871" s="38" t="s">
        <v>8187</v>
      </c>
      <c r="AF4871" s="38" t="s">
        <v>8188</v>
      </c>
      <c r="AG4871" s="38"/>
      <c r="AH4871" s="38"/>
      <c r="AI4871" s="38"/>
      <c r="AJ4871" s="38"/>
      <c r="AK4871" s="38" t="s">
        <v>8402</v>
      </c>
      <c r="AL4871" s="38" t="s">
        <v>7315</v>
      </c>
      <c r="AM4871" s="38" t="s">
        <v>8403</v>
      </c>
      <c r="AN4871" s="38" t="s">
        <v>8404</v>
      </c>
    </row>
    <row r="4872" spans="1:40" ht="13.5">
      <c r="A4872" s="5" t="s">
        <v>12597</v>
      </c>
      <c r="B4872" s="14" t="s">
        <v>12679</v>
      </c>
      <c r="C4872" s="8" t="s">
        <v>8423</v>
      </c>
      <c r="D4872" s="8" t="s">
        <v>19895</v>
      </c>
      <c r="E4872" s="8" t="s">
        <v>6033</v>
      </c>
      <c r="F4872" s="9" t="s">
        <v>19896</v>
      </c>
      <c r="G4872" s="10">
        <v>372.77</v>
      </c>
      <c r="H4872" s="8" t="s">
        <v>116</v>
      </c>
      <c r="I4872" s="11">
        <v>19850109</v>
      </c>
      <c r="J4872" s="11">
        <v>19850109</v>
      </c>
      <c r="K4872" s="12">
        <v>202105</v>
      </c>
      <c r="L4872" s="12"/>
      <c r="M4872" s="7" t="s">
        <v>12617</v>
      </c>
      <c r="N4872" s="14" t="s">
        <v>6</v>
      </c>
      <c r="O4872" s="38" t="s">
        <v>23275</v>
      </c>
      <c r="P4872" s="7" t="s">
        <v>12617</v>
      </c>
      <c r="Q4872" s="7" t="s">
        <v>12617</v>
      </c>
      <c r="R4872" s="7"/>
      <c r="S4872" s="7" t="s">
        <v>12617</v>
      </c>
      <c r="T4872" s="7" t="s">
        <v>12617</v>
      </c>
      <c r="U4872" s="38" t="s">
        <v>23275</v>
      </c>
      <c r="V4872" s="38" t="s">
        <v>23275</v>
      </c>
      <c r="W4872" s="7" t="s">
        <v>12642</v>
      </c>
      <c r="X4872" s="7" t="s">
        <v>5</v>
      </c>
      <c r="Y4872" s="7" t="s">
        <v>6</v>
      </c>
      <c r="Z4872" s="7" t="s">
        <v>12617</v>
      </c>
      <c r="AA4872" s="7" t="s">
        <v>12642</v>
      </c>
      <c r="AB4872" s="7" t="s">
        <v>6</v>
      </c>
      <c r="AC4872" s="7" t="s">
        <v>12617</v>
      </c>
      <c r="AD4872" s="38" t="s">
        <v>8186</v>
      </c>
      <c r="AE4872" s="38" t="s">
        <v>8187</v>
      </c>
      <c r="AF4872" s="38" t="s">
        <v>8188</v>
      </c>
      <c r="AG4872" s="38"/>
      <c r="AH4872" s="38"/>
      <c r="AI4872" s="38"/>
      <c r="AJ4872" s="38"/>
      <c r="AK4872" s="38" t="s">
        <v>8402</v>
      </c>
      <c r="AL4872" s="38" t="s">
        <v>7315</v>
      </c>
      <c r="AM4872" s="38" t="s">
        <v>8403</v>
      </c>
      <c r="AN4872" s="38" t="s">
        <v>8404</v>
      </c>
    </row>
    <row r="4873" spans="1:40" ht="13.5">
      <c r="A4873" s="5" t="s">
        <v>12597</v>
      </c>
      <c r="B4873" s="14" t="s">
        <v>12679</v>
      </c>
      <c r="C4873" s="8" t="s">
        <v>8424</v>
      </c>
      <c r="D4873" s="8" t="s">
        <v>19897</v>
      </c>
      <c r="E4873" s="8" t="s">
        <v>8425</v>
      </c>
      <c r="F4873" s="9" t="s">
        <v>19898</v>
      </c>
      <c r="G4873" s="10">
        <v>304.01</v>
      </c>
      <c r="H4873" s="8" t="s">
        <v>116</v>
      </c>
      <c r="I4873" s="11">
        <v>19850821</v>
      </c>
      <c r="J4873" s="11">
        <v>19850821</v>
      </c>
      <c r="K4873" s="12">
        <v>202105</v>
      </c>
      <c r="L4873" s="12"/>
      <c r="M4873" s="7" t="s">
        <v>12617</v>
      </c>
      <c r="N4873" s="14" t="s">
        <v>12642</v>
      </c>
      <c r="O4873" s="38" t="s">
        <v>23275</v>
      </c>
      <c r="P4873" s="7" t="s">
        <v>12617</v>
      </c>
      <c r="Q4873" s="7" t="s">
        <v>12617</v>
      </c>
      <c r="R4873" s="7"/>
      <c r="S4873" s="7" t="s">
        <v>12617</v>
      </c>
      <c r="T4873" s="7" t="s">
        <v>12617</v>
      </c>
      <c r="U4873" s="38" t="s">
        <v>23275</v>
      </c>
      <c r="V4873" s="38" t="s">
        <v>23275</v>
      </c>
      <c r="W4873" s="7" t="s">
        <v>12642</v>
      </c>
      <c r="X4873" s="7" t="s">
        <v>5</v>
      </c>
      <c r="Y4873" s="7" t="s">
        <v>6</v>
      </c>
      <c r="Z4873" s="7" t="s">
        <v>12617</v>
      </c>
      <c r="AA4873" s="7" t="s">
        <v>12642</v>
      </c>
      <c r="AB4873" s="7" t="s">
        <v>6</v>
      </c>
      <c r="AC4873" s="7" t="s">
        <v>12617</v>
      </c>
      <c r="AD4873" s="38" t="s">
        <v>8186</v>
      </c>
      <c r="AE4873" s="38" t="s">
        <v>8187</v>
      </c>
      <c r="AF4873" s="38" t="s">
        <v>8188</v>
      </c>
      <c r="AG4873" s="38"/>
      <c r="AH4873" s="38"/>
      <c r="AI4873" s="38"/>
      <c r="AJ4873" s="38"/>
      <c r="AK4873" s="38" t="s">
        <v>8402</v>
      </c>
      <c r="AL4873" s="38" t="s">
        <v>7315</v>
      </c>
      <c r="AM4873" s="38" t="s">
        <v>8403</v>
      </c>
      <c r="AN4873" s="38" t="s">
        <v>8404</v>
      </c>
    </row>
    <row r="4874" spans="1:40" ht="13.5">
      <c r="A4874" s="5" t="s">
        <v>12597</v>
      </c>
      <c r="B4874" s="14" t="s">
        <v>12679</v>
      </c>
      <c r="C4874" s="8" t="s">
        <v>8426</v>
      </c>
      <c r="D4874" s="8" t="s">
        <v>19899</v>
      </c>
      <c r="E4874" s="8" t="s">
        <v>8427</v>
      </c>
      <c r="F4874" s="9" t="s">
        <v>19900</v>
      </c>
      <c r="G4874" s="10">
        <v>836.84</v>
      </c>
      <c r="H4874" s="8" t="s">
        <v>116</v>
      </c>
      <c r="I4874" s="11">
        <v>20060427</v>
      </c>
      <c r="J4874" s="11">
        <v>20060427</v>
      </c>
      <c r="K4874" s="12">
        <v>202105</v>
      </c>
      <c r="L4874" s="12"/>
      <c r="M4874" s="7" t="s">
        <v>12617</v>
      </c>
      <c r="N4874" s="14" t="s">
        <v>6</v>
      </c>
      <c r="O4874" s="38" t="s">
        <v>23275</v>
      </c>
      <c r="P4874" s="7" t="s">
        <v>12617</v>
      </c>
      <c r="Q4874" s="7" t="s">
        <v>12617</v>
      </c>
      <c r="R4874" s="7"/>
      <c r="S4874" s="7" t="s">
        <v>12617</v>
      </c>
      <c r="T4874" s="7" t="s">
        <v>12617</v>
      </c>
      <c r="U4874" s="38" t="s">
        <v>23275</v>
      </c>
      <c r="V4874" s="38" t="s">
        <v>23275</v>
      </c>
      <c r="W4874" s="7" t="s">
        <v>12642</v>
      </c>
      <c r="X4874" s="7" t="s">
        <v>5</v>
      </c>
      <c r="Y4874" s="7" t="s">
        <v>6</v>
      </c>
      <c r="Z4874" s="7" t="s">
        <v>12617</v>
      </c>
      <c r="AA4874" s="7" t="s">
        <v>12642</v>
      </c>
      <c r="AB4874" s="7" t="s">
        <v>6</v>
      </c>
      <c r="AC4874" s="7" t="s">
        <v>12617</v>
      </c>
      <c r="AD4874" s="38" t="s">
        <v>8186</v>
      </c>
      <c r="AE4874" s="38" t="s">
        <v>8187</v>
      </c>
      <c r="AF4874" s="38" t="s">
        <v>8188</v>
      </c>
      <c r="AG4874" s="38"/>
      <c r="AH4874" s="38"/>
      <c r="AI4874" s="38"/>
      <c r="AJ4874" s="38"/>
      <c r="AK4874" s="38" t="s">
        <v>8402</v>
      </c>
      <c r="AL4874" s="38" t="s">
        <v>7315</v>
      </c>
      <c r="AM4874" s="38" t="s">
        <v>8403</v>
      </c>
      <c r="AN4874" s="38" t="s">
        <v>8404</v>
      </c>
    </row>
    <row r="4875" spans="1:40" ht="13.5">
      <c r="A4875" s="5" t="s">
        <v>12597</v>
      </c>
      <c r="B4875" s="14" t="s">
        <v>12679</v>
      </c>
      <c r="C4875" s="8" t="s">
        <v>8428</v>
      </c>
      <c r="D4875" s="8" t="s">
        <v>19901</v>
      </c>
      <c r="E4875" s="8" t="s">
        <v>8429</v>
      </c>
      <c r="F4875" s="9" t="s">
        <v>19902</v>
      </c>
      <c r="G4875" s="10">
        <v>591.66</v>
      </c>
      <c r="H4875" s="8" t="s">
        <v>116</v>
      </c>
      <c r="I4875" s="11">
        <v>20080229</v>
      </c>
      <c r="J4875" s="11">
        <v>20080229</v>
      </c>
      <c r="K4875" s="12">
        <v>202105</v>
      </c>
      <c r="L4875" s="12"/>
      <c r="M4875" s="7" t="s">
        <v>12617</v>
      </c>
      <c r="N4875" s="14" t="s">
        <v>6</v>
      </c>
      <c r="O4875" s="38" t="s">
        <v>23275</v>
      </c>
      <c r="P4875" s="7" t="s">
        <v>12617</v>
      </c>
      <c r="Q4875" s="7" t="s">
        <v>12617</v>
      </c>
      <c r="R4875" s="7"/>
      <c r="S4875" s="7" t="s">
        <v>12617</v>
      </c>
      <c r="T4875" s="7" t="s">
        <v>12617</v>
      </c>
      <c r="U4875" s="38" t="s">
        <v>23275</v>
      </c>
      <c r="V4875" s="38" t="s">
        <v>23275</v>
      </c>
      <c r="W4875" s="7" t="s">
        <v>12642</v>
      </c>
      <c r="X4875" s="7" t="s">
        <v>5</v>
      </c>
      <c r="Y4875" s="7" t="s">
        <v>6</v>
      </c>
      <c r="Z4875" s="7" t="s">
        <v>12617</v>
      </c>
      <c r="AA4875" s="7" t="s">
        <v>12642</v>
      </c>
      <c r="AB4875" s="7" t="s">
        <v>6</v>
      </c>
      <c r="AC4875" s="7" t="s">
        <v>12617</v>
      </c>
      <c r="AD4875" s="38" t="s">
        <v>8186</v>
      </c>
      <c r="AE4875" s="38" t="s">
        <v>8187</v>
      </c>
      <c r="AF4875" s="38" t="s">
        <v>8188</v>
      </c>
      <c r="AG4875" s="38"/>
      <c r="AH4875" s="38"/>
      <c r="AI4875" s="38"/>
      <c r="AJ4875" s="38"/>
      <c r="AK4875" s="38" t="s">
        <v>8402</v>
      </c>
      <c r="AL4875" s="38" t="s">
        <v>7315</v>
      </c>
      <c r="AM4875" s="38" t="s">
        <v>8403</v>
      </c>
      <c r="AN4875" s="38" t="s">
        <v>8404</v>
      </c>
    </row>
    <row r="4876" spans="1:40" ht="13.5">
      <c r="A4876" s="5" t="s">
        <v>12597</v>
      </c>
      <c r="B4876" s="14" t="s">
        <v>12679</v>
      </c>
      <c r="C4876" s="8" t="s">
        <v>8430</v>
      </c>
      <c r="D4876" s="8" t="s">
        <v>19903</v>
      </c>
      <c r="E4876" s="8" t="s">
        <v>8431</v>
      </c>
      <c r="F4876" s="9" t="s">
        <v>19904</v>
      </c>
      <c r="G4876" s="10">
        <v>572.82000000000005</v>
      </c>
      <c r="H4876" s="8" t="s">
        <v>116</v>
      </c>
      <c r="I4876" s="11">
        <v>20080229</v>
      </c>
      <c r="J4876" s="11">
        <v>20080229</v>
      </c>
      <c r="K4876" s="12">
        <v>202105</v>
      </c>
      <c r="L4876" s="12"/>
      <c r="M4876" s="7" t="s">
        <v>12617</v>
      </c>
      <c r="N4876" s="14" t="s">
        <v>6</v>
      </c>
      <c r="O4876" s="38" t="s">
        <v>23275</v>
      </c>
      <c r="P4876" s="7" t="s">
        <v>12617</v>
      </c>
      <c r="Q4876" s="7" t="s">
        <v>12617</v>
      </c>
      <c r="R4876" s="7"/>
      <c r="S4876" s="7" t="s">
        <v>12617</v>
      </c>
      <c r="T4876" s="7" t="s">
        <v>12617</v>
      </c>
      <c r="U4876" s="38" t="s">
        <v>23275</v>
      </c>
      <c r="V4876" s="38" t="s">
        <v>23275</v>
      </c>
      <c r="W4876" s="7" t="s">
        <v>12642</v>
      </c>
      <c r="X4876" s="7" t="s">
        <v>5</v>
      </c>
      <c r="Y4876" s="7" t="s">
        <v>6</v>
      </c>
      <c r="Z4876" s="7" t="s">
        <v>12617</v>
      </c>
      <c r="AA4876" s="7" t="s">
        <v>12642</v>
      </c>
      <c r="AB4876" s="7" t="s">
        <v>6</v>
      </c>
      <c r="AC4876" s="7" t="s">
        <v>12617</v>
      </c>
      <c r="AD4876" s="38" t="s">
        <v>8186</v>
      </c>
      <c r="AE4876" s="38" t="s">
        <v>8187</v>
      </c>
      <c r="AF4876" s="38" t="s">
        <v>8188</v>
      </c>
      <c r="AG4876" s="38"/>
      <c r="AH4876" s="38"/>
      <c r="AI4876" s="38"/>
      <c r="AJ4876" s="38"/>
      <c r="AK4876" s="38" t="s">
        <v>8402</v>
      </c>
      <c r="AL4876" s="38" t="s">
        <v>7315</v>
      </c>
      <c r="AM4876" s="38" t="s">
        <v>8403</v>
      </c>
      <c r="AN4876" s="38" t="s">
        <v>8404</v>
      </c>
    </row>
    <row r="4877" spans="1:40" ht="13.5">
      <c r="A4877" s="5" t="s">
        <v>12597</v>
      </c>
      <c r="B4877" s="14" t="s">
        <v>12679</v>
      </c>
      <c r="C4877" s="8" t="s">
        <v>8432</v>
      </c>
      <c r="D4877" s="8" t="s">
        <v>19905</v>
      </c>
      <c r="E4877" s="8" t="s">
        <v>8433</v>
      </c>
      <c r="F4877" s="9" t="s">
        <v>19906</v>
      </c>
      <c r="G4877" s="10">
        <v>162</v>
      </c>
      <c r="H4877" s="8" t="s">
        <v>6630</v>
      </c>
      <c r="I4877" s="11">
        <v>19970814</v>
      </c>
      <c r="J4877" s="11">
        <v>19970814</v>
      </c>
      <c r="K4877" s="12">
        <v>202105</v>
      </c>
      <c r="L4877" s="12"/>
      <c r="M4877" s="7" t="s">
        <v>12617</v>
      </c>
      <c r="N4877" s="14" t="s">
        <v>6</v>
      </c>
      <c r="O4877" s="38" t="s">
        <v>23275</v>
      </c>
      <c r="P4877" s="7" t="s">
        <v>12617</v>
      </c>
      <c r="Q4877" s="7" t="s">
        <v>12617</v>
      </c>
      <c r="R4877" s="7"/>
      <c r="S4877" s="7" t="s">
        <v>12617</v>
      </c>
      <c r="T4877" s="7" t="s">
        <v>12642</v>
      </c>
      <c r="U4877" s="38" t="s">
        <v>23275</v>
      </c>
      <c r="V4877" s="38" t="s">
        <v>23275</v>
      </c>
      <c r="W4877" s="7" t="s">
        <v>12642</v>
      </c>
      <c r="X4877" s="7" t="s">
        <v>5</v>
      </c>
      <c r="Y4877" s="7" t="s">
        <v>6</v>
      </c>
      <c r="Z4877" s="7" t="s">
        <v>12617</v>
      </c>
      <c r="AA4877" s="7" t="s">
        <v>12642</v>
      </c>
      <c r="AB4877" s="7" t="s">
        <v>6</v>
      </c>
      <c r="AC4877" s="7" t="s">
        <v>12617</v>
      </c>
      <c r="AD4877" s="38" t="s">
        <v>8186</v>
      </c>
      <c r="AE4877" s="38" t="s">
        <v>8187</v>
      </c>
      <c r="AF4877" s="38" t="s">
        <v>8188</v>
      </c>
      <c r="AG4877" s="38"/>
      <c r="AH4877" s="38"/>
      <c r="AI4877" s="38"/>
      <c r="AJ4877" s="38"/>
      <c r="AK4877" s="38" t="s">
        <v>8402</v>
      </c>
      <c r="AL4877" s="38" t="s">
        <v>7315</v>
      </c>
      <c r="AM4877" s="38" t="s">
        <v>8403</v>
      </c>
      <c r="AN4877" s="38" t="s">
        <v>8404</v>
      </c>
    </row>
    <row r="4878" spans="1:40" ht="13.5">
      <c r="A4878" s="5" t="s">
        <v>12597</v>
      </c>
      <c r="B4878" s="14" t="s">
        <v>12679</v>
      </c>
      <c r="C4878" s="8" t="s">
        <v>8434</v>
      </c>
      <c r="D4878" s="8" t="s">
        <v>19907</v>
      </c>
      <c r="E4878" s="8" t="s">
        <v>8435</v>
      </c>
      <c r="F4878" s="9" t="s">
        <v>19908</v>
      </c>
      <c r="G4878" s="10">
        <v>202.02</v>
      </c>
      <c r="H4878" s="8" t="s">
        <v>116</v>
      </c>
      <c r="I4878" s="11">
        <v>1987</v>
      </c>
      <c r="J4878" s="11">
        <v>1987</v>
      </c>
      <c r="K4878" s="12">
        <v>202105</v>
      </c>
      <c r="L4878" s="12"/>
      <c r="M4878" s="7" t="s">
        <v>12617</v>
      </c>
      <c r="N4878" s="14" t="s">
        <v>6</v>
      </c>
      <c r="O4878" s="38" t="s">
        <v>23275</v>
      </c>
      <c r="P4878" s="7" t="s">
        <v>12617</v>
      </c>
      <c r="Q4878" s="7" t="s">
        <v>12617</v>
      </c>
      <c r="R4878" s="7"/>
      <c r="S4878" s="7" t="s">
        <v>12617</v>
      </c>
      <c r="T4878" s="7" t="s">
        <v>12617</v>
      </c>
      <c r="U4878" s="38" t="s">
        <v>23275</v>
      </c>
      <c r="V4878" s="38" t="s">
        <v>23275</v>
      </c>
      <c r="W4878" s="7" t="s">
        <v>12642</v>
      </c>
      <c r="X4878" s="7" t="s">
        <v>5</v>
      </c>
      <c r="Y4878" s="7" t="s">
        <v>6</v>
      </c>
      <c r="Z4878" s="7" t="s">
        <v>12617</v>
      </c>
      <c r="AA4878" s="7" t="s">
        <v>12642</v>
      </c>
      <c r="AB4878" s="7" t="s">
        <v>6</v>
      </c>
      <c r="AC4878" s="7" t="s">
        <v>12617</v>
      </c>
      <c r="AD4878" s="38" t="s">
        <v>8186</v>
      </c>
      <c r="AE4878" s="38" t="s">
        <v>8187</v>
      </c>
      <c r="AF4878" s="38" t="s">
        <v>8188</v>
      </c>
      <c r="AG4878" s="38"/>
      <c r="AH4878" s="38"/>
      <c r="AI4878" s="38"/>
      <c r="AJ4878" s="38"/>
      <c r="AK4878" s="38" t="s">
        <v>8402</v>
      </c>
      <c r="AL4878" s="38" t="s">
        <v>7315</v>
      </c>
      <c r="AM4878" s="38" t="s">
        <v>8403</v>
      </c>
      <c r="AN4878" s="38" t="s">
        <v>8404</v>
      </c>
    </row>
    <row r="4879" spans="1:40" ht="13.5">
      <c r="A4879" s="5" t="s">
        <v>12597</v>
      </c>
      <c r="B4879" s="14" t="s">
        <v>12679</v>
      </c>
      <c r="C4879" s="8" t="s">
        <v>8436</v>
      </c>
      <c r="D4879" s="8" t="s">
        <v>19909</v>
      </c>
      <c r="E4879" s="8" t="s">
        <v>8437</v>
      </c>
      <c r="F4879" s="9" t="s">
        <v>19910</v>
      </c>
      <c r="G4879" s="10">
        <v>509.4</v>
      </c>
      <c r="H4879" s="8" t="s">
        <v>116</v>
      </c>
      <c r="I4879" s="11">
        <v>20070130</v>
      </c>
      <c r="J4879" s="11">
        <v>20070130</v>
      </c>
      <c r="K4879" s="12">
        <v>202105</v>
      </c>
      <c r="L4879" s="12"/>
      <c r="M4879" s="7" t="s">
        <v>12617</v>
      </c>
      <c r="N4879" s="14" t="s">
        <v>6</v>
      </c>
      <c r="O4879" s="38" t="s">
        <v>23275</v>
      </c>
      <c r="P4879" s="7" t="s">
        <v>12617</v>
      </c>
      <c r="Q4879" s="7" t="s">
        <v>12617</v>
      </c>
      <c r="R4879" s="7"/>
      <c r="S4879" s="7" t="s">
        <v>12617</v>
      </c>
      <c r="T4879" s="7" t="s">
        <v>12617</v>
      </c>
      <c r="U4879" s="38" t="s">
        <v>23275</v>
      </c>
      <c r="V4879" s="38" t="s">
        <v>23275</v>
      </c>
      <c r="W4879" s="7" t="s">
        <v>12642</v>
      </c>
      <c r="X4879" s="7" t="s">
        <v>5</v>
      </c>
      <c r="Y4879" s="7" t="s">
        <v>6</v>
      </c>
      <c r="Z4879" s="7" t="s">
        <v>12617</v>
      </c>
      <c r="AA4879" s="7" t="s">
        <v>12642</v>
      </c>
      <c r="AB4879" s="7" t="s">
        <v>6</v>
      </c>
      <c r="AC4879" s="7" t="s">
        <v>12617</v>
      </c>
      <c r="AD4879" s="38" t="s">
        <v>8186</v>
      </c>
      <c r="AE4879" s="38" t="s">
        <v>8187</v>
      </c>
      <c r="AF4879" s="38" t="s">
        <v>8188</v>
      </c>
      <c r="AG4879" s="38"/>
      <c r="AH4879" s="38"/>
      <c r="AI4879" s="38"/>
      <c r="AJ4879" s="38"/>
      <c r="AK4879" s="38" t="s">
        <v>8402</v>
      </c>
      <c r="AL4879" s="38" t="s">
        <v>7315</v>
      </c>
      <c r="AM4879" s="38" t="s">
        <v>8403</v>
      </c>
      <c r="AN4879" s="38" t="s">
        <v>8404</v>
      </c>
    </row>
    <row r="4880" spans="1:40" ht="13.5">
      <c r="A4880" s="5" t="s">
        <v>12597</v>
      </c>
      <c r="B4880" s="14" t="s">
        <v>12679</v>
      </c>
      <c r="C4880" s="8" t="s">
        <v>8438</v>
      </c>
      <c r="D4880" s="8" t="s">
        <v>19911</v>
      </c>
      <c r="E4880" s="8" t="s">
        <v>8439</v>
      </c>
      <c r="F4880" s="9" t="s">
        <v>19912</v>
      </c>
      <c r="G4880" s="10">
        <v>356.79</v>
      </c>
      <c r="H4880" s="8" t="s">
        <v>116</v>
      </c>
      <c r="I4880" s="11">
        <v>19851023</v>
      </c>
      <c r="J4880" s="11">
        <v>19851023</v>
      </c>
      <c r="K4880" s="12">
        <v>202105</v>
      </c>
      <c r="L4880" s="12"/>
      <c r="M4880" s="7" t="s">
        <v>12617</v>
      </c>
      <c r="N4880" s="14" t="s">
        <v>6</v>
      </c>
      <c r="O4880" s="38" t="s">
        <v>23275</v>
      </c>
      <c r="P4880" s="7" t="s">
        <v>12617</v>
      </c>
      <c r="Q4880" s="7" t="s">
        <v>12617</v>
      </c>
      <c r="R4880" s="7"/>
      <c r="S4880" s="7" t="s">
        <v>12617</v>
      </c>
      <c r="T4880" s="7" t="s">
        <v>12617</v>
      </c>
      <c r="U4880" s="38" t="s">
        <v>23275</v>
      </c>
      <c r="V4880" s="38" t="s">
        <v>23275</v>
      </c>
      <c r="W4880" s="7" t="s">
        <v>12642</v>
      </c>
      <c r="X4880" s="7" t="s">
        <v>5</v>
      </c>
      <c r="Y4880" s="7" t="s">
        <v>6</v>
      </c>
      <c r="Z4880" s="7" t="s">
        <v>12617</v>
      </c>
      <c r="AA4880" s="7" t="s">
        <v>12642</v>
      </c>
      <c r="AB4880" s="7" t="s">
        <v>6</v>
      </c>
      <c r="AC4880" s="7" t="s">
        <v>12617</v>
      </c>
      <c r="AD4880" s="38" t="s">
        <v>8440</v>
      </c>
      <c r="AE4880" s="38" t="s">
        <v>8441</v>
      </c>
      <c r="AF4880" s="38" t="s">
        <v>8442</v>
      </c>
      <c r="AG4880" s="38"/>
      <c r="AH4880" s="38"/>
      <c r="AI4880" s="38"/>
      <c r="AJ4880" s="38"/>
      <c r="AK4880" s="38" t="s">
        <v>8443</v>
      </c>
      <c r="AL4880" s="38" t="s">
        <v>8444</v>
      </c>
      <c r="AM4880" s="38" t="s">
        <v>8445</v>
      </c>
      <c r="AN4880" s="38" t="s">
        <v>8446</v>
      </c>
    </row>
    <row r="4881" spans="1:40" ht="13.5">
      <c r="A4881" s="5" t="s">
        <v>12597</v>
      </c>
      <c r="B4881" s="14" t="s">
        <v>12679</v>
      </c>
      <c r="C4881" s="8" t="s">
        <v>8447</v>
      </c>
      <c r="D4881" s="8" t="s">
        <v>19913</v>
      </c>
      <c r="E4881" s="8" t="s">
        <v>8448</v>
      </c>
      <c r="F4881" s="9" t="s">
        <v>19914</v>
      </c>
      <c r="G4881" s="10">
        <v>599.80499999999995</v>
      </c>
      <c r="H4881" s="8" t="s">
        <v>8449</v>
      </c>
      <c r="I4881" s="11">
        <v>20100330</v>
      </c>
      <c r="J4881" s="11">
        <v>20100330</v>
      </c>
      <c r="K4881" s="12">
        <v>202105</v>
      </c>
      <c r="L4881" s="12"/>
      <c r="M4881" s="7" t="s">
        <v>12617</v>
      </c>
      <c r="N4881" s="14" t="s">
        <v>6</v>
      </c>
      <c r="O4881" s="38" t="s">
        <v>23275</v>
      </c>
      <c r="P4881" s="7" t="s">
        <v>12617</v>
      </c>
      <c r="Q4881" s="7" t="s">
        <v>12617</v>
      </c>
      <c r="R4881" s="7"/>
      <c r="S4881" s="7" t="s">
        <v>12617</v>
      </c>
      <c r="T4881" s="7" t="s">
        <v>12617</v>
      </c>
      <c r="U4881" s="38" t="s">
        <v>23275</v>
      </c>
      <c r="V4881" s="38" t="s">
        <v>23275</v>
      </c>
      <c r="W4881" s="7" t="s">
        <v>12642</v>
      </c>
      <c r="X4881" s="7" t="s">
        <v>5</v>
      </c>
      <c r="Y4881" s="7" t="s">
        <v>6</v>
      </c>
      <c r="Z4881" s="7" t="s">
        <v>12617</v>
      </c>
      <c r="AA4881" s="7" t="s">
        <v>12642</v>
      </c>
      <c r="AB4881" s="7" t="s">
        <v>6</v>
      </c>
      <c r="AC4881" s="7" t="s">
        <v>12617</v>
      </c>
      <c r="AD4881" s="38" t="s">
        <v>8440</v>
      </c>
      <c r="AE4881" s="38" t="s">
        <v>8441</v>
      </c>
      <c r="AF4881" s="38" t="s">
        <v>8442</v>
      </c>
      <c r="AG4881" s="38"/>
      <c r="AH4881" s="38"/>
      <c r="AI4881" s="38"/>
      <c r="AJ4881" s="38"/>
      <c r="AK4881" s="38" t="s">
        <v>8443</v>
      </c>
      <c r="AL4881" s="38" t="s">
        <v>8450</v>
      </c>
      <c r="AM4881" s="38" t="s">
        <v>8445</v>
      </c>
      <c r="AN4881" s="38" t="s">
        <v>8446</v>
      </c>
    </row>
    <row r="4882" spans="1:40" ht="13.5">
      <c r="A4882" s="5" t="s">
        <v>12597</v>
      </c>
      <c r="B4882" s="14" t="s">
        <v>12679</v>
      </c>
      <c r="C4882" s="8" t="s">
        <v>8451</v>
      </c>
      <c r="D4882" s="8" t="s">
        <v>19915</v>
      </c>
      <c r="E4882" s="8" t="s">
        <v>8452</v>
      </c>
      <c r="F4882" s="9" t="s">
        <v>19916</v>
      </c>
      <c r="G4882" s="10">
        <v>129.36000000000001</v>
      </c>
      <c r="H4882" s="8" t="s">
        <v>116</v>
      </c>
      <c r="I4882" s="11">
        <v>19990504</v>
      </c>
      <c r="J4882" s="11">
        <v>19990504</v>
      </c>
      <c r="K4882" s="12">
        <v>202105</v>
      </c>
      <c r="L4882" s="12"/>
      <c r="M4882" s="7" t="s">
        <v>12617</v>
      </c>
      <c r="N4882" s="14" t="s">
        <v>6</v>
      </c>
      <c r="O4882" s="38" t="s">
        <v>23275</v>
      </c>
      <c r="P4882" s="7" t="s">
        <v>12617</v>
      </c>
      <c r="Q4882" s="7" t="s">
        <v>12617</v>
      </c>
      <c r="R4882" s="7"/>
      <c r="S4882" s="7" t="s">
        <v>12617</v>
      </c>
      <c r="T4882" s="7" t="s">
        <v>12617</v>
      </c>
      <c r="U4882" s="38" t="s">
        <v>23275</v>
      </c>
      <c r="V4882" s="38" t="s">
        <v>23275</v>
      </c>
      <c r="W4882" s="7" t="s">
        <v>12642</v>
      </c>
      <c r="X4882" s="7" t="s">
        <v>5</v>
      </c>
      <c r="Y4882" s="7" t="s">
        <v>6</v>
      </c>
      <c r="Z4882" s="7" t="s">
        <v>12617</v>
      </c>
      <c r="AA4882" s="7" t="s">
        <v>12642</v>
      </c>
      <c r="AB4882" s="7" t="s">
        <v>6</v>
      </c>
      <c r="AC4882" s="7" t="s">
        <v>12617</v>
      </c>
      <c r="AD4882" s="38" t="s">
        <v>8440</v>
      </c>
      <c r="AE4882" s="38" t="s">
        <v>8441</v>
      </c>
      <c r="AF4882" s="38" t="s">
        <v>8442</v>
      </c>
      <c r="AG4882" s="38"/>
      <c r="AH4882" s="38"/>
      <c r="AI4882" s="38"/>
      <c r="AJ4882" s="38"/>
      <c r="AK4882" s="38" t="s">
        <v>8443</v>
      </c>
      <c r="AL4882" s="38" t="s">
        <v>8450</v>
      </c>
      <c r="AM4882" s="38" t="s">
        <v>8445</v>
      </c>
      <c r="AN4882" s="38" t="s">
        <v>8446</v>
      </c>
    </row>
    <row r="4883" spans="1:40" ht="13.5">
      <c r="A4883" s="5" t="s">
        <v>12597</v>
      </c>
      <c r="B4883" s="14" t="s">
        <v>12679</v>
      </c>
      <c r="C4883" s="8" t="s">
        <v>8453</v>
      </c>
      <c r="D4883" s="8" t="s">
        <v>19917</v>
      </c>
      <c r="E4883" s="8" t="s">
        <v>8454</v>
      </c>
      <c r="F4883" s="9" t="s">
        <v>19918</v>
      </c>
      <c r="G4883" s="10">
        <v>534.80999999999995</v>
      </c>
      <c r="H4883" s="8" t="s">
        <v>8449</v>
      </c>
      <c r="I4883" s="11">
        <v>1982</v>
      </c>
      <c r="J4883" s="11">
        <v>1982</v>
      </c>
      <c r="K4883" s="12">
        <v>202105</v>
      </c>
      <c r="L4883" s="12"/>
      <c r="M4883" s="7" t="s">
        <v>12617</v>
      </c>
      <c r="N4883" s="14" t="s">
        <v>6</v>
      </c>
      <c r="O4883" s="38" t="s">
        <v>23275</v>
      </c>
      <c r="P4883" s="7" t="s">
        <v>12617</v>
      </c>
      <c r="Q4883" s="7" t="s">
        <v>12617</v>
      </c>
      <c r="R4883" s="7"/>
      <c r="S4883" s="7" t="s">
        <v>12617</v>
      </c>
      <c r="T4883" s="7" t="s">
        <v>12617</v>
      </c>
      <c r="U4883" s="38" t="s">
        <v>23275</v>
      </c>
      <c r="V4883" s="38" t="s">
        <v>23275</v>
      </c>
      <c r="W4883" s="7" t="s">
        <v>12642</v>
      </c>
      <c r="X4883" s="7" t="s">
        <v>5</v>
      </c>
      <c r="Y4883" s="7" t="s">
        <v>6</v>
      </c>
      <c r="Z4883" s="7" t="s">
        <v>12617</v>
      </c>
      <c r="AA4883" s="7" t="s">
        <v>12642</v>
      </c>
      <c r="AB4883" s="7" t="s">
        <v>6</v>
      </c>
      <c r="AC4883" s="7" t="s">
        <v>12617</v>
      </c>
      <c r="AD4883" s="38" t="s">
        <v>8440</v>
      </c>
      <c r="AE4883" s="38" t="s">
        <v>8441</v>
      </c>
      <c r="AF4883" s="38" t="s">
        <v>8442</v>
      </c>
      <c r="AG4883" s="38"/>
      <c r="AH4883" s="38"/>
      <c r="AI4883" s="38"/>
      <c r="AJ4883" s="38"/>
      <c r="AK4883" s="38" t="s">
        <v>8443</v>
      </c>
      <c r="AL4883" s="38" t="s">
        <v>8450</v>
      </c>
      <c r="AM4883" s="38" t="s">
        <v>8445</v>
      </c>
      <c r="AN4883" s="38" t="s">
        <v>8446</v>
      </c>
    </row>
    <row r="4884" spans="1:40" ht="13.5">
      <c r="A4884" s="5" t="s">
        <v>12597</v>
      </c>
      <c r="B4884" s="14" t="s">
        <v>12679</v>
      </c>
      <c r="C4884" s="8" t="s">
        <v>8455</v>
      </c>
      <c r="D4884" s="8" t="s">
        <v>19919</v>
      </c>
      <c r="E4884" s="8" t="s">
        <v>8456</v>
      </c>
      <c r="F4884" s="9" t="s">
        <v>19920</v>
      </c>
      <c r="G4884" s="10">
        <v>865.47</v>
      </c>
      <c r="H4884" s="8" t="s">
        <v>116</v>
      </c>
      <c r="I4884" s="11">
        <v>20040426</v>
      </c>
      <c r="J4884" s="11">
        <v>20040426</v>
      </c>
      <c r="K4884" s="12">
        <v>202105</v>
      </c>
      <c r="L4884" s="12"/>
      <c r="M4884" s="7" t="s">
        <v>12642</v>
      </c>
      <c r="N4884" s="14" t="s">
        <v>6</v>
      </c>
      <c r="O4884" s="38" t="s">
        <v>23275</v>
      </c>
      <c r="P4884" s="7" t="s">
        <v>12617</v>
      </c>
      <c r="Q4884" s="7" t="s">
        <v>12617</v>
      </c>
      <c r="R4884" s="7"/>
      <c r="S4884" s="7" t="s">
        <v>12617</v>
      </c>
      <c r="T4884" s="7" t="s">
        <v>12617</v>
      </c>
      <c r="U4884" s="38" t="s">
        <v>23275</v>
      </c>
      <c r="V4884" s="38" t="s">
        <v>23275</v>
      </c>
      <c r="W4884" s="7" t="s">
        <v>12642</v>
      </c>
      <c r="X4884" s="7" t="s">
        <v>5</v>
      </c>
      <c r="Y4884" s="7" t="s">
        <v>6</v>
      </c>
      <c r="Z4884" s="7" t="s">
        <v>12617</v>
      </c>
      <c r="AA4884" s="7" t="s">
        <v>12642</v>
      </c>
      <c r="AB4884" s="7" t="s">
        <v>6</v>
      </c>
      <c r="AC4884" s="7" t="s">
        <v>12617</v>
      </c>
      <c r="AD4884" s="38" t="s">
        <v>8440</v>
      </c>
      <c r="AE4884" s="38" t="s">
        <v>8441</v>
      </c>
      <c r="AF4884" s="38" t="s">
        <v>8442</v>
      </c>
      <c r="AG4884" s="38"/>
      <c r="AH4884" s="38"/>
      <c r="AI4884" s="38"/>
      <c r="AJ4884" s="38"/>
      <c r="AK4884" s="38" t="s">
        <v>8443</v>
      </c>
      <c r="AL4884" s="38" t="s">
        <v>8450</v>
      </c>
      <c r="AM4884" s="38" t="s">
        <v>8445</v>
      </c>
      <c r="AN4884" s="38" t="s">
        <v>8446</v>
      </c>
    </row>
    <row r="4885" spans="1:40" ht="13.5">
      <c r="A4885" s="5" t="s">
        <v>12597</v>
      </c>
      <c r="B4885" s="14" t="s">
        <v>12679</v>
      </c>
      <c r="C4885" s="8" t="s">
        <v>8457</v>
      </c>
      <c r="D4885" s="8" t="s">
        <v>19921</v>
      </c>
      <c r="E4885" s="8" t="s">
        <v>8458</v>
      </c>
      <c r="F4885" s="9" t="s">
        <v>19922</v>
      </c>
      <c r="G4885" s="10">
        <v>457.15</v>
      </c>
      <c r="H4885" s="8" t="s">
        <v>116</v>
      </c>
      <c r="I4885" s="11">
        <v>19900912</v>
      </c>
      <c r="J4885" s="11">
        <v>19900912</v>
      </c>
      <c r="K4885" s="12">
        <v>202105</v>
      </c>
      <c r="L4885" s="12"/>
      <c r="M4885" s="7" t="s">
        <v>12617</v>
      </c>
      <c r="N4885" s="14" t="s">
        <v>6</v>
      </c>
      <c r="O4885" s="38" t="s">
        <v>23275</v>
      </c>
      <c r="P4885" s="7" t="s">
        <v>12617</v>
      </c>
      <c r="Q4885" s="7" t="s">
        <v>12642</v>
      </c>
      <c r="R4885" s="7">
        <v>20250228</v>
      </c>
      <c r="S4885" s="7" t="s">
        <v>12617</v>
      </c>
      <c r="T4885" s="7" t="s">
        <v>12617</v>
      </c>
      <c r="U4885" s="38" t="s">
        <v>23275</v>
      </c>
      <c r="V4885" s="38" t="s">
        <v>23275</v>
      </c>
      <c r="W4885" s="7" t="s">
        <v>12642</v>
      </c>
      <c r="X4885" s="7" t="s">
        <v>5</v>
      </c>
      <c r="Y4885" s="7" t="s">
        <v>6</v>
      </c>
      <c r="Z4885" s="7" t="s">
        <v>12617</v>
      </c>
      <c r="AA4885" s="7" t="s">
        <v>12642</v>
      </c>
      <c r="AB4885" s="7" t="s">
        <v>6</v>
      </c>
      <c r="AC4885" s="7" t="s">
        <v>12617</v>
      </c>
      <c r="AD4885" s="38" t="s">
        <v>8440</v>
      </c>
      <c r="AE4885" s="38" t="s">
        <v>8441</v>
      </c>
      <c r="AF4885" s="38" t="s">
        <v>8442</v>
      </c>
      <c r="AG4885" s="38"/>
      <c r="AH4885" s="38"/>
      <c r="AI4885" s="38"/>
      <c r="AJ4885" s="38"/>
      <c r="AK4885" s="38" t="s">
        <v>8443</v>
      </c>
      <c r="AL4885" s="38" t="s">
        <v>8450</v>
      </c>
      <c r="AM4885" s="38" t="s">
        <v>8445</v>
      </c>
      <c r="AN4885" s="38" t="s">
        <v>8446</v>
      </c>
    </row>
    <row r="4886" spans="1:40" ht="13.5">
      <c r="A4886" s="5" t="s">
        <v>12597</v>
      </c>
      <c r="B4886" s="14" t="s">
        <v>12679</v>
      </c>
      <c r="C4886" s="8" t="s">
        <v>8459</v>
      </c>
      <c r="D4886" s="8" t="s">
        <v>19923</v>
      </c>
      <c r="E4886" s="8" t="s">
        <v>8460</v>
      </c>
      <c r="F4886" s="9" t="s">
        <v>19924</v>
      </c>
      <c r="G4886" s="10">
        <v>902.39</v>
      </c>
      <c r="H4886" s="8" t="s">
        <v>8449</v>
      </c>
      <c r="I4886" s="11">
        <v>20070426</v>
      </c>
      <c r="J4886" s="11">
        <v>20070426</v>
      </c>
      <c r="K4886" s="12">
        <v>202105</v>
      </c>
      <c r="L4886" s="12">
        <v>202104</v>
      </c>
      <c r="M4886" s="7" t="s">
        <v>12617</v>
      </c>
      <c r="N4886" s="14" t="s">
        <v>12617</v>
      </c>
      <c r="O4886" s="38" t="s">
        <v>23275</v>
      </c>
      <c r="P4886" s="7" t="s">
        <v>12617</v>
      </c>
      <c r="Q4886" s="7" t="s">
        <v>14116</v>
      </c>
      <c r="R4886" s="7"/>
      <c r="S4886" s="7" t="s">
        <v>12714</v>
      </c>
      <c r="T4886" s="7" t="s">
        <v>14116</v>
      </c>
      <c r="U4886" s="38" t="s">
        <v>23275</v>
      </c>
      <c r="V4886" s="38" t="s">
        <v>23275</v>
      </c>
      <c r="W4886" s="7" t="s">
        <v>12642</v>
      </c>
      <c r="X4886" s="7" t="s">
        <v>8462</v>
      </c>
      <c r="Y4886" s="7" t="s">
        <v>8463</v>
      </c>
      <c r="Z4886" s="7" t="s">
        <v>12642</v>
      </c>
      <c r="AA4886" s="7" t="s">
        <v>12642</v>
      </c>
      <c r="AB4886" s="7" t="s">
        <v>8461</v>
      </c>
      <c r="AC4886" s="7" t="s">
        <v>14116</v>
      </c>
      <c r="AD4886" s="38" t="s">
        <v>8186</v>
      </c>
      <c r="AE4886" s="38" t="s">
        <v>8187</v>
      </c>
      <c r="AF4886" s="38" t="s">
        <v>8188</v>
      </c>
      <c r="AG4886" s="38"/>
      <c r="AH4886" s="38"/>
      <c r="AI4886" s="38"/>
      <c r="AJ4886" s="38"/>
      <c r="AK4886" s="38" t="s">
        <v>8464</v>
      </c>
      <c r="AL4886" s="38" t="s">
        <v>8465</v>
      </c>
      <c r="AM4886" s="38" t="s">
        <v>8466</v>
      </c>
      <c r="AN4886" s="38" t="s">
        <v>8467</v>
      </c>
    </row>
    <row r="4887" spans="1:40" ht="13.5">
      <c r="A4887" s="5" t="s">
        <v>12597</v>
      </c>
      <c r="B4887" s="14" t="s">
        <v>12679</v>
      </c>
      <c r="C4887" s="8" t="s">
        <v>8468</v>
      </c>
      <c r="D4887" s="8" t="s">
        <v>19925</v>
      </c>
      <c r="E4887" s="8" t="s">
        <v>8469</v>
      </c>
      <c r="F4887" s="9" t="s">
        <v>19926</v>
      </c>
      <c r="G4887" s="10">
        <v>428.3</v>
      </c>
      <c r="H4887" s="8" t="s">
        <v>6554</v>
      </c>
      <c r="I4887" s="11">
        <v>20110705</v>
      </c>
      <c r="J4887" s="11">
        <v>20110705</v>
      </c>
      <c r="K4887" s="12">
        <v>202105</v>
      </c>
      <c r="L4887" s="12">
        <v>202104</v>
      </c>
      <c r="M4887" s="7" t="s">
        <v>12617</v>
      </c>
      <c r="N4887" s="14" t="s">
        <v>12617</v>
      </c>
      <c r="O4887" s="38" t="s">
        <v>23275</v>
      </c>
      <c r="P4887" s="7" t="s">
        <v>12617</v>
      </c>
      <c r="Q4887" s="7" t="s">
        <v>12714</v>
      </c>
      <c r="R4887" s="7">
        <v>20240229</v>
      </c>
      <c r="S4887" s="7" t="s">
        <v>12714</v>
      </c>
      <c r="T4887" s="7" t="s">
        <v>14116</v>
      </c>
      <c r="U4887" s="38" t="s">
        <v>23275</v>
      </c>
      <c r="V4887" s="38" t="s">
        <v>23275</v>
      </c>
      <c r="W4887" s="7" t="s">
        <v>12642</v>
      </c>
      <c r="X4887" s="7" t="s">
        <v>8462</v>
      </c>
      <c r="Y4887" s="7" t="s">
        <v>8463</v>
      </c>
      <c r="Z4887" s="7" t="s">
        <v>12642</v>
      </c>
      <c r="AA4887" s="7" t="s">
        <v>12642</v>
      </c>
      <c r="AB4887" s="7" t="s">
        <v>8461</v>
      </c>
      <c r="AC4887" s="7" t="s">
        <v>14116</v>
      </c>
      <c r="AD4887" s="38" t="s">
        <v>8186</v>
      </c>
      <c r="AE4887" s="38" t="s">
        <v>8187</v>
      </c>
      <c r="AF4887" s="38" t="s">
        <v>8188</v>
      </c>
      <c r="AG4887" s="38"/>
      <c r="AH4887" s="38"/>
      <c r="AI4887" s="38"/>
      <c r="AJ4887" s="38"/>
      <c r="AK4887" s="38" t="s">
        <v>8464</v>
      </c>
      <c r="AL4887" s="38" t="s">
        <v>8465</v>
      </c>
      <c r="AM4887" s="38" t="s">
        <v>8466</v>
      </c>
      <c r="AN4887" s="38" t="s">
        <v>8467</v>
      </c>
    </row>
    <row r="4888" spans="1:40" ht="13.5">
      <c r="A4888" s="5" t="s">
        <v>12597</v>
      </c>
      <c r="B4888" s="14" t="s">
        <v>12679</v>
      </c>
      <c r="C4888" s="8" t="s">
        <v>8470</v>
      </c>
      <c r="D4888" s="8" t="s">
        <v>19927</v>
      </c>
      <c r="E4888" s="8" t="s">
        <v>8471</v>
      </c>
      <c r="F4888" s="9" t="s">
        <v>19928</v>
      </c>
      <c r="G4888" s="10">
        <v>436.24</v>
      </c>
      <c r="H4888" s="8" t="s">
        <v>6554</v>
      </c>
      <c r="I4888" s="11">
        <v>20090429</v>
      </c>
      <c r="J4888" s="11">
        <v>20090429</v>
      </c>
      <c r="K4888" s="12">
        <v>202105</v>
      </c>
      <c r="L4888" s="12">
        <v>202104</v>
      </c>
      <c r="M4888" s="7" t="s">
        <v>12617</v>
      </c>
      <c r="N4888" s="14" t="s">
        <v>3</v>
      </c>
      <c r="O4888" s="38" t="s">
        <v>23275</v>
      </c>
      <c r="P4888" s="7" t="s">
        <v>12617</v>
      </c>
      <c r="Q4888" s="7" t="s">
        <v>14116</v>
      </c>
      <c r="R4888" s="7"/>
      <c r="S4888" s="7" t="s">
        <v>12714</v>
      </c>
      <c r="T4888" s="7" t="s">
        <v>14116</v>
      </c>
      <c r="U4888" s="38" t="s">
        <v>23275</v>
      </c>
      <c r="V4888" s="38" t="s">
        <v>23275</v>
      </c>
      <c r="W4888" s="7" t="s">
        <v>12642</v>
      </c>
      <c r="X4888" s="7" t="s">
        <v>8462</v>
      </c>
      <c r="Y4888" s="7" t="s">
        <v>8463</v>
      </c>
      <c r="Z4888" s="7" t="s">
        <v>12642</v>
      </c>
      <c r="AA4888" s="7" t="s">
        <v>12642</v>
      </c>
      <c r="AB4888" s="7" t="s">
        <v>8461</v>
      </c>
      <c r="AC4888" s="7" t="s">
        <v>14116</v>
      </c>
      <c r="AD4888" s="38" t="s">
        <v>8186</v>
      </c>
      <c r="AE4888" s="38" t="s">
        <v>8187</v>
      </c>
      <c r="AF4888" s="38" t="s">
        <v>8188</v>
      </c>
      <c r="AG4888" s="38"/>
      <c r="AH4888" s="38"/>
      <c r="AI4888" s="38"/>
      <c r="AJ4888" s="38"/>
      <c r="AK4888" s="38" t="s">
        <v>8464</v>
      </c>
      <c r="AL4888" s="38" t="s">
        <v>8465</v>
      </c>
      <c r="AM4888" s="38" t="s">
        <v>8466</v>
      </c>
      <c r="AN4888" s="38" t="s">
        <v>8472</v>
      </c>
    </row>
    <row r="4889" spans="1:40" ht="13.5">
      <c r="A4889" s="5" t="s">
        <v>12597</v>
      </c>
      <c r="B4889" s="14" t="s">
        <v>12679</v>
      </c>
      <c r="C4889" s="8" t="s">
        <v>8473</v>
      </c>
      <c r="D4889" s="8" t="s">
        <v>19929</v>
      </c>
      <c r="E4889" s="8" t="s">
        <v>8474</v>
      </c>
      <c r="F4889" s="9" t="s">
        <v>19930</v>
      </c>
      <c r="G4889" s="10">
        <v>240.87</v>
      </c>
      <c r="H4889" s="8" t="s">
        <v>6909</v>
      </c>
      <c r="I4889" s="11">
        <v>20100225</v>
      </c>
      <c r="J4889" s="11">
        <v>20100225</v>
      </c>
      <c r="K4889" s="12">
        <v>202105</v>
      </c>
      <c r="L4889" s="12">
        <v>202104</v>
      </c>
      <c r="M4889" s="7" t="s">
        <v>12617</v>
      </c>
      <c r="N4889" s="14" t="s">
        <v>12617</v>
      </c>
      <c r="O4889" s="38" t="s">
        <v>23275</v>
      </c>
      <c r="P4889" s="7" t="s">
        <v>12617</v>
      </c>
      <c r="Q4889" s="7" t="s">
        <v>12714</v>
      </c>
      <c r="R4889" s="7">
        <v>20301221</v>
      </c>
      <c r="S4889" s="7" t="s">
        <v>12714</v>
      </c>
      <c r="T4889" s="7" t="s">
        <v>12714</v>
      </c>
      <c r="U4889" s="38" t="s">
        <v>23276</v>
      </c>
      <c r="V4889" s="38" t="s">
        <v>23276</v>
      </c>
      <c r="W4889" s="7" t="s">
        <v>12642</v>
      </c>
      <c r="X4889" s="7" t="s">
        <v>8462</v>
      </c>
      <c r="Y4889" s="7" t="s">
        <v>8463</v>
      </c>
      <c r="Z4889" s="7" t="s">
        <v>12642</v>
      </c>
      <c r="AA4889" s="7" t="s">
        <v>12642</v>
      </c>
      <c r="AB4889" s="7" t="s">
        <v>8461</v>
      </c>
      <c r="AC4889" s="7" t="s">
        <v>14116</v>
      </c>
      <c r="AD4889" s="38" t="s">
        <v>8186</v>
      </c>
      <c r="AE4889" s="38" t="s">
        <v>8187</v>
      </c>
      <c r="AF4889" s="38" t="s">
        <v>8188</v>
      </c>
      <c r="AG4889" s="38"/>
      <c r="AH4889" s="38"/>
      <c r="AI4889" s="38"/>
      <c r="AJ4889" s="38"/>
      <c r="AK4889" s="38" t="s">
        <v>8464</v>
      </c>
      <c r="AL4889" s="38" t="s">
        <v>8465</v>
      </c>
      <c r="AM4889" s="38" t="s">
        <v>8466</v>
      </c>
      <c r="AN4889" s="38" t="s">
        <v>8472</v>
      </c>
    </row>
    <row r="4890" spans="1:40" ht="13.5">
      <c r="A4890" s="5" t="s">
        <v>12597</v>
      </c>
      <c r="B4890" s="14" t="s">
        <v>12679</v>
      </c>
      <c r="C4890" s="8" t="s">
        <v>8475</v>
      </c>
      <c r="D4890" s="8" t="s">
        <v>19931</v>
      </c>
      <c r="E4890" s="8" t="s">
        <v>8476</v>
      </c>
      <c r="F4890" s="9" t="s">
        <v>19932</v>
      </c>
      <c r="G4890" s="10">
        <v>221.92400000000001</v>
      </c>
      <c r="H4890" s="8" t="s">
        <v>6909</v>
      </c>
      <c r="I4890" s="11">
        <v>20050524</v>
      </c>
      <c r="J4890" s="11">
        <v>20050504</v>
      </c>
      <c r="K4890" s="12">
        <v>202105</v>
      </c>
      <c r="L4890" s="12">
        <v>202104</v>
      </c>
      <c r="M4890" s="7" t="s">
        <v>12617</v>
      </c>
      <c r="N4890" s="14" t="s">
        <v>12617</v>
      </c>
      <c r="O4890" s="38" t="s">
        <v>23275</v>
      </c>
      <c r="P4890" s="7" t="s">
        <v>12617</v>
      </c>
      <c r="Q4890" s="7" t="s">
        <v>12714</v>
      </c>
      <c r="R4890" s="7">
        <v>20390831</v>
      </c>
      <c r="S4890" s="7" t="s">
        <v>12714</v>
      </c>
      <c r="T4890" s="7" t="s">
        <v>12714</v>
      </c>
      <c r="U4890" s="38" t="s">
        <v>23275</v>
      </c>
      <c r="V4890" s="38" t="s">
        <v>23275</v>
      </c>
      <c r="W4890" s="7" t="s">
        <v>12642</v>
      </c>
      <c r="X4890" s="7" t="s">
        <v>8462</v>
      </c>
      <c r="Y4890" s="7" t="s">
        <v>8463</v>
      </c>
      <c r="Z4890" s="7" t="s">
        <v>12642</v>
      </c>
      <c r="AA4890" s="7" t="s">
        <v>12642</v>
      </c>
      <c r="AB4890" s="7" t="s">
        <v>8461</v>
      </c>
      <c r="AC4890" s="7" t="s">
        <v>14116</v>
      </c>
      <c r="AD4890" s="38" t="s">
        <v>8186</v>
      </c>
      <c r="AE4890" s="38" t="s">
        <v>8187</v>
      </c>
      <c r="AF4890" s="38" t="s">
        <v>8188</v>
      </c>
      <c r="AG4890" s="38"/>
      <c r="AH4890" s="38"/>
      <c r="AI4890" s="38"/>
      <c r="AJ4890" s="38"/>
      <c r="AK4890" s="38" t="s">
        <v>8464</v>
      </c>
      <c r="AL4890" s="38" t="s">
        <v>8465</v>
      </c>
      <c r="AM4890" s="38" t="s">
        <v>8466</v>
      </c>
      <c r="AN4890" s="38" t="s">
        <v>8472</v>
      </c>
    </row>
    <row r="4891" spans="1:40" ht="13.5">
      <c r="A4891" s="5" t="s">
        <v>12597</v>
      </c>
      <c r="B4891" s="14" t="s">
        <v>12679</v>
      </c>
      <c r="C4891" s="8" t="s">
        <v>8477</v>
      </c>
      <c r="D4891" s="8" t="s">
        <v>19933</v>
      </c>
      <c r="E4891" s="8" t="s">
        <v>8478</v>
      </c>
      <c r="F4891" s="9" t="s">
        <v>19934</v>
      </c>
      <c r="G4891" s="10">
        <v>202.79499999999999</v>
      </c>
      <c r="H4891" s="8" t="s">
        <v>8479</v>
      </c>
      <c r="I4891" s="11">
        <v>20100723</v>
      </c>
      <c r="J4891" s="11">
        <v>20100723</v>
      </c>
      <c r="K4891" s="12">
        <v>202105</v>
      </c>
      <c r="L4891" s="12">
        <v>202104</v>
      </c>
      <c r="M4891" s="7" t="s">
        <v>12617</v>
      </c>
      <c r="N4891" s="14" t="s">
        <v>23239</v>
      </c>
      <c r="O4891" s="38" t="s">
        <v>23275</v>
      </c>
      <c r="P4891" s="7" t="s">
        <v>12617</v>
      </c>
      <c r="Q4891" s="7" t="s">
        <v>12714</v>
      </c>
      <c r="R4891" s="7">
        <v>20400931</v>
      </c>
      <c r="S4891" s="7" t="s">
        <v>12714</v>
      </c>
      <c r="T4891" s="7" t="s">
        <v>12714</v>
      </c>
      <c r="U4891" s="38" t="s">
        <v>23275</v>
      </c>
      <c r="V4891" s="38" t="s">
        <v>23275</v>
      </c>
      <c r="W4891" s="7" t="s">
        <v>12642</v>
      </c>
      <c r="X4891" s="7" t="s">
        <v>8462</v>
      </c>
      <c r="Y4891" s="7" t="s">
        <v>8463</v>
      </c>
      <c r="Z4891" s="7" t="s">
        <v>12642</v>
      </c>
      <c r="AA4891" s="7" t="s">
        <v>12642</v>
      </c>
      <c r="AB4891" s="7" t="s">
        <v>8461</v>
      </c>
      <c r="AC4891" s="7" t="s">
        <v>14116</v>
      </c>
      <c r="AD4891" s="38" t="s">
        <v>8186</v>
      </c>
      <c r="AE4891" s="38" t="s">
        <v>8187</v>
      </c>
      <c r="AF4891" s="38" t="s">
        <v>8188</v>
      </c>
      <c r="AG4891" s="38"/>
      <c r="AH4891" s="38"/>
      <c r="AI4891" s="38"/>
      <c r="AJ4891" s="38"/>
      <c r="AK4891" s="38" t="s">
        <v>8464</v>
      </c>
      <c r="AL4891" s="38" t="s">
        <v>8465</v>
      </c>
      <c r="AM4891" s="38" t="s">
        <v>8466</v>
      </c>
      <c r="AN4891" s="38" t="s">
        <v>8472</v>
      </c>
    </row>
    <row r="4892" spans="1:40" ht="13.5">
      <c r="A4892" s="5" t="s">
        <v>12597</v>
      </c>
      <c r="B4892" s="14" t="s">
        <v>12679</v>
      </c>
      <c r="C4892" s="8" t="s">
        <v>8480</v>
      </c>
      <c r="D4892" s="8" t="s">
        <v>19935</v>
      </c>
      <c r="E4892" s="8" t="s">
        <v>8481</v>
      </c>
      <c r="F4892" s="9" t="s">
        <v>19936</v>
      </c>
      <c r="G4892" s="10">
        <v>203.26</v>
      </c>
      <c r="H4892" s="8" t="s">
        <v>6909</v>
      </c>
      <c r="I4892" s="11">
        <v>20100709</v>
      </c>
      <c r="J4892" s="11">
        <v>20100709</v>
      </c>
      <c r="K4892" s="12">
        <v>202105</v>
      </c>
      <c r="L4892" s="12">
        <v>202104</v>
      </c>
      <c r="M4892" s="7" t="s">
        <v>12617</v>
      </c>
      <c r="N4892" s="14" t="s">
        <v>23239</v>
      </c>
      <c r="O4892" s="38" t="s">
        <v>23275</v>
      </c>
      <c r="P4892" s="7" t="s">
        <v>12617</v>
      </c>
      <c r="Q4892" s="7" t="s">
        <v>12714</v>
      </c>
      <c r="R4892" s="7">
        <v>20300709</v>
      </c>
      <c r="S4892" s="7" t="s">
        <v>12714</v>
      </c>
      <c r="T4892" s="7" t="s">
        <v>12714</v>
      </c>
      <c r="U4892" s="38" t="s">
        <v>23275</v>
      </c>
      <c r="V4892" s="38" t="s">
        <v>23275</v>
      </c>
      <c r="W4892" s="7" t="s">
        <v>12642</v>
      </c>
      <c r="X4892" s="7" t="s">
        <v>8462</v>
      </c>
      <c r="Y4892" s="7" t="s">
        <v>8463</v>
      </c>
      <c r="Z4892" s="7" t="s">
        <v>12642</v>
      </c>
      <c r="AA4892" s="7" t="s">
        <v>12642</v>
      </c>
      <c r="AB4892" s="7" t="s">
        <v>8461</v>
      </c>
      <c r="AC4892" s="7" t="s">
        <v>14116</v>
      </c>
      <c r="AD4892" s="38" t="s">
        <v>8186</v>
      </c>
      <c r="AE4892" s="38" t="s">
        <v>8187</v>
      </c>
      <c r="AF4892" s="38" t="s">
        <v>8188</v>
      </c>
      <c r="AG4892" s="38"/>
      <c r="AH4892" s="38"/>
      <c r="AI4892" s="38"/>
      <c r="AJ4892" s="38"/>
      <c r="AK4892" s="38" t="s">
        <v>8464</v>
      </c>
      <c r="AL4892" s="38" t="s">
        <v>8465</v>
      </c>
      <c r="AM4892" s="38" t="s">
        <v>8466</v>
      </c>
      <c r="AN4892" s="38" t="s">
        <v>8472</v>
      </c>
    </row>
    <row r="4893" spans="1:40" ht="13.5">
      <c r="A4893" s="5" t="s">
        <v>12597</v>
      </c>
      <c r="B4893" s="14" t="s">
        <v>12679</v>
      </c>
      <c r="C4893" s="8" t="s">
        <v>8482</v>
      </c>
      <c r="D4893" s="8" t="s">
        <v>19937</v>
      </c>
      <c r="E4893" s="8" t="s">
        <v>8483</v>
      </c>
      <c r="F4893" s="9" t="s">
        <v>19938</v>
      </c>
      <c r="G4893" s="10">
        <v>136.15</v>
      </c>
      <c r="H4893" s="8" t="s">
        <v>8484</v>
      </c>
      <c r="I4893" s="11">
        <v>19930722</v>
      </c>
      <c r="J4893" s="11">
        <v>19930722</v>
      </c>
      <c r="K4893" s="12">
        <v>202105</v>
      </c>
      <c r="L4893" s="12">
        <v>202104</v>
      </c>
      <c r="M4893" s="7" t="s">
        <v>12642</v>
      </c>
      <c r="N4893" s="14" t="s">
        <v>12617</v>
      </c>
      <c r="O4893" s="38" t="s">
        <v>23275</v>
      </c>
      <c r="P4893" s="7" t="s">
        <v>12617</v>
      </c>
      <c r="Q4893" s="7" t="s">
        <v>12714</v>
      </c>
      <c r="R4893" s="7" t="s">
        <v>14051</v>
      </c>
      <c r="S4893" s="7" t="s">
        <v>12714</v>
      </c>
      <c r="T4893" s="7" t="s">
        <v>12714</v>
      </c>
      <c r="U4893" s="38" t="s">
        <v>23275</v>
      </c>
      <c r="V4893" s="38" t="s">
        <v>23275</v>
      </c>
      <c r="W4893" s="7" t="s">
        <v>12642</v>
      </c>
      <c r="X4893" s="7" t="s">
        <v>8462</v>
      </c>
      <c r="Y4893" s="7" t="s">
        <v>8463</v>
      </c>
      <c r="Z4893" s="7" t="s">
        <v>12642</v>
      </c>
      <c r="AA4893" s="7" t="s">
        <v>12642</v>
      </c>
      <c r="AB4893" s="7" t="s">
        <v>8461</v>
      </c>
      <c r="AC4893" s="7" t="s">
        <v>14116</v>
      </c>
      <c r="AD4893" s="38" t="s">
        <v>8186</v>
      </c>
      <c r="AE4893" s="38" t="s">
        <v>8187</v>
      </c>
      <c r="AF4893" s="38" t="s">
        <v>8188</v>
      </c>
      <c r="AG4893" s="38"/>
      <c r="AH4893" s="38"/>
      <c r="AI4893" s="38"/>
      <c r="AJ4893" s="38"/>
      <c r="AK4893" s="38" t="s">
        <v>8464</v>
      </c>
      <c r="AL4893" s="38" t="s">
        <v>8465</v>
      </c>
      <c r="AM4893" s="38" t="s">
        <v>8466</v>
      </c>
      <c r="AN4893" s="38" t="s">
        <v>8472</v>
      </c>
    </row>
    <row r="4894" spans="1:40" ht="13.5">
      <c r="A4894" s="5" t="s">
        <v>12597</v>
      </c>
      <c r="B4894" s="14" t="s">
        <v>12679</v>
      </c>
      <c r="C4894" s="8" t="s">
        <v>8485</v>
      </c>
      <c r="D4894" s="8" t="s">
        <v>19939</v>
      </c>
      <c r="E4894" s="8" t="s">
        <v>8486</v>
      </c>
      <c r="F4894" s="9" t="s">
        <v>19940</v>
      </c>
      <c r="G4894" s="10">
        <v>389</v>
      </c>
      <c r="H4894" s="8" t="s">
        <v>6554</v>
      </c>
      <c r="I4894" s="11">
        <v>20080923</v>
      </c>
      <c r="J4894" s="11">
        <v>20080923</v>
      </c>
      <c r="K4894" s="12">
        <v>202105</v>
      </c>
      <c r="L4894" s="12">
        <v>202104</v>
      </c>
      <c r="M4894" s="7" t="s">
        <v>12617</v>
      </c>
      <c r="N4894" s="14" t="s">
        <v>12617</v>
      </c>
      <c r="O4894" s="38" t="s">
        <v>23275</v>
      </c>
      <c r="P4894" s="7" t="s">
        <v>12617</v>
      </c>
      <c r="Q4894" s="7" t="s">
        <v>12714</v>
      </c>
      <c r="R4894" s="7" t="s">
        <v>14051</v>
      </c>
      <c r="S4894" s="7" t="s">
        <v>12714</v>
      </c>
      <c r="T4894" s="7" t="s">
        <v>12714</v>
      </c>
      <c r="U4894" s="38" t="s">
        <v>23275</v>
      </c>
      <c r="V4894" s="38" t="s">
        <v>23275</v>
      </c>
      <c r="W4894" s="7" t="s">
        <v>12642</v>
      </c>
      <c r="X4894" s="7" t="s">
        <v>8462</v>
      </c>
      <c r="Y4894" s="7" t="s">
        <v>8463</v>
      </c>
      <c r="Z4894" s="7" t="s">
        <v>12642</v>
      </c>
      <c r="AA4894" s="7" t="s">
        <v>12642</v>
      </c>
      <c r="AB4894" s="7" t="s">
        <v>8461</v>
      </c>
      <c r="AC4894" s="7" t="s">
        <v>14116</v>
      </c>
      <c r="AD4894" s="38" t="s">
        <v>8186</v>
      </c>
      <c r="AE4894" s="38" t="s">
        <v>8187</v>
      </c>
      <c r="AF4894" s="38" t="s">
        <v>8188</v>
      </c>
      <c r="AG4894" s="38"/>
      <c r="AH4894" s="38"/>
      <c r="AI4894" s="38"/>
      <c r="AJ4894" s="38"/>
      <c r="AK4894" s="38" t="s">
        <v>8464</v>
      </c>
      <c r="AL4894" s="38" t="s">
        <v>8465</v>
      </c>
      <c r="AM4894" s="38" t="s">
        <v>8466</v>
      </c>
      <c r="AN4894" s="38" t="s">
        <v>8472</v>
      </c>
    </row>
    <row r="4895" spans="1:40" ht="13.5">
      <c r="A4895" s="5" t="s">
        <v>12597</v>
      </c>
      <c r="B4895" s="14" t="s">
        <v>12679</v>
      </c>
      <c r="C4895" s="8" t="s">
        <v>8487</v>
      </c>
      <c r="D4895" s="8" t="s">
        <v>19941</v>
      </c>
      <c r="E4895" s="8" t="s">
        <v>8488</v>
      </c>
      <c r="F4895" s="9" t="s">
        <v>19942</v>
      </c>
      <c r="G4895" s="10">
        <v>651.95000000000005</v>
      </c>
      <c r="H4895" s="8" t="s">
        <v>6554</v>
      </c>
      <c r="I4895" s="11">
        <v>19900529</v>
      </c>
      <c r="J4895" s="11">
        <v>19900529</v>
      </c>
      <c r="K4895" s="12">
        <v>202105</v>
      </c>
      <c r="L4895" s="12">
        <v>202104</v>
      </c>
      <c r="M4895" s="7" t="s">
        <v>12642</v>
      </c>
      <c r="N4895" s="14" t="s">
        <v>12617</v>
      </c>
      <c r="O4895" s="38" t="s">
        <v>23275</v>
      </c>
      <c r="P4895" s="7" t="s">
        <v>12617</v>
      </c>
      <c r="Q4895" s="7" t="s">
        <v>14116</v>
      </c>
      <c r="R4895" s="7"/>
      <c r="S4895" s="7" t="s">
        <v>12714</v>
      </c>
      <c r="T4895" s="7" t="s">
        <v>14116</v>
      </c>
      <c r="U4895" s="38" t="s">
        <v>23275</v>
      </c>
      <c r="V4895" s="38" t="s">
        <v>23275</v>
      </c>
      <c r="W4895" s="7" t="s">
        <v>12642</v>
      </c>
      <c r="X4895" s="7" t="s">
        <v>8462</v>
      </c>
      <c r="Y4895" s="7" t="s">
        <v>8463</v>
      </c>
      <c r="Z4895" s="7" t="s">
        <v>12642</v>
      </c>
      <c r="AA4895" s="7" t="s">
        <v>12642</v>
      </c>
      <c r="AB4895" s="7" t="s">
        <v>8461</v>
      </c>
      <c r="AC4895" s="7" t="s">
        <v>14116</v>
      </c>
      <c r="AD4895" s="38" t="s">
        <v>8186</v>
      </c>
      <c r="AE4895" s="38" t="s">
        <v>8187</v>
      </c>
      <c r="AF4895" s="38" t="s">
        <v>8188</v>
      </c>
      <c r="AG4895" s="38"/>
      <c r="AH4895" s="38"/>
      <c r="AI4895" s="38"/>
      <c r="AJ4895" s="38"/>
      <c r="AK4895" s="38" t="s">
        <v>8464</v>
      </c>
      <c r="AL4895" s="38" t="s">
        <v>8465</v>
      </c>
      <c r="AM4895" s="38" t="s">
        <v>8466</v>
      </c>
      <c r="AN4895" s="38" t="s">
        <v>8472</v>
      </c>
    </row>
    <row r="4896" spans="1:40" ht="13.5">
      <c r="A4896" s="5" t="s">
        <v>12597</v>
      </c>
      <c r="B4896" s="14" t="s">
        <v>12679</v>
      </c>
      <c r="C4896" s="8" t="s">
        <v>8489</v>
      </c>
      <c r="D4896" s="8" t="s">
        <v>19943</v>
      </c>
      <c r="E4896" s="8" t="s">
        <v>8490</v>
      </c>
      <c r="F4896" s="9" t="s">
        <v>19944</v>
      </c>
      <c r="G4896" s="10">
        <v>199.38</v>
      </c>
      <c r="H4896" s="8" t="s">
        <v>116</v>
      </c>
      <c r="I4896" s="11">
        <v>20100303</v>
      </c>
      <c r="J4896" s="11">
        <v>20091104</v>
      </c>
      <c r="K4896" s="12">
        <v>202105</v>
      </c>
      <c r="L4896" s="12" t="s">
        <v>8491</v>
      </c>
      <c r="M4896" s="7" t="s">
        <v>12617</v>
      </c>
      <c r="N4896" s="14" t="s">
        <v>12642</v>
      </c>
      <c r="O4896" s="38" t="s">
        <v>23275</v>
      </c>
      <c r="P4896" s="7" t="s">
        <v>12617</v>
      </c>
      <c r="Q4896" s="7" t="s">
        <v>12617</v>
      </c>
      <c r="R4896" s="7"/>
      <c r="S4896" s="7" t="s">
        <v>12617</v>
      </c>
      <c r="T4896" s="7" t="s">
        <v>12617</v>
      </c>
      <c r="U4896" s="38" t="s">
        <v>23275</v>
      </c>
      <c r="V4896" s="38" t="s">
        <v>23275</v>
      </c>
      <c r="W4896" s="7" t="s">
        <v>12617</v>
      </c>
      <c r="X4896" s="7" t="s">
        <v>8492</v>
      </c>
      <c r="Y4896" s="7" t="s">
        <v>12642</v>
      </c>
      <c r="Z4896" s="7" t="s">
        <v>12617</v>
      </c>
      <c r="AA4896" s="7" t="s">
        <v>12617</v>
      </c>
      <c r="AB4896" s="7" t="s">
        <v>8492</v>
      </c>
      <c r="AC4896" s="7"/>
      <c r="AD4896" s="38" t="s">
        <v>8186</v>
      </c>
      <c r="AE4896" s="38" t="s">
        <v>8187</v>
      </c>
      <c r="AF4896" s="38" t="s">
        <v>8188</v>
      </c>
      <c r="AG4896" s="38" t="s">
        <v>19945</v>
      </c>
      <c r="AH4896" s="38" t="s">
        <v>13108</v>
      </c>
      <c r="AI4896" s="38" t="s">
        <v>19946</v>
      </c>
      <c r="AJ4896" s="38" t="s">
        <v>19947</v>
      </c>
      <c r="AK4896" s="38" t="s">
        <v>8493</v>
      </c>
      <c r="AL4896" s="38" t="s">
        <v>7127</v>
      </c>
      <c r="AM4896" s="38" t="s">
        <v>8494</v>
      </c>
      <c r="AN4896" s="38" t="s">
        <v>8495</v>
      </c>
    </row>
    <row r="4897" spans="1:41" ht="13.5">
      <c r="A4897" s="5" t="s">
        <v>12597</v>
      </c>
      <c r="B4897" s="14" t="s">
        <v>12679</v>
      </c>
      <c r="C4897" s="8" t="s">
        <v>8496</v>
      </c>
      <c r="D4897" s="8" t="s">
        <v>19948</v>
      </c>
      <c r="E4897" s="8" t="s">
        <v>8497</v>
      </c>
      <c r="F4897" s="9" t="s">
        <v>19949</v>
      </c>
      <c r="G4897" s="10">
        <v>328.02</v>
      </c>
      <c r="H4897" s="8" t="s">
        <v>116</v>
      </c>
      <c r="I4897" s="11">
        <v>19950325</v>
      </c>
      <c r="J4897" s="11">
        <v>19950325</v>
      </c>
      <c r="K4897" s="12">
        <v>202105</v>
      </c>
      <c r="L4897" s="12" t="s">
        <v>8491</v>
      </c>
      <c r="M4897" s="7" t="s">
        <v>12642</v>
      </c>
      <c r="N4897" s="14" t="s">
        <v>8492</v>
      </c>
      <c r="O4897" s="38" t="s">
        <v>23275</v>
      </c>
      <c r="P4897" s="7" t="s">
        <v>12617</v>
      </c>
      <c r="Q4897" s="7" t="s">
        <v>12617</v>
      </c>
      <c r="R4897" s="7"/>
      <c r="S4897" s="7" t="s">
        <v>12617</v>
      </c>
      <c r="T4897" s="7" t="s">
        <v>12617</v>
      </c>
      <c r="U4897" s="38" t="s">
        <v>23275</v>
      </c>
      <c r="V4897" s="38" t="s">
        <v>23275</v>
      </c>
      <c r="W4897" s="7" t="s">
        <v>12617</v>
      </c>
      <c r="X4897" s="7" t="s">
        <v>8492</v>
      </c>
      <c r="Y4897" s="7" t="s">
        <v>12642</v>
      </c>
      <c r="Z4897" s="7" t="s">
        <v>12617</v>
      </c>
      <c r="AA4897" s="7" t="s">
        <v>12617</v>
      </c>
      <c r="AB4897" s="7" t="s">
        <v>8492</v>
      </c>
      <c r="AC4897" s="7"/>
      <c r="AD4897" s="38" t="s">
        <v>8186</v>
      </c>
      <c r="AE4897" s="38" t="s">
        <v>8187</v>
      </c>
      <c r="AF4897" s="38" t="s">
        <v>8188</v>
      </c>
      <c r="AG4897" s="38" t="s">
        <v>19945</v>
      </c>
      <c r="AH4897" s="38" t="s">
        <v>13108</v>
      </c>
      <c r="AI4897" s="38" t="s">
        <v>19946</v>
      </c>
      <c r="AJ4897" s="38" t="s">
        <v>19947</v>
      </c>
      <c r="AK4897" s="38" t="s">
        <v>8493</v>
      </c>
      <c r="AL4897" s="38" t="s">
        <v>7127</v>
      </c>
      <c r="AM4897" s="38" t="s">
        <v>8494</v>
      </c>
      <c r="AN4897" s="38" t="s">
        <v>8495</v>
      </c>
    </row>
    <row r="4898" spans="1:41" ht="13.5">
      <c r="A4898" s="5" t="s">
        <v>12597</v>
      </c>
      <c r="B4898" s="14" t="s">
        <v>12679</v>
      </c>
      <c r="C4898" s="8" t="s">
        <v>8498</v>
      </c>
      <c r="D4898" s="8" t="s">
        <v>19950</v>
      </c>
      <c r="E4898" s="8" t="s">
        <v>8499</v>
      </c>
      <c r="F4898" s="9" t="s">
        <v>19951</v>
      </c>
      <c r="G4898" s="10">
        <v>374.63</v>
      </c>
      <c r="H4898" s="8" t="s">
        <v>116</v>
      </c>
      <c r="I4898" s="11">
        <v>20080613</v>
      </c>
      <c r="J4898" s="11">
        <v>20071206</v>
      </c>
      <c r="K4898" s="12">
        <v>202105</v>
      </c>
      <c r="L4898" s="12" t="s">
        <v>8491</v>
      </c>
      <c r="M4898" s="7" t="s">
        <v>12617</v>
      </c>
      <c r="N4898" s="14" t="s">
        <v>12642</v>
      </c>
      <c r="O4898" s="38" t="s">
        <v>23275</v>
      </c>
      <c r="P4898" s="7" t="s">
        <v>12617</v>
      </c>
      <c r="Q4898" s="7" t="s">
        <v>12617</v>
      </c>
      <c r="R4898" s="7"/>
      <c r="S4898" s="7" t="s">
        <v>12617</v>
      </c>
      <c r="T4898" s="7" t="s">
        <v>12617</v>
      </c>
      <c r="U4898" s="38" t="s">
        <v>23275</v>
      </c>
      <c r="V4898" s="38" t="s">
        <v>23275</v>
      </c>
      <c r="W4898" s="7" t="s">
        <v>12617</v>
      </c>
      <c r="X4898" s="7" t="s">
        <v>8492</v>
      </c>
      <c r="Y4898" s="7" t="s">
        <v>12642</v>
      </c>
      <c r="Z4898" s="7" t="s">
        <v>12617</v>
      </c>
      <c r="AA4898" s="7" t="s">
        <v>12617</v>
      </c>
      <c r="AB4898" s="7" t="s">
        <v>8492</v>
      </c>
      <c r="AC4898" s="7"/>
      <c r="AD4898" s="38" t="s">
        <v>8186</v>
      </c>
      <c r="AE4898" s="38" t="s">
        <v>8187</v>
      </c>
      <c r="AF4898" s="38" t="s">
        <v>8188</v>
      </c>
      <c r="AG4898" s="38" t="s">
        <v>19945</v>
      </c>
      <c r="AH4898" s="38" t="s">
        <v>13108</v>
      </c>
      <c r="AI4898" s="38" t="s">
        <v>19946</v>
      </c>
      <c r="AJ4898" s="38" t="s">
        <v>19947</v>
      </c>
      <c r="AK4898" s="38" t="s">
        <v>8493</v>
      </c>
      <c r="AL4898" s="38" t="s">
        <v>7127</v>
      </c>
      <c r="AM4898" s="38" t="s">
        <v>8494</v>
      </c>
      <c r="AN4898" s="38" t="s">
        <v>8495</v>
      </c>
    </row>
    <row r="4899" spans="1:41" ht="13.5">
      <c r="A4899" s="5" t="s">
        <v>12597</v>
      </c>
      <c r="B4899" s="14" t="s">
        <v>12679</v>
      </c>
      <c r="C4899" s="8" t="s">
        <v>8500</v>
      </c>
      <c r="D4899" s="8" t="s">
        <v>19952</v>
      </c>
      <c r="E4899" s="8" t="s">
        <v>8501</v>
      </c>
      <c r="F4899" s="9" t="s">
        <v>19953</v>
      </c>
      <c r="G4899" s="10">
        <v>533.91999999999996</v>
      </c>
      <c r="H4899" s="8" t="s">
        <v>116</v>
      </c>
      <c r="I4899" s="11">
        <v>19930302</v>
      </c>
      <c r="J4899" s="11">
        <v>19930302</v>
      </c>
      <c r="K4899" s="12">
        <v>202105</v>
      </c>
      <c r="L4899" s="12" t="s">
        <v>8491</v>
      </c>
      <c r="M4899" s="7" t="s">
        <v>12617</v>
      </c>
      <c r="N4899" s="14" t="s">
        <v>12642</v>
      </c>
      <c r="O4899" s="38" t="s">
        <v>23275</v>
      </c>
      <c r="P4899" s="7" t="s">
        <v>12617</v>
      </c>
      <c r="Q4899" s="7" t="s">
        <v>12617</v>
      </c>
      <c r="R4899" s="7"/>
      <c r="S4899" s="7" t="s">
        <v>12617</v>
      </c>
      <c r="T4899" s="7" t="s">
        <v>12617</v>
      </c>
      <c r="U4899" s="38" t="s">
        <v>23275</v>
      </c>
      <c r="V4899" s="38" t="s">
        <v>23275</v>
      </c>
      <c r="W4899" s="7" t="s">
        <v>12617</v>
      </c>
      <c r="X4899" s="7" t="s">
        <v>8492</v>
      </c>
      <c r="Y4899" s="7" t="s">
        <v>12642</v>
      </c>
      <c r="Z4899" s="7" t="s">
        <v>12617</v>
      </c>
      <c r="AA4899" s="7" t="s">
        <v>12617</v>
      </c>
      <c r="AB4899" s="7" t="s">
        <v>8492</v>
      </c>
      <c r="AC4899" s="7"/>
      <c r="AD4899" s="38" t="s">
        <v>8186</v>
      </c>
      <c r="AE4899" s="38" t="s">
        <v>8187</v>
      </c>
      <c r="AF4899" s="38" t="s">
        <v>8188</v>
      </c>
      <c r="AG4899" s="38" t="s">
        <v>19945</v>
      </c>
      <c r="AH4899" s="38" t="s">
        <v>13108</v>
      </c>
      <c r="AI4899" s="38" t="s">
        <v>19946</v>
      </c>
      <c r="AJ4899" s="38" t="s">
        <v>19947</v>
      </c>
      <c r="AK4899" s="38" t="s">
        <v>8493</v>
      </c>
      <c r="AL4899" s="38" t="s">
        <v>7127</v>
      </c>
      <c r="AM4899" s="38" t="s">
        <v>8494</v>
      </c>
      <c r="AN4899" s="38" t="s">
        <v>8495</v>
      </c>
    </row>
    <row r="4900" spans="1:41" ht="13.5">
      <c r="A4900" s="5" t="s">
        <v>12597</v>
      </c>
      <c r="B4900" s="14" t="s">
        <v>12679</v>
      </c>
      <c r="C4900" s="8" t="s">
        <v>8502</v>
      </c>
      <c r="D4900" s="8" t="s">
        <v>19954</v>
      </c>
      <c r="E4900" s="8" t="s">
        <v>8503</v>
      </c>
      <c r="F4900" s="9" t="s">
        <v>19955</v>
      </c>
      <c r="G4900" s="10">
        <v>103.6</v>
      </c>
      <c r="H4900" s="8" t="s">
        <v>116</v>
      </c>
      <c r="I4900" s="11">
        <v>20100115</v>
      </c>
      <c r="J4900" s="11">
        <v>20100115</v>
      </c>
      <c r="K4900" s="12">
        <v>202105</v>
      </c>
      <c r="L4900" s="12"/>
      <c r="M4900" s="7" t="s">
        <v>12617</v>
      </c>
      <c r="N4900" s="14" t="s">
        <v>8492</v>
      </c>
      <c r="O4900" s="38" t="s">
        <v>23275</v>
      </c>
      <c r="P4900" s="7" t="s">
        <v>12617</v>
      </c>
      <c r="Q4900" s="7" t="s">
        <v>12617</v>
      </c>
      <c r="R4900" s="7"/>
      <c r="S4900" s="7" t="s">
        <v>12642</v>
      </c>
      <c r="T4900" s="7" t="s">
        <v>12617</v>
      </c>
      <c r="U4900" s="38" t="s">
        <v>23275</v>
      </c>
      <c r="V4900" s="38" t="s">
        <v>23275</v>
      </c>
      <c r="W4900" s="7" t="s">
        <v>12642</v>
      </c>
      <c r="X4900" s="7" t="s">
        <v>8176</v>
      </c>
      <c r="Y4900" s="7" t="s">
        <v>8492</v>
      </c>
      <c r="Z4900" s="7" t="s">
        <v>12617</v>
      </c>
      <c r="AA4900" s="7"/>
      <c r="AB4900" s="7" t="s">
        <v>8492</v>
      </c>
      <c r="AC4900" s="7" t="s">
        <v>12617</v>
      </c>
      <c r="AD4900" s="38" t="s">
        <v>8186</v>
      </c>
      <c r="AE4900" s="38" t="s">
        <v>8187</v>
      </c>
      <c r="AF4900" s="38" t="s">
        <v>8188</v>
      </c>
      <c r="AG4900" s="38" t="s">
        <v>19956</v>
      </c>
      <c r="AH4900" s="38" t="s">
        <v>15512</v>
      </c>
      <c r="AI4900" s="38" t="s">
        <v>19957</v>
      </c>
      <c r="AJ4900" s="38" t="s">
        <v>19958</v>
      </c>
      <c r="AK4900" s="38" t="s">
        <v>8504</v>
      </c>
      <c r="AL4900" s="38" t="s">
        <v>8359</v>
      </c>
      <c r="AM4900" s="38" t="s">
        <v>8505</v>
      </c>
      <c r="AN4900" s="38" t="s">
        <v>8506</v>
      </c>
    </row>
    <row r="4901" spans="1:41" ht="13.5">
      <c r="A4901" s="5" t="s">
        <v>12597</v>
      </c>
      <c r="B4901" s="14" t="s">
        <v>12679</v>
      </c>
      <c r="C4901" s="8" t="s">
        <v>8507</v>
      </c>
      <c r="D4901" s="8" t="s">
        <v>19959</v>
      </c>
      <c r="E4901" s="8" t="s">
        <v>8508</v>
      </c>
      <c r="F4901" s="9" t="s">
        <v>19960</v>
      </c>
      <c r="G4901" s="10">
        <v>493.44</v>
      </c>
      <c r="H4901" s="8" t="s">
        <v>6766</v>
      </c>
      <c r="I4901" s="11">
        <v>20020401</v>
      </c>
      <c r="J4901" s="11">
        <v>20020401</v>
      </c>
      <c r="K4901" s="12">
        <v>202105</v>
      </c>
      <c r="L4901" s="12"/>
      <c r="M4901" s="7" t="s">
        <v>12617</v>
      </c>
      <c r="N4901" s="14" t="s">
        <v>8492</v>
      </c>
      <c r="O4901" s="38" t="s">
        <v>23275</v>
      </c>
      <c r="P4901" s="7" t="s">
        <v>12617</v>
      </c>
      <c r="Q4901" s="7" t="s">
        <v>12617</v>
      </c>
      <c r="R4901" s="7"/>
      <c r="S4901" s="7" t="s">
        <v>12642</v>
      </c>
      <c r="T4901" s="7" t="s">
        <v>12617</v>
      </c>
      <c r="U4901" s="38" t="s">
        <v>23275</v>
      </c>
      <c r="V4901" s="38" t="s">
        <v>23275</v>
      </c>
      <c r="W4901" s="7" t="s">
        <v>12642</v>
      </c>
      <c r="X4901" s="7" t="s">
        <v>8176</v>
      </c>
      <c r="Y4901" s="7" t="s">
        <v>8492</v>
      </c>
      <c r="Z4901" s="7" t="s">
        <v>12617</v>
      </c>
      <c r="AA4901" s="7"/>
      <c r="AB4901" s="7" t="s">
        <v>8492</v>
      </c>
      <c r="AC4901" s="7" t="s">
        <v>12617</v>
      </c>
      <c r="AD4901" s="38" t="s">
        <v>8186</v>
      </c>
      <c r="AE4901" s="38" t="s">
        <v>8187</v>
      </c>
      <c r="AF4901" s="38" t="s">
        <v>8188</v>
      </c>
      <c r="AG4901" s="38" t="s">
        <v>19956</v>
      </c>
      <c r="AH4901" s="38" t="s">
        <v>15512</v>
      </c>
      <c r="AI4901" s="38" t="s">
        <v>19957</v>
      </c>
      <c r="AJ4901" s="38" t="s">
        <v>19958</v>
      </c>
      <c r="AK4901" s="38" t="s">
        <v>8504</v>
      </c>
      <c r="AL4901" s="38" t="s">
        <v>8359</v>
      </c>
      <c r="AM4901" s="38" t="s">
        <v>8505</v>
      </c>
      <c r="AN4901" s="38" t="s">
        <v>8506</v>
      </c>
    </row>
    <row r="4902" spans="1:41" ht="13.5">
      <c r="A4902" s="5" t="s">
        <v>12597</v>
      </c>
      <c r="B4902" s="14" t="s">
        <v>12679</v>
      </c>
      <c r="C4902" s="8" t="s">
        <v>8509</v>
      </c>
      <c r="D4902" s="8" t="s">
        <v>19961</v>
      </c>
      <c r="E4902" s="8" t="s">
        <v>8510</v>
      </c>
      <c r="F4902" s="9" t="s">
        <v>19962</v>
      </c>
      <c r="G4902" s="10">
        <v>465.71</v>
      </c>
      <c r="H4902" s="8" t="s">
        <v>6554</v>
      </c>
      <c r="I4902" s="11">
        <v>20040727</v>
      </c>
      <c r="J4902" s="11">
        <v>20040727</v>
      </c>
      <c r="K4902" s="12">
        <v>202105</v>
      </c>
      <c r="L4902" s="12"/>
      <c r="M4902" s="7" t="s">
        <v>12617</v>
      </c>
      <c r="N4902" s="14" t="s">
        <v>8492</v>
      </c>
      <c r="O4902" s="38" t="s">
        <v>23275</v>
      </c>
      <c r="P4902" s="7" t="s">
        <v>12617</v>
      </c>
      <c r="Q4902" s="7" t="s">
        <v>12617</v>
      </c>
      <c r="R4902" s="7"/>
      <c r="S4902" s="7" t="s">
        <v>12642</v>
      </c>
      <c r="T4902" s="7" t="s">
        <v>12617</v>
      </c>
      <c r="U4902" s="38" t="s">
        <v>23275</v>
      </c>
      <c r="V4902" s="38" t="s">
        <v>23275</v>
      </c>
      <c r="W4902" s="7" t="s">
        <v>12642</v>
      </c>
      <c r="X4902" s="7" t="s">
        <v>8176</v>
      </c>
      <c r="Y4902" s="7" t="s">
        <v>8492</v>
      </c>
      <c r="Z4902" s="7" t="s">
        <v>12617</v>
      </c>
      <c r="AA4902" s="7"/>
      <c r="AB4902" s="7" t="s">
        <v>8492</v>
      </c>
      <c r="AC4902" s="7" t="s">
        <v>12617</v>
      </c>
      <c r="AD4902" s="38" t="s">
        <v>8186</v>
      </c>
      <c r="AE4902" s="38" t="s">
        <v>8187</v>
      </c>
      <c r="AF4902" s="38" t="s">
        <v>8188</v>
      </c>
      <c r="AG4902" s="38" t="s">
        <v>19956</v>
      </c>
      <c r="AH4902" s="38" t="s">
        <v>15512</v>
      </c>
      <c r="AI4902" s="38" t="s">
        <v>19957</v>
      </c>
      <c r="AJ4902" s="38" t="s">
        <v>19958</v>
      </c>
      <c r="AK4902" s="38" t="s">
        <v>8504</v>
      </c>
      <c r="AL4902" s="38" t="s">
        <v>8359</v>
      </c>
      <c r="AM4902" s="38" t="s">
        <v>8505</v>
      </c>
      <c r="AN4902" s="38" t="s">
        <v>8506</v>
      </c>
    </row>
    <row r="4903" spans="1:41" ht="13.5">
      <c r="A4903" s="5" t="s">
        <v>12597</v>
      </c>
      <c r="B4903" s="14" t="s">
        <v>12679</v>
      </c>
      <c r="C4903" s="8" t="s">
        <v>8511</v>
      </c>
      <c r="D4903" s="8" t="s">
        <v>19963</v>
      </c>
      <c r="E4903" s="8" t="s">
        <v>5267</v>
      </c>
      <c r="F4903" s="9" t="s">
        <v>19964</v>
      </c>
      <c r="G4903" s="10">
        <v>299.95</v>
      </c>
      <c r="H4903" s="8" t="s">
        <v>116</v>
      </c>
      <c r="I4903" s="11">
        <v>20050201</v>
      </c>
      <c r="J4903" s="11"/>
      <c r="K4903" s="12">
        <v>202105</v>
      </c>
      <c r="L4903" s="12"/>
      <c r="M4903" s="7" t="s">
        <v>12642</v>
      </c>
      <c r="N4903" s="14"/>
      <c r="O4903" s="38" t="s">
        <v>23275</v>
      </c>
      <c r="P4903" s="7" t="s">
        <v>12617</v>
      </c>
      <c r="Q4903" s="7" t="s">
        <v>13609</v>
      </c>
      <c r="R4903" s="7"/>
      <c r="S4903" s="7" t="s">
        <v>12642</v>
      </c>
      <c r="T4903" s="7" t="s">
        <v>13609</v>
      </c>
      <c r="U4903" s="38" t="s">
        <v>23275</v>
      </c>
      <c r="V4903" s="38" t="s">
        <v>23275</v>
      </c>
      <c r="W4903" s="7" t="s">
        <v>12642</v>
      </c>
      <c r="X4903" s="7"/>
      <c r="Y4903" s="7" t="s">
        <v>1282</v>
      </c>
      <c r="Z4903" s="7"/>
      <c r="AA4903" s="7" t="s">
        <v>12642</v>
      </c>
      <c r="AB4903" s="7" t="s">
        <v>1282</v>
      </c>
      <c r="AC4903" s="7"/>
      <c r="AD4903" s="38" t="s">
        <v>8186</v>
      </c>
      <c r="AE4903" s="38" t="s">
        <v>8187</v>
      </c>
      <c r="AF4903" s="38" t="s">
        <v>8188</v>
      </c>
      <c r="AG4903" s="38" t="s">
        <v>19965</v>
      </c>
      <c r="AH4903" s="38" t="s">
        <v>19966</v>
      </c>
      <c r="AI4903" s="38" t="s">
        <v>19967</v>
      </c>
      <c r="AJ4903" s="38" t="s">
        <v>19968</v>
      </c>
      <c r="AK4903" s="38" t="s">
        <v>8512</v>
      </c>
      <c r="AL4903" s="38" t="s">
        <v>8513</v>
      </c>
      <c r="AM4903" s="38" t="s">
        <v>8514</v>
      </c>
      <c r="AN4903" s="38" t="s">
        <v>8515</v>
      </c>
    </row>
    <row r="4904" spans="1:41" ht="13.5">
      <c r="A4904" s="5" t="s">
        <v>12597</v>
      </c>
      <c r="B4904" s="14" t="s">
        <v>12679</v>
      </c>
      <c r="C4904" s="8" t="s">
        <v>8516</v>
      </c>
      <c r="D4904" s="8" t="s">
        <v>19969</v>
      </c>
      <c r="E4904" s="8" t="s">
        <v>8517</v>
      </c>
      <c r="F4904" s="9" t="s">
        <v>19970</v>
      </c>
      <c r="G4904" s="10">
        <v>499.06</v>
      </c>
      <c r="H4904" s="8" t="s">
        <v>116</v>
      </c>
      <c r="I4904" s="11">
        <v>20071212</v>
      </c>
      <c r="J4904" s="11" t="s">
        <v>8518</v>
      </c>
      <c r="K4904" s="12">
        <v>202105</v>
      </c>
      <c r="L4904" s="12"/>
      <c r="M4904" s="7" t="s">
        <v>12617</v>
      </c>
      <c r="N4904" s="14" t="s">
        <v>12642</v>
      </c>
      <c r="O4904" s="38" t="s">
        <v>23275</v>
      </c>
      <c r="P4904" s="7" t="s">
        <v>12617</v>
      </c>
      <c r="Q4904" s="7" t="s">
        <v>13609</v>
      </c>
      <c r="R4904" s="7"/>
      <c r="S4904" s="7" t="s">
        <v>12642</v>
      </c>
      <c r="T4904" s="7" t="s">
        <v>13609</v>
      </c>
      <c r="U4904" s="38" t="s">
        <v>23275</v>
      </c>
      <c r="V4904" s="38" t="s">
        <v>23275</v>
      </c>
      <c r="W4904" s="7" t="s">
        <v>12642</v>
      </c>
      <c r="X4904" s="7" t="s">
        <v>1282</v>
      </c>
      <c r="Y4904" s="7" t="s">
        <v>1282</v>
      </c>
      <c r="Z4904" s="7"/>
      <c r="AA4904" s="7" t="s">
        <v>12642</v>
      </c>
      <c r="AB4904" s="7" t="s">
        <v>5</v>
      </c>
      <c r="AC4904" s="7"/>
      <c r="AD4904" s="38" t="s">
        <v>8186</v>
      </c>
      <c r="AE4904" s="38" t="s">
        <v>8187</v>
      </c>
      <c r="AF4904" s="38" t="s">
        <v>8188</v>
      </c>
      <c r="AG4904" s="38" t="s">
        <v>19965</v>
      </c>
      <c r="AH4904" s="38" t="s">
        <v>19966</v>
      </c>
      <c r="AI4904" s="38" t="s">
        <v>19967</v>
      </c>
      <c r="AJ4904" s="38" t="s">
        <v>19968</v>
      </c>
      <c r="AK4904" s="38" t="s">
        <v>8512</v>
      </c>
      <c r="AL4904" s="38" t="s">
        <v>8519</v>
      </c>
      <c r="AM4904" s="38" t="s">
        <v>8520</v>
      </c>
      <c r="AN4904" s="38" t="s">
        <v>8521</v>
      </c>
    </row>
    <row r="4905" spans="1:41" ht="13.5">
      <c r="A4905" s="5" t="s">
        <v>12597</v>
      </c>
      <c r="B4905" s="14" t="s">
        <v>12679</v>
      </c>
      <c r="C4905" s="8" t="s">
        <v>8522</v>
      </c>
      <c r="D4905" s="8" t="s">
        <v>19971</v>
      </c>
      <c r="E4905" s="8" t="s">
        <v>8523</v>
      </c>
      <c r="F4905" s="9" t="s">
        <v>19972</v>
      </c>
      <c r="G4905" s="10">
        <v>5170.01</v>
      </c>
      <c r="H4905" s="8" t="s">
        <v>4340</v>
      </c>
      <c r="I4905" s="11">
        <v>19951025</v>
      </c>
      <c r="J4905" s="11"/>
      <c r="K4905" s="12">
        <v>202105</v>
      </c>
      <c r="L4905" s="12"/>
      <c r="M4905" s="7" t="s">
        <v>12642</v>
      </c>
      <c r="N4905" s="14"/>
      <c r="O4905" s="38" t="s">
        <v>23275</v>
      </c>
      <c r="P4905" s="7" t="s">
        <v>12617</v>
      </c>
      <c r="Q4905" s="7" t="s">
        <v>13609</v>
      </c>
      <c r="R4905" s="7"/>
      <c r="S4905" s="7" t="s">
        <v>12642</v>
      </c>
      <c r="T4905" s="7" t="s">
        <v>13609</v>
      </c>
      <c r="U4905" s="38" t="s">
        <v>23275</v>
      </c>
      <c r="V4905" s="38" t="s">
        <v>23275</v>
      </c>
      <c r="W4905" s="7" t="s">
        <v>12642</v>
      </c>
      <c r="X4905" s="7"/>
      <c r="Y4905" s="7" t="s">
        <v>1282</v>
      </c>
      <c r="Z4905" s="7"/>
      <c r="AA4905" s="7" t="s">
        <v>12642</v>
      </c>
      <c r="AB4905" s="7" t="s">
        <v>1282</v>
      </c>
      <c r="AC4905" s="7"/>
      <c r="AD4905" s="38" t="s">
        <v>8186</v>
      </c>
      <c r="AE4905" s="38" t="s">
        <v>8187</v>
      </c>
      <c r="AF4905" s="38" t="s">
        <v>8188</v>
      </c>
      <c r="AG4905" s="38" t="s">
        <v>19965</v>
      </c>
      <c r="AH4905" s="38" t="s">
        <v>19966</v>
      </c>
      <c r="AI4905" s="38" t="s">
        <v>19967</v>
      </c>
      <c r="AJ4905" s="38" t="s">
        <v>19968</v>
      </c>
      <c r="AK4905" s="38" t="s">
        <v>8512</v>
      </c>
      <c r="AL4905" s="38" t="s">
        <v>8523</v>
      </c>
      <c r="AM4905" s="38" t="s">
        <v>8524</v>
      </c>
      <c r="AN4905" s="38" t="s">
        <v>8525</v>
      </c>
    </row>
    <row r="4906" spans="1:41" ht="13.5">
      <c r="A4906" s="5" t="s">
        <v>12597</v>
      </c>
      <c r="B4906" s="14" t="s">
        <v>12679</v>
      </c>
      <c r="C4906" s="8" t="s">
        <v>8526</v>
      </c>
      <c r="D4906" s="8" t="s">
        <v>19973</v>
      </c>
      <c r="E4906" s="8" t="s">
        <v>8527</v>
      </c>
      <c r="F4906" s="9" t="s">
        <v>19974</v>
      </c>
      <c r="G4906" s="10">
        <v>727.57</v>
      </c>
      <c r="H4906" s="8" t="s">
        <v>6554</v>
      </c>
      <c r="I4906" s="11">
        <v>20000317</v>
      </c>
      <c r="J4906" s="11"/>
      <c r="K4906" s="12">
        <v>202105</v>
      </c>
      <c r="L4906" s="12"/>
      <c r="M4906" s="7" t="s">
        <v>12617</v>
      </c>
      <c r="N4906" s="14" t="s">
        <v>12642</v>
      </c>
      <c r="O4906" s="38" t="s">
        <v>23275</v>
      </c>
      <c r="P4906" s="7" t="s">
        <v>12617</v>
      </c>
      <c r="Q4906" s="7" t="s">
        <v>12617</v>
      </c>
      <c r="R4906" s="7"/>
      <c r="S4906" s="7" t="s">
        <v>19975</v>
      </c>
      <c r="T4906" s="7" t="s">
        <v>12617</v>
      </c>
      <c r="U4906" s="38" t="s">
        <v>23275</v>
      </c>
      <c r="V4906" s="38" t="s">
        <v>23275</v>
      </c>
      <c r="W4906" s="7" t="s">
        <v>12617</v>
      </c>
      <c r="X4906" s="7"/>
      <c r="Y4906" s="7" t="s">
        <v>8492</v>
      </c>
      <c r="Z4906" s="7"/>
      <c r="AA4906" s="7" t="s">
        <v>12642</v>
      </c>
      <c r="AB4906" s="7"/>
      <c r="AC4906" s="7"/>
      <c r="AD4906" s="38" t="s">
        <v>8186</v>
      </c>
      <c r="AE4906" s="38" t="s">
        <v>8187</v>
      </c>
      <c r="AF4906" s="38" t="s">
        <v>8188</v>
      </c>
      <c r="AG4906" s="38" t="s">
        <v>19976</v>
      </c>
      <c r="AH4906" s="38" t="s">
        <v>19977</v>
      </c>
      <c r="AI4906" s="38" t="s">
        <v>19978</v>
      </c>
      <c r="AJ4906" s="38" t="s">
        <v>19979</v>
      </c>
      <c r="AK4906" s="38"/>
      <c r="AL4906" s="38"/>
      <c r="AM4906" s="38"/>
      <c r="AN4906" s="38"/>
    </row>
    <row r="4907" spans="1:41" ht="13.5">
      <c r="A4907" s="5" t="s">
        <v>12597</v>
      </c>
      <c r="B4907" s="14" t="s">
        <v>12766</v>
      </c>
      <c r="C4907" s="8" t="s">
        <v>9263</v>
      </c>
      <c r="D4907" s="8" t="s">
        <v>20599</v>
      </c>
      <c r="E4907" s="8" t="s">
        <v>9264</v>
      </c>
      <c r="F4907" s="9" t="s">
        <v>20600</v>
      </c>
      <c r="G4907" s="10">
        <v>3007.55</v>
      </c>
      <c r="H4907" s="8" t="s">
        <v>197</v>
      </c>
      <c r="I4907" s="11">
        <v>20051228</v>
      </c>
      <c r="J4907" s="11">
        <v>20051228</v>
      </c>
      <c r="K4907" s="12">
        <v>202105</v>
      </c>
      <c r="L4907" s="12">
        <v>202105</v>
      </c>
      <c r="M4907" s="7" t="s">
        <v>12617</v>
      </c>
      <c r="N4907" s="14" t="s">
        <v>6</v>
      </c>
      <c r="O4907" s="38" t="s">
        <v>23275</v>
      </c>
      <c r="P4907" s="7" t="s">
        <v>12617</v>
      </c>
      <c r="Q4907" s="7" t="s">
        <v>12617</v>
      </c>
      <c r="R4907" s="7"/>
      <c r="S4907" s="7" t="s">
        <v>12642</v>
      </c>
      <c r="T4907" s="7" t="s">
        <v>12617</v>
      </c>
      <c r="U4907" s="38" t="s">
        <v>23275</v>
      </c>
      <c r="V4907" s="38" t="s">
        <v>23275</v>
      </c>
      <c r="W4907" s="7" t="s">
        <v>12617</v>
      </c>
      <c r="X4907" s="7" t="s">
        <v>6</v>
      </c>
      <c r="Y4907" s="7" t="s">
        <v>12642</v>
      </c>
      <c r="Z4907" s="7" t="s">
        <v>12617</v>
      </c>
      <c r="AA4907" s="7" t="s">
        <v>12642</v>
      </c>
      <c r="AB4907" s="7" t="s">
        <v>6</v>
      </c>
      <c r="AC4907" s="7"/>
      <c r="AD4907" s="38" t="s">
        <v>8542</v>
      </c>
      <c r="AE4907" s="38" t="s">
        <v>8187</v>
      </c>
      <c r="AF4907" s="38" t="s">
        <v>8167</v>
      </c>
      <c r="AG4907" s="38" t="s">
        <v>19691</v>
      </c>
      <c r="AH4907" s="38" t="s">
        <v>13108</v>
      </c>
      <c r="AI4907" s="38" t="s">
        <v>19692</v>
      </c>
      <c r="AJ4907" s="38" t="s">
        <v>19693</v>
      </c>
      <c r="AK4907" s="38" t="s">
        <v>8189</v>
      </c>
      <c r="AL4907" s="38" t="s">
        <v>18</v>
      </c>
      <c r="AM4907" s="38" t="s">
        <v>9265</v>
      </c>
      <c r="AN4907" s="38" t="s">
        <v>9266</v>
      </c>
      <c r="AO4907" s="37"/>
    </row>
    <row r="4908" spans="1:41" ht="13.5">
      <c r="A4908" s="5" t="s">
        <v>12597</v>
      </c>
      <c r="B4908" s="14" t="s">
        <v>12766</v>
      </c>
      <c r="C4908" s="8" t="s">
        <v>9267</v>
      </c>
      <c r="D4908" s="8" t="s">
        <v>20601</v>
      </c>
      <c r="E4908" s="8" t="s">
        <v>9268</v>
      </c>
      <c r="F4908" s="9" t="s">
        <v>20602</v>
      </c>
      <c r="G4908" s="10">
        <v>6490</v>
      </c>
      <c r="H4908" s="8" t="s">
        <v>197</v>
      </c>
      <c r="I4908" s="11">
        <v>20050624</v>
      </c>
      <c r="J4908" s="11"/>
      <c r="K4908" s="12">
        <v>202105</v>
      </c>
      <c r="L4908" s="12"/>
      <c r="M4908" s="7" t="s">
        <v>12642</v>
      </c>
      <c r="N4908" s="14" t="s">
        <v>6482</v>
      </c>
      <c r="O4908" s="38" t="s">
        <v>23275</v>
      </c>
      <c r="P4908" s="7" t="s">
        <v>12617</v>
      </c>
      <c r="Q4908" s="7" t="s">
        <v>12617</v>
      </c>
      <c r="R4908" s="7"/>
      <c r="S4908" s="7" t="s">
        <v>12642</v>
      </c>
      <c r="T4908" s="7" t="s">
        <v>12617</v>
      </c>
      <c r="U4908" s="38" t="s">
        <v>23275</v>
      </c>
      <c r="V4908" s="38" t="s">
        <v>23275</v>
      </c>
      <c r="W4908" s="7" t="s">
        <v>12642</v>
      </c>
      <c r="X4908" s="7" t="s">
        <v>6482</v>
      </c>
      <c r="Y4908" s="7" t="s">
        <v>6482</v>
      </c>
      <c r="Z4908" s="7" t="s">
        <v>12642</v>
      </c>
      <c r="AA4908" s="7" t="s">
        <v>12617</v>
      </c>
      <c r="AB4908" s="7" t="s">
        <v>6482</v>
      </c>
      <c r="AC4908" s="7" t="s">
        <v>12617</v>
      </c>
      <c r="AD4908" s="38" t="s">
        <v>8186</v>
      </c>
      <c r="AE4908" s="38" t="s">
        <v>8187</v>
      </c>
      <c r="AF4908" s="38" t="s">
        <v>8188</v>
      </c>
      <c r="AG4908" s="38" t="s">
        <v>20603</v>
      </c>
      <c r="AH4908" s="38" t="s">
        <v>20604</v>
      </c>
      <c r="AI4908" s="38" t="s">
        <v>20605</v>
      </c>
      <c r="AJ4908" s="38" t="s">
        <v>20606</v>
      </c>
      <c r="AK4908" s="38"/>
      <c r="AL4908" s="38"/>
      <c r="AM4908" s="38"/>
      <c r="AN4908" s="38"/>
    </row>
    <row r="4909" spans="1:41" ht="13.5">
      <c r="A4909" s="5" t="s">
        <v>12597</v>
      </c>
      <c r="B4909" s="14" t="s">
        <v>12766</v>
      </c>
      <c r="C4909" s="8" t="s">
        <v>9269</v>
      </c>
      <c r="D4909" s="8" t="s">
        <v>20607</v>
      </c>
      <c r="E4909" s="8" t="s">
        <v>9270</v>
      </c>
      <c r="F4909" s="9" t="s">
        <v>20608</v>
      </c>
      <c r="G4909" s="10">
        <v>3255</v>
      </c>
      <c r="H4909" s="8" t="s">
        <v>6554</v>
      </c>
      <c r="I4909" s="11">
        <v>20080423</v>
      </c>
      <c r="J4909" s="11">
        <v>20080423</v>
      </c>
      <c r="K4909" s="12">
        <v>202105</v>
      </c>
      <c r="L4909" s="12">
        <v>202103</v>
      </c>
      <c r="M4909" s="7" t="s">
        <v>12617</v>
      </c>
      <c r="N4909" s="14" t="s">
        <v>12642</v>
      </c>
      <c r="O4909" s="38" t="s">
        <v>23275</v>
      </c>
      <c r="P4909" s="7" t="s">
        <v>12617</v>
      </c>
      <c r="Q4909" s="7" t="s">
        <v>12617</v>
      </c>
      <c r="R4909" s="7" t="s">
        <v>12617</v>
      </c>
      <c r="S4909" s="7" t="s">
        <v>12642</v>
      </c>
      <c r="T4909" s="7" t="s">
        <v>12617</v>
      </c>
      <c r="U4909" s="38" t="s">
        <v>23276</v>
      </c>
      <c r="V4909" s="38" t="s">
        <v>23276</v>
      </c>
      <c r="W4909" s="7" t="s">
        <v>12617</v>
      </c>
      <c r="X4909" s="7" t="s">
        <v>6482</v>
      </c>
      <c r="Y4909" s="7" t="s">
        <v>6482</v>
      </c>
      <c r="Z4909" s="7" t="s">
        <v>12617</v>
      </c>
      <c r="AA4909" s="7" t="s">
        <v>12617</v>
      </c>
      <c r="AB4909" s="7" t="s">
        <v>6482</v>
      </c>
      <c r="AC4909" s="7" t="s">
        <v>12617</v>
      </c>
      <c r="AD4909" s="38" t="s">
        <v>8186</v>
      </c>
      <c r="AE4909" s="38" t="s">
        <v>8187</v>
      </c>
      <c r="AF4909" s="38" t="s">
        <v>8188</v>
      </c>
      <c r="AG4909" s="38" t="s">
        <v>19761</v>
      </c>
      <c r="AH4909" s="38" t="s">
        <v>13108</v>
      </c>
      <c r="AI4909" s="38" t="s">
        <v>19762</v>
      </c>
      <c r="AJ4909" s="38" t="s">
        <v>19763</v>
      </c>
      <c r="AK4909" s="38" t="s">
        <v>8285</v>
      </c>
      <c r="AL4909" s="38" t="s">
        <v>7453</v>
      </c>
      <c r="AM4909" s="38" t="s">
        <v>9271</v>
      </c>
      <c r="AN4909" s="38" t="s">
        <v>9272</v>
      </c>
    </row>
    <row r="4910" spans="1:41" ht="13.5">
      <c r="A4910" s="5" t="s">
        <v>12597</v>
      </c>
      <c r="B4910" s="14" t="s">
        <v>12766</v>
      </c>
      <c r="C4910" s="8" t="s">
        <v>9273</v>
      </c>
      <c r="D4910" s="8" t="s">
        <v>20609</v>
      </c>
      <c r="E4910" s="8" t="s">
        <v>9274</v>
      </c>
      <c r="F4910" s="9" t="s">
        <v>20610</v>
      </c>
      <c r="G4910" s="10">
        <v>4446</v>
      </c>
      <c r="H4910" s="8" t="s">
        <v>197</v>
      </c>
      <c r="I4910" s="11">
        <v>20000602</v>
      </c>
      <c r="J4910" s="11" t="s">
        <v>6684</v>
      </c>
      <c r="K4910" s="12">
        <v>202105</v>
      </c>
      <c r="L4910" s="12"/>
      <c r="M4910" s="7" t="s">
        <v>12642</v>
      </c>
      <c r="N4910" s="14" t="s">
        <v>6482</v>
      </c>
      <c r="O4910" s="38" t="s">
        <v>23275</v>
      </c>
      <c r="P4910" s="7" t="s">
        <v>12617</v>
      </c>
      <c r="Q4910" s="7" t="s">
        <v>12617</v>
      </c>
      <c r="R4910" s="7"/>
      <c r="S4910" s="7" t="s">
        <v>12642</v>
      </c>
      <c r="T4910" s="7" t="s">
        <v>12617</v>
      </c>
      <c r="U4910" s="38" t="s">
        <v>23275</v>
      </c>
      <c r="V4910" s="38" t="s">
        <v>23275</v>
      </c>
      <c r="W4910" s="7" t="s">
        <v>12642</v>
      </c>
      <c r="X4910" s="7" t="s">
        <v>6482</v>
      </c>
      <c r="Y4910" s="7" t="s">
        <v>6482</v>
      </c>
      <c r="Z4910" s="7" t="s">
        <v>12642</v>
      </c>
      <c r="AA4910" s="7" t="s">
        <v>12617</v>
      </c>
      <c r="AB4910" s="7" t="s">
        <v>6482</v>
      </c>
      <c r="AC4910" s="7" t="s">
        <v>12617</v>
      </c>
      <c r="AD4910" s="38" t="s">
        <v>8186</v>
      </c>
      <c r="AE4910" s="38" t="s">
        <v>8187</v>
      </c>
      <c r="AF4910" s="38" t="s">
        <v>8188</v>
      </c>
      <c r="AG4910" s="38" t="s">
        <v>20603</v>
      </c>
      <c r="AH4910" s="38" t="s">
        <v>20604</v>
      </c>
      <c r="AI4910" s="38" t="s">
        <v>20605</v>
      </c>
      <c r="AJ4910" s="38" t="s">
        <v>20606</v>
      </c>
      <c r="AK4910" s="38"/>
      <c r="AL4910" s="38"/>
      <c r="AM4910" s="38"/>
      <c r="AN4910" s="38"/>
    </row>
    <row r="4911" spans="1:41" ht="13.5">
      <c r="A4911" s="5" t="s">
        <v>12597</v>
      </c>
      <c r="B4911" s="14" t="s">
        <v>12766</v>
      </c>
      <c r="C4911" s="8" t="s">
        <v>9275</v>
      </c>
      <c r="D4911" s="8" t="s">
        <v>20609</v>
      </c>
      <c r="E4911" s="8" t="s">
        <v>9276</v>
      </c>
      <c r="F4911" s="9" t="s">
        <v>20611</v>
      </c>
      <c r="G4911" s="10">
        <v>4761</v>
      </c>
      <c r="H4911" s="8" t="s">
        <v>197</v>
      </c>
      <c r="I4911" s="11">
        <v>19960129</v>
      </c>
      <c r="J4911" s="11"/>
      <c r="K4911" s="12">
        <v>202105</v>
      </c>
      <c r="L4911" s="12"/>
      <c r="M4911" s="7" t="s">
        <v>12617</v>
      </c>
      <c r="N4911" s="14" t="s">
        <v>6482</v>
      </c>
      <c r="O4911" s="38" t="s">
        <v>23275</v>
      </c>
      <c r="P4911" s="7" t="s">
        <v>12617</v>
      </c>
      <c r="Q4911" s="7" t="s">
        <v>12617</v>
      </c>
      <c r="R4911" s="7"/>
      <c r="S4911" s="7" t="s">
        <v>12617</v>
      </c>
      <c r="T4911" s="7" t="s">
        <v>12617</v>
      </c>
      <c r="U4911" s="38" t="s">
        <v>23275</v>
      </c>
      <c r="V4911" s="38" t="s">
        <v>23275</v>
      </c>
      <c r="W4911" s="7" t="s">
        <v>12642</v>
      </c>
      <c r="X4911" s="7" t="s">
        <v>6482</v>
      </c>
      <c r="Y4911" s="7" t="s">
        <v>6482</v>
      </c>
      <c r="Z4911" s="7" t="s">
        <v>12642</v>
      </c>
      <c r="AA4911" s="7" t="s">
        <v>12617</v>
      </c>
      <c r="AB4911" s="7" t="s">
        <v>6482</v>
      </c>
      <c r="AC4911" s="7" t="s">
        <v>12617</v>
      </c>
      <c r="AD4911" s="38" t="s">
        <v>8186</v>
      </c>
      <c r="AE4911" s="38" t="s">
        <v>8187</v>
      </c>
      <c r="AF4911" s="38" t="s">
        <v>8188</v>
      </c>
      <c r="AG4911" s="38" t="s">
        <v>20603</v>
      </c>
      <c r="AH4911" s="38" t="s">
        <v>20604</v>
      </c>
      <c r="AI4911" s="38" t="s">
        <v>20605</v>
      </c>
      <c r="AJ4911" s="38" t="s">
        <v>20606</v>
      </c>
      <c r="AK4911" s="38"/>
      <c r="AL4911" s="38"/>
      <c r="AM4911" s="38"/>
      <c r="AN4911" s="38"/>
    </row>
    <row r="4912" spans="1:41" ht="13.5">
      <c r="A4912" s="5" t="s">
        <v>12597</v>
      </c>
      <c r="B4912" s="14" t="s">
        <v>12766</v>
      </c>
      <c r="C4912" s="8" t="s">
        <v>9277</v>
      </c>
      <c r="D4912" s="8" t="s">
        <v>20612</v>
      </c>
      <c r="E4912" s="8" t="s">
        <v>9278</v>
      </c>
      <c r="F4912" s="9" t="s">
        <v>20613</v>
      </c>
      <c r="G4912" s="10">
        <v>5653</v>
      </c>
      <c r="H4912" s="8" t="s">
        <v>197</v>
      </c>
      <c r="I4912" s="11">
        <v>20050701</v>
      </c>
      <c r="J4912" s="11"/>
      <c r="K4912" s="12">
        <v>202105</v>
      </c>
      <c r="L4912" s="12"/>
      <c r="M4912" s="7" t="s">
        <v>12642</v>
      </c>
      <c r="N4912" s="14" t="s">
        <v>6482</v>
      </c>
      <c r="O4912" s="38" t="s">
        <v>23275</v>
      </c>
      <c r="P4912" s="7" t="s">
        <v>12617</v>
      </c>
      <c r="Q4912" s="7" t="s">
        <v>12617</v>
      </c>
      <c r="R4912" s="7"/>
      <c r="S4912" s="7" t="s">
        <v>12642</v>
      </c>
      <c r="T4912" s="7" t="s">
        <v>12617</v>
      </c>
      <c r="U4912" s="38" t="s">
        <v>23275</v>
      </c>
      <c r="V4912" s="38" t="s">
        <v>23275</v>
      </c>
      <c r="W4912" s="7" t="s">
        <v>12642</v>
      </c>
      <c r="X4912" s="7" t="s">
        <v>6482</v>
      </c>
      <c r="Y4912" s="7" t="s">
        <v>6482</v>
      </c>
      <c r="Z4912" s="7" t="s">
        <v>12642</v>
      </c>
      <c r="AA4912" s="7" t="s">
        <v>12617</v>
      </c>
      <c r="AB4912" s="7" t="s">
        <v>6482</v>
      </c>
      <c r="AC4912" s="7" t="s">
        <v>12617</v>
      </c>
      <c r="AD4912" s="38" t="s">
        <v>8186</v>
      </c>
      <c r="AE4912" s="38" t="s">
        <v>8187</v>
      </c>
      <c r="AF4912" s="38" t="s">
        <v>8188</v>
      </c>
      <c r="AG4912" s="38" t="s">
        <v>20603</v>
      </c>
      <c r="AH4912" s="38" t="s">
        <v>20604</v>
      </c>
      <c r="AI4912" s="38" t="s">
        <v>20605</v>
      </c>
      <c r="AJ4912" s="38" t="s">
        <v>20606</v>
      </c>
      <c r="AK4912" s="38"/>
      <c r="AL4912" s="38"/>
      <c r="AM4912" s="38"/>
      <c r="AN4912" s="38"/>
    </row>
    <row r="4913" spans="1:40" ht="13.5">
      <c r="A4913" s="5" t="s">
        <v>12597</v>
      </c>
      <c r="B4913" s="14" t="s">
        <v>12766</v>
      </c>
      <c r="C4913" s="8" t="s">
        <v>9279</v>
      </c>
      <c r="D4913" s="8" t="s">
        <v>20614</v>
      </c>
      <c r="E4913" s="8" t="s">
        <v>9280</v>
      </c>
      <c r="F4913" s="9" t="s">
        <v>20615</v>
      </c>
      <c r="G4913" s="10">
        <v>492</v>
      </c>
      <c r="H4913" s="8" t="s">
        <v>8129</v>
      </c>
      <c r="I4913" s="11">
        <v>20200129</v>
      </c>
      <c r="J4913" s="11" t="s">
        <v>7632</v>
      </c>
      <c r="K4913" s="12">
        <v>202105</v>
      </c>
      <c r="L4913" s="12"/>
      <c r="M4913" s="7" t="s">
        <v>12617</v>
      </c>
      <c r="N4913" s="14" t="s">
        <v>6482</v>
      </c>
      <c r="O4913" s="38" t="s">
        <v>23275</v>
      </c>
      <c r="P4913" s="7" t="s">
        <v>12617</v>
      </c>
      <c r="Q4913" s="7" t="s">
        <v>20279</v>
      </c>
      <c r="R4913" s="7" t="s">
        <v>20279</v>
      </c>
      <c r="S4913" s="7" t="s">
        <v>12617</v>
      </c>
      <c r="T4913" s="7" t="s">
        <v>12617</v>
      </c>
      <c r="U4913" s="38" t="s">
        <v>23275</v>
      </c>
      <c r="V4913" s="38" t="s">
        <v>23275</v>
      </c>
      <c r="W4913" s="7" t="s">
        <v>12617</v>
      </c>
      <c r="X4913" s="7" t="s">
        <v>6482</v>
      </c>
      <c r="Y4913" s="7" t="s">
        <v>6482</v>
      </c>
      <c r="Z4913" s="7" t="s">
        <v>12617</v>
      </c>
      <c r="AA4913" s="7" t="s">
        <v>12617</v>
      </c>
      <c r="AB4913" s="7" t="s">
        <v>6482</v>
      </c>
      <c r="AC4913" s="7" t="s">
        <v>12617</v>
      </c>
      <c r="AD4913" s="38" t="s">
        <v>8186</v>
      </c>
      <c r="AE4913" s="38" t="s">
        <v>8187</v>
      </c>
      <c r="AF4913" s="38" t="s">
        <v>8188</v>
      </c>
      <c r="AG4913" s="38" t="s">
        <v>19832</v>
      </c>
      <c r="AH4913" s="38" t="s">
        <v>12619</v>
      </c>
      <c r="AI4913" s="38" t="s">
        <v>15419</v>
      </c>
      <c r="AJ4913" s="38" t="s">
        <v>20616</v>
      </c>
      <c r="AK4913" s="38"/>
      <c r="AL4913" s="38"/>
      <c r="AM4913" s="38"/>
      <c r="AN4913" s="38"/>
    </row>
    <row r="4914" spans="1:40" ht="13.5">
      <c r="A4914" s="5" t="s">
        <v>12597</v>
      </c>
      <c r="B4914" s="14" t="s">
        <v>12766</v>
      </c>
      <c r="C4914" s="8" t="s">
        <v>9279</v>
      </c>
      <c r="D4914" s="8" t="s">
        <v>20614</v>
      </c>
      <c r="E4914" s="8" t="s">
        <v>9281</v>
      </c>
      <c r="F4914" s="9" t="s">
        <v>20617</v>
      </c>
      <c r="G4914" s="10">
        <v>2879.62</v>
      </c>
      <c r="H4914" s="8" t="s">
        <v>197</v>
      </c>
      <c r="I4914" s="11">
        <v>20110629</v>
      </c>
      <c r="J4914" s="11" t="s">
        <v>7632</v>
      </c>
      <c r="K4914" s="12">
        <v>202105</v>
      </c>
      <c r="L4914" s="12"/>
      <c r="M4914" s="7" t="s">
        <v>12617</v>
      </c>
      <c r="N4914" s="14" t="s">
        <v>6482</v>
      </c>
      <c r="O4914" s="38" t="s">
        <v>23275</v>
      </c>
      <c r="P4914" s="7" t="s">
        <v>12617</v>
      </c>
      <c r="Q4914" s="7" t="s">
        <v>20279</v>
      </c>
      <c r="R4914" s="7" t="s">
        <v>20279</v>
      </c>
      <c r="S4914" s="7" t="s">
        <v>12617</v>
      </c>
      <c r="T4914" s="7" t="s">
        <v>12617</v>
      </c>
      <c r="U4914" s="38" t="s">
        <v>23275</v>
      </c>
      <c r="V4914" s="38" t="s">
        <v>23275</v>
      </c>
      <c r="W4914" s="7" t="s">
        <v>12617</v>
      </c>
      <c r="X4914" s="7" t="s">
        <v>6482</v>
      </c>
      <c r="Y4914" s="7" t="s">
        <v>6482</v>
      </c>
      <c r="Z4914" s="7" t="s">
        <v>12617</v>
      </c>
      <c r="AA4914" s="7" t="s">
        <v>12617</v>
      </c>
      <c r="AB4914" s="7" t="s">
        <v>6482</v>
      </c>
      <c r="AC4914" s="7" t="s">
        <v>12617</v>
      </c>
      <c r="AD4914" s="38" t="s">
        <v>8186</v>
      </c>
      <c r="AE4914" s="38" t="s">
        <v>8187</v>
      </c>
      <c r="AF4914" s="38" t="s">
        <v>8188</v>
      </c>
      <c r="AG4914" s="38" t="s">
        <v>19832</v>
      </c>
      <c r="AH4914" s="38" t="s">
        <v>12619</v>
      </c>
      <c r="AI4914" s="38" t="s">
        <v>15419</v>
      </c>
      <c r="AJ4914" s="38" t="s">
        <v>20616</v>
      </c>
      <c r="AK4914" s="38"/>
      <c r="AL4914" s="38"/>
      <c r="AM4914" s="38"/>
      <c r="AN4914" s="38"/>
    </row>
    <row r="4915" spans="1:40" ht="13.5">
      <c r="A4915" s="5" t="s">
        <v>12597</v>
      </c>
      <c r="B4915" s="14" t="s">
        <v>12766</v>
      </c>
      <c r="C4915" s="8" t="s">
        <v>9282</v>
      </c>
      <c r="D4915" s="8" t="s">
        <v>20618</v>
      </c>
      <c r="E4915" s="8" t="s">
        <v>9283</v>
      </c>
      <c r="F4915" s="9"/>
      <c r="G4915" s="10">
        <v>602.64</v>
      </c>
      <c r="H4915" s="8" t="s">
        <v>1222</v>
      </c>
      <c r="I4915" s="11">
        <v>19880607</v>
      </c>
      <c r="J4915" s="11"/>
      <c r="K4915" s="12"/>
      <c r="L4915" s="12"/>
      <c r="M4915" s="7" t="s">
        <v>20619</v>
      </c>
      <c r="N4915" s="14"/>
      <c r="O4915" s="38" t="s">
        <v>23275</v>
      </c>
      <c r="P4915" s="7"/>
      <c r="Q4915" s="7"/>
      <c r="R4915" s="7"/>
      <c r="S4915" s="7"/>
      <c r="T4915" s="7"/>
      <c r="U4915" s="38" t="s">
        <v>23275</v>
      </c>
      <c r="V4915" s="38" t="s">
        <v>23275</v>
      </c>
      <c r="W4915" s="7"/>
      <c r="X4915" s="7"/>
      <c r="Y4915" s="7"/>
      <c r="Z4915" s="7"/>
      <c r="AA4915" s="7"/>
      <c r="AB4915" s="7"/>
      <c r="AC4915" s="7"/>
      <c r="AD4915" s="38" t="s">
        <v>8186</v>
      </c>
      <c r="AE4915" s="38" t="s">
        <v>8187</v>
      </c>
      <c r="AF4915" s="38" t="s">
        <v>8188</v>
      </c>
      <c r="AG4915" s="38" t="s">
        <v>20620</v>
      </c>
      <c r="AH4915" s="38" t="s">
        <v>13108</v>
      </c>
      <c r="AI4915" s="38" t="s">
        <v>19871</v>
      </c>
      <c r="AJ4915" s="38" t="s">
        <v>20621</v>
      </c>
      <c r="AK4915" s="38"/>
      <c r="AL4915" s="38"/>
      <c r="AM4915" s="38"/>
      <c r="AN4915" s="38"/>
    </row>
    <row r="4916" spans="1:40" ht="13.5">
      <c r="A4916" s="5" t="s">
        <v>12597</v>
      </c>
      <c r="B4916" s="14" t="s">
        <v>12766</v>
      </c>
      <c r="C4916" s="8" t="s">
        <v>9282</v>
      </c>
      <c r="D4916" s="8" t="s">
        <v>20618</v>
      </c>
      <c r="E4916" s="8" t="s">
        <v>9283</v>
      </c>
      <c r="F4916" s="9"/>
      <c r="G4916" s="10">
        <v>87.68</v>
      </c>
      <c r="H4916" s="8" t="s">
        <v>197</v>
      </c>
      <c r="I4916" s="11">
        <v>19880607</v>
      </c>
      <c r="J4916" s="11"/>
      <c r="K4916" s="12"/>
      <c r="L4916" s="12"/>
      <c r="M4916" s="7" t="s">
        <v>20619</v>
      </c>
      <c r="N4916" s="14"/>
      <c r="O4916" s="38" t="s">
        <v>23275</v>
      </c>
      <c r="P4916" s="7"/>
      <c r="Q4916" s="7"/>
      <c r="R4916" s="7"/>
      <c r="S4916" s="7"/>
      <c r="T4916" s="7"/>
      <c r="U4916" s="38" t="s">
        <v>23275</v>
      </c>
      <c r="V4916" s="38" t="s">
        <v>23275</v>
      </c>
      <c r="W4916" s="7"/>
      <c r="X4916" s="7"/>
      <c r="Y4916" s="7"/>
      <c r="Z4916" s="7"/>
      <c r="AA4916" s="7"/>
      <c r="AB4916" s="7"/>
      <c r="AC4916" s="7"/>
      <c r="AD4916" s="38" t="s">
        <v>8186</v>
      </c>
      <c r="AE4916" s="38" t="s">
        <v>8187</v>
      </c>
      <c r="AF4916" s="38" t="s">
        <v>8188</v>
      </c>
      <c r="AG4916" s="38" t="s">
        <v>20620</v>
      </c>
      <c r="AH4916" s="38" t="s">
        <v>13108</v>
      </c>
      <c r="AI4916" s="38" t="s">
        <v>19871</v>
      </c>
      <c r="AJ4916" s="38" t="s">
        <v>20621</v>
      </c>
      <c r="AK4916" s="38"/>
      <c r="AL4916" s="38"/>
      <c r="AM4916" s="38"/>
      <c r="AN4916" s="38"/>
    </row>
    <row r="4917" spans="1:40" ht="13.5">
      <c r="A4917" s="5" t="s">
        <v>12597</v>
      </c>
      <c r="B4917" s="14" t="s">
        <v>12766</v>
      </c>
      <c r="C4917" s="8" t="s">
        <v>9282</v>
      </c>
      <c r="D4917" s="8" t="s">
        <v>20618</v>
      </c>
      <c r="E4917" s="8" t="s">
        <v>9283</v>
      </c>
      <c r="F4917" s="9"/>
      <c r="G4917" s="10">
        <v>115.2</v>
      </c>
      <c r="H4917" s="8" t="s">
        <v>340</v>
      </c>
      <c r="I4917" s="11">
        <v>19880607</v>
      </c>
      <c r="J4917" s="11"/>
      <c r="K4917" s="12"/>
      <c r="L4917" s="12"/>
      <c r="M4917" s="7" t="s">
        <v>20619</v>
      </c>
      <c r="N4917" s="14"/>
      <c r="O4917" s="38" t="s">
        <v>23275</v>
      </c>
      <c r="P4917" s="7"/>
      <c r="Q4917" s="7"/>
      <c r="R4917" s="7"/>
      <c r="S4917" s="7"/>
      <c r="T4917" s="7"/>
      <c r="U4917" s="38" t="s">
        <v>23275</v>
      </c>
      <c r="V4917" s="38" t="s">
        <v>23275</v>
      </c>
      <c r="W4917" s="7"/>
      <c r="X4917" s="7"/>
      <c r="Y4917" s="7"/>
      <c r="Z4917" s="7"/>
      <c r="AA4917" s="7"/>
      <c r="AB4917" s="7"/>
      <c r="AC4917" s="7"/>
      <c r="AD4917" s="38" t="s">
        <v>8186</v>
      </c>
      <c r="AE4917" s="38" t="s">
        <v>8187</v>
      </c>
      <c r="AF4917" s="38" t="s">
        <v>8188</v>
      </c>
      <c r="AG4917" s="38" t="s">
        <v>20620</v>
      </c>
      <c r="AH4917" s="38" t="s">
        <v>13108</v>
      </c>
      <c r="AI4917" s="38" t="s">
        <v>19871</v>
      </c>
      <c r="AJ4917" s="38" t="s">
        <v>20621</v>
      </c>
      <c r="AK4917" s="38"/>
      <c r="AL4917" s="38"/>
      <c r="AM4917" s="38"/>
      <c r="AN4917" s="38"/>
    </row>
    <row r="4918" spans="1:40" ht="13.5">
      <c r="A4918" s="5" t="s">
        <v>12597</v>
      </c>
      <c r="B4918" s="14" t="s">
        <v>12766</v>
      </c>
      <c r="C4918" s="8" t="s">
        <v>9282</v>
      </c>
      <c r="D4918" s="8" t="s">
        <v>20618</v>
      </c>
      <c r="E4918" s="8" t="s">
        <v>9283</v>
      </c>
      <c r="F4918" s="9"/>
      <c r="G4918" s="10">
        <v>360</v>
      </c>
      <c r="H4918" s="8" t="s">
        <v>197</v>
      </c>
      <c r="I4918" s="11">
        <v>19880607</v>
      </c>
      <c r="J4918" s="11"/>
      <c r="K4918" s="12"/>
      <c r="L4918" s="12"/>
      <c r="M4918" s="7" t="s">
        <v>20619</v>
      </c>
      <c r="N4918" s="14"/>
      <c r="O4918" s="38" t="s">
        <v>23275</v>
      </c>
      <c r="P4918" s="7"/>
      <c r="Q4918" s="7"/>
      <c r="R4918" s="7"/>
      <c r="S4918" s="7"/>
      <c r="T4918" s="7"/>
      <c r="U4918" s="38" t="s">
        <v>23275</v>
      </c>
      <c r="V4918" s="38" t="s">
        <v>23275</v>
      </c>
      <c r="W4918" s="7"/>
      <c r="X4918" s="7"/>
      <c r="Y4918" s="7"/>
      <c r="Z4918" s="7"/>
      <c r="AA4918" s="7"/>
      <c r="AB4918" s="7"/>
      <c r="AC4918" s="7"/>
      <c r="AD4918" s="38" t="s">
        <v>8186</v>
      </c>
      <c r="AE4918" s="38" t="s">
        <v>8187</v>
      </c>
      <c r="AF4918" s="38" t="s">
        <v>8188</v>
      </c>
      <c r="AG4918" s="38" t="s">
        <v>20620</v>
      </c>
      <c r="AH4918" s="38" t="s">
        <v>13108</v>
      </c>
      <c r="AI4918" s="38" t="s">
        <v>19871</v>
      </c>
      <c r="AJ4918" s="38" t="s">
        <v>20621</v>
      </c>
      <c r="AK4918" s="38"/>
      <c r="AL4918" s="38"/>
      <c r="AM4918" s="38"/>
      <c r="AN4918" s="38"/>
    </row>
    <row r="4919" spans="1:40" ht="13.5">
      <c r="A4919" s="5" t="s">
        <v>12597</v>
      </c>
      <c r="B4919" s="14" t="s">
        <v>12766</v>
      </c>
      <c r="C4919" s="8" t="s">
        <v>9282</v>
      </c>
      <c r="D4919" s="8" t="s">
        <v>20618</v>
      </c>
      <c r="E4919" s="8" t="s">
        <v>9283</v>
      </c>
      <c r="F4919" s="9"/>
      <c r="G4919" s="10">
        <v>626.85</v>
      </c>
      <c r="H4919" s="8" t="s">
        <v>197</v>
      </c>
      <c r="I4919" s="11">
        <v>19880607</v>
      </c>
      <c r="J4919" s="11"/>
      <c r="K4919" s="12"/>
      <c r="L4919" s="12"/>
      <c r="M4919" s="7" t="s">
        <v>20619</v>
      </c>
      <c r="N4919" s="14"/>
      <c r="O4919" s="38" t="s">
        <v>23275</v>
      </c>
      <c r="P4919" s="7"/>
      <c r="Q4919" s="7"/>
      <c r="R4919" s="7"/>
      <c r="S4919" s="7"/>
      <c r="T4919" s="7"/>
      <c r="U4919" s="38" t="s">
        <v>23275</v>
      </c>
      <c r="V4919" s="38" t="s">
        <v>23275</v>
      </c>
      <c r="W4919" s="7"/>
      <c r="X4919" s="7"/>
      <c r="Y4919" s="7"/>
      <c r="Z4919" s="7"/>
      <c r="AA4919" s="7"/>
      <c r="AB4919" s="7"/>
      <c r="AC4919" s="7"/>
      <c r="AD4919" s="38" t="s">
        <v>8186</v>
      </c>
      <c r="AE4919" s="38" t="s">
        <v>8187</v>
      </c>
      <c r="AF4919" s="38" t="s">
        <v>8188</v>
      </c>
      <c r="AG4919" s="38" t="s">
        <v>20620</v>
      </c>
      <c r="AH4919" s="38" t="s">
        <v>13108</v>
      </c>
      <c r="AI4919" s="38" t="s">
        <v>19871</v>
      </c>
      <c r="AJ4919" s="38" t="s">
        <v>20621</v>
      </c>
      <c r="AK4919" s="38"/>
      <c r="AL4919" s="38"/>
      <c r="AM4919" s="38"/>
      <c r="AN4919" s="38"/>
    </row>
    <row r="4920" spans="1:40" ht="13.5">
      <c r="A4920" s="5" t="s">
        <v>12597</v>
      </c>
      <c r="B4920" s="14" t="s">
        <v>12766</v>
      </c>
      <c r="C4920" s="8" t="s">
        <v>9282</v>
      </c>
      <c r="D4920" s="8" t="s">
        <v>20618</v>
      </c>
      <c r="E4920" s="8" t="s">
        <v>9283</v>
      </c>
      <c r="F4920" s="9"/>
      <c r="G4920" s="10">
        <v>647.89</v>
      </c>
      <c r="H4920" s="8" t="s">
        <v>197</v>
      </c>
      <c r="I4920" s="11">
        <v>19880607</v>
      </c>
      <c r="J4920" s="11"/>
      <c r="K4920" s="12"/>
      <c r="L4920" s="12"/>
      <c r="M4920" s="7" t="s">
        <v>20619</v>
      </c>
      <c r="N4920" s="14"/>
      <c r="O4920" s="38" t="s">
        <v>23275</v>
      </c>
      <c r="P4920" s="7"/>
      <c r="Q4920" s="7"/>
      <c r="R4920" s="7"/>
      <c r="S4920" s="7"/>
      <c r="T4920" s="7"/>
      <c r="U4920" s="38" t="s">
        <v>23275</v>
      </c>
      <c r="V4920" s="38" t="s">
        <v>23275</v>
      </c>
      <c r="W4920" s="7"/>
      <c r="X4920" s="7"/>
      <c r="Y4920" s="7"/>
      <c r="Z4920" s="7"/>
      <c r="AA4920" s="7"/>
      <c r="AB4920" s="7"/>
      <c r="AC4920" s="7"/>
      <c r="AD4920" s="38" t="s">
        <v>8186</v>
      </c>
      <c r="AE4920" s="38" t="s">
        <v>8187</v>
      </c>
      <c r="AF4920" s="38" t="s">
        <v>8188</v>
      </c>
      <c r="AG4920" s="38" t="s">
        <v>20620</v>
      </c>
      <c r="AH4920" s="38" t="s">
        <v>13108</v>
      </c>
      <c r="AI4920" s="38" t="s">
        <v>19871</v>
      </c>
      <c r="AJ4920" s="38" t="s">
        <v>20621</v>
      </c>
      <c r="AK4920" s="38"/>
      <c r="AL4920" s="38"/>
      <c r="AM4920" s="38"/>
      <c r="AN4920" s="38"/>
    </row>
    <row r="4921" spans="1:40" ht="13.5">
      <c r="A4921" s="5" t="s">
        <v>12597</v>
      </c>
      <c r="B4921" s="14" t="s">
        <v>12766</v>
      </c>
      <c r="C4921" s="8" t="s">
        <v>9282</v>
      </c>
      <c r="D4921" s="8" t="s">
        <v>20618</v>
      </c>
      <c r="E4921" s="8" t="s">
        <v>9283</v>
      </c>
      <c r="F4921" s="9"/>
      <c r="G4921" s="10">
        <v>12691.2</v>
      </c>
      <c r="H4921" s="8" t="s">
        <v>197</v>
      </c>
      <c r="I4921" s="11">
        <v>19880607</v>
      </c>
      <c r="J4921" s="11"/>
      <c r="K4921" s="12"/>
      <c r="L4921" s="12"/>
      <c r="M4921" s="7" t="s">
        <v>20619</v>
      </c>
      <c r="N4921" s="14"/>
      <c r="O4921" s="38" t="s">
        <v>23275</v>
      </c>
      <c r="P4921" s="7"/>
      <c r="Q4921" s="7"/>
      <c r="R4921" s="7"/>
      <c r="S4921" s="7"/>
      <c r="T4921" s="7"/>
      <c r="U4921" s="38" t="s">
        <v>23276</v>
      </c>
      <c r="V4921" s="38" t="s">
        <v>23276</v>
      </c>
      <c r="W4921" s="7"/>
      <c r="X4921" s="7"/>
      <c r="Y4921" s="7"/>
      <c r="Z4921" s="7"/>
      <c r="AA4921" s="7"/>
      <c r="AB4921" s="7"/>
      <c r="AC4921" s="7"/>
      <c r="AD4921" s="38" t="s">
        <v>8186</v>
      </c>
      <c r="AE4921" s="38" t="s">
        <v>8187</v>
      </c>
      <c r="AF4921" s="38" t="s">
        <v>8188</v>
      </c>
      <c r="AG4921" s="38" t="s">
        <v>20620</v>
      </c>
      <c r="AH4921" s="38" t="s">
        <v>13108</v>
      </c>
      <c r="AI4921" s="38" t="s">
        <v>19871</v>
      </c>
      <c r="AJ4921" s="38" t="s">
        <v>20621</v>
      </c>
      <c r="AK4921" s="38"/>
      <c r="AL4921" s="38"/>
      <c r="AM4921" s="38"/>
      <c r="AN4921" s="38"/>
    </row>
    <row r="4922" spans="1:40" ht="13.5">
      <c r="A4922" s="5" t="s">
        <v>12597</v>
      </c>
      <c r="B4922" s="14" t="s">
        <v>12766</v>
      </c>
      <c r="C4922" s="8" t="s">
        <v>9282</v>
      </c>
      <c r="D4922" s="8" t="s">
        <v>20618</v>
      </c>
      <c r="E4922" s="8" t="s">
        <v>9283</v>
      </c>
      <c r="F4922" s="9"/>
      <c r="G4922" s="10">
        <v>327.60000000000002</v>
      </c>
      <c r="H4922" s="8" t="s">
        <v>197</v>
      </c>
      <c r="I4922" s="11">
        <v>19881019</v>
      </c>
      <c r="J4922" s="11"/>
      <c r="K4922" s="12"/>
      <c r="L4922" s="12"/>
      <c r="M4922" s="7" t="s">
        <v>20619</v>
      </c>
      <c r="N4922" s="14"/>
      <c r="O4922" s="38" t="s">
        <v>23275</v>
      </c>
      <c r="P4922" s="7"/>
      <c r="Q4922" s="7"/>
      <c r="R4922" s="7"/>
      <c r="S4922" s="7"/>
      <c r="T4922" s="7"/>
      <c r="U4922" s="38" t="s">
        <v>23275</v>
      </c>
      <c r="V4922" s="38" t="s">
        <v>23275</v>
      </c>
      <c r="W4922" s="7"/>
      <c r="X4922" s="7"/>
      <c r="Y4922" s="7"/>
      <c r="Z4922" s="7"/>
      <c r="AA4922" s="7"/>
      <c r="AB4922" s="7"/>
      <c r="AC4922" s="7"/>
      <c r="AD4922" s="38" t="s">
        <v>8186</v>
      </c>
      <c r="AE4922" s="38" t="s">
        <v>8187</v>
      </c>
      <c r="AF4922" s="38" t="s">
        <v>8188</v>
      </c>
      <c r="AG4922" s="38" t="s">
        <v>20620</v>
      </c>
      <c r="AH4922" s="38" t="s">
        <v>13108</v>
      </c>
      <c r="AI4922" s="38" t="s">
        <v>19871</v>
      </c>
      <c r="AJ4922" s="38" t="s">
        <v>20621</v>
      </c>
      <c r="AK4922" s="38"/>
      <c r="AL4922" s="38"/>
      <c r="AM4922" s="38"/>
      <c r="AN4922" s="38"/>
    </row>
    <row r="4923" spans="1:40" ht="13.5">
      <c r="A4923" s="5" t="s">
        <v>12597</v>
      </c>
      <c r="B4923" s="14" t="s">
        <v>12766</v>
      </c>
      <c r="C4923" s="8" t="s">
        <v>9282</v>
      </c>
      <c r="D4923" s="8" t="s">
        <v>20618</v>
      </c>
      <c r="E4923" s="8" t="s">
        <v>9283</v>
      </c>
      <c r="F4923" s="9"/>
      <c r="G4923" s="10">
        <v>504.54</v>
      </c>
      <c r="H4923" s="8" t="s">
        <v>340</v>
      </c>
      <c r="I4923" s="11">
        <v>19881019</v>
      </c>
      <c r="J4923" s="11"/>
      <c r="K4923" s="12"/>
      <c r="L4923" s="12"/>
      <c r="M4923" s="7" t="s">
        <v>20619</v>
      </c>
      <c r="N4923" s="14"/>
      <c r="O4923" s="38" t="s">
        <v>23275</v>
      </c>
      <c r="P4923" s="7"/>
      <c r="Q4923" s="7"/>
      <c r="R4923" s="7"/>
      <c r="S4923" s="7"/>
      <c r="T4923" s="7"/>
      <c r="U4923" s="38" t="s">
        <v>23275</v>
      </c>
      <c r="V4923" s="38" t="s">
        <v>23275</v>
      </c>
      <c r="W4923" s="7"/>
      <c r="X4923" s="7"/>
      <c r="Y4923" s="7"/>
      <c r="Z4923" s="7"/>
      <c r="AA4923" s="7"/>
      <c r="AB4923" s="7"/>
      <c r="AC4923" s="7"/>
      <c r="AD4923" s="38" t="s">
        <v>8186</v>
      </c>
      <c r="AE4923" s="38" t="s">
        <v>8187</v>
      </c>
      <c r="AF4923" s="38" t="s">
        <v>8188</v>
      </c>
      <c r="AG4923" s="38" t="s">
        <v>20620</v>
      </c>
      <c r="AH4923" s="38" t="s">
        <v>13108</v>
      </c>
      <c r="AI4923" s="38" t="s">
        <v>19871</v>
      </c>
      <c r="AJ4923" s="38" t="s">
        <v>20621</v>
      </c>
      <c r="AK4923" s="38"/>
      <c r="AL4923" s="38"/>
      <c r="AM4923" s="38"/>
      <c r="AN4923" s="38"/>
    </row>
    <row r="4924" spans="1:40" ht="13.5">
      <c r="A4924" s="5" t="s">
        <v>12597</v>
      </c>
      <c r="B4924" s="14" t="s">
        <v>12766</v>
      </c>
      <c r="C4924" s="8" t="s">
        <v>9282</v>
      </c>
      <c r="D4924" s="8" t="s">
        <v>20618</v>
      </c>
      <c r="E4924" s="8" t="s">
        <v>9283</v>
      </c>
      <c r="F4924" s="9"/>
      <c r="G4924" s="10">
        <v>430.8</v>
      </c>
      <c r="H4924" s="8" t="s">
        <v>197</v>
      </c>
      <c r="I4924" s="11">
        <v>19891121</v>
      </c>
      <c r="J4924" s="11"/>
      <c r="K4924" s="12"/>
      <c r="L4924" s="12"/>
      <c r="M4924" s="7" t="s">
        <v>20619</v>
      </c>
      <c r="N4924" s="14"/>
      <c r="O4924" s="38" t="s">
        <v>23275</v>
      </c>
      <c r="P4924" s="7"/>
      <c r="Q4924" s="7"/>
      <c r="R4924" s="7"/>
      <c r="S4924" s="7"/>
      <c r="T4924" s="7"/>
      <c r="U4924" s="38" t="s">
        <v>23275</v>
      </c>
      <c r="V4924" s="38" t="s">
        <v>23275</v>
      </c>
      <c r="W4924" s="7"/>
      <c r="X4924" s="7"/>
      <c r="Y4924" s="7"/>
      <c r="Z4924" s="7"/>
      <c r="AA4924" s="7"/>
      <c r="AB4924" s="7"/>
      <c r="AC4924" s="7"/>
      <c r="AD4924" s="38" t="s">
        <v>8186</v>
      </c>
      <c r="AE4924" s="38" t="s">
        <v>8187</v>
      </c>
      <c r="AF4924" s="38" t="s">
        <v>8188</v>
      </c>
      <c r="AG4924" s="38" t="s">
        <v>20620</v>
      </c>
      <c r="AH4924" s="38" t="s">
        <v>13108</v>
      </c>
      <c r="AI4924" s="38" t="s">
        <v>19871</v>
      </c>
      <c r="AJ4924" s="38" t="s">
        <v>20621</v>
      </c>
      <c r="AK4924" s="38"/>
      <c r="AL4924" s="38"/>
      <c r="AM4924" s="38"/>
      <c r="AN4924" s="38"/>
    </row>
    <row r="4925" spans="1:40" ht="13.5">
      <c r="A4925" s="5" t="s">
        <v>12597</v>
      </c>
      <c r="B4925" s="14" t="s">
        <v>12766</v>
      </c>
      <c r="C4925" s="8" t="s">
        <v>9282</v>
      </c>
      <c r="D4925" s="8" t="s">
        <v>20618</v>
      </c>
      <c r="E4925" s="8" t="s">
        <v>9283</v>
      </c>
      <c r="F4925" s="9"/>
      <c r="G4925" s="10">
        <v>255.6</v>
      </c>
      <c r="H4925" s="8" t="s">
        <v>197</v>
      </c>
      <c r="I4925" s="11">
        <v>19901224</v>
      </c>
      <c r="J4925" s="11"/>
      <c r="K4925" s="12"/>
      <c r="L4925" s="12"/>
      <c r="M4925" s="7" t="s">
        <v>20619</v>
      </c>
      <c r="N4925" s="14"/>
      <c r="O4925" s="38" t="s">
        <v>23275</v>
      </c>
      <c r="P4925" s="7"/>
      <c r="Q4925" s="7"/>
      <c r="R4925" s="7"/>
      <c r="S4925" s="7"/>
      <c r="T4925" s="7"/>
      <c r="U4925" s="38" t="s">
        <v>23275</v>
      </c>
      <c r="V4925" s="38" t="s">
        <v>23275</v>
      </c>
      <c r="W4925" s="7"/>
      <c r="X4925" s="7"/>
      <c r="Y4925" s="7"/>
      <c r="Z4925" s="7"/>
      <c r="AA4925" s="7"/>
      <c r="AB4925" s="7"/>
      <c r="AC4925" s="7"/>
      <c r="AD4925" s="38" t="s">
        <v>8186</v>
      </c>
      <c r="AE4925" s="38" t="s">
        <v>8187</v>
      </c>
      <c r="AF4925" s="38" t="s">
        <v>8188</v>
      </c>
      <c r="AG4925" s="38" t="s">
        <v>20620</v>
      </c>
      <c r="AH4925" s="38" t="s">
        <v>13108</v>
      </c>
      <c r="AI4925" s="38" t="s">
        <v>19871</v>
      </c>
      <c r="AJ4925" s="38" t="s">
        <v>20621</v>
      </c>
      <c r="AK4925" s="38"/>
      <c r="AL4925" s="38"/>
      <c r="AM4925" s="38"/>
      <c r="AN4925" s="38"/>
    </row>
    <row r="4926" spans="1:40" ht="13.5">
      <c r="A4926" s="5" t="s">
        <v>12597</v>
      </c>
      <c r="B4926" s="14" t="s">
        <v>12766</v>
      </c>
      <c r="C4926" s="8" t="s">
        <v>9282</v>
      </c>
      <c r="D4926" s="8" t="s">
        <v>20618</v>
      </c>
      <c r="E4926" s="8" t="s">
        <v>9283</v>
      </c>
      <c r="F4926" s="9"/>
      <c r="G4926" s="10">
        <v>48</v>
      </c>
      <c r="H4926" s="8" t="s">
        <v>2921</v>
      </c>
      <c r="I4926" s="11">
        <v>19921222</v>
      </c>
      <c r="J4926" s="11"/>
      <c r="K4926" s="12"/>
      <c r="L4926" s="12"/>
      <c r="M4926" s="7" t="s">
        <v>20619</v>
      </c>
      <c r="N4926" s="14"/>
      <c r="O4926" s="38" t="s">
        <v>23275</v>
      </c>
      <c r="P4926" s="7"/>
      <c r="Q4926" s="7"/>
      <c r="R4926" s="7"/>
      <c r="S4926" s="7"/>
      <c r="T4926" s="7"/>
      <c r="U4926" s="38" t="s">
        <v>23275</v>
      </c>
      <c r="V4926" s="38" t="s">
        <v>23275</v>
      </c>
      <c r="W4926" s="7"/>
      <c r="X4926" s="7"/>
      <c r="Y4926" s="7"/>
      <c r="Z4926" s="7"/>
      <c r="AA4926" s="7"/>
      <c r="AB4926" s="7"/>
      <c r="AC4926" s="7"/>
      <c r="AD4926" s="38" t="s">
        <v>8186</v>
      </c>
      <c r="AE4926" s="38" t="s">
        <v>8187</v>
      </c>
      <c r="AF4926" s="38" t="s">
        <v>8188</v>
      </c>
      <c r="AG4926" s="38" t="s">
        <v>20620</v>
      </c>
      <c r="AH4926" s="38" t="s">
        <v>13108</v>
      </c>
      <c r="AI4926" s="38" t="s">
        <v>19871</v>
      </c>
      <c r="AJ4926" s="38" t="s">
        <v>20621</v>
      </c>
      <c r="AK4926" s="38"/>
      <c r="AL4926" s="38"/>
      <c r="AM4926" s="38"/>
      <c r="AN4926" s="38"/>
    </row>
    <row r="4927" spans="1:40" ht="13.5">
      <c r="A4927" s="5" t="s">
        <v>12597</v>
      </c>
      <c r="B4927" s="14" t="s">
        <v>12766</v>
      </c>
      <c r="C4927" s="8" t="s">
        <v>9282</v>
      </c>
      <c r="D4927" s="8" t="s">
        <v>20618</v>
      </c>
      <c r="E4927" s="8" t="s">
        <v>9284</v>
      </c>
      <c r="F4927" s="9"/>
      <c r="G4927" s="10">
        <v>405</v>
      </c>
      <c r="H4927" s="8" t="s">
        <v>197</v>
      </c>
      <c r="I4927" s="11">
        <v>19970811</v>
      </c>
      <c r="J4927" s="11"/>
      <c r="K4927" s="12"/>
      <c r="L4927" s="12"/>
      <c r="M4927" s="7" t="s">
        <v>20619</v>
      </c>
      <c r="N4927" s="14"/>
      <c r="O4927" s="38" t="s">
        <v>23275</v>
      </c>
      <c r="P4927" s="7"/>
      <c r="Q4927" s="7"/>
      <c r="R4927" s="7"/>
      <c r="S4927" s="7"/>
      <c r="T4927" s="7"/>
      <c r="U4927" s="38" t="s">
        <v>23276</v>
      </c>
      <c r="V4927" s="38" t="s">
        <v>23276</v>
      </c>
      <c r="W4927" s="7"/>
      <c r="X4927" s="7"/>
      <c r="Y4927" s="7"/>
      <c r="Z4927" s="7"/>
      <c r="AA4927" s="7"/>
      <c r="AB4927" s="7"/>
      <c r="AC4927" s="7"/>
      <c r="AD4927" s="38" t="s">
        <v>8186</v>
      </c>
      <c r="AE4927" s="38" t="s">
        <v>8187</v>
      </c>
      <c r="AF4927" s="38" t="s">
        <v>8188</v>
      </c>
      <c r="AG4927" s="38" t="s">
        <v>20620</v>
      </c>
      <c r="AH4927" s="38" t="s">
        <v>13108</v>
      </c>
      <c r="AI4927" s="38" t="s">
        <v>19871</v>
      </c>
      <c r="AJ4927" s="38" t="s">
        <v>20621</v>
      </c>
      <c r="AK4927" s="38"/>
      <c r="AL4927" s="38"/>
      <c r="AM4927" s="38"/>
      <c r="AN4927" s="38"/>
    </row>
    <row r="4928" spans="1:40" ht="13.5">
      <c r="A4928" s="5" t="s">
        <v>12597</v>
      </c>
      <c r="B4928" s="14" t="s">
        <v>12766</v>
      </c>
      <c r="C4928" s="8" t="s">
        <v>9282</v>
      </c>
      <c r="D4928" s="8" t="s">
        <v>20618</v>
      </c>
      <c r="E4928" s="8" t="s">
        <v>9284</v>
      </c>
      <c r="F4928" s="9"/>
      <c r="G4928" s="10">
        <v>68.400000000000006</v>
      </c>
      <c r="H4928" s="8" t="s">
        <v>197</v>
      </c>
      <c r="I4928" s="11">
        <v>19970811</v>
      </c>
      <c r="J4928" s="11"/>
      <c r="K4928" s="12"/>
      <c r="L4928" s="12"/>
      <c r="M4928" s="7" t="s">
        <v>20619</v>
      </c>
      <c r="N4928" s="14"/>
      <c r="O4928" s="38" t="s">
        <v>23275</v>
      </c>
      <c r="P4928" s="7"/>
      <c r="Q4928" s="7"/>
      <c r="R4928" s="7"/>
      <c r="S4928" s="7"/>
      <c r="T4928" s="7"/>
      <c r="U4928" s="38" t="s">
        <v>23275</v>
      </c>
      <c r="V4928" s="38" t="s">
        <v>23275</v>
      </c>
      <c r="W4928" s="7"/>
      <c r="X4928" s="7"/>
      <c r="Y4928" s="7"/>
      <c r="Z4928" s="7"/>
      <c r="AA4928" s="7"/>
      <c r="AB4928" s="7"/>
      <c r="AC4928" s="7"/>
      <c r="AD4928" s="38" t="s">
        <v>8186</v>
      </c>
      <c r="AE4928" s="38" t="s">
        <v>8187</v>
      </c>
      <c r="AF4928" s="38" t="s">
        <v>8188</v>
      </c>
      <c r="AG4928" s="38" t="s">
        <v>20620</v>
      </c>
      <c r="AH4928" s="38" t="s">
        <v>13108</v>
      </c>
      <c r="AI4928" s="38" t="s">
        <v>19871</v>
      </c>
      <c r="AJ4928" s="38" t="s">
        <v>20621</v>
      </c>
      <c r="AK4928" s="38"/>
      <c r="AL4928" s="38"/>
      <c r="AM4928" s="38"/>
      <c r="AN4928" s="38"/>
    </row>
    <row r="4929" spans="1:41" ht="13.5">
      <c r="A4929" s="5" t="s">
        <v>12597</v>
      </c>
      <c r="B4929" s="14" t="s">
        <v>12766</v>
      </c>
      <c r="C4929" s="8" t="s">
        <v>9282</v>
      </c>
      <c r="D4929" s="8" t="s">
        <v>20618</v>
      </c>
      <c r="E4929" s="8" t="s">
        <v>9285</v>
      </c>
      <c r="F4929" s="9"/>
      <c r="G4929" s="10">
        <v>9155.4599999999991</v>
      </c>
      <c r="H4929" s="8" t="s">
        <v>197</v>
      </c>
      <c r="I4929" s="11">
        <v>19970811</v>
      </c>
      <c r="J4929" s="11"/>
      <c r="K4929" s="12"/>
      <c r="L4929" s="12"/>
      <c r="M4929" s="7" t="s">
        <v>20619</v>
      </c>
      <c r="N4929" s="14"/>
      <c r="O4929" s="38" t="s">
        <v>23275</v>
      </c>
      <c r="P4929" s="7"/>
      <c r="Q4929" s="7"/>
      <c r="R4929" s="7"/>
      <c r="S4929" s="7"/>
      <c r="T4929" s="7"/>
      <c r="U4929" s="38" t="s">
        <v>23275</v>
      </c>
      <c r="V4929" s="38" t="s">
        <v>23275</v>
      </c>
      <c r="W4929" s="7"/>
      <c r="X4929" s="7"/>
      <c r="Y4929" s="7"/>
      <c r="Z4929" s="7"/>
      <c r="AA4929" s="7"/>
      <c r="AB4929" s="7"/>
      <c r="AC4929" s="7"/>
      <c r="AD4929" s="38" t="s">
        <v>8186</v>
      </c>
      <c r="AE4929" s="38" t="s">
        <v>8187</v>
      </c>
      <c r="AF4929" s="38" t="s">
        <v>8188</v>
      </c>
      <c r="AG4929" s="38" t="s">
        <v>20620</v>
      </c>
      <c r="AH4929" s="38" t="s">
        <v>13108</v>
      </c>
      <c r="AI4929" s="38" t="s">
        <v>19871</v>
      </c>
      <c r="AJ4929" s="38" t="s">
        <v>20621</v>
      </c>
      <c r="AK4929" s="38"/>
      <c r="AL4929" s="38"/>
      <c r="AM4929" s="38"/>
      <c r="AN4929" s="38"/>
    </row>
    <row r="4930" spans="1:41" ht="13.5">
      <c r="A4930" s="5" t="s">
        <v>12597</v>
      </c>
      <c r="B4930" s="14" t="s">
        <v>12766</v>
      </c>
      <c r="C4930" s="8" t="s">
        <v>9282</v>
      </c>
      <c r="D4930" s="8" t="s">
        <v>20618</v>
      </c>
      <c r="E4930" s="8" t="s">
        <v>9284</v>
      </c>
      <c r="F4930" s="9"/>
      <c r="G4930" s="10">
        <v>431.78</v>
      </c>
      <c r="H4930" s="8" t="s">
        <v>1222</v>
      </c>
      <c r="I4930" s="11">
        <v>19970811</v>
      </c>
      <c r="J4930" s="11"/>
      <c r="K4930" s="12"/>
      <c r="L4930" s="12"/>
      <c r="M4930" s="7" t="s">
        <v>20619</v>
      </c>
      <c r="N4930" s="14"/>
      <c r="O4930" s="38" t="s">
        <v>23275</v>
      </c>
      <c r="P4930" s="7"/>
      <c r="Q4930" s="7"/>
      <c r="R4930" s="7"/>
      <c r="S4930" s="7"/>
      <c r="T4930" s="7"/>
      <c r="U4930" s="38" t="s">
        <v>23278</v>
      </c>
      <c r="V4930" s="38" t="s">
        <v>23278</v>
      </c>
      <c r="W4930" s="7"/>
      <c r="X4930" s="7"/>
      <c r="Y4930" s="7"/>
      <c r="Z4930" s="7"/>
      <c r="AA4930" s="7"/>
      <c r="AB4930" s="7"/>
      <c r="AC4930" s="7"/>
      <c r="AD4930" s="38" t="s">
        <v>8186</v>
      </c>
      <c r="AE4930" s="38" t="s">
        <v>8187</v>
      </c>
      <c r="AF4930" s="38" t="s">
        <v>8188</v>
      </c>
      <c r="AG4930" s="38" t="s">
        <v>20620</v>
      </c>
      <c r="AH4930" s="38" t="s">
        <v>13108</v>
      </c>
      <c r="AI4930" s="38" t="s">
        <v>19871</v>
      </c>
      <c r="AJ4930" s="38" t="s">
        <v>20621</v>
      </c>
      <c r="AK4930" s="38"/>
      <c r="AL4930" s="38"/>
      <c r="AM4930" s="38"/>
      <c r="AN4930" s="38"/>
    </row>
    <row r="4931" spans="1:41" ht="13.5">
      <c r="A4931" s="5" t="s">
        <v>12597</v>
      </c>
      <c r="B4931" s="14" t="s">
        <v>12766</v>
      </c>
      <c r="C4931" s="8" t="s">
        <v>9282</v>
      </c>
      <c r="D4931" s="8" t="s">
        <v>20618</v>
      </c>
      <c r="E4931" s="8" t="s">
        <v>9283</v>
      </c>
      <c r="F4931" s="9"/>
      <c r="G4931" s="10">
        <v>84</v>
      </c>
      <c r="H4931" s="8" t="s">
        <v>9286</v>
      </c>
      <c r="I4931" s="11">
        <v>20100316</v>
      </c>
      <c r="J4931" s="11"/>
      <c r="K4931" s="12"/>
      <c r="L4931" s="12"/>
      <c r="M4931" s="7" t="s">
        <v>20619</v>
      </c>
      <c r="N4931" s="14"/>
      <c r="O4931" s="38" t="s">
        <v>23275</v>
      </c>
      <c r="P4931" s="7"/>
      <c r="Q4931" s="7"/>
      <c r="R4931" s="7"/>
      <c r="S4931" s="7"/>
      <c r="T4931" s="7"/>
      <c r="U4931" s="38" t="s">
        <v>23275</v>
      </c>
      <c r="V4931" s="38" t="s">
        <v>23275</v>
      </c>
      <c r="W4931" s="7"/>
      <c r="X4931" s="7"/>
      <c r="Y4931" s="7"/>
      <c r="Z4931" s="7"/>
      <c r="AA4931" s="7"/>
      <c r="AB4931" s="7"/>
      <c r="AC4931" s="7"/>
      <c r="AD4931" s="38" t="s">
        <v>8186</v>
      </c>
      <c r="AE4931" s="38" t="s">
        <v>8187</v>
      </c>
      <c r="AF4931" s="38" t="s">
        <v>8188</v>
      </c>
      <c r="AG4931" s="38" t="s">
        <v>20620</v>
      </c>
      <c r="AH4931" s="38" t="s">
        <v>13108</v>
      </c>
      <c r="AI4931" s="38" t="s">
        <v>19871</v>
      </c>
      <c r="AJ4931" s="38" t="s">
        <v>20621</v>
      </c>
      <c r="AK4931" s="38"/>
      <c r="AL4931" s="38"/>
      <c r="AM4931" s="38"/>
      <c r="AN4931" s="38"/>
    </row>
    <row r="4932" spans="1:41" ht="13.5">
      <c r="A4932" s="5" t="s">
        <v>12597</v>
      </c>
      <c r="B4932" s="14" t="s">
        <v>12766</v>
      </c>
      <c r="C4932" s="8" t="s">
        <v>9287</v>
      </c>
      <c r="D4932" s="8" t="s">
        <v>20622</v>
      </c>
      <c r="E4932" s="8" t="s">
        <v>9288</v>
      </c>
      <c r="F4932" s="9" t="s">
        <v>20623</v>
      </c>
      <c r="G4932" s="10">
        <v>5681.32</v>
      </c>
      <c r="H4932" s="8" t="s">
        <v>197</v>
      </c>
      <c r="I4932" s="11">
        <v>20081029</v>
      </c>
      <c r="J4932" s="11">
        <v>20081029</v>
      </c>
      <c r="K4932" s="12">
        <v>202105</v>
      </c>
      <c r="L4932" s="12">
        <v>202106</v>
      </c>
      <c r="M4932" s="7" t="s">
        <v>12617</v>
      </c>
      <c r="N4932" s="14" t="s">
        <v>12642</v>
      </c>
      <c r="O4932" s="38" t="s">
        <v>23275</v>
      </c>
      <c r="P4932" s="7" t="s">
        <v>12617</v>
      </c>
      <c r="Q4932" s="7" t="s">
        <v>12617</v>
      </c>
      <c r="R4932" s="7"/>
      <c r="S4932" s="7" t="s">
        <v>12642</v>
      </c>
      <c r="T4932" s="7" t="s">
        <v>12617</v>
      </c>
      <c r="U4932" s="38" t="s">
        <v>23275</v>
      </c>
      <c r="V4932" s="38" t="s">
        <v>23275</v>
      </c>
      <c r="W4932" s="7" t="s">
        <v>12642</v>
      </c>
      <c r="X4932" s="7"/>
      <c r="Y4932" s="7" t="s">
        <v>12642</v>
      </c>
      <c r="Z4932" s="7"/>
      <c r="AA4932" s="7"/>
      <c r="AB4932" s="7" t="s">
        <v>6482</v>
      </c>
      <c r="AC4932" s="7"/>
      <c r="AD4932" s="38" t="s">
        <v>8186</v>
      </c>
      <c r="AE4932" s="38" t="s">
        <v>8187</v>
      </c>
      <c r="AF4932" s="38" t="s">
        <v>8188</v>
      </c>
      <c r="AG4932" s="38" t="s">
        <v>20624</v>
      </c>
      <c r="AH4932" s="38" t="s">
        <v>20625</v>
      </c>
      <c r="AI4932" s="38" t="s">
        <v>20626</v>
      </c>
      <c r="AJ4932" s="38" t="s">
        <v>20627</v>
      </c>
      <c r="AK4932" s="38" t="s">
        <v>8402</v>
      </c>
      <c r="AL4932" s="38" t="s">
        <v>9289</v>
      </c>
      <c r="AM4932" s="38" t="s">
        <v>9290</v>
      </c>
      <c r="AN4932" s="38" t="s">
        <v>9291</v>
      </c>
    </row>
    <row r="4933" spans="1:41" ht="13.5">
      <c r="A4933" s="5" t="s">
        <v>12597</v>
      </c>
      <c r="B4933" s="14" t="s">
        <v>12766</v>
      </c>
      <c r="C4933" s="8" t="s">
        <v>9292</v>
      </c>
      <c r="D4933" s="8" t="s">
        <v>20628</v>
      </c>
      <c r="E4933" s="8" t="s">
        <v>9293</v>
      </c>
      <c r="F4933" s="9" t="s">
        <v>20629</v>
      </c>
      <c r="G4933" s="10">
        <v>4824</v>
      </c>
      <c r="H4933" s="8" t="s">
        <v>197</v>
      </c>
      <c r="I4933" s="11">
        <v>20021122</v>
      </c>
      <c r="J4933" s="11"/>
      <c r="K4933" s="12"/>
      <c r="L4933" s="12"/>
      <c r="M4933" s="7" t="s">
        <v>12642</v>
      </c>
      <c r="N4933" s="14"/>
      <c r="O4933" s="38" t="s">
        <v>23275</v>
      </c>
      <c r="P4933" s="7"/>
      <c r="Q4933" s="7"/>
      <c r="R4933" s="7"/>
      <c r="S4933" s="7"/>
      <c r="T4933" s="7"/>
      <c r="U4933" s="38" t="s">
        <v>23276</v>
      </c>
      <c r="V4933" s="38" t="s">
        <v>23276</v>
      </c>
      <c r="W4933" s="7"/>
      <c r="X4933" s="7"/>
      <c r="Y4933" s="7"/>
      <c r="Z4933" s="7"/>
      <c r="AA4933" s="7"/>
      <c r="AB4933" s="7"/>
      <c r="AC4933" s="7"/>
      <c r="AD4933" s="38"/>
      <c r="AE4933" s="38"/>
      <c r="AF4933" s="38"/>
      <c r="AG4933" s="38"/>
      <c r="AH4933" s="38"/>
      <c r="AI4933" s="38"/>
      <c r="AJ4933" s="38"/>
      <c r="AK4933" s="38"/>
      <c r="AL4933" s="38"/>
      <c r="AM4933" s="38"/>
      <c r="AN4933" s="38"/>
    </row>
    <row r="4934" spans="1:41" ht="13.5">
      <c r="A4934" s="5" t="s">
        <v>12597</v>
      </c>
      <c r="B4934" s="14" t="s">
        <v>12766</v>
      </c>
      <c r="C4934" s="8" t="s">
        <v>9294</v>
      </c>
      <c r="D4934" s="8" t="s">
        <v>20630</v>
      </c>
      <c r="E4934" s="8" t="s">
        <v>9295</v>
      </c>
      <c r="F4934" s="9" t="s">
        <v>20631</v>
      </c>
      <c r="G4934" s="10">
        <v>7825</v>
      </c>
      <c r="H4934" s="8" t="s">
        <v>197</v>
      </c>
      <c r="I4934" s="11">
        <v>20070608</v>
      </c>
      <c r="J4934" s="11"/>
      <c r="K4934" s="12">
        <v>202105</v>
      </c>
      <c r="L4934" s="12"/>
      <c r="M4934" s="7" t="s">
        <v>12617</v>
      </c>
      <c r="N4934" s="14" t="s">
        <v>12642</v>
      </c>
      <c r="O4934" s="38" t="s">
        <v>23275</v>
      </c>
      <c r="P4934" s="7" t="s">
        <v>12617</v>
      </c>
      <c r="Q4934" s="7" t="s">
        <v>12617</v>
      </c>
      <c r="R4934" s="7"/>
      <c r="S4934" s="7" t="s">
        <v>12617</v>
      </c>
      <c r="T4934" s="7" t="s">
        <v>12617</v>
      </c>
      <c r="U4934" s="38" t="s">
        <v>23275</v>
      </c>
      <c r="V4934" s="38" t="s">
        <v>23275</v>
      </c>
      <c r="W4934" s="7" t="s">
        <v>12642</v>
      </c>
      <c r="X4934" s="7" t="s">
        <v>6482</v>
      </c>
      <c r="Y4934" s="7" t="s">
        <v>6482</v>
      </c>
      <c r="Z4934" s="7" t="s">
        <v>12642</v>
      </c>
      <c r="AA4934" s="7" t="s">
        <v>12617</v>
      </c>
      <c r="AB4934" s="7" t="s">
        <v>6482</v>
      </c>
      <c r="AC4934" s="7" t="s">
        <v>12617</v>
      </c>
      <c r="AD4934" s="38" t="s">
        <v>8186</v>
      </c>
      <c r="AE4934" s="38" t="s">
        <v>8187</v>
      </c>
      <c r="AF4934" s="38" t="s">
        <v>8188</v>
      </c>
      <c r="AG4934" s="38" t="s">
        <v>20603</v>
      </c>
      <c r="AH4934" s="38" t="s">
        <v>20604</v>
      </c>
      <c r="AI4934" s="38" t="s">
        <v>20605</v>
      </c>
      <c r="AJ4934" s="38" t="s">
        <v>20606</v>
      </c>
      <c r="AK4934" s="38"/>
      <c r="AL4934" s="38"/>
      <c r="AM4934" s="38"/>
      <c r="AN4934" s="38"/>
    </row>
    <row r="4935" spans="1:41" ht="13.5">
      <c r="A4935" s="5" t="s">
        <v>12602</v>
      </c>
      <c r="B4935" s="14" t="s">
        <v>12619</v>
      </c>
      <c r="C4935" s="8" t="s">
        <v>9354</v>
      </c>
      <c r="D4935" s="8" t="s">
        <v>20700</v>
      </c>
      <c r="E4935" s="8" t="s">
        <v>9355</v>
      </c>
      <c r="F4935" s="9" t="s">
        <v>20701</v>
      </c>
      <c r="G4935" s="10">
        <v>3119.73</v>
      </c>
      <c r="H4935" s="8" t="s">
        <v>2</v>
      </c>
      <c r="I4935" s="11">
        <v>19991210</v>
      </c>
      <c r="J4935" s="11" t="s">
        <v>9356</v>
      </c>
      <c r="K4935" s="12"/>
      <c r="L4935" s="12"/>
      <c r="M4935" s="7" t="s">
        <v>12617</v>
      </c>
      <c r="N4935" s="14" t="s">
        <v>6</v>
      </c>
      <c r="O4935" s="38" t="s">
        <v>23275</v>
      </c>
      <c r="P4935" s="7"/>
      <c r="Q4935" s="7" t="s">
        <v>12617</v>
      </c>
      <c r="R4935" s="7"/>
      <c r="S4935" s="7" t="s">
        <v>12617</v>
      </c>
      <c r="T4935" s="7" t="s">
        <v>12617</v>
      </c>
      <c r="U4935" s="38" t="s">
        <v>23275</v>
      </c>
      <c r="V4935" s="38" t="s">
        <v>23275</v>
      </c>
      <c r="W4935" s="7" t="s">
        <v>12642</v>
      </c>
      <c r="X4935" s="7"/>
      <c r="Y4935" s="7" t="s">
        <v>12642</v>
      </c>
      <c r="Z4935" s="7"/>
      <c r="AA4935" s="7" t="s">
        <v>12642</v>
      </c>
      <c r="AB4935" s="7" t="s">
        <v>6</v>
      </c>
      <c r="AC4935" s="7"/>
      <c r="AD4935" s="38"/>
      <c r="AE4935" s="38"/>
      <c r="AF4935" s="38"/>
      <c r="AG4935" s="38" t="s">
        <v>20634</v>
      </c>
      <c r="AH4935" s="38" t="s">
        <v>13327</v>
      </c>
      <c r="AI4935" s="38" t="s">
        <v>20702</v>
      </c>
      <c r="AJ4935" s="38" t="s">
        <v>20703</v>
      </c>
      <c r="AK4935" s="38"/>
      <c r="AL4935" s="38"/>
      <c r="AM4935" s="38"/>
      <c r="AN4935" s="38"/>
    </row>
    <row r="4936" spans="1:41" ht="13.5">
      <c r="A4936" s="5" t="s">
        <v>12602</v>
      </c>
      <c r="B4936" s="14" t="s">
        <v>12619</v>
      </c>
      <c r="C4936" s="8" t="s">
        <v>9358</v>
      </c>
      <c r="D4936" s="8" t="s">
        <v>20704</v>
      </c>
      <c r="E4936" s="8" t="s">
        <v>9359</v>
      </c>
      <c r="F4936" s="9" t="s">
        <v>20705</v>
      </c>
      <c r="G4936" s="10">
        <v>123.12</v>
      </c>
      <c r="H4936" s="8" t="s">
        <v>7313</v>
      </c>
      <c r="I4936" s="11">
        <v>20051229</v>
      </c>
      <c r="J4936" s="11" t="s">
        <v>9356</v>
      </c>
      <c r="K4936" s="12"/>
      <c r="L4936" s="12"/>
      <c r="M4936" s="7" t="s">
        <v>12617</v>
      </c>
      <c r="N4936" s="14" t="s">
        <v>6</v>
      </c>
      <c r="O4936" s="38" t="s">
        <v>23275</v>
      </c>
      <c r="P4936" s="7" t="s">
        <v>12642</v>
      </c>
      <c r="Q4936" s="7" t="s">
        <v>12617</v>
      </c>
      <c r="R4936" s="7"/>
      <c r="S4936" s="7" t="s">
        <v>12617</v>
      </c>
      <c r="T4936" s="7" t="s">
        <v>12617</v>
      </c>
      <c r="U4936" s="38" t="s">
        <v>23275</v>
      </c>
      <c r="V4936" s="38" t="s">
        <v>23275</v>
      </c>
      <c r="W4936" s="7" t="s">
        <v>12617</v>
      </c>
      <c r="X4936" s="7"/>
      <c r="Y4936" s="7" t="s">
        <v>6</v>
      </c>
      <c r="Z4936" s="7"/>
      <c r="AA4936" s="7" t="s">
        <v>12642</v>
      </c>
      <c r="AB4936" s="7" t="s">
        <v>6</v>
      </c>
      <c r="AC4936" s="7"/>
      <c r="AD4936" s="38"/>
      <c r="AE4936" s="38"/>
      <c r="AF4936" s="38"/>
      <c r="AG4936" s="38" t="s">
        <v>20634</v>
      </c>
      <c r="AH4936" s="38" t="s">
        <v>20706</v>
      </c>
      <c r="AI4936" s="38" t="s">
        <v>20707</v>
      </c>
      <c r="AJ4936" s="38" t="s">
        <v>20708</v>
      </c>
      <c r="AK4936" s="38"/>
      <c r="AL4936" s="38"/>
      <c r="AM4936" s="38"/>
      <c r="AN4936" s="38"/>
    </row>
    <row r="4937" spans="1:41" ht="13.5">
      <c r="A4937" s="5" t="s">
        <v>12602</v>
      </c>
      <c r="B4937" s="14" t="s">
        <v>12619</v>
      </c>
      <c r="C4937" s="8" t="s">
        <v>9360</v>
      </c>
      <c r="D4937" s="8" t="s">
        <v>20709</v>
      </c>
      <c r="E4937" s="8" t="s">
        <v>9361</v>
      </c>
      <c r="F4937" s="9" t="s">
        <v>20710</v>
      </c>
      <c r="G4937" s="10">
        <v>835</v>
      </c>
      <c r="H4937" s="8" t="s">
        <v>7313</v>
      </c>
      <c r="I4937" s="11">
        <v>19980123</v>
      </c>
      <c r="J4937" s="11" t="s">
        <v>9356</v>
      </c>
      <c r="K4937" s="12"/>
      <c r="L4937" s="12"/>
      <c r="M4937" s="7" t="s">
        <v>12617</v>
      </c>
      <c r="N4937" s="14" t="s">
        <v>6</v>
      </c>
      <c r="O4937" s="38" t="s">
        <v>23275</v>
      </c>
      <c r="P4937" s="7" t="s">
        <v>12642</v>
      </c>
      <c r="Q4937" s="7" t="s">
        <v>12617</v>
      </c>
      <c r="R4937" s="7"/>
      <c r="S4937" s="7" t="s">
        <v>12617</v>
      </c>
      <c r="T4937" s="7" t="s">
        <v>12617</v>
      </c>
      <c r="U4937" s="38" t="s">
        <v>23275</v>
      </c>
      <c r="V4937" s="38" t="s">
        <v>23275</v>
      </c>
      <c r="W4937" s="7" t="s">
        <v>12617</v>
      </c>
      <c r="X4937" s="7"/>
      <c r="Y4937" s="7" t="s">
        <v>6</v>
      </c>
      <c r="Z4937" s="7"/>
      <c r="AA4937" s="7" t="s">
        <v>12642</v>
      </c>
      <c r="AB4937" s="7" t="s">
        <v>6</v>
      </c>
      <c r="AC4937" s="7"/>
      <c r="AD4937" s="38"/>
      <c r="AE4937" s="38"/>
      <c r="AF4937" s="38"/>
      <c r="AG4937" s="38" t="s">
        <v>20634</v>
      </c>
      <c r="AH4937" s="38" t="s">
        <v>20706</v>
      </c>
      <c r="AI4937" s="38" t="s">
        <v>20707</v>
      </c>
      <c r="AJ4937" s="38" t="s">
        <v>20708</v>
      </c>
      <c r="AK4937" s="38"/>
      <c r="AL4937" s="38"/>
      <c r="AM4937" s="38"/>
      <c r="AN4937" s="38"/>
    </row>
    <row r="4938" spans="1:41" ht="13.5">
      <c r="A4938" s="5" t="s">
        <v>12602</v>
      </c>
      <c r="B4938" s="14" t="s">
        <v>12619</v>
      </c>
      <c r="C4938" s="8" t="s">
        <v>9362</v>
      </c>
      <c r="D4938" s="8" t="s">
        <v>20711</v>
      </c>
      <c r="E4938" s="8" t="s">
        <v>9363</v>
      </c>
      <c r="F4938" s="9" t="s">
        <v>20712</v>
      </c>
      <c r="G4938" s="10">
        <v>2221.09</v>
      </c>
      <c r="H4938" s="8" t="s">
        <v>6630</v>
      </c>
      <c r="I4938" s="11">
        <v>20171228</v>
      </c>
      <c r="J4938" s="11">
        <v>20171228</v>
      </c>
      <c r="K4938" s="12"/>
      <c r="L4938" s="12"/>
      <c r="M4938" s="7" t="s">
        <v>12617</v>
      </c>
      <c r="N4938" s="14" t="s">
        <v>9357</v>
      </c>
      <c r="O4938" s="38" t="s">
        <v>23275</v>
      </c>
      <c r="P4938" s="7" t="s">
        <v>12617</v>
      </c>
      <c r="Q4938" s="7" t="s">
        <v>12617</v>
      </c>
      <c r="R4938" s="7"/>
      <c r="S4938" s="7" t="s">
        <v>12642</v>
      </c>
      <c r="T4938" s="7" t="s">
        <v>12617</v>
      </c>
      <c r="U4938" s="38" t="s">
        <v>23279</v>
      </c>
      <c r="V4938" s="38" t="s">
        <v>23279</v>
      </c>
      <c r="W4938" s="7" t="s">
        <v>12642</v>
      </c>
      <c r="X4938" s="7" t="s">
        <v>9364</v>
      </c>
      <c r="Y4938" s="7" t="s">
        <v>9357</v>
      </c>
      <c r="Z4938" s="7" t="s">
        <v>12617</v>
      </c>
      <c r="AA4938" s="7" t="s">
        <v>12617</v>
      </c>
      <c r="AB4938" s="7" t="s">
        <v>9357</v>
      </c>
      <c r="AC4938" s="7" t="s">
        <v>12617</v>
      </c>
      <c r="AD4938" s="38"/>
      <c r="AE4938" s="38"/>
      <c r="AF4938" s="38"/>
      <c r="AG4938" s="38" t="s">
        <v>20634</v>
      </c>
      <c r="AH4938" s="38" t="s">
        <v>20713</v>
      </c>
      <c r="AI4938" s="38" t="s">
        <v>20714</v>
      </c>
      <c r="AJ4938" s="38" t="s">
        <v>20715</v>
      </c>
      <c r="AK4938" s="38" t="s">
        <v>9356</v>
      </c>
      <c r="AL4938" s="38" t="s">
        <v>9356</v>
      </c>
      <c r="AM4938" s="38" t="s">
        <v>9356</v>
      </c>
      <c r="AN4938" s="38" t="s">
        <v>9356</v>
      </c>
    </row>
    <row r="4939" spans="1:41" ht="13.5">
      <c r="A4939" s="5" t="s">
        <v>12602</v>
      </c>
      <c r="B4939" s="14" t="s">
        <v>12619</v>
      </c>
      <c r="C4939" s="8" t="s">
        <v>9362</v>
      </c>
      <c r="D4939" s="8" t="s">
        <v>20716</v>
      </c>
      <c r="E4939" s="8" t="s">
        <v>9365</v>
      </c>
      <c r="F4939" s="9" t="s">
        <v>20712</v>
      </c>
      <c r="G4939" s="10">
        <v>803.64</v>
      </c>
      <c r="H4939" s="8" t="s">
        <v>7313</v>
      </c>
      <c r="I4939" s="11">
        <v>20050926</v>
      </c>
      <c r="J4939" s="11">
        <v>20050926</v>
      </c>
      <c r="K4939" s="12"/>
      <c r="L4939" s="12"/>
      <c r="M4939" s="7" t="s">
        <v>12617</v>
      </c>
      <c r="N4939" s="14" t="s">
        <v>9357</v>
      </c>
      <c r="O4939" s="38" t="s">
        <v>23275</v>
      </c>
      <c r="P4939" s="7" t="s">
        <v>12617</v>
      </c>
      <c r="Q4939" s="7" t="s">
        <v>12617</v>
      </c>
      <c r="R4939" s="7"/>
      <c r="S4939" s="7" t="s">
        <v>12617</v>
      </c>
      <c r="T4939" s="7" t="s">
        <v>12617</v>
      </c>
      <c r="U4939" s="38" t="s">
        <v>23275</v>
      </c>
      <c r="V4939" s="38" t="s">
        <v>23275</v>
      </c>
      <c r="W4939" s="7" t="s">
        <v>12642</v>
      </c>
      <c r="X4939" s="7" t="s">
        <v>9364</v>
      </c>
      <c r="Y4939" s="7" t="s">
        <v>12642</v>
      </c>
      <c r="Z4939" s="7" t="s">
        <v>12617</v>
      </c>
      <c r="AA4939" s="7" t="s">
        <v>12617</v>
      </c>
      <c r="AB4939" s="7" t="s">
        <v>9357</v>
      </c>
      <c r="AC4939" s="7" t="s">
        <v>12617</v>
      </c>
      <c r="AD4939" s="38"/>
      <c r="AE4939" s="38"/>
      <c r="AF4939" s="38"/>
      <c r="AG4939" s="38" t="s">
        <v>20634</v>
      </c>
      <c r="AH4939" s="38" t="s">
        <v>20713</v>
      </c>
      <c r="AI4939" s="38" t="s">
        <v>20714</v>
      </c>
      <c r="AJ4939" s="38" t="s">
        <v>20715</v>
      </c>
      <c r="AK4939" s="38" t="s">
        <v>9356</v>
      </c>
      <c r="AL4939" s="38" t="s">
        <v>9356</v>
      </c>
      <c r="AM4939" s="38" t="s">
        <v>9356</v>
      </c>
      <c r="AN4939" s="38" t="s">
        <v>9356</v>
      </c>
    </row>
    <row r="4940" spans="1:41" ht="13.5">
      <c r="A4940" s="5" t="s">
        <v>12602</v>
      </c>
      <c r="B4940" s="14" t="s">
        <v>12619</v>
      </c>
      <c r="C4940" s="8" t="s">
        <v>9366</v>
      </c>
      <c r="D4940" s="8" t="s">
        <v>20717</v>
      </c>
      <c r="E4940" s="8" t="s">
        <v>3919</v>
      </c>
      <c r="F4940" s="9" t="s">
        <v>20718</v>
      </c>
      <c r="G4940" s="10">
        <v>121.18</v>
      </c>
      <c r="H4940" s="8" t="s">
        <v>20</v>
      </c>
      <c r="I4940" s="11">
        <v>20040126</v>
      </c>
      <c r="J4940" s="11">
        <v>20040126</v>
      </c>
      <c r="K4940" s="12"/>
      <c r="L4940" s="12"/>
      <c r="M4940" s="7" t="s">
        <v>12617</v>
      </c>
      <c r="N4940" s="14" t="s">
        <v>9357</v>
      </c>
      <c r="O4940" s="38" t="s">
        <v>23275</v>
      </c>
      <c r="P4940" s="7" t="s">
        <v>12617</v>
      </c>
      <c r="Q4940" s="7" t="s">
        <v>12617</v>
      </c>
      <c r="R4940" s="7"/>
      <c r="S4940" s="7" t="s">
        <v>12617</v>
      </c>
      <c r="T4940" s="7" t="s">
        <v>12617</v>
      </c>
      <c r="U4940" s="38" t="s">
        <v>23278</v>
      </c>
      <c r="V4940" s="38" t="s">
        <v>23278</v>
      </c>
      <c r="W4940" s="7" t="s">
        <v>12642</v>
      </c>
      <c r="X4940" s="7" t="s">
        <v>9364</v>
      </c>
      <c r="Y4940" s="7" t="s">
        <v>9357</v>
      </c>
      <c r="Z4940" s="7" t="s">
        <v>12617</v>
      </c>
      <c r="AA4940" s="7" t="s">
        <v>12617</v>
      </c>
      <c r="AB4940" s="7" t="s">
        <v>9357</v>
      </c>
      <c r="AC4940" s="7" t="s">
        <v>12617</v>
      </c>
      <c r="AD4940" s="38"/>
      <c r="AE4940" s="38"/>
      <c r="AF4940" s="38"/>
      <c r="AG4940" s="38" t="s">
        <v>20634</v>
      </c>
      <c r="AH4940" s="38" t="s">
        <v>20713</v>
      </c>
      <c r="AI4940" s="38" t="s">
        <v>20714</v>
      </c>
      <c r="AJ4940" s="38" t="s">
        <v>20715</v>
      </c>
      <c r="AK4940" s="38" t="s">
        <v>9356</v>
      </c>
      <c r="AL4940" s="38" t="s">
        <v>9356</v>
      </c>
      <c r="AM4940" s="38" t="s">
        <v>9356</v>
      </c>
      <c r="AN4940" s="38" t="s">
        <v>9356</v>
      </c>
    </row>
    <row r="4941" spans="1:41" ht="13.5">
      <c r="A4941" s="5" t="s">
        <v>12602</v>
      </c>
      <c r="B4941" s="14" t="s">
        <v>12619</v>
      </c>
      <c r="C4941" s="8" t="s">
        <v>9367</v>
      </c>
      <c r="D4941" s="8" t="s">
        <v>20719</v>
      </c>
      <c r="E4941" s="8" t="s">
        <v>9368</v>
      </c>
      <c r="F4941" s="9" t="s">
        <v>20720</v>
      </c>
      <c r="G4941" s="10">
        <v>117.2</v>
      </c>
      <c r="H4941" s="8" t="s">
        <v>20</v>
      </c>
      <c r="I4941" s="11">
        <v>20091012</v>
      </c>
      <c r="J4941" s="11">
        <v>20091012</v>
      </c>
      <c r="K4941" s="12"/>
      <c r="L4941" s="12"/>
      <c r="M4941" s="7" t="s">
        <v>12617</v>
      </c>
      <c r="N4941" s="14" t="s">
        <v>9357</v>
      </c>
      <c r="O4941" s="38" t="s">
        <v>23275</v>
      </c>
      <c r="P4941" s="7" t="s">
        <v>12617</v>
      </c>
      <c r="Q4941" s="7" t="s">
        <v>12617</v>
      </c>
      <c r="R4941" s="7"/>
      <c r="S4941" s="7" t="s">
        <v>12642</v>
      </c>
      <c r="T4941" s="7" t="s">
        <v>12617</v>
      </c>
      <c r="U4941" s="38" t="s">
        <v>23276</v>
      </c>
      <c r="V4941" s="38" t="s">
        <v>23276</v>
      </c>
      <c r="W4941" s="7" t="s">
        <v>12642</v>
      </c>
      <c r="X4941" s="7" t="s">
        <v>9364</v>
      </c>
      <c r="Y4941" s="7" t="s">
        <v>9357</v>
      </c>
      <c r="Z4941" s="7" t="s">
        <v>12617</v>
      </c>
      <c r="AA4941" s="7" t="s">
        <v>12617</v>
      </c>
      <c r="AB4941" s="7" t="s">
        <v>9357</v>
      </c>
      <c r="AC4941" s="7" t="s">
        <v>12617</v>
      </c>
      <c r="AD4941" s="38"/>
      <c r="AE4941" s="38"/>
      <c r="AF4941" s="38"/>
      <c r="AG4941" s="38" t="s">
        <v>20634</v>
      </c>
      <c r="AH4941" s="38" t="s">
        <v>20713</v>
      </c>
      <c r="AI4941" s="38" t="s">
        <v>20714</v>
      </c>
      <c r="AJ4941" s="38" t="s">
        <v>20715</v>
      </c>
      <c r="AK4941" s="38" t="s">
        <v>9356</v>
      </c>
      <c r="AL4941" s="38" t="s">
        <v>9356</v>
      </c>
      <c r="AM4941" s="38" t="s">
        <v>9356</v>
      </c>
      <c r="AN4941" s="38" t="s">
        <v>9356</v>
      </c>
    </row>
    <row r="4942" spans="1:41" ht="13.5">
      <c r="A4942" s="5" t="s">
        <v>12602</v>
      </c>
      <c r="B4942" s="14" t="s">
        <v>12619</v>
      </c>
      <c r="C4942" s="8" t="s">
        <v>9369</v>
      </c>
      <c r="D4942" s="8" t="s">
        <v>20721</v>
      </c>
      <c r="E4942" s="8" t="s">
        <v>3957</v>
      </c>
      <c r="F4942" s="9" t="s">
        <v>20722</v>
      </c>
      <c r="G4942" s="10">
        <v>74.45</v>
      </c>
      <c r="H4942" s="8" t="s">
        <v>20</v>
      </c>
      <c r="I4942" s="11">
        <v>19850917</v>
      </c>
      <c r="J4942" s="11">
        <v>19850917</v>
      </c>
      <c r="K4942" s="12"/>
      <c r="L4942" s="12"/>
      <c r="M4942" s="7" t="s">
        <v>12617</v>
      </c>
      <c r="N4942" s="14" t="s">
        <v>9357</v>
      </c>
      <c r="O4942" s="38" t="s">
        <v>23275</v>
      </c>
      <c r="P4942" s="7" t="s">
        <v>12617</v>
      </c>
      <c r="Q4942" s="7" t="s">
        <v>12617</v>
      </c>
      <c r="R4942" s="7"/>
      <c r="S4942" s="7" t="s">
        <v>12617</v>
      </c>
      <c r="T4942" s="7" t="s">
        <v>12617</v>
      </c>
      <c r="U4942" s="38" t="s">
        <v>23276</v>
      </c>
      <c r="V4942" s="38" t="s">
        <v>23276</v>
      </c>
      <c r="W4942" s="7" t="s">
        <v>12642</v>
      </c>
      <c r="X4942" s="7" t="s">
        <v>9364</v>
      </c>
      <c r="Y4942" s="7" t="s">
        <v>9357</v>
      </c>
      <c r="Z4942" s="7" t="s">
        <v>12617</v>
      </c>
      <c r="AA4942" s="7" t="s">
        <v>12617</v>
      </c>
      <c r="AB4942" s="7" t="s">
        <v>6482</v>
      </c>
      <c r="AC4942" s="7" t="s">
        <v>12617</v>
      </c>
      <c r="AD4942" s="38"/>
      <c r="AE4942" s="38"/>
      <c r="AF4942" s="38"/>
      <c r="AG4942" s="38" t="s">
        <v>20634</v>
      </c>
      <c r="AH4942" s="38" t="s">
        <v>20713</v>
      </c>
      <c r="AI4942" s="38" t="s">
        <v>20714</v>
      </c>
      <c r="AJ4942" s="38" t="s">
        <v>20715</v>
      </c>
      <c r="AK4942" s="38" t="s">
        <v>6684</v>
      </c>
      <c r="AL4942" s="38" t="s">
        <v>6684</v>
      </c>
      <c r="AM4942" s="38" t="s">
        <v>6684</v>
      </c>
      <c r="AN4942" s="38" t="s">
        <v>6684</v>
      </c>
    </row>
    <row r="4943" spans="1:41" ht="13.5">
      <c r="A4943" s="5" t="s">
        <v>12602</v>
      </c>
      <c r="B4943" s="14" t="s">
        <v>12619</v>
      </c>
      <c r="C4943" s="8" t="s">
        <v>9370</v>
      </c>
      <c r="D4943" s="8" t="s">
        <v>20723</v>
      </c>
      <c r="E4943" s="8" t="s">
        <v>9371</v>
      </c>
      <c r="F4943" s="9" t="s">
        <v>20724</v>
      </c>
      <c r="G4943" s="10">
        <v>89.58</v>
      </c>
      <c r="H4943" s="8" t="s">
        <v>20</v>
      </c>
      <c r="I4943" s="11">
        <v>19861219</v>
      </c>
      <c r="J4943" s="11">
        <v>19861219</v>
      </c>
      <c r="K4943" s="12"/>
      <c r="L4943" s="12"/>
      <c r="M4943" s="7" t="s">
        <v>12617</v>
      </c>
      <c r="N4943" s="14" t="s">
        <v>6482</v>
      </c>
      <c r="O4943" s="38" t="s">
        <v>23275</v>
      </c>
      <c r="P4943" s="7" t="s">
        <v>12617</v>
      </c>
      <c r="Q4943" s="7" t="s">
        <v>12617</v>
      </c>
      <c r="R4943" s="7"/>
      <c r="S4943" s="7" t="s">
        <v>12617</v>
      </c>
      <c r="T4943" s="7" t="s">
        <v>12617</v>
      </c>
      <c r="U4943" s="38" t="s">
        <v>23275</v>
      </c>
      <c r="V4943" s="38" t="s">
        <v>23275</v>
      </c>
      <c r="W4943" s="7" t="s">
        <v>12642</v>
      </c>
      <c r="X4943" s="7" t="s">
        <v>6473</v>
      </c>
      <c r="Y4943" s="7" t="s">
        <v>6482</v>
      </c>
      <c r="Z4943" s="7" t="s">
        <v>12617</v>
      </c>
      <c r="AA4943" s="7" t="s">
        <v>12617</v>
      </c>
      <c r="AB4943" s="7" t="s">
        <v>6482</v>
      </c>
      <c r="AC4943" s="7" t="s">
        <v>12617</v>
      </c>
      <c r="AD4943" s="38"/>
      <c r="AE4943" s="38"/>
      <c r="AF4943" s="38"/>
      <c r="AG4943" s="38" t="s">
        <v>20634</v>
      </c>
      <c r="AH4943" s="38" t="s">
        <v>20713</v>
      </c>
      <c r="AI4943" s="38" t="s">
        <v>20714</v>
      </c>
      <c r="AJ4943" s="38" t="s">
        <v>20715</v>
      </c>
      <c r="AK4943" s="38" t="s">
        <v>6684</v>
      </c>
      <c r="AL4943" s="38" t="s">
        <v>6684</v>
      </c>
      <c r="AM4943" s="38" t="s">
        <v>6684</v>
      </c>
      <c r="AN4943" s="38" t="s">
        <v>6684</v>
      </c>
      <c r="AO4943" s="36"/>
    </row>
    <row r="4944" spans="1:41" ht="13.5">
      <c r="A4944" s="5" t="s">
        <v>12602</v>
      </c>
      <c r="B4944" s="14" t="s">
        <v>12619</v>
      </c>
      <c r="C4944" s="8" t="s">
        <v>9372</v>
      </c>
      <c r="D4944" s="8" t="s">
        <v>20725</v>
      </c>
      <c r="E4944" s="8" t="s">
        <v>9373</v>
      </c>
      <c r="F4944" s="9" t="s">
        <v>20726</v>
      </c>
      <c r="G4944" s="10">
        <v>117.01</v>
      </c>
      <c r="H4944" s="8" t="s">
        <v>20</v>
      </c>
      <c r="I4944" s="11">
        <v>20091012</v>
      </c>
      <c r="J4944" s="11">
        <v>20091012</v>
      </c>
      <c r="K4944" s="12"/>
      <c r="L4944" s="12"/>
      <c r="M4944" s="7" t="s">
        <v>12617</v>
      </c>
      <c r="N4944" s="14" t="s">
        <v>6482</v>
      </c>
      <c r="O4944" s="38" t="s">
        <v>23275</v>
      </c>
      <c r="P4944" s="7" t="s">
        <v>12617</v>
      </c>
      <c r="Q4944" s="7" t="s">
        <v>12617</v>
      </c>
      <c r="R4944" s="7"/>
      <c r="S4944" s="7" t="s">
        <v>12642</v>
      </c>
      <c r="T4944" s="7" t="s">
        <v>12617</v>
      </c>
      <c r="U4944" s="38" t="s">
        <v>23275</v>
      </c>
      <c r="V4944" s="38" t="s">
        <v>23275</v>
      </c>
      <c r="W4944" s="7" t="s">
        <v>12642</v>
      </c>
      <c r="X4944" s="7" t="s">
        <v>6473</v>
      </c>
      <c r="Y4944" s="7" t="s">
        <v>6482</v>
      </c>
      <c r="Z4944" s="7" t="s">
        <v>12617</v>
      </c>
      <c r="AA4944" s="7" t="s">
        <v>12617</v>
      </c>
      <c r="AB4944" s="7" t="s">
        <v>6482</v>
      </c>
      <c r="AC4944" s="7" t="s">
        <v>12617</v>
      </c>
      <c r="AD4944" s="38"/>
      <c r="AE4944" s="38"/>
      <c r="AF4944" s="38"/>
      <c r="AG4944" s="38" t="s">
        <v>20634</v>
      </c>
      <c r="AH4944" s="38" t="s">
        <v>20713</v>
      </c>
      <c r="AI4944" s="38" t="s">
        <v>20714</v>
      </c>
      <c r="AJ4944" s="38" t="s">
        <v>20715</v>
      </c>
      <c r="AK4944" s="38" t="s">
        <v>6684</v>
      </c>
      <c r="AL4944" s="38" t="s">
        <v>6684</v>
      </c>
      <c r="AM4944" s="38" t="s">
        <v>6684</v>
      </c>
      <c r="AN4944" s="38" t="s">
        <v>6684</v>
      </c>
      <c r="AO4944" s="36"/>
    </row>
    <row r="4945" spans="1:41" ht="13.5">
      <c r="A4945" s="5" t="s">
        <v>12602</v>
      </c>
      <c r="B4945" s="14" t="s">
        <v>12619</v>
      </c>
      <c r="C4945" s="8" t="s">
        <v>9374</v>
      </c>
      <c r="D4945" s="8" t="s">
        <v>20727</v>
      </c>
      <c r="E4945" s="8" t="s">
        <v>9375</v>
      </c>
      <c r="F4945" s="9" t="s">
        <v>20728</v>
      </c>
      <c r="G4945" s="10">
        <v>117.42</v>
      </c>
      <c r="H4945" s="8" t="s">
        <v>20</v>
      </c>
      <c r="I4945" s="11">
        <v>20020109</v>
      </c>
      <c r="J4945" s="11">
        <v>20020109</v>
      </c>
      <c r="K4945" s="12"/>
      <c r="L4945" s="12"/>
      <c r="M4945" s="7" t="s">
        <v>12617</v>
      </c>
      <c r="N4945" s="14" t="s">
        <v>6482</v>
      </c>
      <c r="O4945" s="38" t="s">
        <v>23275</v>
      </c>
      <c r="P4945" s="7" t="s">
        <v>12642</v>
      </c>
      <c r="Q4945" s="7" t="s">
        <v>12617</v>
      </c>
      <c r="R4945" s="7"/>
      <c r="S4945" s="7" t="s">
        <v>12617</v>
      </c>
      <c r="T4945" s="7" t="s">
        <v>12617</v>
      </c>
      <c r="U4945" s="38" t="s">
        <v>23275</v>
      </c>
      <c r="V4945" s="38" t="s">
        <v>23275</v>
      </c>
      <c r="W4945" s="7" t="s">
        <v>12642</v>
      </c>
      <c r="X4945" s="7" t="s">
        <v>6473</v>
      </c>
      <c r="Y4945" s="7" t="s">
        <v>6482</v>
      </c>
      <c r="Z4945" s="7" t="s">
        <v>12617</v>
      </c>
      <c r="AA4945" s="7" t="s">
        <v>12617</v>
      </c>
      <c r="AB4945" s="7" t="s">
        <v>6482</v>
      </c>
      <c r="AC4945" s="7" t="s">
        <v>12617</v>
      </c>
      <c r="AD4945" s="38"/>
      <c r="AE4945" s="38"/>
      <c r="AF4945" s="38"/>
      <c r="AG4945" s="38" t="s">
        <v>20634</v>
      </c>
      <c r="AH4945" s="38" t="s">
        <v>20713</v>
      </c>
      <c r="AI4945" s="38" t="s">
        <v>20714</v>
      </c>
      <c r="AJ4945" s="38" t="s">
        <v>20715</v>
      </c>
      <c r="AK4945" s="38" t="s">
        <v>6684</v>
      </c>
      <c r="AL4945" s="38" t="s">
        <v>6684</v>
      </c>
      <c r="AM4945" s="38" t="s">
        <v>6684</v>
      </c>
      <c r="AN4945" s="38" t="s">
        <v>6684</v>
      </c>
      <c r="AO4945" s="36"/>
    </row>
    <row r="4946" spans="1:41" ht="13.5">
      <c r="A4946" s="5" t="s">
        <v>12602</v>
      </c>
      <c r="B4946" s="14" t="s">
        <v>12619</v>
      </c>
      <c r="C4946" s="8" t="s">
        <v>9376</v>
      </c>
      <c r="D4946" s="8" t="s">
        <v>20729</v>
      </c>
      <c r="E4946" s="8" t="s">
        <v>3046</v>
      </c>
      <c r="F4946" s="9" t="s">
        <v>12613</v>
      </c>
      <c r="G4946" s="10" t="s">
        <v>6684</v>
      </c>
      <c r="H4946" s="8" t="s">
        <v>20</v>
      </c>
      <c r="I4946" s="11" t="s">
        <v>6684</v>
      </c>
      <c r="J4946" s="11" t="s">
        <v>6684</v>
      </c>
      <c r="K4946" s="12"/>
      <c r="L4946" s="12"/>
      <c r="M4946" s="7" t="s">
        <v>12617</v>
      </c>
      <c r="N4946" s="14" t="s">
        <v>6482</v>
      </c>
      <c r="O4946" s="38" t="s">
        <v>23275</v>
      </c>
      <c r="P4946" s="7" t="s">
        <v>12617</v>
      </c>
      <c r="Q4946" s="7" t="s">
        <v>12617</v>
      </c>
      <c r="R4946" s="7"/>
      <c r="S4946" s="7" t="s">
        <v>12613</v>
      </c>
      <c r="T4946" s="7" t="s">
        <v>12617</v>
      </c>
      <c r="U4946" s="38" t="s">
        <v>23275</v>
      </c>
      <c r="V4946" s="38" t="s">
        <v>23275</v>
      </c>
      <c r="W4946" s="7" t="s">
        <v>12642</v>
      </c>
      <c r="X4946" s="7" t="s">
        <v>6473</v>
      </c>
      <c r="Y4946" s="7" t="s">
        <v>6482</v>
      </c>
      <c r="Z4946" s="7" t="s">
        <v>12617</v>
      </c>
      <c r="AA4946" s="7" t="s">
        <v>12617</v>
      </c>
      <c r="AB4946" s="7" t="s">
        <v>6482</v>
      </c>
      <c r="AC4946" s="7" t="s">
        <v>12617</v>
      </c>
      <c r="AD4946" s="38"/>
      <c r="AE4946" s="38"/>
      <c r="AF4946" s="38"/>
      <c r="AG4946" s="38" t="s">
        <v>20634</v>
      </c>
      <c r="AH4946" s="38" t="s">
        <v>20713</v>
      </c>
      <c r="AI4946" s="38" t="s">
        <v>20714</v>
      </c>
      <c r="AJ4946" s="38" t="s">
        <v>20715</v>
      </c>
      <c r="AK4946" s="38" t="s">
        <v>6684</v>
      </c>
      <c r="AL4946" s="38" t="s">
        <v>6684</v>
      </c>
      <c r="AM4946" s="38" t="s">
        <v>6684</v>
      </c>
      <c r="AN4946" s="38" t="s">
        <v>6684</v>
      </c>
      <c r="AO4946" s="36"/>
    </row>
    <row r="4947" spans="1:41" ht="13.5">
      <c r="A4947" s="5" t="s">
        <v>12602</v>
      </c>
      <c r="B4947" s="14" t="s">
        <v>12619</v>
      </c>
      <c r="C4947" s="8" t="s">
        <v>9377</v>
      </c>
      <c r="D4947" s="8" t="s">
        <v>20730</v>
      </c>
      <c r="E4947" s="8" t="s">
        <v>9378</v>
      </c>
      <c r="F4947" s="9" t="s">
        <v>12613</v>
      </c>
      <c r="G4947" s="10" t="s">
        <v>6684</v>
      </c>
      <c r="H4947" s="8" t="s">
        <v>20</v>
      </c>
      <c r="I4947" s="11" t="s">
        <v>6684</v>
      </c>
      <c r="J4947" s="11" t="s">
        <v>6684</v>
      </c>
      <c r="K4947" s="12"/>
      <c r="L4947" s="12"/>
      <c r="M4947" s="7" t="s">
        <v>12617</v>
      </c>
      <c r="N4947" s="14" t="s">
        <v>6482</v>
      </c>
      <c r="O4947" s="38" t="s">
        <v>23275</v>
      </c>
      <c r="P4947" s="7" t="s">
        <v>12617</v>
      </c>
      <c r="Q4947" s="7" t="s">
        <v>12617</v>
      </c>
      <c r="R4947" s="7"/>
      <c r="S4947" s="7" t="s">
        <v>12613</v>
      </c>
      <c r="T4947" s="7" t="s">
        <v>12617</v>
      </c>
      <c r="U4947" s="38" t="s">
        <v>23275</v>
      </c>
      <c r="V4947" s="38" t="s">
        <v>23275</v>
      </c>
      <c r="W4947" s="7" t="s">
        <v>12642</v>
      </c>
      <c r="X4947" s="7" t="s">
        <v>6473</v>
      </c>
      <c r="Y4947" s="7" t="s">
        <v>6482</v>
      </c>
      <c r="Z4947" s="7" t="s">
        <v>12617</v>
      </c>
      <c r="AA4947" s="7" t="s">
        <v>12617</v>
      </c>
      <c r="AB4947" s="7" t="s">
        <v>6482</v>
      </c>
      <c r="AC4947" s="7" t="s">
        <v>12617</v>
      </c>
      <c r="AD4947" s="38"/>
      <c r="AE4947" s="38"/>
      <c r="AF4947" s="38"/>
      <c r="AG4947" s="38" t="s">
        <v>20634</v>
      </c>
      <c r="AH4947" s="38" t="s">
        <v>20713</v>
      </c>
      <c r="AI4947" s="38" t="s">
        <v>20714</v>
      </c>
      <c r="AJ4947" s="38" t="s">
        <v>20715</v>
      </c>
      <c r="AK4947" s="38" t="s">
        <v>6684</v>
      </c>
      <c r="AL4947" s="38" t="s">
        <v>6684</v>
      </c>
      <c r="AM4947" s="38" t="s">
        <v>6684</v>
      </c>
      <c r="AN4947" s="38" t="s">
        <v>6684</v>
      </c>
    </row>
    <row r="4948" spans="1:41" ht="13.5">
      <c r="A4948" s="5" t="s">
        <v>12602</v>
      </c>
      <c r="B4948" s="14" t="s">
        <v>12619</v>
      </c>
      <c r="C4948" s="8" t="s">
        <v>9379</v>
      </c>
      <c r="D4948" s="8" t="s">
        <v>20731</v>
      </c>
      <c r="E4948" s="8" t="s">
        <v>9380</v>
      </c>
      <c r="F4948" s="9" t="s">
        <v>20732</v>
      </c>
      <c r="G4948" s="10">
        <v>117.75</v>
      </c>
      <c r="H4948" s="8" t="s">
        <v>20</v>
      </c>
      <c r="I4948" s="11">
        <v>20101015</v>
      </c>
      <c r="J4948" s="11">
        <v>20101015</v>
      </c>
      <c r="K4948" s="12"/>
      <c r="L4948" s="12"/>
      <c r="M4948" s="7" t="s">
        <v>12617</v>
      </c>
      <c r="N4948" s="14" t="s">
        <v>6482</v>
      </c>
      <c r="O4948" s="38" t="s">
        <v>23275</v>
      </c>
      <c r="P4948" s="7" t="s">
        <v>12617</v>
      </c>
      <c r="Q4948" s="7" t="s">
        <v>12617</v>
      </c>
      <c r="R4948" s="7"/>
      <c r="S4948" s="7" t="s">
        <v>12642</v>
      </c>
      <c r="T4948" s="7" t="s">
        <v>12617</v>
      </c>
      <c r="U4948" s="38" t="s">
        <v>23275</v>
      </c>
      <c r="V4948" s="38" t="s">
        <v>23275</v>
      </c>
      <c r="W4948" s="7" t="s">
        <v>12642</v>
      </c>
      <c r="X4948" s="7" t="s">
        <v>6473</v>
      </c>
      <c r="Y4948" s="7" t="s">
        <v>6482</v>
      </c>
      <c r="Z4948" s="7" t="s">
        <v>12617</v>
      </c>
      <c r="AA4948" s="7" t="s">
        <v>12617</v>
      </c>
      <c r="AB4948" s="7" t="s">
        <v>6482</v>
      </c>
      <c r="AC4948" s="7" t="s">
        <v>12617</v>
      </c>
      <c r="AD4948" s="38"/>
      <c r="AE4948" s="38"/>
      <c r="AF4948" s="38"/>
      <c r="AG4948" s="38" t="s">
        <v>20634</v>
      </c>
      <c r="AH4948" s="38" t="s">
        <v>20713</v>
      </c>
      <c r="AI4948" s="38" t="s">
        <v>20714</v>
      </c>
      <c r="AJ4948" s="38" t="s">
        <v>20715</v>
      </c>
      <c r="AK4948" s="38" t="s">
        <v>6684</v>
      </c>
      <c r="AL4948" s="38" t="s">
        <v>6684</v>
      </c>
      <c r="AM4948" s="38" t="s">
        <v>6684</v>
      </c>
      <c r="AN4948" s="38" t="s">
        <v>6684</v>
      </c>
    </row>
    <row r="4949" spans="1:41" ht="13.5">
      <c r="A4949" s="5" t="s">
        <v>12602</v>
      </c>
      <c r="B4949" s="14" t="s">
        <v>12619</v>
      </c>
      <c r="C4949" s="8" t="s">
        <v>9381</v>
      </c>
      <c r="D4949" s="8" t="s">
        <v>20733</v>
      </c>
      <c r="E4949" s="8" t="s">
        <v>9382</v>
      </c>
      <c r="F4949" s="9" t="s">
        <v>20734</v>
      </c>
      <c r="G4949" s="10">
        <v>358.32</v>
      </c>
      <c r="H4949" s="8" t="s">
        <v>20</v>
      </c>
      <c r="I4949" s="11">
        <v>20070208</v>
      </c>
      <c r="J4949" s="11">
        <v>20070208</v>
      </c>
      <c r="K4949" s="12"/>
      <c r="L4949" s="12"/>
      <c r="M4949" s="7" t="s">
        <v>12617</v>
      </c>
      <c r="N4949" s="14" t="s">
        <v>6482</v>
      </c>
      <c r="O4949" s="38" t="s">
        <v>23275</v>
      </c>
      <c r="P4949" s="7" t="s">
        <v>12617</v>
      </c>
      <c r="Q4949" s="7" t="s">
        <v>12617</v>
      </c>
      <c r="R4949" s="7"/>
      <c r="S4949" s="7" t="s">
        <v>12642</v>
      </c>
      <c r="T4949" s="7" t="s">
        <v>12617</v>
      </c>
      <c r="U4949" s="38" t="s">
        <v>23275</v>
      </c>
      <c r="V4949" s="38" t="s">
        <v>23275</v>
      </c>
      <c r="W4949" s="7" t="s">
        <v>12642</v>
      </c>
      <c r="X4949" s="7" t="s">
        <v>6473</v>
      </c>
      <c r="Y4949" s="7" t="s">
        <v>6482</v>
      </c>
      <c r="Z4949" s="7" t="s">
        <v>12617</v>
      </c>
      <c r="AA4949" s="7" t="s">
        <v>12617</v>
      </c>
      <c r="AB4949" s="7" t="s">
        <v>6482</v>
      </c>
      <c r="AC4949" s="7" t="s">
        <v>12617</v>
      </c>
      <c r="AD4949" s="38"/>
      <c r="AE4949" s="38"/>
      <c r="AF4949" s="38"/>
      <c r="AG4949" s="38" t="s">
        <v>20634</v>
      </c>
      <c r="AH4949" s="38" t="s">
        <v>20713</v>
      </c>
      <c r="AI4949" s="38" t="s">
        <v>20714</v>
      </c>
      <c r="AJ4949" s="38" t="s">
        <v>20715</v>
      </c>
      <c r="AK4949" s="38" t="s">
        <v>6684</v>
      </c>
      <c r="AL4949" s="38" t="s">
        <v>6684</v>
      </c>
      <c r="AM4949" s="38" t="s">
        <v>6684</v>
      </c>
      <c r="AN4949" s="38" t="s">
        <v>6684</v>
      </c>
    </row>
    <row r="4950" spans="1:41" ht="13.5">
      <c r="A4950" s="5" t="s">
        <v>12602</v>
      </c>
      <c r="B4950" s="14" t="s">
        <v>12619</v>
      </c>
      <c r="C4950" s="8" t="s">
        <v>9383</v>
      </c>
      <c r="D4950" s="8" t="s">
        <v>20735</v>
      </c>
      <c r="E4950" s="8" t="s">
        <v>9384</v>
      </c>
      <c r="F4950" s="9" t="s">
        <v>20736</v>
      </c>
      <c r="G4950" s="10">
        <v>120.12</v>
      </c>
      <c r="H4950" s="8" t="s">
        <v>20</v>
      </c>
      <c r="I4950" s="11">
        <v>20101115</v>
      </c>
      <c r="J4950" s="11">
        <v>20101115</v>
      </c>
      <c r="K4950" s="12"/>
      <c r="L4950" s="12"/>
      <c r="M4950" s="7" t="s">
        <v>12617</v>
      </c>
      <c r="N4950" s="14" t="s">
        <v>6482</v>
      </c>
      <c r="O4950" s="38" t="s">
        <v>23275</v>
      </c>
      <c r="P4950" s="7" t="s">
        <v>12617</v>
      </c>
      <c r="Q4950" s="7" t="s">
        <v>12617</v>
      </c>
      <c r="R4950" s="7"/>
      <c r="S4950" s="7" t="s">
        <v>12642</v>
      </c>
      <c r="T4950" s="7" t="s">
        <v>12617</v>
      </c>
      <c r="U4950" s="38" t="s">
        <v>23275</v>
      </c>
      <c r="V4950" s="38" t="s">
        <v>23275</v>
      </c>
      <c r="W4950" s="7" t="s">
        <v>12642</v>
      </c>
      <c r="X4950" s="7" t="s">
        <v>6473</v>
      </c>
      <c r="Y4950" s="7" t="s">
        <v>6482</v>
      </c>
      <c r="Z4950" s="7" t="s">
        <v>12617</v>
      </c>
      <c r="AA4950" s="7" t="s">
        <v>12617</v>
      </c>
      <c r="AB4950" s="7" t="s">
        <v>6482</v>
      </c>
      <c r="AC4950" s="7" t="s">
        <v>12617</v>
      </c>
      <c r="AD4950" s="38"/>
      <c r="AE4950" s="38"/>
      <c r="AF4950" s="38"/>
      <c r="AG4950" s="38" t="s">
        <v>20634</v>
      </c>
      <c r="AH4950" s="38" t="s">
        <v>20713</v>
      </c>
      <c r="AI4950" s="38" t="s">
        <v>20714</v>
      </c>
      <c r="AJ4950" s="38" t="s">
        <v>20715</v>
      </c>
      <c r="AK4950" s="38" t="s">
        <v>6684</v>
      </c>
      <c r="AL4950" s="38" t="s">
        <v>6684</v>
      </c>
      <c r="AM4950" s="38" t="s">
        <v>6684</v>
      </c>
      <c r="AN4950" s="38" t="s">
        <v>6684</v>
      </c>
    </row>
    <row r="4951" spans="1:41" ht="13.5">
      <c r="A4951" s="5" t="s">
        <v>12602</v>
      </c>
      <c r="B4951" s="14" t="s">
        <v>12619</v>
      </c>
      <c r="C4951" s="8" t="s">
        <v>9385</v>
      </c>
      <c r="D4951" s="8" t="s">
        <v>20737</v>
      </c>
      <c r="E4951" s="8" t="s">
        <v>9386</v>
      </c>
      <c r="F4951" s="9" t="s">
        <v>20738</v>
      </c>
      <c r="G4951" s="10">
        <v>119.22</v>
      </c>
      <c r="H4951" s="8" t="s">
        <v>20</v>
      </c>
      <c r="I4951" s="11">
        <v>20060303</v>
      </c>
      <c r="J4951" s="11">
        <v>20060303</v>
      </c>
      <c r="K4951" s="12"/>
      <c r="L4951" s="12"/>
      <c r="M4951" s="7" t="s">
        <v>12617</v>
      </c>
      <c r="N4951" s="14" t="s">
        <v>6482</v>
      </c>
      <c r="O4951" s="38" t="s">
        <v>23275</v>
      </c>
      <c r="P4951" s="7" t="s">
        <v>12617</v>
      </c>
      <c r="Q4951" s="7" t="s">
        <v>12617</v>
      </c>
      <c r="R4951" s="7"/>
      <c r="S4951" s="7" t="s">
        <v>12642</v>
      </c>
      <c r="T4951" s="7" t="s">
        <v>12617</v>
      </c>
      <c r="U4951" s="38" t="s">
        <v>23275</v>
      </c>
      <c r="V4951" s="38" t="s">
        <v>23275</v>
      </c>
      <c r="W4951" s="7" t="s">
        <v>12642</v>
      </c>
      <c r="X4951" s="7" t="s">
        <v>6473</v>
      </c>
      <c r="Y4951" s="7" t="s">
        <v>6482</v>
      </c>
      <c r="Z4951" s="7" t="s">
        <v>12617</v>
      </c>
      <c r="AA4951" s="7" t="s">
        <v>12617</v>
      </c>
      <c r="AB4951" s="7" t="s">
        <v>6482</v>
      </c>
      <c r="AC4951" s="7" t="s">
        <v>12617</v>
      </c>
      <c r="AD4951" s="38"/>
      <c r="AE4951" s="38"/>
      <c r="AF4951" s="38"/>
      <c r="AG4951" s="38" t="s">
        <v>20634</v>
      </c>
      <c r="AH4951" s="38" t="s">
        <v>20713</v>
      </c>
      <c r="AI4951" s="38" t="s">
        <v>20714</v>
      </c>
      <c r="AJ4951" s="38" t="s">
        <v>20715</v>
      </c>
      <c r="AK4951" s="38" t="s">
        <v>6684</v>
      </c>
      <c r="AL4951" s="38" t="s">
        <v>6684</v>
      </c>
      <c r="AM4951" s="38" t="s">
        <v>6684</v>
      </c>
      <c r="AN4951" s="38" t="s">
        <v>6684</v>
      </c>
    </row>
    <row r="4952" spans="1:41" ht="13.5">
      <c r="A4952" s="5" t="s">
        <v>12602</v>
      </c>
      <c r="B4952" s="14" t="s">
        <v>12619</v>
      </c>
      <c r="C4952" s="8" t="s">
        <v>9387</v>
      </c>
      <c r="D4952" s="8" t="s">
        <v>20739</v>
      </c>
      <c r="E4952" s="8" t="s">
        <v>9388</v>
      </c>
      <c r="F4952" s="9" t="s">
        <v>20740</v>
      </c>
      <c r="G4952" s="10">
        <v>126.37</v>
      </c>
      <c r="H4952" s="8" t="s">
        <v>20</v>
      </c>
      <c r="I4952" s="11">
        <v>20081114</v>
      </c>
      <c r="J4952" s="11">
        <v>20081114</v>
      </c>
      <c r="K4952" s="12"/>
      <c r="L4952" s="12"/>
      <c r="M4952" s="7" t="s">
        <v>12617</v>
      </c>
      <c r="N4952" s="14" t="s">
        <v>6482</v>
      </c>
      <c r="O4952" s="38" t="s">
        <v>23275</v>
      </c>
      <c r="P4952" s="7" t="s">
        <v>12617</v>
      </c>
      <c r="Q4952" s="7" t="s">
        <v>12617</v>
      </c>
      <c r="R4952" s="7"/>
      <c r="S4952" s="7" t="s">
        <v>12642</v>
      </c>
      <c r="T4952" s="7" t="s">
        <v>12617</v>
      </c>
      <c r="U4952" s="38" t="s">
        <v>23275</v>
      </c>
      <c r="V4952" s="38" t="s">
        <v>23275</v>
      </c>
      <c r="W4952" s="7" t="s">
        <v>12642</v>
      </c>
      <c r="X4952" s="7" t="s">
        <v>6473</v>
      </c>
      <c r="Y4952" s="7" t="s">
        <v>6482</v>
      </c>
      <c r="Z4952" s="7" t="s">
        <v>12617</v>
      </c>
      <c r="AA4952" s="7" t="s">
        <v>12617</v>
      </c>
      <c r="AB4952" s="7" t="s">
        <v>6482</v>
      </c>
      <c r="AC4952" s="7" t="s">
        <v>12617</v>
      </c>
      <c r="AD4952" s="38"/>
      <c r="AE4952" s="38"/>
      <c r="AF4952" s="38"/>
      <c r="AG4952" s="38" t="s">
        <v>20634</v>
      </c>
      <c r="AH4952" s="38" t="s">
        <v>20713</v>
      </c>
      <c r="AI4952" s="38" t="s">
        <v>20714</v>
      </c>
      <c r="AJ4952" s="38" t="s">
        <v>20715</v>
      </c>
      <c r="AK4952" s="38" t="s">
        <v>6684</v>
      </c>
      <c r="AL4952" s="38" t="s">
        <v>6684</v>
      </c>
      <c r="AM4952" s="38" t="s">
        <v>6684</v>
      </c>
      <c r="AN4952" s="38" t="s">
        <v>6684</v>
      </c>
    </row>
    <row r="4953" spans="1:41" ht="13.5">
      <c r="A4953" s="5" t="s">
        <v>12602</v>
      </c>
      <c r="B4953" s="14" t="s">
        <v>12619</v>
      </c>
      <c r="C4953" s="8" t="s">
        <v>9389</v>
      </c>
      <c r="D4953" s="8" t="s">
        <v>20741</v>
      </c>
      <c r="E4953" s="8" t="s">
        <v>9390</v>
      </c>
      <c r="F4953" s="9" t="s">
        <v>20742</v>
      </c>
      <c r="G4953" s="10">
        <v>122.44</v>
      </c>
      <c r="H4953" s="8" t="s">
        <v>20</v>
      </c>
      <c r="I4953" s="11">
        <v>20080123</v>
      </c>
      <c r="J4953" s="11">
        <v>20080123</v>
      </c>
      <c r="K4953" s="12"/>
      <c r="L4953" s="12"/>
      <c r="M4953" s="7" t="s">
        <v>12617</v>
      </c>
      <c r="N4953" s="14" t="s">
        <v>6482</v>
      </c>
      <c r="O4953" s="38" t="s">
        <v>23275</v>
      </c>
      <c r="P4953" s="7" t="s">
        <v>12617</v>
      </c>
      <c r="Q4953" s="7" t="s">
        <v>12617</v>
      </c>
      <c r="R4953" s="7"/>
      <c r="S4953" s="7" t="s">
        <v>12642</v>
      </c>
      <c r="T4953" s="7" t="s">
        <v>12617</v>
      </c>
      <c r="U4953" s="38" t="s">
        <v>23275</v>
      </c>
      <c r="V4953" s="38" t="s">
        <v>23275</v>
      </c>
      <c r="W4953" s="7" t="s">
        <v>12642</v>
      </c>
      <c r="X4953" s="7" t="s">
        <v>6473</v>
      </c>
      <c r="Y4953" s="7" t="s">
        <v>6482</v>
      </c>
      <c r="Z4953" s="7" t="s">
        <v>12617</v>
      </c>
      <c r="AA4953" s="7" t="s">
        <v>12617</v>
      </c>
      <c r="AB4953" s="7" t="s">
        <v>6482</v>
      </c>
      <c r="AC4953" s="7" t="s">
        <v>12617</v>
      </c>
      <c r="AD4953" s="38"/>
      <c r="AE4953" s="38"/>
      <c r="AF4953" s="38"/>
      <c r="AG4953" s="38" t="s">
        <v>20634</v>
      </c>
      <c r="AH4953" s="38" t="s">
        <v>20713</v>
      </c>
      <c r="AI4953" s="38" t="s">
        <v>20714</v>
      </c>
      <c r="AJ4953" s="38" t="s">
        <v>20715</v>
      </c>
      <c r="AK4953" s="38" t="s">
        <v>6684</v>
      </c>
      <c r="AL4953" s="38" t="s">
        <v>6684</v>
      </c>
      <c r="AM4953" s="38" t="s">
        <v>6684</v>
      </c>
      <c r="AN4953" s="38" t="s">
        <v>6684</v>
      </c>
    </row>
    <row r="4954" spans="1:41" ht="13.5">
      <c r="A4954" s="5" t="s">
        <v>12602</v>
      </c>
      <c r="B4954" s="14" t="s">
        <v>12619</v>
      </c>
      <c r="C4954" s="8" t="s">
        <v>9391</v>
      </c>
      <c r="D4954" s="8" t="s">
        <v>20743</v>
      </c>
      <c r="E4954" s="8" t="s">
        <v>9392</v>
      </c>
      <c r="F4954" s="9" t="s">
        <v>20744</v>
      </c>
      <c r="G4954" s="10">
        <v>120.29</v>
      </c>
      <c r="H4954" s="8" t="s">
        <v>20</v>
      </c>
      <c r="I4954" s="11">
        <v>20111007</v>
      </c>
      <c r="J4954" s="11">
        <v>20111007</v>
      </c>
      <c r="K4954" s="12"/>
      <c r="L4954" s="12"/>
      <c r="M4954" s="7" t="s">
        <v>12617</v>
      </c>
      <c r="N4954" s="14" t="s">
        <v>6482</v>
      </c>
      <c r="O4954" s="38" t="s">
        <v>23275</v>
      </c>
      <c r="P4954" s="7" t="s">
        <v>12617</v>
      </c>
      <c r="Q4954" s="7" t="s">
        <v>12617</v>
      </c>
      <c r="R4954" s="7"/>
      <c r="S4954" s="7" t="s">
        <v>12642</v>
      </c>
      <c r="T4954" s="7" t="s">
        <v>12617</v>
      </c>
      <c r="U4954" s="38" t="s">
        <v>23275</v>
      </c>
      <c r="V4954" s="38" t="s">
        <v>23275</v>
      </c>
      <c r="W4954" s="7" t="s">
        <v>12642</v>
      </c>
      <c r="X4954" s="7" t="s">
        <v>6473</v>
      </c>
      <c r="Y4954" s="7" t="s">
        <v>6482</v>
      </c>
      <c r="Z4954" s="7" t="s">
        <v>12617</v>
      </c>
      <c r="AA4954" s="7" t="s">
        <v>12617</v>
      </c>
      <c r="AB4954" s="7" t="s">
        <v>6482</v>
      </c>
      <c r="AC4954" s="7" t="s">
        <v>12617</v>
      </c>
      <c r="AD4954" s="38"/>
      <c r="AE4954" s="38"/>
      <c r="AF4954" s="38"/>
      <c r="AG4954" s="38" t="s">
        <v>20634</v>
      </c>
      <c r="AH4954" s="38" t="s">
        <v>20713</v>
      </c>
      <c r="AI4954" s="38" t="s">
        <v>20714</v>
      </c>
      <c r="AJ4954" s="38" t="s">
        <v>20715</v>
      </c>
      <c r="AK4954" s="38" t="s">
        <v>6684</v>
      </c>
      <c r="AL4954" s="38" t="s">
        <v>6684</v>
      </c>
      <c r="AM4954" s="38" t="s">
        <v>6684</v>
      </c>
      <c r="AN4954" s="38" t="s">
        <v>6684</v>
      </c>
    </row>
    <row r="4955" spans="1:41" ht="13.5">
      <c r="A4955" s="5" t="s">
        <v>12602</v>
      </c>
      <c r="B4955" s="14" t="s">
        <v>12619</v>
      </c>
      <c r="C4955" s="8" t="s">
        <v>9393</v>
      </c>
      <c r="D4955" s="8" t="s">
        <v>20745</v>
      </c>
      <c r="E4955" s="8" t="s">
        <v>9394</v>
      </c>
      <c r="F4955" s="9" t="s">
        <v>12613</v>
      </c>
      <c r="G4955" s="10" t="s">
        <v>6684</v>
      </c>
      <c r="H4955" s="8" t="s">
        <v>20</v>
      </c>
      <c r="I4955" s="11" t="s">
        <v>6684</v>
      </c>
      <c r="J4955" s="11" t="s">
        <v>6684</v>
      </c>
      <c r="K4955" s="12"/>
      <c r="L4955" s="12"/>
      <c r="M4955" s="7" t="s">
        <v>12617</v>
      </c>
      <c r="N4955" s="14" t="s">
        <v>6482</v>
      </c>
      <c r="O4955" s="38" t="s">
        <v>23275</v>
      </c>
      <c r="P4955" s="7" t="s">
        <v>12617</v>
      </c>
      <c r="Q4955" s="7" t="s">
        <v>12617</v>
      </c>
      <c r="R4955" s="7"/>
      <c r="S4955" s="7" t="s">
        <v>12613</v>
      </c>
      <c r="T4955" s="7" t="s">
        <v>12617</v>
      </c>
      <c r="U4955" s="38" t="s">
        <v>23275</v>
      </c>
      <c r="V4955" s="38" t="s">
        <v>23275</v>
      </c>
      <c r="W4955" s="7" t="s">
        <v>12642</v>
      </c>
      <c r="X4955" s="7" t="s">
        <v>6473</v>
      </c>
      <c r="Y4955" s="7" t="s">
        <v>6482</v>
      </c>
      <c r="Z4955" s="7" t="s">
        <v>12617</v>
      </c>
      <c r="AA4955" s="7" t="s">
        <v>12617</v>
      </c>
      <c r="AB4955" s="7" t="s">
        <v>6482</v>
      </c>
      <c r="AC4955" s="7" t="s">
        <v>12617</v>
      </c>
      <c r="AD4955" s="38"/>
      <c r="AE4955" s="38"/>
      <c r="AF4955" s="38"/>
      <c r="AG4955" s="38" t="s">
        <v>20634</v>
      </c>
      <c r="AH4955" s="38" t="s">
        <v>20713</v>
      </c>
      <c r="AI4955" s="38" t="s">
        <v>20714</v>
      </c>
      <c r="AJ4955" s="38" t="s">
        <v>20715</v>
      </c>
      <c r="AK4955" s="38" t="s">
        <v>6684</v>
      </c>
      <c r="AL4955" s="38" t="s">
        <v>6684</v>
      </c>
      <c r="AM4955" s="38" t="s">
        <v>6684</v>
      </c>
      <c r="AN4955" s="38" t="s">
        <v>6684</v>
      </c>
    </row>
    <row r="4956" spans="1:41" ht="13.5">
      <c r="A4956" s="5" t="s">
        <v>12602</v>
      </c>
      <c r="B4956" s="14" t="s">
        <v>12619</v>
      </c>
      <c r="C4956" s="8" t="s">
        <v>9395</v>
      </c>
      <c r="D4956" s="8" t="s">
        <v>20746</v>
      </c>
      <c r="E4956" s="8" t="s">
        <v>9396</v>
      </c>
      <c r="F4956" s="9" t="s">
        <v>20747</v>
      </c>
      <c r="G4956" s="10">
        <v>196.2</v>
      </c>
      <c r="H4956" s="8" t="s">
        <v>7313</v>
      </c>
      <c r="I4956" s="11">
        <v>19861211</v>
      </c>
      <c r="J4956" s="11">
        <v>19861211</v>
      </c>
      <c r="K4956" s="12"/>
      <c r="L4956" s="12"/>
      <c r="M4956" s="7" t="s">
        <v>12617</v>
      </c>
      <c r="N4956" s="14" t="s">
        <v>6482</v>
      </c>
      <c r="O4956" s="38" t="s">
        <v>23275</v>
      </c>
      <c r="P4956" s="7" t="s">
        <v>12617</v>
      </c>
      <c r="Q4956" s="7" t="s">
        <v>12617</v>
      </c>
      <c r="R4956" s="7"/>
      <c r="S4956" s="7" t="s">
        <v>12617</v>
      </c>
      <c r="T4956" s="7" t="s">
        <v>12617</v>
      </c>
      <c r="U4956" s="38" t="s">
        <v>23275</v>
      </c>
      <c r="V4956" s="38" t="s">
        <v>23275</v>
      </c>
      <c r="W4956" s="7" t="s">
        <v>12642</v>
      </c>
      <c r="X4956" s="7" t="s">
        <v>6473</v>
      </c>
      <c r="Y4956" s="7" t="s">
        <v>6482</v>
      </c>
      <c r="Z4956" s="7" t="s">
        <v>12617</v>
      </c>
      <c r="AA4956" s="7" t="s">
        <v>12617</v>
      </c>
      <c r="AB4956" s="7" t="s">
        <v>6482</v>
      </c>
      <c r="AC4956" s="7" t="s">
        <v>12617</v>
      </c>
      <c r="AD4956" s="38"/>
      <c r="AE4956" s="38"/>
      <c r="AF4956" s="38"/>
      <c r="AG4956" s="38" t="s">
        <v>20634</v>
      </c>
      <c r="AH4956" s="38" t="s">
        <v>20713</v>
      </c>
      <c r="AI4956" s="38" t="s">
        <v>20714</v>
      </c>
      <c r="AJ4956" s="38" t="s">
        <v>20715</v>
      </c>
      <c r="AK4956" s="38" t="s">
        <v>6684</v>
      </c>
      <c r="AL4956" s="38" t="s">
        <v>6684</v>
      </c>
      <c r="AM4956" s="38" t="s">
        <v>6684</v>
      </c>
      <c r="AN4956" s="38" t="s">
        <v>6684</v>
      </c>
    </row>
    <row r="4957" spans="1:41" ht="13.5">
      <c r="A4957" s="5" t="s">
        <v>12602</v>
      </c>
      <c r="B4957" s="14" t="s">
        <v>12619</v>
      </c>
      <c r="C4957" s="8" t="s">
        <v>9397</v>
      </c>
      <c r="D4957" s="8" t="s">
        <v>20748</v>
      </c>
      <c r="E4957" s="8" t="s">
        <v>9398</v>
      </c>
      <c r="F4957" s="9" t="s">
        <v>20749</v>
      </c>
      <c r="G4957" s="10">
        <v>2043.83</v>
      </c>
      <c r="H4957" s="8" t="s">
        <v>2</v>
      </c>
      <c r="I4957" s="11">
        <v>20100519</v>
      </c>
      <c r="J4957" s="11">
        <v>20100421</v>
      </c>
      <c r="K4957" s="12"/>
      <c r="L4957" s="12"/>
      <c r="M4957" s="7" t="s">
        <v>12617</v>
      </c>
      <c r="N4957" s="14" t="s">
        <v>12642</v>
      </c>
      <c r="O4957" s="38" t="s">
        <v>23275</v>
      </c>
      <c r="P4957" s="7" t="s">
        <v>12617</v>
      </c>
      <c r="Q4957" s="7" t="s">
        <v>12617</v>
      </c>
      <c r="R4957" s="7"/>
      <c r="S4957" s="7" t="s">
        <v>12617</v>
      </c>
      <c r="T4957" s="7" t="s">
        <v>12617</v>
      </c>
      <c r="U4957" s="38" t="s">
        <v>23275</v>
      </c>
      <c r="V4957" s="38" t="s">
        <v>23275</v>
      </c>
      <c r="W4957" s="7"/>
      <c r="X4957" s="7"/>
      <c r="Y4957" s="7"/>
      <c r="Z4957" s="7"/>
      <c r="AA4957" s="7" t="s">
        <v>12617</v>
      </c>
      <c r="AB4957" s="7" t="s">
        <v>6</v>
      </c>
      <c r="AC4957" s="7"/>
      <c r="AD4957" s="38"/>
      <c r="AE4957" s="38"/>
      <c r="AF4957" s="38"/>
      <c r="AG4957" s="38" t="s">
        <v>20634</v>
      </c>
      <c r="AH4957" s="38" t="s">
        <v>20750</v>
      </c>
      <c r="AI4957" s="38" t="s">
        <v>20751</v>
      </c>
      <c r="AJ4957" s="38" t="s">
        <v>20752</v>
      </c>
      <c r="AK4957" s="38"/>
      <c r="AL4957" s="38"/>
      <c r="AM4957" s="38"/>
      <c r="AN4957" s="38"/>
    </row>
    <row r="4958" spans="1:41" ht="13.5">
      <c r="A4958" s="5" t="s">
        <v>12602</v>
      </c>
      <c r="B4958" s="14" t="s">
        <v>12619</v>
      </c>
      <c r="C4958" s="8" t="s">
        <v>9397</v>
      </c>
      <c r="D4958" s="8" t="s">
        <v>20748</v>
      </c>
      <c r="E4958" s="8" t="s">
        <v>9399</v>
      </c>
      <c r="F4958" s="9" t="s">
        <v>20749</v>
      </c>
      <c r="G4958" s="10">
        <v>170.75</v>
      </c>
      <c r="H4958" s="8" t="s">
        <v>9400</v>
      </c>
      <c r="I4958" s="11">
        <v>19821200</v>
      </c>
      <c r="J4958" s="11" t="s">
        <v>6684</v>
      </c>
      <c r="K4958" s="12"/>
      <c r="L4958" s="12"/>
      <c r="M4958" s="7" t="s">
        <v>12617</v>
      </c>
      <c r="N4958" s="14" t="s">
        <v>12642</v>
      </c>
      <c r="O4958" s="38" t="s">
        <v>23275</v>
      </c>
      <c r="P4958" s="7" t="s">
        <v>12617</v>
      </c>
      <c r="Q4958" s="7" t="s">
        <v>12617</v>
      </c>
      <c r="R4958" s="7"/>
      <c r="S4958" s="7" t="s">
        <v>12617</v>
      </c>
      <c r="T4958" s="7" t="s">
        <v>12617</v>
      </c>
      <c r="U4958" s="38" t="s">
        <v>23275</v>
      </c>
      <c r="V4958" s="38" t="s">
        <v>23275</v>
      </c>
      <c r="W4958" s="7" t="s">
        <v>12642</v>
      </c>
      <c r="X4958" s="7" t="s">
        <v>5</v>
      </c>
      <c r="Y4958" s="7"/>
      <c r="Z4958" s="7"/>
      <c r="AA4958" s="7" t="s">
        <v>12617</v>
      </c>
      <c r="AB4958" s="7" t="s">
        <v>6</v>
      </c>
      <c r="AC4958" s="7"/>
      <c r="AD4958" s="38"/>
      <c r="AE4958" s="38"/>
      <c r="AF4958" s="38"/>
      <c r="AG4958" s="38" t="s">
        <v>20634</v>
      </c>
      <c r="AH4958" s="38" t="s">
        <v>20750</v>
      </c>
      <c r="AI4958" s="38" t="s">
        <v>20751</v>
      </c>
      <c r="AJ4958" s="38" t="s">
        <v>20752</v>
      </c>
      <c r="AK4958" s="38"/>
      <c r="AL4958" s="38"/>
      <c r="AM4958" s="38"/>
      <c r="AN4958" s="38"/>
    </row>
    <row r="4959" spans="1:41" ht="13.5">
      <c r="A4959" s="5" t="s">
        <v>12602</v>
      </c>
      <c r="B4959" s="14" t="s">
        <v>12619</v>
      </c>
      <c r="C4959" s="8" t="s">
        <v>9401</v>
      </c>
      <c r="D4959" s="8" t="s">
        <v>20753</v>
      </c>
      <c r="E4959" s="8" t="s">
        <v>9402</v>
      </c>
      <c r="F4959" s="9" t="s">
        <v>20754</v>
      </c>
      <c r="G4959" s="10">
        <v>175.06</v>
      </c>
      <c r="H4959" s="8" t="s">
        <v>9403</v>
      </c>
      <c r="I4959" s="11">
        <v>19970902</v>
      </c>
      <c r="J4959" s="11" t="s">
        <v>6684</v>
      </c>
      <c r="K4959" s="12"/>
      <c r="L4959" s="12"/>
      <c r="M4959" s="7" t="s">
        <v>12617</v>
      </c>
      <c r="N4959" s="14" t="s">
        <v>12642</v>
      </c>
      <c r="O4959" s="38" t="s">
        <v>23275</v>
      </c>
      <c r="P4959" s="7" t="s">
        <v>12642</v>
      </c>
      <c r="Q4959" s="7" t="s">
        <v>12617</v>
      </c>
      <c r="R4959" s="7"/>
      <c r="S4959" s="7" t="s">
        <v>12617</v>
      </c>
      <c r="T4959" s="7" t="s">
        <v>12617</v>
      </c>
      <c r="U4959" s="38" t="s">
        <v>23275</v>
      </c>
      <c r="V4959" s="38" t="s">
        <v>23275</v>
      </c>
      <c r="W4959" s="7"/>
      <c r="X4959" s="7"/>
      <c r="Y4959" s="7"/>
      <c r="Z4959" s="7"/>
      <c r="AA4959" s="7" t="s">
        <v>12617</v>
      </c>
      <c r="AB4959" s="7" t="s">
        <v>6</v>
      </c>
      <c r="AC4959" s="7"/>
      <c r="AD4959" s="38"/>
      <c r="AE4959" s="38"/>
      <c r="AF4959" s="38"/>
      <c r="AG4959" s="38" t="s">
        <v>20634</v>
      </c>
      <c r="AH4959" s="38" t="s">
        <v>20750</v>
      </c>
      <c r="AI4959" s="38" t="s">
        <v>20751</v>
      </c>
      <c r="AJ4959" s="38" t="s">
        <v>20752</v>
      </c>
      <c r="AK4959" s="38"/>
      <c r="AL4959" s="38"/>
      <c r="AM4959" s="38"/>
      <c r="AN4959" s="38"/>
    </row>
    <row r="4960" spans="1:41" ht="13.5">
      <c r="A4960" s="5" t="s">
        <v>12602</v>
      </c>
      <c r="B4960" s="14" t="s">
        <v>12619</v>
      </c>
      <c r="C4960" s="8" t="s">
        <v>9401</v>
      </c>
      <c r="D4960" s="8" t="s">
        <v>20753</v>
      </c>
      <c r="E4960" s="8" t="s">
        <v>9404</v>
      </c>
      <c r="F4960" s="9" t="s">
        <v>20754</v>
      </c>
      <c r="G4960" s="10">
        <v>613.5</v>
      </c>
      <c r="H4960" s="8" t="s">
        <v>7313</v>
      </c>
      <c r="I4960" s="11">
        <v>20040820</v>
      </c>
      <c r="J4960" s="11" t="s">
        <v>6684</v>
      </c>
      <c r="K4960" s="12"/>
      <c r="L4960" s="12"/>
      <c r="M4960" s="7" t="s">
        <v>12617</v>
      </c>
      <c r="N4960" s="14" t="s">
        <v>12642</v>
      </c>
      <c r="O4960" s="38" t="s">
        <v>23275</v>
      </c>
      <c r="P4960" s="7" t="s">
        <v>12642</v>
      </c>
      <c r="Q4960" s="7" t="s">
        <v>12617</v>
      </c>
      <c r="R4960" s="7"/>
      <c r="S4960" s="7" t="s">
        <v>12617</v>
      </c>
      <c r="T4960" s="7" t="s">
        <v>12617</v>
      </c>
      <c r="U4960" s="38" t="s">
        <v>23275</v>
      </c>
      <c r="V4960" s="38" t="s">
        <v>23275</v>
      </c>
      <c r="W4960" s="7"/>
      <c r="X4960" s="7"/>
      <c r="Y4960" s="7"/>
      <c r="Z4960" s="7"/>
      <c r="AA4960" s="7" t="s">
        <v>12617</v>
      </c>
      <c r="AB4960" s="7" t="s">
        <v>6</v>
      </c>
      <c r="AC4960" s="7"/>
      <c r="AD4960" s="38"/>
      <c r="AE4960" s="38"/>
      <c r="AF4960" s="38"/>
      <c r="AG4960" s="38" t="s">
        <v>20634</v>
      </c>
      <c r="AH4960" s="38" t="s">
        <v>20750</v>
      </c>
      <c r="AI4960" s="38" t="s">
        <v>20751</v>
      </c>
      <c r="AJ4960" s="38" t="s">
        <v>20752</v>
      </c>
      <c r="AK4960" s="38"/>
      <c r="AL4960" s="38"/>
      <c r="AM4960" s="38"/>
      <c r="AN4960" s="38"/>
    </row>
    <row r="4961" spans="1:40" ht="13.5">
      <c r="A4961" s="5" t="s">
        <v>12602</v>
      </c>
      <c r="B4961" s="14" t="s">
        <v>12619</v>
      </c>
      <c r="C4961" s="8" t="s">
        <v>9405</v>
      </c>
      <c r="D4961" s="8" t="s">
        <v>20755</v>
      </c>
      <c r="E4961" s="8" t="s">
        <v>2251</v>
      </c>
      <c r="F4961" s="9" t="s">
        <v>20756</v>
      </c>
      <c r="G4961" s="10">
        <v>125.51</v>
      </c>
      <c r="H4961" s="8" t="s">
        <v>20</v>
      </c>
      <c r="I4961" s="11">
        <v>20090630</v>
      </c>
      <c r="J4961" s="11">
        <v>20090622</v>
      </c>
      <c r="K4961" s="12"/>
      <c r="L4961" s="12"/>
      <c r="M4961" s="7" t="s">
        <v>12617</v>
      </c>
      <c r="N4961" s="14" t="s">
        <v>12642</v>
      </c>
      <c r="O4961" s="38" t="s">
        <v>23275</v>
      </c>
      <c r="P4961" s="7" t="s">
        <v>12617</v>
      </c>
      <c r="Q4961" s="7" t="s">
        <v>12617</v>
      </c>
      <c r="R4961" s="7"/>
      <c r="S4961" s="7" t="s">
        <v>12617</v>
      </c>
      <c r="T4961" s="7" t="s">
        <v>12617</v>
      </c>
      <c r="U4961" s="38" t="s">
        <v>23275</v>
      </c>
      <c r="V4961" s="38" t="s">
        <v>23275</v>
      </c>
      <c r="W4961" s="7"/>
      <c r="X4961" s="7"/>
      <c r="Y4961" s="7"/>
      <c r="Z4961" s="7"/>
      <c r="AA4961" s="7" t="s">
        <v>12617</v>
      </c>
      <c r="AB4961" s="7" t="s">
        <v>6</v>
      </c>
      <c r="AC4961" s="7"/>
      <c r="AD4961" s="38"/>
      <c r="AE4961" s="38"/>
      <c r="AF4961" s="38"/>
      <c r="AG4961" s="38" t="s">
        <v>20634</v>
      </c>
      <c r="AH4961" s="38" t="s">
        <v>20750</v>
      </c>
      <c r="AI4961" s="38" t="s">
        <v>20751</v>
      </c>
      <c r="AJ4961" s="38" t="s">
        <v>20757</v>
      </c>
      <c r="AK4961" s="38"/>
      <c r="AL4961" s="38"/>
      <c r="AM4961" s="38"/>
      <c r="AN4961" s="38"/>
    </row>
    <row r="4962" spans="1:40" ht="13.5">
      <c r="A4962" s="5" t="s">
        <v>12602</v>
      </c>
      <c r="B4962" s="14" t="s">
        <v>12619</v>
      </c>
      <c r="C4962" s="8" t="s">
        <v>9406</v>
      </c>
      <c r="D4962" s="8" t="s">
        <v>20758</v>
      </c>
      <c r="E4962" s="8" t="s">
        <v>9407</v>
      </c>
      <c r="F4962" s="9" t="s">
        <v>20759</v>
      </c>
      <c r="G4962" s="10">
        <v>353.76</v>
      </c>
      <c r="H4962" s="8" t="s">
        <v>20</v>
      </c>
      <c r="I4962" s="11">
        <v>20080215</v>
      </c>
      <c r="J4962" s="11" t="s">
        <v>6684</v>
      </c>
      <c r="K4962" s="12"/>
      <c r="L4962" s="12"/>
      <c r="M4962" s="7" t="s">
        <v>12617</v>
      </c>
      <c r="N4962" s="14" t="s">
        <v>12642</v>
      </c>
      <c r="O4962" s="38" t="s">
        <v>23275</v>
      </c>
      <c r="P4962" s="7" t="s">
        <v>12617</v>
      </c>
      <c r="Q4962" s="7" t="s">
        <v>12617</v>
      </c>
      <c r="R4962" s="7"/>
      <c r="S4962" s="7" t="s">
        <v>12617</v>
      </c>
      <c r="T4962" s="7" t="s">
        <v>12617</v>
      </c>
      <c r="U4962" s="38" t="s">
        <v>23275</v>
      </c>
      <c r="V4962" s="38" t="s">
        <v>23275</v>
      </c>
      <c r="W4962" s="7" t="s">
        <v>12642</v>
      </c>
      <c r="X4962" s="7"/>
      <c r="Y4962" s="7"/>
      <c r="Z4962" s="7"/>
      <c r="AA4962" s="7" t="s">
        <v>12617</v>
      </c>
      <c r="AB4962" s="7" t="s">
        <v>6</v>
      </c>
      <c r="AC4962" s="7"/>
      <c r="AD4962" s="38"/>
      <c r="AE4962" s="38"/>
      <c r="AF4962" s="38"/>
      <c r="AG4962" s="38" t="s">
        <v>20634</v>
      </c>
      <c r="AH4962" s="38" t="s">
        <v>20750</v>
      </c>
      <c r="AI4962" s="38" t="s">
        <v>20751</v>
      </c>
      <c r="AJ4962" s="38" t="s">
        <v>20752</v>
      </c>
      <c r="AK4962" s="38"/>
      <c r="AL4962" s="38"/>
      <c r="AM4962" s="38"/>
      <c r="AN4962" s="38"/>
    </row>
    <row r="4963" spans="1:40" ht="13.5">
      <c r="A4963" s="5" t="s">
        <v>12602</v>
      </c>
      <c r="B4963" s="14" t="s">
        <v>12619</v>
      </c>
      <c r="C4963" s="8" t="s">
        <v>9408</v>
      </c>
      <c r="D4963" s="8" t="s">
        <v>20760</v>
      </c>
      <c r="E4963" s="8" t="s">
        <v>9409</v>
      </c>
      <c r="F4963" s="9" t="s">
        <v>20761</v>
      </c>
      <c r="G4963" s="10">
        <v>122.71</v>
      </c>
      <c r="H4963" s="8" t="s">
        <v>20</v>
      </c>
      <c r="I4963" s="11">
        <v>20080109</v>
      </c>
      <c r="J4963" s="11" t="s">
        <v>6684</v>
      </c>
      <c r="K4963" s="12"/>
      <c r="L4963" s="12"/>
      <c r="M4963" s="7" t="s">
        <v>12617</v>
      </c>
      <c r="N4963" s="14" t="s">
        <v>12642</v>
      </c>
      <c r="O4963" s="38" t="s">
        <v>23275</v>
      </c>
      <c r="P4963" s="7" t="s">
        <v>12617</v>
      </c>
      <c r="Q4963" s="7" t="s">
        <v>12617</v>
      </c>
      <c r="R4963" s="7"/>
      <c r="S4963" s="7" t="s">
        <v>12617</v>
      </c>
      <c r="T4963" s="7" t="s">
        <v>12617</v>
      </c>
      <c r="U4963" s="38" t="s">
        <v>23275</v>
      </c>
      <c r="V4963" s="38" t="s">
        <v>23275</v>
      </c>
      <c r="W4963" s="7"/>
      <c r="X4963" s="7"/>
      <c r="Y4963" s="7"/>
      <c r="Z4963" s="7"/>
      <c r="AA4963" s="7" t="s">
        <v>12617</v>
      </c>
      <c r="AB4963" s="7" t="s">
        <v>6</v>
      </c>
      <c r="AC4963" s="7"/>
      <c r="AD4963" s="38"/>
      <c r="AE4963" s="38"/>
      <c r="AF4963" s="38"/>
      <c r="AG4963" s="38" t="s">
        <v>20634</v>
      </c>
      <c r="AH4963" s="38" t="s">
        <v>20750</v>
      </c>
      <c r="AI4963" s="38" t="s">
        <v>20751</v>
      </c>
      <c r="AJ4963" s="38" t="s">
        <v>20752</v>
      </c>
      <c r="AK4963" s="38"/>
      <c r="AL4963" s="38"/>
      <c r="AM4963" s="38"/>
      <c r="AN4963" s="38"/>
    </row>
    <row r="4964" spans="1:40" ht="13.5">
      <c r="A4964" s="5" t="s">
        <v>12602</v>
      </c>
      <c r="B4964" s="14" t="s">
        <v>12619</v>
      </c>
      <c r="C4964" s="8" t="s">
        <v>9410</v>
      </c>
      <c r="D4964" s="8" t="s">
        <v>20762</v>
      </c>
      <c r="E4964" s="8" t="s">
        <v>9411</v>
      </c>
      <c r="F4964" s="9" t="s">
        <v>20763</v>
      </c>
      <c r="G4964" s="10">
        <v>132.44</v>
      </c>
      <c r="H4964" s="8" t="s">
        <v>20</v>
      </c>
      <c r="I4964" s="11">
        <v>20101227</v>
      </c>
      <c r="J4964" s="11">
        <v>20101004</v>
      </c>
      <c r="K4964" s="12"/>
      <c r="L4964" s="12"/>
      <c r="M4964" s="7" t="s">
        <v>12617</v>
      </c>
      <c r="N4964" s="14" t="s">
        <v>12642</v>
      </c>
      <c r="O4964" s="38" t="s">
        <v>23275</v>
      </c>
      <c r="P4964" s="7" t="s">
        <v>12617</v>
      </c>
      <c r="Q4964" s="7" t="s">
        <v>12617</v>
      </c>
      <c r="R4964" s="7"/>
      <c r="S4964" s="7" t="s">
        <v>12617</v>
      </c>
      <c r="T4964" s="7" t="s">
        <v>12617</v>
      </c>
      <c r="U4964" s="38" t="s">
        <v>23275</v>
      </c>
      <c r="V4964" s="38" t="s">
        <v>23275</v>
      </c>
      <c r="W4964" s="7"/>
      <c r="X4964" s="7"/>
      <c r="Y4964" s="7"/>
      <c r="Z4964" s="7"/>
      <c r="AA4964" s="7" t="s">
        <v>12617</v>
      </c>
      <c r="AB4964" s="7" t="s">
        <v>6</v>
      </c>
      <c r="AC4964" s="7"/>
      <c r="AD4964" s="38"/>
      <c r="AE4964" s="38"/>
      <c r="AF4964" s="38"/>
      <c r="AG4964" s="38" t="s">
        <v>20634</v>
      </c>
      <c r="AH4964" s="38" t="s">
        <v>20750</v>
      </c>
      <c r="AI4964" s="38" t="s">
        <v>20751</v>
      </c>
      <c r="AJ4964" s="38" t="s">
        <v>20752</v>
      </c>
      <c r="AK4964" s="38"/>
      <c r="AL4964" s="38"/>
      <c r="AM4964" s="38"/>
      <c r="AN4964" s="38"/>
    </row>
    <row r="4965" spans="1:40" ht="13.5">
      <c r="A4965" s="5" t="s">
        <v>12602</v>
      </c>
      <c r="B4965" s="14" t="s">
        <v>12619</v>
      </c>
      <c r="C4965" s="8" t="s">
        <v>9412</v>
      </c>
      <c r="D4965" s="8" t="s">
        <v>20764</v>
      </c>
      <c r="E4965" s="8" t="s">
        <v>9413</v>
      </c>
      <c r="F4965" s="9" t="s">
        <v>20765</v>
      </c>
      <c r="G4965" s="10">
        <v>51</v>
      </c>
      <c r="H4965" s="8" t="s">
        <v>410</v>
      </c>
      <c r="I4965" s="11">
        <v>20090616</v>
      </c>
      <c r="J4965" s="11" t="s">
        <v>6684</v>
      </c>
      <c r="K4965" s="12"/>
      <c r="L4965" s="12"/>
      <c r="M4965" s="7" t="s">
        <v>12617</v>
      </c>
      <c r="N4965" s="14" t="s">
        <v>6</v>
      </c>
      <c r="O4965" s="38" t="s">
        <v>23275</v>
      </c>
      <c r="P4965" s="7" t="s">
        <v>12617</v>
      </c>
      <c r="Q4965" s="7" t="s">
        <v>12642</v>
      </c>
      <c r="R4965" s="7">
        <v>20250831</v>
      </c>
      <c r="S4965" s="7" t="s">
        <v>12617</v>
      </c>
      <c r="T4965" s="7" t="s">
        <v>12617</v>
      </c>
      <c r="U4965" s="38" t="s">
        <v>23275</v>
      </c>
      <c r="V4965" s="38" t="s">
        <v>23275</v>
      </c>
      <c r="W4965" s="7"/>
      <c r="X4965" s="7"/>
      <c r="Y4965" s="7"/>
      <c r="Z4965" s="7"/>
      <c r="AA4965" s="7" t="s">
        <v>12617</v>
      </c>
      <c r="AB4965" s="7" t="s">
        <v>6</v>
      </c>
      <c r="AC4965" s="7"/>
      <c r="AD4965" s="38"/>
      <c r="AE4965" s="38"/>
      <c r="AF4965" s="38"/>
      <c r="AG4965" s="38" t="s">
        <v>20634</v>
      </c>
      <c r="AH4965" s="38" t="s">
        <v>20750</v>
      </c>
      <c r="AI4965" s="38" t="s">
        <v>20751</v>
      </c>
      <c r="AJ4965" s="38" t="s">
        <v>20752</v>
      </c>
      <c r="AK4965" s="38"/>
      <c r="AL4965" s="38"/>
      <c r="AM4965" s="38"/>
      <c r="AN4965" s="38"/>
    </row>
    <row r="4966" spans="1:40" ht="13.5">
      <c r="A4966" s="5" t="s">
        <v>12602</v>
      </c>
      <c r="B4966" s="14" t="s">
        <v>12619</v>
      </c>
      <c r="C4966" s="8" t="s">
        <v>9414</v>
      </c>
      <c r="D4966" s="8" t="s">
        <v>20766</v>
      </c>
      <c r="E4966" s="8" t="s">
        <v>9415</v>
      </c>
      <c r="F4966" s="9" t="s">
        <v>20767</v>
      </c>
      <c r="G4966" s="10">
        <v>390.74</v>
      </c>
      <c r="H4966" s="8" t="s">
        <v>20</v>
      </c>
      <c r="I4966" s="11">
        <v>20101210</v>
      </c>
      <c r="J4966" s="11">
        <v>20101101</v>
      </c>
      <c r="K4966" s="12"/>
      <c r="L4966" s="12"/>
      <c r="M4966" s="7" t="s">
        <v>12617</v>
      </c>
      <c r="N4966" s="14" t="s">
        <v>12642</v>
      </c>
      <c r="O4966" s="38" t="s">
        <v>23275</v>
      </c>
      <c r="P4966" s="7" t="s">
        <v>12617</v>
      </c>
      <c r="Q4966" s="7" t="s">
        <v>12617</v>
      </c>
      <c r="R4966" s="7"/>
      <c r="S4966" s="7" t="s">
        <v>12642</v>
      </c>
      <c r="T4966" s="7" t="s">
        <v>12617</v>
      </c>
      <c r="U4966" s="38" t="s">
        <v>23276</v>
      </c>
      <c r="V4966" s="38" t="s">
        <v>23276</v>
      </c>
      <c r="W4966" s="7"/>
      <c r="X4966" s="7"/>
      <c r="Y4966" s="7"/>
      <c r="Z4966" s="7"/>
      <c r="AA4966" s="7" t="s">
        <v>12617</v>
      </c>
      <c r="AB4966" s="7" t="s">
        <v>6</v>
      </c>
      <c r="AC4966" s="7"/>
      <c r="AD4966" s="38"/>
      <c r="AE4966" s="38"/>
      <c r="AF4966" s="38"/>
      <c r="AG4966" s="38" t="s">
        <v>20634</v>
      </c>
      <c r="AH4966" s="38" t="s">
        <v>20750</v>
      </c>
      <c r="AI4966" s="38" t="s">
        <v>20751</v>
      </c>
      <c r="AJ4966" s="38" t="s">
        <v>20752</v>
      </c>
      <c r="AK4966" s="38"/>
      <c r="AL4966" s="38"/>
      <c r="AM4966" s="38"/>
      <c r="AN4966" s="38"/>
    </row>
    <row r="4967" spans="1:40" ht="13.5">
      <c r="A4967" s="5" t="s">
        <v>12602</v>
      </c>
      <c r="B4967" s="14" t="s">
        <v>12619</v>
      </c>
      <c r="C4967" s="8" t="s">
        <v>9416</v>
      </c>
      <c r="D4967" s="8" t="s">
        <v>20768</v>
      </c>
      <c r="E4967" s="8" t="s">
        <v>9417</v>
      </c>
      <c r="F4967" s="9" t="s">
        <v>20769</v>
      </c>
      <c r="G4967" s="10">
        <v>461.22</v>
      </c>
      <c r="H4967" s="8" t="s">
        <v>197</v>
      </c>
      <c r="I4967" s="11">
        <v>19970608</v>
      </c>
      <c r="J4967" s="11"/>
      <c r="K4967" s="12"/>
      <c r="L4967" s="12"/>
      <c r="M4967" s="7" t="s">
        <v>12617</v>
      </c>
      <c r="N4967" s="14" t="s">
        <v>9418</v>
      </c>
      <c r="O4967" s="38" t="s">
        <v>23275</v>
      </c>
      <c r="P4967" s="7"/>
      <c r="Q4967" s="7"/>
      <c r="R4967" s="7"/>
      <c r="S4967" s="7"/>
      <c r="T4967" s="7"/>
      <c r="U4967" s="38" t="s">
        <v>23275</v>
      </c>
      <c r="V4967" s="38" t="s">
        <v>23275</v>
      </c>
      <c r="W4967" s="7"/>
      <c r="X4967" s="7"/>
      <c r="Y4967" s="7"/>
      <c r="Z4967" s="7"/>
      <c r="AA4967" s="7"/>
      <c r="AB4967" s="7"/>
      <c r="AC4967" s="7"/>
      <c r="AD4967" s="38"/>
      <c r="AE4967" s="38"/>
      <c r="AF4967" s="38"/>
      <c r="AG4967" s="38"/>
      <c r="AH4967" s="38"/>
      <c r="AI4967" s="38"/>
      <c r="AJ4967" s="38"/>
      <c r="AK4967" s="38"/>
      <c r="AL4967" s="38"/>
      <c r="AM4967" s="38"/>
      <c r="AN4967" s="38"/>
    </row>
    <row r="4968" spans="1:40" ht="13.5">
      <c r="A4968" s="5" t="s">
        <v>12602</v>
      </c>
      <c r="B4968" s="14" t="s">
        <v>12619</v>
      </c>
      <c r="C4968" s="8" t="s">
        <v>9419</v>
      </c>
      <c r="D4968" s="8" t="s">
        <v>20770</v>
      </c>
      <c r="E4968" s="8" t="s">
        <v>9420</v>
      </c>
      <c r="F4968" s="9" t="s">
        <v>20771</v>
      </c>
      <c r="G4968" s="10">
        <v>2778.19</v>
      </c>
      <c r="H4968" s="8" t="s">
        <v>20</v>
      </c>
      <c r="I4968" s="11">
        <v>19840227</v>
      </c>
      <c r="J4968" s="11" t="s">
        <v>6684</v>
      </c>
      <c r="K4968" s="12"/>
      <c r="L4968" s="12"/>
      <c r="M4968" s="7" t="s">
        <v>12617</v>
      </c>
      <c r="N4968" s="14" t="s">
        <v>12642</v>
      </c>
      <c r="O4968" s="38" t="s">
        <v>23275</v>
      </c>
      <c r="P4968" s="7" t="s">
        <v>12617</v>
      </c>
      <c r="Q4968" s="7" t="s">
        <v>20772</v>
      </c>
      <c r="R4968" s="7"/>
      <c r="S4968" s="7" t="s">
        <v>20772</v>
      </c>
      <c r="T4968" s="7" t="s">
        <v>20772</v>
      </c>
      <c r="U4968" s="38" t="s">
        <v>23275</v>
      </c>
      <c r="V4968" s="38" t="s">
        <v>23275</v>
      </c>
      <c r="W4968" s="7" t="s">
        <v>12642</v>
      </c>
      <c r="X4968" s="7" t="s">
        <v>9421</v>
      </c>
      <c r="Y4968" s="7" t="s">
        <v>12642</v>
      </c>
      <c r="Z4968" s="7" t="s">
        <v>12617</v>
      </c>
      <c r="AA4968" s="7" t="s">
        <v>12617</v>
      </c>
      <c r="AB4968" s="7" t="s">
        <v>9421</v>
      </c>
      <c r="AC4968" s="7" t="s">
        <v>20772</v>
      </c>
      <c r="AD4968" s="38"/>
      <c r="AE4968" s="38"/>
      <c r="AF4968" s="38"/>
      <c r="AG4968" s="38" t="s">
        <v>20677</v>
      </c>
      <c r="AH4968" s="38" t="s">
        <v>20750</v>
      </c>
      <c r="AI4968" s="38" t="s">
        <v>20773</v>
      </c>
      <c r="AJ4968" s="38" t="s">
        <v>20774</v>
      </c>
      <c r="AK4968" s="38"/>
      <c r="AL4968" s="38"/>
      <c r="AM4968" s="38"/>
      <c r="AN4968" s="38"/>
    </row>
    <row r="4969" spans="1:40" ht="13.5">
      <c r="A4969" s="5" t="s">
        <v>12602</v>
      </c>
      <c r="B4969" s="14" t="s">
        <v>12619</v>
      </c>
      <c r="C4969" s="8" t="s">
        <v>9422</v>
      </c>
      <c r="D4969" s="8" t="s">
        <v>20775</v>
      </c>
      <c r="E4969" s="8" t="s">
        <v>800</v>
      </c>
      <c r="F4969" s="9" t="s">
        <v>20776</v>
      </c>
      <c r="G4969" s="10">
        <v>149.21</v>
      </c>
      <c r="H4969" s="8" t="s">
        <v>20</v>
      </c>
      <c r="I4969" s="11">
        <v>20110107</v>
      </c>
      <c r="J4969" s="11" t="s">
        <v>6684</v>
      </c>
      <c r="K4969" s="12"/>
      <c r="L4969" s="12"/>
      <c r="M4969" s="7" t="s">
        <v>12617</v>
      </c>
      <c r="N4969" s="14" t="s">
        <v>3</v>
      </c>
      <c r="O4969" s="38" t="s">
        <v>23275</v>
      </c>
      <c r="P4969" s="7" t="s">
        <v>12617</v>
      </c>
      <c r="Q4969" s="7" t="s">
        <v>20772</v>
      </c>
      <c r="R4969" s="7"/>
      <c r="S4969" s="7" t="s">
        <v>20772</v>
      </c>
      <c r="T4969" s="7" t="s">
        <v>20772</v>
      </c>
      <c r="U4969" s="38" t="s">
        <v>23275</v>
      </c>
      <c r="V4969" s="38" t="s">
        <v>23275</v>
      </c>
      <c r="W4969" s="7" t="s">
        <v>12617</v>
      </c>
      <c r="X4969" s="7" t="s">
        <v>9421</v>
      </c>
      <c r="Y4969" s="7" t="s">
        <v>9421</v>
      </c>
      <c r="Z4969" s="7" t="s">
        <v>12617</v>
      </c>
      <c r="AA4969" s="7" t="s">
        <v>12617</v>
      </c>
      <c r="AB4969" s="7" t="s">
        <v>9421</v>
      </c>
      <c r="AC4969" s="7" t="s">
        <v>20772</v>
      </c>
      <c r="AD4969" s="38"/>
      <c r="AE4969" s="38"/>
      <c r="AF4969" s="38"/>
      <c r="AG4969" s="38" t="s">
        <v>20677</v>
      </c>
      <c r="AH4969" s="38" t="s">
        <v>20750</v>
      </c>
      <c r="AI4969" s="38" t="s">
        <v>20773</v>
      </c>
      <c r="AJ4969" s="38" t="s">
        <v>20774</v>
      </c>
      <c r="AK4969" s="38"/>
      <c r="AL4969" s="38"/>
      <c r="AM4969" s="38"/>
      <c r="AN4969" s="38"/>
    </row>
    <row r="4970" spans="1:40" ht="13.5">
      <c r="A4970" s="5" t="s">
        <v>12602</v>
      </c>
      <c r="B4970" s="14" t="s">
        <v>12619</v>
      </c>
      <c r="C4970" s="8" t="s">
        <v>9423</v>
      </c>
      <c r="D4970" s="8" t="s">
        <v>20777</v>
      </c>
      <c r="E4970" s="8" t="s">
        <v>9424</v>
      </c>
      <c r="F4970" s="9" t="s">
        <v>20778</v>
      </c>
      <c r="G4970" s="10">
        <v>167.89</v>
      </c>
      <c r="H4970" s="8" t="s">
        <v>20</v>
      </c>
      <c r="I4970" s="11">
        <v>20100323</v>
      </c>
      <c r="J4970" s="11" t="s">
        <v>6684</v>
      </c>
      <c r="K4970" s="12"/>
      <c r="L4970" s="12"/>
      <c r="M4970" s="7" t="s">
        <v>12617</v>
      </c>
      <c r="N4970" s="14" t="s">
        <v>12617</v>
      </c>
      <c r="O4970" s="38" t="s">
        <v>23275</v>
      </c>
      <c r="P4970" s="7" t="s">
        <v>12617</v>
      </c>
      <c r="Q4970" s="7" t="s">
        <v>20772</v>
      </c>
      <c r="R4970" s="7"/>
      <c r="S4970" s="7" t="s">
        <v>20772</v>
      </c>
      <c r="T4970" s="7" t="s">
        <v>20772</v>
      </c>
      <c r="U4970" s="38" t="s">
        <v>23275</v>
      </c>
      <c r="V4970" s="38" t="s">
        <v>23275</v>
      </c>
      <c r="W4970" s="7" t="s">
        <v>12617</v>
      </c>
      <c r="X4970" s="7" t="s">
        <v>9421</v>
      </c>
      <c r="Y4970" s="7" t="s">
        <v>9421</v>
      </c>
      <c r="Z4970" s="7" t="s">
        <v>12617</v>
      </c>
      <c r="AA4970" s="7" t="s">
        <v>12617</v>
      </c>
      <c r="AB4970" s="7" t="s">
        <v>9421</v>
      </c>
      <c r="AC4970" s="7" t="s">
        <v>20772</v>
      </c>
      <c r="AD4970" s="38"/>
      <c r="AE4970" s="38"/>
      <c r="AF4970" s="38"/>
      <c r="AG4970" s="38" t="s">
        <v>20677</v>
      </c>
      <c r="AH4970" s="38" t="s">
        <v>20750</v>
      </c>
      <c r="AI4970" s="38" t="s">
        <v>20773</v>
      </c>
      <c r="AJ4970" s="38" t="s">
        <v>20774</v>
      </c>
      <c r="AK4970" s="38"/>
      <c r="AL4970" s="38"/>
      <c r="AM4970" s="38"/>
      <c r="AN4970" s="38"/>
    </row>
    <row r="4971" spans="1:40" ht="13.5">
      <c r="A4971" s="5" t="s">
        <v>12602</v>
      </c>
      <c r="B4971" s="14" t="s">
        <v>12619</v>
      </c>
      <c r="C4971" s="8" t="s">
        <v>9425</v>
      </c>
      <c r="D4971" s="8" t="s">
        <v>20779</v>
      </c>
      <c r="E4971" s="8" t="s">
        <v>3099</v>
      </c>
      <c r="F4971" s="9" t="s">
        <v>20780</v>
      </c>
      <c r="G4971" s="10">
        <v>127.22</v>
      </c>
      <c r="H4971" s="8" t="s">
        <v>20</v>
      </c>
      <c r="I4971" s="11">
        <v>20071005</v>
      </c>
      <c r="J4971" s="11" t="s">
        <v>6684</v>
      </c>
      <c r="K4971" s="12"/>
      <c r="L4971" s="12"/>
      <c r="M4971" s="7" t="s">
        <v>12617</v>
      </c>
      <c r="N4971" s="14" t="s">
        <v>3</v>
      </c>
      <c r="O4971" s="38" t="s">
        <v>23275</v>
      </c>
      <c r="P4971" s="7" t="s">
        <v>12617</v>
      </c>
      <c r="Q4971" s="7" t="s">
        <v>20772</v>
      </c>
      <c r="R4971" s="7"/>
      <c r="S4971" s="7" t="s">
        <v>20772</v>
      </c>
      <c r="T4971" s="7" t="s">
        <v>20772</v>
      </c>
      <c r="U4971" s="38" t="s">
        <v>23275</v>
      </c>
      <c r="V4971" s="38" t="s">
        <v>23275</v>
      </c>
      <c r="W4971" s="7" t="s">
        <v>12617</v>
      </c>
      <c r="X4971" s="7" t="s">
        <v>9421</v>
      </c>
      <c r="Y4971" s="7" t="s">
        <v>9421</v>
      </c>
      <c r="Z4971" s="7" t="s">
        <v>12617</v>
      </c>
      <c r="AA4971" s="7" t="s">
        <v>12617</v>
      </c>
      <c r="AB4971" s="7" t="s">
        <v>9421</v>
      </c>
      <c r="AC4971" s="7" t="s">
        <v>20772</v>
      </c>
      <c r="AD4971" s="38"/>
      <c r="AE4971" s="38"/>
      <c r="AF4971" s="38"/>
      <c r="AG4971" s="38" t="s">
        <v>20677</v>
      </c>
      <c r="AH4971" s="38" t="s">
        <v>20750</v>
      </c>
      <c r="AI4971" s="38" t="s">
        <v>20773</v>
      </c>
      <c r="AJ4971" s="38" t="s">
        <v>20774</v>
      </c>
      <c r="AK4971" s="38"/>
      <c r="AL4971" s="38"/>
      <c r="AM4971" s="38"/>
      <c r="AN4971" s="38"/>
    </row>
    <row r="4972" spans="1:40" ht="13.5">
      <c r="A4972" s="5" t="s">
        <v>12602</v>
      </c>
      <c r="B4972" s="14" t="s">
        <v>12619</v>
      </c>
      <c r="C4972" s="8" t="s">
        <v>9426</v>
      </c>
      <c r="D4972" s="8" t="s">
        <v>20781</v>
      </c>
      <c r="E4972" s="8" t="s">
        <v>9427</v>
      </c>
      <c r="F4972" s="9" t="s">
        <v>20782</v>
      </c>
      <c r="G4972" s="10">
        <v>203.09</v>
      </c>
      <c r="H4972" s="8" t="s">
        <v>20</v>
      </c>
      <c r="I4972" s="11">
        <v>20060731</v>
      </c>
      <c r="J4972" s="11" t="s">
        <v>6684</v>
      </c>
      <c r="K4972" s="12"/>
      <c r="L4972" s="12"/>
      <c r="M4972" s="7" t="s">
        <v>12617</v>
      </c>
      <c r="N4972" s="14" t="s">
        <v>12617</v>
      </c>
      <c r="O4972" s="38" t="s">
        <v>23275</v>
      </c>
      <c r="P4972" s="7" t="s">
        <v>12617</v>
      </c>
      <c r="Q4972" s="7" t="s">
        <v>20772</v>
      </c>
      <c r="R4972" s="7"/>
      <c r="S4972" s="7" t="s">
        <v>20772</v>
      </c>
      <c r="T4972" s="7" t="s">
        <v>20772</v>
      </c>
      <c r="U4972" s="38" t="s">
        <v>23275</v>
      </c>
      <c r="V4972" s="38" t="s">
        <v>23275</v>
      </c>
      <c r="W4972" s="7" t="s">
        <v>12617</v>
      </c>
      <c r="X4972" s="7" t="s">
        <v>9421</v>
      </c>
      <c r="Y4972" s="7" t="s">
        <v>9421</v>
      </c>
      <c r="Z4972" s="7" t="s">
        <v>12617</v>
      </c>
      <c r="AA4972" s="7" t="s">
        <v>12617</v>
      </c>
      <c r="AB4972" s="7" t="s">
        <v>9421</v>
      </c>
      <c r="AC4972" s="7" t="s">
        <v>20772</v>
      </c>
      <c r="AD4972" s="38"/>
      <c r="AE4972" s="38"/>
      <c r="AF4972" s="38"/>
      <c r="AG4972" s="38" t="s">
        <v>20677</v>
      </c>
      <c r="AH4972" s="38" t="s">
        <v>20750</v>
      </c>
      <c r="AI4972" s="38" t="s">
        <v>20773</v>
      </c>
      <c r="AJ4972" s="38" t="s">
        <v>20774</v>
      </c>
      <c r="AK4972" s="38"/>
      <c r="AL4972" s="38"/>
      <c r="AM4972" s="38"/>
      <c r="AN4972" s="38"/>
    </row>
    <row r="4973" spans="1:40" ht="13.5">
      <c r="A4973" s="5" t="s">
        <v>12602</v>
      </c>
      <c r="B4973" s="14" t="s">
        <v>12619</v>
      </c>
      <c r="C4973" s="8" t="s">
        <v>9428</v>
      </c>
      <c r="D4973" s="8" t="s">
        <v>20783</v>
      </c>
      <c r="E4973" s="8" t="s">
        <v>9429</v>
      </c>
      <c r="F4973" s="9" t="s">
        <v>20784</v>
      </c>
      <c r="G4973" s="10">
        <v>70.2</v>
      </c>
      <c r="H4973" s="8" t="s">
        <v>20</v>
      </c>
      <c r="I4973" s="11">
        <v>19861104</v>
      </c>
      <c r="J4973" s="11" t="s">
        <v>8117</v>
      </c>
      <c r="K4973" s="12"/>
      <c r="L4973" s="12"/>
      <c r="M4973" s="7" t="s">
        <v>12617</v>
      </c>
      <c r="N4973" s="14" t="s">
        <v>23255</v>
      </c>
      <c r="O4973" s="38" t="s">
        <v>23275</v>
      </c>
      <c r="P4973" s="7" t="s">
        <v>12617</v>
      </c>
      <c r="Q4973" s="7" t="s">
        <v>20772</v>
      </c>
      <c r="R4973" s="7"/>
      <c r="S4973" s="7" t="s">
        <v>20772</v>
      </c>
      <c r="T4973" s="7" t="s">
        <v>20772</v>
      </c>
      <c r="U4973" s="38" t="s">
        <v>23275</v>
      </c>
      <c r="V4973" s="38" t="s">
        <v>23275</v>
      </c>
      <c r="W4973" s="7" t="s">
        <v>12617</v>
      </c>
      <c r="X4973" s="7" t="s">
        <v>9421</v>
      </c>
      <c r="Y4973" s="7" t="s">
        <v>9421</v>
      </c>
      <c r="Z4973" s="7" t="s">
        <v>12617</v>
      </c>
      <c r="AA4973" s="7" t="s">
        <v>12617</v>
      </c>
      <c r="AB4973" s="7" t="s">
        <v>9421</v>
      </c>
      <c r="AC4973" s="7" t="s">
        <v>20772</v>
      </c>
      <c r="AD4973" s="38"/>
      <c r="AE4973" s="38"/>
      <c r="AF4973" s="38"/>
      <c r="AG4973" s="38" t="s">
        <v>20677</v>
      </c>
      <c r="AH4973" s="38" t="s">
        <v>20750</v>
      </c>
      <c r="AI4973" s="38" t="s">
        <v>20773</v>
      </c>
      <c r="AJ4973" s="38" t="s">
        <v>20774</v>
      </c>
      <c r="AK4973" s="38"/>
      <c r="AL4973" s="38"/>
      <c r="AM4973" s="38"/>
      <c r="AN4973" s="38"/>
    </row>
    <row r="4974" spans="1:40" ht="13.5">
      <c r="A4974" s="5" t="s">
        <v>12602</v>
      </c>
      <c r="B4974" s="14" t="s">
        <v>12619</v>
      </c>
      <c r="C4974" s="8" t="s">
        <v>9430</v>
      </c>
      <c r="D4974" s="8" t="s">
        <v>20785</v>
      </c>
      <c r="E4974" s="8" t="s">
        <v>9431</v>
      </c>
      <c r="F4974" s="9" t="s">
        <v>20786</v>
      </c>
      <c r="G4974" s="10">
        <v>149.52000000000001</v>
      </c>
      <c r="H4974" s="8" t="s">
        <v>20</v>
      </c>
      <c r="I4974" s="11">
        <v>20110107</v>
      </c>
      <c r="J4974" s="11" t="s">
        <v>6684</v>
      </c>
      <c r="K4974" s="12"/>
      <c r="L4974" s="12"/>
      <c r="M4974" s="7" t="s">
        <v>12617</v>
      </c>
      <c r="N4974" s="14" t="s">
        <v>23256</v>
      </c>
      <c r="O4974" s="38" t="s">
        <v>23275</v>
      </c>
      <c r="P4974" s="7" t="s">
        <v>12617</v>
      </c>
      <c r="Q4974" s="7" t="s">
        <v>20772</v>
      </c>
      <c r="R4974" s="7"/>
      <c r="S4974" s="7" t="s">
        <v>20772</v>
      </c>
      <c r="T4974" s="7" t="s">
        <v>20772</v>
      </c>
      <c r="U4974" s="38" t="s">
        <v>23275</v>
      </c>
      <c r="V4974" s="38" t="s">
        <v>23275</v>
      </c>
      <c r="W4974" s="7" t="s">
        <v>12617</v>
      </c>
      <c r="X4974" s="7" t="s">
        <v>9421</v>
      </c>
      <c r="Y4974" s="7" t="s">
        <v>9421</v>
      </c>
      <c r="Z4974" s="7" t="s">
        <v>12617</v>
      </c>
      <c r="AA4974" s="7" t="s">
        <v>12617</v>
      </c>
      <c r="AB4974" s="7" t="s">
        <v>9421</v>
      </c>
      <c r="AC4974" s="7" t="s">
        <v>20772</v>
      </c>
      <c r="AD4974" s="38"/>
      <c r="AE4974" s="38"/>
      <c r="AF4974" s="38"/>
      <c r="AG4974" s="38" t="s">
        <v>20677</v>
      </c>
      <c r="AH4974" s="38" t="s">
        <v>20750</v>
      </c>
      <c r="AI4974" s="38" t="s">
        <v>20773</v>
      </c>
      <c r="AJ4974" s="38" t="s">
        <v>20774</v>
      </c>
      <c r="AK4974" s="38"/>
      <c r="AL4974" s="38"/>
      <c r="AM4974" s="38"/>
      <c r="AN4974" s="38"/>
    </row>
    <row r="4975" spans="1:40" ht="13.5">
      <c r="A4975" s="5" t="s">
        <v>12602</v>
      </c>
      <c r="B4975" s="14" t="s">
        <v>12619</v>
      </c>
      <c r="C4975" s="8" t="s">
        <v>9432</v>
      </c>
      <c r="D4975" s="8" t="s">
        <v>20787</v>
      </c>
      <c r="E4975" s="8" t="s">
        <v>9433</v>
      </c>
      <c r="F4975" s="9"/>
      <c r="G4975" s="10">
        <v>93.37</v>
      </c>
      <c r="H4975" s="8" t="s">
        <v>20</v>
      </c>
      <c r="I4975" s="11">
        <v>19981224</v>
      </c>
      <c r="J4975" s="11">
        <v>19981224</v>
      </c>
      <c r="K4975" s="12"/>
      <c r="L4975" s="12"/>
      <c r="M4975" s="7" t="s">
        <v>12617</v>
      </c>
      <c r="N4975" s="14" t="s">
        <v>6</v>
      </c>
      <c r="O4975" s="38" t="s">
        <v>23275</v>
      </c>
      <c r="P4975" s="7" t="s">
        <v>12642</v>
      </c>
      <c r="Q4975" s="7" t="s">
        <v>12617</v>
      </c>
      <c r="R4975" s="7" t="s">
        <v>12617</v>
      </c>
      <c r="S4975" s="7" t="s">
        <v>12642</v>
      </c>
      <c r="T4975" s="7" t="s">
        <v>12617</v>
      </c>
      <c r="U4975" s="38" t="s">
        <v>23275</v>
      </c>
      <c r="V4975" s="38" t="s">
        <v>23275</v>
      </c>
      <c r="W4975" s="7" t="s">
        <v>12642</v>
      </c>
      <c r="X4975" s="7" t="s">
        <v>6</v>
      </c>
      <c r="Y4975" s="7" t="s">
        <v>12642</v>
      </c>
      <c r="Z4975" s="7" t="s">
        <v>12617</v>
      </c>
      <c r="AA4975" s="7" t="s">
        <v>12617</v>
      </c>
      <c r="AB4975" s="7" t="s">
        <v>6</v>
      </c>
      <c r="AC4975" s="7" t="s">
        <v>12617</v>
      </c>
      <c r="AD4975" s="38"/>
      <c r="AE4975" s="38"/>
      <c r="AF4975" s="38"/>
      <c r="AG4975" s="38" t="s">
        <v>20677</v>
      </c>
      <c r="AH4975" s="38" t="s">
        <v>20788</v>
      </c>
      <c r="AI4975" s="38" t="s">
        <v>20789</v>
      </c>
      <c r="AJ4975" s="38" t="s">
        <v>20790</v>
      </c>
      <c r="AK4975" s="38"/>
      <c r="AL4975" s="38"/>
      <c r="AM4975" s="38"/>
      <c r="AN4975" s="38"/>
    </row>
    <row r="4976" spans="1:40" ht="13.5">
      <c r="A4976" s="5" t="s">
        <v>12602</v>
      </c>
      <c r="B4976" s="14" t="s">
        <v>12619</v>
      </c>
      <c r="C4976" s="8" t="s">
        <v>9434</v>
      </c>
      <c r="D4976" s="8" t="s">
        <v>20791</v>
      </c>
      <c r="E4976" s="8" t="s">
        <v>9435</v>
      </c>
      <c r="F4976" s="9"/>
      <c r="G4976" s="10">
        <v>123.32</v>
      </c>
      <c r="H4976" s="8" t="s">
        <v>20</v>
      </c>
      <c r="I4976" s="11">
        <v>20061009</v>
      </c>
      <c r="J4976" s="11">
        <v>20061009</v>
      </c>
      <c r="K4976" s="12"/>
      <c r="L4976" s="12"/>
      <c r="M4976" s="7" t="s">
        <v>12617</v>
      </c>
      <c r="N4976" s="14" t="s">
        <v>6</v>
      </c>
      <c r="O4976" s="38" t="s">
        <v>23275</v>
      </c>
      <c r="P4976" s="7" t="s">
        <v>12642</v>
      </c>
      <c r="Q4976" s="7" t="s">
        <v>12617</v>
      </c>
      <c r="R4976" s="7" t="s">
        <v>12617</v>
      </c>
      <c r="S4976" s="7" t="s">
        <v>12642</v>
      </c>
      <c r="T4976" s="7" t="s">
        <v>12617</v>
      </c>
      <c r="U4976" s="38" t="s">
        <v>23275</v>
      </c>
      <c r="V4976" s="38" t="s">
        <v>23275</v>
      </c>
      <c r="W4976" s="7" t="s">
        <v>12642</v>
      </c>
      <c r="X4976" s="7" t="s">
        <v>6</v>
      </c>
      <c r="Y4976" s="7" t="s">
        <v>12642</v>
      </c>
      <c r="Z4976" s="7" t="s">
        <v>12617</v>
      </c>
      <c r="AA4976" s="7" t="s">
        <v>12617</v>
      </c>
      <c r="AB4976" s="7" t="s">
        <v>6</v>
      </c>
      <c r="AC4976" s="7" t="s">
        <v>12617</v>
      </c>
      <c r="AD4976" s="38"/>
      <c r="AE4976" s="38"/>
      <c r="AF4976" s="38"/>
      <c r="AG4976" s="38" t="s">
        <v>20677</v>
      </c>
      <c r="AH4976" s="38" t="s">
        <v>20788</v>
      </c>
      <c r="AI4976" s="38" t="s">
        <v>20789</v>
      </c>
      <c r="AJ4976" s="38" t="s">
        <v>20790</v>
      </c>
      <c r="AK4976" s="38"/>
      <c r="AL4976" s="38"/>
      <c r="AM4976" s="38"/>
      <c r="AN4976" s="38"/>
    </row>
    <row r="4977" spans="1:40" ht="13.5">
      <c r="A4977" s="5" t="s">
        <v>12602</v>
      </c>
      <c r="B4977" s="14" t="s">
        <v>12619</v>
      </c>
      <c r="C4977" s="8" t="s">
        <v>9436</v>
      </c>
      <c r="D4977" s="8" t="s">
        <v>20792</v>
      </c>
      <c r="E4977" s="8" t="s">
        <v>9437</v>
      </c>
      <c r="F4977" s="9"/>
      <c r="G4977" s="10">
        <v>116.21</v>
      </c>
      <c r="H4977" s="8" t="s">
        <v>20</v>
      </c>
      <c r="I4977" s="11">
        <v>20040622</v>
      </c>
      <c r="J4977" s="11">
        <v>20040622</v>
      </c>
      <c r="K4977" s="12"/>
      <c r="L4977" s="12"/>
      <c r="M4977" s="7" t="s">
        <v>12617</v>
      </c>
      <c r="N4977" s="14" t="s">
        <v>6</v>
      </c>
      <c r="O4977" s="38" t="s">
        <v>23275</v>
      </c>
      <c r="P4977" s="7" t="s">
        <v>12617</v>
      </c>
      <c r="Q4977" s="7" t="s">
        <v>12617</v>
      </c>
      <c r="R4977" s="7" t="s">
        <v>12617</v>
      </c>
      <c r="S4977" s="7" t="s">
        <v>12642</v>
      </c>
      <c r="T4977" s="7" t="s">
        <v>12617</v>
      </c>
      <c r="U4977" s="38" t="s">
        <v>23275</v>
      </c>
      <c r="V4977" s="38" t="s">
        <v>23275</v>
      </c>
      <c r="W4977" s="7" t="s">
        <v>12642</v>
      </c>
      <c r="X4977" s="7" t="s">
        <v>6</v>
      </c>
      <c r="Y4977" s="7" t="s">
        <v>12642</v>
      </c>
      <c r="Z4977" s="7" t="s">
        <v>12617</v>
      </c>
      <c r="AA4977" s="7" t="s">
        <v>12617</v>
      </c>
      <c r="AB4977" s="7" t="s">
        <v>6</v>
      </c>
      <c r="AC4977" s="7" t="s">
        <v>12617</v>
      </c>
      <c r="AD4977" s="38"/>
      <c r="AE4977" s="38"/>
      <c r="AF4977" s="38"/>
      <c r="AG4977" s="38" t="s">
        <v>20677</v>
      </c>
      <c r="AH4977" s="38" t="s">
        <v>20788</v>
      </c>
      <c r="AI4977" s="38" t="s">
        <v>20789</v>
      </c>
      <c r="AJ4977" s="38" t="s">
        <v>20790</v>
      </c>
      <c r="AK4977" s="38"/>
      <c r="AL4977" s="38"/>
      <c r="AM4977" s="38"/>
      <c r="AN4977" s="38"/>
    </row>
    <row r="4978" spans="1:40" ht="13.5">
      <c r="A4978" s="5" t="s">
        <v>12602</v>
      </c>
      <c r="B4978" s="14" t="s">
        <v>12619</v>
      </c>
      <c r="C4978" s="8" t="s">
        <v>9438</v>
      </c>
      <c r="D4978" s="8" t="s">
        <v>20793</v>
      </c>
      <c r="E4978" s="8" t="s">
        <v>9439</v>
      </c>
      <c r="F4978" s="9"/>
      <c r="G4978" s="10">
        <v>127.31</v>
      </c>
      <c r="H4978" s="8" t="s">
        <v>20</v>
      </c>
      <c r="I4978" s="11">
        <v>20080108</v>
      </c>
      <c r="J4978" s="11">
        <v>20080108</v>
      </c>
      <c r="K4978" s="12"/>
      <c r="L4978" s="12"/>
      <c r="M4978" s="7" t="s">
        <v>12617</v>
      </c>
      <c r="N4978" s="14" t="s">
        <v>6</v>
      </c>
      <c r="O4978" s="38" t="s">
        <v>23275</v>
      </c>
      <c r="P4978" s="7" t="s">
        <v>12617</v>
      </c>
      <c r="Q4978" s="7" t="s">
        <v>12617</v>
      </c>
      <c r="R4978" s="7" t="s">
        <v>12617</v>
      </c>
      <c r="S4978" s="7" t="s">
        <v>12642</v>
      </c>
      <c r="T4978" s="7" t="s">
        <v>12617</v>
      </c>
      <c r="U4978" s="38" t="s">
        <v>23275</v>
      </c>
      <c r="V4978" s="38" t="s">
        <v>23275</v>
      </c>
      <c r="W4978" s="7" t="s">
        <v>12642</v>
      </c>
      <c r="X4978" s="7" t="s">
        <v>6</v>
      </c>
      <c r="Y4978" s="7" t="s">
        <v>12642</v>
      </c>
      <c r="Z4978" s="7" t="s">
        <v>12617</v>
      </c>
      <c r="AA4978" s="7" t="s">
        <v>12617</v>
      </c>
      <c r="AB4978" s="7" t="s">
        <v>6</v>
      </c>
      <c r="AC4978" s="7" t="s">
        <v>12617</v>
      </c>
      <c r="AD4978" s="38"/>
      <c r="AE4978" s="38"/>
      <c r="AF4978" s="38"/>
      <c r="AG4978" s="38" t="s">
        <v>20677</v>
      </c>
      <c r="AH4978" s="38" t="s">
        <v>20788</v>
      </c>
      <c r="AI4978" s="38" t="s">
        <v>20789</v>
      </c>
      <c r="AJ4978" s="38" t="s">
        <v>20790</v>
      </c>
      <c r="AK4978" s="38"/>
      <c r="AL4978" s="38"/>
      <c r="AM4978" s="38"/>
      <c r="AN4978" s="38"/>
    </row>
    <row r="4979" spans="1:40" ht="13.5">
      <c r="A4979" s="5" t="s">
        <v>12602</v>
      </c>
      <c r="B4979" s="14" t="s">
        <v>12619</v>
      </c>
      <c r="C4979" s="8" t="s">
        <v>9440</v>
      </c>
      <c r="D4979" s="8" t="s">
        <v>20794</v>
      </c>
      <c r="E4979" s="8" t="s">
        <v>9441</v>
      </c>
      <c r="F4979" s="9"/>
      <c r="G4979" s="10">
        <v>674.34</v>
      </c>
      <c r="H4979" s="8" t="s">
        <v>9442</v>
      </c>
      <c r="I4979" s="11">
        <v>20050829</v>
      </c>
      <c r="J4979" s="11">
        <v>20050829</v>
      </c>
      <c r="K4979" s="12"/>
      <c r="L4979" s="12"/>
      <c r="M4979" s="7" t="s">
        <v>12617</v>
      </c>
      <c r="N4979" s="14" t="s">
        <v>6</v>
      </c>
      <c r="O4979" s="38" t="s">
        <v>23275</v>
      </c>
      <c r="P4979" s="7" t="s">
        <v>12617</v>
      </c>
      <c r="Q4979" s="7" t="s">
        <v>12617</v>
      </c>
      <c r="R4979" s="7" t="s">
        <v>12617</v>
      </c>
      <c r="S4979" s="7" t="s">
        <v>12642</v>
      </c>
      <c r="T4979" s="7" t="s">
        <v>12617</v>
      </c>
      <c r="U4979" s="38" t="s">
        <v>23275</v>
      </c>
      <c r="V4979" s="38" t="s">
        <v>23275</v>
      </c>
      <c r="W4979" s="7" t="s">
        <v>12642</v>
      </c>
      <c r="X4979" s="7" t="s">
        <v>6</v>
      </c>
      <c r="Y4979" s="7" t="s">
        <v>12642</v>
      </c>
      <c r="Z4979" s="7" t="s">
        <v>12617</v>
      </c>
      <c r="AA4979" s="7" t="s">
        <v>12617</v>
      </c>
      <c r="AB4979" s="7" t="s">
        <v>6</v>
      </c>
      <c r="AC4979" s="7" t="s">
        <v>12617</v>
      </c>
      <c r="AD4979" s="38"/>
      <c r="AE4979" s="38"/>
      <c r="AF4979" s="38"/>
      <c r="AG4979" s="38" t="s">
        <v>20677</v>
      </c>
      <c r="AH4979" s="38" t="s">
        <v>20788</v>
      </c>
      <c r="AI4979" s="38" t="s">
        <v>20789</v>
      </c>
      <c r="AJ4979" s="38" t="s">
        <v>20790</v>
      </c>
      <c r="AK4979" s="38"/>
      <c r="AL4979" s="38"/>
      <c r="AM4979" s="38"/>
      <c r="AN4979" s="38"/>
    </row>
    <row r="4980" spans="1:40" ht="13.5">
      <c r="A4980" s="5" t="s">
        <v>12602</v>
      </c>
      <c r="B4980" s="14" t="s">
        <v>12679</v>
      </c>
      <c r="C4980" s="8" t="s">
        <v>9296</v>
      </c>
      <c r="D4980" s="8" t="s">
        <v>20632</v>
      </c>
      <c r="E4980" s="8" t="s">
        <v>9297</v>
      </c>
      <c r="F4980" s="9" t="s">
        <v>20633</v>
      </c>
      <c r="G4980" s="10">
        <v>514.49</v>
      </c>
      <c r="H4980" s="8" t="s">
        <v>116</v>
      </c>
      <c r="I4980" s="11">
        <v>20090106</v>
      </c>
      <c r="J4980" s="11" t="s">
        <v>8117</v>
      </c>
      <c r="K4980" s="12"/>
      <c r="L4980" s="12"/>
      <c r="M4980" s="7" t="s">
        <v>12617</v>
      </c>
      <c r="N4980" s="14" t="s">
        <v>7441</v>
      </c>
      <c r="O4980" s="38" t="s">
        <v>23275</v>
      </c>
      <c r="P4980" s="7" t="s">
        <v>12642</v>
      </c>
      <c r="Q4980" s="7" t="s">
        <v>12617</v>
      </c>
      <c r="R4980" s="7" t="s">
        <v>12613</v>
      </c>
      <c r="S4980" s="7" t="s">
        <v>12642</v>
      </c>
      <c r="T4980" s="7" t="s">
        <v>12617</v>
      </c>
      <c r="U4980" s="38" t="s">
        <v>23275</v>
      </c>
      <c r="V4980" s="38" t="s">
        <v>23275</v>
      </c>
      <c r="W4980" s="7" t="s">
        <v>12642</v>
      </c>
      <c r="X4980" s="7" t="s">
        <v>6473</v>
      </c>
      <c r="Y4980" s="7" t="s">
        <v>12642</v>
      </c>
      <c r="Z4980" s="7" t="s">
        <v>6684</v>
      </c>
      <c r="AA4980" s="7" t="s">
        <v>12642</v>
      </c>
      <c r="AB4980" s="7" t="s">
        <v>6482</v>
      </c>
      <c r="AC4980" s="7" t="s">
        <v>12613</v>
      </c>
      <c r="AD4980" s="38"/>
      <c r="AE4980" s="38"/>
      <c r="AF4980" s="38"/>
      <c r="AG4980" s="38" t="s">
        <v>20634</v>
      </c>
      <c r="AH4980" s="38" t="s">
        <v>12688</v>
      </c>
      <c r="AI4980" s="38" t="s">
        <v>20635</v>
      </c>
      <c r="AJ4980" s="38" t="s">
        <v>20636</v>
      </c>
      <c r="AK4980" s="38"/>
      <c r="AL4980" s="38"/>
      <c r="AM4980" s="38"/>
      <c r="AN4980" s="38"/>
    </row>
    <row r="4981" spans="1:40" ht="13.5">
      <c r="A4981" s="5" t="s">
        <v>12602</v>
      </c>
      <c r="B4981" s="14" t="s">
        <v>12679</v>
      </c>
      <c r="C4981" s="8" t="s">
        <v>9301</v>
      </c>
      <c r="D4981" s="8" t="s">
        <v>20637</v>
      </c>
      <c r="E4981" s="8" t="s">
        <v>9302</v>
      </c>
      <c r="F4981" s="9" t="s">
        <v>20638</v>
      </c>
      <c r="G4981" s="10">
        <v>330.26</v>
      </c>
      <c r="H4981" s="8" t="s">
        <v>9303</v>
      </c>
      <c r="I4981" s="11">
        <v>19801008</v>
      </c>
      <c r="J4981" s="11" t="s">
        <v>6684</v>
      </c>
      <c r="K4981" s="12"/>
      <c r="L4981" s="12"/>
      <c r="M4981" s="7" t="s">
        <v>12617</v>
      </c>
      <c r="N4981" s="14" t="s">
        <v>6482</v>
      </c>
      <c r="O4981" s="38" t="s">
        <v>23275</v>
      </c>
      <c r="P4981" s="7" t="s">
        <v>12642</v>
      </c>
      <c r="Q4981" s="7" t="s">
        <v>12642</v>
      </c>
      <c r="R4981" s="7" t="s">
        <v>12613</v>
      </c>
      <c r="S4981" s="7" t="s">
        <v>12617</v>
      </c>
      <c r="T4981" s="7" t="s">
        <v>12617</v>
      </c>
      <c r="U4981" s="38" t="s">
        <v>23275</v>
      </c>
      <c r="V4981" s="38" t="s">
        <v>23275</v>
      </c>
      <c r="W4981" s="7" t="s">
        <v>12642</v>
      </c>
      <c r="X4981" s="7" t="s">
        <v>6473</v>
      </c>
      <c r="Y4981" s="7" t="s">
        <v>6482</v>
      </c>
      <c r="Z4981" s="7" t="s">
        <v>12642</v>
      </c>
      <c r="AA4981" s="7" t="s">
        <v>12642</v>
      </c>
      <c r="AB4981" s="7" t="s">
        <v>6482</v>
      </c>
      <c r="AC4981" s="7" t="s">
        <v>12613</v>
      </c>
      <c r="AD4981" s="38"/>
      <c r="AE4981" s="38"/>
      <c r="AF4981" s="38"/>
      <c r="AG4981" s="38" t="s">
        <v>20634</v>
      </c>
      <c r="AH4981" s="38" t="s">
        <v>12688</v>
      </c>
      <c r="AI4981" s="38" t="s">
        <v>20635</v>
      </c>
      <c r="AJ4981" s="38" t="s">
        <v>20636</v>
      </c>
      <c r="AK4981" s="38"/>
      <c r="AL4981" s="38"/>
      <c r="AM4981" s="38"/>
      <c r="AN4981" s="38"/>
    </row>
    <row r="4982" spans="1:40" ht="13.5">
      <c r="A4982" s="5" t="s">
        <v>12602</v>
      </c>
      <c r="B4982" s="14" t="s">
        <v>12679</v>
      </c>
      <c r="C4982" s="8" t="s">
        <v>9304</v>
      </c>
      <c r="D4982" s="8" t="s">
        <v>20639</v>
      </c>
      <c r="E4982" s="8" t="s">
        <v>9305</v>
      </c>
      <c r="F4982" s="9" t="s">
        <v>20640</v>
      </c>
      <c r="G4982" s="10">
        <v>693.63</v>
      </c>
      <c r="H4982" s="8" t="s">
        <v>6785</v>
      </c>
      <c r="I4982" s="11">
        <v>20060215</v>
      </c>
      <c r="J4982" s="11" t="s">
        <v>6684</v>
      </c>
      <c r="K4982" s="12"/>
      <c r="L4982" s="12"/>
      <c r="M4982" s="7" t="s">
        <v>12617</v>
      </c>
      <c r="N4982" s="14" t="s">
        <v>6482</v>
      </c>
      <c r="O4982" s="38" t="s">
        <v>23275</v>
      </c>
      <c r="P4982" s="7" t="s">
        <v>12642</v>
      </c>
      <c r="Q4982" s="7" t="s">
        <v>12617</v>
      </c>
      <c r="R4982" s="7" t="s">
        <v>12613</v>
      </c>
      <c r="S4982" s="7" t="s">
        <v>12642</v>
      </c>
      <c r="T4982" s="7" t="s">
        <v>12617</v>
      </c>
      <c r="U4982" s="38" t="s">
        <v>23275</v>
      </c>
      <c r="V4982" s="38" t="s">
        <v>23275</v>
      </c>
      <c r="W4982" s="7" t="s">
        <v>12617</v>
      </c>
      <c r="X4982" s="7" t="s">
        <v>8117</v>
      </c>
      <c r="Y4982" s="7" t="s">
        <v>6482</v>
      </c>
      <c r="Z4982" s="7" t="s">
        <v>12642</v>
      </c>
      <c r="AA4982" s="7" t="s">
        <v>12642</v>
      </c>
      <c r="AB4982" s="7" t="s">
        <v>6473</v>
      </c>
      <c r="AC4982" s="7" t="s">
        <v>12642</v>
      </c>
      <c r="AD4982" s="38"/>
      <c r="AE4982" s="38"/>
      <c r="AF4982" s="38"/>
      <c r="AG4982" s="38" t="s">
        <v>20634</v>
      </c>
      <c r="AH4982" s="38" t="s">
        <v>12688</v>
      </c>
      <c r="AI4982" s="38" t="s">
        <v>20635</v>
      </c>
      <c r="AJ4982" s="38" t="s">
        <v>20636</v>
      </c>
      <c r="AK4982" s="38"/>
      <c r="AL4982" s="38"/>
      <c r="AM4982" s="38"/>
      <c r="AN4982" s="38"/>
    </row>
    <row r="4983" spans="1:40" ht="13.5">
      <c r="A4983" s="5" t="s">
        <v>12602</v>
      </c>
      <c r="B4983" s="14" t="s">
        <v>12679</v>
      </c>
      <c r="C4983" s="8" t="s">
        <v>9306</v>
      </c>
      <c r="D4983" s="8" t="s">
        <v>20641</v>
      </c>
      <c r="E4983" s="8" t="s">
        <v>9307</v>
      </c>
      <c r="F4983" s="9" t="s">
        <v>20642</v>
      </c>
      <c r="G4983" s="10">
        <v>231.49</v>
      </c>
      <c r="H4983" s="8" t="s">
        <v>116</v>
      </c>
      <c r="I4983" s="11">
        <v>20011218</v>
      </c>
      <c r="J4983" s="11" t="s">
        <v>6684</v>
      </c>
      <c r="K4983" s="12"/>
      <c r="L4983" s="12"/>
      <c r="M4983" s="7" t="s">
        <v>12617</v>
      </c>
      <c r="N4983" s="14" t="s">
        <v>6482</v>
      </c>
      <c r="O4983" s="38" t="s">
        <v>23275</v>
      </c>
      <c r="P4983" s="7" t="s">
        <v>12642</v>
      </c>
      <c r="Q4983" s="7" t="s">
        <v>12642</v>
      </c>
      <c r="R4983" s="7">
        <v>20290228</v>
      </c>
      <c r="S4983" s="7" t="s">
        <v>12642</v>
      </c>
      <c r="T4983" s="7" t="s">
        <v>12617</v>
      </c>
      <c r="U4983" s="38" t="s">
        <v>23275</v>
      </c>
      <c r="V4983" s="38" t="s">
        <v>23275</v>
      </c>
      <c r="W4983" s="7" t="s">
        <v>12617</v>
      </c>
      <c r="X4983" s="7" t="s">
        <v>6684</v>
      </c>
      <c r="Y4983" s="7" t="s">
        <v>12642</v>
      </c>
      <c r="Z4983" s="7" t="s">
        <v>6684</v>
      </c>
      <c r="AA4983" s="7" t="s">
        <v>12642</v>
      </c>
      <c r="AB4983" s="7" t="s">
        <v>6482</v>
      </c>
      <c r="AC4983" s="7" t="s">
        <v>12613</v>
      </c>
      <c r="AD4983" s="38"/>
      <c r="AE4983" s="38"/>
      <c r="AF4983" s="38"/>
      <c r="AG4983" s="38" t="s">
        <v>20634</v>
      </c>
      <c r="AH4983" s="38" t="s">
        <v>12688</v>
      </c>
      <c r="AI4983" s="38" t="s">
        <v>20635</v>
      </c>
      <c r="AJ4983" s="38" t="s">
        <v>20636</v>
      </c>
      <c r="AK4983" s="38"/>
      <c r="AL4983" s="38"/>
      <c r="AM4983" s="38"/>
      <c r="AN4983" s="38"/>
    </row>
    <row r="4984" spans="1:40" ht="13.5">
      <c r="A4984" s="5" t="s">
        <v>12602</v>
      </c>
      <c r="B4984" s="14" t="s">
        <v>12679</v>
      </c>
      <c r="C4984" s="8" t="s">
        <v>9308</v>
      </c>
      <c r="D4984" s="8" t="s">
        <v>20643</v>
      </c>
      <c r="E4984" s="8" t="s">
        <v>9309</v>
      </c>
      <c r="F4984" s="9" t="s">
        <v>20644</v>
      </c>
      <c r="G4984" s="10">
        <v>332.24</v>
      </c>
      <c r="H4984" s="8" t="s">
        <v>116</v>
      </c>
      <c r="I4984" s="11">
        <v>20090821</v>
      </c>
      <c r="J4984" s="11" t="s">
        <v>6684</v>
      </c>
      <c r="K4984" s="12"/>
      <c r="L4984" s="12"/>
      <c r="M4984" s="7" t="s">
        <v>12617</v>
      </c>
      <c r="N4984" s="14" t="s">
        <v>12642</v>
      </c>
      <c r="O4984" s="38" t="s">
        <v>23275</v>
      </c>
      <c r="P4984" s="7" t="s">
        <v>12642</v>
      </c>
      <c r="Q4984" s="7" t="s">
        <v>12617</v>
      </c>
      <c r="R4984" s="7" t="s">
        <v>12613</v>
      </c>
      <c r="S4984" s="7" t="s">
        <v>12642</v>
      </c>
      <c r="T4984" s="7" t="s">
        <v>12617</v>
      </c>
      <c r="U4984" s="38" t="s">
        <v>23275</v>
      </c>
      <c r="V4984" s="38" t="s">
        <v>23275</v>
      </c>
      <c r="W4984" s="7" t="s">
        <v>12642</v>
      </c>
      <c r="X4984" s="7" t="s">
        <v>6473</v>
      </c>
      <c r="Y4984" s="7" t="s">
        <v>6482</v>
      </c>
      <c r="Z4984" s="7" t="s">
        <v>12642</v>
      </c>
      <c r="AA4984" s="7" t="s">
        <v>12642</v>
      </c>
      <c r="AB4984" s="7" t="s">
        <v>6482</v>
      </c>
      <c r="AC4984" s="7" t="s">
        <v>12613</v>
      </c>
      <c r="AD4984" s="38"/>
      <c r="AE4984" s="38"/>
      <c r="AF4984" s="38"/>
      <c r="AG4984" s="38" t="s">
        <v>20634</v>
      </c>
      <c r="AH4984" s="38" t="s">
        <v>12688</v>
      </c>
      <c r="AI4984" s="38" t="s">
        <v>20635</v>
      </c>
      <c r="AJ4984" s="38" t="s">
        <v>20636</v>
      </c>
      <c r="AK4984" s="38"/>
      <c r="AL4984" s="38"/>
      <c r="AM4984" s="38"/>
      <c r="AN4984" s="38"/>
    </row>
    <row r="4985" spans="1:40" ht="13.5">
      <c r="A4985" s="5" t="s">
        <v>12602</v>
      </c>
      <c r="B4985" s="14" t="s">
        <v>12679</v>
      </c>
      <c r="C4985" s="8" t="s">
        <v>9310</v>
      </c>
      <c r="D4985" s="8" t="s">
        <v>20645</v>
      </c>
      <c r="E4985" s="8" t="s">
        <v>9311</v>
      </c>
      <c r="F4985" s="9" t="s">
        <v>20646</v>
      </c>
      <c r="G4985" s="10">
        <v>445.27</v>
      </c>
      <c r="H4985" s="8" t="s">
        <v>7419</v>
      </c>
      <c r="I4985" s="11">
        <v>19780920</v>
      </c>
      <c r="J4985" s="11" t="s">
        <v>6684</v>
      </c>
      <c r="K4985" s="12"/>
      <c r="L4985" s="12"/>
      <c r="M4985" s="7" t="s">
        <v>12617</v>
      </c>
      <c r="N4985" s="14" t="s">
        <v>6482</v>
      </c>
      <c r="O4985" s="38" t="s">
        <v>23275</v>
      </c>
      <c r="P4985" s="7" t="s">
        <v>12642</v>
      </c>
      <c r="Q4985" s="7" t="s">
        <v>12617</v>
      </c>
      <c r="R4985" s="7" t="s">
        <v>12613</v>
      </c>
      <c r="S4985" s="7" t="s">
        <v>12642</v>
      </c>
      <c r="T4985" s="7" t="s">
        <v>12617</v>
      </c>
      <c r="U4985" s="38" t="s">
        <v>23275</v>
      </c>
      <c r="V4985" s="38" t="s">
        <v>23275</v>
      </c>
      <c r="W4985" s="7" t="s">
        <v>12642</v>
      </c>
      <c r="X4985" s="7" t="s">
        <v>6473</v>
      </c>
      <c r="Y4985" s="7" t="s">
        <v>6482</v>
      </c>
      <c r="Z4985" s="7" t="s">
        <v>12642</v>
      </c>
      <c r="AA4985" s="7" t="s">
        <v>12642</v>
      </c>
      <c r="AB4985" s="7" t="s">
        <v>6482</v>
      </c>
      <c r="AC4985" s="7" t="s">
        <v>12613</v>
      </c>
      <c r="AD4985" s="38"/>
      <c r="AE4985" s="38"/>
      <c r="AF4985" s="38"/>
      <c r="AG4985" s="38" t="s">
        <v>20647</v>
      </c>
      <c r="AH4985" s="38" t="s">
        <v>20648</v>
      </c>
      <c r="AI4985" s="38" t="s">
        <v>20649</v>
      </c>
      <c r="AJ4985" s="38" t="s">
        <v>20650</v>
      </c>
      <c r="AK4985" s="38" t="s">
        <v>9298</v>
      </c>
      <c r="AL4985" s="38" t="s">
        <v>6624</v>
      </c>
      <c r="AM4985" s="38" t="s">
        <v>9299</v>
      </c>
      <c r="AN4985" s="38" t="s">
        <v>9300</v>
      </c>
    </row>
    <row r="4986" spans="1:40" ht="13.5">
      <c r="A4986" s="5" t="s">
        <v>12602</v>
      </c>
      <c r="B4986" s="14" t="s">
        <v>12679</v>
      </c>
      <c r="C4986" s="8" t="s">
        <v>9312</v>
      </c>
      <c r="D4986" s="8" t="s">
        <v>20651</v>
      </c>
      <c r="E4986" s="8" t="s">
        <v>9313</v>
      </c>
      <c r="F4986" s="9" t="s">
        <v>20652</v>
      </c>
      <c r="G4986" s="10">
        <v>274.97000000000003</v>
      </c>
      <c r="H4986" s="8" t="s">
        <v>9314</v>
      </c>
      <c r="I4986" s="11">
        <v>19790416</v>
      </c>
      <c r="J4986" s="11" t="s">
        <v>6684</v>
      </c>
      <c r="K4986" s="12"/>
      <c r="L4986" s="12"/>
      <c r="M4986" s="7" t="s">
        <v>12617</v>
      </c>
      <c r="N4986" s="14" t="s">
        <v>6482</v>
      </c>
      <c r="O4986" s="38" t="s">
        <v>23275</v>
      </c>
      <c r="P4986" s="7" t="s">
        <v>12642</v>
      </c>
      <c r="Q4986" s="7" t="s">
        <v>12642</v>
      </c>
      <c r="R4986" s="7" t="s">
        <v>12613</v>
      </c>
      <c r="S4986" s="7" t="s">
        <v>12642</v>
      </c>
      <c r="T4986" s="7" t="s">
        <v>12617</v>
      </c>
      <c r="U4986" s="38" t="s">
        <v>23275</v>
      </c>
      <c r="V4986" s="38" t="s">
        <v>23275</v>
      </c>
      <c r="W4986" s="7" t="s">
        <v>12642</v>
      </c>
      <c r="X4986" s="7" t="s">
        <v>6473</v>
      </c>
      <c r="Y4986" s="7" t="s">
        <v>6482</v>
      </c>
      <c r="Z4986" s="7" t="s">
        <v>12642</v>
      </c>
      <c r="AA4986" s="7" t="s">
        <v>12642</v>
      </c>
      <c r="AB4986" s="7" t="s">
        <v>6482</v>
      </c>
      <c r="AC4986" s="7" t="s">
        <v>12613</v>
      </c>
      <c r="AD4986" s="38"/>
      <c r="AE4986" s="38"/>
      <c r="AF4986" s="38"/>
      <c r="AG4986" s="38" t="s">
        <v>20634</v>
      </c>
      <c r="AH4986" s="38" t="s">
        <v>12688</v>
      </c>
      <c r="AI4986" s="38" t="s">
        <v>20635</v>
      </c>
      <c r="AJ4986" s="38" t="s">
        <v>20636</v>
      </c>
      <c r="AK4986" s="38"/>
      <c r="AL4986" s="38"/>
      <c r="AM4986" s="38"/>
      <c r="AN4986" s="38"/>
    </row>
    <row r="4987" spans="1:40" ht="13.5">
      <c r="A4987" s="5" t="s">
        <v>12602</v>
      </c>
      <c r="B4987" s="14" t="s">
        <v>12679</v>
      </c>
      <c r="C4987" s="8" t="s">
        <v>9315</v>
      </c>
      <c r="D4987" s="8" t="s">
        <v>20653</v>
      </c>
      <c r="E4987" s="8" t="s">
        <v>9316</v>
      </c>
      <c r="F4987" s="9" t="s">
        <v>20654</v>
      </c>
      <c r="G4987" s="10">
        <v>499.33</v>
      </c>
      <c r="H4987" s="8" t="s">
        <v>6785</v>
      </c>
      <c r="I4987" s="11">
        <v>20031224</v>
      </c>
      <c r="J4987" s="11" t="s">
        <v>6684</v>
      </c>
      <c r="K4987" s="12"/>
      <c r="L4987" s="12"/>
      <c r="M4987" s="7" t="s">
        <v>12642</v>
      </c>
      <c r="N4987" s="14" t="s">
        <v>6684</v>
      </c>
      <c r="O4987" s="38" t="s">
        <v>23275</v>
      </c>
      <c r="P4987" s="7" t="s">
        <v>12642</v>
      </c>
      <c r="Q4987" s="7" t="s">
        <v>12617</v>
      </c>
      <c r="R4987" s="7" t="s">
        <v>12613</v>
      </c>
      <c r="S4987" s="7" t="s">
        <v>12642</v>
      </c>
      <c r="T4987" s="7" t="s">
        <v>12617</v>
      </c>
      <c r="U4987" s="38" t="s">
        <v>23275</v>
      </c>
      <c r="V4987" s="38" t="s">
        <v>23275</v>
      </c>
      <c r="W4987" s="7" t="s">
        <v>12642</v>
      </c>
      <c r="X4987" s="7" t="s">
        <v>6473</v>
      </c>
      <c r="Y4987" s="7" t="s">
        <v>6482</v>
      </c>
      <c r="Z4987" s="7" t="s">
        <v>12642</v>
      </c>
      <c r="AA4987" s="7" t="s">
        <v>12642</v>
      </c>
      <c r="AB4987" s="7" t="s">
        <v>6482</v>
      </c>
      <c r="AC4987" s="7" t="s">
        <v>12613</v>
      </c>
      <c r="AD4987" s="38"/>
      <c r="AE4987" s="38"/>
      <c r="AF4987" s="38"/>
      <c r="AG4987" s="38" t="s">
        <v>20634</v>
      </c>
      <c r="AH4987" s="38" t="s">
        <v>12688</v>
      </c>
      <c r="AI4987" s="38" t="s">
        <v>20635</v>
      </c>
      <c r="AJ4987" s="38" t="s">
        <v>20636</v>
      </c>
      <c r="AK4987" s="38"/>
      <c r="AL4987" s="38"/>
      <c r="AM4987" s="38"/>
      <c r="AN4987" s="38"/>
    </row>
    <row r="4988" spans="1:40" ht="13.5">
      <c r="A4988" s="5" t="s">
        <v>12602</v>
      </c>
      <c r="B4988" s="14" t="s">
        <v>12679</v>
      </c>
      <c r="C4988" s="8" t="s">
        <v>9317</v>
      </c>
      <c r="D4988" s="8" t="s">
        <v>20655</v>
      </c>
      <c r="E4988" s="8" t="s">
        <v>9318</v>
      </c>
      <c r="F4988" s="9" t="s">
        <v>20656</v>
      </c>
      <c r="G4988" s="10">
        <v>591.86</v>
      </c>
      <c r="H4988" s="8" t="s">
        <v>9319</v>
      </c>
      <c r="I4988" s="11">
        <v>19820828</v>
      </c>
      <c r="J4988" s="11" t="s">
        <v>4</v>
      </c>
      <c r="K4988" s="12"/>
      <c r="L4988" s="12"/>
      <c r="M4988" s="7" t="s">
        <v>12617</v>
      </c>
      <c r="N4988" s="14" t="s">
        <v>6482</v>
      </c>
      <c r="O4988" s="38" t="s">
        <v>23275</v>
      </c>
      <c r="P4988" s="7" t="s">
        <v>12642</v>
      </c>
      <c r="Q4988" s="7" t="s">
        <v>12617</v>
      </c>
      <c r="R4988" s="7" t="s">
        <v>12613</v>
      </c>
      <c r="S4988" s="7" t="s">
        <v>12642</v>
      </c>
      <c r="T4988" s="7" t="s">
        <v>12642</v>
      </c>
      <c r="U4988" s="38" t="s">
        <v>23275</v>
      </c>
      <c r="V4988" s="38" t="s">
        <v>23275</v>
      </c>
      <c r="W4988" s="7" t="s">
        <v>12642</v>
      </c>
      <c r="X4988" s="7" t="s">
        <v>6473</v>
      </c>
      <c r="Y4988" s="7" t="s">
        <v>6482</v>
      </c>
      <c r="Z4988" s="7" t="s">
        <v>12642</v>
      </c>
      <c r="AA4988" s="7" t="s">
        <v>12642</v>
      </c>
      <c r="AB4988" s="7" t="s">
        <v>3</v>
      </c>
      <c r="AC4988" s="7" t="s">
        <v>12613</v>
      </c>
      <c r="AD4988" s="38"/>
      <c r="AE4988" s="38"/>
      <c r="AF4988" s="38"/>
      <c r="AG4988" s="38" t="s">
        <v>20634</v>
      </c>
      <c r="AH4988" s="38" t="s">
        <v>12688</v>
      </c>
      <c r="AI4988" s="38" t="s">
        <v>20635</v>
      </c>
      <c r="AJ4988" s="38" t="s">
        <v>20636</v>
      </c>
      <c r="AK4988" s="38"/>
      <c r="AL4988" s="38"/>
      <c r="AM4988" s="38"/>
      <c r="AN4988" s="38"/>
    </row>
    <row r="4989" spans="1:40" ht="13.5">
      <c r="A4989" s="5" t="s">
        <v>12602</v>
      </c>
      <c r="B4989" s="14" t="s">
        <v>12679</v>
      </c>
      <c r="C4989" s="8" t="s">
        <v>9320</v>
      </c>
      <c r="D4989" s="8" t="s">
        <v>20657</v>
      </c>
      <c r="E4989" s="8" t="s">
        <v>9321</v>
      </c>
      <c r="F4989" s="9" t="s">
        <v>20658</v>
      </c>
      <c r="G4989" s="10">
        <v>7195.12</v>
      </c>
      <c r="H4989" s="8" t="s">
        <v>9322</v>
      </c>
      <c r="I4989" s="11">
        <v>19990818</v>
      </c>
      <c r="J4989" s="11" t="s">
        <v>6684</v>
      </c>
      <c r="K4989" s="12"/>
      <c r="L4989" s="12"/>
      <c r="M4989" s="7" t="s">
        <v>12617</v>
      </c>
      <c r="N4989" s="14" t="s">
        <v>6482</v>
      </c>
      <c r="O4989" s="38" t="s">
        <v>23275</v>
      </c>
      <c r="P4989" s="7" t="s">
        <v>12642</v>
      </c>
      <c r="Q4989" s="7" t="s">
        <v>12617</v>
      </c>
      <c r="R4989" s="7" t="s">
        <v>12613</v>
      </c>
      <c r="S4989" s="7" t="s">
        <v>12642</v>
      </c>
      <c r="T4989" s="7" t="s">
        <v>12642</v>
      </c>
      <c r="U4989" s="38" t="s">
        <v>23275</v>
      </c>
      <c r="V4989" s="38" t="s">
        <v>23275</v>
      </c>
      <c r="W4989" s="7" t="s">
        <v>12642</v>
      </c>
      <c r="X4989" s="7" t="s">
        <v>6482</v>
      </c>
      <c r="Y4989" s="7" t="s">
        <v>6482</v>
      </c>
      <c r="Z4989" s="7" t="s">
        <v>12642</v>
      </c>
      <c r="AA4989" s="7" t="s">
        <v>12642</v>
      </c>
      <c r="AB4989" s="7" t="s">
        <v>6482</v>
      </c>
      <c r="AC4989" s="7" t="s">
        <v>12613</v>
      </c>
      <c r="AD4989" s="38"/>
      <c r="AE4989" s="38"/>
      <c r="AF4989" s="38"/>
      <c r="AG4989" s="38" t="s">
        <v>20647</v>
      </c>
      <c r="AH4989" s="38" t="s">
        <v>20659</v>
      </c>
      <c r="AI4989" s="38" t="s">
        <v>20660</v>
      </c>
      <c r="AJ4989" s="38" t="s">
        <v>20661</v>
      </c>
      <c r="AK4989" s="38" t="s">
        <v>9298</v>
      </c>
      <c r="AL4989" s="38" t="s">
        <v>6624</v>
      </c>
      <c r="AM4989" s="38" t="s">
        <v>9299</v>
      </c>
      <c r="AN4989" s="38" t="s">
        <v>9300</v>
      </c>
    </row>
    <row r="4990" spans="1:40" ht="13.5">
      <c r="A4990" s="5" t="s">
        <v>12602</v>
      </c>
      <c r="B4990" s="14" t="s">
        <v>12679</v>
      </c>
      <c r="C4990" s="8" t="s">
        <v>9323</v>
      </c>
      <c r="D4990" s="8" t="s">
        <v>20662</v>
      </c>
      <c r="E4990" s="8" t="s">
        <v>9324</v>
      </c>
      <c r="F4990" s="9" t="s">
        <v>20663</v>
      </c>
      <c r="G4990" s="10">
        <v>585.19000000000005</v>
      </c>
      <c r="H4990" s="8" t="s">
        <v>9325</v>
      </c>
      <c r="I4990" s="11">
        <v>20100419</v>
      </c>
      <c r="J4990" s="11" t="s">
        <v>6684</v>
      </c>
      <c r="K4990" s="12"/>
      <c r="L4990" s="12"/>
      <c r="M4990" s="7" t="s">
        <v>12617</v>
      </c>
      <c r="N4990" s="14" t="s">
        <v>6482</v>
      </c>
      <c r="O4990" s="38" t="s">
        <v>23275</v>
      </c>
      <c r="P4990" s="7" t="s">
        <v>12642</v>
      </c>
      <c r="Q4990" s="7" t="s">
        <v>12617</v>
      </c>
      <c r="R4990" s="7" t="s">
        <v>12613</v>
      </c>
      <c r="S4990" s="7" t="s">
        <v>12642</v>
      </c>
      <c r="T4990" s="7" t="s">
        <v>12642</v>
      </c>
      <c r="U4990" s="38" t="s">
        <v>23275</v>
      </c>
      <c r="V4990" s="38" t="s">
        <v>23275</v>
      </c>
      <c r="W4990" s="7" t="s">
        <v>12617</v>
      </c>
      <c r="X4990" s="7" t="s">
        <v>6684</v>
      </c>
      <c r="Y4990" s="7" t="s">
        <v>6482</v>
      </c>
      <c r="Z4990" s="7" t="s">
        <v>12642</v>
      </c>
      <c r="AA4990" s="7" t="s">
        <v>12642</v>
      </c>
      <c r="AB4990" s="7" t="s">
        <v>6482</v>
      </c>
      <c r="AC4990" s="7" t="s">
        <v>12613</v>
      </c>
      <c r="AD4990" s="38"/>
      <c r="AE4990" s="38"/>
      <c r="AF4990" s="38"/>
      <c r="AG4990" s="38" t="s">
        <v>20634</v>
      </c>
      <c r="AH4990" s="38" t="s">
        <v>20664</v>
      </c>
      <c r="AI4990" s="38" t="s">
        <v>20665</v>
      </c>
      <c r="AJ4990" s="38" t="s">
        <v>20666</v>
      </c>
      <c r="AK4990" s="38" t="s">
        <v>9298</v>
      </c>
      <c r="AL4990" s="38" t="s">
        <v>6624</v>
      </c>
      <c r="AM4990" s="38" t="s">
        <v>9299</v>
      </c>
      <c r="AN4990" s="38" t="s">
        <v>9300</v>
      </c>
    </row>
    <row r="4991" spans="1:40" ht="13.5">
      <c r="A4991" s="5" t="s">
        <v>12602</v>
      </c>
      <c r="B4991" s="14" t="s">
        <v>12679</v>
      </c>
      <c r="C4991" s="8" t="s">
        <v>9326</v>
      </c>
      <c r="D4991" s="8" t="s">
        <v>20667</v>
      </c>
      <c r="E4991" s="8" t="s">
        <v>9327</v>
      </c>
      <c r="F4991" s="9" t="s">
        <v>20668</v>
      </c>
      <c r="G4991" s="10">
        <v>296.52999999999997</v>
      </c>
      <c r="H4991" s="8" t="s">
        <v>6785</v>
      </c>
      <c r="I4991" s="11">
        <v>20050629</v>
      </c>
      <c r="J4991" s="11" t="s">
        <v>6684</v>
      </c>
      <c r="K4991" s="12"/>
      <c r="L4991" s="12"/>
      <c r="M4991" s="7" t="s">
        <v>12617</v>
      </c>
      <c r="N4991" s="14" t="s">
        <v>12642</v>
      </c>
      <c r="O4991" s="38" t="s">
        <v>23275</v>
      </c>
      <c r="P4991" s="7" t="s">
        <v>12642</v>
      </c>
      <c r="Q4991" s="7" t="s">
        <v>12617</v>
      </c>
      <c r="R4991" s="7" t="s">
        <v>12613</v>
      </c>
      <c r="S4991" s="7" t="s">
        <v>12642</v>
      </c>
      <c r="T4991" s="7" t="s">
        <v>12617</v>
      </c>
      <c r="U4991" s="38" t="s">
        <v>23275</v>
      </c>
      <c r="V4991" s="38" t="s">
        <v>23275</v>
      </c>
      <c r="W4991" s="7" t="s">
        <v>12617</v>
      </c>
      <c r="X4991" s="7" t="s">
        <v>6684</v>
      </c>
      <c r="Y4991" s="7" t="s">
        <v>6482</v>
      </c>
      <c r="Z4991" s="7" t="s">
        <v>12642</v>
      </c>
      <c r="AA4991" s="7" t="s">
        <v>12642</v>
      </c>
      <c r="AB4991" s="7" t="s">
        <v>6482</v>
      </c>
      <c r="AC4991" s="7" t="s">
        <v>12613</v>
      </c>
      <c r="AD4991" s="38"/>
      <c r="AE4991" s="38"/>
      <c r="AF4991" s="38"/>
      <c r="AG4991" s="38" t="s">
        <v>20634</v>
      </c>
      <c r="AH4991" s="38" t="s">
        <v>12688</v>
      </c>
      <c r="AI4991" s="38" t="s">
        <v>20635</v>
      </c>
      <c r="AJ4991" s="38" t="s">
        <v>20636</v>
      </c>
      <c r="AK4991" s="38"/>
      <c r="AL4991" s="38"/>
      <c r="AM4991" s="38"/>
      <c r="AN4991" s="38"/>
    </row>
    <row r="4992" spans="1:40" ht="13.5">
      <c r="A4992" s="5" t="s">
        <v>12602</v>
      </c>
      <c r="B4992" s="14" t="s">
        <v>14362</v>
      </c>
      <c r="C4992" s="8" t="s">
        <v>9328</v>
      </c>
      <c r="D4992" s="8" t="s">
        <v>20669</v>
      </c>
      <c r="E4992" s="8" t="s">
        <v>9329</v>
      </c>
      <c r="F4992" s="9" t="s">
        <v>20670</v>
      </c>
      <c r="G4992" s="10">
        <v>109974.9</v>
      </c>
      <c r="H4992" s="8" t="s">
        <v>6702</v>
      </c>
      <c r="I4992" s="11">
        <v>20101228</v>
      </c>
      <c r="J4992" s="11" t="s">
        <v>6684</v>
      </c>
      <c r="K4992" s="12"/>
      <c r="L4992" s="12"/>
      <c r="M4992" s="7" t="s">
        <v>12617</v>
      </c>
      <c r="N4992" s="14" t="s">
        <v>6482</v>
      </c>
      <c r="O4992" s="38" t="s">
        <v>23275</v>
      </c>
      <c r="P4992" s="7" t="s">
        <v>12642</v>
      </c>
      <c r="Q4992" s="7" t="s">
        <v>12642</v>
      </c>
      <c r="R4992" s="7">
        <v>20310214</v>
      </c>
      <c r="S4992" s="7" t="s">
        <v>12617</v>
      </c>
      <c r="T4992" s="7" t="s">
        <v>12642</v>
      </c>
      <c r="U4992" s="38" t="s">
        <v>23275</v>
      </c>
      <c r="V4992" s="38" t="s">
        <v>23275</v>
      </c>
      <c r="W4992" s="7" t="s">
        <v>12617</v>
      </c>
      <c r="X4992" s="7" t="s">
        <v>6684</v>
      </c>
      <c r="Y4992" s="7" t="s">
        <v>6482</v>
      </c>
      <c r="Z4992" s="7" t="s">
        <v>12642</v>
      </c>
      <c r="AA4992" s="7" t="s">
        <v>12642</v>
      </c>
      <c r="AB4992" s="7" t="s">
        <v>6482</v>
      </c>
      <c r="AC4992" s="7" t="s">
        <v>12613</v>
      </c>
      <c r="AD4992" s="38"/>
      <c r="AE4992" s="38"/>
      <c r="AF4992" s="38"/>
      <c r="AG4992" s="38" t="s">
        <v>20634</v>
      </c>
      <c r="AH4992" s="38" t="s">
        <v>12688</v>
      </c>
      <c r="AI4992" s="38" t="s">
        <v>20635</v>
      </c>
      <c r="AJ4992" s="38" t="s">
        <v>20636</v>
      </c>
      <c r="AK4992" s="38"/>
      <c r="AL4992" s="38"/>
      <c r="AM4992" s="38"/>
      <c r="AN4992" s="38"/>
    </row>
    <row r="4993" spans="1:40" ht="13.5">
      <c r="A4993" s="5" t="s">
        <v>12602</v>
      </c>
      <c r="B4993" s="14" t="s">
        <v>12679</v>
      </c>
      <c r="C4993" s="8" t="s">
        <v>9330</v>
      </c>
      <c r="D4993" s="8" t="s">
        <v>20671</v>
      </c>
      <c r="E4993" s="8" t="s">
        <v>9331</v>
      </c>
      <c r="F4993" s="9" t="s">
        <v>20672</v>
      </c>
      <c r="G4993" s="10">
        <v>79586.97</v>
      </c>
      <c r="H4993" s="8" t="s">
        <v>6674</v>
      </c>
      <c r="I4993" s="11">
        <v>19970627</v>
      </c>
      <c r="J4993" s="11" t="s">
        <v>6684</v>
      </c>
      <c r="K4993" s="12"/>
      <c r="L4993" s="12"/>
      <c r="M4993" s="7" t="s">
        <v>12617</v>
      </c>
      <c r="N4993" s="14" t="s">
        <v>6482</v>
      </c>
      <c r="O4993" s="38" t="s">
        <v>23275</v>
      </c>
      <c r="P4993" s="7" t="s">
        <v>12642</v>
      </c>
      <c r="Q4993" s="7" t="s">
        <v>12642</v>
      </c>
      <c r="R4993" s="7">
        <v>20401130</v>
      </c>
      <c r="S4993" s="7" t="s">
        <v>12617</v>
      </c>
      <c r="T4993" s="7" t="s">
        <v>12642</v>
      </c>
      <c r="U4993" s="38" t="s">
        <v>23275</v>
      </c>
      <c r="V4993" s="38" t="s">
        <v>23275</v>
      </c>
      <c r="W4993" s="7" t="s">
        <v>12642</v>
      </c>
      <c r="X4993" s="7" t="s">
        <v>6473</v>
      </c>
      <c r="Y4993" s="7" t="s">
        <v>6482</v>
      </c>
      <c r="Z4993" s="7" t="s">
        <v>12642</v>
      </c>
      <c r="AA4993" s="7" t="s">
        <v>12642</v>
      </c>
      <c r="AB4993" s="7" t="s">
        <v>6482</v>
      </c>
      <c r="AC4993" s="7" t="s">
        <v>12613</v>
      </c>
      <c r="AD4993" s="38"/>
      <c r="AE4993" s="38"/>
      <c r="AF4993" s="38"/>
      <c r="AG4993" s="38" t="s">
        <v>20634</v>
      </c>
      <c r="AH4993" s="38" t="s">
        <v>12688</v>
      </c>
      <c r="AI4993" s="38" t="s">
        <v>20635</v>
      </c>
      <c r="AJ4993" s="38" t="s">
        <v>20636</v>
      </c>
      <c r="AK4993" s="38"/>
      <c r="AL4993" s="38"/>
      <c r="AM4993" s="38"/>
      <c r="AN4993" s="38"/>
    </row>
    <row r="4994" spans="1:40" ht="13.5">
      <c r="A4994" s="5" t="s">
        <v>12602</v>
      </c>
      <c r="B4994" s="14" t="s">
        <v>12679</v>
      </c>
      <c r="C4994" s="8" t="s">
        <v>9332</v>
      </c>
      <c r="D4994" s="8" t="s">
        <v>20673</v>
      </c>
      <c r="E4994" s="8" t="s">
        <v>9333</v>
      </c>
      <c r="F4994" s="9" t="s">
        <v>20674</v>
      </c>
      <c r="G4994" s="10">
        <v>1022.13</v>
      </c>
      <c r="H4994" s="8" t="s">
        <v>116</v>
      </c>
      <c r="I4994" s="11">
        <v>20050621</v>
      </c>
      <c r="J4994" s="11" t="s">
        <v>6684</v>
      </c>
      <c r="K4994" s="12"/>
      <c r="L4994" s="12"/>
      <c r="M4994" s="7" t="s">
        <v>12617</v>
      </c>
      <c r="N4994" s="14" t="s">
        <v>6482</v>
      </c>
      <c r="O4994" s="38" t="s">
        <v>23275</v>
      </c>
      <c r="P4994" s="7" t="s">
        <v>12642</v>
      </c>
      <c r="Q4994" s="7" t="s">
        <v>12617</v>
      </c>
      <c r="R4994" s="7" t="s">
        <v>12613</v>
      </c>
      <c r="S4994" s="7" t="s">
        <v>12642</v>
      </c>
      <c r="T4994" s="7" t="s">
        <v>12642</v>
      </c>
      <c r="U4994" s="38" t="s">
        <v>23276</v>
      </c>
      <c r="V4994" s="38" t="s">
        <v>23276</v>
      </c>
      <c r="W4994" s="7" t="s">
        <v>12642</v>
      </c>
      <c r="X4994" s="7" t="s">
        <v>6473</v>
      </c>
      <c r="Y4994" s="7" t="s">
        <v>6482</v>
      </c>
      <c r="Z4994" s="7" t="s">
        <v>12642</v>
      </c>
      <c r="AA4994" s="7" t="s">
        <v>12642</v>
      </c>
      <c r="AB4994" s="7" t="s">
        <v>6473</v>
      </c>
      <c r="AC4994" s="7" t="s">
        <v>12642</v>
      </c>
      <c r="AD4994" s="38"/>
      <c r="AE4994" s="38"/>
      <c r="AF4994" s="38"/>
      <c r="AG4994" s="38" t="s">
        <v>20647</v>
      </c>
      <c r="AH4994" s="38" t="s">
        <v>20648</v>
      </c>
      <c r="AI4994" s="38" t="s">
        <v>20649</v>
      </c>
      <c r="AJ4994" s="38" t="s">
        <v>20650</v>
      </c>
      <c r="AK4994" s="38" t="s">
        <v>9298</v>
      </c>
      <c r="AL4994" s="38" t="s">
        <v>6624</v>
      </c>
      <c r="AM4994" s="38" t="s">
        <v>9299</v>
      </c>
      <c r="AN4994" s="38" t="s">
        <v>9300</v>
      </c>
    </row>
    <row r="4995" spans="1:40" ht="13.5">
      <c r="A4995" s="5" t="s">
        <v>12602</v>
      </c>
      <c r="B4995" s="14" t="s">
        <v>12679</v>
      </c>
      <c r="C4995" s="8" t="s">
        <v>9334</v>
      </c>
      <c r="D4995" s="8" t="s">
        <v>20675</v>
      </c>
      <c r="E4995" s="8" t="s">
        <v>9335</v>
      </c>
      <c r="F4995" s="9" t="s">
        <v>20676</v>
      </c>
      <c r="G4995" s="10">
        <v>334.28</v>
      </c>
      <c r="H4995" s="8" t="s">
        <v>116</v>
      </c>
      <c r="I4995" s="11">
        <v>19960216</v>
      </c>
      <c r="J4995" s="11"/>
      <c r="K4995" s="12"/>
      <c r="L4995" s="12"/>
      <c r="M4995" s="7" t="s">
        <v>12617</v>
      </c>
      <c r="N4995" s="14" t="s">
        <v>12642</v>
      </c>
      <c r="O4995" s="38" t="s">
        <v>23275</v>
      </c>
      <c r="P4995" s="7" t="s">
        <v>12617</v>
      </c>
      <c r="Q4995" s="7" t="s">
        <v>13609</v>
      </c>
      <c r="R4995" s="7"/>
      <c r="S4995" s="7" t="s">
        <v>13609</v>
      </c>
      <c r="T4995" s="7" t="s">
        <v>12617</v>
      </c>
      <c r="U4995" s="38" t="s">
        <v>23275</v>
      </c>
      <c r="V4995" s="38" t="s">
        <v>23275</v>
      </c>
      <c r="W4995" s="7" t="s">
        <v>12617</v>
      </c>
      <c r="X4995" s="7" t="s">
        <v>1282</v>
      </c>
      <c r="Y4995" s="7" t="s">
        <v>12642</v>
      </c>
      <c r="Z4995" s="7" t="s">
        <v>12617</v>
      </c>
      <c r="AA4995" s="7" t="s">
        <v>12642</v>
      </c>
      <c r="AB4995" s="7" t="s">
        <v>1282</v>
      </c>
      <c r="AC4995" s="7" t="s">
        <v>13609</v>
      </c>
      <c r="AD4995" s="38"/>
      <c r="AE4995" s="38"/>
      <c r="AF4995" s="38"/>
      <c r="AG4995" s="38" t="s">
        <v>20677</v>
      </c>
      <c r="AH4995" s="38" t="s">
        <v>12688</v>
      </c>
      <c r="AI4995" s="38" t="s">
        <v>20678</v>
      </c>
      <c r="AJ4995" s="38" t="s">
        <v>20679</v>
      </c>
      <c r="AK4995" s="38"/>
      <c r="AL4995" s="38"/>
      <c r="AM4995" s="38"/>
      <c r="AN4995" s="38"/>
    </row>
    <row r="4996" spans="1:40" ht="13.5">
      <c r="A4996" s="5" t="s">
        <v>12602</v>
      </c>
      <c r="B4996" s="14" t="s">
        <v>12679</v>
      </c>
      <c r="C4996" s="8" t="s">
        <v>9336</v>
      </c>
      <c r="D4996" s="8" t="s">
        <v>20680</v>
      </c>
      <c r="E4996" s="8" t="s">
        <v>6874</v>
      </c>
      <c r="F4996" s="9" t="s">
        <v>20681</v>
      </c>
      <c r="G4996" s="10">
        <v>239.39</v>
      </c>
      <c r="H4996" s="8" t="s">
        <v>6554</v>
      </c>
      <c r="I4996" s="11">
        <v>20041102</v>
      </c>
      <c r="J4996" s="11"/>
      <c r="K4996" s="12"/>
      <c r="L4996" s="12"/>
      <c r="M4996" s="7" t="s">
        <v>12617</v>
      </c>
      <c r="N4996" s="14" t="s">
        <v>12642</v>
      </c>
      <c r="O4996" s="38" t="s">
        <v>23275</v>
      </c>
      <c r="P4996" s="7" t="s">
        <v>12617</v>
      </c>
      <c r="Q4996" s="7" t="s">
        <v>13609</v>
      </c>
      <c r="R4996" s="7"/>
      <c r="S4996" s="7" t="s">
        <v>13609</v>
      </c>
      <c r="T4996" s="7" t="s">
        <v>12617</v>
      </c>
      <c r="U4996" s="38" t="s">
        <v>23275</v>
      </c>
      <c r="V4996" s="38" t="s">
        <v>23275</v>
      </c>
      <c r="W4996" s="7" t="s">
        <v>12617</v>
      </c>
      <c r="X4996" s="7" t="s">
        <v>1282</v>
      </c>
      <c r="Y4996" s="7" t="s">
        <v>1282</v>
      </c>
      <c r="Z4996" s="7" t="s">
        <v>12642</v>
      </c>
      <c r="AA4996" s="7" t="s">
        <v>12617</v>
      </c>
      <c r="AB4996" s="7" t="s">
        <v>1282</v>
      </c>
      <c r="AC4996" s="7" t="s">
        <v>13609</v>
      </c>
      <c r="AD4996" s="38"/>
      <c r="AE4996" s="38"/>
      <c r="AF4996" s="38"/>
      <c r="AG4996" s="38" t="s">
        <v>20677</v>
      </c>
      <c r="AH4996" s="38" t="s">
        <v>12688</v>
      </c>
      <c r="AI4996" s="38" t="s">
        <v>20678</v>
      </c>
      <c r="AJ4996" s="38" t="s">
        <v>20679</v>
      </c>
      <c r="AK4996" s="38"/>
      <c r="AL4996" s="38"/>
      <c r="AM4996" s="38"/>
      <c r="AN4996" s="38"/>
    </row>
    <row r="4997" spans="1:40" ht="13.5">
      <c r="A4997" s="5" t="s">
        <v>12602</v>
      </c>
      <c r="B4997" s="14" t="s">
        <v>12679</v>
      </c>
      <c r="C4997" s="8" t="s">
        <v>9337</v>
      </c>
      <c r="D4997" s="8" t="s">
        <v>20682</v>
      </c>
      <c r="E4997" s="8" t="s">
        <v>5256</v>
      </c>
      <c r="F4997" s="9" t="s">
        <v>20683</v>
      </c>
      <c r="G4997" s="10">
        <v>219.74</v>
      </c>
      <c r="H4997" s="8" t="s">
        <v>116</v>
      </c>
      <c r="I4997" s="11">
        <v>20050513</v>
      </c>
      <c r="J4997" s="11"/>
      <c r="K4997" s="12"/>
      <c r="L4997" s="12"/>
      <c r="M4997" s="7" t="s">
        <v>12617</v>
      </c>
      <c r="N4997" s="14" t="s">
        <v>12642</v>
      </c>
      <c r="O4997" s="38" t="s">
        <v>23275</v>
      </c>
      <c r="P4997" s="7" t="s">
        <v>12617</v>
      </c>
      <c r="Q4997" s="7" t="s">
        <v>13609</v>
      </c>
      <c r="R4997" s="7"/>
      <c r="S4997" s="7" t="s">
        <v>13609</v>
      </c>
      <c r="T4997" s="7" t="s">
        <v>12617</v>
      </c>
      <c r="U4997" s="38" t="s">
        <v>23275</v>
      </c>
      <c r="V4997" s="38" t="s">
        <v>23275</v>
      </c>
      <c r="W4997" s="7" t="s">
        <v>12617</v>
      </c>
      <c r="X4997" s="7" t="s">
        <v>1282</v>
      </c>
      <c r="Y4997" s="7" t="s">
        <v>12642</v>
      </c>
      <c r="Z4997" s="7" t="s">
        <v>12617</v>
      </c>
      <c r="AA4997" s="7" t="s">
        <v>12617</v>
      </c>
      <c r="AB4997" s="7" t="s">
        <v>1282</v>
      </c>
      <c r="AC4997" s="7" t="s">
        <v>13609</v>
      </c>
      <c r="AD4997" s="38"/>
      <c r="AE4997" s="38"/>
      <c r="AF4997" s="38"/>
      <c r="AG4997" s="38" t="s">
        <v>20677</v>
      </c>
      <c r="AH4997" s="38" t="s">
        <v>12688</v>
      </c>
      <c r="AI4997" s="38" t="s">
        <v>20678</v>
      </c>
      <c r="AJ4997" s="38" t="s">
        <v>20679</v>
      </c>
      <c r="AK4997" s="38"/>
      <c r="AL4997" s="38"/>
      <c r="AM4997" s="38"/>
      <c r="AN4997" s="38"/>
    </row>
    <row r="4998" spans="1:40" ht="13.5">
      <c r="A4998" s="5" t="s">
        <v>12602</v>
      </c>
      <c r="B4998" s="14" t="s">
        <v>12679</v>
      </c>
      <c r="C4998" s="8" t="s">
        <v>9338</v>
      </c>
      <c r="D4998" s="8" t="s">
        <v>20684</v>
      </c>
      <c r="E4998" s="8" t="s">
        <v>9339</v>
      </c>
      <c r="F4998" s="9" t="s">
        <v>20685</v>
      </c>
      <c r="G4998" s="10">
        <v>425.7</v>
      </c>
      <c r="H4998" s="8" t="s">
        <v>116</v>
      </c>
      <c r="I4998" s="11">
        <v>20041122</v>
      </c>
      <c r="J4998" s="11"/>
      <c r="K4998" s="12"/>
      <c r="L4998" s="12"/>
      <c r="M4998" s="7" t="s">
        <v>12617</v>
      </c>
      <c r="N4998" s="14" t="s">
        <v>12642</v>
      </c>
      <c r="O4998" s="38" t="s">
        <v>23275</v>
      </c>
      <c r="P4998" s="7" t="s">
        <v>12617</v>
      </c>
      <c r="Q4998" s="7" t="s">
        <v>13609</v>
      </c>
      <c r="R4998" s="7"/>
      <c r="S4998" s="7" t="s">
        <v>13609</v>
      </c>
      <c r="T4998" s="7" t="s">
        <v>12617</v>
      </c>
      <c r="U4998" s="38" t="s">
        <v>23275</v>
      </c>
      <c r="V4998" s="38" t="s">
        <v>23275</v>
      </c>
      <c r="W4998" s="7" t="s">
        <v>12617</v>
      </c>
      <c r="X4998" s="7" t="s">
        <v>1282</v>
      </c>
      <c r="Y4998" s="7" t="s">
        <v>12642</v>
      </c>
      <c r="Z4998" s="7" t="s">
        <v>12617</v>
      </c>
      <c r="AA4998" s="7" t="s">
        <v>12617</v>
      </c>
      <c r="AB4998" s="7" t="s">
        <v>1282</v>
      </c>
      <c r="AC4998" s="7" t="s">
        <v>13609</v>
      </c>
      <c r="AD4998" s="38"/>
      <c r="AE4998" s="38"/>
      <c r="AF4998" s="38"/>
      <c r="AG4998" s="38" t="s">
        <v>20677</v>
      </c>
      <c r="AH4998" s="38" t="s">
        <v>12688</v>
      </c>
      <c r="AI4998" s="38" t="s">
        <v>20678</v>
      </c>
      <c r="AJ4998" s="38" t="s">
        <v>20679</v>
      </c>
      <c r="AK4998" s="38"/>
      <c r="AL4998" s="38"/>
      <c r="AM4998" s="38"/>
      <c r="AN4998" s="38"/>
    </row>
    <row r="4999" spans="1:40" ht="13.5">
      <c r="A4999" s="5" t="s">
        <v>12602</v>
      </c>
      <c r="B4999" s="14" t="s">
        <v>12679</v>
      </c>
      <c r="C4999" s="8" t="s">
        <v>9340</v>
      </c>
      <c r="D4999" s="8" t="s">
        <v>20686</v>
      </c>
      <c r="E4999" s="8" t="s">
        <v>9341</v>
      </c>
      <c r="F4999" s="9" t="s">
        <v>20687</v>
      </c>
      <c r="G4999" s="10">
        <v>534.54</v>
      </c>
      <c r="H4999" s="8" t="s">
        <v>116</v>
      </c>
      <c r="I4999" s="11">
        <v>19980826</v>
      </c>
      <c r="J4999" s="11"/>
      <c r="K4999" s="12"/>
      <c r="L4999" s="12"/>
      <c r="M4999" s="7" t="s">
        <v>12617</v>
      </c>
      <c r="N4999" s="14" t="s">
        <v>12642</v>
      </c>
      <c r="O4999" s="38" t="s">
        <v>23275</v>
      </c>
      <c r="P4999" s="7" t="s">
        <v>12617</v>
      </c>
      <c r="Q4999" s="7" t="s">
        <v>13609</v>
      </c>
      <c r="R4999" s="7"/>
      <c r="S4999" s="7" t="s">
        <v>13609</v>
      </c>
      <c r="T4999" s="7" t="s">
        <v>12617</v>
      </c>
      <c r="U4999" s="38" t="s">
        <v>23275</v>
      </c>
      <c r="V4999" s="38" t="s">
        <v>23275</v>
      </c>
      <c r="W4999" s="7" t="s">
        <v>12617</v>
      </c>
      <c r="X4999" s="7" t="s">
        <v>1282</v>
      </c>
      <c r="Y4999" s="7" t="s">
        <v>12642</v>
      </c>
      <c r="Z4999" s="7" t="s">
        <v>12617</v>
      </c>
      <c r="AA4999" s="7" t="s">
        <v>12642</v>
      </c>
      <c r="AB4999" s="7" t="s">
        <v>1282</v>
      </c>
      <c r="AC4999" s="7" t="s">
        <v>13609</v>
      </c>
      <c r="AD4999" s="38"/>
      <c r="AE4999" s="38"/>
      <c r="AF4999" s="38"/>
      <c r="AG4999" s="38" t="s">
        <v>20677</v>
      </c>
      <c r="AH4999" s="38" t="s">
        <v>12688</v>
      </c>
      <c r="AI4999" s="38" t="s">
        <v>20678</v>
      </c>
      <c r="AJ4999" s="38" t="s">
        <v>20679</v>
      </c>
      <c r="AK4999" s="38"/>
      <c r="AL4999" s="38"/>
      <c r="AM4999" s="38"/>
      <c r="AN4999" s="38"/>
    </row>
    <row r="5000" spans="1:40" ht="13.5">
      <c r="A5000" s="5" t="s">
        <v>12602</v>
      </c>
      <c r="B5000" s="14" t="s">
        <v>12679</v>
      </c>
      <c r="C5000" s="8" t="s">
        <v>9342</v>
      </c>
      <c r="D5000" s="8" t="s">
        <v>20688</v>
      </c>
      <c r="E5000" s="8" t="s">
        <v>9343</v>
      </c>
      <c r="F5000" s="9" t="s">
        <v>20689</v>
      </c>
      <c r="G5000" s="10">
        <v>330.57</v>
      </c>
      <c r="H5000" s="8" t="s">
        <v>116</v>
      </c>
      <c r="I5000" s="11">
        <v>20110121</v>
      </c>
      <c r="J5000" s="11"/>
      <c r="K5000" s="12"/>
      <c r="L5000" s="12"/>
      <c r="M5000" s="7" t="s">
        <v>12617</v>
      </c>
      <c r="N5000" s="14" t="s">
        <v>6482</v>
      </c>
      <c r="O5000" s="38" t="s">
        <v>23275</v>
      </c>
      <c r="P5000" s="7" t="s">
        <v>12617</v>
      </c>
      <c r="Q5000" s="7" t="s">
        <v>13609</v>
      </c>
      <c r="R5000" s="7"/>
      <c r="S5000" s="7" t="s">
        <v>13609</v>
      </c>
      <c r="T5000" s="7" t="s">
        <v>12617</v>
      </c>
      <c r="U5000" s="38" t="s">
        <v>23275</v>
      </c>
      <c r="V5000" s="38" t="s">
        <v>23275</v>
      </c>
      <c r="W5000" s="7" t="s">
        <v>12617</v>
      </c>
      <c r="X5000" s="7" t="s">
        <v>1282</v>
      </c>
      <c r="Y5000" s="7" t="s">
        <v>12642</v>
      </c>
      <c r="Z5000" s="7" t="s">
        <v>12617</v>
      </c>
      <c r="AA5000" s="7" t="s">
        <v>12642</v>
      </c>
      <c r="AB5000" s="7" t="s">
        <v>1282</v>
      </c>
      <c r="AC5000" s="7" t="s">
        <v>13609</v>
      </c>
      <c r="AD5000" s="38"/>
      <c r="AE5000" s="38"/>
      <c r="AF5000" s="38"/>
      <c r="AG5000" s="38" t="s">
        <v>20677</v>
      </c>
      <c r="AH5000" s="38" t="s">
        <v>12688</v>
      </c>
      <c r="AI5000" s="38" t="s">
        <v>20678</v>
      </c>
      <c r="AJ5000" s="38" t="s">
        <v>20679</v>
      </c>
      <c r="AK5000" s="38"/>
      <c r="AL5000" s="38"/>
      <c r="AM5000" s="38"/>
      <c r="AN5000" s="38"/>
    </row>
    <row r="5001" spans="1:40" ht="13.5">
      <c r="A5001" s="5" t="s">
        <v>12602</v>
      </c>
      <c r="B5001" s="14" t="s">
        <v>12679</v>
      </c>
      <c r="C5001" s="8" t="s">
        <v>9344</v>
      </c>
      <c r="D5001" s="8" t="s">
        <v>20690</v>
      </c>
      <c r="E5001" s="8" t="s">
        <v>9345</v>
      </c>
      <c r="F5001" s="9" t="s">
        <v>20691</v>
      </c>
      <c r="G5001" s="10">
        <v>412.27</v>
      </c>
      <c r="H5001" s="8" t="s">
        <v>116</v>
      </c>
      <c r="I5001" s="11">
        <v>20090320</v>
      </c>
      <c r="J5001" s="11"/>
      <c r="K5001" s="12"/>
      <c r="L5001" s="12"/>
      <c r="M5001" s="7" t="s">
        <v>12617</v>
      </c>
      <c r="N5001" s="14" t="s">
        <v>6482</v>
      </c>
      <c r="O5001" s="38" t="s">
        <v>23275</v>
      </c>
      <c r="P5001" s="7" t="s">
        <v>12617</v>
      </c>
      <c r="Q5001" s="7" t="s">
        <v>13609</v>
      </c>
      <c r="R5001" s="7"/>
      <c r="S5001" s="7" t="s">
        <v>13609</v>
      </c>
      <c r="T5001" s="7" t="s">
        <v>12617</v>
      </c>
      <c r="U5001" s="38" t="s">
        <v>23275</v>
      </c>
      <c r="V5001" s="38" t="s">
        <v>23275</v>
      </c>
      <c r="W5001" s="7" t="s">
        <v>12617</v>
      </c>
      <c r="X5001" s="7" t="s">
        <v>1282</v>
      </c>
      <c r="Y5001" s="7" t="s">
        <v>12642</v>
      </c>
      <c r="Z5001" s="7" t="s">
        <v>12617</v>
      </c>
      <c r="AA5001" s="7" t="s">
        <v>12642</v>
      </c>
      <c r="AB5001" s="7" t="s">
        <v>1282</v>
      </c>
      <c r="AC5001" s="7" t="s">
        <v>13609</v>
      </c>
      <c r="AD5001" s="38"/>
      <c r="AE5001" s="38"/>
      <c r="AF5001" s="38"/>
      <c r="AG5001" s="38" t="s">
        <v>20677</v>
      </c>
      <c r="AH5001" s="38" t="s">
        <v>12688</v>
      </c>
      <c r="AI5001" s="38" t="s">
        <v>20678</v>
      </c>
      <c r="AJ5001" s="38" t="s">
        <v>20679</v>
      </c>
      <c r="AK5001" s="38"/>
      <c r="AL5001" s="38"/>
      <c r="AM5001" s="38"/>
      <c r="AN5001" s="38"/>
    </row>
    <row r="5002" spans="1:40" ht="13.5">
      <c r="A5002" s="5" t="s">
        <v>12602</v>
      </c>
      <c r="B5002" s="14" t="s">
        <v>12679</v>
      </c>
      <c r="C5002" s="8" t="s">
        <v>9346</v>
      </c>
      <c r="D5002" s="8" t="s">
        <v>20692</v>
      </c>
      <c r="E5002" s="8" t="s">
        <v>9347</v>
      </c>
      <c r="F5002" s="9" t="s">
        <v>20693</v>
      </c>
      <c r="G5002" s="10">
        <v>432.23</v>
      </c>
      <c r="H5002" s="8" t="s">
        <v>116</v>
      </c>
      <c r="I5002" s="11">
        <v>20070129</v>
      </c>
      <c r="J5002" s="11"/>
      <c r="K5002" s="12"/>
      <c r="L5002" s="12"/>
      <c r="M5002" s="7" t="s">
        <v>12617</v>
      </c>
      <c r="N5002" s="14" t="s">
        <v>6482</v>
      </c>
      <c r="O5002" s="38" t="s">
        <v>23275</v>
      </c>
      <c r="P5002" s="7" t="s">
        <v>12617</v>
      </c>
      <c r="Q5002" s="7" t="s">
        <v>13609</v>
      </c>
      <c r="R5002" s="7"/>
      <c r="S5002" s="7" t="s">
        <v>13609</v>
      </c>
      <c r="T5002" s="7" t="s">
        <v>12617</v>
      </c>
      <c r="U5002" s="38" t="s">
        <v>23275</v>
      </c>
      <c r="V5002" s="38" t="s">
        <v>23275</v>
      </c>
      <c r="W5002" s="7" t="s">
        <v>12617</v>
      </c>
      <c r="X5002" s="7" t="s">
        <v>1282</v>
      </c>
      <c r="Y5002" s="7" t="s">
        <v>12642</v>
      </c>
      <c r="Z5002" s="7" t="s">
        <v>12617</v>
      </c>
      <c r="AA5002" s="7" t="s">
        <v>12642</v>
      </c>
      <c r="AB5002" s="7" t="s">
        <v>1282</v>
      </c>
      <c r="AC5002" s="7" t="s">
        <v>13609</v>
      </c>
      <c r="AD5002" s="38"/>
      <c r="AE5002" s="38"/>
      <c r="AF5002" s="38"/>
      <c r="AG5002" s="38" t="s">
        <v>20677</v>
      </c>
      <c r="AH5002" s="38" t="s">
        <v>12688</v>
      </c>
      <c r="AI5002" s="38" t="s">
        <v>20678</v>
      </c>
      <c r="AJ5002" s="38" t="s">
        <v>20679</v>
      </c>
      <c r="AK5002" s="38"/>
      <c r="AL5002" s="38"/>
      <c r="AM5002" s="38"/>
      <c r="AN5002" s="38"/>
    </row>
    <row r="5003" spans="1:40" ht="13.5">
      <c r="A5003" s="5" t="s">
        <v>12602</v>
      </c>
      <c r="B5003" s="14" t="s">
        <v>12679</v>
      </c>
      <c r="C5003" s="8" t="s">
        <v>9348</v>
      </c>
      <c r="D5003" s="8" t="s">
        <v>20694</v>
      </c>
      <c r="E5003" s="8" t="s">
        <v>9349</v>
      </c>
      <c r="F5003" s="9" t="s">
        <v>20695</v>
      </c>
      <c r="G5003" s="10">
        <v>134</v>
      </c>
      <c r="H5003" s="8" t="s">
        <v>116</v>
      </c>
      <c r="I5003" s="11">
        <v>20080620</v>
      </c>
      <c r="J5003" s="11"/>
      <c r="K5003" s="12"/>
      <c r="L5003" s="12"/>
      <c r="M5003" s="7" t="s">
        <v>12617</v>
      </c>
      <c r="N5003" s="14" t="s">
        <v>6482</v>
      </c>
      <c r="O5003" s="38" t="s">
        <v>23275</v>
      </c>
      <c r="P5003" s="7" t="s">
        <v>12617</v>
      </c>
      <c r="Q5003" s="7" t="s">
        <v>13609</v>
      </c>
      <c r="R5003" s="7"/>
      <c r="S5003" s="7" t="s">
        <v>13609</v>
      </c>
      <c r="T5003" s="7" t="s">
        <v>12642</v>
      </c>
      <c r="U5003" s="38" t="s">
        <v>23279</v>
      </c>
      <c r="V5003" s="38" t="s">
        <v>23279</v>
      </c>
      <c r="W5003" s="7" t="s">
        <v>12617</v>
      </c>
      <c r="X5003" s="7" t="s">
        <v>1282</v>
      </c>
      <c r="Y5003" s="7" t="s">
        <v>12642</v>
      </c>
      <c r="Z5003" s="7" t="s">
        <v>12617</v>
      </c>
      <c r="AA5003" s="7" t="s">
        <v>12642</v>
      </c>
      <c r="AB5003" s="7" t="s">
        <v>1282</v>
      </c>
      <c r="AC5003" s="7" t="s">
        <v>13609</v>
      </c>
      <c r="AD5003" s="38"/>
      <c r="AE5003" s="38"/>
      <c r="AF5003" s="38"/>
      <c r="AG5003" s="38" t="s">
        <v>20677</v>
      </c>
      <c r="AH5003" s="38" t="s">
        <v>12688</v>
      </c>
      <c r="AI5003" s="38" t="s">
        <v>20678</v>
      </c>
      <c r="AJ5003" s="38" t="s">
        <v>20679</v>
      </c>
      <c r="AK5003" s="38"/>
      <c r="AL5003" s="38"/>
      <c r="AM5003" s="38"/>
      <c r="AN5003" s="38"/>
    </row>
    <row r="5004" spans="1:40" ht="13.5">
      <c r="A5004" s="5" t="s">
        <v>12602</v>
      </c>
      <c r="B5004" s="14" t="s">
        <v>12679</v>
      </c>
      <c r="C5004" s="8" t="s">
        <v>9350</v>
      </c>
      <c r="D5004" s="8" t="s">
        <v>20696</v>
      </c>
      <c r="E5004" s="8" t="s">
        <v>9351</v>
      </c>
      <c r="F5004" s="9" t="s">
        <v>20697</v>
      </c>
      <c r="G5004" s="10">
        <v>241</v>
      </c>
      <c r="H5004" s="8" t="s">
        <v>116</v>
      </c>
      <c r="I5004" s="11">
        <v>19800429</v>
      </c>
      <c r="J5004" s="11"/>
      <c r="K5004" s="12"/>
      <c r="L5004" s="12"/>
      <c r="M5004" s="7" t="s">
        <v>12617</v>
      </c>
      <c r="N5004" s="14" t="s">
        <v>6482</v>
      </c>
      <c r="O5004" s="38" t="s">
        <v>23275</v>
      </c>
      <c r="P5004" s="7" t="s">
        <v>12617</v>
      </c>
      <c r="Q5004" s="7" t="s">
        <v>13609</v>
      </c>
      <c r="R5004" s="7"/>
      <c r="S5004" s="7" t="s">
        <v>13609</v>
      </c>
      <c r="T5004" s="7" t="s">
        <v>12617</v>
      </c>
      <c r="U5004" s="38" t="s">
        <v>23276</v>
      </c>
      <c r="V5004" s="38" t="s">
        <v>23276</v>
      </c>
      <c r="W5004" s="7" t="s">
        <v>12617</v>
      </c>
      <c r="X5004" s="7" t="s">
        <v>1282</v>
      </c>
      <c r="Y5004" s="7" t="s">
        <v>12642</v>
      </c>
      <c r="Z5004" s="7" t="s">
        <v>12617</v>
      </c>
      <c r="AA5004" s="7" t="s">
        <v>12642</v>
      </c>
      <c r="AB5004" s="7" t="s">
        <v>1282</v>
      </c>
      <c r="AC5004" s="7" t="s">
        <v>13609</v>
      </c>
      <c r="AD5004" s="38"/>
      <c r="AE5004" s="38"/>
      <c r="AF5004" s="38"/>
      <c r="AG5004" s="38" t="s">
        <v>20677</v>
      </c>
      <c r="AH5004" s="38" t="s">
        <v>12688</v>
      </c>
      <c r="AI5004" s="38" t="s">
        <v>20678</v>
      </c>
      <c r="AJ5004" s="38" t="s">
        <v>20679</v>
      </c>
      <c r="AK5004" s="38"/>
      <c r="AL5004" s="38"/>
      <c r="AM5004" s="38"/>
      <c r="AN5004" s="38"/>
    </row>
    <row r="5005" spans="1:40" ht="13.5">
      <c r="A5005" s="5" t="s">
        <v>12602</v>
      </c>
      <c r="B5005" s="14" t="s">
        <v>12679</v>
      </c>
      <c r="C5005" s="8" t="s">
        <v>9352</v>
      </c>
      <c r="D5005" s="8" t="s">
        <v>20698</v>
      </c>
      <c r="E5005" s="8" t="s">
        <v>9353</v>
      </c>
      <c r="F5005" s="9" t="s">
        <v>20699</v>
      </c>
      <c r="G5005" s="10">
        <v>213.22</v>
      </c>
      <c r="H5005" s="8" t="s">
        <v>116</v>
      </c>
      <c r="I5005" s="11">
        <v>20100305</v>
      </c>
      <c r="J5005" s="11"/>
      <c r="K5005" s="12"/>
      <c r="L5005" s="12"/>
      <c r="M5005" s="7" t="s">
        <v>12617</v>
      </c>
      <c r="N5005" s="14" t="s">
        <v>6482</v>
      </c>
      <c r="O5005" s="38" t="s">
        <v>23275</v>
      </c>
      <c r="P5005" s="7" t="s">
        <v>12617</v>
      </c>
      <c r="Q5005" s="7" t="s">
        <v>13609</v>
      </c>
      <c r="R5005" s="7"/>
      <c r="S5005" s="7" t="s">
        <v>13609</v>
      </c>
      <c r="T5005" s="7" t="s">
        <v>12642</v>
      </c>
      <c r="U5005" s="38" t="s">
        <v>23275</v>
      </c>
      <c r="V5005" s="38" t="s">
        <v>23275</v>
      </c>
      <c r="W5005" s="7" t="s">
        <v>12617</v>
      </c>
      <c r="X5005" s="7" t="s">
        <v>1282</v>
      </c>
      <c r="Y5005" s="7" t="s">
        <v>12642</v>
      </c>
      <c r="Z5005" s="7" t="s">
        <v>12617</v>
      </c>
      <c r="AA5005" s="7" t="s">
        <v>12642</v>
      </c>
      <c r="AB5005" s="7" t="s">
        <v>1282</v>
      </c>
      <c r="AC5005" s="7" t="s">
        <v>13609</v>
      </c>
      <c r="AD5005" s="38"/>
      <c r="AE5005" s="38"/>
      <c r="AF5005" s="38"/>
      <c r="AG5005" s="38" t="s">
        <v>20677</v>
      </c>
      <c r="AH5005" s="38" t="s">
        <v>12688</v>
      </c>
      <c r="AI5005" s="38" t="s">
        <v>20678</v>
      </c>
      <c r="AJ5005" s="38" t="s">
        <v>20679</v>
      </c>
      <c r="AK5005" s="38"/>
      <c r="AL5005" s="38"/>
      <c r="AM5005" s="38"/>
      <c r="AN5005" s="38"/>
    </row>
    <row r="5006" spans="1:40" ht="13.5">
      <c r="A5006" s="5" t="s">
        <v>12602</v>
      </c>
      <c r="B5006" s="14" t="s">
        <v>12766</v>
      </c>
      <c r="C5006" s="8" t="s">
        <v>9443</v>
      </c>
      <c r="D5006" s="8" t="s">
        <v>20795</v>
      </c>
      <c r="E5006" s="8" t="s">
        <v>9444</v>
      </c>
      <c r="F5006" s="9" t="s">
        <v>20796</v>
      </c>
      <c r="G5006" s="10">
        <v>20220.68</v>
      </c>
      <c r="H5006" s="8" t="s">
        <v>197</v>
      </c>
      <c r="I5006" s="11">
        <v>20020726</v>
      </c>
      <c r="J5006" s="11"/>
      <c r="K5006" s="12"/>
      <c r="L5006" s="12"/>
      <c r="M5006" s="7" t="s">
        <v>12617</v>
      </c>
      <c r="N5006" s="14"/>
      <c r="O5006" s="38" t="s">
        <v>23275</v>
      </c>
      <c r="P5006" s="7" t="s">
        <v>12617</v>
      </c>
      <c r="Q5006" s="7" t="s">
        <v>12617</v>
      </c>
      <c r="R5006" s="7"/>
      <c r="S5006" s="7" t="s">
        <v>12642</v>
      </c>
      <c r="T5006" s="7" t="s">
        <v>12617</v>
      </c>
      <c r="U5006" s="38" t="s">
        <v>23275</v>
      </c>
      <c r="V5006" s="38" t="s">
        <v>23275</v>
      </c>
      <c r="W5006" s="7" t="s">
        <v>12642</v>
      </c>
      <c r="X5006" s="7" t="s">
        <v>6473</v>
      </c>
      <c r="Y5006" s="7" t="s">
        <v>12642</v>
      </c>
      <c r="Z5006" s="7" t="s">
        <v>12642</v>
      </c>
      <c r="AA5006" s="7" t="s">
        <v>12617</v>
      </c>
      <c r="AB5006" s="7" t="s">
        <v>6</v>
      </c>
      <c r="AC5006" s="7"/>
      <c r="AD5006" s="38" t="s">
        <v>9446</v>
      </c>
      <c r="AE5006" s="38" t="s">
        <v>9447</v>
      </c>
      <c r="AF5006" s="38" t="s">
        <v>9448</v>
      </c>
      <c r="AG5006" s="38"/>
      <c r="AH5006" s="38"/>
      <c r="AI5006" s="38"/>
      <c r="AJ5006" s="38"/>
      <c r="AK5006" s="38"/>
      <c r="AL5006" s="38"/>
      <c r="AM5006" s="38"/>
      <c r="AN5006" s="38"/>
    </row>
    <row r="5007" spans="1:40" ht="13.5">
      <c r="A5007" s="5" t="s">
        <v>12602</v>
      </c>
      <c r="B5007" s="14" t="s">
        <v>12766</v>
      </c>
      <c r="C5007" s="8" t="s">
        <v>9449</v>
      </c>
      <c r="D5007" s="8" t="s">
        <v>20795</v>
      </c>
      <c r="E5007" s="8" t="s">
        <v>9450</v>
      </c>
      <c r="F5007" s="9" t="s">
        <v>20797</v>
      </c>
      <c r="G5007" s="10">
        <v>772.63</v>
      </c>
      <c r="H5007" s="8" t="s">
        <v>9451</v>
      </c>
      <c r="I5007" s="11">
        <v>20030225</v>
      </c>
      <c r="J5007" s="11"/>
      <c r="K5007" s="12"/>
      <c r="L5007" s="12"/>
      <c r="M5007" s="7" t="s">
        <v>12617</v>
      </c>
      <c r="N5007" s="14"/>
      <c r="O5007" s="38" t="s">
        <v>23275</v>
      </c>
      <c r="P5007" s="7" t="s">
        <v>12617</v>
      </c>
      <c r="Q5007" s="7" t="s">
        <v>12617</v>
      </c>
      <c r="R5007" s="7"/>
      <c r="S5007" s="7" t="s">
        <v>12642</v>
      </c>
      <c r="T5007" s="7" t="s">
        <v>12617</v>
      </c>
      <c r="U5007" s="38" t="s">
        <v>23275</v>
      </c>
      <c r="V5007" s="38" t="s">
        <v>23275</v>
      </c>
      <c r="W5007" s="7" t="s">
        <v>12642</v>
      </c>
      <c r="X5007" s="7" t="s">
        <v>6473</v>
      </c>
      <c r="Y5007" s="7" t="s">
        <v>7441</v>
      </c>
      <c r="Z5007" s="7" t="s">
        <v>12617</v>
      </c>
      <c r="AA5007" s="7" t="s">
        <v>12617</v>
      </c>
      <c r="AB5007" s="7" t="s">
        <v>6</v>
      </c>
      <c r="AC5007" s="7"/>
      <c r="AD5007" s="38" t="s">
        <v>9446</v>
      </c>
      <c r="AE5007" s="38" t="s">
        <v>9452</v>
      </c>
      <c r="AF5007" s="38" t="s">
        <v>9453</v>
      </c>
      <c r="AG5007" s="38"/>
      <c r="AH5007" s="38"/>
      <c r="AI5007" s="38"/>
      <c r="AJ5007" s="38"/>
      <c r="AK5007" s="38"/>
      <c r="AL5007" s="38"/>
      <c r="AM5007" s="38"/>
      <c r="AN5007" s="38"/>
    </row>
    <row r="5008" spans="1:40" ht="13.5">
      <c r="A5008" s="5" t="s">
        <v>12602</v>
      </c>
      <c r="B5008" s="14" t="s">
        <v>12766</v>
      </c>
      <c r="C5008" s="8" t="s">
        <v>9454</v>
      </c>
      <c r="D5008" s="8" t="s">
        <v>20798</v>
      </c>
      <c r="E5008" s="8" t="s">
        <v>9455</v>
      </c>
      <c r="F5008" s="9" t="s">
        <v>20799</v>
      </c>
      <c r="G5008" s="10">
        <v>23989.8</v>
      </c>
      <c r="H5008" s="8" t="s">
        <v>197</v>
      </c>
      <c r="I5008" s="11">
        <v>20131226</v>
      </c>
      <c r="J5008" s="11"/>
      <c r="K5008" s="12"/>
      <c r="L5008" s="12"/>
      <c r="M5008" s="7" t="s">
        <v>12617</v>
      </c>
      <c r="N5008" s="14" t="s">
        <v>12642</v>
      </c>
      <c r="O5008" s="38" t="s">
        <v>23275</v>
      </c>
      <c r="P5008" s="7" t="s">
        <v>12617</v>
      </c>
      <c r="Q5008" s="7"/>
      <c r="R5008" s="7"/>
      <c r="S5008" s="7" t="s">
        <v>12642</v>
      </c>
      <c r="T5008" s="7"/>
      <c r="U5008" s="38" t="s">
        <v>23275</v>
      </c>
      <c r="V5008" s="38" t="s">
        <v>23275</v>
      </c>
      <c r="W5008" s="7"/>
      <c r="X5008" s="7"/>
      <c r="Y5008" s="7" t="s">
        <v>12642</v>
      </c>
      <c r="Z5008" s="7"/>
      <c r="AA5008" s="7"/>
      <c r="AB5008" s="7"/>
      <c r="AC5008" s="7"/>
      <c r="AD5008" s="38" t="s">
        <v>9456</v>
      </c>
      <c r="AE5008" s="38" t="s">
        <v>9452</v>
      </c>
      <c r="AF5008" s="38" t="s">
        <v>9453</v>
      </c>
      <c r="AG5008" s="38"/>
      <c r="AH5008" s="38"/>
      <c r="AI5008" s="38"/>
      <c r="AJ5008" s="38"/>
      <c r="AK5008" s="38"/>
      <c r="AL5008" s="38"/>
      <c r="AM5008" s="38"/>
      <c r="AN5008" s="38"/>
    </row>
    <row r="5009" spans="1:42" ht="13.5">
      <c r="A5009" s="5" t="s">
        <v>12602</v>
      </c>
      <c r="B5009" s="14" t="s">
        <v>12766</v>
      </c>
      <c r="C5009" s="8" t="s">
        <v>9457</v>
      </c>
      <c r="D5009" s="8" t="s">
        <v>20798</v>
      </c>
      <c r="E5009" s="8" t="s">
        <v>9458</v>
      </c>
      <c r="F5009" s="9" t="s">
        <v>20799</v>
      </c>
      <c r="G5009" s="10">
        <v>1713.77</v>
      </c>
      <c r="H5009" s="8" t="s">
        <v>197</v>
      </c>
      <c r="I5009" s="11">
        <v>20051207</v>
      </c>
      <c r="J5009" s="11"/>
      <c r="K5009" s="12"/>
      <c r="L5009" s="12"/>
      <c r="M5009" s="7" t="s">
        <v>12617</v>
      </c>
      <c r="N5009" s="14" t="s">
        <v>12642</v>
      </c>
      <c r="O5009" s="38" t="s">
        <v>23275</v>
      </c>
      <c r="P5009" s="7" t="s">
        <v>12617</v>
      </c>
      <c r="Q5009" s="7"/>
      <c r="R5009" s="7"/>
      <c r="S5009" s="7" t="s">
        <v>12642</v>
      </c>
      <c r="T5009" s="7"/>
      <c r="U5009" s="38" t="s">
        <v>23277</v>
      </c>
      <c r="V5009" s="38" t="s">
        <v>23277</v>
      </c>
      <c r="W5009" s="7"/>
      <c r="X5009" s="7"/>
      <c r="Y5009" s="7"/>
      <c r="Z5009" s="7" t="s">
        <v>12642</v>
      </c>
      <c r="AA5009" s="7"/>
      <c r="AB5009" s="7"/>
      <c r="AC5009" s="7"/>
      <c r="AD5009" s="38" t="s">
        <v>9456</v>
      </c>
      <c r="AE5009" s="38" t="s">
        <v>9452</v>
      </c>
      <c r="AF5009" s="38" t="s">
        <v>9448</v>
      </c>
      <c r="AG5009" s="38"/>
      <c r="AH5009" s="38"/>
      <c r="AI5009" s="38"/>
      <c r="AJ5009" s="38"/>
      <c r="AK5009" s="38"/>
      <c r="AL5009" s="38"/>
      <c r="AM5009" s="38"/>
      <c r="AN5009" s="38"/>
    </row>
    <row r="5010" spans="1:42" ht="13.5">
      <c r="A5010" s="5" t="s">
        <v>12602</v>
      </c>
      <c r="B5010" s="14" t="s">
        <v>12766</v>
      </c>
      <c r="C5010" s="8" t="s">
        <v>9457</v>
      </c>
      <c r="D5010" s="8" t="s">
        <v>20798</v>
      </c>
      <c r="E5010" s="8" t="s">
        <v>9459</v>
      </c>
      <c r="F5010" s="9" t="s">
        <v>20799</v>
      </c>
      <c r="G5010" s="10">
        <v>490.7</v>
      </c>
      <c r="H5010" s="8" t="s">
        <v>197</v>
      </c>
      <c r="I5010" s="11">
        <v>19820909</v>
      </c>
      <c r="J5010" s="11"/>
      <c r="K5010" s="12"/>
      <c r="L5010" s="12"/>
      <c r="M5010" s="7" t="s">
        <v>12617</v>
      </c>
      <c r="N5010" s="14" t="s">
        <v>12642</v>
      </c>
      <c r="O5010" s="38" t="s">
        <v>23275</v>
      </c>
      <c r="P5010" s="7" t="s">
        <v>12617</v>
      </c>
      <c r="Q5010" s="7"/>
      <c r="R5010" s="7"/>
      <c r="S5010" s="7" t="s">
        <v>12642</v>
      </c>
      <c r="T5010" s="7"/>
      <c r="U5010" s="38" t="s">
        <v>23275</v>
      </c>
      <c r="V5010" s="38" t="s">
        <v>23275</v>
      </c>
      <c r="W5010" s="7"/>
      <c r="X5010" s="7"/>
      <c r="Y5010" s="7"/>
      <c r="Z5010" s="7" t="s">
        <v>12642</v>
      </c>
      <c r="AA5010" s="7"/>
      <c r="AB5010" s="7"/>
      <c r="AC5010" s="7"/>
      <c r="AD5010" s="38" t="s">
        <v>9446</v>
      </c>
      <c r="AE5010" s="38" t="s">
        <v>9452</v>
      </c>
      <c r="AF5010" s="38" t="s">
        <v>9460</v>
      </c>
      <c r="AG5010" s="38"/>
      <c r="AH5010" s="38"/>
      <c r="AI5010" s="38"/>
      <c r="AJ5010" s="38"/>
      <c r="AK5010" s="38"/>
      <c r="AL5010" s="38"/>
      <c r="AM5010" s="38"/>
      <c r="AN5010" s="38"/>
    </row>
    <row r="5011" spans="1:42" ht="13.5">
      <c r="A5011" s="5" t="s">
        <v>12602</v>
      </c>
      <c r="B5011" s="14" t="s">
        <v>12766</v>
      </c>
      <c r="C5011" s="8" t="s">
        <v>9457</v>
      </c>
      <c r="D5011" s="8" t="s">
        <v>20798</v>
      </c>
      <c r="E5011" s="8" t="s">
        <v>9461</v>
      </c>
      <c r="F5011" s="9" t="s">
        <v>20799</v>
      </c>
      <c r="G5011" s="10">
        <v>4304.74</v>
      </c>
      <c r="H5011" s="8" t="s">
        <v>197</v>
      </c>
      <c r="I5011" s="11">
        <v>19820909</v>
      </c>
      <c r="J5011" s="11"/>
      <c r="K5011" s="12"/>
      <c r="L5011" s="12"/>
      <c r="M5011" s="7" t="s">
        <v>12617</v>
      </c>
      <c r="N5011" s="14" t="s">
        <v>12642</v>
      </c>
      <c r="O5011" s="38" t="s">
        <v>23275</v>
      </c>
      <c r="P5011" s="7" t="s">
        <v>12617</v>
      </c>
      <c r="Q5011" s="7"/>
      <c r="R5011" s="7"/>
      <c r="S5011" s="7" t="s">
        <v>12642</v>
      </c>
      <c r="T5011" s="7"/>
      <c r="U5011" s="38" t="s">
        <v>23275</v>
      </c>
      <c r="V5011" s="38" t="s">
        <v>23275</v>
      </c>
      <c r="W5011" s="7"/>
      <c r="X5011" s="7"/>
      <c r="Y5011" s="7" t="s">
        <v>12642</v>
      </c>
      <c r="Z5011" s="7"/>
      <c r="AA5011" s="7"/>
      <c r="AB5011" s="7"/>
      <c r="AC5011" s="7"/>
      <c r="AD5011" s="38" t="s">
        <v>9446</v>
      </c>
      <c r="AE5011" s="38" t="s">
        <v>9452</v>
      </c>
      <c r="AF5011" s="38" t="s">
        <v>9453</v>
      </c>
      <c r="AG5011" s="38"/>
      <c r="AH5011" s="38"/>
      <c r="AI5011" s="38"/>
      <c r="AJ5011" s="38"/>
      <c r="AK5011" s="38"/>
      <c r="AL5011" s="38"/>
      <c r="AM5011" s="38"/>
      <c r="AN5011" s="38"/>
    </row>
    <row r="5012" spans="1:42" ht="13.5">
      <c r="A5012" s="5" t="s">
        <v>23133</v>
      </c>
      <c r="B5012" s="14" t="s">
        <v>12679</v>
      </c>
      <c r="C5012" s="8" t="s">
        <v>23134</v>
      </c>
      <c r="D5012" s="8" t="s">
        <v>16251</v>
      </c>
      <c r="E5012" s="8" t="s">
        <v>3336</v>
      </c>
      <c r="F5012" s="9" t="s">
        <v>16252</v>
      </c>
      <c r="G5012" s="10">
        <v>438</v>
      </c>
      <c r="H5012" s="8" t="s">
        <v>116</v>
      </c>
      <c r="I5012" s="11">
        <v>35398</v>
      </c>
      <c r="J5012" s="11" t="s">
        <v>1226</v>
      </c>
      <c r="K5012" s="12" t="s">
        <v>13618</v>
      </c>
      <c r="L5012" s="12" t="s">
        <v>3319</v>
      </c>
      <c r="M5012" s="7" t="s">
        <v>12617</v>
      </c>
      <c r="N5012" s="14" t="s">
        <v>6</v>
      </c>
      <c r="O5012" s="38" t="s">
        <v>23275</v>
      </c>
      <c r="P5012" s="7" t="s">
        <v>12617</v>
      </c>
      <c r="Q5012" s="7" t="s">
        <v>12617</v>
      </c>
      <c r="R5012" s="7"/>
      <c r="S5012" s="7" t="s">
        <v>12642</v>
      </c>
      <c r="T5012" s="7" t="s">
        <v>12617</v>
      </c>
      <c r="U5012" s="38" t="s">
        <v>23279</v>
      </c>
      <c r="V5012" s="38" t="s">
        <v>23279</v>
      </c>
      <c r="W5012" s="7" t="s">
        <v>12642</v>
      </c>
      <c r="X5012" s="7" t="s">
        <v>1282</v>
      </c>
      <c r="Y5012" s="7" t="s">
        <v>12642</v>
      </c>
      <c r="Z5012" s="7" t="s">
        <v>12617</v>
      </c>
      <c r="AA5012" s="7" t="s">
        <v>12617</v>
      </c>
      <c r="AB5012" s="7" t="s">
        <v>1282</v>
      </c>
      <c r="AC5012" s="7" t="s">
        <v>13609</v>
      </c>
      <c r="AD5012" s="38" t="s">
        <v>1779</v>
      </c>
      <c r="AE5012" s="38" t="s">
        <v>3155</v>
      </c>
      <c r="AF5012" s="38" t="s">
        <v>3156</v>
      </c>
      <c r="AG5012" s="38" t="s">
        <v>16235</v>
      </c>
      <c r="AH5012" s="38" t="s">
        <v>16236</v>
      </c>
      <c r="AI5012" s="38" t="s">
        <v>16237</v>
      </c>
      <c r="AJ5012" s="38" t="s">
        <v>16238</v>
      </c>
      <c r="AK5012" s="38"/>
      <c r="AL5012" s="38"/>
      <c r="AM5012" s="38"/>
      <c r="AN5012" s="38"/>
      <c r="AO5012" s="4"/>
      <c r="AP5012" s="4"/>
    </row>
    <row r="5013" spans="1:42" ht="13.5">
      <c r="A5013" s="5" t="s">
        <v>23132</v>
      </c>
      <c r="B5013" s="14" t="s">
        <v>12619</v>
      </c>
      <c r="C5013" s="8" t="s">
        <v>501</v>
      </c>
      <c r="D5013" s="8" t="s">
        <v>13035</v>
      </c>
      <c r="E5013" s="8" t="s">
        <v>502</v>
      </c>
      <c r="F5013" s="9" t="s">
        <v>13036</v>
      </c>
      <c r="G5013" s="10">
        <v>714.48</v>
      </c>
      <c r="H5013" s="8" t="s">
        <v>2</v>
      </c>
      <c r="I5013" s="11">
        <v>20100208</v>
      </c>
      <c r="J5013" s="11" t="s">
        <v>223</v>
      </c>
      <c r="K5013" s="12" t="s">
        <v>12771</v>
      </c>
      <c r="L5013" s="12" t="s">
        <v>481</v>
      </c>
      <c r="M5013" s="7" t="s">
        <v>12617</v>
      </c>
      <c r="N5013" s="14" t="s">
        <v>6</v>
      </c>
      <c r="O5013" s="38" t="s">
        <v>23275</v>
      </c>
      <c r="P5013" s="7" t="s">
        <v>12617</v>
      </c>
      <c r="Q5013" s="7" t="s">
        <v>12617</v>
      </c>
      <c r="R5013" s="7" t="s">
        <v>12772</v>
      </c>
      <c r="S5013" s="7" t="s">
        <v>12642</v>
      </c>
      <c r="T5013" s="7" t="s">
        <v>12617</v>
      </c>
      <c r="U5013" s="38" t="s">
        <v>23275</v>
      </c>
      <c r="V5013" s="38" t="s">
        <v>23275</v>
      </c>
      <c r="W5013" s="7" t="s">
        <v>12617</v>
      </c>
      <c r="X5013" s="7" t="s">
        <v>6</v>
      </c>
      <c r="Y5013" s="7" t="s">
        <v>6</v>
      </c>
      <c r="Z5013" s="7" t="s">
        <v>12617</v>
      </c>
      <c r="AA5013" s="7" t="s">
        <v>12617</v>
      </c>
      <c r="AB5013" s="7" t="s">
        <v>6</v>
      </c>
      <c r="AC5013" s="7" t="s">
        <v>12617</v>
      </c>
      <c r="AD5013" s="38" t="s">
        <v>212</v>
      </c>
      <c r="AE5013" s="38" t="s">
        <v>213</v>
      </c>
      <c r="AF5013" s="38" t="s">
        <v>214</v>
      </c>
      <c r="AG5013" s="38" t="s">
        <v>13013</v>
      </c>
      <c r="AH5013" s="38" t="s">
        <v>12887</v>
      </c>
      <c r="AI5013" s="38" t="s">
        <v>13014</v>
      </c>
      <c r="AJ5013" s="38" t="s">
        <v>13015</v>
      </c>
      <c r="AK5013" s="38" t="s">
        <v>482</v>
      </c>
      <c r="AL5013" s="38" t="s">
        <v>413</v>
      </c>
      <c r="AM5013" s="38" t="s">
        <v>483</v>
      </c>
      <c r="AN5013" s="38" t="s">
        <v>484</v>
      </c>
      <c r="AO5013" s="13"/>
      <c r="AP5013" s="4"/>
    </row>
  </sheetData>
  <mergeCells count="28">
    <mergeCell ref="M3:M4"/>
    <mergeCell ref="U3:U4"/>
    <mergeCell ref="N3:N4"/>
    <mergeCell ref="AK3:AN3"/>
    <mergeCell ref="Q3:R3"/>
    <mergeCell ref="S3:S4"/>
    <mergeCell ref="T3:T4"/>
    <mergeCell ref="W3:X3"/>
    <mergeCell ref="Y3:Z3"/>
    <mergeCell ref="AA3:AA4"/>
    <mergeCell ref="V3:V4"/>
    <mergeCell ref="O3:O4"/>
    <mergeCell ref="A1:AN1"/>
    <mergeCell ref="A3:A4"/>
    <mergeCell ref="B3:B4"/>
    <mergeCell ref="AB3:AC3"/>
    <mergeCell ref="AD3:AF3"/>
    <mergeCell ref="AG3:AJ3"/>
    <mergeCell ref="P3:P4"/>
    <mergeCell ref="C3:C4"/>
    <mergeCell ref="D3:D4"/>
    <mergeCell ref="E3:E4"/>
    <mergeCell ref="F3:F4"/>
    <mergeCell ref="G3:G4"/>
    <mergeCell ref="H3:H4"/>
    <mergeCell ref="I3:I4"/>
    <mergeCell ref="J3:J4"/>
    <mergeCell ref="K3:L3"/>
  </mergeCells>
  <phoneticPr fontId="2" type="noConversion"/>
  <conditionalFormatting sqref="L3958:L3971">
    <cfRule type="uniqueValues" dxfId="72" priority="11"/>
    <cfRule type="uniqueValues" dxfId="71" priority="12"/>
  </conditionalFormatting>
  <conditionalFormatting sqref="L4090:L4136">
    <cfRule type="uniqueValues" dxfId="70" priority="9"/>
    <cfRule type="uniqueValues" dxfId="69" priority="10"/>
  </conditionalFormatting>
  <conditionalFormatting sqref="L4159:L4209">
    <cfRule type="uniqueValues" dxfId="68" priority="7"/>
    <cfRule type="uniqueValues" dxfId="67" priority="8"/>
  </conditionalFormatting>
  <conditionalFormatting sqref="L4233:L4250">
    <cfRule type="uniqueValues" dxfId="66" priority="5"/>
    <cfRule type="uniqueValues" dxfId="65" priority="6"/>
  </conditionalFormatting>
  <conditionalFormatting sqref="L4355:L4376">
    <cfRule type="uniqueValues" dxfId="64" priority="3"/>
    <cfRule type="uniqueValues" dxfId="63" priority="4"/>
  </conditionalFormatting>
  <conditionalFormatting sqref="L4473:L4630">
    <cfRule type="uniqueValues" dxfId="62" priority="1"/>
    <cfRule type="uniqueValues" dxfId="61" priority="2"/>
  </conditionalFormatting>
  <hyperlinks>
    <hyperlink ref="C571" r:id="rId1" display="https://search.naver.com/search.naver?sm=tab_hty.top&amp;where=nexearch&amp;query=%EB%B6%80%EC%82%B0%EA%B4%91%EC%97%AD%EC%8B%9C+%EC%98%81%EB%8F%84%EA%B5%AC+%EA%BF%88%EB%82%98%EB%AC%B4%EA%B8%B8+41&amp;oquery=%EB%B6%80%EC%82%B0%EA%B4%91%EC%97%AD%EC%8B%9C+%EC%98%81%EB%8F%84%EA%B5%AC+%EC%82%B0%EC%A0%95%EA%B8%B8+138&amp;tqi=U%2FSWzlp0YiRss7FlQh0ssssstoN-390444"/>
    <hyperlink ref="D5012" r:id="rId2" display="https://v4.map.naver.com/"/>
    <hyperlink ref="D707" r:id="rId3" display="https://v4.map.naver.com/"/>
    <hyperlink ref="C707" r:id="rId4" display="https://v4.map.naver.com/"/>
    <hyperlink ref="D3299" r:id="rId5" location="self" tooltip="도로명정보 보기" display="https://www.juso.go.kr/support/AddressMainSearch.do?searchKeyword=%EC%A0%84%EB%9D%BC%EB%82%A8%EB%8F%84+%EA%B5%AC%EB%A1%80%EA%B5%B0+%EC%82%B0%EB%8F%99%EB%A9%B4+%EC%9B%90%EB%8B%AC%EB%A6%AC+271-7&amp;dsgubuntext=&amp;dscity1text=&amp;dscounty1text=&amp;dsemd1text=&amp;dsri1text=&amp;dssan1text=&amp;dsrd_nm1text= - self"/>
  </hyperlinks>
  <pageMargins left="0.7" right="0.7" top="0.75" bottom="0.75" header="0.3" footer="0.3"/>
  <pageSetup paperSize="9" orientation="portrait" r:id="rId6"/>
  <drawing r:id="rId7"/>
  <legacyDrawing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07"/>
  <sheetViews>
    <sheetView zoomScaleNormal="100" workbookViewId="0">
      <selection activeCell="D21" sqref="D21"/>
    </sheetView>
  </sheetViews>
  <sheetFormatPr defaultRowHeight="12"/>
  <cols>
    <col min="1" max="1" width="9" style="1"/>
    <col min="2" max="2" width="19.875" style="1" bestFit="1" customWidth="1"/>
    <col min="3" max="3" width="59.25" style="1" bestFit="1" customWidth="1"/>
    <col min="4" max="4" width="64.25" style="1" bestFit="1" customWidth="1"/>
    <col min="5" max="5" width="48.625" style="1" bestFit="1" customWidth="1"/>
    <col min="6" max="6" width="25.625" style="1" bestFit="1" customWidth="1"/>
    <col min="7" max="7" width="12.25" style="1" bestFit="1" customWidth="1"/>
    <col min="8" max="8" width="28" style="1" bestFit="1" customWidth="1"/>
    <col min="9" max="9" width="12.625" style="1" bestFit="1" customWidth="1"/>
    <col min="10" max="10" width="13.25" style="1" bestFit="1" customWidth="1"/>
    <col min="11" max="12" width="13.25" style="1" hidden="1" customWidth="1"/>
    <col min="13" max="13" width="13.25" style="1" customWidth="1"/>
    <col min="14" max="14" width="9" style="1" bestFit="1" customWidth="1"/>
    <col min="15" max="15" width="12.5" style="1" bestFit="1" customWidth="1"/>
    <col min="16" max="18" width="13.25" style="1" customWidth="1"/>
    <col min="19" max="20" width="13.875" style="1" customWidth="1"/>
    <col min="21" max="21" width="16.375" style="1" bestFit="1" customWidth="1"/>
    <col min="22" max="22" width="13.875" style="1" bestFit="1" customWidth="1"/>
    <col min="23" max="23" width="16.375" style="1" bestFit="1" customWidth="1"/>
    <col min="24" max="24" width="16.375" style="1" customWidth="1"/>
    <col min="25" max="25" width="20.625" style="1" bestFit="1" customWidth="1"/>
    <col min="26" max="27" width="20.625" style="1" customWidth="1"/>
    <col min="28" max="28" width="20.625" style="1" bestFit="1" customWidth="1"/>
    <col min="29" max="29" width="20.625" style="1" customWidth="1"/>
    <col min="30" max="30" width="16.375" style="1" bestFit="1" customWidth="1"/>
    <col min="31" max="31" width="26.625" style="1" bestFit="1" customWidth="1"/>
    <col min="32" max="34" width="15.625" style="1" customWidth="1"/>
    <col min="35" max="35" width="16.375" style="1" bestFit="1" customWidth="1"/>
    <col min="36" max="36" width="22.25" style="1" bestFit="1" customWidth="1"/>
    <col min="37" max="38" width="15.625" style="1" bestFit="1" customWidth="1"/>
    <col min="39" max="39" width="17.5" style="1" bestFit="1" customWidth="1"/>
    <col min="40" max="40" width="22" style="1" bestFit="1" customWidth="1"/>
    <col min="41" max="16384" width="9" style="1"/>
  </cols>
  <sheetData>
    <row r="1" spans="1:49" s="107" customFormat="1" ht="97.5" customHeight="1">
      <c r="A1" s="86" t="s">
        <v>27773</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106"/>
      <c r="AF1" s="106"/>
      <c r="AG1" s="106"/>
      <c r="AH1" s="106"/>
      <c r="AI1" s="106"/>
      <c r="AJ1" s="106"/>
      <c r="AK1" s="106"/>
      <c r="AL1" s="106"/>
      <c r="AM1" s="106"/>
      <c r="AN1" s="106"/>
    </row>
    <row r="2" spans="1:49" s="3" customFormat="1" ht="16.5">
      <c r="AO2" s="2"/>
    </row>
    <row r="3" spans="1:49" s="3" customFormat="1" ht="14.25" customHeight="1">
      <c r="A3" s="88" t="s">
        <v>12605</v>
      </c>
      <c r="B3" s="88" t="s">
        <v>12606</v>
      </c>
      <c r="C3" s="88" t="s">
        <v>12508</v>
      </c>
      <c r="D3" s="88" t="s">
        <v>12509</v>
      </c>
      <c r="E3" s="88" t="s">
        <v>12510</v>
      </c>
      <c r="F3" s="88" t="s">
        <v>12511</v>
      </c>
      <c r="G3" s="88" t="s">
        <v>80</v>
      </c>
      <c r="H3" s="88" t="s">
        <v>12512</v>
      </c>
      <c r="I3" s="88" t="s">
        <v>12513</v>
      </c>
      <c r="J3" s="88" t="s">
        <v>12514</v>
      </c>
      <c r="K3" s="91" t="s">
        <v>12515</v>
      </c>
      <c r="L3" s="91" t="s">
        <v>12516</v>
      </c>
      <c r="M3" s="91" t="s">
        <v>27771</v>
      </c>
      <c r="N3" s="91" t="s">
        <v>12517</v>
      </c>
      <c r="O3" s="91" t="s">
        <v>12518</v>
      </c>
      <c r="P3" s="91"/>
      <c r="Q3" s="88" t="s">
        <v>12519</v>
      </c>
      <c r="R3" s="88" t="s">
        <v>12520</v>
      </c>
      <c r="S3" s="94" t="s">
        <v>12506</v>
      </c>
      <c r="T3" s="94" t="s">
        <v>12507</v>
      </c>
      <c r="U3" s="88" t="s">
        <v>12521</v>
      </c>
      <c r="V3" s="88"/>
      <c r="W3" s="92" t="s">
        <v>12522</v>
      </c>
      <c r="X3" s="93"/>
      <c r="Y3" s="91" t="s">
        <v>12523</v>
      </c>
      <c r="Z3" s="89" t="s">
        <v>12524</v>
      </c>
      <c r="AA3" s="90"/>
      <c r="AB3" s="88" t="s">
        <v>27772</v>
      </c>
      <c r="AC3" s="88"/>
      <c r="AD3" s="88"/>
      <c r="AE3" s="25"/>
      <c r="AF3" s="25"/>
      <c r="AG3" s="25"/>
      <c r="AH3" s="25"/>
      <c r="AI3" s="25"/>
      <c r="AJ3" s="25"/>
      <c r="AK3" s="25"/>
      <c r="AL3" s="25"/>
      <c r="AM3" s="25"/>
      <c r="AN3" s="25"/>
      <c r="AO3" s="2"/>
      <c r="AP3" s="2"/>
      <c r="AQ3" s="2"/>
      <c r="AR3" s="2"/>
      <c r="AS3" s="2"/>
      <c r="AT3" s="2"/>
      <c r="AU3" s="2"/>
      <c r="AV3" s="2"/>
      <c r="AW3" s="2"/>
    </row>
    <row r="4" spans="1:49" s="3" customFormat="1" ht="14.25" customHeight="1">
      <c r="A4" s="88"/>
      <c r="B4" s="88"/>
      <c r="C4" s="88"/>
      <c r="D4" s="88"/>
      <c r="E4" s="88"/>
      <c r="F4" s="88"/>
      <c r="G4" s="88"/>
      <c r="H4" s="88"/>
      <c r="I4" s="88"/>
      <c r="J4" s="88"/>
      <c r="K4" s="88"/>
      <c r="L4" s="88"/>
      <c r="M4" s="88"/>
      <c r="N4" s="88"/>
      <c r="O4" s="30" t="s">
        <v>12525</v>
      </c>
      <c r="P4" s="31" t="s">
        <v>12526</v>
      </c>
      <c r="Q4" s="88"/>
      <c r="R4" s="88"/>
      <c r="S4" s="95"/>
      <c r="T4" s="95"/>
      <c r="U4" s="30" t="s">
        <v>12527</v>
      </c>
      <c r="V4" s="30" t="s">
        <v>12528</v>
      </c>
      <c r="W4" s="30" t="s">
        <v>12529</v>
      </c>
      <c r="X4" s="30" t="s">
        <v>12530</v>
      </c>
      <c r="Y4" s="91"/>
      <c r="Z4" s="31" t="s">
        <v>12531</v>
      </c>
      <c r="AA4" s="31" t="s">
        <v>12532</v>
      </c>
      <c r="AB4" s="30" t="s">
        <v>12533</v>
      </c>
      <c r="AC4" s="30" t="s">
        <v>12534</v>
      </c>
      <c r="AD4" s="30" t="s">
        <v>12535</v>
      </c>
      <c r="AE4" s="25"/>
      <c r="AF4" s="25"/>
      <c r="AG4" s="25"/>
      <c r="AH4" s="25"/>
      <c r="AI4" s="25"/>
      <c r="AJ4" s="25"/>
      <c r="AK4" s="25"/>
      <c r="AL4" s="25"/>
      <c r="AM4" s="25"/>
      <c r="AN4" s="25"/>
      <c r="AO4" s="2"/>
      <c r="AP4" s="2"/>
      <c r="AQ4" s="2"/>
      <c r="AR4" s="2"/>
      <c r="AS4" s="2"/>
      <c r="AT4" s="2"/>
      <c r="AU4" s="2"/>
      <c r="AV4" s="2"/>
      <c r="AW4" s="2"/>
    </row>
    <row r="5" spans="1:49" ht="14.1" customHeight="1">
      <c r="A5" s="15" t="s">
        <v>12607</v>
      </c>
      <c r="B5" s="15" t="s">
        <v>12608</v>
      </c>
      <c r="C5" s="15" t="s">
        <v>12543</v>
      </c>
      <c r="D5" s="15" t="s">
        <v>12544</v>
      </c>
      <c r="E5" s="15" t="s">
        <v>12545</v>
      </c>
      <c r="F5" s="15" t="s">
        <v>12546</v>
      </c>
      <c r="G5" s="26">
        <v>13251.19</v>
      </c>
      <c r="H5" s="15" t="s">
        <v>12547</v>
      </c>
      <c r="I5" s="28">
        <v>19801218</v>
      </c>
      <c r="J5" s="15">
        <v>19821130</v>
      </c>
      <c r="K5" s="27" t="s">
        <v>12548</v>
      </c>
      <c r="L5" s="27" t="s">
        <v>12548</v>
      </c>
      <c r="M5" s="38" t="s">
        <v>23275</v>
      </c>
      <c r="N5" s="27" t="s">
        <v>12548</v>
      </c>
      <c r="O5" s="27" t="s">
        <v>958</v>
      </c>
      <c r="P5" s="15"/>
      <c r="Q5" s="27" t="s">
        <v>12549</v>
      </c>
      <c r="R5" s="27" t="s">
        <v>12550</v>
      </c>
      <c r="S5" s="38" t="s">
        <v>23275</v>
      </c>
      <c r="T5" s="38" t="s">
        <v>23275</v>
      </c>
      <c r="U5" s="27" t="s">
        <v>12549</v>
      </c>
      <c r="V5" s="27" t="s">
        <v>12550</v>
      </c>
      <c r="W5" s="27" t="s">
        <v>12548</v>
      </c>
      <c r="X5" s="27" t="s">
        <v>958</v>
      </c>
      <c r="Y5" s="27" t="s">
        <v>958</v>
      </c>
      <c r="Z5" s="27" t="s">
        <v>12537</v>
      </c>
      <c r="AA5" s="27" t="s">
        <v>12548</v>
      </c>
      <c r="AB5" s="15" t="s">
        <v>12551</v>
      </c>
      <c r="AC5" s="15" t="s">
        <v>12552</v>
      </c>
      <c r="AD5" s="15" t="s">
        <v>12553</v>
      </c>
      <c r="AE5" s="24" t="s">
        <v>12554</v>
      </c>
      <c r="AF5" s="4"/>
      <c r="AG5" s="4"/>
      <c r="AH5" s="4"/>
      <c r="AI5" s="4"/>
      <c r="AJ5" s="4"/>
      <c r="AK5" s="4"/>
      <c r="AL5" s="4"/>
      <c r="AM5" s="4"/>
      <c r="AN5" s="4"/>
    </row>
    <row r="6" spans="1:49" ht="14.1" customHeight="1">
      <c r="A6" s="15" t="s">
        <v>23280</v>
      </c>
      <c r="B6" s="15" t="s">
        <v>12588</v>
      </c>
      <c r="C6" s="15" t="s">
        <v>23281</v>
      </c>
      <c r="D6" s="15" t="s">
        <v>23282</v>
      </c>
      <c r="E6" s="15" t="s">
        <v>23283</v>
      </c>
      <c r="F6" s="15">
        <v>250001</v>
      </c>
      <c r="G6" s="26">
        <v>8161</v>
      </c>
      <c r="H6" s="15" t="s">
        <v>23284</v>
      </c>
      <c r="I6" s="28">
        <v>20101209</v>
      </c>
      <c r="J6" s="15">
        <v>20101209</v>
      </c>
      <c r="K6" s="27" t="s">
        <v>1122</v>
      </c>
      <c r="L6" s="27" t="s">
        <v>23242</v>
      </c>
      <c r="M6" s="38" t="s">
        <v>23275</v>
      </c>
      <c r="N6" s="27" t="s">
        <v>23243</v>
      </c>
      <c r="O6" s="27" t="s">
        <v>23243</v>
      </c>
      <c r="P6" s="15" t="s">
        <v>6</v>
      </c>
      <c r="Q6" s="27" t="s">
        <v>23285</v>
      </c>
      <c r="R6" s="27" t="s">
        <v>23286</v>
      </c>
      <c r="S6" s="38" t="s">
        <v>23275</v>
      </c>
      <c r="T6" s="38" t="s">
        <v>23275</v>
      </c>
      <c r="U6" s="27" t="s">
        <v>23287</v>
      </c>
      <c r="V6" s="27" t="s">
        <v>1122</v>
      </c>
      <c r="W6" s="27" t="s">
        <v>25</v>
      </c>
      <c r="X6" s="27" t="s">
        <v>23243</v>
      </c>
      <c r="Y6" s="27" t="s">
        <v>23261</v>
      </c>
      <c r="Z6" s="27" t="s">
        <v>23286</v>
      </c>
      <c r="AA6" s="27" t="s">
        <v>23243</v>
      </c>
      <c r="AB6" s="15" t="s">
        <v>23288</v>
      </c>
      <c r="AC6" s="15" t="s">
        <v>23289</v>
      </c>
      <c r="AD6" s="15" t="s">
        <v>23290</v>
      </c>
      <c r="AE6" s="33"/>
    </row>
    <row r="7" spans="1:49" ht="14.1" customHeight="1">
      <c r="A7" s="15" t="s">
        <v>23280</v>
      </c>
      <c r="B7" s="15" t="s">
        <v>23291</v>
      </c>
      <c r="C7" s="15" t="s">
        <v>23292</v>
      </c>
      <c r="D7" s="15" t="s">
        <v>23293</v>
      </c>
      <c r="E7" s="15" t="s">
        <v>23294</v>
      </c>
      <c r="F7" s="15" t="s">
        <v>23295</v>
      </c>
      <c r="G7" s="26">
        <v>22308.12</v>
      </c>
      <c r="H7" s="15" t="s">
        <v>23296</v>
      </c>
      <c r="I7" s="28">
        <v>20061023</v>
      </c>
      <c r="J7" s="15">
        <v>2006</v>
      </c>
      <c r="K7" s="27" t="s">
        <v>23243</v>
      </c>
      <c r="L7" s="27" t="s">
        <v>23285</v>
      </c>
      <c r="M7" s="38" t="s">
        <v>23275</v>
      </c>
      <c r="N7" s="27" t="s">
        <v>23243</v>
      </c>
      <c r="O7" s="27" t="s">
        <v>23243</v>
      </c>
      <c r="P7" s="15"/>
      <c r="Q7" s="27" t="s">
        <v>23285</v>
      </c>
      <c r="R7" s="27" t="s">
        <v>23285</v>
      </c>
      <c r="S7" s="38" t="s">
        <v>23275</v>
      </c>
      <c r="T7" s="38" t="s">
        <v>23275</v>
      </c>
      <c r="U7" s="27" t="s">
        <v>23285</v>
      </c>
      <c r="V7" s="27" t="s">
        <v>23243</v>
      </c>
      <c r="W7" s="27" t="s">
        <v>23285</v>
      </c>
      <c r="X7" s="27"/>
      <c r="Y7" s="27" t="s">
        <v>23285</v>
      </c>
      <c r="Z7" s="27" t="s">
        <v>23243</v>
      </c>
      <c r="AA7" s="27"/>
      <c r="AB7" s="15" t="s">
        <v>23297</v>
      </c>
      <c r="AC7" s="15" t="s">
        <v>23298</v>
      </c>
      <c r="AD7" s="15" t="s">
        <v>23299</v>
      </c>
      <c r="AE7" s="32"/>
    </row>
    <row r="8" spans="1:49" ht="14.1" customHeight="1">
      <c r="A8" s="15" t="s">
        <v>23300</v>
      </c>
      <c r="B8" s="15" t="s">
        <v>23301</v>
      </c>
      <c r="C8" s="15" t="s">
        <v>23302</v>
      </c>
      <c r="D8" s="15" t="s">
        <v>23303</v>
      </c>
      <c r="E8" s="15" t="s">
        <v>23304</v>
      </c>
      <c r="F8" s="15" t="s">
        <v>23305</v>
      </c>
      <c r="G8" s="26">
        <v>317.25</v>
      </c>
      <c r="H8" s="15" t="s">
        <v>23306</v>
      </c>
      <c r="I8" s="28">
        <v>20011001</v>
      </c>
      <c r="J8" s="15">
        <v>2001</v>
      </c>
      <c r="K8" s="27" t="s">
        <v>23243</v>
      </c>
      <c r="L8" s="27" t="s">
        <v>23285</v>
      </c>
      <c r="M8" s="38" t="s">
        <v>23275</v>
      </c>
      <c r="N8" s="27" t="s">
        <v>23243</v>
      </c>
      <c r="O8" s="27" t="s">
        <v>23243</v>
      </c>
      <c r="P8" s="15"/>
      <c r="Q8" s="27" t="s">
        <v>23285</v>
      </c>
      <c r="R8" s="27" t="s">
        <v>23285</v>
      </c>
      <c r="S8" s="38" t="s">
        <v>23275</v>
      </c>
      <c r="T8" s="38" t="s">
        <v>23275</v>
      </c>
      <c r="U8" s="27" t="s">
        <v>23285</v>
      </c>
      <c r="V8" s="27" t="s">
        <v>23243</v>
      </c>
      <c r="W8" s="27" t="s">
        <v>23285</v>
      </c>
      <c r="X8" s="27"/>
      <c r="Y8" s="27" t="s">
        <v>23285</v>
      </c>
      <c r="Z8" s="27" t="s">
        <v>23243</v>
      </c>
      <c r="AA8" s="27"/>
      <c r="AB8" s="15" t="s">
        <v>23297</v>
      </c>
      <c r="AC8" s="15" t="s">
        <v>23298</v>
      </c>
      <c r="AD8" s="15" t="s">
        <v>23299</v>
      </c>
      <c r="AE8" s="32"/>
    </row>
    <row r="9" spans="1:49" ht="14.1" customHeight="1">
      <c r="A9" s="15" t="s">
        <v>23300</v>
      </c>
      <c r="B9" s="15" t="s">
        <v>23307</v>
      </c>
      <c r="C9" s="15" t="s">
        <v>23308</v>
      </c>
      <c r="D9" s="15" t="s">
        <v>23309</v>
      </c>
      <c r="E9" s="15" t="s">
        <v>23307</v>
      </c>
      <c r="F9" s="15" t="s">
        <v>23310</v>
      </c>
      <c r="G9" s="26">
        <v>17956</v>
      </c>
      <c r="H9" s="15" t="s">
        <v>12766</v>
      </c>
      <c r="I9" s="28" t="s">
        <v>12574</v>
      </c>
      <c r="J9" s="15" t="s">
        <v>12575</v>
      </c>
      <c r="K9" s="27" t="s">
        <v>23243</v>
      </c>
      <c r="L9" s="27" t="s">
        <v>23285</v>
      </c>
      <c r="M9" s="38" t="s">
        <v>23275</v>
      </c>
      <c r="N9" s="27" t="s">
        <v>23243</v>
      </c>
      <c r="O9" s="27" t="s">
        <v>23243</v>
      </c>
      <c r="P9" s="15" t="s">
        <v>12558</v>
      </c>
      <c r="Q9" s="27" t="s">
        <v>23285</v>
      </c>
      <c r="R9" s="27" t="s">
        <v>23243</v>
      </c>
      <c r="S9" s="38" t="s">
        <v>23275</v>
      </c>
      <c r="T9" s="38" t="s">
        <v>23275</v>
      </c>
      <c r="U9" s="27" t="s">
        <v>23285</v>
      </c>
      <c r="V9" s="27" t="s">
        <v>23285</v>
      </c>
      <c r="W9" s="27" t="s">
        <v>23285</v>
      </c>
      <c r="X9" s="27" t="s">
        <v>23285</v>
      </c>
      <c r="Y9" s="27" t="s">
        <v>23285</v>
      </c>
      <c r="Z9" s="27" t="s">
        <v>23243</v>
      </c>
      <c r="AA9" s="27" t="s">
        <v>23243</v>
      </c>
      <c r="AB9" s="15" t="s">
        <v>23311</v>
      </c>
      <c r="AC9" s="15" t="s">
        <v>23312</v>
      </c>
      <c r="AD9" s="15" t="s">
        <v>23313</v>
      </c>
      <c r="AE9" s="32"/>
    </row>
    <row r="10" spans="1:49" ht="14.1" customHeight="1">
      <c r="A10" s="15" t="s">
        <v>23300</v>
      </c>
      <c r="B10" s="15" t="s">
        <v>23307</v>
      </c>
      <c r="C10" s="15" t="s">
        <v>23308</v>
      </c>
      <c r="D10" s="15" t="s">
        <v>23309</v>
      </c>
      <c r="E10" s="15" t="s">
        <v>23314</v>
      </c>
      <c r="F10" s="15" t="s">
        <v>23310</v>
      </c>
      <c r="G10" s="26">
        <v>1712</v>
      </c>
      <c r="H10" s="15" t="s">
        <v>12766</v>
      </c>
      <c r="I10" s="28" t="s">
        <v>12576</v>
      </c>
      <c r="J10" s="15" t="s">
        <v>12577</v>
      </c>
      <c r="K10" s="27" t="s">
        <v>23243</v>
      </c>
      <c r="L10" s="27" t="s">
        <v>23285</v>
      </c>
      <c r="M10" s="38" t="s">
        <v>23275</v>
      </c>
      <c r="N10" s="27" t="s">
        <v>23243</v>
      </c>
      <c r="O10" s="27" t="s">
        <v>23243</v>
      </c>
      <c r="P10" s="15" t="s">
        <v>12558</v>
      </c>
      <c r="Q10" s="27" t="s">
        <v>23285</v>
      </c>
      <c r="R10" s="27" t="s">
        <v>23243</v>
      </c>
      <c r="S10" s="38" t="s">
        <v>23275</v>
      </c>
      <c r="T10" s="38" t="s">
        <v>23275</v>
      </c>
      <c r="U10" s="27" t="s">
        <v>23285</v>
      </c>
      <c r="V10" s="27" t="s">
        <v>23243</v>
      </c>
      <c r="W10" s="27" t="s">
        <v>23285</v>
      </c>
      <c r="X10" s="27" t="s">
        <v>23285</v>
      </c>
      <c r="Y10" s="27" t="s">
        <v>23285</v>
      </c>
      <c r="Z10" s="27" t="s">
        <v>23285</v>
      </c>
      <c r="AA10" s="27" t="s">
        <v>23285</v>
      </c>
      <c r="AB10" s="15" t="s">
        <v>23311</v>
      </c>
      <c r="AC10" s="15" t="s">
        <v>23312</v>
      </c>
      <c r="AD10" s="15" t="s">
        <v>23313</v>
      </c>
      <c r="AE10" s="32"/>
    </row>
    <row r="11" spans="1:49" ht="14.1" customHeight="1">
      <c r="A11" s="15" t="s">
        <v>23300</v>
      </c>
      <c r="B11" s="15" t="s">
        <v>23315</v>
      </c>
      <c r="C11" s="15" t="s">
        <v>23316</v>
      </c>
      <c r="D11" s="15" t="s">
        <v>23317</v>
      </c>
      <c r="E11" s="15" t="s">
        <v>23318</v>
      </c>
      <c r="F11" s="15"/>
      <c r="G11" s="26">
        <v>22147.45</v>
      </c>
      <c r="H11" s="15" t="s">
        <v>12766</v>
      </c>
      <c r="I11" s="28">
        <v>19830102</v>
      </c>
      <c r="J11" s="15"/>
      <c r="K11" s="27" t="s">
        <v>12617</v>
      </c>
      <c r="L11" s="27" t="s">
        <v>12617</v>
      </c>
      <c r="M11" s="38" t="s">
        <v>23275</v>
      </c>
      <c r="N11" s="27" t="s">
        <v>12617</v>
      </c>
      <c r="O11" s="27" t="s">
        <v>12617</v>
      </c>
      <c r="P11" s="15"/>
      <c r="Q11" s="27" t="s">
        <v>12642</v>
      </c>
      <c r="R11" s="27" t="s">
        <v>12617</v>
      </c>
      <c r="S11" s="38" t="s">
        <v>23275</v>
      </c>
      <c r="T11" s="38" t="s">
        <v>23275</v>
      </c>
      <c r="U11" s="27" t="s">
        <v>12642</v>
      </c>
      <c r="V11" s="27" t="str">
        <f>R11</f>
        <v>X</v>
      </c>
      <c r="W11" s="27" t="s">
        <v>12642</v>
      </c>
      <c r="X11" s="27" t="s">
        <v>12617</v>
      </c>
      <c r="Y11" s="27" t="s">
        <v>12617</v>
      </c>
      <c r="Z11" s="27" t="s">
        <v>12617</v>
      </c>
      <c r="AA11" s="27" t="s">
        <v>12617</v>
      </c>
      <c r="AB11" s="15" t="s">
        <v>23319</v>
      </c>
      <c r="AC11" s="15" t="s">
        <v>23320</v>
      </c>
      <c r="AD11" s="15" t="s">
        <v>23321</v>
      </c>
      <c r="AE11" s="32"/>
    </row>
    <row r="12" spans="1:49" ht="14.1" customHeight="1">
      <c r="A12" s="15" t="s">
        <v>23300</v>
      </c>
      <c r="B12" s="15" t="s">
        <v>23315</v>
      </c>
      <c r="C12" s="15" t="s">
        <v>23316</v>
      </c>
      <c r="D12" s="15" t="s">
        <v>23317</v>
      </c>
      <c r="E12" s="15" t="s">
        <v>23322</v>
      </c>
      <c r="F12" s="15"/>
      <c r="G12" s="26">
        <v>61.49</v>
      </c>
      <c r="H12" s="15" t="s">
        <v>23323</v>
      </c>
      <c r="I12" s="28">
        <v>19831215</v>
      </c>
      <c r="J12" s="15"/>
      <c r="K12" s="27" t="s">
        <v>12617</v>
      </c>
      <c r="L12" s="27" t="s">
        <v>12617</v>
      </c>
      <c r="M12" s="38" t="s">
        <v>23275</v>
      </c>
      <c r="N12" s="27" t="s">
        <v>12617</v>
      </c>
      <c r="O12" s="27" t="s">
        <v>12617</v>
      </c>
      <c r="P12" s="15"/>
      <c r="Q12" s="27" t="s">
        <v>12617</v>
      </c>
      <c r="R12" s="27" t="s">
        <v>12617</v>
      </c>
      <c r="S12" s="38" t="s">
        <v>23275</v>
      </c>
      <c r="T12" s="38" t="s">
        <v>23275</v>
      </c>
      <c r="U12" s="27" t="s">
        <v>12642</v>
      </c>
      <c r="V12" s="27" t="str">
        <f>R12</f>
        <v>X</v>
      </c>
      <c r="W12" s="27" t="str">
        <f>R12</f>
        <v>X</v>
      </c>
      <c r="X12" s="27" t="s">
        <v>12617</v>
      </c>
      <c r="Y12" s="27" t="s">
        <v>12617</v>
      </c>
      <c r="Z12" s="27" t="s">
        <v>12617</v>
      </c>
      <c r="AA12" s="27" t="s">
        <v>12617</v>
      </c>
      <c r="AB12" s="15" t="s">
        <v>23319</v>
      </c>
      <c r="AC12" s="15" t="s">
        <v>23320</v>
      </c>
      <c r="AD12" s="15" t="s">
        <v>23321</v>
      </c>
      <c r="AE12" s="41"/>
    </row>
    <row r="13" spans="1:49" ht="14.1" customHeight="1">
      <c r="A13" s="15" t="s">
        <v>23300</v>
      </c>
      <c r="B13" s="15" t="s">
        <v>23315</v>
      </c>
      <c r="C13" s="15" t="s">
        <v>23316</v>
      </c>
      <c r="D13" s="15" t="s">
        <v>23317</v>
      </c>
      <c r="E13" s="15" t="s">
        <v>23324</v>
      </c>
      <c r="F13" s="15"/>
      <c r="G13" s="26">
        <v>8070.8</v>
      </c>
      <c r="H13" s="15" t="s">
        <v>12766</v>
      </c>
      <c r="I13" s="28">
        <v>19911120</v>
      </c>
      <c r="J13" s="15"/>
      <c r="K13" s="27" t="s">
        <v>12617</v>
      </c>
      <c r="L13" s="27" t="s">
        <v>12617</v>
      </c>
      <c r="M13" s="38" t="s">
        <v>23275</v>
      </c>
      <c r="N13" s="27" t="s">
        <v>12617</v>
      </c>
      <c r="O13" s="27" t="s">
        <v>12617</v>
      </c>
      <c r="P13" s="15"/>
      <c r="Q13" s="27" t="s">
        <v>12642</v>
      </c>
      <c r="R13" s="27" t="s">
        <v>12617</v>
      </c>
      <c r="S13" s="38" t="s">
        <v>23275</v>
      </c>
      <c r="T13" s="38" t="s">
        <v>23275</v>
      </c>
      <c r="U13" s="27" t="s">
        <v>12642</v>
      </c>
      <c r="V13" s="27" t="s">
        <v>12642</v>
      </c>
      <c r="W13" s="27" t="s">
        <v>12642</v>
      </c>
      <c r="X13" s="27" t="s">
        <v>12617</v>
      </c>
      <c r="Y13" s="27" t="s">
        <v>12617</v>
      </c>
      <c r="Z13" s="27" t="s">
        <v>12617</v>
      </c>
      <c r="AA13" s="27" t="s">
        <v>12617</v>
      </c>
      <c r="AB13" s="15" t="s">
        <v>23319</v>
      </c>
      <c r="AC13" s="15" t="s">
        <v>23320</v>
      </c>
      <c r="AD13" s="15" t="s">
        <v>23321</v>
      </c>
      <c r="AE13" s="32"/>
    </row>
    <row r="14" spans="1:49" ht="14.25" customHeight="1">
      <c r="A14" s="15" t="s">
        <v>23300</v>
      </c>
      <c r="B14" s="15" t="s">
        <v>23315</v>
      </c>
      <c r="C14" s="15" t="s">
        <v>23316</v>
      </c>
      <c r="D14" s="15" t="s">
        <v>23317</v>
      </c>
      <c r="E14" s="15" t="s">
        <v>23325</v>
      </c>
      <c r="F14" s="15"/>
      <c r="G14" s="26">
        <v>508.93</v>
      </c>
      <c r="H14" s="15" t="s">
        <v>12766</v>
      </c>
      <c r="I14" s="28">
        <v>19911120</v>
      </c>
      <c r="J14" s="15"/>
      <c r="K14" s="27" t="s">
        <v>12617</v>
      </c>
      <c r="L14" s="27" t="s">
        <v>12617</v>
      </c>
      <c r="M14" s="38" t="s">
        <v>23275</v>
      </c>
      <c r="N14" s="27" t="s">
        <v>12617</v>
      </c>
      <c r="O14" s="27" t="s">
        <v>12617</v>
      </c>
      <c r="P14" s="15"/>
      <c r="Q14" s="27" t="s">
        <v>12617</v>
      </c>
      <c r="R14" s="27" t="s">
        <v>12617</v>
      </c>
      <c r="S14" s="38" t="s">
        <v>23275</v>
      </c>
      <c r="T14" s="38" t="s">
        <v>23275</v>
      </c>
      <c r="U14" s="27" t="s">
        <v>12642</v>
      </c>
      <c r="V14" s="27" t="s">
        <v>12642</v>
      </c>
      <c r="W14" s="27" t="str">
        <f>Q14</f>
        <v>X</v>
      </c>
      <c r="X14" s="27" t="s">
        <v>12617</v>
      </c>
      <c r="Y14" s="27" t="s">
        <v>12617</v>
      </c>
      <c r="Z14" s="27" t="s">
        <v>12617</v>
      </c>
      <c r="AA14" s="27" t="s">
        <v>12617</v>
      </c>
      <c r="AB14" s="15" t="s">
        <v>23319</v>
      </c>
      <c r="AC14" s="15" t="s">
        <v>23320</v>
      </c>
      <c r="AD14" s="15" t="s">
        <v>23321</v>
      </c>
      <c r="AE14" s="32"/>
    </row>
    <row r="15" spans="1:49" ht="14.1" customHeight="1">
      <c r="A15" s="15" t="s">
        <v>23300</v>
      </c>
      <c r="B15" s="15" t="s">
        <v>23315</v>
      </c>
      <c r="C15" s="15" t="s">
        <v>23316</v>
      </c>
      <c r="D15" s="15" t="s">
        <v>23317</v>
      </c>
      <c r="E15" s="15" t="s">
        <v>23326</v>
      </c>
      <c r="F15" s="15"/>
      <c r="G15" s="26">
        <v>5218.6899999999996</v>
      </c>
      <c r="H15" s="15" t="s">
        <v>12766</v>
      </c>
      <c r="I15" s="28">
        <v>19960706</v>
      </c>
      <c r="J15" s="15"/>
      <c r="K15" s="27" t="s">
        <v>12617</v>
      </c>
      <c r="L15" s="27" t="s">
        <v>12617</v>
      </c>
      <c r="M15" s="38" t="s">
        <v>23275</v>
      </c>
      <c r="N15" s="27" t="s">
        <v>12617</v>
      </c>
      <c r="O15" s="27" t="s">
        <v>12617</v>
      </c>
      <c r="P15" s="15"/>
      <c r="Q15" s="27" t="s">
        <v>12617</v>
      </c>
      <c r="R15" s="27" t="s">
        <v>12617</v>
      </c>
      <c r="S15" s="38" t="s">
        <v>23275</v>
      </c>
      <c r="T15" s="38" t="s">
        <v>23275</v>
      </c>
      <c r="U15" s="27" t="s">
        <v>12642</v>
      </c>
      <c r="V15" s="27" t="s">
        <v>12642</v>
      </c>
      <c r="W15" s="27" t="str">
        <f>W16</f>
        <v>O</v>
      </c>
      <c r="X15" s="27" t="s">
        <v>12617</v>
      </c>
      <c r="Y15" s="27" t="s">
        <v>12617</v>
      </c>
      <c r="Z15" s="27" t="s">
        <v>12617</v>
      </c>
      <c r="AA15" s="27" t="s">
        <v>12617</v>
      </c>
      <c r="AB15" s="15" t="s">
        <v>23319</v>
      </c>
      <c r="AC15" s="15" t="s">
        <v>23320</v>
      </c>
      <c r="AD15" s="15" t="s">
        <v>23321</v>
      </c>
      <c r="AE15" s="32"/>
    </row>
    <row r="16" spans="1:49" ht="14.1" customHeight="1">
      <c r="A16" s="15" t="s">
        <v>23300</v>
      </c>
      <c r="B16" s="15" t="s">
        <v>23315</v>
      </c>
      <c r="C16" s="15" t="s">
        <v>23316</v>
      </c>
      <c r="D16" s="15" t="s">
        <v>23317</v>
      </c>
      <c r="E16" s="15" t="s">
        <v>23327</v>
      </c>
      <c r="F16" s="15"/>
      <c r="G16" s="26">
        <v>7406.56</v>
      </c>
      <c r="H16" s="15" t="s">
        <v>12766</v>
      </c>
      <c r="I16" s="28">
        <v>19960706</v>
      </c>
      <c r="J16" s="15"/>
      <c r="K16" s="27" t="s">
        <v>12617</v>
      </c>
      <c r="L16" s="27" t="s">
        <v>12617</v>
      </c>
      <c r="M16" s="38" t="s">
        <v>23275</v>
      </c>
      <c r="N16" s="27" t="s">
        <v>12617</v>
      </c>
      <c r="O16" s="27" t="s">
        <v>12617</v>
      </c>
      <c r="P16" s="15"/>
      <c r="Q16" s="27" t="s">
        <v>12642</v>
      </c>
      <c r="R16" s="27" t="s">
        <v>12617</v>
      </c>
      <c r="S16" s="38" t="s">
        <v>23275</v>
      </c>
      <c r="T16" s="38" t="s">
        <v>23275</v>
      </c>
      <c r="U16" s="27" t="s">
        <v>12642</v>
      </c>
      <c r="V16" s="27" t="s">
        <v>12642</v>
      </c>
      <c r="W16" s="27" t="s">
        <v>12642</v>
      </c>
      <c r="X16" s="27" t="s">
        <v>12617</v>
      </c>
      <c r="Y16" s="27" t="s">
        <v>12617</v>
      </c>
      <c r="Z16" s="27" t="s">
        <v>12617</v>
      </c>
      <c r="AA16" s="27" t="s">
        <v>12617</v>
      </c>
      <c r="AB16" s="15" t="s">
        <v>23319</v>
      </c>
      <c r="AC16" s="15" t="s">
        <v>23320</v>
      </c>
      <c r="AD16" s="15" t="s">
        <v>23321</v>
      </c>
      <c r="AE16" s="32"/>
    </row>
    <row r="17" spans="1:40" ht="14.1" customHeight="1">
      <c r="A17" s="15" t="s">
        <v>23300</v>
      </c>
      <c r="B17" s="15" t="s">
        <v>23315</v>
      </c>
      <c r="C17" s="15" t="s">
        <v>23316</v>
      </c>
      <c r="D17" s="15" t="s">
        <v>23317</v>
      </c>
      <c r="E17" s="15" t="s">
        <v>23328</v>
      </c>
      <c r="F17" s="15"/>
      <c r="G17" s="26">
        <v>5309.87</v>
      </c>
      <c r="H17" s="15" t="s">
        <v>12766</v>
      </c>
      <c r="I17" s="28">
        <v>20020503</v>
      </c>
      <c r="J17" s="15"/>
      <c r="K17" s="27" t="s">
        <v>12617</v>
      </c>
      <c r="L17" s="27" t="s">
        <v>12617</v>
      </c>
      <c r="M17" s="38" t="s">
        <v>23275</v>
      </c>
      <c r="N17" s="27" t="s">
        <v>12617</v>
      </c>
      <c r="O17" s="27" t="s">
        <v>12617</v>
      </c>
      <c r="P17" s="15"/>
      <c r="Q17" s="27" t="s">
        <v>12642</v>
      </c>
      <c r="R17" s="27" t="s">
        <v>12617</v>
      </c>
      <c r="S17" s="38" t="s">
        <v>23275</v>
      </c>
      <c r="T17" s="38" t="s">
        <v>23275</v>
      </c>
      <c r="U17" s="27" t="s">
        <v>12642</v>
      </c>
      <c r="V17" s="27" t="s">
        <v>12642</v>
      </c>
      <c r="W17" s="27" t="s">
        <v>12642</v>
      </c>
      <c r="X17" s="27" t="s">
        <v>12617</v>
      </c>
      <c r="Y17" s="27" t="s">
        <v>12617</v>
      </c>
      <c r="Z17" s="27" t="s">
        <v>12617</v>
      </c>
      <c r="AA17" s="27" t="s">
        <v>12617</v>
      </c>
      <c r="AB17" s="15" t="s">
        <v>23319</v>
      </c>
      <c r="AC17" s="15" t="s">
        <v>23320</v>
      </c>
      <c r="AD17" s="15" t="s">
        <v>23321</v>
      </c>
      <c r="AE17" s="32"/>
    </row>
    <row r="18" spans="1:40" ht="14.1" customHeight="1">
      <c r="A18" s="15" t="s">
        <v>23300</v>
      </c>
      <c r="B18" s="15" t="s">
        <v>23315</v>
      </c>
      <c r="C18" s="15" t="s">
        <v>23316</v>
      </c>
      <c r="D18" s="15" t="s">
        <v>23317</v>
      </c>
      <c r="E18" s="15" t="s">
        <v>23329</v>
      </c>
      <c r="F18" s="15"/>
      <c r="G18" s="26">
        <v>86071.71</v>
      </c>
      <c r="H18" s="15" t="s">
        <v>12766</v>
      </c>
      <c r="I18" s="28">
        <v>20110622</v>
      </c>
      <c r="J18" s="15"/>
      <c r="K18" s="27" t="s">
        <v>12617</v>
      </c>
      <c r="L18" s="27" t="s">
        <v>12617</v>
      </c>
      <c r="M18" s="38" t="s">
        <v>23275</v>
      </c>
      <c r="N18" s="27" t="s">
        <v>12617</v>
      </c>
      <c r="O18" s="27" t="s">
        <v>12617</v>
      </c>
      <c r="P18" s="15"/>
      <c r="Q18" s="27" t="s">
        <v>12642</v>
      </c>
      <c r="R18" s="27" t="s">
        <v>12617</v>
      </c>
      <c r="S18" s="38" t="s">
        <v>23275</v>
      </c>
      <c r="T18" s="38" t="s">
        <v>23275</v>
      </c>
      <c r="U18" s="27" t="s">
        <v>12642</v>
      </c>
      <c r="V18" s="27" t="str">
        <f>R18</f>
        <v>X</v>
      </c>
      <c r="W18" s="27" t="s">
        <v>12642</v>
      </c>
      <c r="X18" s="27" t="s">
        <v>12617</v>
      </c>
      <c r="Y18" s="27" t="s">
        <v>12617</v>
      </c>
      <c r="Z18" s="27" t="s">
        <v>12617</v>
      </c>
      <c r="AA18" s="27" t="s">
        <v>12617</v>
      </c>
      <c r="AB18" s="15" t="s">
        <v>23319</v>
      </c>
      <c r="AC18" s="15" t="s">
        <v>23320</v>
      </c>
      <c r="AD18" s="15" t="s">
        <v>23321</v>
      </c>
      <c r="AE18" s="32"/>
    </row>
    <row r="19" spans="1:40" ht="14.1" customHeight="1">
      <c r="A19" s="15" t="s">
        <v>23300</v>
      </c>
      <c r="B19" s="15" t="s">
        <v>23315</v>
      </c>
      <c r="C19" s="15" t="s">
        <v>23316</v>
      </c>
      <c r="D19" s="15" t="s">
        <v>23317</v>
      </c>
      <c r="E19" s="15" t="s">
        <v>23330</v>
      </c>
      <c r="F19" s="15"/>
      <c r="G19" s="26">
        <v>1931.46</v>
      </c>
      <c r="H19" s="15" t="s">
        <v>12766</v>
      </c>
      <c r="I19" s="28">
        <v>19830102</v>
      </c>
      <c r="J19" s="15"/>
      <c r="K19" s="27" t="s">
        <v>12617</v>
      </c>
      <c r="L19" s="27" t="s">
        <v>12617</v>
      </c>
      <c r="M19" s="38" t="s">
        <v>23275</v>
      </c>
      <c r="N19" s="27" t="s">
        <v>12617</v>
      </c>
      <c r="O19" s="27" t="s">
        <v>12617</v>
      </c>
      <c r="P19" s="15"/>
      <c r="Q19" s="27" t="s">
        <v>12642</v>
      </c>
      <c r="R19" s="27" t="s">
        <v>12617</v>
      </c>
      <c r="S19" s="38" t="s">
        <v>23275</v>
      </c>
      <c r="T19" s="38" t="s">
        <v>23275</v>
      </c>
      <c r="U19" s="27" t="s">
        <v>12642</v>
      </c>
      <c r="V19" s="27" t="str">
        <f>R19</f>
        <v>X</v>
      </c>
      <c r="W19" s="27" t="s">
        <v>12642</v>
      </c>
      <c r="X19" s="27" t="s">
        <v>12617</v>
      </c>
      <c r="Y19" s="27" t="s">
        <v>12617</v>
      </c>
      <c r="Z19" s="27" t="s">
        <v>12617</v>
      </c>
      <c r="AA19" s="27" t="s">
        <v>12617</v>
      </c>
      <c r="AB19" s="15" t="s">
        <v>23319</v>
      </c>
      <c r="AC19" s="15" t="s">
        <v>23320</v>
      </c>
      <c r="AD19" s="15" t="s">
        <v>23321</v>
      </c>
      <c r="AE19" s="32"/>
    </row>
    <row r="20" spans="1:40" ht="14.1" customHeight="1">
      <c r="A20" s="15" t="s">
        <v>23300</v>
      </c>
      <c r="B20" s="15" t="s">
        <v>23331</v>
      </c>
      <c r="C20" s="15" t="s">
        <v>23332</v>
      </c>
      <c r="D20" s="15" t="s">
        <v>23333</v>
      </c>
      <c r="E20" s="15" t="s">
        <v>23334</v>
      </c>
      <c r="F20" s="15" t="s">
        <v>12559</v>
      </c>
      <c r="G20" s="26">
        <v>54814.29</v>
      </c>
      <c r="H20" s="15" t="s">
        <v>23335</v>
      </c>
      <c r="I20" s="28" t="s">
        <v>12560</v>
      </c>
      <c r="J20" s="15">
        <v>19621231</v>
      </c>
      <c r="K20" s="27" t="s">
        <v>23261</v>
      </c>
      <c r="L20" s="27" t="s">
        <v>23285</v>
      </c>
      <c r="M20" s="38" t="s">
        <v>23275</v>
      </c>
      <c r="N20" s="27" t="s">
        <v>23243</v>
      </c>
      <c r="O20" s="27" t="s">
        <v>23287</v>
      </c>
      <c r="P20" s="15" t="s">
        <v>12561</v>
      </c>
      <c r="Q20" s="27" t="s">
        <v>25</v>
      </c>
      <c r="R20" s="27" t="s">
        <v>25</v>
      </c>
      <c r="S20" s="38" t="s">
        <v>23275</v>
      </c>
      <c r="T20" s="38" t="s">
        <v>23275</v>
      </c>
      <c r="U20" s="27" t="s">
        <v>12642</v>
      </c>
      <c r="V20" s="27" t="s">
        <v>12642</v>
      </c>
      <c r="W20" s="27" t="s">
        <v>12642</v>
      </c>
      <c r="X20" s="27" t="s">
        <v>23285</v>
      </c>
      <c r="Y20" s="27" t="s">
        <v>12642</v>
      </c>
      <c r="Z20" s="27" t="s">
        <v>12617</v>
      </c>
      <c r="AA20" s="27" t="s">
        <v>12617</v>
      </c>
      <c r="AB20" s="15" t="s">
        <v>23336</v>
      </c>
      <c r="AC20" s="15" t="s">
        <v>23337</v>
      </c>
      <c r="AD20" s="15" t="s">
        <v>23338</v>
      </c>
      <c r="AE20" s="13"/>
      <c r="AF20" s="4"/>
      <c r="AG20" s="4"/>
      <c r="AH20" s="4"/>
      <c r="AI20" s="4"/>
      <c r="AJ20" s="4"/>
      <c r="AK20" s="4"/>
      <c r="AL20" s="4"/>
      <c r="AM20" s="4"/>
      <c r="AN20" s="4"/>
    </row>
    <row r="21" spans="1:40" ht="14.1" customHeight="1">
      <c r="A21" s="15" t="s">
        <v>23300</v>
      </c>
      <c r="B21" s="15" t="s">
        <v>12539</v>
      </c>
      <c r="C21" s="15" t="s">
        <v>23339</v>
      </c>
      <c r="D21" s="15" t="s">
        <v>23340</v>
      </c>
      <c r="E21" s="15" t="s">
        <v>23341</v>
      </c>
      <c r="F21" s="15" t="s">
        <v>23342</v>
      </c>
      <c r="G21" s="26">
        <v>11944.83</v>
      </c>
      <c r="H21" s="15" t="s">
        <v>23343</v>
      </c>
      <c r="I21" s="28" t="s">
        <v>12540</v>
      </c>
      <c r="J21" s="15" t="s">
        <v>1226</v>
      </c>
      <c r="K21" s="27" t="s">
        <v>12617</v>
      </c>
      <c r="L21" s="27" t="s">
        <v>12642</v>
      </c>
      <c r="M21" s="38" t="s">
        <v>23275</v>
      </c>
      <c r="N21" s="27" t="s">
        <v>12617</v>
      </c>
      <c r="O21" s="27" t="s">
        <v>12617</v>
      </c>
      <c r="P21" s="15" t="s">
        <v>1226</v>
      </c>
      <c r="Q21" s="27" t="s">
        <v>12642</v>
      </c>
      <c r="R21" s="27" t="s">
        <v>12642</v>
      </c>
      <c r="S21" s="38" t="s">
        <v>23275</v>
      </c>
      <c r="T21" s="38" t="s">
        <v>23275</v>
      </c>
      <c r="U21" s="27" t="s">
        <v>23287</v>
      </c>
      <c r="V21" s="27" t="s">
        <v>12642</v>
      </c>
      <c r="W21" s="27" t="s">
        <v>25</v>
      </c>
      <c r="X21" s="27" t="s">
        <v>12617</v>
      </c>
      <c r="Y21" s="27" t="s">
        <v>12642</v>
      </c>
      <c r="Z21" s="27" t="s">
        <v>12617</v>
      </c>
      <c r="AA21" s="27" t="s">
        <v>25</v>
      </c>
      <c r="AB21" s="15" t="s">
        <v>23344</v>
      </c>
      <c r="AC21" s="15" t="s">
        <v>23345</v>
      </c>
      <c r="AD21" s="15" t="s">
        <v>23346</v>
      </c>
      <c r="AE21" s="13"/>
      <c r="AF21" s="4"/>
      <c r="AG21" s="4"/>
      <c r="AH21" s="4"/>
      <c r="AI21" s="4"/>
      <c r="AJ21" s="4"/>
      <c r="AK21" s="4"/>
      <c r="AL21" s="4"/>
      <c r="AM21" s="4"/>
      <c r="AN21" s="4"/>
    </row>
    <row r="22" spans="1:40" ht="14.1" customHeight="1">
      <c r="A22" s="15" t="s">
        <v>23300</v>
      </c>
      <c r="B22" s="15" t="s">
        <v>23347</v>
      </c>
      <c r="C22" s="15" t="s">
        <v>12563</v>
      </c>
      <c r="D22" s="15" t="s">
        <v>23340</v>
      </c>
      <c r="E22" s="15" t="s">
        <v>23348</v>
      </c>
      <c r="F22" s="15" t="s">
        <v>23349</v>
      </c>
      <c r="G22" s="26">
        <v>40523.379999999997</v>
      </c>
      <c r="H22" s="15" t="s">
        <v>23350</v>
      </c>
      <c r="I22" s="28" t="s">
        <v>12565</v>
      </c>
      <c r="J22" s="15" t="s">
        <v>12558</v>
      </c>
      <c r="K22" s="27" t="s">
        <v>12617</v>
      </c>
      <c r="L22" s="27" t="s">
        <v>23261</v>
      </c>
      <c r="M22" s="38" t="s">
        <v>23275</v>
      </c>
      <c r="N22" s="27" t="s">
        <v>12617</v>
      </c>
      <c r="O22" s="27" t="s">
        <v>12617</v>
      </c>
      <c r="P22" s="15" t="s">
        <v>12558</v>
      </c>
      <c r="Q22" s="27" t="s">
        <v>12642</v>
      </c>
      <c r="R22" s="27" t="s">
        <v>12642</v>
      </c>
      <c r="S22" s="38" t="s">
        <v>23275</v>
      </c>
      <c r="T22" s="38" t="s">
        <v>23275</v>
      </c>
      <c r="U22" s="27" t="s">
        <v>12642</v>
      </c>
      <c r="V22" s="27" t="s">
        <v>12642</v>
      </c>
      <c r="W22" s="27" t="s">
        <v>12642</v>
      </c>
      <c r="X22" s="27" t="s">
        <v>12617</v>
      </c>
      <c r="Y22" s="27" t="s">
        <v>23287</v>
      </c>
      <c r="Z22" s="27" t="s">
        <v>12617</v>
      </c>
      <c r="AA22" s="27" t="s">
        <v>12642</v>
      </c>
      <c r="AB22" s="15" t="s">
        <v>23344</v>
      </c>
      <c r="AC22" s="15" t="s">
        <v>23345</v>
      </c>
      <c r="AD22" s="15" t="s">
        <v>23346</v>
      </c>
      <c r="AE22" s="32"/>
    </row>
    <row r="23" spans="1:40" ht="14.1" customHeight="1">
      <c r="A23" s="15" t="s">
        <v>23300</v>
      </c>
      <c r="B23" s="15" t="s">
        <v>23347</v>
      </c>
      <c r="C23" s="15" t="s">
        <v>23339</v>
      </c>
      <c r="D23" s="15" t="s">
        <v>23340</v>
      </c>
      <c r="E23" s="15" t="s">
        <v>23351</v>
      </c>
      <c r="F23" s="15" t="s">
        <v>23349</v>
      </c>
      <c r="G23" s="26">
        <v>11944.83</v>
      </c>
      <c r="H23" s="15" t="s">
        <v>23352</v>
      </c>
      <c r="I23" s="28" t="s">
        <v>12566</v>
      </c>
      <c r="J23" s="15" t="s">
        <v>12567</v>
      </c>
      <c r="K23" s="27" t="s">
        <v>12617</v>
      </c>
      <c r="L23" s="27" t="s">
        <v>12642</v>
      </c>
      <c r="M23" s="38" t="s">
        <v>23275</v>
      </c>
      <c r="N23" s="27" t="s">
        <v>12617</v>
      </c>
      <c r="O23" s="27" t="s">
        <v>12617</v>
      </c>
      <c r="P23" s="15" t="s">
        <v>12558</v>
      </c>
      <c r="Q23" s="27" t="s">
        <v>12642</v>
      </c>
      <c r="R23" s="27" t="s">
        <v>23287</v>
      </c>
      <c r="S23" s="38" t="s">
        <v>23275</v>
      </c>
      <c r="T23" s="38" t="s">
        <v>23275</v>
      </c>
      <c r="U23" s="27" t="s">
        <v>12642</v>
      </c>
      <c r="V23" s="27" t="s">
        <v>12642</v>
      </c>
      <c r="W23" s="27" t="s">
        <v>12642</v>
      </c>
      <c r="X23" s="27" t="s">
        <v>12617</v>
      </c>
      <c r="Y23" s="27" t="s">
        <v>12642</v>
      </c>
      <c r="Z23" s="27" t="s">
        <v>12617</v>
      </c>
      <c r="AA23" s="27" t="s">
        <v>12642</v>
      </c>
      <c r="AB23" s="15" t="s">
        <v>23344</v>
      </c>
      <c r="AC23" s="15" t="s">
        <v>23345</v>
      </c>
      <c r="AD23" s="15" t="s">
        <v>23346</v>
      </c>
      <c r="AE23" s="32"/>
    </row>
    <row r="24" spans="1:40" ht="14.1" customHeight="1">
      <c r="A24" s="15" t="s">
        <v>23300</v>
      </c>
      <c r="B24" s="15" t="s">
        <v>23347</v>
      </c>
      <c r="C24" s="15" t="s">
        <v>23339</v>
      </c>
      <c r="D24" s="15" t="s">
        <v>23340</v>
      </c>
      <c r="E24" s="15" t="s">
        <v>23353</v>
      </c>
      <c r="F24" s="15" t="s">
        <v>23354</v>
      </c>
      <c r="G24" s="26">
        <v>1695.83</v>
      </c>
      <c r="H24" s="15" t="s">
        <v>23355</v>
      </c>
      <c r="I24" s="28" t="s">
        <v>12566</v>
      </c>
      <c r="J24" s="15" t="s">
        <v>12558</v>
      </c>
      <c r="K24" s="27" t="s">
        <v>12617</v>
      </c>
      <c r="L24" s="27" t="s">
        <v>12617</v>
      </c>
      <c r="M24" s="38" t="s">
        <v>23275</v>
      </c>
      <c r="N24" s="27" t="s">
        <v>12617</v>
      </c>
      <c r="O24" s="27" t="s">
        <v>12617</v>
      </c>
      <c r="P24" s="15" t="s">
        <v>12558</v>
      </c>
      <c r="Q24" s="27" t="s">
        <v>12642</v>
      </c>
      <c r="R24" s="27" t="s">
        <v>12617</v>
      </c>
      <c r="S24" s="38" t="s">
        <v>23275</v>
      </c>
      <c r="T24" s="38" t="s">
        <v>23275</v>
      </c>
      <c r="U24" s="27" t="s">
        <v>12642</v>
      </c>
      <c r="V24" s="27" t="s">
        <v>12642</v>
      </c>
      <c r="W24" s="27" t="s">
        <v>12642</v>
      </c>
      <c r="X24" s="27" t="s">
        <v>12617</v>
      </c>
      <c r="Y24" s="27" t="s">
        <v>12642</v>
      </c>
      <c r="Z24" s="27" t="s">
        <v>12617</v>
      </c>
      <c r="AA24" s="27" t="s">
        <v>12642</v>
      </c>
      <c r="AB24" s="15" t="s">
        <v>23344</v>
      </c>
      <c r="AC24" s="15" t="s">
        <v>23345</v>
      </c>
      <c r="AD24" s="15" t="s">
        <v>23346</v>
      </c>
      <c r="AE24" s="32"/>
    </row>
    <row r="25" spans="1:40" ht="14.1" customHeight="1">
      <c r="A25" s="15" t="s">
        <v>23300</v>
      </c>
      <c r="B25" s="15" t="s">
        <v>23347</v>
      </c>
      <c r="C25" s="15" t="s">
        <v>23339</v>
      </c>
      <c r="D25" s="15" t="s">
        <v>23340</v>
      </c>
      <c r="E25" s="15" t="s">
        <v>23356</v>
      </c>
      <c r="F25" s="15" t="s">
        <v>23349</v>
      </c>
      <c r="G25" s="26">
        <v>3297.44</v>
      </c>
      <c r="H25" s="15" t="s">
        <v>23357</v>
      </c>
      <c r="I25" s="28" t="s">
        <v>12568</v>
      </c>
      <c r="J25" s="15" t="s">
        <v>12558</v>
      </c>
      <c r="K25" s="27" t="s">
        <v>23239</v>
      </c>
      <c r="L25" s="27" t="s">
        <v>23250</v>
      </c>
      <c r="M25" s="38" t="s">
        <v>23275</v>
      </c>
      <c r="N25" s="27" t="s">
        <v>3</v>
      </c>
      <c r="O25" s="27" t="s">
        <v>23243</v>
      </c>
      <c r="P25" s="15" t="s">
        <v>12558</v>
      </c>
      <c r="Q25" s="27" t="s">
        <v>23250</v>
      </c>
      <c r="R25" s="27" t="s">
        <v>3</v>
      </c>
      <c r="S25" s="38" t="s">
        <v>23275</v>
      </c>
      <c r="T25" s="38" t="s">
        <v>23275</v>
      </c>
      <c r="U25" s="27" t="s">
        <v>23250</v>
      </c>
      <c r="V25" s="27" t="s">
        <v>23250</v>
      </c>
      <c r="W25" s="27" t="s">
        <v>23250</v>
      </c>
      <c r="X25" s="27" t="s">
        <v>23239</v>
      </c>
      <c r="Y25" s="27" t="s">
        <v>23250</v>
      </c>
      <c r="Z25" s="27" t="s">
        <v>3</v>
      </c>
      <c r="AA25" s="27" t="s">
        <v>25</v>
      </c>
      <c r="AB25" s="15" t="s">
        <v>23358</v>
      </c>
      <c r="AC25" s="15" t="s">
        <v>12214</v>
      </c>
      <c r="AD25" s="15" t="s">
        <v>23346</v>
      </c>
      <c r="AE25" s="32"/>
    </row>
    <row r="26" spans="1:40" ht="14.1" customHeight="1">
      <c r="A26" s="15" t="s">
        <v>23300</v>
      </c>
      <c r="B26" s="15" t="s">
        <v>23359</v>
      </c>
      <c r="C26" s="15" t="s">
        <v>23339</v>
      </c>
      <c r="D26" s="15" t="s">
        <v>12564</v>
      </c>
      <c r="E26" s="15" t="s">
        <v>12569</v>
      </c>
      <c r="F26" s="15" t="s">
        <v>23360</v>
      </c>
      <c r="G26" s="26">
        <v>7342.03</v>
      </c>
      <c r="H26" s="15" t="s">
        <v>23361</v>
      </c>
      <c r="I26" s="28" t="s">
        <v>12570</v>
      </c>
      <c r="J26" s="15" t="s">
        <v>12558</v>
      </c>
      <c r="K26" s="27" t="s">
        <v>3</v>
      </c>
      <c r="L26" s="27" t="s">
        <v>23362</v>
      </c>
      <c r="M26" s="38" t="s">
        <v>23275</v>
      </c>
      <c r="N26" s="27" t="s">
        <v>23239</v>
      </c>
      <c r="O26" s="27" t="s">
        <v>23239</v>
      </c>
      <c r="P26" s="15" t="s">
        <v>12558</v>
      </c>
      <c r="Q26" s="27" t="s">
        <v>25</v>
      </c>
      <c r="R26" s="27" t="s">
        <v>12642</v>
      </c>
      <c r="S26" s="38" t="s">
        <v>23275</v>
      </c>
      <c r="T26" s="38" t="s">
        <v>23275</v>
      </c>
      <c r="U26" s="27" t="s">
        <v>12642</v>
      </c>
      <c r="V26" s="27" t="s">
        <v>23250</v>
      </c>
      <c r="W26" s="27" t="s">
        <v>23250</v>
      </c>
      <c r="X26" s="27" t="s">
        <v>16618</v>
      </c>
      <c r="Y26" s="27" t="s">
        <v>21717</v>
      </c>
      <c r="Z26" s="27" t="s">
        <v>3</v>
      </c>
      <c r="AA26" s="27" t="s">
        <v>12642</v>
      </c>
      <c r="AB26" s="15" t="s">
        <v>23344</v>
      </c>
      <c r="AC26" s="15" t="s">
        <v>23363</v>
      </c>
      <c r="AD26" s="15" t="s">
        <v>23364</v>
      </c>
      <c r="AE26" s="32"/>
    </row>
    <row r="27" spans="1:40" ht="14.1" customHeight="1">
      <c r="A27" s="15" t="s">
        <v>23300</v>
      </c>
      <c r="B27" s="15" t="s">
        <v>23347</v>
      </c>
      <c r="C27" s="15" t="s">
        <v>23365</v>
      </c>
      <c r="D27" s="15" t="s">
        <v>23366</v>
      </c>
      <c r="E27" s="15" t="s">
        <v>23367</v>
      </c>
      <c r="F27" s="15" t="s">
        <v>23349</v>
      </c>
      <c r="G27" s="26">
        <v>6629.48</v>
      </c>
      <c r="H27" s="15" t="s">
        <v>12766</v>
      </c>
      <c r="I27" s="28" t="s">
        <v>12571</v>
      </c>
      <c r="J27" s="15" t="s">
        <v>12558</v>
      </c>
      <c r="K27" s="27" t="s">
        <v>23239</v>
      </c>
      <c r="L27" s="27" t="s">
        <v>12642</v>
      </c>
      <c r="M27" s="38" t="s">
        <v>23275</v>
      </c>
      <c r="N27" s="27" t="s">
        <v>12617</v>
      </c>
      <c r="O27" s="27" t="s">
        <v>3</v>
      </c>
      <c r="P27" s="15" t="s">
        <v>12558</v>
      </c>
      <c r="Q27" s="27" t="s">
        <v>12642</v>
      </c>
      <c r="R27" s="27" t="s">
        <v>23239</v>
      </c>
      <c r="S27" s="38" t="s">
        <v>23275</v>
      </c>
      <c r="T27" s="38" t="s">
        <v>23275</v>
      </c>
      <c r="U27" s="27" t="s">
        <v>23250</v>
      </c>
      <c r="V27" s="27" t="s">
        <v>12642</v>
      </c>
      <c r="W27" s="27" t="s">
        <v>12642</v>
      </c>
      <c r="X27" s="27" t="s">
        <v>12617</v>
      </c>
      <c r="Y27" s="27" t="s">
        <v>12642</v>
      </c>
      <c r="Z27" s="27" t="s">
        <v>12617</v>
      </c>
      <c r="AA27" s="27" t="s">
        <v>12642</v>
      </c>
      <c r="AB27" s="15" t="s">
        <v>23344</v>
      </c>
      <c r="AC27" s="15" t="s">
        <v>23345</v>
      </c>
      <c r="AD27" s="15" t="s">
        <v>23346</v>
      </c>
      <c r="AE27" s="32"/>
    </row>
    <row r="28" spans="1:40" ht="14.1" customHeight="1">
      <c r="A28" s="15" t="s">
        <v>23300</v>
      </c>
      <c r="B28" s="15" t="s">
        <v>23347</v>
      </c>
      <c r="C28" s="15" t="s">
        <v>23339</v>
      </c>
      <c r="D28" s="15" t="s">
        <v>23340</v>
      </c>
      <c r="E28" s="15" t="s">
        <v>23368</v>
      </c>
      <c r="F28" s="15" t="s">
        <v>23349</v>
      </c>
      <c r="G28" s="26">
        <v>5715.81</v>
      </c>
      <c r="H28" s="15" t="s">
        <v>23369</v>
      </c>
      <c r="I28" s="28" t="s">
        <v>12572</v>
      </c>
      <c r="J28" s="15" t="s">
        <v>12558</v>
      </c>
      <c r="K28" s="27" t="s">
        <v>23239</v>
      </c>
      <c r="L28" s="27" t="s">
        <v>12642</v>
      </c>
      <c r="M28" s="38" t="s">
        <v>23275</v>
      </c>
      <c r="N28" s="27" t="s">
        <v>12617</v>
      </c>
      <c r="O28" s="27" t="s">
        <v>3</v>
      </c>
      <c r="P28" s="15" t="s">
        <v>12558</v>
      </c>
      <c r="Q28" s="27" t="s">
        <v>12642</v>
      </c>
      <c r="R28" s="27" t="s">
        <v>23239</v>
      </c>
      <c r="S28" s="38" t="s">
        <v>23275</v>
      </c>
      <c r="T28" s="38" t="s">
        <v>23275</v>
      </c>
      <c r="U28" s="27" t="s">
        <v>12642</v>
      </c>
      <c r="V28" s="27" t="s">
        <v>23250</v>
      </c>
      <c r="W28" s="27" t="s">
        <v>12642</v>
      </c>
      <c r="X28" s="27" t="s">
        <v>12617</v>
      </c>
      <c r="Y28" s="27" t="s">
        <v>12642</v>
      </c>
      <c r="Z28" s="27" t="s">
        <v>12617</v>
      </c>
      <c r="AA28" s="27" t="s">
        <v>23250</v>
      </c>
      <c r="AB28" s="15" t="s">
        <v>23344</v>
      </c>
      <c r="AC28" s="15" t="s">
        <v>23345</v>
      </c>
      <c r="AD28" s="15" t="s">
        <v>23346</v>
      </c>
      <c r="AE28" s="40"/>
    </row>
    <row r="29" spans="1:40" ht="14.1" customHeight="1">
      <c r="A29" s="15" t="s">
        <v>23370</v>
      </c>
      <c r="B29" s="15" t="s">
        <v>12556</v>
      </c>
      <c r="C29" s="15" t="s">
        <v>23371</v>
      </c>
      <c r="D29" s="15" t="s">
        <v>23372</v>
      </c>
      <c r="E29" s="15" t="s">
        <v>23373</v>
      </c>
      <c r="F29" s="15"/>
      <c r="G29" s="26">
        <v>487</v>
      </c>
      <c r="H29" s="15" t="s">
        <v>23374</v>
      </c>
      <c r="I29" s="28">
        <v>20080701</v>
      </c>
      <c r="J29" s="15">
        <v>20020222</v>
      </c>
      <c r="K29" s="27" t="s">
        <v>12617</v>
      </c>
      <c r="L29" s="27" t="s">
        <v>23239</v>
      </c>
      <c r="M29" s="38" t="s">
        <v>23275</v>
      </c>
      <c r="N29" s="27" t="s">
        <v>12617</v>
      </c>
      <c r="O29" s="27" t="s">
        <v>23239</v>
      </c>
      <c r="P29" s="15"/>
      <c r="Q29" s="27" t="s">
        <v>12642</v>
      </c>
      <c r="R29" s="27" t="s">
        <v>12642</v>
      </c>
      <c r="S29" s="38" t="s">
        <v>23275</v>
      </c>
      <c r="T29" s="38" t="s">
        <v>23275</v>
      </c>
      <c r="U29" s="27" t="s">
        <v>12642</v>
      </c>
      <c r="V29" s="27" t="s">
        <v>12617</v>
      </c>
      <c r="W29" s="27" t="s">
        <v>12642</v>
      </c>
      <c r="X29" s="27" t="s">
        <v>12617</v>
      </c>
      <c r="Y29" s="27" t="s">
        <v>12617</v>
      </c>
      <c r="Z29" s="27" t="s">
        <v>12617</v>
      </c>
      <c r="AA29" s="27" t="s">
        <v>12617</v>
      </c>
      <c r="AB29" s="15" t="s">
        <v>23375</v>
      </c>
      <c r="AC29" s="15" t="s">
        <v>23376</v>
      </c>
      <c r="AD29" s="15" t="s">
        <v>23377</v>
      </c>
      <c r="AE29" s="13"/>
      <c r="AF29" s="4"/>
      <c r="AG29" s="4"/>
      <c r="AH29" s="4"/>
      <c r="AI29" s="4"/>
      <c r="AJ29" s="4"/>
      <c r="AK29" s="4"/>
      <c r="AL29" s="4"/>
      <c r="AM29" s="4"/>
      <c r="AN29" s="4"/>
    </row>
    <row r="30" spans="1:40" ht="14.1" customHeight="1">
      <c r="A30" s="15" t="s">
        <v>23378</v>
      </c>
      <c r="B30" s="15" t="s">
        <v>23379</v>
      </c>
      <c r="C30" s="15" t="s">
        <v>23380</v>
      </c>
      <c r="D30" s="15" t="s">
        <v>23381</v>
      </c>
      <c r="E30" s="15" t="s">
        <v>23382</v>
      </c>
      <c r="F30" s="15" t="s">
        <v>23383</v>
      </c>
      <c r="G30" s="26">
        <v>41194.995000000003</v>
      </c>
      <c r="H30" s="15" t="s">
        <v>23361</v>
      </c>
      <c r="I30" s="28">
        <v>20010903</v>
      </c>
      <c r="J30" s="15">
        <v>20010903</v>
      </c>
      <c r="K30" s="27" t="s">
        <v>23239</v>
      </c>
      <c r="L30" s="27" t="s">
        <v>23250</v>
      </c>
      <c r="M30" s="38" t="s">
        <v>23275</v>
      </c>
      <c r="N30" s="27" t="s">
        <v>23239</v>
      </c>
      <c r="O30" s="27" t="s">
        <v>23239</v>
      </c>
      <c r="P30" s="15"/>
      <c r="Q30" s="27" t="s">
        <v>23250</v>
      </c>
      <c r="R30" s="27" t="s">
        <v>23239</v>
      </c>
      <c r="S30" s="38" t="s">
        <v>23275</v>
      </c>
      <c r="T30" s="38" t="s">
        <v>23275</v>
      </c>
      <c r="U30" s="27" t="s">
        <v>12642</v>
      </c>
      <c r="V30" s="27" t="s">
        <v>23239</v>
      </c>
      <c r="W30" s="27" t="s">
        <v>23250</v>
      </c>
      <c r="X30" s="27" t="s">
        <v>12617</v>
      </c>
      <c r="Y30" s="27" t="s">
        <v>12617</v>
      </c>
      <c r="Z30" s="27" t="s">
        <v>12617</v>
      </c>
      <c r="AA30" s="27"/>
      <c r="AB30" s="15" t="s">
        <v>23384</v>
      </c>
      <c r="AC30" s="15" t="s">
        <v>23385</v>
      </c>
      <c r="AD30" s="15" t="s">
        <v>23386</v>
      </c>
      <c r="AE30" s="32"/>
    </row>
    <row r="31" spans="1:40" ht="14.1" customHeight="1">
      <c r="A31" s="15" t="s">
        <v>23387</v>
      </c>
      <c r="B31" s="15" t="s">
        <v>23388</v>
      </c>
      <c r="C31" s="15" t="s">
        <v>23389</v>
      </c>
      <c r="D31" s="15" t="s">
        <v>23390</v>
      </c>
      <c r="E31" s="15" t="s">
        <v>23391</v>
      </c>
      <c r="F31" s="15"/>
      <c r="G31" s="26">
        <v>19556.63</v>
      </c>
      <c r="H31" s="15" t="s">
        <v>23361</v>
      </c>
      <c r="I31" s="28">
        <v>19920901</v>
      </c>
      <c r="J31" s="15"/>
      <c r="K31" s="27" t="s">
        <v>23239</v>
      </c>
      <c r="L31" s="27" t="s">
        <v>23239</v>
      </c>
      <c r="M31" s="38" t="s">
        <v>23275</v>
      </c>
      <c r="N31" s="27" t="s">
        <v>23239</v>
      </c>
      <c r="O31" s="27" t="s">
        <v>23239</v>
      </c>
      <c r="P31" s="15"/>
      <c r="Q31" s="27" t="s">
        <v>23250</v>
      </c>
      <c r="R31" s="27" t="s">
        <v>23239</v>
      </c>
      <c r="S31" s="38" t="s">
        <v>23275</v>
      </c>
      <c r="T31" s="38" t="s">
        <v>23275</v>
      </c>
      <c r="U31" s="27" t="s">
        <v>23250</v>
      </c>
      <c r="V31" s="27" t="s">
        <v>23250</v>
      </c>
      <c r="W31" s="27" t="s">
        <v>23250</v>
      </c>
      <c r="X31" s="27" t="s">
        <v>23239</v>
      </c>
      <c r="Y31" s="27" t="s">
        <v>23250</v>
      </c>
      <c r="Z31" s="27" t="s">
        <v>12617</v>
      </c>
      <c r="AA31" s="27" t="s">
        <v>23239</v>
      </c>
      <c r="AB31" s="15" t="s">
        <v>23384</v>
      </c>
      <c r="AC31" s="15" t="s">
        <v>23392</v>
      </c>
      <c r="AD31" s="15" t="s">
        <v>23393</v>
      </c>
      <c r="AE31" s="32"/>
    </row>
    <row r="32" spans="1:40" ht="14.1" customHeight="1">
      <c r="A32" s="15" t="s">
        <v>23370</v>
      </c>
      <c r="B32" s="15" t="s">
        <v>23394</v>
      </c>
      <c r="C32" s="15" t="s">
        <v>23395</v>
      </c>
      <c r="D32" s="15" t="s">
        <v>23390</v>
      </c>
      <c r="E32" s="15" t="s">
        <v>23396</v>
      </c>
      <c r="F32" s="15"/>
      <c r="G32" s="26">
        <v>5487.91</v>
      </c>
      <c r="H32" s="15" t="s">
        <v>23361</v>
      </c>
      <c r="I32" s="28">
        <v>19941101</v>
      </c>
      <c r="J32" s="15"/>
      <c r="K32" s="27" t="s">
        <v>23239</v>
      </c>
      <c r="L32" s="27" t="s">
        <v>23239</v>
      </c>
      <c r="M32" s="38" t="s">
        <v>23275</v>
      </c>
      <c r="N32" s="27" t="s">
        <v>12617</v>
      </c>
      <c r="O32" s="27" t="s">
        <v>12617</v>
      </c>
      <c r="P32" s="15"/>
      <c r="Q32" s="27" t="s">
        <v>23250</v>
      </c>
      <c r="R32" s="27" t="s">
        <v>23239</v>
      </c>
      <c r="S32" s="38" t="s">
        <v>23275</v>
      </c>
      <c r="T32" s="38" t="s">
        <v>23275</v>
      </c>
      <c r="U32" s="27" t="s">
        <v>23250</v>
      </c>
      <c r="V32" s="27" t="s">
        <v>23250</v>
      </c>
      <c r="W32" s="27" t="s">
        <v>12642</v>
      </c>
      <c r="X32" s="27" t="s">
        <v>12617</v>
      </c>
      <c r="Y32" s="27" t="s">
        <v>23250</v>
      </c>
      <c r="Z32" s="27" t="s">
        <v>12617</v>
      </c>
      <c r="AA32" s="27" t="s">
        <v>12617</v>
      </c>
      <c r="AB32" s="15" t="s">
        <v>23397</v>
      </c>
      <c r="AC32" s="15" t="s">
        <v>23398</v>
      </c>
      <c r="AD32" s="15" t="s">
        <v>23393</v>
      </c>
      <c r="AE32" s="32"/>
    </row>
    <row r="33" spans="1:40" ht="14.1" customHeight="1">
      <c r="A33" s="15" t="s">
        <v>23370</v>
      </c>
      <c r="B33" s="15" t="s">
        <v>23394</v>
      </c>
      <c r="C33" s="15" t="s">
        <v>23395</v>
      </c>
      <c r="D33" s="15" t="s">
        <v>23399</v>
      </c>
      <c r="E33" s="15" t="s">
        <v>23400</v>
      </c>
      <c r="F33" s="15"/>
      <c r="G33" s="26">
        <v>5648.64</v>
      </c>
      <c r="H33" s="15" t="s">
        <v>23361</v>
      </c>
      <c r="I33" s="28">
        <v>20061228</v>
      </c>
      <c r="J33" s="15"/>
      <c r="K33" s="27" t="s">
        <v>23239</v>
      </c>
      <c r="L33" s="27" t="s">
        <v>23239</v>
      </c>
      <c r="M33" s="38" t="s">
        <v>23275</v>
      </c>
      <c r="N33" s="27" t="s">
        <v>12617</v>
      </c>
      <c r="O33" s="27" t="s">
        <v>12617</v>
      </c>
      <c r="P33" s="15"/>
      <c r="Q33" s="27" t="s">
        <v>23250</v>
      </c>
      <c r="R33" s="27" t="s">
        <v>23250</v>
      </c>
      <c r="S33" s="38" t="s">
        <v>23275</v>
      </c>
      <c r="T33" s="38" t="s">
        <v>23275</v>
      </c>
      <c r="U33" s="27" t="s">
        <v>23250</v>
      </c>
      <c r="V33" s="27" t="s">
        <v>23250</v>
      </c>
      <c r="W33" s="27" t="s">
        <v>12642</v>
      </c>
      <c r="X33" s="27" t="s">
        <v>12617</v>
      </c>
      <c r="Y33" s="27" t="s">
        <v>23250</v>
      </c>
      <c r="Z33" s="27" t="s">
        <v>23239</v>
      </c>
      <c r="AA33" s="27" t="s">
        <v>23239</v>
      </c>
      <c r="AB33" s="15" t="s">
        <v>23384</v>
      </c>
      <c r="AC33" s="15" t="s">
        <v>23398</v>
      </c>
      <c r="AD33" s="15" t="s">
        <v>23401</v>
      </c>
      <c r="AE33" s="32"/>
    </row>
    <row r="34" spans="1:40" ht="14.1" customHeight="1">
      <c r="A34" s="15" t="s">
        <v>23370</v>
      </c>
      <c r="B34" s="15" t="s">
        <v>23394</v>
      </c>
      <c r="C34" s="15" t="s">
        <v>23389</v>
      </c>
      <c r="D34" s="15" t="s">
        <v>23402</v>
      </c>
      <c r="E34" s="15" t="s">
        <v>23403</v>
      </c>
      <c r="F34" s="15"/>
      <c r="G34" s="26">
        <v>9955.81</v>
      </c>
      <c r="H34" s="15" t="s">
        <v>12766</v>
      </c>
      <c r="I34" s="28">
        <v>20110503</v>
      </c>
      <c r="J34" s="15"/>
      <c r="K34" s="27" t="s">
        <v>12617</v>
      </c>
      <c r="L34" s="27" t="s">
        <v>23239</v>
      </c>
      <c r="M34" s="38" t="s">
        <v>23275</v>
      </c>
      <c r="N34" s="27" t="s">
        <v>23239</v>
      </c>
      <c r="O34" s="27" t="s">
        <v>12617</v>
      </c>
      <c r="P34" s="15"/>
      <c r="Q34" s="27" t="s">
        <v>12642</v>
      </c>
      <c r="R34" s="27" t="s">
        <v>23239</v>
      </c>
      <c r="S34" s="38" t="s">
        <v>23275</v>
      </c>
      <c r="T34" s="38" t="s">
        <v>23275</v>
      </c>
      <c r="U34" s="27" t="s">
        <v>23250</v>
      </c>
      <c r="V34" s="27" t="s">
        <v>12642</v>
      </c>
      <c r="W34" s="27" t="s">
        <v>15281</v>
      </c>
      <c r="X34" s="27" t="s">
        <v>23239</v>
      </c>
      <c r="Y34" s="27" t="s">
        <v>12642</v>
      </c>
      <c r="Z34" s="27" t="s">
        <v>23239</v>
      </c>
      <c r="AA34" s="27" t="s">
        <v>12617</v>
      </c>
      <c r="AB34" s="15" t="s">
        <v>23288</v>
      </c>
      <c r="AC34" s="15" t="s">
        <v>23398</v>
      </c>
      <c r="AD34" s="15" t="s">
        <v>23401</v>
      </c>
      <c r="AE34" s="32"/>
    </row>
    <row r="35" spans="1:40" ht="14.1" customHeight="1">
      <c r="A35" s="15" t="s">
        <v>23370</v>
      </c>
      <c r="B35" s="15" t="s">
        <v>23404</v>
      </c>
      <c r="C35" s="15" t="s">
        <v>23405</v>
      </c>
      <c r="D35" s="15" t="s">
        <v>23381</v>
      </c>
      <c r="E35" s="15" t="s">
        <v>23406</v>
      </c>
      <c r="F35" s="15" t="s">
        <v>23407</v>
      </c>
      <c r="G35" s="26">
        <v>4939</v>
      </c>
      <c r="H35" s="15" t="s">
        <v>12766</v>
      </c>
      <c r="I35" s="28">
        <v>20071012</v>
      </c>
      <c r="J35" s="15">
        <v>20071012</v>
      </c>
      <c r="K35" s="27" t="s">
        <v>12617</v>
      </c>
      <c r="L35" s="27" t="s">
        <v>23250</v>
      </c>
      <c r="M35" s="38" t="s">
        <v>23275</v>
      </c>
      <c r="N35" s="27" t="s">
        <v>12617</v>
      </c>
      <c r="O35" s="27" t="s">
        <v>12617</v>
      </c>
      <c r="P35" s="15"/>
      <c r="Q35" s="27" t="s">
        <v>12642</v>
      </c>
      <c r="R35" s="27" t="s">
        <v>12617</v>
      </c>
      <c r="S35" s="38" t="s">
        <v>23275</v>
      </c>
      <c r="T35" s="38" t="s">
        <v>23275</v>
      </c>
      <c r="U35" s="27" t="s">
        <v>12642</v>
      </c>
      <c r="V35" s="27" t="s">
        <v>12617</v>
      </c>
      <c r="W35" s="27" t="s">
        <v>12617</v>
      </c>
      <c r="X35" s="27" t="s">
        <v>12617</v>
      </c>
      <c r="Y35" s="27" t="s">
        <v>23239</v>
      </c>
      <c r="Z35" s="27" t="s">
        <v>12617</v>
      </c>
      <c r="AA35" s="27"/>
      <c r="AB35" s="15" t="s">
        <v>23408</v>
      </c>
      <c r="AC35" s="15" t="s">
        <v>23409</v>
      </c>
      <c r="AD35" s="15" t="s">
        <v>23410</v>
      </c>
      <c r="AE35" s="32"/>
    </row>
    <row r="36" spans="1:40" ht="14.1" customHeight="1">
      <c r="A36" s="15" t="s">
        <v>23370</v>
      </c>
      <c r="B36" s="15" t="s">
        <v>23411</v>
      </c>
      <c r="C36" s="15" t="s">
        <v>23412</v>
      </c>
      <c r="D36" s="15" t="s">
        <v>23413</v>
      </c>
      <c r="E36" s="15" t="s">
        <v>23414</v>
      </c>
      <c r="F36" s="15" t="s">
        <v>23415</v>
      </c>
      <c r="G36" s="26">
        <v>5219.75</v>
      </c>
      <c r="H36" s="15" t="s">
        <v>23416</v>
      </c>
      <c r="I36" s="28">
        <v>20080220</v>
      </c>
      <c r="J36" s="15" t="s">
        <v>12558</v>
      </c>
      <c r="K36" s="27" t="s">
        <v>23239</v>
      </c>
      <c r="L36" s="27" t="s">
        <v>12642</v>
      </c>
      <c r="M36" s="38" t="s">
        <v>23275</v>
      </c>
      <c r="N36" s="27" t="s">
        <v>12617</v>
      </c>
      <c r="O36" s="27" t="s">
        <v>12617</v>
      </c>
      <c r="P36" s="15"/>
      <c r="Q36" s="27" t="s">
        <v>12642</v>
      </c>
      <c r="R36" s="27" t="s">
        <v>12642</v>
      </c>
      <c r="S36" s="38" t="s">
        <v>23275</v>
      </c>
      <c r="T36" s="38" t="s">
        <v>23275</v>
      </c>
      <c r="U36" s="27" t="s">
        <v>12642</v>
      </c>
      <c r="V36" s="27" t="s">
        <v>12617</v>
      </c>
      <c r="W36" s="27" t="s">
        <v>23250</v>
      </c>
      <c r="X36" s="27" t="s">
        <v>23239</v>
      </c>
      <c r="Y36" s="27" t="s">
        <v>12617</v>
      </c>
      <c r="Z36" s="27" t="s">
        <v>12617</v>
      </c>
      <c r="AA36" s="27"/>
      <c r="AB36" s="15" t="s">
        <v>23417</v>
      </c>
      <c r="AC36" s="15" t="s">
        <v>23418</v>
      </c>
      <c r="AD36" s="15" t="s">
        <v>23419</v>
      </c>
      <c r="AE36" s="13"/>
      <c r="AF36" s="4"/>
      <c r="AG36" s="4"/>
      <c r="AH36" s="4"/>
      <c r="AI36" s="4"/>
      <c r="AJ36" s="4"/>
      <c r="AK36" s="4"/>
      <c r="AL36" s="4"/>
      <c r="AM36" s="4"/>
      <c r="AN36" s="4"/>
    </row>
    <row r="37" spans="1:40" ht="14.1" customHeight="1">
      <c r="A37" s="15" t="s">
        <v>23420</v>
      </c>
      <c r="B37" s="15" t="s">
        <v>23421</v>
      </c>
      <c r="C37" s="15" t="s">
        <v>23422</v>
      </c>
      <c r="D37" s="15" t="s">
        <v>23423</v>
      </c>
      <c r="E37" s="15" t="s">
        <v>23424</v>
      </c>
      <c r="F37" s="15"/>
      <c r="G37" s="26">
        <v>826.83</v>
      </c>
      <c r="H37" s="15" t="s">
        <v>12766</v>
      </c>
      <c r="I37" s="28">
        <v>19941201</v>
      </c>
      <c r="J37" s="15"/>
      <c r="K37" s="27" t="s">
        <v>12617</v>
      </c>
      <c r="L37" s="27" t="s">
        <v>12617</v>
      </c>
      <c r="M37" s="38" t="s">
        <v>23275</v>
      </c>
      <c r="N37" s="27" t="s">
        <v>12617</v>
      </c>
      <c r="O37" s="27" t="s">
        <v>12617</v>
      </c>
      <c r="P37" s="15"/>
      <c r="Q37" s="27" t="s">
        <v>3</v>
      </c>
      <c r="R37" s="27" t="s">
        <v>12617</v>
      </c>
      <c r="S37" s="38" t="s">
        <v>23275</v>
      </c>
      <c r="T37" s="38" t="s">
        <v>23275</v>
      </c>
      <c r="U37" s="27" t="s">
        <v>12642</v>
      </c>
      <c r="V37" s="27" t="s">
        <v>12617</v>
      </c>
      <c r="W37" s="27" t="s">
        <v>12617</v>
      </c>
      <c r="X37" s="27" t="s">
        <v>12617</v>
      </c>
      <c r="Y37" s="27" t="s">
        <v>12617</v>
      </c>
      <c r="Z37" s="27" t="s">
        <v>12617</v>
      </c>
      <c r="AA37" s="27" t="s">
        <v>12617</v>
      </c>
      <c r="AB37" s="15" t="s">
        <v>23288</v>
      </c>
      <c r="AC37" s="15" t="s">
        <v>23425</v>
      </c>
      <c r="AD37" s="15" t="s">
        <v>23426</v>
      </c>
      <c r="AE37" s="32"/>
    </row>
    <row r="38" spans="1:40" ht="14.1" customHeight="1">
      <c r="A38" s="15" t="s">
        <v>23420</v>
      </c>
      <c r="B38" s="15" t="s">
        <v>23421</v>
      </c>
      <c r="C38" s="15" t="s">
        <v>23422</v>
      </c>
      <c r="D38" s="15" t="s">
        <v>23427</v>
      </c>
      <c r="E38" s="15" t="s">
        <v>23428</v>
      </c>
      <c r="F38" s="15"/>
      <c r="G38" s="26">
        <v>17325.509999999998</v>
      </c>
      <c r="H38" s="15" t="s">
        <v>12766</v>
      </c>
      <c r="I38" s="28">
        <v>19941201</v>
      </c>
      <c r="J38" s="15"/>
      <c r="K38" s="27" t="s">
        <v>12617</v>
      </c>
      <c r="L38" s="27" t="s">
        <v>12617</v>
      </c>
      <c r="M38" s="38" t="s">
        <v>23275</v>
      </c>
      <c r="N38" s="27" t="s">
        <v>12617</v>
      </c>
      <c r="O38" s="27" t="s">
        <v>12617</v>
      </c>
      <c r="P38" s="15"/>
      <c r="Q38" s="27" t="s">
        <v>12617</v>
      </c>
      <c r="R38" s="27" t="s">
        <v>12617</v>
      </c>
      <c r="S38" s="38" t="s">
        <v>23275</v>
      </c>
      <c r="T38" s="38" t="s">
        <v>23275</v>
      </c>
      <c r="U38" s="27" t="s">
        <v>12642</v>
      </c>
      <c r="V38" s="27" t="s">
        <v>12642</v>
      </c>
      <c r="W38" s="27" t="s">
        <v>12617</v>
      </c>
      <c r="X38" s="27" t="s">
        <v>12617</v>
      </c>
      <c r="Y38" s="27" t="s">
        <v>12617</v>
      </c>
      <c r="Z38" s="27" t="s">
        <v>12617</v>
      </c>
      <c r="AA38" s="27" t="s">
        <v>12617</v>
      </c>
      <c r="AB38" s="15" t="s">
        <v>23288</v>
      </c>
      <c r="AC38" s="15" t="s">
        <v>23429</v>
      </c>
      <c r="AD38" s="15" t="s">
        <v>23430</v>
      </c>
      <c r="AE38" s="32"/>
    </row>
    <row r="39" spans="1:40" ht="14.1" customHeight="1">
      <c r="A39" s="15" t="s">
        <v>23420</v>
      </c>
      <c r="B39" s="15" t="s">
        <v>23421</v>
      </c>
      <c r="C39" s="15" t="s">
        <v>23422</v>
      </c>
      <c r="D39" s="15" t="s">
        <v>23427</v>
      </c>
      <c r="E39" s="15" t="s">
        <v>23431</v>
      </c>
      <c r="F39" s="15"/>
      <c r="G39" s="26">
        <v>743.81</v>
      </c>
      <c r="H39" s="15" t="s">
        <v>12766</v>
      </c>
      <c r="I39" s="28">
        <v>20081103</v>
      </c>
      <c r="J39" s="15"/>
      <c r="K39" s="27" t="s">
        <v>12617</v>
      </c>
      <c r="L39" s="27" t="s">
        <v>12617</v>
      </c>
      <c r="M39" s="38" t="s">
        <v>23275</v>
      </c>
      <c r="N39" s="27" t="s">
        <v>12617</v>
      </c>
      <c r="O39" s="27" t="s">
        <v>12617</v>
      </c>
      <c r="P39" s="15"/>
      <c r="Q39" s="27" t="s">
        <v>12617</v>
      </c>
      <c r="R39" s="27" t="s">
        <v>12617</v>
      </c>
      <c r="S39" s="38" t="s">
        <v>23275</v>
      </c>
      <c r="T39" s="38" t="s">
        <v>23275</v>
      </c>
      <c r="U39" s="27" t="s">
        <v>12642</v>
      </c>
      <c r="V39" s="27" t="s">
        <v>12617</v>
      </c>
      <c r="W39" s="27" t="s">
        <v>12617</v>
      </c>
      <c r="X39" s="27" t="s">
        <v>12617</v>
      </c>
      <c r="Y39" s="27" t="s">
        <v>12617</v>
      </c>
      <c r="Z39" s="27" t="s">
        <v>12617</v>
      </c>
      <c r="AA39" s="27" t="s">
        <v>12617</v>
      </c>
      <c r="AB39" s="15" t="s">
        <v>23288</v>
      </c>
      <c r="AC39" s="15" t="s">
        <v>23429</v>
      </c>
      <c r="AD39" s="15" t="s">
        <v>23430</v>
      </c>
      <c r="AE39" s="32"/>
    </row>
    <row r="40" spans="1:40" ht="14.1" customHeight="1">
      <c r="A40" s="15" t="s">
        <v>23420</v>
      </c>
      <c r="B40" s="15" t="s">
        <v>23421</v>
      </c>
      <c r="C40" s="15" t="s">
        <v>23432</v>
      </c>
      <c r="D40" s="15" t="s">
        <v>23427</v>
      </c>
      <c r="E40" s="15" t="s">
        <v>23433</v>
      </c>
      <c r="F40" s="15"/>
      <c r="G40" s="26">
        <v>18674.41</v>
      </c>
      <c r="H40" s="15" t="s">
        <v>12766</v>
      </c>
      <c r="I40" s="28">
        <v>20081103</v>
      </c>
      <c r="J40" s="15"/>
      <c r="K40" s="27" t="s">
        <v>12617</v>
      </c>
      <c r="L40" s="27" t="s">
        <v>12617</v>
      </c>
      <c r="M40" s="38" t="s">
        <v>23275</v>
      </c>
      <c r="N40" s="27" t="s">
        <v>23239</v>
      </c>
      <c r="O40" s="27" t="s">
        <v>3</v>
      </c>
      <c r="P40" s="15"/>
      <c r="Q40" s="27" t="s">
        <v>12617</v>
      </c>
      <c r="R40" s="27" t="s">
        <v>12617</v>
      </c>
      <c r="S40" s="38" t="s">
        <v>23275</v>
      </c>
      <c r="T40" s="38" t="s">
        <v>23275</v>
      </c>
      <c r="U40" s="27" t="s">
        <v>12642</v>
      </c>
      <c r="V40" s="27" t="s">
        <v>12642</v>
      </c>
      <c r="W40" s="27" t="s">
        <v>12617</v>
      </c>
      <c r="X40" s="27" t="s">
        <v>12617</v>
      </c>
      <c r="Y40" s="27" t="s">
        <v>12617</v>
      </c>
      <c r="Z40" s="27" t="s">
        <v>12617</v>
      </c>
      <c r="AA40" s="27" t="s">
        <v>12617</v>
      </c>
      <c r="AB40" s="15" t="s">
        <v>23288</v>
      </c>
      <c r="AC40" s="15" t="s">
        <v>23429</v>
      </c>
      <c r="AD40" s="15" t="s">
        <v>23430</v>
      </c>
      <c r="AE40" s="32"/>
    </row>
    <row r="41" spans="1:40" ht="14.1" customHeight="1">
      <c r="A41" s="15" t="s">
        <v>23420</v>
      </c>
      <c r="B41" s="15" t="s">
        <v>23421</v>
      </c>
      <c r="C41" s="15" t="s">
        <v>23422</v>
      </c>
      <c r="D41" s="15" t="s">
        <v>23427</v>
      </c>
      <c r="E41" s="15" t="s">
        <v>23434</v>
      </c>
      <c r="F41" s="15"/>
      <c r="G41" s="26">
        <v>18</v>
      </c>
      <c r="H41" s="15" t="s">
        <v>12766</v>
      </c>
      <c r="I41" s="28">
        <v>20110118</v>
      </c>
      <c r="J41" s="15"/>
      <c r="K41" s="27" t="s">
        <v>12617</v>
      </c>
      <c r="L41" s="27" t="s">
        <v>12617</v>
      </c>
      <c r="M41" s="38" t="s">
        <v>23275</v>
      </c>
      <c r="N41" s="27" t="s">
        <v>12617</v>
      </c>
      <c r="O41" s="27" t="s">
        <v>12617</v>
      </c>
      <c r="P41" s="15"/>
      <c r="Q41" s="27" t="s">
        <v>12617</v>
      </c>
      <c r="R41" s="27" t="s">
        <v>23239</v>
      </c>
      <c r="S41" s="38" t="s">
        <v>23275</v>
      </c>
      <c r="T41" s="38" t="s">
        <v>23275</v>
      </c>
      <c r="U41" s="27" t="s">
        <v>12642</v>
      </c>
      <c r="V41" s="27" t="s">
        <v>12617</v>
      </c>
      <c r="W41" s="27" t="s">
        <v>12617</v>
      </c>
      <c r="X41" s="27" t="s">
        <v>12617</v>
      </c>
      <c r="Y41" s="27" t="s">
        <v>12617</v>
      </c>
      <c r="Z41" s="27" t="s">
        <v>12617</v>
      </c>
      <c r="AA41" s="27" t="s">
        <v>12617</v>
      </c>
      <c r="AB41" s="15" t="s">
        <v>23288</v>
      </c>
      <c r="AC41" s="15" t="s">
        <v>23429</v>
      </c>
      <c r="AD41" s="15" t="s">
        <v>23430</v>
      </c>
      <c r="AE41" s="32"/>
    </row>
    <row r="42" spans="1:40" ht="14.1" customHeight="1">
      <c r="A42" s="15" t="s">
        <v>23420</v>
      </c>
      <c r="B42" s="15" t="s">
        <v>23421</v>
      </c>
      <c r="C42" s="15" t="s">
        <v>23422</v>
      </c>
      <c r="D42" s="15" t="s">
        <v>23427</v>
      </c>
      <c r="E42" s="15" t="s">
        <v>23434</v>
      </c>
      <c r="F42" s="15"/>
      <c r="G42" s="26">
        <v>34.5</v>
      </c>
      <c r="H42" s="15" t="s">
        <v>12766</v>
      </c>
      <c r="I42" s="28">
        <v>20110118</v>
      </c>
      <c r="J42" s="15"/>
      <c r="K42" s="27" t="s">
        <v>12617</v>
      </c>
      <c r="L42" s="27" t="s">
        <v>12617</v>
      </c>
      <c r="M42" s="38" t="s">
        <v>23275</v>
      </c>
      <c r="N42" s="27" t="s">
        <v>12617</v>
      </c>
      <c r="O42" s="27" t="s">
        <v>12617</v>
      </c>
      <c r="P42" s="15"/>
      <c r="Q42" s="27" t="s">
        <v>12617</v>
      </c>
      <c r="R42" s="27" t="s">
        <v>12617</v>
      </c>
      <c r="S42" s="38" t="s">
        <v>23275</v>
      </c>
      <c r="T42" s="38" t="s">
        <v>23275</v>
      </c>
      <c r="U42" s="27" t="s">
        <v>12642</v>
      </c>
      <c r="V42" s="27" t="s">
        <v>12617</v>
      </c>
      <c r="W42" s="27" t="s">
        <v>12617</v>
      </c>
      <c r="X42" s="27" t="s">
        <v>12617</v>
      </c>
      <c r="Y42" s="27" t="s">
        <v>12617</v>
      </c>
      <c r="Z42" s="27" t="s">
        <v>12617</v>
      </c>
      <c r="AA42" s="27" t="s">
        <v>12617</v>
      </c>
      <c r="AB42" s="15" t="s">
        <v>23288</v>
      </c>
      <c r="AC42" s="15" t="s">
        <v>23429</v>
      </c>
      <c r="AD42" s="15" t="s">
        <v>23430</v>
      </c>
      <c r="AE42" s="32"/>
    </row>
    <row r="43" spans="1:40" ht="14.1" customHeight="1">
      <c r="A43" s="15" t="s">
        <v>23420</v>
      </c>
      <c r="B43" s="15" t="s">
        <v>23435</v>
      </c>
      <c r="C43" s="15" t="s">
        <v>23436</v>
      </c>
      <c r="D43" s="15" t="s">
        <v>23437</v>
      </c>
      <c r="E43" s="15" t="s">
        <v>23438</v>
      </c>
      <c r="F43" s="15" t="s">
        <v>23439</v>
      </c>
      <c r="G43" s="26">
        <v>484.26</v>
      </c>
      <c r="H43" s="15" t="s">
        <v>23440</v>
      </c>
      <c r="I43" s="28">
        <v>20010528</v>
      </c>
      <c r="J43" s="15">
        <v>20010528</v>
      </c>
      <c r="K43" s="27" t="s">
        <v>13609</v>
      </c>
      <c r="L43" s="27" t="s">
        <v>12642</v>
      </c>
      <c r="M43" s="38" t="s">
        <v>23275</v>
      </c>
      <c r="N43" s="27" t="s">
        <v>12617</v>
      </c>
      <c r="O43" s="27" t="s">
        <v>12617</v>
      </c>
      <c r="P43" s="15"/>
      <c r="Q43" s="27" t="s">
        <v>12642</v>
      </c>
      <c r="R43" s="27" t="s">
        <v>12617</v>
      </c>
      <c r="S43" s="38" t="s">
        <v>23275</v>
      </c>
      <c r="T43" s="38" t="s">
        <v>23275</v>
      </c>
      <c r="U43" s="27" t="s">
        <v>12642</v>
      </c>
      <c r="V43" s="27" t="s">
        <v>12642</v>
      </c>
      <c r="W43" s="27" t="s">
        <v>12617</v>
      </c>
      <c r="X43" s="27" t="s">
        <v>12642</v>
      </c>
      <c r="Y43" s="27" t="s">
        <v>12642</v>
      </c>
      <c r="Z43" s="27" t="s">
        <v>12617</v>
      </c>
      <c r="AA43" s="27" t="s">
        <v>12617</v>
      </c>
      <c r="AB43" s="15" t="s">
        <v>23344</v>
      </c>
      <c r="AC43" s="15" t="s">
        <v>23441</v>
      </c>
      <c r="AD43" s="15" t="s">
        <v>23442</v>
      </c>
      <c r="AE43" s="13"/>
      <c r="AF43" s="4"/>
      <c r="AG43" s="4"/>
      <c r="AH43" s="4"/>
      <c r="AI43" s="4"/>
      <c r="AJ43" s="4"/>
      <c r="AK43" s="4"/>
      <c r="AL43" s="4"/>
      <c r="AM43" s="4"/>
      <c r="AN43" s="4"/>
    </row>
    <row r="44" spans="1:40" ht="14.1" customHeight="1">
      <c r="A44" s="15" t="s">
        <v>23443</v>
      </c>
      <c r="B44" s="15" t="s">
        <v>23444</v>
      </c>
      <c r="C44" s="15" t="s">
        <v>23445</v>
      </c>
      <c r="D44" s="15" t="s">
        <v>23446</v>
      </c>
      <c r="E44" s="15" t="s">
        <v>23444</v>
      </c>
      <c r="F44" s="15" t="s">
        <v>23447</v>
      </c>
      <c r="G44" s="26">
        <v>16644.990000000002</v>
      </c>
      <c r="H44" s="15" t="s">
        <v>12766</v>
      </c>
      <c r="I44" s="28">
        <v>20090930</v>
      </c>
      <c r="J44" s="15" t="s">
        <v>12558</v>
      </c>
      <c r="K44" s="27" t="s">
        <v>12617</v>
      </c>
      <c r="L44" s="27" t="s">
        <v>12642</v>
      </c>
      <c r="M44" s="38" t="s">
        <v>23275</v>
      </c>
      <c r="N44" s="27" t="s">
        <v>12617</v>
      </c>
      <c r="O44" s="27" t="s">
        <v>12617</v>
      </c>
      <c r="P44" s="15" t="s">
        <v>12548</v>
      </c>
      <c r="Q44" s="27" t="s">
        <v>12617</v>
      </c>
      <c r="R44" s="27" t="s">
        <v>12617</v>
      </c>
      <c r="S44" s="38" t="s">
        <v>23275</v>
      </c>
      <c r="T44" s="38" t="s">
        <v>23275</v>
      </c>
      <c r="U44" s="27" t="s">
        <v>12617</v>
      </c>
      <c r="V44" s="27" t="s">
        <v>23448</v>
      </c>
      <c r="W44" s="27" t="s">
        <v>12642</v>
      </c>
      <c r="X44" s="27" t="s">
        <v>12617</v>
      </c>
      <c r="Y44" s="27" t="s">
        <v>12617</v>
      </c>
      <c r="Z44" s="27" t="s">
        <v>12617</v>
      </c>
      <c r="AA44" s="27" t="s">
        <v>12617</v>
      </c>
      <c r="AB44" s="15" t="s">
        <v>23311</v>
      </c>
      <c r="AC44" s="15" t="s">
        <v>23449</v>
      </c>
      <c r="AD44" s="15" t="s">
        <v>23450</v>
      </c>
      <c r="AE44" s="32"/>
    </row>
    <row r="45" spans="1:40" ht="14.1" customHeight="1">
      <c r="A45" s="15" t="s">
        <v>23443</v>
      </c>
      <c r="B45" s="15" t="s">
        <v>23451</v>
      </c>
      <c r="C45" s="15" t="s">
        <v>23452</v>
      </c>
      <c r="D45" s="15" t="s">
        <v>23453</v>
      </c>
      <c r="E45" s="15" t="s">
        <v>23454</v>
      </c>
      <c r="F45" s="15"/>
      <c r="G45" s="26">
        <v>59.92</v>
      </c>
      <c r="H45" s="15"/>
      <c r="I45" s="28">
        <v>20001226</v>
      </c>
      <c r="J45" s="15">
        <v>20001226</v>
      </c>
      <c r="K45" s="27" t="s">
        <v>12617</v>
      </c>
      <c r="L45" s="27" t="s">
        <v>12617</v>
      </c>
      <c r="M45" s="38" t="s">
        <v>23275</v>
      </c>
      <c r="N45" s="27" t="s">
        <v>12617</v>
      </c>
      <c r="O45" s="27" t="s">
        <v>12617</v>
      </c>
      <c r="P45" s="15"/>
      <c r="Q45" s="27" t="s">
        <v>12617</v>
      </c>
      <c r="R45" s="27" t="s">
        <v>12642</v>
      </c>
      <c r="S45" s="38" t="s">
        <v>23275</v>
      </c>
      <c r="T45" s="38" t="s">
        <v>23275</v>
      </c>
      <c r="U45" s="27" t="s">
        <v>12642</v>
      </c>
      <c r="V45" s="27" t="s">
        <v>12617</v>
      </c>
      <c r="W45" s="27" t="s">
        <v>12617</v>
      </c>
      <c r="X45" s="27" t="s">
        <v>12617</v>
      </c>
      <c r="Y45" s="27" t="s">
        <v>12642</v>
      </c>
      <c r="Z45" s="27" t="s">
        <v>12617</v>
      </c>
      <c r="AA45" s="27"/>
      <c r="AB45" s="15" t="s">
        <v>23375</v>
      </c>
      <c r="AC45" s="15" t="s">
        <v>23455</v>
      </c>
      <c r="AD45" s="15" t="s">
        <v>23456</v>
      </c>
      <c r="AE45" s="13"/>
      <c r="AF45" s="4"/>
      <c r="AG45" s="4"/>
      <c r="AH45" s="4"/>
      <c r="AI45" s="4"/>
      <c r="AJ45" s="4"/>
      <c r="AK45" s="4"/>
      <c r="AL45" s="4"/>
      <c r="AM45" s="4"/>
      <c r="AN45" s="4"/>
    </row>
    <row r="46" spans="1:40" ht="14.1" customHeight="1">
      <c r="A46" s="15" t="s">
        <v>23443</v>
      </c>
      <c r="B46" s="15" t="s">
        <v>23451</v>
      </c>
      <c r="C46" s="15" t="s">
        <v>23452</v>
      </c>
      <c r="D46" s="15" t="s">
        <v>23453</v>
      </c>
      <c r="E46" s="15" t="s">
        <v>23457</v>
      </c>
      <c r="F46" s="15"/>
      <c r="G46" s="26">
        <v>59.92</v>
      </c>
      <c r="H46" s="15"/>
      <c r="I46" s="28">
        <v>20001226</v>
      </c>
      <c r="J46" s="15">
        <v>20001226</v>
      </c>
      <c r="K46" s="27" t="s">
        <v>12617</v>
      </c>
      <c r="L46" s="27" t="s">
        <v>12617</v>
      </c>
      <c r="M46" s="38" t="s">
        <v>23275</v>
      </c>
      <c r="N46" s="27" t="s">
        <v>12617</v>
      </c>
      <c r="O46" s="27" t="s">
        <v>12617</v>
      </c>
      <c r="P46" s="15"/>
      <c r="Q46" s="27" t="s">
        <v>12617</v>
      </c>
      <c r="R46" s="27" t="s">
        <v>12642</v>
      </c>
      <c r="S46" s="38" t="s">
        <v>23275</v>
      </c>
      <c r="T46" s="38" t="s">
        <v>23275</v>
      </c>
      <c r="U46" s="27" t="s">
        <v>12642</v>
      </c>
      <c r="V46" s="27" t="s">
        <v>12617</v>
      </c>
      <c r="W46" s="27" t="s">
        <v>12617</v>
      </c>
      <c r="X46" s="27" t="s">
        <v>12617</v>
      </c>
      <c r="Y46" s="27" t="s">
        <v>12642</v>
      </c>
      <c r="Z46" s="27" t="s">
        <v>12617</v>
      </c>
      <c r="AA46" s="27"/>
      <c r="AB46" s="15" t="s">
        <v>23375</v>
      </c>
      <c r="AC46" s="15" t="s">
        <v>23455</v>
      </c>
      <c r="AD46" s="15" t="s">
        <v>23456</v>
      </c>
      <c r="AE46" s="13"/>
      <c r="AF46" s="4"/>
      <c r="AG46" s="4"/>
      <c r="AH46" s="4"/>
      <c r="AI46" s="4"/>
      <c r="AJ46" s="4"/>
      <c r="AK46" s="4"/>
      <c r="AL46" s="4"/>
      <c r="AM46" s="4"/>
      <c r="AN46" s="4"/>
    </row>
    <row r="47" spans="1:40" ht="14.1" customHeight="1">
      <c r="A47" s="15" t="s">
        <v>23443</v>
      </c>
      <c r="B47" s="15" t="s">
        <v>23451</v>
      </c>
      <c r="C47" s="15" t="s">
        <v>23452</v>
      </c>
      <c r="D47" s="15" t="s">
        <v>23453</v>
      </c>
      <c r="E47" s="15" t="s">
        <v>23458</v>
      </c>
      <c r="F47" s="15"/>
      <c r="G47" s="26">
        <v>59.92</v>
      </c>
      <c r="H47" s="15"/>
      <c r="I47" s="28">
        <v>20001226</v>
      </c>
      <c r="J47" s="15">
        <v>20001226</v>
      </c>
      <c r="K47" s="27" t="s">
        <v>12617</v>
      </c>
      <c r="L47" s="27" t="s">
        <v>12642</v>
      </c>
      <c r="M47" s="38" t="s">
        <v>23275</v>
      </c>
      <c r="N47" s="27" t="s">
        <v>12617</v>
      </c>
      <c r="O47" s="27" t="s">
        <v>12617</v>
      </c>
      <c r="P47" s="15"/>
      <c r="Q47" s="27" t="s">
        <v>12617</v>
      </c>
      <c r="R47" s="27" t="s">
        <v>12642</v>
      </c>
      <c r="S47" s="38" t="s">
        <v>23275</v>
      </c>
      <c r="T47" s="38" t="s">
        <v>23275</v>
      </c>
      <c r="U47" s="27" t="s">
        <v>12642</v>
      </c>
      <c r="V47" s="27" t="s">
        <v>12617</v>
      </c>
      <c r="W47" s="27" t="s">
        <v>12617</v>
      </c>
      <c r="X47" s="27" t="s">
        <v>12617</v>
      </c>
      <c r="Y47" s="27" t="s">
        <v>12617</v>
      </c>
      <c r="Z47" s="27" t="s">
        <v>12617</v>
      </c>
      <c r="AA47" s="27"/>
      <c r="AB47" s="15" t="s">
        <v>23375</v>
      </c>
      <c r="AC47" s="15" t="s">
        <v>23455</v>
      </c>
      <c r="AD47" s="15" t="s">
        <v>23456</v>
      </c>
      <c r="AE47" s="13"/>
      <c r="AF47" s="4"/>
      <c r="AG47" s="4"/>
      <c r="AH47" s="4"/>
      <c r="AI47" s="4"/>
      <c r="AJ47" s="4"/>
      <c r="AK47" s="4"/>
      <c r="AL47" s="4"/>
      <c r="AM47" s="4"/>
      <c r="AN47" s="4"/>
    </row>
    <row r="48" spans="1:40" ht="14.1" customHeight="1">
      <c r="A48" s="15" t="s">
        <v>23443</v>
      </c>
      <c r="B48" s="15" t="s">
        <v>23451</v>
      </c>
      <c r="C48" s="15" t="s">
        <v>23459</v>
      </c>
      <c r="D48" s="15" t="s">
        <v>23460</v>
      </c>
      <c r="E48" s="15" t="s">
        <v>23461</v>
      </c>
      <c r="F48" s="15" t="s">
        <v>23462</v>
      </c>
      <c r="G48" s="26">
        <v>1372.97</v>
      </c>
      <c r="H48" s="15" t="s">
        <v>23463</v>
      </c>
      <c r="I48" s="28">
        <v>20070813</v>
      </c>
      <c r="J48" s="15">
        <v>20070813</v>
      </c>
      <c r="K48" s="27" t="s">
        <v>12617</v>
      </c>
      <c r="L48" s="27" t="s">
        <v>12617</v>
      </c>
      <c r="M48" s="38" t="s">
        <v>23275</v>
      </c>
      <c r="N48" s="27" t="s">
        <v>12617</v>
      </c>
      <c r="O48" s="27" t="s">
        <v>12617</v>
      </c>
      <c r="P48" s="15"/>
      <c r="Q48" s="27" t="s">
        <v>12617</v>
      </c>
      <c r="R48" s="27" t="s">
        <v>12642</v>
      </c>
      <c r="S48" s="38" t="s">
        <v>23275</v>
      </c>
      <c r="T48" s="38" t="s">
        <v>23275</v>
      </c>
      <c r="U48" s="27" t="s">
        <v>12642</v>
      </c>
      <c r="V48" s="27" t="s">
        <v>12617</v>
      </c>
      <c r="W48" s="27" t="s">
        <v>12617</v>
      </c>
      <c r="X48" s="27" t="s">
        <v>12642</v>
      </c>
      <c r="Y48" s="27" t="s">
        <v>12642</v>
      </c>
      <c r="Z48" s="27" t="s">
        <v>12617</v>
      </c>
      <c r="AA48" s="27"/>
      <c r="AB48" s="15" t="s">
        <v>23375</v>
      </c>
      <c r="AC48" s="15" t="s">
        <v>23455</v>
      </c>
      <c r="AD48" s="15" t="s">
        <v>23456</v>
      </c>
      <c r="AE48" s="33"/>
      <c r="AF48" s="4"/>
      <c r="AG48" s="4"/>
      <c r="AH48" s="4"/>
      <c r="AI48" s="4"/>
      <c r="AJ48" s="4"/>
      <c r="AK48" s="4"/>
      <c r="AL48" s="4"/>
      <c r="AM48" s="4"/>
      <c r="AN48" s="4"/>
    </row>
    <row r="49" spans="1:31" ht="14.1" customHeight="1">
      <c r="A49" s="15" t="s">
        <v>23443</v>
      </c>
      <c r="B49" s="15" t="s">
        <v>23464</v>
      </c>
      <c r="C49" s="15" t="s">
        <v>23465</v>
      </c>
      <c r="D49" s="15" t="s">
        <v>23466</v>
      </c>
      <c r="E49" s="15" t="s">
        <v>23464</v>
      </c>
      <c r="F49" s="15" t="s">
        <v>23467</v>
      </c>
      <c r="G49" s="26">
        <v>24232</v>
      </c>
      <c r="H49" s="15" t="s">
        <v>12766</v>
      </c>
      <c r="I49" s="28">
        <v>19821215</v>
      </c>
      <c r="J49" s="15" t="s">
        <v>12589</v>
      </c>
      <c r="K49" s="27" t="s">
        <v>12617</v>
      </c>
      <c r="L49" s="27" t="s">
        <v>12642</v>
      </c>
      <c r="M49" s="38" t="s">
        <v>23275</v>
      </c>
      <c r="N49" s="27" t="s">
        <v>12617</v>
      </c>
      <c r="O49" s="27" t="s">
        <v>12617</v>
      </c>
      <c r="P49" s="15"/>
      <c r="Q49" s="27" t="s">
        <v>12617</v>
      </c>
      <c r="R49" s="27" t="s">
        <v>12642</v>
      </c>
      <c r="S49" s="38" t="s">
        <v>23275</v>
      </c>
      <c r="T49" s="38" t="s">
        <v>23275</v>
      </c>
      <c r="U49" s="27" t="s">
        <v>12642</v>
      </c>
      <c r="V49" s="27" t="s">
        <v>12642</v>
      </c>
      <c r="W49" s="27">
        <v>0</v>
      </c>
      <c r="X49" s="27"/>
      <c r="Y49" s="27" t="s">
        <v>12642</v>
      </c>
      <c r="Z49" s="27" t="s">
        <v>12617</v>
      </c>
      <c r="AA49" s="27"/>
      <c r="AB49" s="15" t="s">
        <v>23468</v>
      </c>
      <c r="AC49" s="15" t="s">
        <v>23469</v>
      </c>
      <c r="AD49" s="15" t="s">
        <v>23470</v>
      </c>
      <c r="AE49" s="32"/>
    </row>
    <row r="50" spans="1:31" ht="14.1" customHeight="1">
      <c r="A50" s="15" t="s">
        <v>23471</v>
      </c>
      <c r="B50" s="15" t="s">
        <v>23472</v>
      </c>
      <c r="C50" s="15" t="s">
        <v>23473</v>
      </c>
      <c r="D50" s="15" t="s">
        <v>23474</v>
      </c>
      <c r="E50" s="15" t="s">
        <v>23472</v>
      </c>
      <c r="F50" s="15" t="s">
        <v>23475</v>
      </c>
      <c r="G50" s="26">
        <v>1882</v>
      </c>
      <c r="H50" s="15" t="s">
        <v>23355</v>
      </c>
      <c r="I50" s="28">
        <v>19821215</v>
      </c>
      <c r="J50" s="15" t="s">
        <v>12589</v>
      </c>
      <c r="K50" s="27" t="s">
        <v>23239</v>
      </c>
      <c r="L50" s="27" t="s">
        <v>23239</v>
      </c>
      <c r="M50" s="38" t="s">
        <v>23275</v>
      </c>
      <c r="N50" s="27" t="s">
        <v>23239</v>
      </c>
      <c r="O50" s="27" t="s">
        <v>23239</v>
      </c>
      <c r="P50" s="15"/>
      <c r="Q50" s="27" t="s">
        <v>23239</v>
      </c>
      <c r="R50" s="27" t="s">
        <v>23239</v>
      </c>
      <c r="S50" s="38" t="s">
        <v>23275</v>
      </c>
      <c r="T50" s="38" t="s">
        <v>23275</v>
      </c>
      <c r="U50" s="27" t="s">
        <v>23250</v>
      </c>
      <c r="V50" s="27" t="s">
        <v>23239</v>
      </c>
      <c r="W50" s="27">
        <v>0</v>
      </c>
      <c r="X50" s="27"/>
      <c r="Y50" s="27" t="s">
        <v>12642</v>
      </c>
      <c r="Z50" s="27" t="s">
        <v>23239</v>
      </c>
      <c r="AA50" s="27"/>
      <c r="AB50" s="15" t="s">
        <v>23468</v>
      </c>
      <c r="AC50" s="15" t="s">
        <v>23476</v>
      </c>
      <c r="AD50" s="15" t="s">
        <v>23470</v>
      </c>
      <c r="AE50" s="32"/>
    </row>
    <row r="51" spans="1:31" ht="14.1" customHeight="1">
      <c r="A51" s="15" t="s">
        <v>23471</v>
      </c>
      <c r="B51" s="15" t="s">
        <v>23464</v>
      </c>
      <c r="C51" s="15" t="s">
        <v>23465</v>
      </c>
      <c r="D51" s="15" t="s">
        <v>23474</v>
      </c>
      <c r="E51" s="15" t="s">
        <v>23472</v>
      </c>
      <c r="F51" s="15" t="s">
        <v>23475</v>
      </c>
      <c r="G51" s="26">
        <v>1080</v>
      </c>
      <c r="H51" s="15" t="s">
        <v>23361</v>
      </c>
      <c r="I51" s="28">
        <v>19821215</v>
      </c>
      <c r="J51" s="15" t="s">
        <v>12589</v>
      </c>
      <c r="K51" s="27" t="s">
        <v>23239</v>
      </c>
      <c r="L51" s="27" t="s">
        <v>23250</v>
      </c>
      <c r="M51" s="38" t="s">
        <v>23275</v>
      </c>
      <c r="N51" s="27" t="s">
        <v>12617</v>
      </c>
      <c r="O51" s="27" t="s">
        <v>23239</v>
      </c>
      <c r="P51" s="15"/>
      <c r="Q51" s="27" t="s">
        <v>23239</v>
      </c>
      <c r="R51" s="27" t="s">
        <v>23239</v>
      </c>
      <c r="S51" s="38" t="s">
        <v>23275</v>
      </c>
      <c r="T51" s="38" t="s">
        <v>23275</v>
      </c>
      <c r="U51" s="27" t="s">
        <v>23250</v>
      </c>
      <c r="V51" s="27" t="s">
        <v>23250</v>
      </c>
      <c r="W51" s="27">
        <v>0</v>
      </c>
      <c r="X51" s="27"/>
      <c r="Y51" s="27" t="s">
        <v>23250</v>
      </c>
      <c r="Z51" s="27" t="s">
        <v>12617</v>
      </c>
      <c r="AA51" s="27"/>
      <c r="AB51" s="15" t="s">
        <v>23477</v>
      </c>
      <c r="AC51" s="15" t="s">
        <v>23476</v>
      </c>
      <c r="AD51" s="15" t="s">
        <v>23470</v>
      </c>
      <c r="AE51" s="32"/>
    </row>
    <row r="52" spans="1:31" ht="14.1" customHeight="1">
      <c r="A52" s="15" t="s">
        <v>23443</v>
      </c>
      <c r="B52" s="15" t="s">
        <v>23464</v>
      </c>
      <c r="C52" s="15" t="s">
        <v>23473</v>
      </c>
      <c r="D52" s="15" t="s">
        <v>23474</v>
      </c>
      <c r="E52" s="15" t="s">
        <v>23464</v>
      </c>
      <c r="F52" s="15" t="s">
        <v>23475</v>
      </c>
      <c r="G52" s="26">
        <v>585</v>
      </c>
      <c r="H52" s="15" t="s">
        <v>23361</v>
      </c>
      <c r="I52" s="28">
        <v>19821215</v>
      </c>
      <c r="J52" s="15" t="s">
        <v>12589</v>
      </c>
      <c r="K52" s="27" t="s">
        <v>23239</v>
      </c>
      <c r="L52" s="27" t="s">
        <v>12617</v>
      </c>
      <c r="M52" s="38" t="s">
        <v>23275</v>
      </c>
      <c r="N52" s="27" t="s">
        <v>12617</v>
      </c>
      <c r="O52" s="27" t="s">
        <v>12617</v>
      </c>
      <c r="P52" s="15"/>
      <c r="Q52" s="27" t="s">
        <v>12617</v>
      </c>
      <c r="R52" s="27" t="s">
        <v>12617</v>
      </c>
      <c r="S52" s="38" t="s">
        <v>23275</v>
      </c>
      <c r="T52" s="38" t="s">
        <v>23275</v>
      </c>
      <c r="U52" s="27" t="s">
        <v>23250</v>
      </c>
      <c r="V52" s="27" t="s">
        <v>12642</v>
      </c>
      <c r="W52" s="27">
        <v>0</v>
      </c>
      <c r="X52" s="27"/>
      <c r="Y52" s="27" t="s">
        <v>12642</v>
      </c>
      <c r="Z52" s="27" t="s">
        <v>23239</v>
      </c>
      <c r="AA52" s="27"/>
      <c r="AB52" s="15" t="s">
        <v>23468</v>
      </c>
      <c r="AC52" s="15" t="s">
        <v>23469</v>
      </c>
      <c r="AD52" s="15" t="s">
        <v>23478</v>
      </c>
      <c r="AE52" s="32"/>
    </row>
    <row r="53" spans="1:31" ht="14.1" customHeight="1">
      <c r="A53" s="15" t="s">
        <v>23471</v>
      </c>
      <c r="B53" s="15" t="s">
        <v>23464</v>
      </c>
      <c r="C53" s="15" t="s">
        <v>23465</v>
      </c>
      <c r="D53" s="15" t="s">
        <v>23474</v>
      </c>
      <c r="E53" s="15" t="s">
        <v>23472</v>
      </c>
      <c r="F53" s="15" t="s">
        <v>23467</v>
      </c>
      <c r="G53" s="26">
        <v>8807</v>
      </c>
      <c r="H53" s="15" t="s">
        <v>12766</v>
      </c>
      <c r="I53" s="28">
        <v>20071105</v>
      </c>
      <c r="J53" s="15" t="s">
        <v>12589</v>
      </c>
      <c r="K53" s="27" t="s">
        <v>12617</v>
      </c>
      <c r="L53" s="27" t="s">
        <v>12642</v>
      </c>
      <c r="M53" s="38" t="s">
        <v>23275</v>
      </c>
      <c r="N53" s="27" t="s">
        <v>23239</v>
      </c>
      <c r="O53" s="27" t="s">
        <v>12617</v>
      </c>
      <c r="P53" s="15"/>
      <c r="Q53" s="27" t="s">
        <v>12617</v>
      </c>
      <c r="R53" s="27" t="s">
        <v>23239</v>
      </c>
      <c r="S53" s="38" t="s">
        <v>23275</v>
      </c>
      <c r="T53" s="38" t="s">
        <v>23275</v>
      </c>
      <c r="U53" s="27" t="s">
        <v>12642</v>
      </c>
      <c r="V53" s="27" t="s">
        <v>12642</v>
      </c>
      <c r="W53" s="27">
        <v>0</v>
      </c>
      <c r="X53" s="27"/>
      <c r="Y53" s="27" t="s">
        <v>23250</v>
      </c>
      <c r="Z53" s="27" t="s">
        <v>12617</v>
      </c>
      <c r="AA53" s="27"/>
      <c r="AB53" s="15" t="s">
        <v>23477</v>
      </c>
      <c r="AC53" s="15" t="s">
        <v>23469</v>
      </c>
      <c r="AD53" s="15" t="s">
        <v>23478</v>
      </c>
      <c r="AE53" s="32"/>
    </row>
    <row r="54" spans="1:31" ht="14.1" customHeight="1">
      <c r="A54" s="15" t="s">
        <v>23471</v>
      </c>
      <c r="B54" s="15" t="s">
        <v>23479</v>
      </c>
      <c r="C54" s="15" t="s">
        <v>23480</v>
      </c>
      <c r="D54" s="15" t="s">
        <v>23481</v>
      </c>
      <c r="E54" s="15" t="s">
        <v>23482</v>
      </c>
      <c r="F54" s="15" t="s">
        <v>23483</v>
      </c>
      <c r="G54" s="26">
        <v>3180.1</v>
      </c>
      <c r="H54" s="15" t="s">
        <v>23484</v>
      </c>
      <c r="I54" s="28">
        <v>38919</v>
      </c>
      <c r="J54" s="15" t="s">
        <v>12558</v>
      </c>
      <c r="K54" s="27" t="s">
        <v>23239</v>
      </c>
      <c r="L54" s="27" t="s">
        <v>23250</v>
      </c>
      <c r="M54" s="38" t="s">
        <v>23275</v>
      </c>
      <c r="N54" s="27" t="s">
        <v>12617</v>
      </c>
      <c r="O54" s="27" t="s">
        <v>12617</v>
      </c>
      <c r="P54" s="15"/>
      <c r="Q54" s="27" t="s">
        <v>23250</v>
      </c>
      <c r="R54" s="27" t="s">
        <v>12617</v>
      </c>
      <c r="S54" s="38" t="s">
        <v>23275</v>
      </c>
      <c r="T54" s="38" t="s">
        <v>23275</v>
      </c>
      <c r="U54" s="27" t="s">
        <v>12642</v>
      </c>
      <c r="V54" s="27" t="s">
        <v>12642</v>
      </c>
      <c r="W54" s="27" t="s">
        <v>12642</v>
      </c>
      <c r="X54" s="27" t="s">
        <v>12617</v>
      </c>
      <c r="Y54" s="27" t="s">
        <v>12617</v>
      </c>
      <c r="Z54" s="27" t="s">
        <v>12617</v>
      </c>
      <c r="AA54" s="27" t="s">
        <v>23239</v>
      </c>
      <c r="AB54" s="15" t="s">
        <v>23485</v>
      </c>
      <c r="AC54" s="15" t="s">
        <v>23486</v>
      </c>
      <c r="AD54" s="15" t="s">
        <v>23487</v>
      </c>
      <c r="AE54" s="32"/>
    </row>
    <row r="55" spans="1:31" ht="14.1" customHeight="1">
      <c r="A55" s="15" t="s">
        <v>23443</v>
      </c>
      <c r="B55" s="15" t="s">
        <v>23479</v>
      </c>
      <c r="C55" s="15" t="s">
        <v>23488</v>
      </c>
      <c r="D55" s="15" t="s">
        <v>23489</v>
      </c>
      <c r="E55" s="15" t="s">
        <v>23490</v>
      </c>
      <c r="F55" s="15" t="s">
        <v>23483</v>
      </c>
      <c r="G55" s="26">
        <v>5125.0349999999999</v>
      </c>
      <c r="H55" s="15" t="s">
        <v>23491</v>
      </c>
      <c r="I55" s="28">
        <v>38660</v>
      </c>
      <c r="J55" s="15" t="s">
        <v>12558</v>
      </c>
      <c r="K55" s="27" t="s">
        <v>12617</v>
      </c>
      <c r="L55" s="27" t="s">
        <v>12642</v>
      </c>
      <c r="M55" s="38" t="s">
        <v>23275</v>
      </c>
      <c r="N55" s="27" t="s">
        <v>12617</v>
      </c>
      <c r="O55" s="27" t="s">
        <v>12617</v>
      </c>
      <c r="P55" s="15"/>
      <c r="Q55" s="27" t="s">
        <v>12642</v>
      </c>
      <c r="R55" s="27" t="s">
        <v>12617</v>
      </c>
      <c r="S55" s="38" t="s">
        <v>23275</v>
      </c>
      <c r="T55" s="38" t="s">
        <v>23275</v>
      </c>
      <c r="U55" s="27" t="s">
        <v>12642</v>
      </c>
      <c r="V55" s="27" t="s">
        <v>12642</v>
      </c>
      <c r="W55" s="27" t="s">
        <v>12642</v>
      </c>
      <c r="X55" s="27" t="s">
        <v>12617</v>
      </c>
      <c r="Y55" s="27" t="s">
        <v>23239</v>
      </c>
      <c r="Z55" s="27" t="s">
        <v>12617</v>
      </c>
      <c r="AA55" s="27" t="s">
        <v>23239</v>
      </c>
      <c r="AB55" s="15" t="s">
        <v>23485</v>
      </c>
      <c r="AC55" s="15" t="s">
        <v>23492</v>
      </c>
      <c r="AD55" s="15" t="s">
        <v>23487</v>
      </c>
      <c r="AE55" s="32"/>
    </row>
    <row r="56" spans="1:31" ht="14.1" customHeight="1">
      <c r="A56" s="15" t="s">
        <v>23493</v>
      </c>
      <c r="B56" s="15" t="s">
        <v>23494</v>
      </c>
      <c r="C56" s="15" t="s">
        <v>23495</v>
      </c>
      <c r="D56" s="15" t="s">
        <v>23496</v>
      </c>
      <c r="E56" s="15" t="s">
        <v>23497</v>
      </c>
      <c r="F56" s="15"/>
      <c r="G56" s="26">
        <v>37330.039999999986</v>
      </c>
      <c r="H56" s="15" t="s">
        <v>12766</v>
      </c>
      <c r="I56" s="28">
        <v>20021205</v>
      </c>
      <c r="J56" s="15"/>
      <c r="K56" s="27" t="s">
        <v>12617</v>
      </c>
      <c r="L56" s="27" t="s">
        <v>12617</v>
      </c>
      <c r="M56" s="38" t="s">
        <v>23275</v>
      </c>
      <c r="N56" s="27" t="s">
        <v>12617</v>
      </c>
      <c r="O56" s="27" t="s">
        <v>12617</v>
      </c>
      <c r="P56" s="15"/>
      <c r="Q56" s="27" t="s">
        <v>12642</v>
      </c>
      <c r="R56" s="27" t="s">
        <v>12617</v>
      </c>
      <c r="S56" s="38" t="s">
        <v>23275</v>
      </c>
      <c r="T56" s="38" t="s">
        <v>23275</v>
      </c>
      <c r="U56" s="27" t="s">
        <v>12642</v>
      </c>
      <c r="V56" s="27" t="s">
        <v>12642</v>
      </c>
      <c r="W56" s="27" t="s">
        <v>12642</v>
      </c>
      <c r="X56" s="27" t="s">
        <v>12617</v>
      </c>
      <c r="Y56" s="27" t="s">
        <v>12617</v>
      </c>
      <c r="Z56" s="27" t="s">
        <v>12617</v>
      </c>
      <c r="AA56" s="27" t="s">
        <v>12617</v>
      </c>
      <c r="AB56" s="15" t="s">
        <v>23288</v>
      </c>
      <c r="AC56" s="15" t="s">
        <v>23498</v>
      </c>
      <c r="AD56" s="15" t="s">
        <v>23499</v>
      </c>
      <c r="AE56" s="32"/>
    </row>
    <row r="57" spans="1:31" ht="14.1" customHeight="1">
      <c r="A57" s="15" t="s">
        <v>23493</v>
      </c>
      <c r="B57" s="15" t="s">
        <v>23494</v>
      </c>
      <c r="C57" s="15" t="s">
        <v>23223</v>
      </c>
      <c r="D57" s="15" t="s">
        <v>23496</v>
      </c>
      <c r="E57" s="15" t="s">
        <v>23500</v>
      </c>
      <c r="F57" s="15"/>
      <c r="G57" s="26">
        <f>2159.38+152.26</f>
        <v>2311.6400000000003</v>
      </c>
      <c r="H57" s="15" t="s">
        <v>12766</v>
      </c>
      <c r="I57" s="28">
        <v>20021205</v>
      </c>
      <c r="J57" s="15"/>
      <c r="K57" s="27" t="s">
        <v>23239</v>
      </c>
      <c r="L57" s="27" t="s">
        <v>12617</v>
      </c>
      <c r="M57" s="38" t="s">
        <v>23275</v>
      </c>
      <c r="N57" s="27" t="s">
        <v>12617</v>
      </c>
      <c r="O57" s="27" t="s">
        <v>12617</v>
      </c>
      <c r="P57" s="15"/>
      <c r="Q57" s="27" t="s">
        <v>12642</v>
      </c>
      <c r="R57" s="27" t="s">
        <v>23239</v>
      </c>
      <c r="S57" s="38" t="s">
        <v>23275</v>
      </c>
      <c r="T57" s="38" t="s">
        <v>23275</v>
      </c>
      <c r="U57" s="27" t="s">
        <v>23250</v>
      </c>
      <c r="V57" s="27" t="s">
        <v>12642</v>
      </c>
      <c r="W57" s="27" t="s">
        <v>12642</v>
      </c>
      <c r="X57" s="27" t="s">
        <v>12617</v>
      </c>
      <c r="Y57" s="27" t="s">
        <v>12617</v>
      </c>
      <c r="Z57" s="27" t="s">
        <v>12617</v>
      </c>
      <c r="AA57" s="27" t="s">
        <v>12617</v>
      </c>
      <c r="AB57" s="15" t="s">
        <v>23288</v>
      </c>
      <c r="AC57" s="15" t="s">
        <v>23501</v>
      </c>
      <c r="AD57" s="15" t="s">
        <v>23499</v>
      </c>
      <c r="AE57" s="32"/>
    </row>
    <row r="58" spans="1:31" ht="14.1" customHeight="1">
      <c r="A58" s="15" t="s">
        <v>23493</v>
      </c>
      <c r="B58" s="15" t="s">
        <v>23494</v>
      </c>
      <c r="C58" s="15" t="s">
        <v>23495</v>
      </c>
      <c r="D58" s="15" t="s">
        <v>23496</v>
      </c>
      <c r="E58" s="15" t="s">
        <v>23502</v>
      </c>
      <c r="F58" s="15"/>
      <c r="G58" s="26">
        <v>16</v>
      </c>
      <c r="H58" s="15" t="s">
        <v>23361</v>
      </c>
      <c r="I58" s="28">
        <v>20021205</v>
      </c>
      <c r="J58" s="15"/>
      <c r="K58" s="27" t="s">
        <v>12617</v>
      </c>
      <c r="L58" s="27" t="s">
        <v>23239</v>
      </c>
      <c r="M58" s="38" t="s">
        <v>23275</v>
      </c>
      <c r="N58" s="27" t="s">
        <v>12617</v>
      </c>
      <c r="O58" s="27" t="s">
        <v>12617</v>
      </c>
      <c r="P58" s="15"/>
      <c r="Q58" s="27" t="s">
        <v>23250</v>
      </c>
      <c r="R58" s="27" t="s">
        <v>12617</v>
      </c>
      <c r="S58" s="38" t="s">
        <v>23275</v>
      </c>
      <c r="T58" s="38" t="s">
        <v>23275</v>
      </c>
      <c r="U58" s="27" t="s">
        <v>12642</v>
      </c>
      <c r="V58" s="27" t="s">
        <v>12642</v>
      </c>
      <c r="W58" s="27" t="s">
        <v>12642</v>
      </c>
      <c r="X58" s="27" t="s">
        <v>12617</v>
      </c>
      <c r="Y58" s="27" t="s">
        <v>12617</v>
      </c>
      <c r="Z58" s="27" t="s">
        <v>12617</v>
      </c>
      <c r="AA58" s="27" t="s">
        <v>12617</v>
      </c>
      <c r="AB58" s="15" t="s">
        <v>23288</v>
      </c>
      <c r="AC58" s="15" t="s">
        <v>23498</v>
      </c>
      <c r="AD58" s="15" t="s">
        <v>23499</v>
      </c>
      <c r="AE58" s="32"/>
    </row>
    <row r="59" spans="1:31" ht="14.1" customHeight="1">
      <c r="A59" s="15" t="s">
        <v>23493</v>
      </c>
      <c r="B59" s="15" t="s">
        <v>23494</v>
      </c>
      <c r="C59" s="15" t="s">
        <v>23495</v>
      </c>
      <c r="D59" s="15" t="s">
        <v>23496</v>
      </c>
      <c r="E59" s="15" t="s">
        <v>23503</v>
      </c>
      <c r="F59" s="15"/>
      <c r="G59" s="26">
        <v>16</v>
      </c>
      <c r="H59" s="15" t="s">
        <v>12766</v>
      </c>
      <c r="I59" s="28">
        <v>20021205</v>
      </c>
      <c r="J59" s="15"/>
      <c r="K59" s="27" t="s">
        <v>12617</v>
      </c>
      <c r="L59" s="27" t="s">
        <v>12617</v>
      </c>
      <c r="M59" s="38" t="s">
        <v>23275</v>
      </c>
      <c r="N59" s="27" t="s">
        <v>12617</v>
      </c>
      <c r="O59" s="27" t="s">
        <v>12617</v>
      </c>
      <c r="P59" s="15"/>
      <c r="Q59" s="27" t="s">
        <v>23250</v>
      </c>
      <c r="R59" s="27" t="s">
        <v>12617</v>
      </c>
      <c r="S59" s="38" t="s">
        <v>23275</v>
      </c>
      <c r="T59" s="38" t="s">
        <v>23275</v>
      </c>
      <c r="U59" s="27" t="s">
        <v>12642</v>
      </c>
      <c r="V59" s="27" t="s">
        <v>12642</v>
      </c>
      <c r="W59" s="27" t="s">
        <v>23250</v>
      </c>
      <c r="X59" s="27" t="s">
        <v>12617</v>
      </c>
      <c r="Y59" s="27" t="s">
        <v>12617</v>
      </c>
      <c r="Z59" s="27" t="s">
        <v>12617</v>
      </c>
      <c r="AA59" s="27" t="s">
        <v>12617</v>
      </c>
      <c r="AB59" s="15" t="s">
        <v>23288</v>
      </c>
      <c r="AC59" s="15" t="s">
        <v>23501</v>
      </c>
      <c r="AD59" s="15" t="s">
        <v>23499</v>
      </c>
      <c r="AE59" s="32"/>
    </row>
    <row r="60" spans="1:31" ht="14.1" customHeight="1">
      <c r="A60" s="15" t="s">
        <v>23493</v>
      </c>
      <c r="B60" s="15" t="s">
        <v>23494</v>
      </c>
      <c r="C60" s="15" t="s">
        <v>23495</v>
      </c>
      <c r="D60" s="15" t="s">
        <v>23496</v>
      </c>
      <c r="E60" s="15" t="s">
        <v>23504</v>
      </c>
      <c r="F60" s="15"/>
      <c r="G60" s="26">
        <v>24</v>
      </c>
      <c r="H60" s="15" t="s">
        <v>23361</v>
      </c>
      <c r="I60" s="28">
        <v>20041118</v>
      </c>
      <c r="J60" s="15"/>
      <c r="K60" s="27" t="s">
        <v>12617</v>
      </c>
      <c r="L60" s="27" t="s">
        <v>12617</v>
      </c>
      <c r="M60" s="38" t="s">
        <v>23275</v>
      </c>
      <c r="N60" s="27" t="s">
        <v>12617</v>
      </c>
      <c r="O60" s="27" t="s">
        <v>12617</v>
      </c>
      <c r="P60" s="15"/>
      <c r="Q60" s="27" t="s">
        <v>12642</v>
      </c>
      <c r="R60" s="27" t="s">
        <v>12617</v>
      </c>
      <c r="S60" s="38" t="s">
        <v>23275</v>
      </c>
      <c r="T60" s="38" t="s">
        <v>23275</v>
      </c>
      <c r="U60" s="27" t="s">
        <v>12642</v>
      </c>
      <c r="V60" s="27" t="s">
        <v>12642</v>
      </c>
      <c r="W60" s="27" t="s">
        <v>12642</v>
      </c>
      <c r="X60" s="27" t="s">
        <v>12617</v>
      </c>
      <c r="Y60" s="27" t="s">
        <v>12617</v>
      </c>
      <c r="Z60" s="27" t="s">
        <v>12617</v>
      </c>
      <c r="AA60" s="27" t="s">
        <v>12617</v>
      </c>
      <c r="AB60" s="15" t="s">
        <v>23288</v>
      </c>
      <c r="AC60" s="15" t="s">
        <v>23501</v>
      </c>
      <c r="AD60" s="15" t="s">
        <v>23499</v>
      </c>
      <c r="AE60" s="32"/>
    </row>
    <row r="61" spans="1:31" ht="14.1" customHeight="1">
      <c r="A61" s="15" t="s">
        <v>23493</v>
      </c>
      <c r="B61" s="15" t="s">
        <v>23494</v>
      </c>
      <c r="C61" s="15" t="s">
        <v>23495</v>
      </c>
      <c r="D61" s="15" t="s">
        <v>23496</v>
      </c>
      <c r="E61" s="15" t="s">
        <v>23505</v>
      </c>
      <c r="F61" s="15"/>
      <c r="G61" s="26">
        <v>7014.04</v>
      </c>
      <c r="H61" s="15" t="s">
        <v>12766</v>
      </c>
      <c r="I61" s="28">
        <v>20021205</v>
      </c>
      <c r="J61" s="15"/>
      <c r="K61" s="27" t="s">
        <v>12617</v>
      </c>
      <c r="L61" s="27" t="s">
        <v>12617</v>
      </c>
      <c r="M61" s="38" t="s">
        <v>23275</v>
      </c>
      <c r="N61" s="27" t="s">
        <v>12617</v>
      </c>
      <c r="O61" s="27" t="s">
        <v>12617</v>
      </c>
      <c r="P61" s="15"/>
      <c r="Q61" s="27" t="s">
        <v>12642</v>
      </c>
      <c r="R61" s="27" t="s">
        <v>12617</v>
      </c>
      <c r="S61" s="38" t="s">
        <v>23275</v>
      </c>
      <c r="T61" s="38" t="s">
        <v>23275</v>
      </c>
      <c r="U61" s="27" t="s">
        <v>12642</v>
      </c>
      <c r="V61" s="27" t="s">
        <v>12642</v>
      </c>
      <c r="W61" s="27" t="s">
        <v>12642</v>
      </c>
      <c r="X61" s="27" t="s">
        <v>12617</v>
      </c>
      <c r="Y61" s="27" t="s">
        <v>12617</v>
      </c>
      <c r="Z61" s="27" t="s">
        <v>12617</v>
      </c>
      <c r="AA61" s="27" t="s">
        <v>12617</v>
      </c>
      <c r="AB61" s="15" t="s">
        <v>23288</v>
      </c>
      <c r="AC61" s="15" t="s">
        <v>23501</v>
      </c>
      <c r="AD61" s="15" t="s">
        <v>23499</v>
      </c>
      <c r="AE61" s="32"/>
    </row>
    <row r="62" spans="1:31" ht="14.1" customHeight="1">
      <c r="A62" s="15" t="s">
        <v>23493</v>
      </c>
      <c r="B62" s="15" t="s">
        <v>23506</v>
      </c>
      <c r="C62" s="15" t="s">
        <v>23495</v>
      </c>
      <c r="D62" s="15" t="s">
        <v>23496</v>
      </c>
      <c r="E62" s="15" t="s">
        <v>23507</v>
      </c>
      <c r="F62" s="15"/>
      <c r="G62" s="26">
        <v>288</v>
      </c>
      <c r="H62" s="15" t="s">
        <v>12766</v>
      </c>
      <c r="I62" s="28">
        <v>20041118</v>
      </c>
      <c r="J62" s="15"/>
      <c r="K62" s="27" t="s">
        <v>12617</v>
      </c>
      <c r="L62" s="27" t="s">
        <v>12617</v>
      </c>
      <c r="M62" s="38" t="s">
        <v>23275</v>
      </c>
      <c r="N62" s="27" t="s">
        <v>12617</v>
      </c>
      <c r="O62" s="27" t="s">
        <v>12617</v>
      </c>
      <c r="P62" s="15"/>
      <c r="Q62" s="27" t="s">
        <v>12642</v>
      </c>
      <c r="R62" s="27" t="s">
        <v>12617</v>
      </c>
      <c r="S62" s="38" t="s">
        <v>23275</v>
      </c>
      <c r="T62" s="38" t="s">
        <v>23275</v>
      </c>
      <c r="U62" s="27" t="s">
        <v>12642</v>
      </c>
      <c r="V62" s="27" t="s">
        <v>12642</v>
      </c>
      <c r="W62" s="27" t="s">
        <v>12642</v>
      </c>
      <c r="X62" s="27" t="s">
        <v>12617</v>
      </c>
      <c r="Y62" s="27" t="s">
        <v>12617</v>
      </c>
      <c r="Z62" s="27" t="s">
        <v>12617</v>
      </c>
      <c r="AA62" s="27" t="s">
        <v>12617</v>
      </c>
      <c r="AB62" s="15" t="s">
        <v>23288</v>
      </c>
      <c r="AC62" s="15" t="s">
        <v>23501</v>
      </c>
      <c r="AD62" s="15" t="s">
        <v>23499</v>
      </c>
      <c r="AE62" s="32"/>
    </row>
    <row r="63" spans="1:31" ht="14.1" customHeight="1">
      <c r="A63" s="15" t="s">
        <v>23493</v>
      </c>
      <c r="B63" s="15" t="s">
        <v>23494</v>
      </c>
      <c r="C63" s="15" t="s">
        <v>23495</v>
      </c>
      <c r="D63" s="15" t="s">
        <v>23496</v>
      </c>
      <c r="E63" s="15" t="s">
        <v>23508</v>
      </c>
      <c r="F63" s="15"/>
      <c r="G63" s="26">
        <v>271.77999999999997</v>
      </c>
      <c r="H63" s="15" t="s">
        <v>23361</v>
      </c>
      <c r="I63" s="28">
        <v>20041118</v>
      </c>
      <c r="J63" s="15"/>
      <c r="K63" s="27" t="s">
        <v>12617</v>
      </c>
      <c r="L63" s="27" t="s">
        <v>12617</v>
      </c>
      <c r="M63" s="38" t="s">
        <v>23275</v>
      </c>
      <c r="N63" s="27" t="s">
        <v>12617</v>
      </c>
      <c r="O63" s="27" t="s">
        <v>12617</v>
      </c>
      <c r="P63" s="15"/>
      <c r="Q63" s="27" t="s">
        <v>12642</v>
      </c>
      <c r="R63" s="27" t="s">
        <v>12617</v>
      </c>
      <c r="S63" s="38" t="s">
        <v>23275</v>
      </c>
      <c r="T63" s="38" t="s">
        <v>23275</v>
      </c>
      <c r="U63" s="27" t="s">
        <v>12642</v>
      </c>
      <c r="V63" s="27" t="s">
        <v>12642</v>
      </c>
      <c r="W63" s="27" t="s">
        <v>12642</v>
      </c>
      <c r="X63" s="27" t="s">
        <v>12617</v>
      </c>
      <c r="Y63" s="27" t="s">
        <v>12617</v>
      </c>
      <c r="Z63" s="27" t="s">
        <v>12617</v>
      </c>
      <c r="AA63" s="27" t="s">
        <v>12617</v>
      </c>
      <c r="AB63" s="15" t="s">
        <v>23288</v>
      </c>
      <c r="AC63" s="15" t="s">
        <v>23501</v>
      </c>
      <c r="AD63" s="15" t="s">
        <v>23499</v>
      </c>
      <c r="AE63" s="32"/>
    </row>
    <row r="64" spans="1:31" ht="14.1" customHeight="1">
      <c r="A64" s="15" t="s">
        <v>23493</v>
      </c>
      <c r="B64" s="15" t="s">
        <v>23494</v>
      </c>
      <c r="C64" s="15" t="s">
        <v>23495</v>
      </c>
      <c r="D64" s="15" t="s">
        <v>23496</v>
      </c>
      <c r="E64" s="15" t="s">
        <v>23509</v>
      </c>
      <c r="F64" s="15"/>
      <c r="G64" s="26">
        <v>1648.36</v>
      </c>
      <c r="H64" s="15" t="s">
        <v>12766</v>
      </c>
      <c r="I64" s="28">
        <v>20050614</v>
      </c>
      <c r="J64" s="15"/>
      <c r="K64" s="27" t="s">
        <v>12617</v>
      </c>
      <c r="L64" s="27" t="s">
        <v>12617</v>
      </c>
      <c r="M64" s="38" t="s">
        <v>23275</v>
      </c>
      <c r="N64" s="27" t="s">
        <v>12617</v>
      </c>
      <c r="O64" s="27" t="s">
        <v>12617</v>
      </c>
      <c r="P64" s="15"/>
      <c r="Q64" s="27" t="s">
        <v>12642</v>
      </c>
      <c r="R64" s="27" t="s">
        <v>12617</v>
      </c>
      <c r="S64" s="38" t="s">
        <v>23275</v>
      </c>
      <c r="T64" s="38" t="s">
        <v>23275</v>
      </c>
      <c r="U64" s="27" t="s">
        <v>12642</v>
      </c>
      <c r="V64" s="27" t="s">
        <v>12642</v>
      </c>
      <c r="W64" s="27" t="s">
        <v>12642</v>
      </c>
      <c r="X64" s="27" t="s">
        <v>12617</v>
      </c>
      <c r="Y64" s="27" t="s">
        <v>12617</v>
      </c>
      <c r="Z64" s="27" t="s">
        <v>12617</v>
      </c>
      <c r="AA64" s="27" t="s">
        <v>12617</v>
      </c>
      <c r="AB64" s="15" t="s">
        <v>23288</v>
      </c>
      <c r="AC64" s="15" t="s">
        <v>23501</v>
      </c>
      <c r="AD64" s="15" t="s">
        <v>23499</v>
      </c>
      <c r="AE64" s="32"/>
    </row>
    <row r="65" spans="1:40" ht="14.1" customHeight="1">
      <c r="A65" s="15" t="s">
        <v>23493</v>
      </c>
      <c r="B65" s="15" t="s">
        <v>23494</v>
      </c>
      <c r="C65" s="15" t="s">
        <v>23495</v>
      </c>
      <c r="D65" s="15" t="s">
        <v>23496</v>
      </c>
      <c r="E65" s="15" t="s">
        <v>23510</v>
      </c>
      <c r="F65" s="15"/>
      <c r="G65" s="26">
        <f>47.04+12</f>
        <v>59.04</v>
      </c>
      <c r="H65" s="15" t="s">
        <v>12766</v>
      </c>
      <c r="I65" s="28">
        <v>20061219</v>
      </c>
      <c r="J65" s="15"/>
      <c r="K65" s="27" t="s">
        <v>12617</v>
      </c>
      <c r="L65" s="27" t="s">
        <v>12617</v>
      </c>
      <c r="M65" s="38" t="s">
        <v>23275</v>
      </c>
      <c r="N65" s="27" t="s">
        <v>12617</v>
      </c>
      <c r="O65" s="27" t="s">
        <v>12617</v>
      </c>
      <c r="P65" s="15"/>
      <c r="Q65" s="27" t="s">
        <v>12642</v>
      </c>
      <c r="R65" s="27" t="s">
        <v>12617</v>
      </c>
      <c r="S65" s="38" t="s">
        <v>23275</v>
      </c>
      <c r="T65" s="38" t="s">
        <v>23275</v>
      </c>
      <c r="U65" s="27" t="s">
        <v>12642</v>
      </c>
      <c r="V65" s="27" t="s">
        <v>12642</v>
      </c>
      <c r="W65" s="27" t="s">
        <v>12642</v>
      </c>
      <c r="X65" s="27" t="s">
        <v>12617</v>
      </c>
      <c r="Y65" s="27" t="s">
        <v>12617</v>
      </c>
      <c r="Z65" s="27" t="s">
        <v>12617</v>
      </c>
      <c r="AA65" s="27" t="s">
        <v>12617</v>
      </c>
      <c r="AB65" s="15" t="s">
        <v>23288</v>
      </c>
      <c r="AC65" s="15" t="s">
        <v>23501</v>
      </c>
      <c r="AD65" s="15" t="s">
        <v>23499</v>
      </c>
      <c r="AE65" s="32"/>
    </row>
    <row r="66" spans="1:40" ht="14.1" customHeight="1">
      <c r="A66" s="15" t="s">
        <v>23493</v>
      </c>
      <c r="B66" s="15" t="s">
        <v>23494</v>
      </c>
      <c r="C66" s="15" t="s">
        <v>23495</v>
      </c>
      <c r="D66" s="15" t="s">
        <v>23496</v>
      </c>
      <c r="E66" s="15" t="s">
        <v>23511</v>
      </c>
      <c r="F66" s="15"/>
      <c r="G66" s="26">
        <v>23.04</v>
      </c>
      <c r="H66" s="15" t="s">
        <v>12766</v>
      </c>
      <c r="I66" s="28">
        <v>20061219</v>
      </c>
      <c r="J66" s="15"/>
      <c r="K66" s="27" t="s">
        <v>12617</v>
      </c>
      <c r="L66" s="27" t="s">
        <v>12617</v>
      </c>
      <c r="M66" s="38" t="s">
        <v>23275</v>
      </c>
      <c r="N66" s="27" t="s">
        <v>12617</v>
      </c>
      <c r="O66" s="27" t="s">
        <v>12617</v>
      </c>
      <c r="P66" s="15"/>
      <c r="Q66" s="27" t="s">
        <v>12642</v>
      </c>
      <c r="R66" s="27" t="s">
        <v>12617</v>
      </c>
      <c r="S66" s="38" t="s">
        <v>23275</v>
      </c>
      <c r="T66" s="38" t="s">
        <v>23275</v>
      </c>
      <c r="U66" s="27" t="s">
        <v>12642</v>
      </c>
      <c r="V66" s="27" t="s">
        <v>12642</v>
      </c>
      <c r="W66" s="27" t="s">
        <v>12642</v>
      </c>
      <c r="X66" s="27" t="s">
        <v>12617</v>
      </c>
      <c r="Y66" s="27" t="s">
        <v>12617</v>
      </c>
      <c r="Z66" s="27" t="s">
        <v>12617</v>
      </c>
      <c r="AA66" s="27" t="s">
        <v>12617</v>
      </c>
      <c r="AB66" s="15" t="s">
        <v>23288</v>
      </c>
      <c r="AC66" s="15" t="s">
        <v>23501</v>
      </c>
      <c r="AD66" s="15" t="s">
        <v>23499</v>
      </c>
      <c r="AE66" s="32"/>
    </row>
    <row r="67" spans="1:40" ht="14.1" customHeight="1">
      <c r="A67" s="15" t="s">
        <v>23512</v>
      </c>
      <c r="B67" s="15" t="s">
        <v>12591</v>
      </c>
      <c r="C67" s="15" t="s">
        <v>23513</v>
      </c>
      <c r="D67" s="15" t="s">
        <v>23514</v>
      </c>
      <c r="E67" s="15" t="s">
        <v>23515</v>
      </c>
      <c r="F67" s="15" t="s">
        <v>23516</v>
      </c>
      <c r="G67" s="26">
        <v>3514</v>
      </c>
      <c r="H67" s="15" t="s">
        <v>12766</v>
      </c>
      <c r="I67" s="28">
        <v>19980331</v>
      </c>
      <c r="J67" s="15">
        <v>19980401</v>
      </c>
      <c r="K67" s="27" t="s">
        <v>23243</v>
      </c>
      <c r="L67" s="27" t="s">
        <v>12642</v>
      </c>
      <c r="M67" s="38" t="s">
        <v>23275</v>
      </c>
      <c r="N67" s="27" t="s">
        <v>12617</v>
      </c>
      <c r="O67" s="27" t="s">
        <v>3</v>
      </c>
      <c r="P67" s="15" t="s">
        <v>12548</v>
      </c>
      <c r="Q67" s="27"/>
      <c r="R67" s="27"/>
      <c r="S67" s="38" t="s">
        <v>23275</v>
      </c>
      <c r="T67" s="38" t="s">
        <v>23275</v>
      </c>
      <c r="U67" s="27"/>
      <c r="V67" s="27"/>
      <c r="W67" s="27"/>
      <c r="X67" s="27"/>
      <c r="Y67" s="27"/>
      <c r="Z67" s="27"/>
      <c r="AA67" s="27"/>
      <c r="AB67" s="15"/>
      <c r="AC67" s="15"/>
      <c r="AD67" s="15"/>
      <c r="AE67" s="32"/>
    </row>
    <row r="68" spans="1:40" ht="14.1" customHeight="1">
      <c r="A68" s="15" t="s">
        <v>23512</v>
      </c>
      <c r="B68" s="15" t="s">
        <v>12591</v>
      </c>
      <c r="C68" s="15" t="s">
        <v>23517</v>
      </c>
      <c r="D68" s="15" t="s">
        <v>23514</v>
      </c>
      <c r="E68" s="15" t="s">
        <v>23515</v>
      </c>
      <c r="F68" s="15" t="s">
        <v>23518</v>
      </c>
      <c r="G68" s="26">
        <v>19330</v>
      </c>
      <c r="H68" s="15" t="s">
        <v>23519</v>
      </c>
      <c r="I68" s="28">
        <v>19980331</v>
      </c>
      <c r="J68" s="15">
        <v>19980401</v>
      </c>
      <c r="K68" s="27" t="s">
        <v>23261</v>
      </c>
      <c r="L68" s="27" t="s">
        <v>23285</v>
      </c>
      <c r="M68" s="38" t="s">
        <v>23275</v>
      </c>
      <c r="N68" s="27" t="s">
        <v>23243</v>
      </c>
      <c r="O68" s="27" t="s">
        <v>3</v>
      </c>
      <c r="P68" s="15" t="s">
        <v>12548</v>
      </c>
      <c r="Q68" s="27"/>
      <c r="R68" s="27"/>
      <c r="S68" s="38" t="s">
        <v>23275</v>
      </c>
      <c r="T68" s="38" t="s">
        <v>23275</v>
      </c>
      <c r="U68" s="27"/>
      <c r="V68" s="27"/>
      <c r="W68" s="27"/>
      <c r="X68" s="27"/>
      <c r="Y68" s="27"/>
      <c r="Z68" s="27"/>
      <c r="AA68" s="27"/>
      <c r="AB68" s="15"/>
      <c r="AC68" s="15"/>
      <c r="AD68" s="15"/>
      <c r="AE68" s="32"/>
    </row>
    <row r="69" spans="1:40" ht="14.1" customHeight="1">
      <c r="A69" s="15" t="s">
        <v>23520</v>
      </c>
      <c r="B69" s="15" t="s">
        <v>23515</v>
      </c>
      <c r="C69" s="15" t="s">
        <v>12590</v>
      </c>
      <c r="D69" s="15" t="s">
        <v>23521</v>
      </c>
      <c r="E69" s="15" t="s">
        <v>23522</v>
      </c>
      <c r="F69" s="15" t="s">
        <v>12592</v>
      </c>
      <c r="G69" s="26">
        <v>39</v>
      </c>
      <c r="H69" s="15" t="s">
        <v>23523</v>
      </c>
      <c r="I69" s="28">
        <v>20030922</v>
      </c>
      <c r="J69" s="15">
        <v>20030922</v>
      </c>
      <c r="K69" s="27" t="s">
        <v>23243</v>
      </c>
      <c r="L69" s="27" t="s">
        <v>23287</v>
      </c>
      <c r="M69" s="38" t="s">
        <v>23275</v>
      </c>
      <c r="N69" s="27" t="s">
        <v>23243</v>
      </c>
      <c r="O69" s="27" t="s">
        <v>12617</v>
      </c>
      <c r="P69" s="15" t="s">
        <v>12548</v>
      </c>
      <c r="Q69" s="27"/>
      <c r="R69" s="27"/>
      <c r="S69" s="38" t="s">
        <v>23275</v>
      </c>
      <c r="T69" s="38" t="s">
        <v>23275</v>
      </c>
      <c r="U69" s="27"/>
      <c r="V69" s="27"/>
      <c r="W69" s="27"/>
      <c r="X69" s="27"/>
      <c r="Y69" s="27"/>
      <c r="Z69" s="27"/>
      <c r="AA69" s="27"/>
      <c r="AB69" s="15"/>
      <c r="AC69" s="15"/>
      <c r="AD69" s="15"/>
      <c r="AE69" s="32"/>
    </row>
    <row r="70" spans="1:40" ht="14.1" customHeight="1">
      <c r="A70" s="15" t="s">
        <v>23512</v>
      </c>
      <c r="B70" s="15" t="s">
        <v>23524</v>
      </c>
      <c r="C70" s="15" t="s">
        <v>23517</v>
      </c>
      <c r="D70" s="15" t="s">
        <v>23521</v>
      </c>
      <c r="E70" s="15" t="s">
        <v>23524</v>
      </c>
      <c r="F70" s="15" t="s">
        <v>12592</v>
      </c>
      <c r="G70" s="26">
        <v>45</v>
      </c>
      <c r="H70" s="15" t="s">
        <v>12766</v>
      </c>
      <c r="I70" s="28">
        <v>20030922</v>
      </c>
      <c r="J70" s="15">
        <v>20030922</v>
      </c>
      <c r="K70" s="27" t="s">
        <v>23243</v>
      </c>
      <c r="L70" s="27" t="s">
        <v>25</v>
      </c>
      <c r="M70" s="38" t="s">
        <v>23275</v>
      </c>
      <c r="N70" s="27" t="s">
        <v>12617</v>
      </c>
      <c r="O70" s="27" t="s">
        <v>16618</v>
      </c>
      <c r="P70" s="15" t="s">
        <v>12548</v>
      </c>
      <c r="Q70" s="27"/>
      <c r="R70" s="27"/>
      <c r="S70" s="38" t="s">
        <v>23275</v>
      </c>
      <c r="T70" s="38" t="s">
        <v>23275</v>
      </c>
      <c r="U70" s="27"/>
      <c r="V70" s="27"/>
      <c r="W70" s="27"/>
      <c r="X70" s="27"/>
      <c r="Y70" s="27"/>
      <c r="Z70" s="27"/>
      <c r="AA70" s="27"/>
      <c r="AB70" s="15"/>
      <c r="AC70" s="15"/>
      <c r="AD70" s="15"/>
      <c r="AE70" s="32"/>
    </row>
    <row r="71" spans="1:40" ht="14.1" customHeight="1">
      <c r="A71" s="15" t="s">
        <v>23512</v>
      </c>
      <c r="B71" s="15" t="s">
        <v>23524</v>
      </c>
      <c r="C71" s="15" t="s">
        <v>23513</v>
      </c>
      <c r="D71" s="15" t="s">
        <v>23521</v>
      </c>
      <c r="E71" s="15" t="s">
        <v>23525</v>
      </c>
      <c r="F71" s="15" t="s">
        <v>23526</v>
      </c>
      <c r="G71" s="26">
        <v>33</v>
      </c>
      <c r="H71" s="15" t="s">
        <v>23284</v>
      </c>
      <c r="I71" s="28">
        <v>20080926</v>
      </c>
      <c r="J71" s="15">
        <v>20080926</v>
      </c>
      <c r="K71" s="27" t="s">
        <v>12617</v>
      </c>
      <c r="L71" s="27" t="s">
        <v>21717</v>
      </c>
      <c r="M71" s="38" t="s">
        <v>23275</v>
      </c>
      <c r="N71" s="27" t="s">
        <v>12617</v>
      </c>
      <c r="O71" s="27" t="s">
        <v>12617</v>
      </c>
      <c r="P71" s="15" t="s">
        <v>12548</v>
      </c>
      <c r="Q71" s="27"/>
      <c r="R71" s="27"/>
      <c r="S71" s="38" t="s">
        <v>23275</v>
      </c>
      <c r="T71" s="38" t="s">
        <v>23275</v>
      </c>
      <c r="U71" s="27"/>
      <c r="V71" s="27"/>
      <c r="W71" s="27"/>
      <c r="X71" s="27"/>
      <c r="Y71" s="27"/>
      <c r="Z71" s="27"/>
      <c r="AA71" s="27"/>
      <c r="AB71" s="15"/>
      <c r="AC71" s="15"/>
      <c r="AD71" s="15"/>
      <c r="AE71" s="32"/>
    </row>
    <row r="72" spans="1:40" ht="14.1" customHeight="1">
      <c r="A72" s="15" t="s">
        <v>23512</v>
      </c>
      <c r="B72" s="15" t="s">
        <v>23527</v>
      </c>
      <c r="C72" s="15" t="s">
        <v>23528</v>
      </c>
      <c r="D72" s="15" t="s">
        <v>23529</v>
      </c>
      <c r="E72" s="15" t="s">
        <v>23530</v>
      </c>
      <c r="F72" s="15"/>
      <c r="G72" s="26">
        <v>40.380000000000003</v>
      </c>
      <c r="H72" s="15" t="s">
        <v>12766</v>
      </c>
      <c r="I72" s="28">
        <v>19970904</v>
      </c>
      <c r="J72" s="15"/>
      <c r="K72" s="27" t="s">
        <v>23261</v>
      </c>
      <c r="L72" s="27" t="s">
        <v>23243</v>
      </c>
      <c r="M72" s="38" t="s">
        <v>23275</v>
      </c>
      <c r="N72" s="27" t="s">
        <v>23261</v>
      </c>
      <c r="O72" s="27" t="s">
        <v>3</v>
      </c>
      <c r="P72" s="15"/>
      <c r="Q72" s="27" t="s">
        <v>23261</v>
      </c>
      <c r="R72" s="27" t="s">
        <v>12617</v>
      </c>
      <c r="S72" s="38" t="s">
        <v>23275</v>
      </c>
      <c r="T72" s="38" t="s">
        <v>23275</v>
      </c>
      <c r="U72" s="27" t="s">
        <v>12642</v>
      </c>
      <c r="V72" s="27" t="s">
        <v>25</v>
      </c>
      <c r="W72" s="27" t="s">
        <v>23287</v>
      </c>
      <c r="X72" s="27" t="s">
        <v>12617</v>
      </c>
      <c r="Y72" s="27" t="s">
        <v>12617</v>
      </c>
      <c r="Z72" s="27" t="s">
        <v>23261</v>
      </c>
      <c r="AA72" s="27" t="s">
        <v>12617</v>
      </c>
      <c r="AB72" s="15" t="s">
        <v>23531</v>
      </c>
      <c r="AC72" s="15" t="s">
        <v>23532</v>
      </c>
      <c r="AD72" s="15" t="s">
        <v>23533</v>
      </c>
      <c r="AE72" s="32"/>
    </row>
    <row r="73" spans="1:40" ht="14.1" customHeight="1">
      <c r="A73" s="15" t="s">
        <v>23512</v>
      </c>
      <c r="B73" s="15" t="s">
        <v>23530</v>
      </c>
      <c r="C73" s="15" t="s">
        <v>23534</v>
      </c>
      <c r="D73" s="15" t="s">
        <v>23529</v>
      </c>
      <c r="E73" s="15" t="s">
        <v>23530</v>
      </c>
      <c r="F73" s="15"/>
      <c r="G73" s="26">
        <v>33025.47</v>
      </c>
      <c r="H73" s="15" t="s">
        <v>12766</v>
      </c>
      <c r="I73" s="28">
        <v>19970904</v>
      </c>
      <c r="J73" s="15"/>
      <c r="K73" s="27" t="s">
        <v>12617</v>
      </c>
      <c r="L73" s="27" t="s">
        <v>12617</v>
      </c>
      <c r="M73" s="38" t="s">
        <v>23275</v>
      </c>
      <c r="N73" s="27" t="s">
        <v>12617</v>
      </c>
      <c r="O73" s="27" t="s">
        <v>3</v>
      </c>
      <c r="P73" s="15"/>
      <c r="Q73" s="27" t="s">
        <v>23535</v>
      </c>
      <c r="R73" s="27" t="s">
        <v>23261</v>
      </c>
      <c r="S73" s="38" t="s">
        <v>23275</v>
      </c>
      <c r="T73" s="38" t="s">
        <v>23275</v>
      </c>
      <c r="U73" s="27" t="s">
        <v>25</v>
      </c>
      <c r="V73" s="27" t="s">
        <v>12642</v>
      </c>
      <c r="W73" s="27" t="s">
        <v>23285</v>
      </c>
      <c r="X73" s="27" t="s">
        <v>3</v>
      </c>
      <c r="Y73" s="27" t="s">
        <v>23287</v>
      </c>
      <c r="Z73" s="27" t="s">
        <v>12617</v>
      </c>
      <c r="AA73" s="27" t="s">
        <v>12617</v>
      </c>
      <c r="AB73" s="15" t="s">
        <v>23536</v>
      </c>
      <c r="AC73" s="15" t="s">
        <v>23537</v>
      </c>
      <c r="AD73" s="15" t="s">
        <v>23533</v>
      </c>
      <c r="AE73" s="32"/>
    </row>
    <row r="74" spans="1:40" ht="14.1" customHeight="1">
      <c r="A74" s="15" t="s">
        <v>23512</v>
      </c>
      <c r="B74" s="15" t="s">
        <v>23527</v>
      </c>
      <c r="C74" s="15" t="s">
        <v>23528</v>
      </c>
      <c r="D74" s="15" t="s">
        <v>23529</v>
      </c>
      <c r="E74" s="15" t="s">
        <v>23530</v>
      </c>
      <c r="F74" s="15"/>
      <c r="G74" s="26">
        <v>2171.25</v>
      </c>
      <c r="H74" s="15" t="s">
        <v>12766</v>
      </c>
      <c r="I74" s="28">
        <v>20010410</v>
      </c>
      <c r="J74" s="15"/>
      <c r="K74" s="27" t="s">
        <v>12617</v>
      </c>
      <c r="L74" s="27" t="s">
        <v>12642</v>
      </c>
      <c r="M74" s="38" t="s">
        <v>23275</v>
      </c>
      <c r="N74" s="27" t="s">
        <v>3</v>
      </c>
      <c r="O74" s="27" t="s">
        <v>12617</v>
      </c>
      <c r="P74" s="15"/>
      <c r="Q74" s="27" t="s">
        <v>21717</v>
      </c>
      <c r="R74" s="27" t="s">
        <v>12617</v>
      </c>
      <c r="S74" s="38" t="s">
        <v>23275</v>
      </c>
      <c r="T74" s="38" t="s">
        <v>23275</v>
      </c>
      <c r="U74" s="27" t="s">
        <v>12642</v>
      </c>
      <c r="V74" s="27" t="s">
        <v>23287</v>
      </c>
      <c r="W74" s="27" t="s">
        <v>12642</v>
      </c>
      <c r="X74" s="27" t="s">
        <v>12617</v>
      </c>
      <c r="Y74" s="27" t="s">
        <v>12642</v>
      </c>
      <c r="Z74" s="27" t="s">
        <v>12617</v>
      </c>
      <c r="AA74" s="27" t="s">
        <v>12617</v>
      </c>
      <c r="AB74" s="15" t="s">
        <v>23536</v>
      </c>
      <c r="AC74" s="15" t="s">
        <v>23537</v>
      </c>
      <c r="AD74" s="15" t="s">
        <v>23533</v>
      </c>
      <c r="AE74" s="32"/>
    </row>
    <row r="75" spans="1:40" ht="14.1" customHeight="1">
      <c r="A75" s="15" t="s">
        <v>23512</v>
      </c>
      <c r="B75" s="15" t="s">
        <v>23527</v>
      </c>
      <c r="C75" s="15" t="s">
        <v>23528</v>
      </c>
      <c r="D75" s="15" t="s">
        <v>23529</v>
      </c>
      <c r="E75" s="15" t="s">
        <v>23530</v>
      </c>
      <c r="F75" s="15"/>
      <c r="G75" s="26">
        <v>2745.16</v>
      </c>
      <c r="H75" s="15" t="s">
        <v>12766</v>
      </c>
      <c r="I75" s="28">
        <v>20050818</v>
      </c>
      <c r="J75" s="15"/>
      <c r="K75" s="27" t="s">
        <v>23535</v>
      </c>
      <c r="L75" s="27" t="s">
        <v>12642</v>
      </c>
      <c r="M75" s="38" t="s">
        <v>23275</v>
      </c>
      <c r="N75" s="27" t="s">
        <v>3</v>
      </c>
      <c r="O75" s="27" t="s">
        <v>12617</v>
      </c>
      <c r="P75" s="15"/>
      <c r="Q75" s="27" t="s">
        <v>12642</v>
      </c>
      <c r="R75" s="27" t="s">
        <v>23258</v>
      </c>
      <c r="S75" s="38" t="s">
        <v>23275</v>
      </c>
      <c r="T75" s="38" t="s">
        <v>23275</v>
      </c>
      <c r="U75" s="27" t="s">
        <v>12642</v>
      </c>
      <c r="V75" s="27" t="s">
        <v>12642</v>
      </c>
      <c r="W75" s="27" t="s">
        <v>12642</v>
      </c>
      <c r="X75" s="27" t="s">
        <v>12617</v>
      </c>
      <c r="Y75" s="27" t="s">
        <v>12642</v>
      </c>
      <c r="Z75" s="27" t="s">
        <v>12617</v>
      </c>
      <c r="AA75" s="27" t="s">
        <v>12617</v>
      </c>
      <c r="AB75" s="15" t="s">
        <v>23536</v>
      </c>
      <c r="AC75" s="15" t="s">
        <v>23537</v>
      </c>
      <c r="AD75" s="15" t="s">
        <v>23533</v>
      </c>
      <c r="AE75" s="32"/>
    </row>
    <row r="76" spans="1:40" ht="14.1" customHeight="1">
      <c r="A76" s="15" t="s">
        <v>23512</v>
      </c>
      <c r="B76" s="15" t="s">
        <v>23530</v>
      </c>
      <c r="C76" s="15" t="s">
        <v>23528</v>
      </c>
      <c r="D76" s="15" t="s">
        <v>23529</v>
      </c>
      <c r="E76" s="15" t="s">
        <v>23538</v>
      </c>
      <c r="F76" s="15"/>
      <c r="G76" s="26">
        <v>89.78</v>
      </c>
      <c r="H76" s="15" t="s">
        <v>12766</v>
      </c>
      <c r="I76" s="28">
        <v>20060516</v>
      </c>
      <c r="J76" s="15"/>
      <c r="K76" s="27" t="s">
        <v>12617</v>
      </c>
      <c r="L76" s="27" t="s">
        <v>12617</v>
      </c>
      <c r="M76" s="38" t="s">
        <v>23275</v>
      </c>
      <c r="N76" s="27" t="s">
        <v>12617</v>
      </c>
      <c r="O76" s="27" t="s">
        <v>12617</v>
      </c>
      <c r="P76" s="15"/>
      <c r="Q76" s="27" t="s">
        <v>12617</v>
      </c>
      <c r="R76" s="27" t="s">
        <v>12617</v>
      </c>
      <c r="S76" s="38" t="s">
        <v>23275</v>
      </c>
      <c r="T76" s="38" t="s">
        <v>23275</v>
      </c>
      <c r="U76" s="27" t="s">
        <v>12642</v>
      </c>
      <c r="V76" s="27" t="s">
        <v>12642</v>
      </c>
      <c r="W76" s="27" t="s">
        <v>12642</v>
      </c>
      <c r="X76" s="27" t="s">
        <v>12617</v>
      </c>
      <c r="Y76" s="27" t="s">
        <v>12617</v>
      </c>
      <c r="Z76" s="27" t="s">
        <v>12617</v>
      </c>
      <c r="AA76" s="27" t="s">
        <v>12617</v>
      </c>
      <c r="AB76" s="15" t="s">
        <v>23536</v>
      </c>
      <c r="AC76" s="15" t="s">
        <v>23537</v>
      </c>
      <c r="AD76" s="15" t="s">
        <v>23533</v>
      </c>
      <c r="AE76" s="32"/>
    </row>
    <row r="77" spans="1:40" ht="14.1" customHeight="1">
      <c r="A77" s="15" t="s">
        <v>23512</v>
      </c>
      <c r="B77" s="15" t="s">
        <v>23539</v>
      </c>
      <c r="C77" s="15" t="s">
        <v>23540</v>
      </c>
      <c r="D77" s="15" t="s">
        <v>23541</v>
      </c>
      <c r="E77" s="15" t="s">
        <v>23542</v>
      </c>
      <c r="F77" s="15" t="s">
        <v>23543</v>
      </c>
      <c r="G77" s="26">
        <v>528.9</v>
      </c>
      <c r="H77" s="15" t="s">
        <v>23374</v>
      </c>
      <c r="I77" s="28">
        <v>20100304</v>
      </c>
      <c r="J77" s="15">
        <v>20100304</v>
      </c>
      <c r="K77" s="27" t="s">
        <v>12617</v>
      </c>
      <c r="L77" s="27" t="s">
        <v>12642</v>
      </c>
      <c r="M77" s="38" t="s">
        <v>23275</v>
      </c>
      <c r="N77" s="27" t="s">
        <v>12617</v>
      </c>
      <c r="O77" s="27" t="s">
        <v>12617</v>
      </c>
      <c r="P77" s="15" t="s">
        <v>12558</v>
      </c>
      <c r="Q77" s="27" t="s">
        <v>12642</v>
      </c>
      <c r="R77" s="27" t="s">
        <v>23261</v>
      </c>
      <c r="S77" s="38" t="s">
        <v>23275</v>
      </c>
      <c r="T77" s="38" t="s">
        <v>23275</v>
      </c>
      <c r="U77" s="27" t="s">
        <v>12617</v>
      </c>
      <c r="V77" s="27" t="s">
        <v>12617</v>
      </c>
      <c r="W77" s="27" t="s">
        <v>12642</v>
      </c>
      <c r="X77" s="27" t="s">
        <v>12617</v>
      </c>
      <c r="Y77" s="27" t="s">
        <v>12642</v>
      </c>
      <c r="Z77" s="27" t="s">
        <v>12617</v>
      </c>
      <c r="AA77" s="27" t="s">
        <v>12617</v>
      </c>
      <c r="AB77" s="15" t="s">
        <v>23544</v>
      </c>
      <c r="AC77" s="15" t="s">
        <v>23545</v>
      </c>
      <c r="AD77" s="15" t="s">
        <v>23546</v>
      </c>
      <c r="AE77" s="13"/>
      <c r="AF77" s="4"/>
      <c r="AG77" s="4"/>
      <c r="AH77" s="4"/>
      <c r="AI77" s="4"/>
      <c r="AJ77" s="4"/>
      <c r="AK77" s="4"/>
      <c r="AL77" s="4"/>
      <c r="AM77" s="4"/>
      <c r="AN77" s="4"/>
    </row>
    <row r="78" spans="1:40" ht="14.1" customHeight="1">
      <c r="A78" s="15" t="s">
        <v>23512</v>
      </c>
      <c r="B78" s="15" t="s">
        <v>23539</v>
      </c>
      <c r="C78" s="15" t="s">
        <v>23540</v>
      </c>
      <c r="D78" s="15" t="s">
        <v>23541</v>
      </c>
      <c r="E78" s="15" t="s">
        <v>23547</v>
      </c>
      <c r="F78" s="15" t="s">
        <v>23543</v>
      </c>
      <c r="G78" s="26">
        <v>550.04999999999995</v>
      </c>
      <c r="H78" s="15" t="s">
        <v>23374</v>
      </c>
      <c r="I78" s="28">
        <v>19881128</v>
      </c>
      <c r="J78" s="15">
        <v>19881128</v>
      </c>
      <c r="K78" s="27" t="s">
        <v>12617</v>
      </c>
      <c r="L78" s="27" t="s">
        <v>12642</v>
      </c>
      <c r="M78" s="38" t="s">
        <v>23275</v>
      </c>
      <c r="N78" s="27" t="s">
        <v>12617</v>
      </c>
      <c r="O78" s="27" t="s">
        <v>12617</v>
      </c>
      <c r="P78" s="15" t="s">
        <v>996</v>
      </c>
      <c r="Q78" s="27" t="s">
        <v>12642</v>
      </c>
      <c r="R78" s="27" t="s">
        <v>16618</v>
      </c>
      <c r="S78" s="38" t="s">
        <v>23275</v>
      </c>
      <c r="T78" s="38" t="s">
        <v>23275</v>
      </c>
      <c r="U78" s="27" t="s">
        <v>3</v>
      </c>
      <c r="V78" s="27" t="s">
        <v>12617</v>
      </c>
      <c r="W78" s="27" t="s">
        <v>12642</v>
      </c>
      <c r="X78" s="27" t="s">
        <v>12617</v>
      </c>
      <c r="Y78" s="27" t="s">
        <v>12642</v>
      </c>
      <c r="Z78" s="27" t="s">
        <v>12617</v>
      </c>
      <c r="AA78" s="27" t="s">
        <v>12617</v>
      </c>
      <c r="AB78" s="15" t="s">
        <v>23544</v>
      </c>
      <c r="AC78" s="15" t="s">
        <v>23548</v>
      </c>
      <c r="AD78" s="15" t="s">
        <v>23546</v>
      </c>
      <c r="AE78" s="13"/>
      <c r="AF78" s="4"/>
      <c r="AG78" s="4"/>
      <c r="AH78" s="4"/>
      <c r="AI78" s="4"/>
      <c r="AJ78" s="4"/>
      <c r="AK78" s="4"/>
      <c r="AL78" s="4"/>
      <c r="AM78" s="4"/>
      <c r="AN78" s="4"/>
    </row>
    <row r="79" spans="1:40" ht="14.1" customHeight="1">
      <c r="A79" s="15" t="s">
        <v>12609</v>
      </c>
      <c r="B79" s="15" t="s">
        <v>23549</v>
      </c>
      <c r="C79" s="15" t="s">
        <v>23550</v>
      </c>
      <c r="D79" s="15" t="s">
        <v>23551</v>
      </c>
      <c r="E79" s="15" t="s">
        <v>23552</v>
      </c>
      <c r="F79" s="15" t="s">
        <v>23553</v>
      </c>
      <c r="G79" s="26">
        <v>2998.6</v>
      </c>
      <c r="H79" s="15" t="s">
        <v>23554</v>
      </c>
      <c r="I79" s="28">
        <v>19930902</v>
      </c>
      <c r="J79" s="15">
        <v>19930902</v>
      </c>
      <c r="K79" s="27" t="s">
        <v>12617</v>
      </c>
      <c r="L79" s="27" t="s">
        <v>12642</v>
      </c>
      <c r="M79" s="38" t="s">
        <v>23275</v>
      </c>
      <c r="N79" s="27" t="s">
        <v>12617</v>
      </c>
      <c r="O79" s="27" t="s">
        <v>12617</v>
      </c>
      <c r="P79" s="15"/>
      <c r="Q79" s="27" t="s">
        <v>12617</v>
      </c>
      <c r="R79" s="27" t="s">
        <v>25</v>
      </c>
      <c r="S79" s="38" t="s">
        <v>23275</v>
      </c>
      <c r="T79" s="38" t="s">
        <v>23275</v>
      </c>
      <c r="U79" s="27" t="s">
        <v>12642</v>
      </c>
      <c r="V79" s="27" t="s">
        <v>12642</v>
      </c>
      <c r="W79" s="27" t="s">
        <v>12642</v>
      </c>
      <c r="X79" s="27" t="s">
        <v>12642</v>
      </c>
      <c r="Y79" s="27" t="s">
        <v>12642</v>
      </c>
      <c r="Z79" s="27" t="s">
        <v>12617</v>
      </c>
      <c r="AA79" s="27" t="s">
        <v>12617</v>
      </c>
      <c r="AB79" s="15" t="s">
        <v>23555</v>
      </c>
      <c r="AC79" s="15" t="s">
        <v>12562</v>
      </c>
      <c r="AD79" s="15" t="s">
        <v>23556</v>
      </c>
      <c r="AE79" s="13"/>
      <c r="AF79" s="4"/>
      <c r="AG79" s="4"/>
      <c r="AH79" s="4"/>
      <c r="AI79" s="4"/>
      <c r="AJ79" s="4"/>
      <c r="AK79" s="4"/>
      <c r="AL79" s="4"/>
      <c r="AM79" s="4"/>
      <c r="AN79" s="4"/>
    </row>
    <row r="80" spans="1:40" ht="14.1" customHeight="1">
      <c r="A80" s="15" t="s">
        <v>23557</v>
      </c>
      <c r="B80" s="15" t="s">
        <v>23558</v>
      </c>
      <c r="C80" s="15" t="s">
        <v>23559</v>
      </c>
      <c r="D80" s="15" t="s">
        <v>23560</v>
      </c>
      <c r="E80" s="15" t="s">
        <v>23561</v>
      </c>
      <c r="F80" s="15" t="s">
        <v>23562</v>
      </c>
      <c r="G80" s="26">
        <v>44703.03</v>
      </c>
      <c r="H80" s="15" t="s">
        <v>12766</v>
      </c>
      <c r="I80" s="28" t="s">
        <v>12578</v>
      </c>
      <c r="J80" s="15" t="s">
        <v>12579</v>
      </c>
      <c r="K80" s="27" t="s">
        <v>12617</v>
      </c>
      <c r="L80" s="27" t="s">
        <v>12756</v>
      </c>
      <c r="M80" s="38" t="s">
        <v>23275</v>
      </c>
      <c r="N80" s="27" t="s">
        <v>12617</v>
      </c>
      <c r="O80" s="27" t="s">
        <v>13609</v>
      </c>
      <c r="P80" s="15" t="s">
        <v>6</v>
      </c>
      <c r="Q80" s="27" t="s">
        <v>16618</v>
      </c>
      <c r="R80" s="27" t="s">
        <v>12617</v>
      </c>
      <c r="S80" s="38" t="s">
        <v>23275</v>
      </c>
      <c r="T80" s="38" t="s">
        <v>23275</v>
      </c>
      <c r="U80" s="27" t="s">
        <v>12642</v>
      </c>
      <c r="V80" s="27" t="s">
        <v>12642</v>
      </c>
      <c r="W80" s="27" t="s">
        <v>12642</v>
      </c>
      <c r="X80" s="27" t="s">
        <v>12617</v>
      </c>
      <c r="Y80" s="27" t="s">
        <v>12617</v>
      </c>
      <c r="Z80" s="27" t="s">
        <v>12617</v>
      </c>
      <c r="AA80" s="27" t="s">
        <v>12617</v>
      </c>
      <c r="AB80" s="15" t="s">
        <v>23288</v>
      </c>
      <c r="AC80" s="15" t="s">
        <v>23563</v>
      </c>
      <c r="AD80" s="15" t="s">
        <v>23564</v>
      </c>
      <c r="AE80" s="33" t="s">
        <v>12580</v>
      </c>
    </row>
    <row r="81" spans="1:40" ht="14.1" customHeight="1">
      <c r="A81" s="15" t="s">
        <v>23557</v>
      </c>
      <c r="B81" s="15" t="s">
        <v>23565</v>
      </c>
      <c r="C81" s="15" t="s">
        <v>23566</v>
      </c>
      <c r="D81" s="15" t="s">
        <v>23567</v>
      </c>
      <c r="E81" s="15" t="s">
        <v>23568</v>
      </c>
      <c r="F81" s="15">
        <v>17447</v>
      </c>
      <c r="G81" s="26">
        <v>29664.02</v>
      </c>
      <c r="H81" s="15" t="s">
        <v>12766</v>
      </c>
      <c r="I81" s="28">
        <v>20041006</v>
      </c>
      <c r="J81" s="15">
        <v>20041006</v>
      </c>
      <c r="K81" s="27" t="s">
        <v>12617</v>
      </c>
      <c r="L81" s="27" t="s">
        <v>12617</v>
      </c>
      <c r="M81" s="38" t="s">
        <v>23275</v>
      </c>
      <c r="N81" s="27" t="s">
        <v>12617</v>
      </c>
      <c r="O81" s="27" t="s">
        <v>12617</v>
      </c>
      <c r="P81" s="15" t="s">
        <v>6</v>
      </c>
      <c r="Q81" s="27" t="s">
        <v>12642</v>
      </c>
      <c r="R81" s="27" t="s">
        <v>12617</v>
      </c>
      <c r="S81" s="38" t="s">
        <v>23275</v>
      </c>
      <c r="T81" s="38" t="s">
        <v>23275</v>
      </c>
      <c r="U81" s="27" t="s">
        <v>12642</v>
      </c>
      <c r="V81" s="27" t="s">
        <v>12617</v>
      </c>
      <c r="W81" s="27" t="s">
        <v>12642</v>
      </c>
      <c r="X81" s="27" t="s">
        <v>12617</v>
      </c>
      <c r="Y81" s="27" t="s">
        <v>12617</v>
      </c>
      <c r="Z81" s="27" t="s">
        <v>12617</v>
      </c>
      <c r="AA81" s="27" t="s">
        <v>12617</v>
      </c>
      <c r="AB81" s="15" t="s">
        <v>23288</v>
      </c>
      <c r="AC81" s="15" t="s">
        <v>23569</v>
      </c>
      <c r="AD81" s="15" t="s">
        <v>23570</v>
      </c>
      <c r="AE81" s="33" t="s">
        <v>12581</v>
      </c>
    </row>
    <row r="82" spans="1:40" ht="14.1" customHeight="1">
      <c r="A82" s="15" t="s">
        <v>23557</v>
      </c>
      <c r="B82" s="15" t="s">
        <v>23571</v>
      </c>
      <c r="C82" s="15" t="s">
        <v>23572</v>
      </c>
      <c r="D82" s="15" t="s">
        <v>23573</v>
      </c>
      <c r="E82" s="15" t="s">
        <v>23574</v>
      </c>
      <c r="F82" s="15" t="s">
        <v>23575</v>
      </c>
      <c r="G82" s="26">
        <v>5209.47</v>
      </c>
      <c r="H82" s="15" t="s">
        <v>23361</v>
      </c>
      <c r="I82" s="28">
        <v>19850430</v>
      </c>
      <c r="J82" s="15" t="s">
        <v>12558</v>
      </c>
      <c r="K82" s="27" t="s">
        <v>12617</v>
      </c>
      <c r="L82" s="27" t="s">
        <v>12642</v>
      </c>
      <c r="M82" s="38" t="s">
        <v>23275</v>
      </c>
      <c r="N82" s="27" t="s">
        <v>23239</v>
      </c>
      <c r="O82" s="27" t="s">
        <v>12617</v>
      </c>
      <c r="P82" s="15"/>
      <c r="Q82" s="27" t="s">
        <v>23250</v>
      </c>
      <c r="R82" s="27" t="s">
        <v>12617</v>
      </c>
      <c r="S82" s="38" t="s">
        <v>23275</v>
      </c>
      <c r="T82" s="38" t="s">
        <v>23275</v>
      </c>
      <c r="U82" s="27" t="s">
        <v>23250</v>
      </c>
      <c r="V82" s="27" t="s">
        <v>13238</v>
      </c>
      <c r="W82" s="27" t="s">
        <v>23239</v>
      </c>
      <c r="X82" s="27" t="s">
        <v>15281</v>
      </c>
      <c r="Y82" s="27" t="s">
        <v>12642</v>
      </c>
      <c r="Z82" s="27" t="s">
        <v>12617</v>
      </c>
      <c r="AA82" s="27"/>
      <c r="AB82" s="15" t="s">
        <v>23468</v>
      </c>
      <c r="AC82" s="15" t="s">
        <v>23576</v>
      </c>
      <c r="AD82" s="15" t="s">
        <v>23577</v>
      </c>
      <c r="AE82" s="32"/>
    </row>
    <row r="83" spans="1:40" ht="14.1" customHeight="1">
      <c r="A83" s="15" t="s">
        <v>23557</v>
      </c>
      <c r="B83" s="15" t="s">
        <v>23578</v>
      </c>
      <c r="C83" s="15" t="s">
        <v>23572</v>
      </c>
      <c r="D83" s="15" t="s">
        <v>23573</v>
      </c>
      <c r="E83" s="15" t="s">
        <v>23579</v>
      </c>
      <c r="F83" s="15" t="s">
        <v>23575</v>
      </c>
      <c r="G83" s="26">
        <v>1482.75</v>
      </c>
      <c r="H83" s="15" t="s">
        <v>23361</v>
      </c>
      <c r="I83" s="28">
        <v>19850430</v>
      </c>
      <c r="J83" s="15" t="s">
        <v>12558</v>
      </c>
      <c r="K83" s="27" t="s">
        <v>23239</v>
      </c>
      <c r="L83" s="27" t="s">
        <v>23250</v>
      </c>
      <c r="M83" s="38" t="s">
        <v>23275</v>
      </c>
      <c r="N83" s="27" t="s">
        <v>12617</v>
      </c>
      <c r="O83" s="27" t="s">
        <v>12617</v>
      </c>
      <c r="P83" s="15"/>
      <c r="Q83" s="27" t="s">
        <v>12642</v>
      </c>
      <c r="R83" s="27" t="s">
        <v>12617</v>
      </c>
      <c r="S83" s="38" t="s">
        <v>23275</v>
      </c>
      <c r="T83" s="38" t="s">
        <v>23275</v>
      </c>
      <c r="U83" s="27" t="s">
        <v>12642</v>
      </c>
      <c r="V83" s="27" t="s">
        <v>23239</v>
      </c>
      <c r="W83" s="27" t="s">
        <v>12642</v>
      </c>
      <c r="X83" s="27" t="s">
        <v>23239</v>
      </c>
      <c r="Y83" s="27" t="s">
        <v>23250</v>
      </c>
      <c r="Z83" s="27" t="s">
        <v>12617</v>
      </c>
      <c r="AA83" s="27"/>
      <c r="AB83" s="15" t="s">
        <v>23468</v>
      </c>
      <c r="AC83" s="15" t="s">
        <v>23576</v>
      </c>
      <c r="AD83" s="15" t="s">
        <v>23577</v>
      </c>
      <c r="AE83" s="32"/>
    </row>
    <row r="84" spans="1:40" ht="14.1" customHeight="1">
      <c r="A84" s="15" t="s">
        <v>23580</v>
      </c>
      <c r="B84" s="15" t="s">
        <v>23571</v>
      </c>
      <c r="C84" s="15" t="s">
        <v>23572</v>
      </c>
      <c r="D84" s="15" t="s">
        <v>23581</v>
      </c>
      <c r="E84" s="15" t="s">
        <v>23582</v>
      </c>
      <c r="F84" s="15" t="s">
        <v>23583</v>
      </c>
      <c r="G84" s="26">
        <v>13246.22</v>
      </c>
      <c r="H84" s="15" t="s">
        <v>12766</v>
      </c>
      <c r="I84" s="28">
        <v>19850430</v>
      </c>
      <c r="J84" s="15" t="s">
        <v>12558</v>
      </c>
      <c r="K84" s="27" t="s">
        <v>12617</v>
      </c>
      <c r="L84" s="27" t="s">
        <v>12642</v>
      </c>
      <c r="M84" s="38" t="s">
        <v>23275</v>
      </c>
      <c r="N84" s="27" t="s">
        <v>12617</v>
      </c>
      <c r="O84" s="27" t="s">
        <v>12617</v>
      </c>
      <c r="P84" s="15"/>
      <c r="Q84" s="27" t="s">
        <v>12642</v>
      </c>
      <c r="R84" s="27" t="s">
        <v>12617</v>
      </c>
      <c r="S84" s="38" t="s">
        <v>23275</v>
      </c>
      <c r="T84" s="38" t="s">
        <v>23275</v>
      </c>
      <c r="U84" s="27" t="s">
        <v>12642</v>
      </c>
      <c r="V84" s="27" t="s">
        <v>12617</v>
      </c>
      <c r="W84" s="27" t="s">
        <v>23239</v>
      </c>
      <c r="X84" s="27" t="s">
        <v>12642</v>
      </c>
      <c r="Y84" s="27" t="s">
        <v>12642</v>
      </c>
      <c r="Z84" s="27" t="s">
        <v>12617</v>
      </c>
      <c r="AA84" s="27"/>
      <c r="AB84" s="15" t="s">
        <v>23468</v>
      </c>
      <c r="AC84" s="15" t="s">
        <v>23576</v>
      </c>
      <c r="AD84" s="15" t="s">
        <v>23577</v>
      </c>
      <c r="AE84" s="32"/>
    </row>
    <row r="85" spans="1:40" ht="14.1" customHeight="1">
      <c r="A85" s="15" t="s">
        <v>23557</v>
      </c>
      <c r="B85" s="15" t="s">
        <v>23578</v>
      </c>
      <c r="C85" s="15" t="s">
        <v>23572</v>
      </c>
      <c r="D85" s="15" t="s">
        <v>23573</v>
      </c>
      <c r="E85" s="15" t="s">
        <v>23416</v>
      </c>
      <c r="F85" s="15" t="s">
        <v>23575</v>
      </c>
      <c r="G85" s="26">
        <v>846</v>
      </c>
      <c r="H85" s="15" t="s">
        <v>12766</v>
      </c>
      <c r="I85" s="28">
        <v>19850430</v>
      </c>
      <c r="J85" s="15" t="s">
        <v>12558</v>
      </c>
      <c r="K85" s="27" t="s">
        <v>12617</v>
      </c>
      <c r="L85" s="27" t="s">
        <v>12642</v>
      </c>
      <c r="M85" s="38" t="s">
        <v>23275</v>
      </c>
      <c r="N85" s="27" t="s">
        <v>12617</v>
      </c>
      <c r="O85" s="27" t="s">
        <v>12617</v>
      </c>
      <c r="P85" s="15"/>
      <c r="Q85" s="27" t="s">
        <v>12642</v>
      </c>
      <c r="R85" s="27" t="s">
        <v>23239</v>
      </c>
      <c r="S85" s="38" t="s">
        <v>23275</v>
      </c>
      <c r="T85" s="38" t="s">
        <v>23275</v>
      </c>
      <c r="U85" s="27" t="s">
        <v>12642</v>
      </c>
      <c r="V85" s="27" t="s">
        <v>12617</v>
      </c>
      <c r="W85" s="27" t="s">
        <v>12617</v>
      </c>
      <c r="X85" s="27" t="s">
        <v>12642</v>
      </c>
      <c r="Y85" s="27" t="s">
        <v>12617</v>
      </c>
      <c r="Z85" s="27" t="s">
        <v>23239</v>
      </c>
      <c r="AA85" s="27"/>
      <c r="AB85" s="15" t="s">
        <v>23468</v>
      </c>
      <c r="AC85" s="15" t="s">
        <v>23584</v>
      </c>
      <c r="AD85" s="15" t="s">
        <v>23577</v>
      </c>
      <c r="AE85" s="32"/>
    </row>
    <row r="86" spans="1:40" ht="14.1" customHeight="1">
      <c r="A86" s="15" t="s">
        <v>23557</v>
      </c>
      <c r="B86" s="15" t="s">
        <v>23571</v>
      </c>
      <c r="C86" s="15" t="s">
        <v>23585</v>
      </c>
      <c r="D86" s="15" t="s">
        <v>23573</v>
      </c>
      <c r="E86" s="15" t="s">
        <v>23586</v>
      </c>
      <c r="F86" s="15" t="s">
        <v>23575</v>
      </c>
      <c r="G86" s="26">
        <v>1253.8399999999999</v>
      </c>
      <c r="H86" s="15" t="s">
        <v>12766</v>
      </c>
      <c r="I86" s="28">
        <v>19991220</v>
      </c>
      <c r="J86" s="15" t="s">
        <v>12558</v>
      </c>
      <c r="K86" s="27" t="s">
        <v>23239</v>
      </c>
      <c r="L86" s="27" t="s">
        <v>12642</v>
      </c>
      <c r="M86" s="38" t="s">
        <v>23275</v>
      </c>
      <c r="N86" s="27" t="s">
        <v>12617</v>
      </c>
      <c r="O86" s="27" t="s">
        <v>12617</v>
      </c>
      <c r="P86" s="15"/>
      <c r="Q86" s="27" t="s">
        <v>12642</v>
      </c>
      <c r="R86" s="27" t="s">
        <v>12617</v>
      </c>
      <c r="S86" s="38" t="s">
        <v>23275</v>
      </c>
      <c r="T86" s="38" t="s">
        <v>23275</v>
      </c>
      <c r="U86" s="27" t="s">
        <v>12642</v>
      </c>
      <c r="V86" s="27" t="s">
        <v>12642</v>
      </c>
      <c r="W86" s="27" t="s">
        <v>12617</v>
      </c>
      <c r="X86" s="27" t="s">
        <v>12642</v>
      </c>
      <c r="Y86" s="27" t="s">
        <v>12617</v>
      </c>
      <c r="Z86" s="27" t="s">
        <v>12617</v>
      </c>
      <c r="AA86" s="27"/>
      <c r="AB86" s="15" t="s">
        <v>23468</v>
      </c>
      <c r="AC86" s="15" t="s">
        <v>23576</v>
      </c>
      <c r="AD86" s="15" t="s">
        <v>23587</v>
      </c>
      <c r="AE86" s="32"/>
    </row>
    <row r="87" spans="1:40" ht="14.1" customHeight="1">
      <c r="A87" s="15" t="s">
        <v>23557</v>
      </c>
      <c r="B87" s="15" t="s">
        <v>23571</v>
      </c>
      <c r="C87" s="15" t="s">
        <v>23585</v>
      </c>
      <c r="D87" s="15" t="s">
        <v>23573</v>
      </c>
      <c r="E87" s="15" t="s">
        <v>23571</v>
      </c>
      <c r="F87" s="15" t="s">
        <v>23583</v>
      </c>
      <c r="G87" s="26">
        <v>120</v>
      </c>
      <c r="H87" s="15" t="s">
        <v>12766</v>
      </c>
      <c r="I87" s="28">
        <v>20021130</v>
      </c>
      <c r="J87" s="15" t="s">
        <v>12558</v>
      </c>
      <c r="K87" s="27" t="s">
        <v>12617</v>
      </c>
      <c r="L87" s="27" t="s">
        <v>12642</v>
      </c>
      <c r="M87" s="38" t="s">
        <v>23275</v>
      </c>
      <c r="N87" s="27" t="s">
        <v>12617</v>
      </c>
      <c r="O87" s="27" t="s">
        <v>12617</v>
      </c>
      <c r="P87" s="15"/>
      <c r="Q87" s="27" t="s">
        <v>12642</v>
      </c>
      <c r="R87" s="27" t="s">
        <v>12617</v>
      </c>
      <c r="S87" s="38" t="s">
        <v>23275</v>
      </c>
      <c r="T87" s="38" t="s">
        <v>23275</v>
      </c>
      <c r="U87" s="27" t="s">
        <v>23250</v>
      </c>
      <c r="V87" s="27" t="s">
        <v>12617</v>
      </c>
      <c r="W87" s="27" t="s">
        <v>12617</v>
      </c>
      <c r="X87" s="27" t="s">
        <v>12642</v>
      </c>
      <c r="Y87" s="27" t="s">
        <v>12617</v>
      </c>
      <c r="Z87" s="27" t="s">
        <v>12617</v>
      </c>
      <c r="AA87" s="27"/>
      <c r="AB87" s="15" t="s">
        <v>23477</v>
      </c>
      <c r="AC87" s="15" t="s">
        <v>23576</v>
      </c>
      <c r="AD87" s="15" t="s">
        <v>23577</v>
      </c>
      <c r="AE87" s="32"/>
    </row>
    <row r="88" spans="1:40" ht="14.1" customHeight="1">
      <c r="A88" s="15" t="s">
        <v>23557</v>
      </c>
      <c r="B88" s="15" t="s">
        <v>23571</v>
      </c>
      <c r="C88" s="15" t="s">
        <v>23572</v>
      </c>
      <c r="D88" s="15" t="s">
        <v>23581</v>
      </c>
      <c r="E88" s="15" t="s">
        <v>23588</v>
      </c>
      <c r="F88" s="15" t="s">
        <v>23575</v>
      </c>
      <c r="G88" s="26">
        <v>496.71</v>
      </c>
      <c r="H88" s="15" t="s">
        <v>23361</v>
      </c>
      <c r="I88" s="28">
        <v>20060106</v>
      </c>
      <c r="J88" s="15" t="s">
        <v>12558</v>
      </c>
      <c r="K88" s="27" t="s">
        <v>12617</v>
      </c>
      <c r="L88" s="27" t="s">
        <v>12642</v>
      </c>
      <c r="M88" s="38" t="s">
        <v>23275</v>
      </c>
      <c r="N88" s="27" t="s">
        <v>12617</v>
      </c>
      <c r="O88" s="27" t="s">
        <v>12617</v>
      </c>
      <c r="P88" s="15"/>
      <c r="Q88" s="27" t="s">
        <v>12642</v>
      </c>
      <c r="R88" s="27" t="s">
        <v>12617</v>
      </c>
      <c r="S88" s="38" t="s">
        <v>23275</v>
      </c>
      <c r="T88" s="38" t="s">
        <v>23275</v>
      </c>
      <c r="U88" s="27" t="s">
        <v>12642</v>
      </c>
      <c r="V88" s="27" t="s">
        <v>12642</v>
      </c>
      <c r="W88" s="27" t="s">
        <v>12642</v>
      </c>
      <c r="X88" s="27" t="s">
        <v>16618</v>
      </c>
      <c r="Y88" s="27" t="s">
        <v>12642</v>
      </c>
      <c r="Z88" s="27" t="s">
        <v>12617</v>
      </c>
      <c r="AA88" s="27"/>
      <c r="AB88" s="15" t="s">
        <v>23468</v>
      </c>
      <c r="AC88" s="15" t="s">
        <v>23576</v>
      </c>
      <c r="AD88" s="15" t="s">
        <v>23577</v>
      </c>
      <c r="AE88" s="32"/>
    </row>
    <row r="89" spans="1:40" ht="14.1" customHeight="1">
      <c r="A89" s="15" t="s">
        <v>23557</v>
      </c>
      <c r="B89" s="15" t="s">
        <v>23571</v>
      </c>
      <c r="C89" s="15" t="s">
        <v>23572</v>
      </c>
      <c r="D89" s="15" t="s">
        <v>23573</v>
      </c>
      <c r="E89" s="15" t="s">
        <v>23589</v>
      </c>
      <c r="F89" s="15" t="s">
        <v>23590</v>
      </c>
      <c r="G89" s="26">
        <v>666.24</v>
      </c>
      <c r="H89" s="15" t="s">
        <v>12766</v>
      </c>
      <c r="I89" s="28">
        <v>20060106</v>
      </c>
      <c r="J89" s="15" t="s">
        <v>12558</v>
      </c>
      <c r="K89" s="27" t="s">
        <v>12617</v>
      </c>
      <c r="L89" s="27" t="s">
        <v>12642</v>
      </c>
      <c r="M89" s="38" t="s">
        <v>23275</v>
      </c>
      <c r="N89" s="27" t="s">
        <v>12617</v>
      </c>
      <c r="O89" s="27" t="s">
        <v>12617</v>
      </c>
      <c r="P89" s="15"/>
      <c r="Q89" s="27" t="s">
        <v>12642</v>
      </c>
      <c r="R89" s="27" t="s">
        <v>12617</v>
      </c>
      <c r="S89" s="38" t="s">
        <v>23275</v>
      </c>
      <c r="T89" s="38" t="s">
        <v>23275</v>
      </c>
      <c r="U89" s="27" t="s">
        <v>12642</v>
      </c>
      <c r="V89" s="27" t="s">
        <v>12642</v>
      </c>
      <c r="W89" s="27" t="s">
        <v>12642</v>
      </c>
      <c r="X89" s="27" t="s">
        <v>12617</v>
      </c>
      <c r="Y89" s="27" t="s">
        <v>12642</v>
      </c>
      <c r="Z89" s="27" t="s">
        <v>12617</v>
      </c>
      <c r="AA89" s="27"/>
      <c r="AB89" s="15" t="s">
        <v>23468</v>
      </c>
      <c r="AC89" s="15" t="s">
        <v>23576</v>
      </c>
      <c r="AD89" s="15" t="s">
        <v>23577</v>
      </c>
      <c r="AE89" s="32"/>
    </row>
    <row r="90" spans="1:40" ht="14.1" customHeight="1">
      <c r="A90" s="15" t="s">
        <v>23557</v>
      </c>
      <c r="B90" s="15" t="s">
        <v>23571</v>
      </c>
      <c r="C90" s="15" t="s">
        <v>23572</v>
      </c>
      <c r="D90" s="15" t="s">
        <v>23573</v>
      </c>
      <c r="E90" s="15" t="s">
        <v>23591</v>
      </c>
      <c r="F90" s="15" t="s">
        <v>23575</v>
      </c>
      <c r="G90" s="26">
        <v>8438.6299999999992</v>
      </c>
      <c r="H90" s="15" t="s">
        <v>12766</v>
      </c>
      <c r="I90" s="28">
        <v>20060106</v>
      </c>
      <c r="J90" s="15" t="s">
        <v>12558</v>
      </c>
      <c r="K90" s="27" t="s">
        <v>12617</v>
      </c>
      <c r="L90" s="27" t="s">
        <v>12642</v>
      </c>
      <c r="M90" s="38" t="s">
        <v>23275</v>
      </c>
      <c r="N90" s="27" t="s">
        <v>12617</v>
      </c>
      <c r="O90" s="27" t="s">
        <v>12617</v>
      </c>
      <c r="P90" s="15"/>
      <c r="Q90" s="27" t="s">
        <v>12642</v>
      </c>
      <c r="R90" s="27" t="s">
        <v>12617</v>
      </c>
      <c r="S90" s="38" t="s">
        <v>23275</v>
      </c>
      <c r="T90" s="38" t="s">
        <v>23275</v>
      </c>
      <c r="U90" s="27" t="s">
        <v>12642</v>
      </c>
      <c r="V90" s="27" t="s">
        <v>12617</v>
      </c>
      <c r="W90" s="27" t="s">
        <v>12642</v>
      </c>
      <c r="X90" s="27" t="s">
        <v>12617</v>
      </c>
      <c r="Y90" s="27" t="s">
        <v>12642</v>
      </c>
      <c r="Z90" s="27" t="s">
        <v>12617</v>
      </c>
      <c r="AA90" s="27"/>
      <c r="AB90" s="15" t="s">
        <v>23468</v>
      </c>
      <c r="AC90" s="15" t="s">
        <v>23576</v>
      </c>
      <c r="AD90" s="15" t="s">
        <v>23577</v>
      </c>
      <c r="AE90" s="32"/>
    </row>
    <row r="91" spans="1:40" ht="14.1" customHeight="1">
      <c r="A91" s="15" t="s">
        <v>23557</v>
      </c>
      <c r="B91" s="15" t="s">
        <v>23592</v>
      </c>
      <c r="C91" s="15" t="s">
        <v>23593</v>
      </c>
      <c r="D91" s="15" t="s">
        <v>23594</v>
      </c>
      <c r="E91" s="15" t="s">
        <v>23595</v>
      </c>
      <c r="F91" s="15" t="s">
        <v>23596</v>
      </c>
      <c r="G91" s="26">
        <v>1737.2</v>
      </c>
      <c r="H91" s="15" t="s">
        <v>23597</v>
      </c>
      <c r="I91" s="28">
        <v>36713</v>
      </c>
      <c r="J91" s="15">
        <v>36682</v>
      </c>
      <c r="K91" s="27" t="s">
        <v>12617</v>
      </c>
      <c r="L91" s="27" t="s">
        <v>12642</v>
      </c>
      <c r="M91" s="38" t="s">
        <v>23275</v>
      </c>
      <c r="N91" s="27" t="s">
        <v>12617</v>
      </c>
      <c r="O91" s="27" t="s">
        <v>12617</v>
      </c>
      <c r="P91" s="15" t="s">
        <v>1226</v>
      </c>
      <c r="Q91" s="27" t="s">
        <v>12642</v>
      </c>
      <c r="R91" s="27" t="s">
        <v>12642</v>
      </c>
      <c r="S91" s="38" t="s">
        <v>23275</v>
      </c>
      <c r="T91" s="38" t="s">
        <v>23275</v>
      </c>
      <c r="U91" s="27" t="s">
        <v>12642</v>
      </c>
      <c r="V91" s="27" t="s">
        <v>12642</v>
      </c>
      <c r="W91" s="27" t="s">
        <v>12642</v>
      </c>
      <c r="X91" s="27" t="s">
        <v>12617</v>
      </c>
      <c r="Y91" s="27" t="s">
        <v>12642</v>
      </c>
      <c r="Z91" s="27" t="s">
        <v>12617</v>
      </c>
      <c r="AA91" s="27" t="s">
        <v>12642</v>
      </c>
      <c r="AB91" s="15" t="s">
        <v>23344</v>
      </c>
      <c r="AC91" s="15" t="s">
        <v>23598</v>
      </c>
      <c r="AD91" s="15" t="s">
        <v>23599</v>
      </c>
      <c r="AE91" s="13"/>
      <c r="AF91" s="4"/>
      <c r="AG91" s="4"/>
      <c r="AH91" s="4"/>
      <c r="AI91" s="4"/>
      <c r="AJ91" s="4"/>
      <c r="AK91" s="4"/>
      <c r="AL91" s="4"/>
      <c r="AM91" s="4"/>
      <c r="AN91" s="4"/>
    </row>
    <row r="92" spans="1:40" ht="14.1" customHeight="1">
      <c r="A92" s="15" t="s">
        <v>23600</v>
      </c>
      <c r="B92" s="15" t="s">
        <v>23601</v>
      </c>
      <c r="C92" s="15" t="s">
        <v>23602</v>
      </c>
      <c r="D92" s="15" t="s">
        <v>23603</v>
      </c>
      <c r="E92" s="15" t="s">
        <v>23604</v>
      </c>
      <c r="F92" s="15" t="s">
        <v>23605</v>
      </c>
      <c r="G92" s="26">
        <v>12991.84</v>
      </c>
      <c r="H92" s="15" t="s">
        <v>23606</v>
      </c>
      <c r="I92" s="28" t="s">
        <v>12584</v>
      </c>
      <c r="J92" s="15" t="s">
        <v>12584</v>
      </c>
      <c r="K92" s="27" t="s">
        <v>12617</v>
      </c>
      <c r="L92" s="27" t="s">
        <v>12617</v>
      </c>
      <c r="M92" s="38" t="s">
        <v>23275</v>
      </c>
      <c r="N92" s="27" t="s">
        <v>12617</v>
      </c>
      <c r="O92" s="27" t="s">
        <v>12617</v>
      </c>
      <c r="P92" s="15" t="s">
        <v>6</v>
      </c>
      <c r="Q92" s="27" t="s">
        <v>12642</v>
      </c>
      <c r="R92" s="27" t="s">
        <v>12755</v>
      </c>
      <c r="S92" s="38" t="s">
        <v>23275</v>
      </c>
      <c r="T92" s="38" t="s">
        <v>23275</v>
      </c>
      <c r="U92" s="27" t="s">
        <v>12642</v>
      </c>
      <c r="V92" s="27" t="s">
        <v>12617</v>
      </c>
      <c r="W92" s="27" t="s">
        <v>12642</v>
      </c>
      <c r="X92" s="27" t="s">
        <v>12617</v>
      </c>
      <c r="Y92" s="27" t="s">
        <v>12617</v>
      </c>
      <c r="Z92" s="27" t="s">
        <v>12617</v>
      </c>
      <c r="AA92" s="27" t="s">
        <v>12617</v>
      </c>
      <c r="AB92" s="15" t="s">
        <v>23288</v>
      </c>
      <c r="AC92" s="15" t="s">
        <v>23607</v>
      </c>
      <c r="AD92" s="15" t="s">
        <v>23608</v>
      </c>
      <c r="AE92" s="33" t="s">
        <v>12585</v>
      </c>
    </row>
    <row r="93" spans="1:40" ht="14.1" customHeight="1">
      <c r="A93" s="15" t="s">
        <v>23609</v>
      </c>
      <c r="B93" s="15" t="s">
        <v>23610</v>
      </c>
      <c r="C93" s="15" t="s">
        <v>23611</v>
      </c>
      <c r="D93" s="15" t="s">
        <v>23612</v>
      </c>
      <c r="E93" s="15" t="s">
        <v>23613</v>
      </c>
      <c r="F93" s="15">
        <v>23955</v>
      </c>
      <c r="G93" s="26">
        <v>12980.6</v>
      </c>
      <c r="H93" s="15" t="s">
        <v>23614</v>
      </c>
      <c r="I93" s="28">
        <v>19961231</v>
      </c>
      <c r="J93" s="15">
        <v>19961231</v>
      </c>
      <c r="K93" s="27" t="s">
        <v>12617</v>
      </c>
      <c r="L93" s="27" t="s">
        <v>12617</v>
      </c>
      <c r="M93" s="38" t="s">
        <v>23275</v>
      </c>
      <c r="N93" s="27" t="s">
        <v>23535</v>
      </c>
      <c r="O93" s="27" t="s">
        <v>12617</v>
      </c>
      <c r="P93" s="15" t="s">
        <v>6</v>
      </c>
      <c r="Q93" s="27" t="s">
        <v>12617</v>
      </c>
      <c r="R93" s="27" t="s">
        <v>12617</v>
      </c>
      <c r="S93" s="38" t="s">
        <v>23275</v>
      </c>
      <c r="T93" s="38" t="s">
        <v>23275</v>
      </c>
      <c r="U93" s="27" t="s">
        <v>12642</v>
      </c>
      <c r="V93" s="27" t="s">
        <v>12617</v>
      </c>
      <c r="W93" s="27" t="s">
        <v>12642</v>
      </c>
      <c r="X93" s="27" t="s">
        <v>12617</v>
      </c>
      <c r="Y93" s="27" t="s">
        <v>12617</v>
      </c>
      <c r="Z93" s="27" t="s">
        <v>12617</v>
      </c>
      <c r="AA93" s="27" t="s">
        <v>12617</v>
      </c>
      <c r="AB93" s="15" t="s">
        <v>23288</v>
      </c>
      <c r="AC93" s="15" t="s">
        <v>23615</v>
      </c>
      <c r="AD93" s="15" t="s">
        <v>23616</v>
      </c>
      <c r="AE93" s="33" t="s">
        <v>12583</v>
      </c>
    </row>
    <row r="94" spans="1:40" ht="14.1" customHeight="1">
      <c r="A94" s="15" t="s">
        <v>23617</v>
      </c>
      <c r="B94" s="15" t="s">
        <v>23618</v>
      </c>
      <c r="C94" s="15" t="s">
        <v>23619</v>
      </c>
      <c r="D94" s="15" t="s">
        <v>23620</v>
      </c>
      <c r="E94" s="15" t="s">
        <v>23621</v>
      </c>
      <c r="F94" s="15" t="s">
        <v>23622</v>
      </c>
      <c r="G94" s="26">
        <v>598.86</v>
      </c>
      <c r="H94" s="15" t="s">
        <v>23623</v>
      </c>
      <c r="I94" s="28">
        <v>20091016</v>
      </c>
      <c r="J94" s="15" t="s">
        <v>12558</v>
      </c>
      <c r="K94" s="27" t="s">
        <v>23243</v>
      </c>
      <c r="L94" s="27" t="s">
        <v>12642</v>
      </c>
      <c r="M94" s="38" t="s">
        <v>23275</v>
      </c>
      <c r="N94" s="27" t="s">
        <v>23243</v>
      </c>
      <c r="O94" s="27" t="s">
        <v>23243</v>
      </c>
      <c r="P94" s="15"/>
      <c r="Q94" s="27" t="s">
        <v>12642</v>
      </c>
      <c r="R94" s="27" t="s">
        <v>23243</v>
      </c>
      <c r="S94" s="38" t="s">
        <v>23275</v>
      </c>
      <c r="T94" s="38" t="s">
        <v>23275</v>
      </c>
      <c r="U94" s="27" t="s">
        <v>12642</v>
      </c>
      <c r="V94" s="27" t="s">
        <v>23243</v>
      </c>
      <c r="W94" s="27" t="s">
        <v>12642</v>
      </c>
      <c r="X94" s="27" t="s">
        <v>23243</v>
      </c>
      <c r="Y94" s="27" t="s">
        <v>23243</v>
      </c>
      <c r="Z94" s="27" t="s">
        <v>23243</v>
      </c>
      <c r="AA94" s="27"/>
      <c r="AB94" s="15" t="s">
        <v>23624</v>
      </c>
      <c r="AC94" s="15" t="s">
        <v>23625</v>
      </c>
      <c r="AD94" s="15" t="s">
        <v>23626</v>
      </c>
      <c r="AE94" s="13"/>
      <c r="AF94" s="4"/>
      <c r="AG94" s="4"/>
      <c r="AH94" s="4"/>
      <c r="AI94" s="4"/>
      <c r="AJ94" s="4"/>
      <c r="AK94" s="4"/>
      <c r="AL94" s="4"/>
      <c r="AM94" s="4"/>
      <c r="AN94" s="4"/>
    </row>
    <row r="95" spans="1:40" ht="14.1" customHeight="1">
      <c r="A95" s="15" t="s">
        <v>23627</v>
      </c>
      <c r="B95" s="15" t="s">
        <v>23628</v>
      </c>
      <c r="C95" s="15" t="s">
        <v>23629</v>
      </c>
      <c r="D95" s="15" t="s">
        <v>23630</v>
      </c>
      <c r="E95" s="15" t="s">
        <v>23631</v>
      </c>
      <c r="F95" s="15" t="s">
        <v>23632</v>
      </c>
      <c r="G95" s="26">
        <v>38020.86</v>
      </c>
      <c r="H95" s="15" t="s">
        <v>23633</v>
      </c>
      <c r="I95" s="28">
        <v>19870502</v>
      </c>
      <c r="J95" s="15">
        <v>19870502</v>
      </c>
      <c r="K95" s="27" t="s">
        <v>12642</v>
      </c>
      <c r="L95" s="27" t="s">
        <v>12642</v>
      </c>
      <c r="M95" s="38" t="s">
        <v>23275</v>
      </c>
      <c r="N95" s="27"/>
      <c r="O95" s="27"/>
      <c r="P95" s="15"/>
      <c r="Q95" s="27"/>
      <c r="R95" s="27"/>
      <c r="S95" s="38" t="s">
        <v>23275</v>
      </c>
      <c r="T95" s="38" t="s">
        <v>23275</v>
      </c>
      <c r="U95" s="27"/>
      <c r="V95" s="27"/>
      <c r="W95" s="27"/>
      <c r="X95" s="27"/>
      <c r="Y95" s="27"/>
      <c r="Z95" s="27"/>
      <c r="AA95" s="27"/>
      <c r="AB95" s="15"/>
      <c r="AC95" s="15"/>
      <c r="AD95" s="15"/>
      <c r="AE95" s="32"/>
    </row>
    <row r="96" spans="1:40" ht="14.1" customHeight="1">
      <c r="A96" s="15" t="s">
        <v>23627</v>
      </c>
      <c r="B96" s="15" t="s">
        <v>23628</v>
      </c>
      <c r="C96" s="15" t="s">
        <v>23629</v>
      </c>
      <c r="D96" s="15" t="s">
        <v>23634</v>
      </c>
      <c r="E96" s="15" t="s">
        <v>23635</v>
      </c>
      <c r="F96" s="15" t="s">
        <v>23632</v>
      </c>
      <c r="G96" s="26">
        <v>12476.37</v>
      </c>
      <c r="H96" s="15" t="s">
        <v>23633</v>
      </c>
      <c r="I96" s="28">
        <v>19970131</v>
      </c>
      <c r="J96" s="15">
        <v>19970131</v>
      </c>
      <c r="K96" s="27" t="s">
        <v>12642</v>
      </c>
      <c r="L96" s="27" t="s">
        <v>12642</v>
      </c>
      <c r="M96" s="38" t="s">
        <v>23275</v>
      </c>
      <c r="N96" s="27"/>
      <c r="O96" s="27"/>
      <c r="P96" s="15"/>
      <c r="Q96" s="27"/>
      <c r="R96" s="27"/>
      <c r="S96" s="38" t="s">
        <v>23275</v>
      </c>
      <c r="T96" s="38" t="s">
        <v>23275</v>
      </c>
      <c r="U96" s="27"/>
      <c r="V96" s="27"/>
      <c r="W96" s="27"/>
      <c r="X96" s="27"/>
      <c r="Y96" s="27"/>
      <c r="Z96" s="27"/>
      <c r="AA96" s="27"/>
      <c r="AB96" s="15"/>
      <c r="AC96" s="15"/>
      <c r="AD96" s="15"/>
      <c r="AE96" s="32"/>
    </row>
    <row r="97" spans="1:33" ht="14.1" customHeight="1">
      <c r="A97" s="15" t="s">
        <v>23627</v>
      </c>
      <c r="B97" s="15" t="s">
        <v>23628</v>
      </c>
      <c r="C97" s="15" t="s">
        <v>23629</v>
      </c>
      <c r="D97" s="15" t="s">
        <v>23634</v>
      </c>
      <c r="E97" s="15" t="s">
        <v>23636</v>
      </c>
      <c r="F97" s="15" t="s">
        <v>23632</v>
      </c>
      <c r="G97" s="26">
        <v>23142.79</v>
      </c>
      <c r="H97" s="15" t="s">
        <v>23633</v>
      </c>
      <c r="I97" s="28">
        <v>20071128</v>
      </c>
      <c r="J97" s="15">
        <v>20071128</v>
      </c>
      <c r="K97" s="27" t="s">
        <v>13609</v>
      </c>
      <c r="L97" s="27" t="s">
        <v>12642</v>
      </c>
      <c r="M97" s="38" t="s">
        <v>23275</v>
      </c>
      <c r="N97" s="27"/>
      <c r="O97" s="27"/>
      <c r="P97" s="15"/>
      <c r="Q97" s="27"/>
      <c r="R97" s="27"/>
      <c r="S97" s="38" t="s">
        <v>23275</v>
      </c>
      <c r="T97" s="38" t="s">
        <v>23275</v>
      </c>
      <c r="U97" s="27"/>
      <c r="V97" s="27"/>
      <c r="W97" s="27"/>
      <c r="X97" s="27"/>
      <c r="Y97" s="27"/>
      <c r="Z97" s="27"/>
      <c r="AA97" s="27"/>
      <c r="AB97" s="15"/>
      <c r="AC97" s="15"/>
      <c r="AD97" s="15"/>
      <c r="AE97" s="32"/>
    </row>
    <row r="98" spans="1:33" ht="14.1" customHeight="1">
      <c r="A98" s="15" t="s">
        <v>23627</v>
      </c>
      <c r="B98" s="15" t="s">
        <v>23628</v>
      </c>
      <c r="C98" s="15" t="s">
        <v>23629</v>
      </c>
      <c r="D98" s="15" t="s">
        <v>23634</v>
      </c>
      <c r="E98" s="15" t="s">
        <v>23637</v>
      </c>
      <c r="F98" s="15" t="s">
        <v>23632</v>
      </c>
      <c r="G98" s="26">
        <v>7892.23</v>
      </c>
      <c r="H98" s="15" t="s">
        <v>12766</v>
      </c>
      <c r="I98" s="28">
        <v>20101014</v>
      </c>
      <c r="J98" s="15">
        <v>20101014</v>
      </c>
      <c r="K98" s="27" t="s">
        <v>13609</v>
      </c>
      <c r="L98" s="27" t="s">
        <v>12642</v>
      </c>
      <c r="M98" s="38" t="s">
        <v>23275</v>
      </c>
      <c r="N98" s="27"/>
      <c r="O98" s="27"/>
      <c r="P98" s="15"/>
      <c r="Q98" s="27"/>
      <c r="R98" s="27"/>
      <c r="S98" s="38" t="s">
        <v>23275</v>
      </c>
      <c r="T98" s="38" t="s">
        <v>23275</v>
      </c>
      <c r="U98" s="27"/>
      <c r="V98" s="27"/>
      <c r="W98" s="27"/>
      <c r="X98" s="27"/>
      <c r="Y98" s="27"/>
      <c r="Z98" s="27"/>
      <c r="AA98" s="27"/>
      <c r="AB98" s="15"/>
      <c r="AC98" s="15"/>
      <c r="AD98" s="15"/>
      <c r="AE98" s="32"/>
    </row>
    <row r="99" spans="1:33" ht="14.1" customHeight="1">
      <c r="A99" s="15" t="s">
        <v>23627</v>
      </c>
      <c r="B99" s="15" t="s">
        <v>23628</v>
      </c>
      <c r="C99" s="15" t="s">
        <v>23638</v>
      </c>
      <c r="D99" s="15" t="s">
        <v>23634</v>
      </c>
      <c r="E99" s="15" t="s">
        <v>23639</v>
      </c>
      <c r="F99" s="15" t="s">
        <v>23640</v>
      </c>
      <c r="G99" s="26">
        <v>6407.32</v>
      </c>
      <c r="H99" s="15" t="s">
        <v>12766</v>
      </c>
      <c r="I99" s="28">
        <v>19970902</v>
      </c>
      <c r="J99" s="15">
        <v>19970902</v>
      </c>
      <c r="K99" s="27" t="s">
        <v>12642</v>
      </c>
      <c r="L99" s="27" t="s">
        <v>12642</v>
      </c>
      <c r="M99" s="38" t="s">
        <v>23275</v>
      </c>
      <c r="N99" s="27"/>
      <c r="O99" s="27"/>
      <c r="P99" s="15"/>
      <c r="Q99" s="27"/>
      <c r="R99" s="27"/>
      <c r="S99" s="38" t="s">
        <v>23275</v>
      </c>
      <c r="T99" s="38" t="s">
        <v>23275</v>
      </c>
      <c r="U99" s="27"/>
      <c r="V99" s="27"/>
      <c r="W99" s="27"/>
      <c r="X99" s="27"/>
      <c r="Y99" s="27"/>
      <c r="Z99" s="27"/>
      <c r="AA99" s="27"/>
      <c r="AB99" s="15"/>
      <c r="AC99" s="15"/>
      <c r="AD99" s="15"/>
      <c r="AE99" s="32"/>
    </row>
    <row r="100" spans="1:33" ht="14.1" customHeight="1">
      <c r="A100" s="15" t="s">
        <v>23627</v>
      </c>
      <c r="B100" s="15" t="s">
        <v>23628</v>
      </c>
      <c r="C100" s="15" t="s">
        <v>23629</v>
      </c>
      <c r="D100" s="15" t="s">
        <v>23634</v>
      </c>
      <c r="E100" s="15" t="s">
        <v>23641</v>
      </c>
      <c r="F100" s="15" t="s">
        <v>23632</v>
      </c>
      <c r="G100" s="26">
        <v>5442.87</v>
      </c>
      <c r="H100" s="15" t="s">
        <v>23642</v>
      </c>
      <c r="I100" s="28">
        <v>19890908</v>
      </c>
      <c r="J100" s="15">
        <v>19890908</v>
      </c>
      <c r="K100" s="27" t="s">
        <v>13609</v>
      </c>
      <c r="L100" s="27" t="s">
        <v>12642</v>
      </c>
      <c r="M100" s="38" t="s">
        <v>23275</v>
      </c>
      <c r="N100" s="27"/>
      <c r="O100" s="27"/>
      <c r="P100" s="15"/>
      <c r="Q100" s="27"/>
      <c r="R100" s="27"/>
      <c r="S100" s="38" t="s">
        <v>23275</v>
      </c>
      <c r="T100" s="38" t="s">
        <v>23275</v>
      </c>
      <c r="U100" s="27"/>
      <c r="V100" s="27"/>
      <c r="W100" s="27"/>
      <c r="X100" s="27"/>
      <c r="Y100" s="27"/>
      <c r="Z100" s="27"/>
      <c r="AA100" s="27"/>
      <c r="AB100" s="15"/>
      <c r="AC100" s="15"/>
      <c r="AD100" s="15"/>
      <c r="AE100" s="32"/>
    </row>
    <row r="101" spans="1:33" ht="14.1" customHeight="1">
      <c r="A101" s="15" t="s">
        <v>23627</v>
      </c>
      <c r="B101" s="15" t="s">
        <v>23628</v>
      </c>
      <c r="C101" s="15" t="s">
        <v>23629</v>
      </c>
      <c r="D101" s="15" t="s">
        <v>23634</v>
      </c>
      <c r="E101" s="15" t="s">
        <v>23586</v>
      </c>
      <c r="F101" s="15" t="s">
        <v>23632</v>
      </c>
      <c r="G101" s="26">
        <v>4102.17</v>
      </c>
      <c r="H101" s="15" t="s">
        <v>23643</v>
      </c>
      <c r="I101" s="28">
        <v>20000313</v>
      </c>
      <c r="J101" s="15">
        <v>20000313</v>
      </c>
      <c r="K101" s="27" t="s">
        <v>13609</v>
      </c>
      <c r="L101" s="27" t="s">
        <v>21717</v>
      </c>
      <c r="M101" s="38" t="s">
        <v>23275</v>
      </c>
      <c r="N101" s="27"/>
      <c r="O101" s="27"/>
      <c r="P101" s="15"/>
      <c r="Q101" s="27"/>
      <c r="R101" s="27"/>
      <c r="S101" s="38" t="s">
        <v>23275</v>
      </c>
      <c r="T101" s="38" t="s">
        <v>23275</v>
      </c>
      <c r="U101" s="27"/>
      <c r="V101" s="27"/>
      <c r="W101" s="27"/>
      <c r="X101" s="27"/>
      <c r="Y101" s="27"/>
      <c r="Z101" s="27"/>
      <c r="AA101" s="27"/>
      <c r="AB101" s="15"/>
      <c r="AC101" s="15"/>
      <c r="AD101" s="15"/>
      <c r="AE101" s="32"/>
    </row>
    <row r="102" spans="1:33" ht="14.1" customHeight="1">
      <c r="A102" s="15" t="s">
        <v>23644</v>
      </c>
      <c r="B102" s="15" t="s">
        <v>23645</v>
      </c>
      <c r="C102" s="15" t="s">
        <v>23646</v>
      </c>
      <c r="D102" s="15" t="s">
        <v>23647</v>
      </c>
      <c r="E102" s="15" t="s">
        <v>23648</v>
      </c>
      <c r="F102" s="15" t="s">
        <v>23649</v>
      </c>
      <c r="G102" s="26">
        <v>12689.55</v>
      </c>
      <c r="H102" s="15" t="s">
        <v>23355</v>
      </c>
      <c r="I102" s="28">
        <v>1987</v>
      </c>
      <c r="J102" s="15">
        <v>1987</v>
      </c>
      <c r="K102" s="27">
        <v>0</v>
      </c>
      <c r="L102" s="27">
        <v>0</v>
      </c>
      <c r="M102" s="38" t="s">
        <v>23275</v>
      </c>
      <c r="N102" s="27" t="s">
        <v>12755</v>
      </c>
      <c r="O102" s="27" t="s">
        <v>12755</v>
      </c>
      <c r="P102" s="15" t="s">
        <v>12593</v>
      </c>
      <c r="Q102" s="27" t="s">
        <v>12755</v>
      </c>
      <c r="R102" s="27" t="s">
        <v>12755</v>
      </c>
      <c r="S102" s="38" t="s">
        <v>23275</v>
      </c>
      <c r="T102" s="38" t="s">
        <v>23275</v>
      </c>
      <c r="U102" s="27">
        <v>0</v>
      </c>
      <c r="V102" s="27" t="s">
        <v>12755</v>
      </c>
      <c r="W102" s="27">
        <v>0</v>
      </c>
      <c r="X102" s="27">
        <v>0</v>
      </c>
      <c r="Y102" s="27" t="s">
        <v>12755</v>
      </c>
      <c r="Z102" s="27" t="s">
        <v>12755</v>
      </c>
      <c r="AA102" s="27" t="s">
        <v>12755</v>
      </c>
      <c r="AB102" s="15" t="s">
        <v>23650</v>
      </c>
      <c r="AC102" s="15" t="s">
        <v>23651</v>
      </c>
      <c r="AD102" s="15" t="s">
        <v>23652</v>
      </c>
      <c r="AE102" s="32"/>
    </row>
    <row r="103" spans="1:33" ht="14.1" customHeight="1">
      <c r="A103" s="15" t="s">
        <v>23644</v>
      </c>
      <c r="B103" s="15" t="s">
        <v>23645</v>
      </c>
      <c r="C103" s="15" t="s">
        <v>23646</v>
      </c>
      <c r="D103" s="15" t="s">
        <v>23647</v>
      </c>
      <c r="E103" s="15" t="s">
        <v>23653</v>
      </c>
      <c r="F103" s="15" t="s">
        <v>23649</v>
      </c>
      <c r="G103" s="26">
        <v>3685.7</v>
      </c>
      <c r="H103" s="15" t="s">
        <v>12766</v>
      </c>
      <c r="I103" s="28">
        <v>1983</v>
      </c>
      <c r="J103" s="15">
        <v>1983</v>
      </c>
      <c r="K103" s="27" t="s">
        <v>12755</v>
      </c>
      <c r="L103" s="27" t="s">
        <v>12755</v>
      </c>
      <c r="M103" s="38" t="s">
        <v>23275</v>
      </c>
      <c r="N103" s="27" t="s">
        <v>12755</v>
      </c>
      <c r="O103" s="27">
        <v>0</v>
      </c>
      <c r="P103" s="15">
        <v>45291</v>
      </c>
      <c r="Q103" s="27" t="s">
        <v>12755</v>
      </c>
      <c r="R103" s="27" t="s">
        <v>12755</v>
      </c>
      <c r="S103" s="38" t="s">
        <v>23275</v>
      </c>
      <c r="T103" s="38" t="s">
        <v>23275</v>
      </c>
      <c r="U103" s="27">
        <v>0</v>
      </c>
      <c r="V103" s="27" t="s">
        <v>12755</v>
      </c>
      <c r="W103" s="27">
        <v>0</v>
      </c>
      <c r="X103" s="27">
        <v>0</v>
      </c>
      <c r="Y103" s="27" t="s">
        <v>12755</v>
      </c>
      <c r="Z103" s="27" t="s">
        <v>12755</v>
      </c>
      <c r="AA103" s="27" t="s">
        <v>12755</v>
      </c>
      <c r="AB103" s="15" t="s">
        <v>23650</v>
      </c>
      <c r="AC103" s="15" t="s">
        <v>23651</v>
      </c>
      <c r="AD103" s="15" t="s">
        <v>23652</v>
      </c>
      <c r="AE103" s="32"/>
    </row>
    <row r="104" spans="1:33" ht="14.1" customHeight="1">
      <c r="A104" s="15" t="s">
        <v>23644</v>
      </c>
      <c r="B104" s="15" t="s">
        <v>23645</v>
      </c>
      <c r="C104" s="15" t="s">
        <v>23646</v>
      </c>
      <c r="D104" s="15" t="s">
        <v>23647</v>
      </c>
      <c r="E104" s="15" t="s">
        <v>23654</v>
      </c>
      <c r="F104" s="15" t="s">
        <v>23649</v>
      </c>
      <c r="G104" s="26">
        <v>2704.49</v>
      </c>
      <c r="H104" s="15" t="s">
        <v>12766</v>
      </c>
      <c r="I104" s="28">
        <v>1981</v>
      </c>
      <c r="J104" s="15">
        <v>2007</v>
      </c>
      <c r="K104" s="27" t="s">
        <v>12755</v>
      </c>
      <c r="L104" s="27">
        <v>0</v>
      </c>
      <c r="M104" s="38" t="s">
        <v>23275</v>
      </c>
      <c r="N104" s="27" t="s">
        <v>12755</v>
      </c>
      <c r="O104" s="27" t="s">
        <v>12755</v>
      </c>
      <c r="P104" s="15"/>
      <c r="Q104" s="27" t="s">
        <v>12755</v>
      </c>
      <c r="R104" s="27" t="s">
        <v>12755</v>
      </c>
      <c r="S104" s="38" t="s">
        <v>23275</v>
      </c>
      <c r="T104" s="38" t="s">
        <v>23275</v>
      </c>
      <c r="U104" s="27">
        <v>0</v>
      </c>
      <c r="V104" s="27" t="s">
        <v>12755</v>
      </c>
      <c r="W104" s="27">
        <v>0</v>
      </c>
      <c r="X104" s="27">
        <v>0</v>
      </c>
      <c r="Y104" s="27" t="s">
        <v>12755</v>
      </c>
      <c r="Z104" s="27" t="s">
        <v>12755</v>
      </c>
      <c r="AA104" s="27" t="s">
        <v>12755</v>
      </c>
      <c r="AB104" s="15" t="s">
        <v>23650</v>
      </c>
      <c r="AC104" s="15" t="s">
        <v>23651</v>
      </c>
      <c r="AD104" s="15" t="s">
        <v>23652</v>
      </c>
      <c r="AE104" s="32"/>
    </row>
    <row r="105" spans="1:33" ht="14.1" customHeight="1">
      <c r="A105" s="15" t="s">
        <v>23655</v>
      </c>
      <c r="B105" s="15" t="s">
        <v>23656</v>
      </c>
      <c r="C105" s="15" t="s">
        <v>23657</v>
      </c>
      <c r="D105" s="15" t="s">
        <v>23658</v>
      </c>
      <c r="E105" s="15" t="s">
        <v>23659</v>
      </c>
      <c r="F105" s="15">
        <v>14272</v>
      </c>
      <c r="G105" s="26">
        <v>24580</v>
      </c>
      <c r="H105" s="15" t="s">
        <v>23660</v>
      </c>
      <c r="I105" s="28">
        <v>19941220</v>
      </c>
      <c r="J105" s="15">
        <v>19941220</v>
      </c>
      <c r="K105" s="27" t="s">
        <v>23239</v>
      </c>
      <c r="L105" s="27" t="s">
        <v>23239</v>
      </c>
      <c r="M105" s="38" t="s">
        <v>23275</v>
      </c>
      <c r="N105" s="27" t="s">
        <v>23239</v>
      </c>
      <c r="O105" s="27" t="s">
        <v>23239</v>
      </c>
      <c r="P105" s="15" t="s">
        <v>6</v>
      </c>
      <c r="Q105" s="27" t="s">
        <v>23250</v>
      </c>
      <c r="R105" s="27" t="s">
        <v>23239</v>
      </c>
      <c r="S105" s="38" t="s">
        <v>23275</v>
      </c>
      <c r="T105" s="38" t="s">
        <v>23275</v>
      </c>
      <c r="U105" s="27" t="s">
        <v>12642</v>
      </c>
      <c r="V105" s="27" t="s">
        <v>12617</v>
      </c>
      <c r="W105" s="27" t="s">
        <v>23250</v>
      </c>
      <c r="X105" s="27" t="s">
        <v>12617</v>
      </c>
      <c r="Y105" s="27" t="s">
        <v>12617</v>
      </c>
      <c r="Z105" s="27" t="s">
        <v>23239</v>
      </c>
      <c r="AA105" s="27" t="s">
        <v>23239</v>
      </c>
      <c r="AB105" s="15" t="s">
        <v>23384</v>
      </c>
      <c r="AC105" s="15" t="s">
        <v>23661</v>
      </c>
      <c r="AD105" s="15" t="s">
        <v>23662</v>
      </c>
      <c r="AE105" s="33" t="s">
        <v>12587</v>
      </c>
    </row>
    <row r="106" spans="1:33" ht="14.1" customHeight="1">
      <c r="A106" s="15" t="s">
        <v>23663</v>
      </c>
      <c r="B106" s="15" t="s">
        <v>23664</v>
      </c>
      <c r="C106" s="15" t="s">
        <v>23665</v>
      </c>
      <c r="D106" s="15" t="s">
        <v>23666</v>
      </c>
      <c r="E106" s="15" t="s">
        <v>23664</v>
      </c>
      <c r="F106" s="15" t="s">
        <v>23667</v>
      </c>
      <c r="G106" s="26">
        <v>22583.08</v>
      </c>
      <c r="H106" s="15" t="s">
        <v>23361</v>
      </c>
      <c r="I106" s="28">
        <v>19791109</v>
      </c>
      <c r="J106" s="15">
        <v>19791109</v>
      </c>
      <c r="K106" s="27" t="s">
        <v>12617</v>
      </c>
      <c r="L106" s="27" t="s">
        <v>23250</v>
      </c>
      <c r="M106" s="38" t="s">
        <v>23275</v>
      </c>
      <c r="N106" s="27" t="s">
        <v>12617</v>
      </c>
      <c r="O106" s="27" t="s">
        <v>23239</v>
      </c>
      <c r="P106" s="15"/>
      <c r="Q106" s="27" t="s">
        <v>23250</v>
      </c>
      <c r="R106" s="27" t="s">
        <v>23239</v>
      </c>
      <c r="S106" s="38" t="s">
        <v>23275</v>
      </c>
      <c r="T106" s="38" t="s">
        <v>23275</v>
      </c>
      <c r="U106" s="27" t="s">
        <v>23239</v>
      </c>
      <c r="V106" s="27" t="s">
        <v>23239</v>
      </c>
      <c r="W106" s="27" t="s">
        <v>12617</v>
      </c>
      <c r="X106" s="27" t="s">
        <v>23250</v>
      </c>
      <c r="Y106" s="27" t="s">
        <v>12617</v>
      </c>
      <c r="Z106" s="27" t="s">
        <v>12617</v>
      </c>
      <c r="AA106" s="27" t="s">
        <v>12642</v>
      </c>
      <c r="AB106" s="15" t="s">
        <v>23468</v>
      </c>
      <c r="AC106" s="15" t="s">
        <v>23668</v>
      </c>
      <c r="AD106" s="15" t="s">
        <v>23669</v>
      </c>
      <c r="AE106" s="29"/>
      <c r="AF106" s="29"/>
      <c r="AG106" s="29"/>
    </row>
    <row r="107" spans="1:33" ht="14.1" customHeight="1">
      <c r="A107" s="15" t="s">
        <v>23663</v>
      </c>
      <c r="B107" s="15" t="s">
        <v>23670</v>
      </c>
      <c r="C107" s="15" t="s">
        <v>23665</v>
      </c>
      <c r="D107" s="15" t="s">
        <v>23666</v>
      </c>
      <c r="E107" s="15" t="s">
        <v>23670</v>
      </c>
      <c r="F107" s="15" t="s">
        <v>23667</v>
      </c>
      <c r="G107" s="26">
        <v>21</v>
      </c>
      <c r="H107" s="15" t="s">
        <v>23361</v>
      </c>
      <c r="I107" s="28">
        <v>19800226</v>
      </c>
      <c r="J107" s="15">
        <v>19800226</v>
      </c>
      <c r="K107" s="27" t="s">
        <v>23239</v>
      </c>
      <c r="L107" s="27" t="s">
        <v>12617</v>
      </c>
      <c r="M107" s="38" t="s">
        <v>23275</v>
      </c>
      <c r="N107" s="27" t="s">
        <v>12617</v>
      </c>
      <c r="O107" s="27" t="s">
        <v>23239</v>
      </c>
      <c r="P107" s="15"/>
      <c r="Q107" s="27" t="s">
        <v>12617</v>
      </c>
      <c r="R107" s="27" t="s">
        <v>23239</v>
      </c>
      <c r="S107" s="38" t="s">
        <v>23275</v>
      </c>
      <c r="T107" s="38" t="s">
        <v>23275</v>
      </c>
      <c r="U107" s="27" t="s">
        <v>23239</v>
      </c>
      <c r="V107" s="27" t="s">
        <v>12617</v>
      </c>
      <c r="W107" s="27" t="s">
        <v>12617</v>
      </c>
      <c r="X107" s="27" t="s">
        <v>12617</v>
      </c>
      <c r="Y107" s="27" t="s">
        <v>12617</v>
      </c>
      <c r="Z107" s="27" t="s">
        <v>12617</v>
      </c>
      <c r="AA107" s="27" t="s">
        <v>23239</v>
      </c>
      <c r="AB107" s="15" t="s">
        <v>23468</v>
      </c>
      <c r="AC107" s="15" t="s">
        <v>23668</v>
      </c>
      <c r="AD107" s="15" t="s">
        <v>23669</v>
      </c>
      <c r="AE107" s="39" t="s">
        <v>12573</v>
      </c>
      <c r="AF107" s="29"/>
      <c r="AG107" s="29"/>
    </row>
  </sheetData>
  <mergeCells count="25">
    <mergeCell ref="M3:M4"/>
    <mergeCell ref="I3:I4"/>
    <mergeCell ref="J3:J4"/>
    <mergeCell ref="K3:K4"/>
    <mergeCell ref="D3:D4"/>
    <mergeCell ref="E3:E4"/>
    <mergeCell ref="F3:F4"/>
    <mergeCell ref="G3:G4"/>
    <mergeCell ref="H3:H4"/>
    <mergeCell ref="A1:AD1"/>
    <mergeCell ref="Y3:Y4"/>
    <mergeCell ref="Z3:AA3"/>
    <mergeCell ref="AB3:AD3"/>
    <mergeCell ref="S3:S4"/>
    <mergeCell ref="T3:T4"/>
    <mergeCell ref="W3:X3"/>
    <mergeCell ref="N3:N4"/>
    <mergeCell ref="O3:P3"/>
    <mergeCell ref="Q3:Q4"/>
    <mergeCell ref="R3:R4"/>
    <mergeCell ref="U3:V3"/>
    <mergeCell ref="L3:L4"/>
    <mergeCell ref="A3:A4"/>
    <mergeCell ref="B3:B4"/>
    <mergeCell ref="C3:C4"/>
  </mergeCells>
  <phoneticPr fontId="2"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T823"/>
  <sheetViews>
    <sheetView view="pageBreakPreview" zoomScale="55" zoomScaleNormal="25" zoomScaleSheetLayoutView="55" workbookViewId="0">
      <selection activeCell="F17" sqref="F17"/>
    </sheetView>
  </sheetViews>
  <sheetFormatPr defaultRowHeight="16.5"/>
  <cols>
    <col min="1" max="1" width="9" style="3"/>
    <col min="2" max="2" width="14.5" style="3" bestFit="1" customWidth="1"/>
    <col min="3" max="3" width="14.5" style="65" bestFit="1" customWidth="1"/>
    <col min="4" max="4" width="14.5" style="65" customWidth="1"/>
    <col min="5" max="5" width="73.5" style="3" customWidth="1"/>
    <col min="6" max="6" width="62" style="66" customWidth="1"/>
    <col min="7" max="7" width="21.5" style="66" customWidth="1"/>
    <col min="8" max="8" width="28.5" style="66" customWidth="1"/>
    <col min="9" max="9" width="29.25" style="66" customWidth="1"/>
    <col min="10" max="10" width="30.25" style="65" customWidth="1"/>
    <col min="11" max="11" width="17.75" style="65" customWidth="1"/>
    <col min="12" max="12" width="22.625" style="3" customWidth="1"/>
    <col min="13" max="18" width="18.875" style="67" customWidth="1"/>
    <col min="19" max="19" width="33.875" style="68" customWidth="1"/>
    <col min="20" max="16384" width="9" style="3"/>
  </cols>
  <sheetData>
    <row r="1" spans="1:19" ht="30" customHeight="1">
      <c r="A1" s="96" t="s">
        <v>23672</v>
      </c>
      <c r="B1" s="98" t="s">
        <v>23673</v>
      </c>
      <c r="C1" s="99"/>
      <c r="D1" s="99"/>
      <c r="E1" s="99"/>
      <c r="F1" s="99"/>
      <c r="G1" s="99"/>
      <c r="H1" s="99"/>
      <c r="I1" s="100"/>
      <c r="J1" s="98" t="s">
        <v>23675</v>
      </c>
      <c r="K1" s="99"/>
      <c r="L1" s="100"/>
      <c r="M1" s="101" t="s">
        <v>23676</v>
      </c>
      <c r="N1" s="102"/>
      <c r="O1" s="102"/>
      <c r="P1" s="103" t="s">
        <v>23677</v>
      </c>
      <c r="Q1" s="103"/>
      <c r="R1" s="103"/>
      <c r="S1" s="42" t="s">
        <v>23678</v>
      </c>
    </row>
    <row r="2" spans="1:19" ht="30" customHeight="1">
      <c r="A2" s="97"/>
      <c r="B2" s="43" t="s">
        <v>23679</v>
      </c>
      <c r="C2" s="43" t="s">
        <v>23680</v>
      </c>
      <c r="D2" s="43" t="s">
        <v>23681</v>
      </c>
      <c r="E2" s="43" t="s">
        <v>23682</v>
      </c>
      <c r="F2" s="44" t="s">
        <v>23683</v>
      </c>
      <c r="G2" s="44" t="s">
        <v>23684</v>
      </c>
      <c r="H2" s="44" t="s">
        <v>23685</v>
      </c>
      <c r="I2" s="44" t="s">
        <v>23686</v>
      </c>
      <c r="J2" s="43" t="s">
        <v>23687</v>
      </c>
      <c r="K2" s="43" t="s">
        <v>23688</v>
      </c>
      <c r="L2" s="43" t="s">
        <v>23689</v>
      </c>
      <c r="M2" s="45" t="s">
        <v>23691</v>
      </c>
      <c r="N2" s="46" t="s">
        <v>23693</v>
      </c>
      <c r="O2" s="46" t="s">
        <v>23695</v>
      </c>
      <c r="P2" s="46" t="s">
        <v>23691</v>
      </c>
      <c r="Q2" s="46" t="s">
        <v>23693</v>
      </c>
      <c r="R2" s="46" t="s">
        <v>23695</v>
      </c>
      <c r="S2" s="42" t="s">
        <v>23697</v>
      </c>
    </row>
    <row r="3" spans="1:19" ht="50.1" customHeight="1">
      <c r="A3" s="47">
        <v>1</v>
      </c>
      <c r="B3" s="48" t="s">
        <v>12582</v>
      </c>
      <c r="C3" s="48" t="s">
        <v>3807</v>
      </c>
      <c r="D3" s="47" t="s">
        <v>1135</v>
      </c>
      <c r="E3" s="49" t="s">
        <v>23698</v>
      </c>
      <c r="F3" s="50" t="s">
        <v>23699</v>
      </c>
      <c r="G3" s="50">
        <v>322.75</v>
      </c>
      <c r="H3" s="50" t="s">
        <v>23700</v>
      </c>
      <c r="I3" s="50" t="s">
        <v>23701</v>
      </c>
      <c r="J3" s="49" t="s">
        <v>8368</v>
      </c>
      <c r="K3" s="49" t="s">
        <v>23702</v>
      </c>
      <c r="L3" s="49" t="s">
        <v>23703</v>
      </c>
      <c r="M3" s="51">
        <f>N3+O3</f>
        <v>297406000</v>
      </c>
      <c r="N3" s="52">
        <v>208184000</v>
      </c>
      <c r="O3" s="52">
        <v>89222000</v>
      </c>
      <c r="P3" s="52">
        <f>INT(M3/($G3/3.3))</f>
        <v>3040866</v>
      </c>
      <c r="Q3" s="52">
        <f t="shared" ref="Q3:R18" si="0">INT(N3/($G3/3.3))</f>
        <v>2128604</v>
      </c>
      <c r="R3" s="52">
        <f t="shared" si="0"/>
        <v>912262</v>
      </c>
      <c r="S3" s="53" t="s">
        <v>23704</v>
      </c>
    </row>
    <row r="4" spans="1:19" ht="49.5" customHeight="1">
      <c r="A4" s="47">
        <v>2</v>
      </c>
      <c r="B4" s="48" t="s">
        <v>12582</v>
      </c>
      <c r="C4" s="48" t="s">
        <v>3807</v>
      </c>
      <c r="D4" s="47" t="s">
        <v>21</v>
      </c>
      <c r="E4" s="49" t="s">
        <v>2440</v>
      </c>
      <c r="F4" s="50" t="s">
        <v>23705</v>
      </c>
      <c r="G4" s="50">
        <v>153.44999999999999</v>
      </c>
      <c r="H4" s="50" t="s">
        <v>23706</v>
      </c>
      <c r="I4" s="50" t="s">
        <v>23701</v>
      </c>
      <c r="J4" s="49" t="s">
        <v>1233</v>
      </c>
      <c r="K4" s="49" t="s">
        <v>3808</v>
      </c>
      <c r="L4" s="49" t="s">
        <v>3809</v>
      </c>
      <c r="M4" s="51">
        <f t="shared" ref="M4:M67" si="1">N4+O4</f>
        <v>275072000</v>
      </c>
      <c r="N4" s="52">
        <v>192550000</v>
      </c>
      <c r="O4" s="52">
        <v>82522000</v>
      </c>
      <c r="P4" s="52">
        <f t="shared" ref="P4:R67" si="2">INT(M4/($G4/3.3))</f>
        <v>5915526</v>
      </c>
      <c r="Q4" s="52">
        <f t="shared" si="0"/>
        <v>4140860</v>
      </c>
      <c r="R4" s="52">
        <f t="shared" si="0"/>
        <v>1774666</v>
      </c>
      <c r="S4" s="53" t="s">
        <v>23704</v>
      </c>
    </row>
    <row r="5" spans="1:19" ht="50.1" customHeight="1">
      <c r="A5" s="47">
        <v>3</v>
      </c>
      <c r="B5" s="48" t="s">
        <v>12582</v>
      </c>
      <c r="C5" s="48" t="s">
        <v>3807</v>
      </c>
      <c r="D5" s="47" t="s">
        <v>21</v>
      </c>
      <c r="E5" s="49" t="s">
        <v>2940</v>
      </c>
      <c r="F5" s="50" t="s">
        <v>23707</v>
      </c>
      <c r="G5" s="50">
        <v>153.96</v>
      </c>
      <c r="H5" s="50" t="s">
        <v>23700</v>
      </c>
      <c r="I5" s="50" t="s">
        <v>23701</v>
      </c>
      <c r="J5" s="49" t="s">
        <v>1233</v>
      </c>
      <c r="K5" s="49" t="s">
        <v>3808</v>
      </c>
      <c r="L5" s="49" t="s">
        <v>3809</v>
      </c>
      <c r="M5" s="51">
        <f t="shared" si="1"/>
        <v>270320000</v>
      </c>
      <c r="N5" s="52">
        <v>189224000</v>
      </c>
      <c r="O5" s="52">
        <v>81096000</v>
      </c>
      <c r="P5" s="52">
        <f t="shared" si="2"/>
        <v>5794076</v>
      </c>
      <c r="Q5" s="52">
        <f t="shared" si="0"/>
        <v>4055853</v>
      </c>
      <c r="R5" s="52">
        <f t="shared" si="0"/>
        <v>1738222</v>
      </c>
      <c r="S5" s="53" t="s">
        <v>23704</v>
      </c>
    </row>
    <row r="6" spans="1:19" ht="50.1" customHeight="1">
      <c r="A6" s="47">
        <v>4</v>
      </c>
      <c r="B6" s="48" t="s">
        <v>12582</v>
      </c>
      <c r="C6" s="48" t="s">
        <v>3807</v>
      </c>
      <c r="D6" s="47" t="s">
        <v>1135</v>
      </c>
      <c r="E6" s="49" t="s">
        <v>23708</v>
      </c>
      <c r="F6" s="50" t="s">
        <v>23709</v>
      </c>
      <c r="G6" s="50">
        <v>163.53</v>
      </c>
      <c r="H6" s="50" t="s">
        <v>23706</v>
      </c>
      <c r="I6" s="50" t="s">
        <v>23701</v>
      </c>
      <c r="J6" s="49" t="s">
        <v>8368</v>
      </c>
      <c r="K6" s="49" t="s">
        <v>23702</v>
      </c>
      <c r="L6" s="49" t="s">
        <v>23703</v>
      </c>
      <c r="M6" s="51">
        <f t="shared" si="1"/>
        <v>212151000</v>
      </c>
      <c r="N6" s="52">
        <v>148506000</v>
      </c>
      <c r="O6" s="52">
        <v>63645000</v>
      </c>
      <c r="P6" s="52">
        <f t="shared" si="2"/>
        <v>4281161</v>
      </c>
      <c r="Q6" s="52">
        <f t="shared" si="0"/>
        <v>2996818</v>
      </c>
      <c r="R6" s="52">
        <f t="shared" si="0"/>
        <v>1284342</v>
      </c>
      <c r="S6" s="53" t="s">
        <v>23704</v>
      </c>
    </row>
    <row r="7" spans="1:19" ht="49.5" customHeight="1">
      <c r="A7" s="47">
        <v>5</v>
      </c>
      <c r="B7" s="48" t="s">
        <v>12582</v>
      </c>
      <c r="C7" s="48" t="s">
        <v>3807</v>
      </c>
      <c r="D7" s="47" t="s">
        <v>21</v>
      </c>
      <c r="E7" s="49" t="s">
        <v>2942</v>
      </c>
      <c r="F7" s="50" t="s">
        <v>23710</v>
      </c>
      <c r="G7" s="50">
        <v>158.07</v>
      </c>
      <c r="H7" s="50" t="s">
        <v>23700</v>
      </c>
      <c r="I7" s="50" t="s">
        <v>23701</v>
      </c>
      <c r="J7" s="49" t="s">
        <v>1233</v>
      </c>
      <c r="K7" s="49" t="s">
        <v>3808</v>
      </c>
      <c r="L7" s="49" t="s">
        <v>3809</v>
      </c>
      <c r="M7" s="51">
        <f t="shared" si="1"/>
        <v>223020000</v>
      </c>
      <c r="N7" s="52">
        <v>156114000</v>
      </c>
      <c r="O7" s="52">
        <v>66906000</v>
      </c>
      <c r="P7" s="52">
        <f t="shared" si="2"/>
        <v>4655949</v>
      </c>
      <c r="Q7" s="52">
        <f t="shared" si="0"/>
        <v>3259164</v>
      </c>
      <c r="R7" s="52">
        <f t="shared" si="0"/>
        <v>1396784</v>
      </c>
      <c r="S7" s="53" t="s">
        <v>23704</v>
      </c>
    </row>
    <row r="8" spans="1:19" ht="50.1" customHeight="1">
      <c r="A8" s="47">
        <v>6</v>
      </c>
      <c r="B8" s="48" t="s">
        <v>12582</v>
      </c>
      <c r="C8" s="48" t="s">
        <v>3965</v>
      </c>
      <c r="D8" s="47" t="s">
        <v>1135</v>
      </c>
      <c r="E8" s="49" t="s">
        <v>2893</v>
      </c>
      <c r="F8" s="50" t="s">
        <v>23711</v>
      </c>
      <c r="G8" s="50">
        <v>344</v>
      </c>
      <c r="H8" s="50" t="s">
        <v>23706</v>
      </c>
      <c r="I8" s="50" t="s">
        <v>23701</v>
      </c>
      <c r="J8" s="49" t="s">
        <v>2674</v>
      </c>
      <c r="K8" s="49" t="s">
        <v>23712</v>
      </c>
      <c r="L8" s="49" t="s">
        <v>23713</v>
      </c>
      <c r="M8" s="51">
        <f t="shared" si="1"/>
        <v>374000000</v>
      </c>
      <c r="N8" s="52">
        <v>261800000</v>
      </c>
      <c r="O8" s="52">
        <v>112200000</v>
      </c>
      <c r="P8" s="52">
        <f t="shared" si="2"/>
        <v>3587790</v>
      </c>
      <c r="Q8" s="52">
        <f t="shared" si="0"/>
        <v>2511453</v>
      </c>
      <c r="R8" s="52">
        <f t="shared" si="0"/>
        <v>1076337</v>
      </c>
      <c r="S8" s="48" t="s">
        <v>23714</v>
      </c>
    </row>
    <row r="9" spans="1:19" ht="50.1" customHeight="1">
      <c r="A9" s="47">
        <v>7</v>
      </c>
      <c r="B9" s="48" t="s">
        <v>12582</v>
      </c>
      <c r="C9" s="48" t="s">
        <v>3965</v>
      </c>
      <c r="D9" s="47" t="s">
        <v>1135</v>
      </c>
      <c r="E9" s="49" t="s">
        <v>23715</v>
      </c>
      <c r="F9" s="50" t="s">
        <v>23716</v>
      </c>
      <c r="G9" s="50">
        <v>234.8</v>
      </c>
      <c r="H9" s="50" t="s">
        <v>23706</v>
      </c>
      <c r="I9" s="50" t="s">
        <v>23701</v>
      </c>
      <c r="J9" s="49" t="s">
        <v>2674</v>
      </c>
      <c r="K9" s="49" t="s">
        <v>23712</v>
      </c>
      <c r="L9" s="49" t="s">
        <v>23713</v>
      </c>
      <c r="M9" s="51">
        <f t="shared" si="1"/>
        <v>445000000</v>
      </c>
      <c r="N9" s="52">
        <v>311500000</v>
      </c>
      <c r="O9" s="52">
        <v>133500000</v>
      </c>
      <c r="P9" s="52">
        <f t="shared" si="2"/>
        <v>6254258</v>
      </c>
      <c r="Q9" s="52">
        <f t="shared" si="0"/>
        <v>4377981</v>
      </c>
      <c r="R9" s="52">
        <f t="shared" si="0"/>
        <v>1876277</v>
      </c>
      <c r="S9" s="48" t="s">
        <v>23714</v>
      </c>
    </row>
    <row r="10" spans="1:19" ht="50.1" customHeight="1">
      <c r="A10" s="47">
        <v>8</v>
      </c>
      <c r="B10" s="48" t="s">
        <v>12582</v>
      </c>
      <c r="C10" s="48" t="s">
        <v>3965</v>
      </c>
      <c r="D10" s="47" t="s">
        <v>21</v>
      </c>
      <c r="E10" s="49" t="s">
        <v>3080</v>
      </c>
      <c r="F10" s="50" t="s">
        <v>23717</v>
      </c>
      <c r="G10" s="50">
        <v>136.19999999999999</v>
      </c>
      <c r="H10" s="50" t="s">
        <v>23706</v>
      </c>
      <c r="I10" s="50" t="s">
        <v>23701</v>
      </c>
      <c r="J10" s="49" t="s">
        <v>21</v>
      </c>
      <c r="K10" s="49" t="s">
        <v>3966</v>
      </c>
      <c r="L10" s="49" t="s">
        <v>3967</v>
      </c>
      <c r="M10" s="51">
        <f t="shared" si="1"/>
        <v>241141000</v>
      </c>
      <c r="N10" s="52">
        <v>168799000</v>
      </c>
      <c r="O10" s="52">
        <v>72342000</v>
      </c>
      <c r="P10" s="52">
        <f t="shared" si="2"/>
        <v>5842623</v>
      </c>
      <c r="Q10" s="52">
        <f t="shared" si="0"/>
        <v>4089843</v>
      </c>
      <c r="R10" s="52">
        <f t="shared" si="0"/>
        <v>1752779</v>
      </c>
      <c r="S10" s="53" t="s">
        <v>23704</v>
      </c>
    </row>
    <row r="11" spans="1:19" ht="50.1" customHeight="1">
      <c r="A11" s="47">
        <v>9</v>
      </c>
      <c r="B11" s="48" t="s">
        <v>12582</v>
      </c>
      <c r="C11" s="48" t="s">
        <v>3965</v>
      </c>
      <c r="D11" s="47" t="s">
        <v>21</v>
      </c>
      <c r="E11" s="49" t="s">
        <v>3091</v>
      </c>
      <c r="F11" s="50" t="s">
        <v>23717</v>
      </c>
      <c r="G11" s="50">
        <v>138.19999999999999</v>
      </c>
      <c r="H11" s="50" t="s">
        <v>23706</v>
      </c>
      <c r="I11" s="50" t="s">
        <v>23701</v>
      </c>
      <c r="J11" s="49" t="s">
        <v>21</v>
      </c>
      <c r="K11" s="49" t="s">
        <v>3966</v>
      </c>
      <c r="L11" s="49" t="s">
        <v>3967</v>
      </c>
      <c r="M11" s="51">
        <f t="shared" si="1"/>
        <v>212975000</v>
      </c>
      <c r="N11" s="52">
        <v>149083000</v>
      </c>
      <c r="O11" s="52">
        <v>63892000</v>
      </c>
      <c r="P11" s="52">
        <f t="shared" si="2"/>
        <v>5085510</v>
      </c>
      <c r="Q11" s="52">
        <f t="shared" si="0"/>
        <v>3559869</v>
      </c>
      <c r="R11" s="52">
        <f t="shared" si="0"/>
        <v>1525641</v>
      </c>
      <c r="S11" s="53" t="s">
        <v>23704</v>
      </c>
    </row>
    <row r="12" spans="1:19" ht="50.1" customHeight="1">
      <c r="A12" s="47">
        <v>10</v>
      </c>
      <c r="B12" s="48" t="s">
        <v>12582</v>
      </c>
      <c r="C12" s="48" t="s">
        <v>3965</v>
      </c>
      <c r="D12" s="47" t="s">
        <v>21</v>
      </c>
      <c r="E12" s="49" t="s">
        <v>2404</v>
      </c>
      <c r="F12" s="50" t="s">
        <v>23717</v>
      </c>
      <c r="G12" s="50">
        <v>138.4</v>
      </c>
      <c r="H12" s="50" t="s">
        <v>23706</v>
      </c>
      <c r="I12" s="50" t="s">
        <v>23701</v>
      </c>
      <c r="J12" s="49" t="s">
        <v>21</v>
      </c>
      <c r="K12" s="49" t="s">
        <v>3966</v>
      </c>
      <c r="L12" s="49" t="s">
        <v>3967</v>
      </c>
      <c r="M12" s="51">
        <f t="shared" si="1"/>
        <v>241689000</v>
      </c>
      <c r="N12" s="52">
        <v>169182000</v>
      </c>
      <c r="O12" s="52">
        <v>72507000</v>
      </c>
      <c r="P12" s="52">
        <f t="shared" si="2"/>
        <v>5762815</v>
      </c>
      <c r="Q12" s="52">
        <f t="shared" si="0"/>
        <v>4033963</v>
      </c>
      <c r="R12" s="52">
        <f t="shared" si="0"/>
        <v>1728851</v>
      </c>
      <c r="S12" s="53" t="s">
        <v>23704</v>
      </c>
    </row>
    <row r="13" spans="1:19" ht="50.1" customHeight="1">
      <c r="A13" s="47">
        <v>11</v>
      </c>
      <c r="B13" s="48" t="s">
        <v>12582</v>
      </c>
      <c r="C13" s="48" t="s">
        <v>3965</v>
      </c>
      <c r="D13" s="47" t="s">
        <v>1135</v>
      </c>
      <c r="E13" s="49" t="s">
        <v>23718</v>
      </c>
      <c r="F13" s="50" t="s">
        <v>23719</v>
      </c>
      <c r="G13" s="50">
        <v>247.29</v>
      </c>
      <c r="H13" s="50" t="s">
        <v>23706</v>
      </c>
      <c r="I13" s="50" t="s">
        <v>23701</v>
      </c>
      <c r="J13" s="49" t="s">
        <v>2674</v>
      </c>
      <c r="K13" s="49" t="s">
        <v>23712</v>
      </c>
      <c r="L13" s="49" t="s">
        <v>23713</v>
      </c>
      <c r="M13" s="51">
        <f t="shared" si="1"/>
        <v>424000000</v>
      </c>
      <c r="N13" s="52">
        <v>296800000</v>
      </c>
      <c r="O13" s="52">
        <v>127200000</v>
      </c>
      <c r="P13" s="52">
        <f t="shared" si="2"/>
        <v>5658134</v>
      </c>
      <c r="Q13" s="52">
        <f t="shared" si="0"/>
        <v>3960693</v>
      </c>
      <c r="R13" s="52">
        <f t="shared" si="0"/>
        <v>1697440</v>
      </c>
      <c r="S13" s="48" t="s">
        <v>23714</v>
      </c>
    </row>
    <row r="14" spans="1:19" ht="50.1" customHeight="1">
      <c r="A14" s="47">
        <v>12</v>
      </c>
      <c r="B14" s="48" t="s">
        <v>12582</v>
      </c>
      <c r="C14" s="48" t="s">
        <v>3965</v>
      </c>
      <c r="D14" s="47" t="s">
        <v>1135</v>
      </c>
      <c r="E14" s="49" t="s">
        <v>2898</v>
      </c>
      <c r="F14" s="50" t="s">
        <v>23720</v>
      </c>
      <c r="G14" s="50">
        <v>399.1</v>
      </c>
      <c r="H14" s="50" t="s">
        <v>23706</v>
      </c>
      <c r="I14" s="50" t="s">
        <v>23701</v>
      </c>
      <c r="J14" s="49" t="s">
        <v>2674</v>
      </c>
      <c r="K14" s="49" t="s">
        <v>23712</v>
      </c>
      <c r="L14" s="49" t="s">
        <v>23713</v>
      </c>
      <c r="M14" s="51">
        <f t="shared" si="1"/>
        <v>409675000</v>
      </c>
      <c r="N14" s="52">
        <v>286772000</v>
      </c>
      <c r="O14" s="52">
        <v>122903000</v>
      </c>
      <c r="P14" s="52">
        <f t="shared" si="2"/>
        <v>3387440</v>
      </c>
      <c r="Q14" s="52">
        <f t="shared" si="0"/>
        <v>2371204</v>
      </c>
      <c r="R14" s="52">
        <f t="shared" si="0"/>
        <v>1016236</v>
      </c>
      <c r="S14" s="48" t="s">
        <v>23714</v>
      </c>
    </row>
    <row r="15" spans="1:19" ht="50.1" customHeight="1">
      <c r="A15" s="47">
        <v>13</v>
      </c>
      <c r="B15" s="48" t="s">
        <v>12582</v>
      </c>
      <c r="C15" s="48" t="s">
        <v>3965</v>
      </c>
      <c r="D15" s="47" t="s">
        <v>21</v>
      </c>
      <c r="E15" s="49" t="s">
        <v>3087</v>
      </c>
      <c r="F15" s="50" t="s">
        <v>23717</v>
      </c>
      <c r="G15" s="50">
        <v>356.5</v>
      </c>
      <c r="H15" s="50" t="s">
        <v>23706</v>
      </c>
      <c r="I15" s="50" t="s">
        <v>23701</v>
      </c>
      <c r="J15" s="49" t="s">
        <v>21</v>
      </c>
      <c r="K15" s="49" t="s">
        <v>3966</v>
      </c>
      <c r="L15" s="49" t="s">
        <v>3967</v>
      </c>
      <c r="M15" s="51">
        <f t="shared" si="1"/>
        <v>380107000</v>
      </c>
      <c r="N15" s="52">
        <v>266075000</v>
      </c>
      <c r="O15" s="52">
        <v>114032000</v>
      </c>
      <c r="P15" s="52">
        <f t="shared" si="2"/>
        <v>3518522</v>
      </c>
      <c r="Q15" s="52">
        <f t="shared" si="0"/>
        <v>2462966</v>
      </c>
      <c r="R15" s="52">
        <f t="shared" si="0"/>
        <v>1055555</v>
      </c>
      <c r="S15" s="48" t="s">
        <v>23722</v>
      </c>
    </row>
    <row r="16" spans="1:19" ht="50.1" customHeight="1">
      <c r="A16" s="47">
        <v>14</v>
      </c>
      <c r="B16" s="48" t="s">
        <v>12582</v>
      </c>
      <c r="C16" s="48" t="s">
        <v>3965</v>
      </c>
      <c r="D16" s="47" t="s">
        <v>21</v>
      </c>
      <c r="E16" s="49" t="s">
        <v>3077</v>
      </c>
      <c r="F16" s="50" t="s">
        <v>23717</v>
      </c>
      <c r="G16" s="50">
        <v>122.1</v>
      </c>
      <c r="H16" s="50" t="s">
        <v>23706</v>
      </c>
      <c r="I16" s="50" t="s">
        <v>23701</v>
      </c>
      <c r="J16" s="49" t="s">
        <v>21</v>
      </c>
      <c r="K16" s="49" t="s">
        <v>3966</v>
      </c>
      <c r="L16" s="49" t="s">
        <v>3967</v>
      </c>
      <c r="M16" s="51">
        <f t="shared" si="1"/>
        <v>276599000</v>
      </c>
      <c r="N16" s="52">
        <v>193619000</v>
      </c>
      <c r="O16" s="52">
        <v>82980000</v>
      </c>
      <c r="P16" s="52">
        <f t="shared" si="2"/>
        <v>7475648</v>
      </c>
      <c r="Q16" s="52">
        <f t="shared" si="0"/>
        <v>5232945</v>
      </c>
      <c r="R16" s="52">
        <f t="shared" si="0"/>
        <v>2242702</v>
      </c>
      <c r="S16" s="48" t="s">
        <v>23704</v>
      </c>
    </row>
    <row r="17" spans="1:19" ht="50.1" customHeight="1">
      <c r="A17" s="47">
        <v>15</v>
      </c>
      <c r="B17" s="48" t="s">
        <v>12582</v>
      </c>
      <c r="C17" s="48" t="s">
        <v>23723</v>
      </c>
      <c r="D17" s="47" t="s">
        <v>1135</v>
      </c>
      <c r="E17" s="49" t="s">
        <v>2863</v>
      </c>
      <c r="F17" s="50" t="s">
        <v>23724</v>
      </c>
      <c r="G17" s="50">
        <v>283.5</v>
      </c>
      <c r="H17" s="50" t="s">
        <v>23700</v>
      </c>
      <c r="I17" s="50" t="s">
        <v>23701</v>
      </c>
      <c r="J17" s="49" t="s">
        <v>1268</v>
      </c>
      <c r="K17" s="49" t="s">
        <v>23725</v>
      </c>
      <c r="L17" s="49" t="s">
        <v>23726</v>
      </c>
      <c r="M17" s="51">
        <f t="shared" si="1"/>
        <v>493407000</v>
      </c>
      <c r="N17" s="52">
        <v>345385000</v>
      </c>
      <c r="O17" s="52">
        <v>148022000</v>
      </c>
      <c r="P17" s="52">
        <f t="shared" si="2"/>
        <v>5743361</v>
      </c>
      <c r="Q17" s="52">
        <f t="shared" si="0"/>
        <v>4020354</v>
      </c>
      <c r="R17" s="52">
        <f t="shared" si="0"/>
        <v>1723007</v>
      </c>
      <c r="S17" s="48" t="s">
        <v>23714</v>
      </c>
    </row>
    <row r="18" spans="1:19" ht="50.1" customHeight="1">
      <c r="A18" s="47">
        <v>16</v>
      </c>
      <c r="B18" s="48" t="s">
        <v>12582</v>
      </c>
      <c r="C18" s="48" t="s">
        <v>23723</v>
      </c>
      <c r="D18" s="47" t="s">
        <v>1135</v>
      </c>
      <c r="E18" s="49" t="s">
        <v>2862</v>
      </c>
      <c r="F18" s="50" t="s">
        <v>23727</v>
      </c>
      <c r="G18" s="50">
        <v>850.47</v>
      </c>
      <c r="H18" s="50" t="s">
        <v>23728</v>
      </c>
      <c r="I18" s="50" t="s">
        <v>23701</v>
      </c>
      <c r="J18" s="49" t="s">
        <v>1268</v>
      </c>
      <c r="K18" s="49" t="s">
        <v>23725</v>
      </c>
      <c r="L18" s="49" t="s">
        <v>23726</v>
      </c>
      <c r="M18" s="51">
        <f t="shared" si="1"/>
        <v>664493000</v>
      </c>
      <c r="N18" s="52">
        <v>465145000</v>
      </c>
      <c r="O18" s="52">
        <v>199348000</v>
      </c>
      <c r="P18" s="52">
        <f t="shared" si="2"/>
        <v>2578370</v>
      </c>
      <c r="Q18" s="52">
        <f t="shared" si="0"/>
        <v>1804859</v>
      </c>
      <c r="R18" s="52">
        <f t="shared" si="0"/>
        <v>773511</v>
      </c>
      <c r="S18" s="48" t="s">
        <v>23714</v>
      </c>
    </row>
    <row r="19" spans="1:19" ht="50.1" customHeight="1">
      <c r="A19" s="47">
        <v>17</v>
      </c>
      <c r="B19" s="48" t="s">
        <v>12582</v>
      </c>
      <c r="C19" s="48" t="s">
        <v>3117</v>
      </c>
      <c r="D19" s="47" t="s">
        <v>21</v>
      </c>
      <c r="E19" s="49" t="s">
        <v>23729</v>
      </c>
      <c r="F19" s="50" t="s">
        <v>23730</v>
      </c>
      <c r="G19" s="50">
        <v>853.91</v>
      </c>
      <c r="H19" s="50" t="s">
        <v>23731</v>
      </c>
      <c r="I19" s="50" t="s">
        <v>23701</v>
      </c>
      <c r="J19" s="49" t="s">
        <v>21</v>
      </c>
      <c r="K19" s="49" t="s">
        <v>3823</v>
      </c>
      <c r="L19" s="49" t="s">
        <v>3824</v>
      </c>
      <c r="M19" s="51">
        <f t="shared" si="1"/>
        <v>511683000</v>
      </c>
      <c r="N19" s="52">
        <v>358178000</v>
      </c>
      <c r="O19" s="52">
        <v>153505000</v>
      </c>
      <c r="P19" s="52">
        <f t="shared" si="2"/>
        <v>1977437</v>
      </c>
      <c r="Q19" s="52">
        <f t="shared" si="2"/>
        <v>1384206</v>
      </c>
      <c r="R19" s="52">
        <f t="shared" si="2"/>
        <v>593231</v>
      </c>
      <c r="S19" s="48" t="s">
        <v>23714</v>
      </c>
    </row>
    <row r="20" spans="1:19" ht="50.1" customHeight="1">
      <c r="A20" s="47">
        <v>18</v>
      </c>
      <c r="B20" s="48" t="s">
        <v>12582</v>
      </c>
      <c r="C20" s="48" t="s">
        <v>3117</v>
      </c>
      <c r="D20" s="47" t="s">
        <v>21</v>
      </c>
      <c r="E20" s="49" t="s">
        <v>23732</v>
      </c>
      <c r="F20" s="50" t="s">
        <v>23730</v>
      </c>
      <c r="G20" s="50">
        <v>1160.47</v>
      </c>
      <c r="H20" s="50" t="s">
        <v>23731</v>
      </c>
      <c r="I20" s="50" t="s">
        <v>23701</v>
      </c>
      <c r="J20" s="49" t="s">
        <v>21</v>
      </c>
      <c r="K20" s="49" t="s">
        <v>3823</v>
      </c>
      <c r="L20" s="49" t="s">
        <v>3824</v>
      </c>
      <c r="M20" s="51">
        <f t="shared" si="1"/>
        <v>606901000</v>
      </c>
      <c r="N20" s="52">
        <v>424831000</v>
      </c>
      <c r="O20" s="52">
        <v>182070000</v>
      </c>
      <c r="P20" s="52">
        <f t="shared" si="2"/>
        <v>1725829</v>
      </c>
      <c r="Q20" s="52">
        <f t="shared" si="2"/>
        <v>1208081</v>
      </c>
      <c r="R20" s="52">
        <f t="shared" si="2"/>
        <v>517747</v>
      </c>
      <c r="S20" s="48" t="s">
        <v>23714</v>
      </c>
    </row>
    <row r="21" spans="1:19" ht="50.1" customHeight="1">
      <c r="A21" s="47">
        <v>19</v>
      </c>
      <c r="B21" s="48" t="s">
        <v>12582</v>
      </c>
      <c r="C21" s="48" t="s">
        <v>3948</v>
      </c>
      <c r="D21" s="47" t="s">
        <v>21</v>
      </c>
      <c r="E21" s="49" t="s">
        <v>3957</v>
      </c>
      <c r="F21" s="50" t="s">
        <v>23733</v>
      </c>
      <c r="G21" s="50">
        <v>154.74</v>
      </c>
      <c r="H21" s="50" t="s">
        <v>23706</v>
      </c>
      <c r="I21" s="50" t="s">
        <v>23701</v>
      </c>
      <c r="J21" s="49" t="s">
        <v>3949</v>
      </c>
      <c r="K21" s="49" t="s">
        <v>3950</v>
      </c>
      <c r="L21" s="49" t="s">
        <v>23734</v>
      </c>
      <c r="M21" s="51">
        <f t="shared" si="1"/>
        <v>172567000</v>
      </c>
      <c r="N21" s="52">
        <v>120797000</v>
      </c>
      <c r="O21" s="52">
        <v>51770000</v>
      </c>
      <c r="P21" s="52">
        <f t="shared" si="2"/>
        <v>3680180</v>
      </c>
      <c r="Q21" s="52">
        <f t="shared" si="2"/>
        <v>2576128</v>
      </c>
      <c r="R21" s="52">
        <f t="shared" si="2"/>
        <v>1104051</v>
      </c>
      <c r="S21" s="48" t="s">
        <v>23704</v>
      </c>
    </row>
    <row r="22" spans="1:19" ht="50.1" customHeight="1">
      <c r="A22" s="47">
        <v>20</v>
      </c>
      <c r="B22" s="48" t="s">
        <v>12582</v>
      </c>
      <c r="C22" s="48" t="s">
        <v>3948</v>
      </c>
      <c r="D22" s="47" t="s">
        <v>21</v>
      </c>
      <c r="E22" s="49" t="s">
        <v>3012</v>
      </c>
      <c r="F22" s="50" t="s">
        <v>23735</v>
      </c>
      <c r="G22" s="50">
        <v>354</v>
      </c>
      <c r="H22" s="50" t="s">
        <v>23700</v>
      </c>
      <c r="I22" s="50" t="s">
        <v>23701</v>
      </c>
      <c r="J22" s="49" t="s">
        <v>3949</v>
      </c>
      <c r="K22" s="49" t="s">
        <v>3950</v>
      </c>
      <c r="L22" s="49" t="s">
        <v>23734</v>
      </c>
      <c r="M22" s="51">
        <f t="shared" si="1"/>
        <v>279700000</v>
      </c>
      <c r="N22" s="52">
        <v>195790000</v>
      </c>
      <c r="O22" s="52">
        <v>83910000</v>
      </c>
      <c r="P22" s="52">
        <f t="shared" si="2"/>
        <v>2607372</v>
      </c>
      <c r="Q22" s="52">
        <f t="shared" si="2"/>
        <v>1825161</v>
      </c>
      <c r="R22" s="52">
        <f t="shared" si="2"/>
        <v>782211</v>
      </c>
      <c r="S22" s="48" t="s">
        <v>23704</v>
      </c>
    </row>
    <row r="23" spans="1:19" ht="50.1" customHeight="1">
      <c r="A23" s="47">
        <v>21</v>
      </c>
      <c r="B23" s="48" t="s">
        <v>12582</v>
      </c>
      <c r="C23" s="48" t="s">
        <v>3948</v>
      </c>
      <c r="D23" s="47" t="s">
        <v>1135</v>
      </c>
      <c r="E23" s="49" t="s">
        <v>23736</v>
      </c>
      <c r="F23" s="50" t="s">
        <v>23737</v>
      </c>
      <c r="G23" s="50">
        <v>471</v>
      </c>
      <c r="H23" s="50" t="s">
        <v>23700</v>
      </c>
      <c r="I23" s="50" t="s">
        <v>23701</v>
      </c>
      <c r="J23" s="49" t="s">
        <v>3949</v>
      </c>
      <c r="K23" s="49" t="s">
        <v>3950</v>
      </c>
      <c r="L23" s="49" t="s">
        <v>23734</v>
      </c>
      <c r="M23" s="51">
        <f t="shared" si="1"/>
        <v>517157000</v>
      </c>
      <c r="N23" s="52">
        <v>362009000</v>
      </c>
      <c r="O23" s="52">
        <v>155148000</v>
      </c>
      <c r="P23" s="52">
        <f t="shared" si="2"/>
        <v>3623392</v>
      </c>
      <c r="Q23" s="52">
        <f t="shared" si="2"/>
        <v>2536368</v>
      </c>
      <c r="R23" s="52">
        <f t="shared" si="2"/>
        <v>1087024</v>
      </c>
      <c r="S23" s="48" t="s">
        <v>23704</v>
      </c>
    </row>
    <row r="24" spans="1:19" ht="50.1" customHeight="1">
      <c r="A24" s="47">
        <v>22</v>
      </c>
      <c r="B24" s="48" t="s">
        <v>12582</v>
      </c>
      <c r="C24" s="48" t="s">
        <v>3948</v>
      </c>
      <c r="D24" s="47" t="s">
        <v>21</v>
      </c>
      <c r="E24" s="49" t="s">
        <v>3959</v>
      </c>
      <c r="F24" s="50" t="s">
        <v>23738</v>
      </c>
      <c r="G24" s="50">
        <v>256.3</v>
      </c>
      <c r="H24" s="50" t="s">
        <v>23706</v>
      </c>
      <c r="I24" s="50" t="s">
        <v>23701</v>
      </c>
      <c r="J24" s="49" t="s">
        <v>3949</v>
      </c>
      <c r="K24" s="49" t="s">
        <v>3950</v>
      </c>
      <c r="L24" s="49" t="s">
        <v>23734</v>
      </c>
      <c r="M24" s="51">
        <f t="shared" si="1"/>
        <v>280540000</v>
      </c>
      <c r="N24" s="52">
        <v>196378000</v>
      </c>
      <c r="O24" s="52">
        <v>84162000</v>
      </c>
      <c r="P24" s="52">
        <f t="shared" si="2"/>
        <v>3612103</v>
      </c>
      <c r="Q24" s="52">
        <f t="shared" si="2"/>
        <v>2528472</v>
      </c>
      <c r="R24" s="52">
        <f t="shared" si="2"/>
        <v>1083630</v>
      </c>
      <c r="S24" s="48" t="s">
        <v>23704</v>
      </c>
    </row>
    <row r="25" spans="1:19" ht="50.1" customHeight="1">
      <c r="A25" s="47">
        <v>23</v>
      </c>
      <c r="B25" s="48" t="s">
        <v>12582</v>
      </c>
      <c r="C25" s="48" t="s">
        <v>3968</v>
      </c>
      <c r="D25" s="47" t="s">
        <v>21</v>
      </c>
      <c r="E25" s="49" t="s">
        <v>23739</v>
      </c>
      <c r="F25" s="50" t="s">
        <v>23740</v>
      </c>
      <c r="G25" s="50">
        <v>136.36000000000001</v>
      </c>
      <c r="H25" s="50" t="s">
        <v>23706</v>
      </c>
      <c r="I25" s="50" t="s">
        <v>23701</v>
      </c>
      <c r="J25" s="49" t="s">
        <v>23741</v>
      </c>
      <c r="K25" s="49" t="s">
        <v>3969</v>
      </c>
      <c r="L25" s="49" t="s">
        <v>3970</v>
      </c>
      <c r="M25" s="51">
        <f t="shared" si="1"/>
        <v>91189000</v>
      </c>
      <c r="N25" s="52">
        <v>63832000</v>
      </c>
      <c r="O25" s="52">
        <v>27357000</v>
      </c>
      <c r="P25" s="52">
        <f t="shared" si="2"/>
        <v>2206832</v>
      </c>
      <c r="Q25" s="52">
        <f t="shared" si="2"/>
        <v>1544775</v>
      </c>
      <c r="R25" s="52">
        <f t="shared" si="2"/>
        <v>662057</v>
      </c>
      <c r="S25" s="48" t="s">
        <v>23704</v>
      </c>
    </row>
    <row r="26" spans="1:19" ht="50.1" customHeight="1">
      <c r="A26" s="47">
        <v>24</v>
      </c>
      <c r="B26" s="48" t="s">
        <v>12582</v>
      </c>
      <c r="C26" s="48" t="s">
        <v>3968</v>
      </c>
      <c r="D26" s="47" t="s">
        <v>21</v>
      </c>
      <c r="E26" s="49" t="s">
        <v>3092</v>
      </c>
      <c r="F26" s="50" t="s">
        <v>23742</v>
      </c>
      <c r="G26" s="50">
        <v>3446.79</v>
      </c>
      <c r="H26" s="50" t="s">
        <v>23743</v>
      </c>
      <c r="I26" s="50" t="s">
        <v>23701</v>
      </c>
      <c r="J26" s="49" t="s">
        <v>23741</v>
      </c>
      <c r="K26" s="49" t="s">
        <v>3969</v>
      </c>
      <c r="L26" s="49" t="s">
        <v>3970</v>
      </c>
      <c r="M26" s="51">
        <f t="shared" si="1"/>
        <v>990805000</v>
      </c>
      <c r="N26" s="52">
        <v>693564000</v>
      </c>
      <c r="O26" s="52">
        <v>297241000</v>
      </c>
      <c r="P26" s="52">
        <f t="shared" si="2"/>
        <v>948609</v>
      </c>
      <c r="Q26" s="52">
        <f t="shared" si="2"/>
        <v>664026</v>
      </c>
      <c r="R26" s="52">
        <f t="shared" si="2"/>
        <v>284582</v>
      </c>
      <c r="S26" s="48" t="s">
        <v>23714</v>
      </c>
    </row>
    <row r="27" spans="1:19" ht="50.1" customHeight="1">
      <c r="A27" s="47">
        <v>25</v>
      </c>
      <c r="B27" s="48" t="s">
        <v>12582</v>
      </c>
      <c r="C27" s="48" t="s">
        <v>3968</v>
      </c>
      <c r="D27" s="47" t="s">
        <v>21</v>
      </c>
      <c r="E27" s="49" t="s">
        <v>3101</v>
      </c>
      <c r="F27" s="50" t="s">
        <v>23744</v>
      </c>
      <c r="G27" s="50">
        <v>136.36000000000001</v>
      </c>
      <c r="H27" s="50" t="s">
        <v>23706</v>
      </c>
      <c r="I27" s="50" t="s">
        <v>23701</v>
      </c>
      <c r="J27" s="49" t="s">
        <v>23741</v>
      </c>
      <c r="K27" s="49" t="s">
        <v>3969</v>
      </c>
      <c r="L27" s="49" t="s">
        <v>3970</v>
      </c>
      <c r="M27" s="51">
        <f t="shared" si="1"/>
        <v>244590000</v>
      </c>
      <c r="N27" s="52">
        <v>171213000</v>
      </c>
      <c r="O27" s="52">
        <v>73377000</v>
      </c>
      <c r="P27" s="52">
        <f t="shared" si="2"/>
        <v>5919235</v>
      </c>
      <c r="Q27" s="52">
        <f t="shared" si="2"/>
        <v>4143465</v>
      </c>
      <c r="R27" s="52">
        <f t="shared" si="2"/>
        <v>1775770</v>
      </c>
      <c r="S27" s="48" t="s">
        <v>23704</v>
      </c>
    </row>
    <row r="28" spans="1:19" ht="50.1" customHeight="1">
      <c r="A28" s="47">
        <v>26</v>
      </c>
      <c r="B28" s="48" t="s">
        <v>12582</v>
      </c>
      <c r="C28" s="48" t="s">
        <v>3125</v>
      </c>
      <c r="D28" s="47" t="s">
        <v>21</v>
      </c>
      <c r="E28" s="49" t="s">
        <v>23745</v>
      </c>
      <c r="F28" s="50" t="s">
        <v>23746</v>
      </c>
      <c r="G28" s="50">
        <v>398.5</v>
      </c>
      <c r="H28" s="50" t="s">
        <v>23700</v>
      </c>
      <c r="I28" s="50" t="s">
        <v>23701</v>
      </c>
      <c r="J28" s="49" t="s">
        <v>23747</v>
      </c>
      <c r="K28" s="49" t="s">
        <v>23748</v>
      </c>
      <c r="L28" s="49" t="s">
        <v>23749</v>
      </c>
      <c r="M28" s="51">
        <f t="shared" si="1"/>
        <v>368400000</v>
      </c>
      <c r="N28" s="52">
        <v>257880000</v>
      </c>
      <c r="O28" s="52">
        <v>110520000</v>
      </c>
      <c r="P28" s="52">
        <f t="shared" si="2"/>
        <v>3050740</v>
      </c>
      <c r="Q28" s="52">
        <f t="shared" si="2"/>
        <v>2135518</v>
      </c>
      <c r="R28" s="52">
        <f t="shared" si="2"/>
        <v>915222</v>
      </c>
      <c r="S28" s="48" t="s">
        <v>23704</v>
      </c>
    </row>
    <row r="29" spans="1:19" ht="50.1" customHeight="1">
      <c r="A29" s="47">
        <v>27</v>
      </c>
      <c r="B29" s="48" t="s">
        <v>12582</v>
      </c>
      <c r="C29" s="48" t="s">
        <v>3125</v>
      </c>
      <c r="D29" s="47" t="s">
        <v>21</v>
      </c>
      <c r="E29" s="49" t="s">
        <v>2524</v>
      </c>
      <c r="F29" s="50" t="s">
        <v>23750</v>
      </c>
      <c r="G29" s="50">
        <v>189.09</v>
      </c>
      <c r="H29" s="50" t="s">
        <v>23700</v>
      </c>
      <c r="I29" s="50" t="s">
        <v>23701</v>
      </c>
      <c r="J29" s="49" t="s">
        <v>23747</v>
      </c>
      <c r="K29" s="49" t="s">
        <v>23748</v>
      </c>
      <c r="L29" s="49" t="s">
        <v>23749</v>
      </c>
      <c r="M29" s="51">
        <f t="shared" si="1"/>
        <v>210478000</v>
      </c>
      <c r="N29" s="52">
        <v>147335000</v>
      </c>
      <c r="O29" s="52">
        <v>63143000</v>
      </c>
      <c r="P29" s="52">
        <f t="shared" si="2"/>
        <v>3673263</v>
      </c>
      <c r="Q29" s="52">
        <f t="shared" si="2"/>
        <v>2571291</v>
      </c>
      <c r="R29" s="52">
        <f t="shared" si="2"/>
        <v>1101972</v>
      </c>
      <c r="S29" s="48" t="s">
        <v>23704</v>
      </c>
    </row>
    <row r="30" spans="1:19" ht="50.1" customHeight="1">
      <c r="A30" s="47">
        <v>28</v>
      </c>
      <c r="B30" s="48" t="s">
        <v>12582</v>
      </c>
      <c r="C30" s="48" t="s">
        <v>3125</v>
      </c>
      <c r="D30" s="47" t="s">
        <v>21</v>
      </c>
      <c r="E30" s="49" t="s">
        <v>3886</v>
      </c>
      <c r="F30" s="50" t="s">
        <v>23751</v>
      </c>
      <c r="G30" s="50">
        <v>1444.86</v>
      </c>
      <c r="H30" s="50" t="s">
        <v>23700</v>
      </c>
      <c r="I30" s="50" t="s">
        <v>23701</v>
      </c>
      <c r="J30" s="49" t="s">
        <v>23747</v>
      </c>
      <c r="K30" s="49" t="s">
        <v>23748</v>
      </c>
      <c r="L30" s="49" t="s">
        <v>23749</v>
      </c>
      <c r="M30" s="51">
        <f t="shared" si="1"/>
        <v>126660000</v>
      </c>
      <c r="N30" s="52">
        <v>88662000</v>
      </c>
      <c r="O30" s="52">
        <v>37998000</v>
      </c>
      <c r="P30" s="52">
        <f t="shared" si="2"/>
        <v>289286</v>
      </c>
      <c r="Q30" s="52">
        <f t="shared" si="2"/>
        <v>202500</v>
      </c>
      <c r="R30" s="52">
        <f t="shared" si="2"/>
        <v>86785</v>
      </c>
      <c r="S30" s="48" t="s">
        <v>23704</v>
      </c>
    </row>
    <row r="31" spans="1:19" ht="50.1" customHeight="1">
      <c r="A31" s="47">
        <v>29</v>
      </c>
      <c r="B31" s="48" t="s">
        <v>12582</v>
      </c>
      <c r="C31" s="48" t="s">
        <v>3125</v>
      </c>
      <c r="D31" s="47" t="s">
        <v>21</v>
      </c>
      <c r="E31" s="49" t="s">
        <v>3889</v>
      </c>
      <c r="F31" s="50" t="s">
        <v>23752</v>
      </c>
      <c r="G31" s="50">
        <v>132.78</v>
      </c>
      <c r="H31" s="50" t="s">
        <v>23700</v>
      </c>
      <c r="I31" s="50" t="s">
        <v>23701</v>
      </c>
      <c r="J31" s="49" t="s">
        <v>23747</v>
      </c>
      <c r="K31" s="49" t="s">
        <v>23748</v>
      </c>
      <c r="L31" s="49" t="s">
        <v>23749</v>
      </c>
      <c r="M31" s="51">
        <f t="shared" si="1"/>
        <v>167177000</v>
      </c>
      <c r="N31" s="52">
        <v>117024000</v>
      </c>
      <c r="O31" s="52">
        <v>50153000</v>
      </c>
      <c r="P31" s="52">
        <f t="shared" si="2"/>
        <v>4154873</v>
      </c>
      <c r="Q31" s="52">
        <f t="shared" si="2"/>
        <v>2908413</v>
      </c>
      <c r="R31" s="52">
        <f t="shared" si="2"/>
        <v>1246459</v>
      </c>
      <c r="S31" s="48" t="s">
        <v>23704</v>
      </c>
    </row>
    <row r="32" spans="1:19" ht="50.1" customHeight="1">
      <c r="A32" s="47">
        <v>30</v>
      </c>
      <c r="B32" s="48" t="s">
        <v>12582</v>
      </c>
      <c r="C32" s="48" t="s">
        <v>3125</v>
      </c>
      <c r="D32" s="47" t="s">
        <v>21</v>
      </c>
      <c r="E32" s="49" t="s">
        <v>3891</v>
      </c>
      <c r="F32" s="50" t="s">
        <v>23753</v>
      </c>
      <c r="G32" s="50">
        <v>127.17</v>
      </c>
      <c r="H32" s="50" t="s">
        <v>23706</v>
      </c>
      <c r="I32" s="50" t="s">
        <v>23701</v>
      </c>
      <c r="J32" s="49" t="s">
        <v>23747</v>
      </c>
      <c r="K32" s="49" t="s">
        <v>23748</v>
      </c>
      <c r="L32" s="49" t="s">
        <v>23749</v>
      </c>
      <c r="M32" s="51">
        <f t="shared" si="1"/>
        <v>161683000</v>
      </c>
      <c r="N32" s="52">
        <v>113178000</v>
      </c>
      <c r="O32" s="52">
        <v>48505000</v>
      </c>
      <c r="P32" s="52">
        <f t="shared" si="2"/>
        <v>4195595</v>
      </c>
      <c r="Q32" s="52">
        <f t="shared" si="2"/>
        <v>2936914</v>
      </c>
      <c r="R32" s="52">
        <f t="shared" si="2"/>
        <v>1258681</v>
      </c>
      <c r="S32" s="48" t="s">
        <v>23704</v>
      </c>
    </row>
    <row r="33" spans="1:46" ht="50.1" customHeight="1">
      <c r="A33" s="47">
        <v>31</v>
      </c>
      <c r="B33" s="48" t="s">
        <v>12582</v>
      </c>
      <c r="C33" s="48" t="s">
        <v>3125</v>
      </c>
      <c r="D33" s="47" t="s">
        <v>21</v>
      </c>
      <c r="E33" s="49" t="s">
        <v>3893</v>
      </c>
      <c r="F33" s="50" t="s">
        <v>23754</v>
      </c>
      <c r="G33" s="50">
        <v>121.97</v>
      </c>
      <c r="H33" s="50" t="s">
        <v>23700</v>
      </c>
      <c r="I33" s="50" t="s">
        <v>23701</v>
      </c>
      <c r="J33" s="49" t="s">
        <v>23747</v>
      </c>
      <c r="K33" s="49" t="s">
        <v>23748</v>
      </c>
      <c r="L33" s="49" t="s">
        <v>23749</v>
      </c>
      <c r="M33" s="51">
        <f t="shared" si="1"/>
        <v>212308000</v>
      </c>
      <c r="N33" s="52">
        <v>148616000</v>
      </c>
      <c r="O33" s="52">
        <v>63692000</v>
      </c>
      <c r="P33" s="52">
        <f t="shared" si="2"/>
        <v>5744169</v>
      </c>
      <c r="Q33" s="52">
        <f t="shared" si="2"/>
        <v>4020929</v>
      </c>
      <c r="R33" s="52">
        <f t="shared" si="2"/>
        <v>1723240</v>
      </c>
      <c r="S33" s="48" t="s">
        <v>23704</v>
      </c>
    </row>
    <row r="34" spans="1:46" ht="50.1" customHeight="1">
      <c r="A34" s="47">
        <v>32</v>
      </c>
      <c r="B34" s="48" t="s">
        <v>12582</v>
      </c>
      <c r="C34" s="48" t="s">
        <v>3137</v>
      </c>
      <c r="D34" s="47" t="s">
        <v>21</v>
      </c>
      <c r="E34" s="49" t="s">
        <v>23755</v>
      </c>
      <c r="F34" s="50" t="s">
        <v>23756</v>
      </c>
      <c r="G34" s="50">
        <v>158.84</v>
      </c>
      <c r="H34" s="50" t="s">
        <v>23700</v>
      </c>
      <c r="I34" s="50" t="s">
        <v>23701</v>
      </c>
      <c r="J34" s="49" t="s">
        <v>1233</v>
      </c>
      <c r="K34" s="49" t="s">
        <v>3802</v>
      </c>
      <c r="L34" s="49" t="s">
        <v>3803</v>
      </c>
      <c r="M34" s="51">
        <f t="shared" si="1"/>
        <v>171916610</v>
      </c>
      <c r="N34" s="52">
        <v>120342000</v>
      </c>
      <c r="O34" s="52">
        <v>51574610</v>
      </c>
      <c r="P34" s="52">
        <f t="shared" si="2"/>
        <v>3571674</v>
      </c>
      <c r="Q34" s="52">
        <f t="shared" si="2"/>
        <v>2500180</v>
      </c>
      <c r="R34" s="52">
        <f t="shared" si="2"/>
        <v>1071494</v>
      </c>
      <c r="S34" s="48" t="s">
        <v>23704</v>
      </c>
    </row>
    <row r="35" spans="1:46" ht="50.1" customHeight="1">
      <c r="A35" s="47">
        <v>33</v>
      </c>
      <c r="B35" s="48" t="s">
        <v>12582</v>
      </c>
      <c r="C35" s="48" t="s">
        <v>3137</v>
      </c>
      <c r="D35" s="47" t="s">
        <v>21</v>
      </c>
      <c r="E35" s="49" t="s">
        <v>23757</v>
      </c>
      <c r="F35" s="50" t="s">
        <v>23758</v>
      </c>
      <c r="G35" s="50">
        <v>164.07</v>
      </c>
      <c r="H35" s="50" t="s">
        <v>23700</v>
      </c>
      <c r="I35" s="50" t="s">
        <v>23701</v>
      </c>
      <c r="J35" s="49" t="s">
        <v>1233</v>
      </c>
      <c r="K35" s="49" t="s">
        <v>3802</v>
      </c>
      <c r="L35" s="49" t="s">
        <v>3803</v>
      </c>
      <c r="M35" s="51">
        <f t="shared" si="1"/>
        <v>144370000</v>
      </c>
      <c r="N35" s="52">
        <v>101059000</v>
      </c>
      <c r="O35" s="52">
        <v>43311000</v>
      </c>
      <c r="P35" s="52">
        <f t="shared" si="2"/>
        <v>2903766</v>
      </c>
      <c r="Q35" s="52">
        <f t="shared" si="2"/>
        <v>2032636</v>
      </c>
      <c r="R35" s="52">
        <f t="shared" si="2"/>
        <v>871130</v>
      </c>
      <c r="S35" s="48" t="s">
        <v>23704</v>
      </c>
    </row>
    <row r="36" spans="1:46" ht="50.1" customHeight="1">
      <c r="A36" s="47">
        <v>34</v>
      </c>
      <c r="B36" s="48" t="s">
        <v>12582</v>
      </c>
      <c r="C36" s="48" t="s">
        <v>3137</v>
      </c>
      <c r="D36" s="47" t="s">
        <v>21</v>
      </c>
      <c r="E36" s="49" t="s">
        <v>3804</v>
      </c>
      <c r="F36" s="50" t="s">
        <v>23759</v>
      </c>
      <c r="G36" s="50">
        <v>154.55000000000001</v>
      </c>
      <c r="H36" s="50" t="s">
        <v>23700</v>
      </c>
      <c r="I36" s="50" t="s">
        <v>23701</v>
      </c>
      <c r="J36" s="49" t="s">
        <v>1233</v>
      </c>
      <c r="K36" s="49" t="s">
        <v>3802</v>
      </c>
      <c r="L36" s="49" t="s">
        <v>3803</v>
      </c>
      <c r="M36" s="51">
        <f t="shared" si="1"/>
        <v>147970000</v>
      </c>
      <c r="N36" s="52">
        <v>103579000</v>
      </c>
      <c r="O36" s="52">
        <v>44391000</v>
      </c>
      <c r="P36" s="52">
        <f t="shared" si="2"/>
        <v>3159501</v>
      </c>
      <c r="Q36" s="52">
        <f t="shared" si="2"/>
        <v>2211651</v>
      </c>
      <c r="R36" s="52">
        <f t="shared" si="2"/>
        <v>947850</v>
      </c>
      <c r="S36" s="48" t="s">
        <v>23704</v>
      </c>
    </row>
    <row r="37" spans="1:46" ht="50.1" customHeight="1">
      <c r="A37" s="47">
        <v>35</v>
      </c>
      <c r="B37" s="48" t="s">
        <v>12582</v>
      </c>
      <c r="C37" s="48" t="s">
        <v>3137</v>
      </c>
      <c r="D37" s="47" t="s">
        <v>21</v>
      </c>
      <c r="E37" s="49" t="s">
        <v>23760</v>
      </c>
      <c r="F37" s="50" t="s">
        <v>23761</v>
      </c>
      <c r="G37" s="50">
        <v>155.44</v>
      </c>
      <c r="H37" s="50" t="s">
        <v>23700</v>
      </c>
      <c r="I37" s="50" t="s">
        <v>23701</v>
      </c>
      <c r="J37" s="49" t="s">
        <v>1233</v>
      </c>
      <c r="K37" s="49" t="s">
        <v>3802</v>
      </c>
      <c r="L37" s="49" t="s">
        <v>3803</v>
      </c>
      <c r="M37" s="51">
        <f t="shared" si="1"/>
        <v>173125200</v>
      </c>
      <c r="N37" s="52">
        <v>121188000</v>
      </c>
      <c r="O37" s="52">
        <v>51937200</v>
      </c>
      <c r="P37" s="52">
        <f t="shared" si="2"/>
        <v>3675457</v>
      </c>
      <c r="Q37" s="52">
        <f t="shared" si="2"/>
        <v>2572828</v>
      </c>
      <c r="R37" s="52">
        <f t="shared" si="2"/>
        <v>1102629</v>
      </c>
      <c r="S37" s="48" t="s">
        <v>23704</v>
      </c>
    </row>
    <row r="38" spans="1:46" ht="50.1" customHeight="1">
      <c r="A38" s="47">
        <v>36</v>
      </c>
      <c r="B38" s="48" t="s">
        <v>12582</v>
      </c>
      <c r="C38" s="48" t="s">
        <v>3137</v>
      </c>
      <c r="D38" s="47" t="s">
        <v>21</v>
      </c>
      <c r="E38" s="49" t="s">
        <v>2914</v>
      </c>
      <c r="F38" s="50" t="s">
        <v>23762</v>
      </c>
      <c r="G38" s="50">
        <v>190.4</v>
      </c>
      <c r="H38" s="50" t="s">
        <v>23700</v>
      </c>
      <c r="I38" s="50" t="s">
        <v>23701</v>
      </c>
      <c r="J38" s="49" t="s">
        <v>1233</v>
      </c>
      <c r="K38" s="49" t="s">
        <v>3802</v>
      </c>
      <c r="L38" s="49" t="s">
        <v>3803</v>
      </c>
      <c r="M38" s="51">
        <f t="shared" si="1"/>
        <v>201110000</v>
      </c>
      <c r="N38" s="52">
        <v>140777000</v>
      </c>
      <c r="O38" s="52">
        <v>60333000</v>
      </c>
      <c r="P38" s="52">
        <f t="shared" si="2"/>
        <v>3485625</v>
      </c>
      <c r="Q38" s="52">
        <f t="shared" si="2"/>
        <v>2439937</v>
      </c>
      <c r="R38" s="52">
        <f t="shared" si="2"/>
        <v>1045687</v>
      </c>
      <c r="S38" s="48" t="s">
        <v>23704</v>
      </c>
    </row>
    <row r="39" spans="1:46" ht="50.1" customHeight="1">
      <c r="A39" s="47">
        <v>37</v>
      </c>
      <c r="B39" s="48" t="s">
        <v>12582</v>
      </c>
      <c r="C39" s="48" t="s">
        <v>3137</v>
      </c>
      <c r="D39" s="47" t="s">
        <v>21</v>
      </c>
      <c r="E39" s="49" t="s">
        <v>3805</v>
      </c>
      <c r="F39" s="50" t="s">
        <v>23763</v>
      </c>
      <c r="G39" s="50">
        <v>173.76</v>
      </c>
      <c r="H39" s="50" t="s">
        <v>23706</v>
      </c>
      <c r="I39" s="50" t="s">
        <v>23701</v>
      </c>
      <c r="J39" s="49" t="s">
        <v>1233</v>
      </c>
      <c r="K39" s="49" t="s">
        <v>3802</v>
      </c>
      <c r="L39" s="49" t="s">
        <v>3803</v>
      </c>
      <c r="M39" s="51">
        <f t="shared" si="1"/>
        <v>349075190</v>
      </c>
      <c r="N39" s="52">
        <v>244353000</v>
      </c>
      <c r="O39" s="52">
        <v>104722190</v>
      </c>
      <c r="P39" s="52">
        <f t="shared" si="2"/>
        <v>6629535</v>
      </c>
      <c r="Q39" s="52">
        <f t="shared" si="2"/>
        <v>4640681</v>
      </c>
      <c r="R39" s="52">
        <f t="shared" si="2"/>
        <v>1988853</v>
      </c>
      <c r="S39" s="48" t="s">
        <v>23704</v>
      </c>
    </row>
    <row r="40" spans="1:46" ht="50.1" customHeight="1">
      <c r="A40" s="47">
        <v>38</v>
      </c>
      <c r="B40" s="48" t="s">
        <v>12582</v>
      </c>
      <c r="C40" s="48" t="s">
        <v>3960</v>
      </c>
      <c r="D40" s="47" t="s">
        <v>21</v>
      </c>
      <c r="E40" s="49" t="s">
        <v>3071</v>
      </c>
      <c r="F40" s="50" t="s">
        <v>23764</v>
      </c>
      <c r="G40" s="50">
        <v>156.54</v>
      </c>
      <c r="H40" s="50" t="s">
        <v>23700</v>
      </c>
      <c r="I40" s="50" t="s">
        <v>23701</v>
      </c>
      <c r="J40" s="49" t="s">
        <v>21</v>
      </c>
      <c r="K40" s="49" t="s">
        <v>3961</v>
      </c>
      <c r="L40" s="49" t="s">
        <v>3962</v>
      </c>
      <c r="M40" s="51">
        <f t="shared" si="1"/>
        <v>166686000</v>
      </c>
      <c r="N40" s="52">
        <v>116680000</v>
      </c>
      <c r="O40" s="52">
        <v>50006000</v>
      </c>
      <c r="P40" s="52">
        <f t="shared" si="2"/>
        <v>3513886</v>
      </c>
      <c r="Q40" s="52">
        <f t="shared" si="2"/>
        <v>2459716</v>
      </c>
      <c r="R40" s="52">
        <f t="shared" si="2"/>
        <v>1054170</v>
      </c>
      <c r="S40" s="48" t="s">
        <v>23704</v>
      </c>
    </row>
    <row r="41" spans="1:46" s="54" customFormat="1" ht="50.1" customHeight="1">
      <c r="A41" s="47">
        <v>39</v>
      </c>
      <c r="B41" s="48" t="s">
        <v>12582</v>
      </c>
      <c r="C41" s="48" t="s">
        <v>3960</v>
      </c>
      <c r="D41" s="47" t="s">
        <v>21</v>
      </c>
      <c r="E41" s="49" t="s">
        <v>3061</v>
      </c>
      <c r="F41" s="50" t="s">
        <v>23765</v>
      </c>
      <c r="G41" s="50">
        <v>331.26</v>
      </c>
      <c r="H41" s="50" t="s">
        <v>23700</v>
      </c>
      <c r="I41" s="50" t="s">
        <v>23701</v>
      </c>
      <c r="J41" s="49" t="s">
        <v>21</v>
      </c>
      <c r="K41" s="49" t="s">
        <v>3961</v>
      </c>
      <c r="L41" s="49" t="s">
        <v>3962</v>
      </c>
      <c r="M41" s="51">
        <f t="shared" si="1"/>
        <v>155984000</v>
      </c>
      <c r="N41" s="52">
        <v>109189000</v>
      </c>
      <c r="O41" s="52">
        <v>46795000</v>
      </c>
      <c r="P41" s="52">
        <f t="shared" si="2"/>
        <v>1553906</v>
      </c>
      <c r="Q41" s="52">
        <f t="shared" si="2"/>
        <v>1087736</v>
      </c>
      <c r="R41" s="52">
        <f t="shared" si="2"/>
        <v>466170</v>
      </c>
      <c r="S41" s="48" t="s">
        <v>23704</v>
      </c>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row>
    <row r="42" spans="1:46" ht="50.1" customHeight="1">
      <c r="A42" s="47">
        <v>40</v>
      </c>
      <c r="B42" s="48" t="s">
        <v>12582</v>
      </c>
      <c r="C42" s="48" t="s">
        <v>3960</v>
      </c>
      <c r="D42" s="47" t="s">
        <v>21</v>
      </c>
      <c r="E42" s="49" t="s">
        <v>3012</v>
      </c>
      <c r="F42" s="50" t="s">
        <v>23766</v>
      </c>
      <c r="G42" s="50">
        <v>355.92</v>
      </c>
      <c r="H42" s="50" t="s">
        <v>23728</v>
      </c>
      <c r="I42" s="50" t="s">
        <v>23701</v>
      </c>
      <c r="J42" s="49" t="s">
        <v>21</v>
      </c>
      <c r="K42" s="49" t="s">
        <v>3961</v>
      </c>
      <c r="L42" s="49" t="s">
        <v>3962</v>
      </c>
      <c r="M42" s="51">
        <f t="shared" si="1"/>
        <v>326381000</v>
      </c>
      <c r="N42" s="52">
        <v>228467000</v>
      </c>
      <c r="O42" s="52">
        <v>97914000</v>
      </c>
      <c r="P42" s="52">
        <f t="shared" si="2"/>
        <v>3026121</v>
      </c>
      <c r="Q42" s="52">
        <f t="shared" si="2"/>
        <v>2118288</v>
      </c>
      <c r="R42" s="52">
        <f t="shared" si="2"/>
        <v>907833</v>
      </c>
      <c r="S42" s="48" t="s">
        <v>23704</v>
      </c>
    </row>
    <row r="43" spans="1:46" ht="49.5" customHeight="1">
      <c r="A43" s="47">
        <v>41</v>
      </c>
      <c r="B43" s="48" t="s">
        <v>12582</v>
      </c>
      <c r="C43" s="48" t="s">
        <v>3960</v>
      </c>
      <c r="D43" s="47" t="s">
        <v>21</v>
      </c>
      <c r="E43" s="49" t="s">
        <v>3059</v>
      </c>
      <c r="F43" s="50" t="s">
        <v>23767</v>
      </c>
      <c r="G43" s="50">
        <v>159.04</v>
      </c>
      <c r="H43" s="50" t="s">
        <v>23700</v>
      </c>
      <c r="I43" s="50" t="s">
        <v>23701</v>
      </c>
      <c r="J43" s="49" t="s">
        <v>21</v>
      </c>
      <c r="K43" s="49" t="s">
        <v>3961</v>
      </c>
      <c r="L43" s="49" t="s">
        <v>3962</v>
      </c>
      <c r="M43" s="51">
        <f t="shared" si="1"/>
        <v>144819000</v>
      </c>
      <c r="N43" s="52">
        <v>101373000</v>
      </c>
      <c r="O43" s="52">
        <v>43446000</v>
      </c>
      <c r="P43" s="52">
        <f t="shared" si="2"/>
        <v>3004921</v>
      </c>
      <c r="Q43" s="52">
        <f t="shared" si="2"/>
        <v>2103438</v>
      </c>
      <c r="R43" s="52">
        <f t="shared" si="2"/>
        <v>901482</v>
      </c>
      <c r="S43" s="48" t="s">
        <v>23704</v>
      </c>
    </row>
    <row r="44" spans="1:46" ht="50.1" customHeight="1">
      <c r="A44" s="47">
        <v>42</v>
      </c>
      <c r="B44" s="48" t="s">
        <v>12582</v>
      </c>
      <c r="C44" s="48" t="s">
        <v>3960</v>
      </c>
      <c r="D44" s="47" t="s">
        <v>1135</v>
      </c>
      <c r="E44" s="49" t="s">
        <v>23768</v>
      </c>
      <c r="F44" s="50" t="s">
        <v>23769</v>
      </c>
      <c r="G44" s="50">
        <v>291.31</v>
      </c>
      <c r="H44" s="50" t="s">
        <v>23770</v>
      </c>
      <c r="I44" s="50" t="s">
        <v>23701</v>
      </c>
      <c r="J44" s="49" t="s">
        <v>23771</v>
      </c>
      <c r="K44" s="49" t="s">
        <v>23772</v>
      </c>
      <c r="L44" s="49" t="s">
        <v>23773</v>
      </c>
      <c r="M44" s="51">
        <f t="shared" si="1"/>
        <v>326150000</v>
      </c>
      <c r="N44" s="52">
        <v>228305000</v>
      </c>
      <c r="O44" s="52">
        <v>97845000</v>
      </c>
      <c r="P44" s="52">
        <f t="shared" si="2"/>
        <v>3694672</v>
      </c>
      <c r="Q44" s="52">
        <f t="shared" si="2"/>
        <v>2586270</v>
      </c>
      <c r="R44" s="52">
        <f t="shared" si="2"/>
        <v>1108401</v>
      </c>
      <c r="S44" s="48" t="s">
        <v>23714</v>
      </c>
    </row>
    <row r="45" spans="1:46" ht="50.1" customHeight="1">
      <c r="A45" s="47">
        <v>43</v>
      </c>
      <c r="B45" s="48" t="s">
        <v>12582</v>
      </c>
      <c r="C45" s="48" t="s">
        <v>3960</v>
      </c>
      <c r="D45" s="47" t="s">
        <v>21</v>
      </c>
      <c r="E45" s="49" t="s">
        <v>3069</v>
      </c>
      <c r="F45" s="50" t="s">
        <v>23774</v>
      </c>
      <c r="G45" s="50">
        <v>357.64</v>
      </c>
      <c r="H45" s="50" t="s">
        <v>23728</v>
      </c>
      <c r="I45" s="50" t="s">
        <v>23701</v>
      </c>
      <c r="J45" s="49" t="s">
        <v>21</v>
      </c>
      <c r="K45" s="49" t="s">
        <v>3961</v>
      </c>
      <c r="L45" s="49" t="s">
        <v>3962</v>
      </c>
      <c r="M45" s="51">
        <f t="shared" si="1"/>
        <v>327978000</v>
      </c>
      <c r="N45" s="52">
        <v>229585000</v>
      </c>
      <c r="O45" s="52">
        <v>98393000</v>
      </c>
      <c r="P45" s="52">
        <f t="shared" si="2"/>
        <v>3026304</v>
      </c>
      <c r="Q45" s="52">
        <f t="shared" si="2"/>
        <v>2118416</v>
      </c>
      <c r="R45" s="52">
        <f t="shared" si="2"/>
        <v>907887</v>
      </c>
      <c r="S45" s="48" t="s">
        <v>23704</v>
      </c>
    </row>
    <row r="46" spans="1:46" ht="50.1" customHeight="1">
      <c r="A46" s="47">
        <v>44</v>
      </c>
      <c r="B46" s="48" t="s">
        <v>12582</v>
      </c>
      <c r="C46" s="48" t="s">
        <v>3960</v>
      </c>
      <c r="D46" s="47" t="s">
        <v>1135</v>
      </c>
      <c r="E46" s="49" t="s">
        <v>2886</v>
      </c>
      <c r="F46" s="50" t="s">
        <v>23775</v>
      </c>
      <c r="G46" s="50">
        <v>520.84</v>
      </c>
      <c r="H46" s="50" t="s">
        <v>23700</v>
      </c>
      <c r="I46" s="50" t="s">
        <v>23701</v>
      </c>
      <c r="J46" s="49" t="s">
        <v>23771</v>
      </c>
      <c r="K46" s="49" t="s">
        <v>23772</v>
      </c>
      <c r="L46" s="49" t="s">
        <v>23773</v>
      </c>
      <c r="M46" s="51">
        <f t="shared" si="1"/>
        <v>536000000</v>
      </c>
      <c r="N46" s="52">
        <v>375200000</v>
      </c>
      <c r="O46" s="52">
        <v>160800000</v>
      </c>
      <c r="P46" s="52">
        <f t="shared" si="2"/>
        <v>3396052</v>
      </c>
      <c r="Q46" s="52">
        <f t="shared" si="2"/>
        <v>2377236</v>
      </c>
      <c r="R46" s="52">
        <f t="shared" si="2"/>
        <v>1018815</v>
      </c>
      <c r="S46" s="48" t="s">
        <v>23704</v>
      </c>
    </row>
    <row r="47" spans="1:46" ht="50.1" customHeight="1">
      <c r="A47" s="47">
        <v>45</v>
      </c>
      <c r="B47" s="48" t="s">
        <v>12582</v>
      </c>
      <c r="C47" s="48" t="s">
        <v>3960</v>
      </c>
      <c r="D47" s="47" t="s">
        <v>21</v>
      </c>
      <c r="E47" s="49" t="s">
        <v>3073</v>
      </c>
      <c r="F47" s="50" t="s">
        <v>23776</v>
      </c>
      <c r="G47" s="50">
        <v>1789.39</v>
      </c>
      <c r="H47" s="50" t="s">
        <v>23728</v>
      </c>
      <c r="I47" s="50" t="s">
        <v>23701</v>
      </c>
      <c r="J47" s="49" t="s">
        <v>21</v>
      </c>
      <c r="K47" s="49" t="s">
        <v>3961</v>
      </c>
      <c r="L47" s="49" t="s">
        <v>23777</v>
      </c>
      <c r="M47" s="51">
        <f t="shared" si="1"/>
        <v>1554685000</v>
      </c>
      <c r="N47" s="52">
        <v>1088280000</v>
      </c>
      <c r="O47" s="52">
        <v>466405000</v>
      </c>
      <c r="P47" s="52">
        <f t="shared" si="2"/>
        <v>2867156</v>
      </c>
      <c r="Q47" s="52">
        <f t="shared" si="2"/>
        <v>2007010</v>
      </c>
      <c r="R47" s="52">
        <f t="shared" si="2"/>
        <v>860145</v>
      </c>
      <c r="S47" s="48" t="s">
        <v>23704</v>
      </c>
    </row>
    <row r="48" spans="1:46" ht="50.1" customHeight="1">
      <c r="A48" s="47">
        <v>46</v>
      </c>
      <c r="B48" s="48" t="s">
        <v>12582</v>
      </c>
      <c r="C48" s="48" t="s">
        <v>3960</v>
      </c>
      <c r="D48" s="47" t="s">
        <v>1135</v>
      </c>
      <c r="E48" s="49" t="s">
        <v>23778</v>
      </c>
      <c r="F48" s="50" t="s">
        <v>23779</v>
      </c>
      <c r="G48" s="50">
        <v>368.19</v>
      </c>
      <c r="H48" s="50" t="s">
        <v>23770</v>
      </c>
      <c r="I48" s="50" t="s">
        <v>23701</v>
      </c>
      <c r="J48" s="49" t="s">
        <v>23771</v>
      </c>
      <c r="K48" s="49" t="s">
        <v>23772</v>
      </c>
      <c r="L48" s="49" t="s">
        <v>23773</v>
      </c>
      <c r="M48" s="51">
        <f t="shared" si="1"/>
        <v>520395000</v>
      </c>
      <c r="N48" s="52">
        <v>364277000</v>
      </c>
      <c r="O48" s="52">
        <v>156118000</v>
      </c>
      <c r="P48" s="52">
        <f t="shared" si="2"/>
        <v>4664177</v>
      </c>
      <c r="Q48" s="52">
        <f t="shared" si="2"/>
        <v>3264928</v>
      </c>
      <c r="R48" s="52">
        <f t="shared" si="2"/>
        <v>1399248</v>
      </c>
      <c r="S48" s="48" t="s">
        <v>23704</v>
      </c>
    </row>
    <row r="49" spans="1:19" ht="50.1" customHeight="1">
      <c r="A49" s="47">
        <v>47</v>
      </c>
      <c r="B49" s="48" t="s">
        <v>12582</v>
      </c>
      <c r="C49" s="48" t="s">
        <v>3148</v>
      </c>
      <c r="D49" s="47" t="s">
        <v>21</v>
      </c>
      <c r="E49" s="49" t="s">
        <v>3919</v>
      </c>
      <c r="F49" s="50" t="s">
        <v>23780</v>
      </c>
      <c r="G49" s="50">
        <v>120.24</v>
      </c>
      <c r="H49" s="50" t="s">
        <v>23706</v>
      </c>
      <c r="I49" s="50" t="s">
        <v>23701</v>
      </c>
      <c r="J49" s="49" t="s">
        <v>21</v>
      </c>
      <c r="K49" s="49" t="s">
        <v>3149</v>
      </c>
      <c r="L49" s="49" t="s">
        <v>3150</v>
      </c>
      <c r="M49" s="51">
        <f t="shared" si="1"/>
        <v>147202000</v>
      </c>
      <c r="N49" s="52">
        <v>103042000</v>
      </c>
      <c r="O49" s="52">
        <v>44160000</v>
      </c>
      <c r="P49" s="52">
        <f t="shared" si="2"/>
        <v>4039975</v>
      </c>
      <c r="Q49" s="52">
        <f t="shared" si="2"/>
        <v>2827999</v>
      </c>
      <c r="R49" s="52">
        <f t="shared" si="2"/>
        <v>1211976</v>
      </c>
      <c r="S49" s="48" t="s">
        <v>23704</v>
      </c>
    </row>
    <row r="50" spans="1:19" ht="50.1" customHeight="1">
      <c r="A50" s="47">
        <v>48</v>
      </c>
      <c r="B50" s="48" t="s">
        <v>12582</v>
      </c>
      <c r="C50" s="48" t="s">
        <v>3148</v>
      </c>
      <c r="D50" s="47" t="s">
        <v>21</v>
      </c>
      <c r="E50" s="49" t="s">
        <v>3010</v>
      </c>
      <c r="F50" s="50" t="s">
        <v>23781</v>
      </c>
      <c r="G50" s="50">
        <v>903</v>
      </c>
      <c r="H50" s="50" t="s">
        <v>23700</v>
      </c>
      <c r="I50" s="50" t="s">
        <v>23701</v>
      </c>
      <c r="J50" s="49" t="s">
        <v>21</v>
      </c>
      <c r="K50" s="49" t="s">
        <v>3149</v>
      </c>
      <c r="L50" s="49" t="s">
        <v>3150</v>
      </c>
      <c r="M50" s="51">
        <f t="shared" si="1"/>
        <v>224693000</v>
      </c>
      <c r="N50" s="52">
        <v>157285000</v>
      </c>
      <c r="O50" s="52">
        <v>67408000</v>
      </c>
      <c r="P50" s="52">
        <f t="shared" si="2"/>
        <v>821137</v>
      </c>
      <c r="Q50" s="52">
        <f t="shared" si="2"/>
        <v>574795</v>
      </c>
      <c r="R50" s="52">
        <f t="shared" si="2"/>
        <v>246341</v>
      </c>
      <c r="S50" s="48" t="s">
        <v>23704</v>
      </c>
    </row>
    <row r="51" spans="1:19" ht="50.1" customHeight="1">
      <c r="A51" s="47">
        <v>49</v>
      </c>
      <c r="B51" s="48" t="s">
        <v>12582</v>
      </c>
      <c r="C51" s="48" t="s">
        <v>3148</v>
      </c>
      <c r="D51" s="47" t="s">
        <v>21</v>
      </c>
      <c r="E51" s="49" t="s">
        <v>3023</v>
      </c>
      <c r="F51" s="50" t="s">
        <v>23782</v>
      </c>
      <c r="G51" s="50">
        <v>119.36</v>
      </c>
      <c r="H51" s="50" t="s">
        <v>23700</v>
      </c>
      <c r="I51" s="50" t="s">
        <v>23701</v>
      </c>
      <c r="J51" s="49" t="s">
        <v>21</v>
      </c>
      <c r="K51" s="49" t="s">
        <v>3149</v>
      </c>
      <c r="L51" s="49" t="s">
        <v>3150</v>
      </c>
      <c r="M51" s="51">
        <f t="shared" si="1"/>
        <v>144177000</v>
      </c>
      <c r="N51" s="52">
        <v>100924000</v>
      </c>
      <c r="O51" s="52">
        <v>43253000</v>
      </c>
      <c r="P51" s="52">
        <f t="shared" si="2"/>
        <v>3986126</v>
      </c>
      <c r="Q51" s="52">
        <f t="shared" si="2"/>
        <v>2790291</v>
      </c>
      <c r="R51" s="52">
        <f t="shared" si="2"/>
        <v>1195835</v>
      </c>
      <c r="S51" s="48" t="s">
        <v>23704</v>
      </c>
    </row>
    <row r="52" spans="1:19" ht="50.1" customHeight="1">
      <c r="A52" s="47">
        <v>50</v>
      </c>
      <c r="B52" s="48" t="s">
        <v>12582</v>
      </c>
      <c r="C52" s="48" t="s">
        <v>3148</v>
      </c>
      <c r="D52" s="47" t="s">
        <v>21</v>
      </c>
      <c r="E52" s="49" t="s">
        <v>3019</v>
      </c>
      <c r="F52" s="50" t="s">
        <v>23783</v>
      </c>
      <c r="G52" s="50">
        <v>133.09</v>
      </c>
      <c r="H52" s="50" t="s">
        <v>23700</v>
      </c>
      <c r="I52" s="50" t="s">
        <v>23701</v>
      </c>
      <c r="J52" s="49" t="s">
        <v>21</v>
      </c>
      <c r="K52" s="49" t="s">
        <v>3149</v>
      </c>
      <c r="L52" s="49" t="s">
        <v>3150</v>
      </c>
      <c r="M52" s="51">
        <f t="shared" si="1"/>
        <v>145029000</v>
      </c>
      <c r="N52" s="52">
        <v>101520000</v>
      </c>
      <c r="O52" s="52">
        <v>43509000</v>
      </c>
      <c r="P52" s="52">
        <f t="shared" si="2"/>
        <v>3596030</v>
      </c>
      <c r="Q52" s="52">
        <f t="shared" si="2"/>
        <v>2517213</v>
      </c>
      <c r="R52" s="52">
        <f t="shared" si="2"/>
        <v>1078816</v>
      </c>
      <c r="S52" s="48" t="s">
        <v>23704</v>
      </c>
    </row>
    <row r="53" spans="1:19" ht="50.1" customHeight="1">
      <c r="A53" s="47">
        <v>51</v>
      </c>
      <c r="B53" s="48" t="s">
        <v>12582</v>
      </c>
      <c r="C53" s="48" t="s">
        <v>3148</v>
      </c>
      <c r="D53" s="47" t="s">
        <v>1135</v>
      </c>
      <c r="E53" s="49" t="s">
        <v>23784</v>
      </c>
      <c r="F53" s="50" t="s">
        <v>23785</v>
      </c>
      <c r="G53" s="50">
        <v>1236</v>
      </c>
      <c r="H53" s="50" t="s">
        <v>23731</v>
      </c>
      <c r="I53" s="50" t="s">
        <v>23701</v>
      </c>
      <c r="J53" s="49" t="s">
        <v>3167</v>
      </c>
      <c r="K53" s="49" t="s">
        <v>23786</v>
      </c>
      <c r="L53" s="49" t="s">
        <v>23787</v>
      </c>
      <c r="M53" s="51">
        <f t="shared" si="1"/>
        <v>245178000</v>
      </c>
      <c r="N53" s="52">
        <v>171625000</v>
      </c>
      <c r="O53" s="52">
        <v>73553000</v>
      </c>
      <c r="P53" s="52">
        <f t="shared" si="2"/>
        <v>654601</v>
      </c>
      <c r="Q53" s="52">
        <f t="shared" si="2"/>
        <v>458222</v>
      </c>
      <c r="R53" s="52">
        <f t="shared" si="2"/>
        <v>196379</v>
      </c>
      <c r="S53" s="48" t="s">
        <v>23704</v>
      </c>
    </row>
    <row r="54" spans="1:19" ht="50.1" customHeight="1">
      <c r="A54" s="47">
        <v>52</v>
      </c>
      <c r="B54" s="48" t="s">
        <v>12582</v>
      </c>
      <c r="C54" s="48" t="s">
        <v>3148</v>
      </c>
      <c r="D54" s="47" t="s">
        <v>21</v>
      </c>
      <c r="E54" s="49" t="s">
        <v>3014</v>
      </c>
      <c r="F54" s="50" t="s">
        <v>23788</v>
      </c>
      <c r="G54" s="50">
        <v>419.39</v>
      </c>
      <c r="H54" s="50" t="s">
        <v>23728</v>
      </c>
      <c r="I54" s="50" t="s">
        <v>23701</v>
      </c>
      <c r="J54" s="49" t="s">
        <v>21</v>
      </c>
      <c r="K54" s="49" t="s">
        <v>3149</v>
      </c>
      <c r="L54" s="49" t="s">
        <v>3150</v>
      </c>
      <c r="M54" s="51">
        <f t="shared" si="1"/>
        <v>358262000</v>
      </c>
      <c r="N54" s="52">
        <v>250783000</v>
      </c>
      <c r="O54" s="52">
        <v>107479000</v>
      </c>
      <c r="P54" s="52">
        <f t="shared" si="2"/>
        <v>2819009</v>
      </c>
      <c r="Q54" s="52">
        <f t="shared" si="2"/>
        <v>1973303</v>
      </c>
      <c r="R54" s="52">
        <f t="shared" si="2"/>
        <v>845706</v>
      </c>
      <c r="S54" s="48" t="s">
        <v>23704</v>
      </c>
    </row>
    <row r="55" spans="1:19" ht="50.1" customHeight="1">
      <c r="A55" s="47">
        <v>53</v>
      </c>
      <c r="B55" s="48" t="s">
        <v>12582</v>
      </c>
      <c r="C55" s="48" t="s">
        <v>3148</v>
      </c>
      <c r="D55" s="47" t="s">
        <v>21</v>
      </c>
      <c r="E55" s="49" t="s">
        <v>23789</v>
      </c>
      <c r="F55" s="50" t="s">
        <v>23790</v>
      </c>
      <c r="G55" s="50">
        <v>135.54</v>
      </c>
      <c r="H55" s="50" t="s">
        <v>23706</v>
      </c>
      <c r="I55" s="50" t="s">
        <v>23701</v>
      </c>
      <c r="J55" s="49" t="s">
        <v>21</v>
      </c>
      <c r="K55" s="49" t="s">
        <v>3149</v>
      </c>
      <c r="L55" s="49" t="s">
        <v>3150</v>
      </c>
      <c r="M55" s="51">
        <f t="shared" si="1"/>
        <v>161441000</v>
      </c>
      <c r="N55" s="52">
        <v>113009000</v>
      </c>
      <c r="O55" s="52">
        <v>48432000</v>
      </c>
      <c r="P55" s="52">
        <f t="shared" si="2"/>
        <v>3930613</v>
      </c>
      <c r="Q55" s="52">
        <f t="shared" si="2"/>
        <v>2751436</v>
      </c>
      <c r="R55" s="52">
        <f t="shared" si="2"/>
        <v>1179176</v>
      </c>
      <c r="S55" s="48" t="s">
        <v>23704</v>
      </c>
    </row>
    <row r="56" spans="1:19" ht="50.1" customHeight="1">
      <c r="A56" s="47">
        <v>54</v>
      </c>
      <c r="B56" s="48" t="s">
        <v>12582</v>
      </c>
      <c r="C56" s="48" t="s">
        <v>3148</v>
      </c>
      <c r="D56" s="47" t="s">
        <v>1135</v>
      </c>
      <c r="E56" s="49" t="s">
        <v>23791</v>
      </c>
      <c r="F56" s="50" t="s">
        <v>23792</v>
      </c>
      <c r="G56" s="50">
        <v>810.39</v>
      </c>
      <c r="H56" s="50" t="s">
        <v>23700</v>
      </c>
      <c r="I56" s="50" t="s">
        <v>23701</v>
      </c>
      <c r="J56" s="49" t="s">
        <v>3167</v>
      </c>
      <c r="K56" s="49" t="s">
        <v>23786</v>
      </c>
      <c r="L56" s="49" t="s">
        <v>23787</v>
      </c>
      <c r="M56" s="51">
        <f t="shared" si="1"/>
        <v>520258000</v>
      </c>
      <c r="N56" s="52">
        <v>364181000</v>
      </c>
      <c r="O56" s="52">
        <v>156077000</v>
      </c>
      <c r="P56" s="52">
        <f t="shared" si="2"/>
        <v>2118549</v>
      </c>
      <c r="Q56" s="52">
        <f t="shared" si="2"/>
        <v>1482986</v>
      </c>
      <c r="R56" s="52">
        <f t="shared" si="2"/>
        <v>635563</v>
      </c>
      <c r="S56" s="48" t="s">
        <v>23704</v>
      </c>
    </row>
    <row r="57" spans="1:19" ht="50.1" customHeight="1">
      <c r="A57" s="47">
        <v>55</v>
      </c>
      <c r="B57" s="48" t="s">
        <v>12582</v>
      </c>
      <c r="C57" s="48" t="s">
        <v>3928</v>
      </c>
      <c r="D57" s="47" t="s">
        <v>21</v>
      </c>
      <c r="E57" s="49" t="s">
        <v>23793</v>
      </c>
      <c r="F57" s="50" t="s">
        <v>23794</v>
      </c>
      <c r="G57" s="50">
        <v>216.75</v>
      </c>
      <c r="H57" s="50" t="s">
        <v>23700</v>
      </c>
      <c r="I57" s="50" t="s">
        <v>23701</v>
      </c>
      <c r="J57" s="49" t="s">
        <v>1265</v>
      </c>
      <c r="K57" s="49" t="s">
        <v>23795</v>
      </c>
      <c r="L57" s="49" t="s">
        <v>23796</v>
      </c>
      <c r="M57" s="51">
        <f t="shared" si="1"/>
        <v>223180000</v>
      </c>
      <c r="N57" s="52">
        <v>156226000</v>
      </c>
      <c r="O57" s="52">
        <v>66954000</v>
      </c>
      <c r="P57" s="52">
        <f t="shared" si="2"/>
        <v>3397896</v>
      </c>
      <c r="Q57" s="52">
        <f t="shared" si="2"/>
        <v>2378527</v>
      </c>
      <c r="R57" s="52">
        <f t="shared" si="2"/>
        <v>1019368</v>
      </c>
      <c r="S57" s="48" t="s">
        <v>23704</v>
      </c>
    </row>
    <row r="58" spans="1:19" ht="50.1" customHeight="1">
      <c r="A58" s="47">
        <v>56</v>
      </c>
      <c r="B58" s="48" t="s">
        <v>12582</v>
      </c>
      <c r="C58" s="48" t="s">
        <v>3928</v>
      </c>
      <c r="D58" s="47" t="s">
        <v>21</v>
      </c>
      <c r="E58" s="49" t="s">
        <v>23797</v>
      </c>
      <c r="F58" s="50" t="s">
        <v>23798</v>
      </c>
      <c r="G58" s="50">
        <v>1985.13</v>
      </c>
      <c r="H58" s="50" t="s">
        <v>23728</v>
      </c>
      <c r="I58" s="50" t="s">
        <v>23701</v>
      </c>
      <c r="J58" s="49" t="s">
        <v>1265</v>
      </c>
      <c r="K58" s="49" t="s">
        <v>23795</v>
      </c>
      <c r="L58" s="49" t="s">
        <v>23796</v>
      </c>
      <c r="M58" s="51">
        <f t="shared" si="1"/>
        <v>997702000</v>
      </c>
      <c r="N58" s="52">
        <v>698391000</v>
      </c>
      <c r="O58" s="52">
        <v>299311000</v>
      </c>
      <c r="P58" s="52">
        <f t="shared" si="2"/>
        <v>1658539</v>
      </c>
      <c r="Q58" s="52">
        <f t="shared" si="2"/>
        <v>1160977</v>
      </c>
      <c r="R58" s="52">
        <f t="shared" si="2"/>
        <v>497562</v>
      </c>
      <c r="S58" s="48" t="s">
        <v>23704</v>
      </c>
    </row>
    <row r="59" spans="1:19" ht="50.1" customHeight="1">
      <c r="A59" s="47">
        <v>57</v>
      </c>
      <c r="B59" s="48" t="s">
        <v>12582</v>
      </c>
      <c r="C59" s="48" t="s">
        <v>3928</v>
      </c>
      <c r="D59" s="47" t="s">
        <v>1135</v>
      </c>
      <c r="E59" s="49" t="s">
        <v>2877</v>
      </c>
      <c r="F59" s="50" t="s">
        <v>23799</v>
      </c>
      <c r="G59" s="50">
        <v>329.58</v>
      </c>
      <c r="H59" s="50" t="s">
        <v>23700</v>
      </c>
      <c r="I59" s="50" t="s">
        <v>23701</v>
      </c>
      <c r="J59" s="49" t="s">
        <v>23800</v>
      </c>
      <c r="K59" s="49" t="s">
        <v>23801</v>
      </c>
      <c r="L59" s="49" t="s">
        <v>23802</v>
      </c>
      <c r="M59" s="51">
        <f t="shared" si="1"/>
        <v>305675000</v>
      </c>
      <c r="N59" s="52">
        <v>213973000</v>
      </c>
      <c r="O59" s="52">
        <v>91702000</v>
      </c>
      <c r="P59" s="52">
        <f t="shared" si="2"/>
        <v>3060645</v>
      </c>
      <c r="Q59" s="52">
        <f t="shared" si="2"/>
        <v>2142456</v>
      </c>
      <c r="R59" s="52">
        <f t="shared" si="2"/>
        <v>918188</v>
      </c>
      <c r="S59" s="48" t="s">
        <v>23704</v>
      </c>
    </row>
    <row r="60" spans="1:19" ht="50.1" customHeight="1">
      <c r="A60" s="47">
        <v>58</v>
      </c>
      <c r="B60" s="48" t="s">
        <v>12582</v>
      </c>
      <c r="C60" s="48" t="s">
        <v>3754</v>
      </c>
      <c r="D60" s="47" t="s">
        <v>21</v>
      </c>
      <c r="E60" s="49" t="s">
        <v>23803</v>
      </c>
      <c r="F60" s="50" t="s">
        <v>23804</v>
      </c>
      <c r="G60" s="50">
        <v>158.1</v>
      </c>
      <c r="H60" s="50" t="s">
        <v>23706</v>
      </c>
      <c r="I60" s="50" t="s">
        <v>23701</v>
      </c>
      <c r="J60" s="49" t="s">
        <v>23805</v>
      </c>
      <c r="K60" s="49" t="s">
        <v>23806</v>
      </c>
      <c r="L60" s="49" t="s">
        <v>23807</v>
      </c>
      <c r="M60" s="51">
        <f t="shared" si="1"/>
        <v>124072000</v>
      </c>
      <c r="N60" s="52">
        <v>86850000</v>
      </c>
      <c r="O60" s="52">
        <v>37222000</v>
      </c>
      <c r="P60" s="52">
        <f t="shared" si="2"/>
        <v>2589738</v>
      </c>
      <c r="Q60" s="52">
        <f t="shared" si="2"/>
        <v>1812808</v>
      </c>
      <c r="R60" s="52">
        <f t="shared" si="2"/>
        <v>776929</v>
      </c>
      <c r="S60" s="48" t="s">
        <v>23704</v>
      </c>
    </row>
    <row r="61" spans="1:19" ht="50.1" customHeight="1">
      <c r="A61" s="47">
        <v>59</v>
      </c>
      <c r="B61" s="48" t="s">
        <v>12582</v>
      </c>
      <c r="C61" s="48" t="s">
        <v>3754</v>
      </c>
      <c r="D61" s="47" t="s">
        <v>1135</v>
      </c>
      <c r="E61" s="49" t="s">
        <v>2804</v>
      </c>
      <c r="F61" s="50" t="s">
        <v>23808</v>
      </c>
      <c r="G61" s="50">
        <v>513.17999999999995</v>
      </c>
      <c r="H61" s="50" t="s">
        <v>23770</v>
      </c>
      <c r="I61" s="50" t="s">
        <v>23701</v>
      </c>
      <c r="J61" s="49" t="s">
        <v>23805</v>
      </c>
      <c r="K61" s="49" t="s">
        <v>23806</v>
      </c>
      <c r="L61" s="49" t="s">
        <v>23807</v>
      </c>
      <c r="M61" s="51">
        <f t="shared" si="1"/>
        <v>672106000</v>
      </c>
      <c r="N61" s="52">
        <v>470474000</v>
      </c>
      <c r="O61" s="52">
        <v>201632000</v>
      </c>
      <c r="P61" s="52">
        <f t="shared" si="2"/>
        <v>4321972</v>
      </c>
      <c r="Q61" s="52">
        <f t="shared" si="2"/>
        <v>3025379</v>
      </c>
      <c r="R61" s="52">
        <f t="shared" si="2"/>
        <v>1296593</v>
      </c>
      <c r="S61" s="48" t="s">
        <v>23704</v>
      </c>
    </row>
    <row r="62" spans="1:19" ht="50.1" customHeight="1">
      <c r="A62" s="47">
        <v>60</v>
      </c>
      <c r="B62" s="48" t="s">
        <v>12582</v>
      </c>
      <c r="C62" s="48" t="s">
        <v>3754</v>
      </c>
      <c r="D62" s="47" t="s">
        <v>23809</v>
      </c>
      <c r="E62" s="49" t="s">
        <v>23810</v>
      </c>
      <c r="F62" s="50" t="s">
        <v>23811</v>
      </c>
      <c r="G62" s="50">
        <v>694.1</v>
      </c>
      <c r="H62" s="50" t="s">
        <v>23700</v>
      </c>
      <c r="I62" s="50" t="s">
        <v>23701</v>
      </c>
      <c r="J62" s="49" t="s">
        <v>23805</v>
      </c>
      <c r="K62" s="49" t="s">
        <v>23806</v>
      </c>
      <c r="L62" s="49" t="s">
        <v>23807</v>
      </c>
      <c r="M62" s="51">
        <f t="shared" si="1"/>
        <v>510247000</v>
      </c>
      <c r="N62" s="52">
        <v>357173000</v>
      </c>
      <c r="O62" s="52">
        <v>153074000</v>
      </c>
      <c r="P62" s="52">
        <f t="shared" si="2"/>
        <v>2425896</v>
      </c>
      <c r="Q62" s="52">
        <f t="shared" si="2"/>
        <v>1698128</v>
      </c>
      <c r="R62" s="52">
        <f t="shared" si="2"/>
        <v>727768</v>
      </c>
      <c r="S62" s="48" t="s">
        <v>23704</v>
      </c>
    </row>
    <row r="63" spans="1:19" ht="50.1" customHeight="1">
      <c r="A63" s="47">
        <v>61</v>
      </c>
      <c r="B63" s="48" t="s">
        <v>12582</v>
      </c>
      <c r="C63" s="48" t="s">
        <v>3754</v>
      </c>
      <c r="D63" s="47" t="s">
        <v>1135</v>
      </c>
      <c r="E63" s="49" t="s">
        <v>23812</v>
      </c>
      <c r="F63" s="50" t="s">
        <v>23813</v>
      </c>
      <c r="G63" s="50">
        <v>1259.04</v>
      </c>
      <c r="H63" s="50" t="s">
        <v>23728</v>
      </c>
      <c r="I63" s="50" t="s">
        <v>23701</v>
      </c>
      <c r="J63" s="49" t="s">
        <v>23805</v>
      </c>
      <c r="K63" s="49" t="s">
        <v>23806</v>
      </c>
      <c r="L63" s="49" t="s">
        <v>23807</v>
      </c>
      <c r="M63" s="51">
        <f t="shared" si="1"/>
        <v>1032192000</v>
      </c>
      <c r="N63" s="52">
        <v>722534000</v>
      </c>
      <c r="O63" s="52">
        <v>309658000</v>
      </c>
      <c r="P63" s="52">
        <f t="shared" si="2"/>
        <v>2705421</v>
      </c>
      <c r="Q63" s="52">
        <f t="shared" si="2"/>
        <v>1893793</v>
      </c>
      <c r="R63" s="52">
        <f t="shared" si="2"/>
        <v>811627</v>
      </c>
      <c r="S63" s="48" t="s">
        <v>23704</v>
      </c>
    </row>
    <row r="64" spans="1:19" ht="50.1" customHeight="1">
      <c r="A64" s="47">
        <v>62</v>
      </c>
      <c r="B64" s="48" t="s">
        <v>12582</v>
      </c>
      <c r="C64" s="48" t="s">
        <v>3754</v>
      </c>
      <c r="D64" s="47" t="s">
        <v>21</v>
      </c>
      <c r="E64" s="49" t="s">
        <v>3773</v>
      </c>
      <c r="F64" s="50" t="s">
        <v>23814</v>
      </c>
      <c r="G64" s="50">
        <v>197.11</v>
      </c>
      <c r="H64" s="50" t="s">
        <v>23700</v>
      </c>
      <c r="I64" s="50" t="s">
        <v>23701</v>
      </c>
      <c r="J64" s="49" t="s">
        <v>23805</v>
      </c>
      <c r="K64" s="49" t="s">
        <v>23806</v>
      </c>
      <c r="L64" s="49" t="s">
        <v>23807</v>
      </c>
      <c r="M64" s="51">
        <f t="shared" si="1"/>
        <v>167518000</v>
      </c>
      <c r="N64" s="52">
        <v>117263000</v>
      </c>
      <c r="O64" s="52">
        <v>50255000</v>
      </c>
      <c r="P64" s="52">
        <f t="shared" si="2"/>
        <v>2804573</v>
      </c>
      <c r="Q64" s="52">
        <f t="shared" si="2"/>
        <v>1963207</v>
      </c>
      <c r="R64" s="52">
        <f t="shared" si="2"/>
        <v>841365</v>
      </c>
      <c r="S64" s="48" t="s">
        <v>23704</v>
      </c>
    </row>
    <row r="65" spans="1:19" ht="50.1" customHeight="1">
      <c r="A65" s="47">
        <v>63</v>
      </c>
      <c r="B65" s="48" t="s">
        <v>12582</v>
      </c>
      <c r="C65" s="48" t="s">
        <v>3754</v>
      </c>
      <c r="D65" s="47" t="s">
        <v>23809</v>
      </c>
      <c r="E65" s="49" t="s">
        <v>23815</v>
      </c>
      <c r="F65" s="50" t="s">
        <v>23816</v>
      </c>
      <c r="G65" s="50">
        <v>745.1</v>
      </c>
      <c r="H65" s="50" t="s">
        <v>23728</v>
      </c>
      <c r="I65" s="50" t="s">
        <v>23701</v>
      </c>
      <c r="J65" s="49" t="s">
        <v>23805</v>
      </c>
      <c r="K65" s="49" t="s">
        <v>23806</v>
      </c>
      <c r="L65" s="49" t="s">
        <v>23807</v>
      </c>
      <c r="M65" s="51">
        <f t="shared" si="1"/>
        <v>499611000</v>
      </c>
      <c r="N65" s="52">
        <v>349728000</v>
      </c>
      <c r="O65" s="52">
        <v>149883000</v>
      </c>
      <c r="P65" s="52">
        <f t="shared" si="2"/>
        <v>2212745</v>
      </c>
      <c r="Q65" s="52">
        <f t="shared" si="2"/>
        <v>1548922</v>
      </c>
      <c r="R65" s="52">
        <f t="shared" si="2"/>
        <v>663822</v>
      </c>
      <c r="S65" s="48" t="s">
        <v>23704</v>
      </c>
    </row>
    <row r="66" spans="1:19" ht="50.1" customHeight="1">
      <c r="A66" s="47">
        <v>64</v>
      </c>
      <c r="B66" s="48" t="s">
        <v>12582</v>
      </c>
      <c r="C66" s="48" t="s">
        <v>3754</v>
      </c>
      <c r="D66" s="47" t="s">
        <v>1135</v>
      </c>
      <c r="E66" s="49" t="s">
        <v>2801</v>
      </c>
      <c r="F66" s="50" t="s">
        <v>23817</v>
      </c>
      <c r="G66" s="50">
        <v>296.10000000000002</v>
      </c>
      <c r="H66" s="50" t="s">
        <v>23700</v>
      </c>
      <c r="I66" s="50" t="s">
        <v>23701</v>
      </c>
      <c r="J66" s="49" t="s">
        <v>23805</v>
      </c>
      <c r="K66" s="49" t="s">
        <v>23806</v>
      </c>
      <c r="L66" s="49" t="s">
        <v>23807</v>
      </c>
      <c r="M66" s="51">
        <f t="shared" si="1"/>
        <v>214406000</v>
      </c>
      <c r="N66" s="52">
        <v>150084000</v>
      </c>
      <c r="O66" s="52">
        <v>64322000</v>
      </c>
      <c r="P66" s="52">
        <f t="shared" si="2"/>
        <v>2389529</v>
      </c>
      <c r="Q66" s="52">
        <f t="shared" si="2"/>
        <v>1672668</v>
      </c>
      <c r="R66" s="52">
        <f t="shared" si="2"/>
        <v>716861</v>
      </c>
      <c r="S66" s="48" t="s">
        <v>23704</v>
      </c>
    </row>
    <row r="67" spans="1:19" ht="50.1" customHeight="1">
      <c r="A67" s="47">
        <v>65</v>
      </c>
      <c r="B67" s="48" t="s">
        <v>12582</v>
      </c>
      <c r="C67" s="48" t="s">
        <v>3754</v>
      </c>
      <c r="D67" s="47" t="s">
        <v>1135</v>
      </c>
      <c r="E67" s="49" t="s">
        <v>2807</v>
      </c>
      <c r="F67" s="50" t="s">
        <v>23818</v>
      </c>
      <c r="G67" s="50">
        <v>544.79999999999995</v>
      </c>
      <c r="H67" s="50" t="s">
        <v>23728</v>
      </c>
      <c r="I67" s="50" t="s">
        <v>23701</v>
      </c>
      <c r="J67" s="49" t="s">
        <v>23805</v>
      </c>
      <c r="K67" s="49" t="s">
        <v>23806</v>
      </c>
      <c r="L67" s="49" t="s">
        <v>23807</v>
      </c>
      <c r="M67" s="51">
        <f t="shared" si="1"/>
        <v>340880000</v>
      </c>
      <c r="N67" s="52">
        <v>238616000</v>
      </c>
      <c r="O67" s="52">
        <v>102264000</v>
      </c>
      <c r="P67" s="52">
        <f t="shared" si="2"/>
        <v>2064801</v>
      </c>
      <c r="Q67" s="52">
        <f t="shared" si="2"/>
        <v>1445361</v>
      </c>
      <c r="R67" s="52">
        <f t="shared" si="2"/>
        <v>619440</v>
      </c>
      <c r="S67" s="48" t="s">
        <v>23704</v>
      </c>
    </row>
    <row r="68" spans="1:19" ht="50.1" customHeight="1">
      <c r="A68" s="47">
        <v>66</v>
      </c>
      <c r="B68" s="48" t="s">
        <v>12582</v>
      </c>
      <c r="C68" s="48" t="s">
        <v>3819</v>
      </c>
      <c r="D68" s="47" t="s">
        <v>1135</v>
      </c>
      <c r="E68" s="49" t="s">
        <v>2848</v>
      </c>
      <c r="F68" s="50" t="s">
        <v>23819</v>
      </c>
      <c r="G68" s="50">
        <v>370.5</v>
      </c>
      <c r="H68" s="50" t="s">
        <v>23700</v>
      </c>
      <c r="I68" s="50" t="s">
        <v>23701</v>
      </c>
      <c r="J68" s="49" t="s">
        <v>1871</v>
      </c>
      <c r="K68" s="49" t="s">
        <v>23820</v>
      </c>
      <c r="L68" s="49" t="s">
        <v>23821</v>
      </c>
      <c r="M68" s="51">
        <f t="shared" ref="M68:M131" si="3">N68+O68</f>
        <v>357897000</v>
      </c>
      <c r="N68" s="52">
        <v>250528000</v>
      </c>
      <c r="O68" s="52">
        <v>107369000</v>
      </c>
      <c r="P68" s="52">
        <f t="shared" ref="P68:R131" si="4">INT(M68/($G68/3.3))</f>
        <v>3187746</v>
      </c>
      <c r="Q68" s="52">
        <f t="shared" si="4"/>
        <v>2231423</v>
      </c>
      <c r="R68" s="52">
        <f t="shared" si="4"/>
        <v>956323</v>
      </c>
      <c r="S68" s="48" t="s">
        <v>23822</v>
      </c>
    </row>
    <row r="69" spans="1:19" ht="50.1" customHeight="1">
      <c r="A69" s="47">
        <v>67</v>
      </c>
      <c r="B69" s="48" t="s">
        <v>12582</v>
      </c>
      <c r="C69" s="48" t="s">
        <v>3903</v>
      </c>
      <c r="D69" s="47" t="s">
        <v>21</v>
      </c>
      <c r="E69" s="49" t="s">
        <v>3909</v>
      </c>
      <c r="F69" s="50" t="s">
        <v>23823</v>
      </c>
      <c r="G69" s="50">
        <v>154.02000000000001</v>
      </c>
      <c r="H69" s="50" t="s">
        <v>23706</v>
      </c>
      <c r="I69" s="50" t="s">
        <v>23701</v>
      </c>
      <c r="J69" s="49" t="s">
        <v>1956</v>
      </c>
      <c r="K69" s="49" t="s">
        <v>3905</v>
      </c>
      <c r="L69" s="49" t="s">
        <v>23824</v>
      </c>
      <c r="M69" s="51">
        <f t="shared" si="3"/>
        <v>212185000</v>
      </c>
      <c r="N69" s="52">
        <v>148530000</v>
      </c>
      <c r="O69" s="52">
        <v>63655000</v>
      </c>
      <c r="P69" s="52">
        <f t="shared" si="4"/>
        <v>4546231</v>
      </c>
      <c r="Q69" s="52">
        <f t="shared" si="4"/>
        <v>3182372</v>
      </c>
      <c r="R69" s="52">
        <f t="shared" si="4"/>
        <v>1363858</v>
      </c>
      <c r="S69" s="48" t="s">
        <v>23704</v>
      </c>
    </row>
    <row r="70" spans="1:19" ht="50.1" customHeight="1">
      <c r="A70" s="47">
        <v>68</v>
      </c>
      <c r="B70" s="48" t="s">
        <v>12582</v>
      </c>
      <c r="C70" s="48" t="s">
        <v>3903</v>
      </c>
      <c r="D70" s="47" t="s">
        <v>21</v>
      </c>
      <c r="E70" s="49" t="s">
        <v>23825</v>
      </c>
      <c r="F70" s="50" t="s">
        <v>23826</v>
      </c>
      <c r="G70" s="50">
        <v>349.5</v>
      </c>
      <c r="H70" s="50" t="s">
        <v>23700</v>
      </c>
      <c r="I70" s="50" t="s">
        <v>23701</v>
      </c>
      <c r="J70" s="49" t="s">
        <v>1956</v>
      </c>
      <c r="K70" s="49" t="s">
        <v>3905</v>
      </c>
      <c r="L70" s="49" t="s">
        <v>23824</v>
      </c>
      <c r="M70" s="51">
        <f t="shared" si="3"/>
        <v>323888000</v>
      </c>
      <c r="N70" s="52">
        <v>226722000</v>
      </c>
      <c r="O70" s="52">
        <v>97166000</v>
      </c>
      <c r="P70" s="52">
        <f t="shared" si="4"/>
        <v>3058169</v>
      </c>
      <c r="Q70" s="52">
        <f t="shared" si="4"/>
        <v>2140722</v>
      </c>
      <c r="R70" s="52">
        <f t="shared" si="4"/>
        <v>917447</v>
      </c>
      <c r="S70" s="48" t="s">
        <v>23704</v>
      </c>
    </row>
    <row r="71" spans="1:19" ht="50.1" customHeight="1">
      <c r="A71" s="47">
        <v>69</v>
      </c>
      <c r="B71" s="48" t="s">
        <v>12582</v>
      </c>
      <c r="C71" s="48" t="s">
        <v>3903</v>
      </c>
      <c r="D71" s="47" t="s">
        <v>21</v>
      </c>
      <c r="E71" s="49" t="s">
        <v>23827</v>
      </c>
      <c r="F71" s="50" t="s">
        <v>23828</v>
      </c>
      <c r="G71" s="50">
        <v>156.24</v>
      </c>
      <c r="H71" s="50" t="s">
        <v>23700</v>
      </c>
      <c r="I71" s="50" t="s">
        <v>23701</v>
      </c>
      <c r="J71" s="49" t="s">
        <v>1956</v>
      </c>
      <c r="K71" s="49" t="s">
        <v>3905</v>
      </c>
      <c r="L71" s="49" t="s">
        <v>23824</v>
      </c>
      <c r="M71" s="51">
        <f t="shared" si="3"/>
        <v>226957000</v>
      </c>
      <c r="N71" s="52">
        <v>158870000</v>
      </c>
      <c r="O71" s="52">
        <v>68087000</v>
      </c>
      <c r="P71" s="52">
        <f t="shared" si="4"/>
        <v>4793638</v>
      </c>
      <c r="Q71" s="52">
        <f t="shared" si="4"/>
        <v>3355549</v>
      </c>
      <c r="R71" s="52">
        <f t="shared" si="4"/>
        <v>1438089</v>
      </c>
      <c r="S71" s="48" t="s">
        <v>23704</v>
      </c>
    </row>
    <row r="72" spans="1:19" ht="50.1" customHeight="1">
      <c r="A72" s="47">
        <v>70</v>
      </c>
      <c r="B72" s="48" t="s">
        <v>12582</v>
      </c>
      <c r="C72" s="48" t="s">
        <v>3903</v>
      </c>
      <c r="D72" s="47" t="s">
        <v>21</v>
      </c>
      <c r="E72" s="49" t="s">
        <v>3910</v>
      </c>
      <c r="F72" s="50" t="s">
        <v>23829</v>
      </c>
      <c r="G72" s="50">
        <v>158.61000000000001</v>
      </c>
      <c r="H72" s="50" t="s">
        <v>23706</v>
      </c>
      <c r="I72" s="50" t="s">
        <v>23701</v>
      </c>
      <c r="J72" s="49" t="s">
        <v>1956</v>
      </c>
      <c r="K72" s="49" t="s">
        <v>3905</v>
      </c>
      <c r="L72" s="49" t="s">
        <v>23824</v>
      </c>
      <c r="M72" s="51">
        <f t="shared" si="3"/>
        <v>217122000</v>
      </c>
      <c r="N72" s="52">
        <v>151985000</v>
      </c>
      <c r="O72" s="52">
        <v>65137000</v>
      </c>
      <c r="P72" s="52">
        <f t="shared" si="4"/>
        <v>4517386</v>
      </c>
      <c r="Q72" s="52">
        <f t="shared" si="4"/>
        <v>3162161</v>
      </c>
      <c r="R72" s="52">
        <f t="shared" si="4"/>
        <v>1355224</v>
      </c>
      <c r="S72" s="48" t="s">
        <v>23704</v>
      </c>
    </row>
    <row r="73" spans="1:19" ht="50.1" customHeight="1">
      <c r="A73" s="47">
        <v>71</v>
      </c>
      <c r="B73" s="48" t="s">
        <v>12582</v>
      </c>
      <c r="C73" s="48" t="s">
        <v>3903</v>
      </c>
      <c r="D73" s="47" t="s">
        <v>21</v>
      </c>
      <c r="E73" s="49" t="s">
        <v>2987</v>
      </c>
      <c r="F73" s="50" t="s">
        <v>23830</v>
      </c>
      <c r="G73" s="50">
        <v>397.2</v>
      </c>
      <c r="H73" s="50" t="s">
        <v>23700</v>
      </c>
      <c r="I73" s="50" t="s">
        <v>23701</v>
      </c>
      <c r="J73" s="49" t="s">
        <v>1956</v>
      </c>
      <c r="K73" s="49" t="s">
        <v>3905</v>
      </c>
      <c r="L73" s="49" t="s">
        <v>23824</v>
      </c>
      <c r="M73" s="51">
        <f t="shared" si="3"/>
        <v>367198000</v>
      </c>
      <c r="N73" s="52">
        <v>257039000</v>
      </c>
      <c r="O73" s="52">
        <v>110159000</v>
      </c>
      <c r="P73" s="52">
        <f t="shared" si="4"/>
        <v>3050738</v>
      </c>
      <c r="Q73" s="52">
        <f t="shared" si="4"/>
        <v>2135520</v>
      </c>
      <c r="R73" s="52">
        <f t="shared" si="4"/>
        <v>915218</v>
      </c>
      <c r="S73" s="48" t="s">
        <v>23704</v>
      </c>
    </row>
    <row r="74" spans="1:19" ht="49.5" customHeight="1">
      <c r="A74" s="47">
        <v>72</v>
      </c>
      <c r="B74" s="48" t="s">
        <v>12582</v>
      </c>
      <c r="C74" s="48" t="s">
        <v>3903</v>
      </c>
      <c r="D74" s="47" t="s">
        <v>21</v>
      </c>
      <c r="E74" s="49" t="s">
        <v>2990</v>
      </c>
      <c r="F74" s="50" t="s">
        <v>23831</v>
      </c>
      <c r="G74" s="50">
        <v>399.86</v>
      </c>
      <c r="H74" s="50" t="s">
        <v>23700</v>
      </c>
      <c r="I74" s="50" t="s">
        <v>23701</v>
      </c>
      <c r="J74" s="49" t="s">
        <v>1956</v>
      </c>
      <c r="K74" s="49" t="s">
        <v>3905</v>
      </c>
      <c r="L74" s="49" t="s">
        <v>23824</v>
      </c>
      <c r="M74" s="51">
        <f t="shared" si="3"/>
        <v>369657000</v>
      </c>
      <c r="N74" s="52">
        <v>258760000</v>
      </c>
      <c r="O74" s="52">
        <v>110897000</v>
      </c>
      <c r="P74" s="52">
        <f t="shared" si="4"/>
        <v>3050738</v>
      </c>
      <c r="Q74" s="52">
        <f t="shared" si="4"/>
        <v>2135517</v>
      </c>
      <c r="R74" s="52">
        <f t="shared" si="4"/>
        <v>915220</v>
      </c>
      <c r="S74" s="48" t="s">
        <v>23704</v>
      </c>
    </row>
    <row r="75" spans="1:19" ht="50.1" customHeight="1">
      <c r="A75" s="47">
        <v>73</v>
      </c>
      <c r="B75" s="48" t="s">
        <v>12582</v>
      </c>
      <c r="C75" s="48" t="s">
        <v>3903</v>
      </c>
      <c r="D75" s="47" t="s">
        <v>21</v>
      </c>
      <c r="E75" s="49" t="s">
        <v>23832</v>
      </c>
      <c r="F75" s="50" t="s">
        <v>23833</v>
      </c>
      <c r="G75" s="50">
        <v>388.44</v>
      </c>
      <c r="H75" s="50" t="s">
        <v>23700</v>
      </c>
      <c r="I75" s="50" t="s">
        <v>23701</v>
      </c>
      <c r="J75" s="49" t="s">
        <v>1956</v>
      </c>
      <c r="K75" s="49" t="s">
        <v>3905</v>
      </c>
      <c r="L75" s="49" t="s">
        <v>23824</v>
      </c>
      <c r="M75" s="51">
        <f t="shared" si="3"/>
        <v>359100000</v>
      </c>
      <c r="N75" s="52">
        <v>251370000</v>
      </c>
      <c r="O75" s="52">
        <v>107730000</v>
      </c>
      <c r="P75" s="52">
        <f t="shared" si="4"/>
        <v>3050741</v>
      </c>
      <c r="Q75" s="52">
        <f t="shared" si="4"/>
        <v>2135518</v>
      </c>
      <c r="R75" s="52">
        <f t="shared" si="4"/>
        <v>915222</v>
      </c>
      <c r="S75" s="48" t="s">
        <v>23704</v>
      </c>
    </row>
    <row r="76" spans="1:19" ht="50.1" customHeight="1">
      <c r="A76" s="47">
        <v>74</v>
      </c>
      <c r="B76" s="48" t="s">
        <v>12582</v>
      </c>
      <c r="C76" s="48" t="s">
        <v>3844</v>
      </c>
      <c r="D76" s="47" t="s">
        <v>1135</v>
      </c>
      <c r="E76" s="49" t="s">
        <v>23834</v>
      </c>
      <c r="F76" s="50" t="s">
        <v>23835</v>
      </c>
      <c r="G76" s="50">
        <v>212.7</v>
      </c>
      <c r="H76" s="50" t="s">
        <v>23706</v>
      </c>
      <c r="I76" s="50" t="s">
        <v>23701</v>
      </c>
      <c r="J76" s="49" t="s">
        <v>23836</v>
      </c>
      <c r="K76" s="49" t="s">
        <v>23837</v>
      </c>
      <c r="L76" s="49" t="s">
        <v>23838</v>
      </c>
      <c r="M76" s="51">
        <f t="shared" si="3"/>
        <v>278883000</v>
      </c>
      <c r="N76" s="52">
        <v>195218000</v>
      </c>
      <c r="O76" s="52">
        <v>83665000</v>
      </c>
      <c r="P76" s="52">
        <f t="shared" si="4"/>
        <v>4326816</v>
      </c>
      <c r="Q76" s="52">
        <f t="shared" si="4"/>
        <v>3028770</v>
      </c>
      <c r="R76" s="52">
        <f t="shared" si="4"/>
        <v>1298046</v>
      </c>
      <c r="S76" s="48" t="s">
        <v>23704</v>
      </c>
    </row>
    <row r="77" spans="1:19" ht="50.1" customHeight="1">
      <c r="A77" s="47">
        <v>75</v>
      </c>
      <c r="B77" s="48" t="s">
        <v>12582</v>
      </c>
      <c r="C77" s="48" t="s">
        <v>3940</v>
      </c>
      <c r="D77" s="47" t="s">
        <v>1135</v>
      </c>
      <c r="E77" s="49" t="s">
        <v>2879</v>
      </c>
      <c r="F77" s="50" t="s">
        <v>23839</v>
      </c>
      <c r="G77" s="50">
        <v>379.97</v>
      </c>
      <c r="H77" s="50" t="s">
        <v>23700</v>
      </c>
      <c r="I77" s="50" t="s">
        <v>23701</v>
      </c>
      <c r="J77" s="49" t="s">
        <v>1342</v>
      </c>
      <c r="K77" s="49" t="s">
        <v>23840</v>
      </c>
      <c r="L77" s="49" t="s">
        <v>23841</v>
      </c>
      <c r="M77" s="51">
        <f t="shared" si="3"/>
        <v>348455000</v>
      </c>
      <c r="N77" s="52">
        <v>243919000</v>
      </c>
      <c r="O77" s="52">
        <v>104536000</v>
      </c>
      <c r="P77" s="52">
        <f t="shared" si="4"/>
        <v>3026295</v>
      </c>
      <c r="Q77" s="52">
        <f t="shared" si="4"/>
        <v>2118411</v>
      </c>
      <c r="R77" s="52">
        <f t="shared" si="4"/>
        <v>907884</v>
      </c>
      <c r="S77" s="48" t="s">
        <v>23822</v>
      </c>
    </row>
    <row r="78" spans="1:19" ht="50.1" customHeight="1">
      <c r="A78" s="47">
        <v>76</v>
      </c>
      <c r="B78" s="48" t="s">
        <v>12582</v>
      </c>
      <c r="C78" s="48" t="s">
        <v>3940</v>
      </c>
      <c r="D78" s="47" t="s">
        <v>1135</v>
      </c>
      <c r="E78" s="49" t="s">
        <v>23842</v>
      </c>
      <c r="F78" s="50" t="s">
        <v>23843</v>
      </c>
      <c r="G78" s="50">
        <v>73.89</v>
      </c>
      <c r="H78" s="50" t="s">
        <v>23706</v>
      </c>
      <c r="I78" s="50" t="s">
        <v>23701</v>
      </c>
      <c r="J78" s="49" t="s">
        <v>1342</v>
      </c>
      <c r="K78" s="49" t="s">
        <v>23840</v>
      </c>
      <c r="L78" s="49" t="s">
        <v>23841</v>
      </c>
      <c r="M78" s="51">
        <f t="shared" si="3"/>
        <v>152299730</v>
      </c>
      <c r="N78" s="52">
        <v>106610920</v>
      </c>
      <c r="O78" s="52">
        <v>45688810</v>
      </c>
      <c r="P78" s="52">
        <f t="shared" si="4"/>
        <v>6801855</v>
      </c>
      <c r="Q78" s="52">
        <f t="shared" si="4"/>
        <v>4761348</v>
      </c>
      <c r="R78" s="52">
        <f t="shared" si="4"/>
        <v>2040507</v>
      </c>
      <c r="S78" s="48" t="s">
        <v>23844</v>
      </c>
    </row>
    <row r="79" spans="1:19" ht="50.1" customHeight="1">
      <c r="A79" s="47">
        <v>77</v>
      </c>
      <c r="B79" s="48" t="s">
        <v>12582</v>
      </c>
      <c r="C79" s="48" t="s">
        <v>3940</v>
      </c>
      <c r="D79" s="47" t="s">
        <v>21</v>
      </c>
      <c r="E79" s="49" t="s">
        <v>3046</v>
      </c>
      <c r="F79" s="50" t="s">
        <v>23845</v>
      </c>
      <c r="G79" s="50">
        <v>161.19999999999999</v>
      </c>
      <c r="H79" s="50" t="s">
        <v>23706</v>
      </c>
      <c r="I79" s="50" t="s">
        <v>23701</v>
      </c>
      <c r="J79" s="49" t="s">
        <v>1956</v>
      </c>
      <c r="K79" s="49" t="s">
        <v>23846</v>
      </c>
      <c r="L79" s="49" t="s">
        <v>23847</v>
      </c>
      <c r="M79" s="51">
        <f t="shared" si="3"/>
        <v>168342720</v>
      </c>
      <c r="N79" s="52">
        <v>117839900</v>
      </c>
      <c r="O79" s="52">
        <v>50502820</v>
      </c>
      <c r="P79" s="52">
        <f t="shared" si="4"/>
        <v>3446221</v>
      </c>
      <c r="Q79" s="52">
        <f t="shared" si="4"/>
        <v>2412355</v>
      </c>
      <c r="R79" s="52">
        <f t="shared" si="4"/>
        <v>1033866</v>
      </c>
      <c r="S79" s="48" t="s">
        <v>23704</v>
      </c>
    </row>
    <row r="80" spans="1:19" ht="50.1" customHeight="1">
      <c r="A80" s="47">
        <v>78</v>
      </c>
      <c r="B80" s="48" t="s">
        <v>12582</v>
      </c>
      <c r="C80" s="48" t="s">
        <v>3940</v>
      </c>
      <c r="D80" s="47" t="s">
        <v>21</v>
      </c>
      <c r="E80" s="49" t="s">
        <v>3050</v>
      </c>
      <c r="F80" s="50" t="s">
        <v>23848</v>
      </c>
      <c r="G80" s="50">
        <v>124.78</v>
      </c>
      <c r="H80" s="50" t="s">
        <v>23700</v>
      </c>
      <c r="I80" s="50" t="s">
        <v>23701</v>
      </c>
      <c r="J80" s="49" t="s">
        <v>1956</v>
      </c>
      <c r="K80" s="49" t="s">
        <v>23846</v>
      </c>
      <c r="L80" s="49" t="s">
        <v>23847</v>
      </c>
      <c r="M80" s="51">
        <f t="shared" si="3"/>
        <v>169673560</v>
      </c>
      <c r="N80" s="52">
        <v>118771490</v>
      </c>
      <c r="O80" s="52">
        <v>50902070</v>
      </c>
      <c r="P80" s="52">
        <f t="shared" si="4"/>
        <v>4487279</v>
      </c>
      <c r="Q80" s="52">
        <f t="shared" si="4"/>
        <v>3141095</v>
      </c>
      <c r="R80" s="52">
        <f t="shared" si="4"/>
        <v>1346183</v>
      </c>
      <c r="S80" s="48" t="s">
        <v>23704</v>
      </c>
    </row>
    <row r="81" spans="1:19" ht="50.1" customHeight="1">
      <c r="A81" s="47">
        <v>79</v>
      </c>
      <c r="B81" s="48" t="s">
        <v>12582</v>
      </c>
      <c r="C81" s="48" t="s">
        <v>3940</v>
      </c>
      <c r="D81" s="47" t="s">
        <v>21</v>
      </c>
      <c r="E81" s="49" t="s">
        <v>3055</v>
      </c>
      <c r="F81" s="50" t="s">
        <v>23849</v>
      </c>
      <c r="G81" s="50">
        <v>134.19</v>
      </c>
      <c r="H81" s="50" t="s">
        <v>23706</v>
      </c>
      <c r="I81" s="50" t="s">
        <v>23701</v>
      </c>
      <c r="J81" s="49" t="s">
        <v>1956</v>
      </c>
      <c r="K81" s="49" t="s">
        <v>23846</v>
      </c>
      <c r="L81" s="49" t="s">
        <v>23847</v>
      </c>
      <c r="M81" s="51">
        <f t="shared" si="3"/>
        <v>158270990</v>
      </c>
      <c r="N81" s="52">
        <v>110789690</v>
      </c>
      <c r="O81" s="52">
        <v>47481300</v>
      </c>
      <c r="P81" s="52">
        <f t="shared" si="4"/>
        <v>3892199</v>
      </c>
      <c r="Q81" s="52">
        <f t="shared" si="4"/>
        <v>2724539</v>
      </c>
      <c r="R81" s="52">
        <f t="shared" si="4"/>
        <v>1167659</v>
      </c>
      <c r="S81" s="48" t="s">
        <v>23704</v>
      </c>
    </row>
    <row r="82" spans="1:19" ht="50.1" customHeight="1">
      <c r="A82" s="47">
        <v>80</v>
      </c>
      <c r="B82" s="48" t="s">
        <v>12582</v>
      </c>
      <c r="C82" s="48" t="s">
        <v>3866</v>
      </c>
      <c r="D82" s="47" t="s">
        <v>21</v>
      </c>
      <c r="E82" s="49" t="s">
        <v>3874</v>
      </c>
      <c r="F82" s="50" t="s">
        <v>23850</v>
      </c>
      <c r="G82" s="50">
        <v>482.88</v>
      </c>
      <c r="H82" s="50" t="s">
        <v>23700</v>
      </c>
      <c r="I82" s="50" t="s">
        <v>23701</v>
      </c>
      <c r="J82" s="49" t="s">
        <v>23851</v>
      </c>
      <c r="K82" s="49" t="s">
        <v>23852</v>
      </c>
      <c r="L82" s="49" t="s">
        <v>23853</v>
      </c>
      <c r="M82" s="51">
        <f t="shared" si="3"/>
        <v>435255000</v>
      </c>
      <c r="N82" s="52">
        <v>304679000</v>
      </c>
      <c r="O82" s="52">
        <v>130576000</v>
      </c>
      <c r="P82" s="52">
        <f t="shared" si="4"/>
        <v>2974530</v>
      </c>
      <c r="Q82" s="52">
        <f t="shared" si="4"/>
        <v>2082175</v>
      </c>
      <c r="R82" s="52">
        <f t="shared" si="4"/>
        <v>892355</v>
      </c>
      <c r="S82" s="48" t="s">
        <v>23704</v>
      </c>
    </row>
    <row r="83" spans="1:19" ht="50.1" customHeight="1">
      <c r="A83" s="47">
        <v>81</v>
      </c>
      <c r="B83" s="48" t="s">
        <v>12582</v>
      </c>
      <c r="C83" s="48" t="s">
        <v>3866</v>
      </c>
      <c r="D83" s="47" t="s">
        <v>1135</v>
      </c>
      <c r="E83" s="49" t="s">
        <v>23854</v>
      </c>
      <c r="F83" s="50" t="s">
        <v>23855</v>
      </c>
      <c r="G83" s="50">
        <v>746.27</v>
      </c>
      <c r="H83" s="50" t="s">
        <v>23700</v>
      </c>
      <c r="I83" s="50" t="s">
        <v>23701</v>
      </c>
      <c r="J83" s="49" t="s">
        <v>23851</v>
      </c>
      <c r="K83" s="49" t="s">
        <v>23852</v>
      </c>
      <c r="L83" s="49" t="s">
        <v>23853</v>
      </c>
      <c r="M83" s="51">
        <f t="shared" si="3"/>
        <v>390000000</v>
      </c>
      <c r="N83" s="52">
        <v>273000000</v>
      </c>
      <c r="O83" s="52">
        <v>117000000</v>
      </c>
      <c r="P83" s="52">
        <f t="shared" si="4"/>
        <v>1724576</v>
      </c>
      <c r="Q83" s="52">
        <f t="shared" si="4"/>
        <v>1207203</v>
      </c>
      <c r="R83" s="52">
        <f t="shared" si="4"/>
        <v>517373</v>
      </c>
      <c r="S83" s="48" t="s">
        <v>23704</v>
      </c>
    </row>
    <row r="84" spans="1:19" ht="50.1" customHeight="1">
      <c r="A84" s="47">
        <v>82</v>
      </c>
      <c r="B84" s="48" t="s">
        <v>12541</v>
      </c>
      <c r="C84" s="48" t="s">
        <v>23856</v>
      </c>
      <c r="D84" s="47" t="s">
        <v>1135</v>
      </c>
      <c r="E84" s="49" t="s">
        <v>23857</v>
      </c>
      <c r="F84" s="50" t="s">
        <v>23858</v>
      </c>
      <c r="G84" s="50">
        <v>307.74</v>
      </c>
      <c r="H84" s="50" t="s">
        <v>23859</v>
      </c>
      <c r="I84" s="50" t="s">
        <v>23701</v>
      </c>
      <c r="J84" s="49" t="s">
        <v>23860</v>
      </c>
      <c r="K84" s="49" t="s">
        <v>23861</v>
      </c>
      <c r="L84" s="49" t="s">
        <v>23862</v>
      </c>
      <c r="M84" s="51">
        <f t="shared" si="3"/>
        <v>251059000</v>
      </c>
      <c r="N84" s="52">
        <v>175741000</v>
      </c>
      <c r="O84" s="52">
        <v>75318000</v>
      </c>
      <c r="P84" s="52">
        <f t="shared" si="4"/>
        <v>2692190</v>
      </c>
      <c r="Q84" s="52">
        <f t="shared" si="4"/>
        <v>1884530</v>
      </c>
      <c r="R84" s="52">
        <f t="shared" si="4"/>
        <v>807660</v>
      </c>
      <c r="S84" s="48" t="s">
        <v>23863</v>
      </c>
    </row>
    <row r="85" spans="1:19" ht="50.1" customHeight="1">
      <c r="A85" s="47">
        <v>83</v>
      </c>
      <c r="B85" s="48" t="s">
        <v>12541</v>
      </c>
      <c r="C85" s="48" t="s">
        <v>23864</v>
      </c>
      <c r="D85" s="47" t="s">
        <v>1135</v>
      </c>
      <c r="E85" s="49" t="s">
        <v>23865</v>
      </c>
      <c r="F85" s="50" t="s">
        <v>23866</v>
      </c>
      <c r="G85" s="50">
        <v>317.5</v>
      </c>
      <c r="H85" s="50" t="s">
        <v>23728</v>
      </c>
      <c r="I85" s="50" t="s">
        <v>23701</v>
      </c>
      <c r="J85" s="49" t="s">
        <v>2586</v>
      </c>
      <c r="K85" s="49" t="s">
        <v>9854</v>
      </c>
      <c r="L85" s="49" t="s">
        <v>6501</v>
      </c>
      <c r="M85" s="51">
        <f t="shared" si="3"/>
        <v>214249000</v>
      </c>
      <c r="N85" s="52">
        <v>149974000</v>
      </c>
      <c r="O85" s="52">
        <v>64275000</v>
      </c>
      <c r="P85" s="52">
        <f t="shared" si="4"/>
        <v>2226840</v>
      </c>
      <c r="Q85" s="52">
        <f t="shared" si="4"/>
        <v>1558784</v>
      </c>
      <c r="R85" s="52">
        <f t="shared" si="4"/>
        <v>668055</v>
      </c>
      <c r="S85" s="53" t="s">
        <v>23704</v>
      </c>
    </row>
    <row r="86" spans="1:19" ht="50.1" customHeight="1">
      <c r="A86" s="47">
        <v>84</v>
      </c>
      <c r="B86" s="48" t="s">
        <v>12541</v>
      </c>
      <c r="C86" s="48" t="s">
        <v>23864</v>
      </c>
      <c r="D86" s="47" t="s">
        <v>1135</v>
      </c>
      <c r="E86" s="49" t="s">
        <v>23867</v>
      </c>
      <c r="F86" s="50" t="s">
        <v>23868</v>
      </c>
      <c r="G86" s="50">
        <v>479.7</v>
      </c>
      <c r="H86" s="50" t="s">
        <v>23728</v>
      </c>
      <c r="I86" s="50" t="s">
        <v>23701</v>
      </c>
      <c r="J86" s="49" t="s">
        <v>2586</v>
      </c>
      <c r="K86" s="49" t="s">
        <v>9854</v>
      </c>
      <c r="L86" s="49" t="s">
        <v>6501</v>
      </c>
      <c r="M86" s="51">
        <f t="shared" si="3"/>
        <v>199924000</v>
      </c>
      <c r="N86" s="52">
        <v>139947000</v>
      </c>
      <c r="O86" s="52">
        <v>59977000</v>
      </c>
      <c r="P86" s="52">
        <f t="shared" si="4"/>
        <v>1375337</v>
      </c>
      <c r="Q86" s="52">
        <f t="shared" si="4"/>
        <v>962737</v>
      </c>
      <c r="R86" s="52">
        <f t="shared" si="4"/>
        <v>412599</v>
      </c>
      <c r="S86" s="53" t="s">
        <v>23704</v>
      </c>
    </row>
    <row r="87" spans="1:19" ht="50.1" customHeight="1">
      <c r="A87" s="47">
        <v>85</v>
      </c>
      <c r="B87" s="48" t="s">
        <v>12541</v>
      </c>
      <c r="C87" s="48" t="s">
        <v>23864</v>
      </c>
      <c r="D87" s="47" t="s">
        <v>1135</v>
      </c>
      <c r="E87" s="49" t="s">
        <v>23869</v>
      </c>
      <c r="F87" s="50" t="s">
        <v>23870</v>
      </c>
      <c r="G87" s="50">
        <v>905.3</v>
      </c>
      <c r="H87" s="50" t="s">
        <v>23731</v>
      </c>
      <c r="I87" s="50" t="s">
        <v>23701</v>
      </c>
      <c r="J87" s="49" t="s">
        <v>2586</v>
      </c>
      <c r="K87" s="49" t="s">
        <v>9854</v>
      </c>
      <c r="L87" s="49" t="s">
        <v>6501</v>
      </c>
      <c r="M87" s="51">
        <f t="shared" si="3"/>
        <v>316494000</v>
      </c>
      <c r="N87" s="52">
        <v>221546000</v>
      </c>
      <c r="O87" s="52">
        <v>94948000</v>
      </c>
      <c r="P87" s="52">
        <f t="shared" si="4"/>
        <v>1153684</v>
      </c>
      <c r="Q87" s="52">
        <f t="shared" si="4"/>
        <v>807579</v>
      </c>
      <c r="R87" s="52">
        <f t="shared" si="4"/>
        <v>346104</v>
      </c>
      <c r="S87" s="53" t="s">
        <v>23704</v>
      </c>
    </row>
    <row r="88" spans="1:19" ht="50.1" customHeight="1">
      <c r="A88" s="47">
        <v>86</v>
      </c>
      <c r="B88" s="48" t="s">
        <v>12541</v>
      </c>
      <c r="C88" s="48" t="s">
        <v>23871</v>
      </c>
      <c r="D88" s="47" t="s">
        <v>21</v>
      </c>
      <c r="E88" s="49" t="s">
        <v>23872</v>
      </c>
      <c r="F88" s="50" t="s">
        <v>23873</v>
      </c>
      <c r="G88" s="50">
        <v>1886.56</v>
      </c>
      <c r="H88" s="50" t="s">
        <v>23731</v>
      </c>
      <c r="I88" s="50" t="s">
        <v>23701</v>
      </c>
      <c r="J88" s="49" t="s">
        <v>1233</v>
      </c>
      <c r="K88" s="49" t="s">
        <v>23874</v>
      </c>
      <c r="L88" s="49" t="s">
        <v>23875</v>
      </c>
      <c r="M88" s="51">
        <f t="shared" si="3"/>
        <v>2251854000</v>
      </c>
      <c r="N88" s="52">
        <v>1576298000</v>
      </c>
      <c r="O88" s="52">
        <v>675556000</v>
      </c>
      <c r="P88" s="52">
        <f t="shared" si="4"/>
        <v>3938977</v>
      </c>
      <c r="Q88" s="52">
        <f t="shared" si="4"/>
        <v>2757284</v>
      </c>
      <c r="R88" s="52">
        <f t="shared" si="4"/>
        <v>1181693</v>
      </c>
      <c r="S88" s="48" t="s">
        <v>23844</v>
      </c>
    </row>
    <row r="89" spans="1:19" ht="50.1" customHeight="1">
      <c r="A89" s="47">
        <v>87</v>
      </c>
      <c r="B89" s="48" t="s">
        <v>12541</v>
      </c>
      <c r="C89" s="48" t="s">
        <v>23871</v>
      </c>
      <c r="D89" s="47" t="s">
        <v>1135</v>
      </c>
      <c r="E89" s="49" t="s">
        <v>23876</v>
      </c>
      <c r="F89" s="50" t="s">
        <v>23877</v>
      </c>
      <c r="G89" s="50">
        <v>700</v>
      </c>
      <c r="H89" s="50" t="s">
        <v>23878</v>
      </c>
      <c r="I89" s="50" t="s">
        <v>23701</v>
      </c>
      <c r="J89" s="49" t="s">
        <v>1871</v>
      </c>
      <c r="K89" s="49" t="s">
        <v>23879</v>
      </c>
      <c r="L89" s="49" t="s">
        <v>23880</v>
      </c>
      <c r="M89" s="51">
        <f t="shared" si="3"/>
        <v>29215000</v>
      </c>
      <c r="N89" s="52">
        <v>20451000</v>
      </c>
      <c r="O89" s="52">
        <v>8764000</v>
      </c>
      <c r="P89" s="52">
        <f t="shared" si="4"/>
        <v>137727</v>
      </c>
      <c r="Q89" s="52">
        <f t="shared" si="4"/>
        <v>96411</v>
      </c>
      <c r="R89" s="52">
        <f t="shared" si="4"/>
        <v>41316</v>
      </c>
      <c r="S89" s="48" t="s">
        <v>23863</v>
      </c>
    </row>
    <row r="90" spans="1:19" ht="50.1" customHeight="1">
      <c r="A90" s="47">
        <v>88</v>
      </c>
      <c r="B90" s="48" t="s">
        <v>12541</v>
      </c>
      <c r="C90" s="48" t="s">
        <v>23871</v>
      </c>
      <c r="D90" s="47" t="s">
        <v>1135</v>
      </c>
      <c r="E90" s="49" t="s">
        <v>23881</v>
      </c>
      <c r="F90" s="50" t="s">
        <v>23882</v>
      </c>
      <c r="G90" s="50">
        <v>367.25</v>
      </c>
      <c r="H90" s="50" t="s">
        <v>23728</v>
      </c>
      <c r="I90" s="50" t="s">
        <v>23701</v>
      </c>
      <c r="J90" s="49" t="s">
        <v>1871</v>
      </c>
      <c r="K90" s="49" t="s">
        <v>23879</v>
      </c>
      <c r="L90" s="49" t="s">
        <v>23880</v>
      </c>
      <c r="M90" s="51">
        <f t="shared" si="3"/>
        <v>244017000</v>
      </c>
      <c r="N90" s="52">
        <v>170812000</v>
      </c>
      <c r="O90" s="52">
        <v>73205000</v>
      </c>
      <c r="P90" s="52">
        <f t="shared" si="4"/>
        <v>2192664</v>
      </c>
      <c r="Q90" s="52">
        <f t="shared" si="4"/>
        <v>1534866</v>
      </c>
      <c r="R90" s="52">
        <f t="shared" si="4"/>
        <v>657798</v>
      </c>
      <c r="S90" s="48" t="s">
        <v>23884</v>
      </c>
    </row>
    <row r="91" spans="1:19" ht="50.1" customHeight="1">
      <c r="A91" s="47">
        <v>89</v>
      </c>
      <c r="B91" s="48" t="s">
        <v>12541</v>
      </c>
      <c r="C91" s="48" t="s">
        <v>23871</v>
      </c>
      <c r="D91" s="47" t="s">
        <v>1135</v>
      </c>
      <c r="E91" s="49" t="s">
        <v>23885</v>
      </c>
      <c r="F91" s="50" t="s">
        <v>23886</v>
      </c>
      <c r="G91" s="50">
        <v>427.53</v>
      </c>
      <c r="H91" s="50" t="s">
        <v>23728</v>
      </c>
      <c r="I91" s="50" t="s">
        <v>23701</v>
      </c>
      <c r="J91" s="49" t="s">
        <v>1871</v>
      </c>
      <c r="K91" s="49" t="s">
        <v>23879</v>
      </c>
      <c r="L91" s="49" t="s">
        <v>23880</v>
      </c>
      <c r="M91" s="51">
        <f t="shared" si="3"/>
        <v>294265000</v>
      </c>
      <c r="N91" s="52">
        <v>205986000</v>
      </c>
      <c r="O91" s="52">
        <v>88279000</v>
      </c>
      <c r="P91" s="52">
        <f t="shared" si="4"/>
        <v>2271359</v>
      </c>
      <c r="Q91" s="52">
        <f t="shared" si="4"/>
        <v>1589955</v>
      </c>
      <c r="R91" s="52">
        <f t="shared" si="4"/>
        <v>681404</v>
      </c>
      <c r="S91" s="48" t="s">
        <v>23884</v>
      </c>
    </row>
    <row r="92" spans="1:19" ht="50.1" customHeight="1">
      <c r="A92" s="47">
        <v>90</v>
      </c>
      <c r="B92" s="48" t="s">
        <v>12541</v>
      </c>
      <c r="C92" s="48" t="s">
        <v>23887</v>
      </c>
      <c r="D92" s="47" t="s">
        <v>1135</v>
      </c>
      <c r="E92" s="49" t="s">
        <v>23888</v>
      </c>
      <c r="F92" s="50" t="s">
        <v>23889</v>
      </c>
      <c r="G92" s="50">
        <v>322</v>
      </c>
      <c r="H92" s="50" t="s">
        <v>23728</v>
      </c>
      <c r="I92" s="50" t="s">
        <v>23701</v>
      </c>
      <c r="J92" s="49" t="s">
        <v>23890</v>
      </c>
      <c r="K92" s="49" t="s">
        <v>23891</v>
      </c>
      <c r="L92" s="49" t="s">
        <v>6549</v>
      </c>
      <c r="M92" s="51">
        <f t="shared" si="3"/>
        <v>320625000</v>
      </c>
      <c r="N92" s="52">
        <v>224438000</v>
      </c>
      <c r="O92" s="52">
        <v>96187000</v>
      </c>
      <c r="P92" s="52">
        <f t="shared" si="4"/>
        <v>3285908</v>
      </c>
      <c r="Q92" s="52">
        <f t="shared" si="4"/>
        <v>2300140</v>
      </c>
      <c r="R92" s="52">
        <f t="shared" si="4"/>
        <v>985767</v>
      </c>
      <c r="S92" s="48" t="s">
        <v>23863</v>
      </c>
    </row>
    <row r="93" spans="1:19" ht="50.1" customHeight="1">
      <c r="A93" s="47">
        <v>91</v>
      </c>
      <c r="B93" s="48" t="s">
        <v>12541</v>
      </c>
      <c r="C93" s="48" t="s">
        <v>23887</v>
      </c>
      <c r="D93" s="47" t="s">
        <v>1135</v>
      </c>
      <c r="E93" s="49" t="s">
        <v>23892</v>
      </c>
      <c r="F93" s="50" t="s">
        <v>23893</v>
      </c>
      <c r="G93" s="50">
        <v>577</v>
      </c>
      <c r="H93" s="50" t="s">
        <v>23728</v>
      </c>
      <c r="I93" s="50" t="s">
        <v>23701</v>
      </c>
      <c r="J93" s="49" t="s">
        <v>23890</v>
      </c>
      <c r="K93" s="49" t="s">
        <v>23891</v>
      </c>
      <c r="L93" s="49" t="s">
        <v>6549</v>
      </c>
      <c r="M93" s="51">
        <f t="shared" si="3"/>
        <v>718924000</v>
      </c>
      <c r="N93" s="52">
        <v>503247000</v>
      </c>
      <c r="O93" s="52">
        <v>215677000</v>
      </c>
      <c r="P93" s="52">
        <f t="shared" si="4"/>
        <v>4111697</v>
      </c>
      <c r="Q93" s="52">
        <f t="shared" si="4"/>
        <v>2878189</v>
      </c>
      <c r="R93" s="52">
        <f t="shared" si="4"/>
        <v>1233507</v>
      </c>
      <c r="S93" s="53" t="s">
        <v>23704</v>
      </c>
    </row>
    <row r="94" spans="1:19" ht="50.1" customHeight="1">
      <c r="A94" s="47">
        <v>92</v>
      </c>
      <c r="B94" s="48" t="s">
        <v>12541</v>
      </c>
      <c r="C94" s="48" t="s">
        <v>23894</v>
      </c>
      <c r="D94" s="47" t="s">
        <v>1135</v>
      </c>
      <c r="E94" s="49" t="s">
        <v>23895</v>
      </c>
      <c r="F94" s="50" t="s">
        <v>23896</v>
      </c>
      <c r="G94" s="50">
        <v>196.5</v>
      </c>
      <c r="H94" s="50" t="s">
        <v>23700</v>
      </c>
      <c r="I94" s="50" t="s">
        <v>23897</v>
      </c>
      <c r="J94" s="49" t="s">
        <v>23898</v>
      </c>
      <c r="K94" s="49" t="s">
        <v>23899</v>
      </c>
      <c r="L94" s="49" t="s">
        <v>23900</v>
      </c>
      <c r="M94" s="51">
        <f t="shared" si="3"/>
        <v>144920000</v>
      </c>
      <c r="N94" s="52">
        <v>101444000</v>
      </c>
      <c r="O94" s="52">
        <v>43476000</v>
      </c>
      <c r="P94" s="52">
        <f t="shared" si="4"/>
        <v>2433770</v>
      </c>
      <c r="Q94" s="52">
        <f t="shared" si="4"/>
        <v>1703639</v>
      </c>
      <c r="R94" s="52">
        <f t="shared" si="4"/>
        <v>730131</v>
      </c>
      <c r="S94" s="48" t="s">
        <v>23822</v>
      </c>
    </row>
    <row r="95" spans="1:19" ht="50.1" customHeight="1">
      <c r="A95" s="47">
        <v>93</v>
      </c>
      <c r="B95" s="48" t="s">
        <v>12541</v>
      </c>
      <c r="C95" s="48" t="s">
        <v>23894</v>
      </c>
      <c r="D95" s="47" t="s">
        <v>1135</v>
      </c>
      <c r="E95" s="49" t="s">
        <v>23901</v>
      </c>
      <c r="F95" s="50" t="s">
        <v>23902</v>
      </c>
      <c r="G95" s="50">
        <v>266.32</v>
      </c>
      <c r="H95" s="50" t="s">
        <v>23700</v>
      </c>
      <c r="I95" s="50" t="s">
        <v>23897</v>
      </c>
      <c r="J95" s="49" t="s">
        <v>23898</v>
      </c>
      <c r="K95" s="49" t="s">
        <v>23899</v>
      </c>
      <c r="L95" s="49" t="s">
        <v>23900</v>
      </c>
      <c r="M95" s="51">
        <f t="shared" si="3"/>
        <v>188405000</v>
      </c>
      <c r="N95" s="52">
        <v>131883000</v>
      </c>
      <c r="O95" s="52">
        <v>56522000</v>
      </c>
      <c r="P95" s="52">
        <f t="shared" si="4"/>
        <v>2334546</v>
      </c>
      <c r="Q95" s="52">
        <f t="shared" si="4"/>
        <v>1634176</v>
      </c>
      <c r="R95" s="52">
        <f t="shared" si="4"/>
        <v>700370</v>
      </c>
      <c r="S95" s="48" t="s">
        <v>23822</v>
      </c>
    </row>
    <row r="96" spans="1:19" ht="50.1" customHeight="1">
      <c r="A96" s="47">
        <v>94</v>
      </c>
      <c r="B96" s="48" t="s">
        <v>12541</v>
      </c>
      <c r="C96" s="48" t="s">
        <v>23894</v>
      </c>
      <c r="D96" s="47" t="s">
        <v>1135</v>
      </c>
      <c r="E96" s="49" t="s">
        <v>23903</v>
      </c>
      <c r="F96" s="50" t="s">
        <v>23904</v>
      </c>
      <c r="G96" s="50">
        <v>385.98</v>
      </c>
      <c r="H96" s="50" t="s">
        <v>23700</v>
      </c>
      <c r="I96" s="50" t="s">
        <v>23701</v>
      </c>
      <c r="J96" s="49" t="s">
        <v>23898</v>
      </c>
      <c r="K96" s="49" t="s">
        <v>23899</v>
      </c>
      <c r="L96" s="49" t="s">
        <v>23900</v>
      </c>
      <c r="M96" s="51">
        <f t="shared" si="3"/>
        <v>154330000</v>
      </c>
      <c r="N96" s="52">
        <v>108031000</v>
      </c>
      <c r="O96" s="52">
        <v>46299000</v>
      </c>
      <c r="P96" s="52">
        <f t="shared" si="4"/>
        <v>1319469</v>
      </c>
      <c r="Q96" s="52">
        <f t="shared" si="4"/>
        <v>923628</v>
      </c>
      <c r="R96" s="52">
        <f t="shared" si="4"/>
        <v>395840</v>
      </c>
      <c r="S96" s="53" t="s">
        <v>23704</v>
      </c>
    </row>
    <row r="97" spans="1:19" ht="50.1" customHeight="1">
      <c r="A97" s="47">
        <v>95</v>
      </c>
      <c r="B97" s="48" t="s">
        <v>12541</v>
      </c>
      <c r="C97" s="48" t="s">
        <v>23894</v>
      </c>
      <c r="D97" s="47" t="s">
        <v>1135</v>
      </c>
      <c r="E97" s="49" t="s">
        <v>23905</v>
      </c>
      <c r="F97" s="50" t="s">
        <v>23906</v>
      </c>
      <c r="G97" s="50">
        <v>259.56</v>
      </c>
      <c r="H97" s="50" t="s">
        <v>23706</v>
      </c>
      <c r="I97" s="50" t="s">
        <v>23701</v>
      </c>
      <c r="J97" s="49" t="s">
        <v>23898</v>
      </c>
      <c r="K97" s="49" t="s">
        <v>23899</v>
      </c>
      <c r="L97" s="49" t="s">
        <v>23900</v>
      </c>
      <c r="M97" s="51">
        <f t="shared" si="3"/>
        <v>343683000</v>
      </c>
      <c r="N97" s="52">
        <v>240578000</v>
      </c>
      <c r="O97" s="52">
        <v>103105000</v>
      </c>
      <c r="P97" s="52">
        <f t="shared" si="4"/>
        <v>4369524</v>
      </c>
      <c r="Q97" s="52">
        <f t="shared" si="4"/>
        <v>3058666</v>
      </c>
      <c r="R97" s="52">
        <f t="shared" si="4"/>
        <v>1310858</v>
      </c>
      <c r="S97" s="53" t="s">
        <v>23704</v>
      </c>
    </row>
    <row r="98" spans="1:19" ht="50.1" customHeight="1">
      <c r="A98" s="47">
        <v>96</v>
      </c>
      <c r="B98" s="48" t="s">
        <v>12541</v>
      </c>
      <c r="C98" s="48" t="s">
        <v>23907</v>
      </c>
      <c r="D98" s="47" t="s">
        <v>1135</v>
      </c>
      <c r="E98" s="49" t="s">
        <v>23908</v>
      </c>
      <c r="F98" s="50" t="s">
        <v>23909</v>
      </c>
      <c r="G98" s="50">
        <v>945.97</v>
      </c>
      <c r="H98" s="50" t="s">
        <v>23731</v>
      </c>
      <c r="I98" s="50" t="s">
        <v>23701</v>
      </c>
      <c r="J98" s="49" t="s">
        <v>172</v>
      </c>
      <c r="K98" s="49" t="s">
        <v>23910</v>
      </c>
      <c r="L98" s="49" t="s">
        <v>23911</v>
      </c>
      <c r="M98" s="51">
        <f t="shared" si="3"/>
        <v>378138000</v>
      </c>
      <c r="N98" s="52">
        <v>264697000</v>
      </c>
      <c r="O98" s="52">
        <v>113441000</v>
      </c>
      <c r="P98" s="52">
        <f t="shared" si="4"/>
        <v>1319127</v>
      </c>
      <c r="Q98" s="52">
        <f t="shared" si="4"/>
        <v>923390</v>
      </c>
      <c r="R98" s="52">
        <f t="shared" si="4"/>
        <v>395736</v>
      </c>
      <c r="S98" s="48" t="s">
        <v>23913</v>
      </c>
    </row>
    <row r="99" spans="1:19" ht="50.1" customHeight="1">
      <c r="A99" s="47">
        <v>97</v>
      </c>
      <c r="B99" s="48" t="s">
        <v>12541</v>
      </c>
      <c r="C99" s="48" t="s">
        <v>23914</v>
      </c>
      <c r="D99" s="47" t="s">
        <v>1135</v>
      </c>
      <c r="E99" s="49" t="s">
        <v>23915</v>
      </c>
      <c r="F99" s="50" t="s">
        <v>23916</v>
      </c>
      <c r="G99" s="50">
        <v>220.22499999999999</v>
      </c>
      <c r="H99" s="50" t="s">
        <v>23770</v>
      </c>
      <c r="I99" s="50" t="s">
        <v>23701</v>
      </c>
      <c r="J99" s="49" t="s">
        <v>172</v>
      </c>
      <c r="K99" s="49" t="s">
        <v>23917</v>
      </c>
      <c r="L99" s="49" t="s">
        <v>23918</v>
      </c>
      <c r="M99" s="51">
        <f t="shared" si="3"/>
        <v>146001000</v>
      </c>
      <c r="N99" s="52">
        <v>102201000</v>
      </c>
      <c r="O99" s="52">
        <v>43800000</v>
      </c>
      <c r="P99" s="52">
        <f t="shared" si="4"/>
        <v>2187777</v>
      </c>
      <c r="Q99" s="52">
        <f t="shared" si="4"/>
        <v>1531448</v>
      </c>
      <c r="R99" s="52">
        <f t="shared" si="4"/>
        <v>656328</v>
      </c>
      <c r="S99" s="53" t="s">
        <v>23704</v>
      </c>
    </row>
    <row r="100" spans="1:19" ht="50.1" customHeight="1">
      <c r="A100" s="47">
        <v>98</v>
      </c>
      <c r="B100" s="48" t="s">
        <v>12541</v>
      </c>
      <c r="C100" s="48" t="s">
        <v>23914</v>
      </c>
      <c r="D100" s="47" t="s">
        <v>1135</v>
      </c>
      <c r="E100" s="49" t="s">
        <v>23919</v>
      </c>
      <c r="F100" s="50" t="s">
        <v>23920</v>
      </c>
      <c r="G100" s="50">
        <v>887.36</v>
      </c>
      <c r="H100" s="50" t="s">
        <v>23728</v>
      </c>
      <c r="I100" s="50" t="s">
        <v>23701</v>
      </c>
      <c r="J100" s="49" t="s">
        <v>172</v>
      </c>
      <c r="K100" s="49" t="s">
        <v>23917</v>
      </c>
      <c r="L100" s="49" t="s">
        <v>23918</v>
      </c>
      <c r="M100" s="51">
        <f t="shared" si="3"/>
        <v>681913000</v>
      </c>
      <c r="N100" s="52">
        <v>477339000</v>
      </c>
      <c r="O100" s="52">
        <v>204574000</v>
      </c>
      <c r="P100" s="52">
        <f t="shared" si="4"/>
        <v>2535963</v>
      </c>
      <c r="Q100" s="52">
        <f t="shared" si="4"/>
        <v>1775174</v>
      </c>
      <c r="R100" s="52">
        <f t="shared" si="4"/>
        <v>760789</v>
      </c>
      <c r="S100" s="48" t="s">
        <v>23714</v>
      </c>
    </row>
    <row r="101" spans="1:19" ht="50.1" customHeight="1">
      <c r="A101" s="47">
        <v>99</v>
      </c>
      <c r="B101" s="48" t="s">
        <v>12541</v>
      </c>
      <c r="C101" s="48" t="s">
        <v>23914</v>
      </c>
      <c r="D101" s="47" t="s">
        <v>1135</v>
      </c>
      <c r="E101" s="49" t="s">
        <v>23921</v>
      </c>
      <c r="F101" s="50" t="s">
        <v>23922</v>
      </c>
      <c r="G101" s="50">
        <v>772.51</v>
      </c>
      <c r="H101" s="50" t="s">
        <v>23728</v>
      </c>
      <c r="I101" s="50" t="s">
        <v>23701</v>
      </c>
      <c r="J101" s="49" t="s">
        <v>172</v>
      </c>
      <c r="K101" s="49" t="s">
        <v>23917</v>
      </c>
      <c r="L101" s="49" t="s">
        <v>23918</v>
      </c>
      <c r="M101" s="51">
        <f t="shared" si="3"/>
        <v>248274000</v>
      </c>
      <c r="N101" s="52">
        <v>173791000</v>
      </c>
      <c r="O101" s="52">
        <v>74483000</v>
      </c>
      <c r="P101" s="52">
        <f t="shared" si="4"/>
        <v>1060574</v>
      </c>
      <c r="Q101" s="52">
        <f t="shared" si="4"/>
        <v>742398</v>
      </c>
      <c r="R101" s="52">
        <f t="shared" si="4"/>
        <v>318175</v>
      </c>
      <c r="S101" s="53" t="s">
        <v>23704</v>
      </c>
    </row>
    <row r="102" spans="1:19" ht="50.1" customHeight="1">
      <c r="A102" s="47">
        <v>100</v>
      </c>
      <c r="B102" s="48" t="s">
        <v>12541</v>
      </c>
      <c r="C102" s="48" t="s">
        <v>23914</v>
      </c>
      <c r="D102" s="47" t="s">
        <v>1135</v>
      </c>
      <c r="E102" s="49" t="s">
        <v>23923</v>
      </c>
      <c r="F102" s="50" t="s">
        <v>23924</v>
      </c>
      <c r="G102" s="50">
        <v>1283.1400000000001</v>
      </c>
      <c r="H102" s="50" t="s">
        <v>23728</v>
      </c>
      <c r="I102" s="50" t="s">
        <v>23701</v>
      </c>
      <c r="J102" s="49" t="s">
        <v>172</v>
      </c>
      <c r="K102" s="49" t="s">
        <v>23917</v>
      </c>
      <c r="L102" s="49" t="s">
        <v>23918</v>
      </c>
      <c r="M102" s="51">
        <f t="shared" si="3"/>
        <v>171925000</v>
      </c>
      <c r="N102" s="52">
        <v>120348000</v>
      </c>
      <c r="O102" s="52">
        <v>51577000</v>
      </c>
      <c r="P102" s="52">
        <f t="shared" si="4"/>
        <v>442159</v>
      </c>
      <c r="Q102" s="52">
        <f t="shared" si="4"/>
        <v>309512</v>
      </c>
      <c r="R102" s="52">
        <f t="shared" si="4"/>
        <v>132646</v>
      </c>
      <c r="S102" s="53" t="s">
        <v>23704</v>
      </c>
    </row>
    <row r="103" spans="1:19" ht="50.1" customHeight="1">
      <c r="A103" s="47">
        <v>101</v>
      </c>
      <c r="B103" s="48" t="s">
        <v>12541</v>
      </c>
      <c r="C103" s="48" t="s">
        <v>23914</v>
      </c>
      <c r="D103" s="47" t="s">
        <v>1135</v>
      </c>
      <c r="E103" s="49" t="s">
        <v>5248</v>
      </c>
      <c r="F103" s="50" t="s">
        <v>23925</v>
      </c>
      <c r="G103" s="50">
        <v>183.91</v>
      </c>
      <c r="H103" s="50" t="s">
        <v>23728</v>
      </c>
      <c r="I103" s="50" t="s">
        <v>23701</v>
      </c>
      <c r="J103" s="49" t="s">
        <v>172</v>
      </c>
      <c r="K103" s="49" t="s">
        <v>23917</v>
      </c>
      <c r="L103" s="49" t="s">
        <v>23918</v>
      </c>
      <c r="M103" s="51">
        <f t="shared" si="3"/>
        <v>56000000</v>
      </c>
      <c r="N103" s="52">
        <v>39200000</v>
      </c>
      <c r="O103" s="52">
        <v>16800000</v>
      </c>
      <c r="P103" s="52">
        <f t="shared" si="4"/>
        <v>1004839</v>
      </c>
      <c r="Q103" s="52">
        <f t="shared" si="4"/>
        <v>703387</v>
      </c>
      <c r="R103" s="52">
        <f t="shared" si="4"/>
        <v>301451</v>
      </c>
      <c r="S103" s="53" t="s">
        <v>23704</v>
      </c>
    </row>
    <row r="104" spans="1:19" ht="50.1" customHeight="1">
      <c r="A104" s="47">
        <v>102</v>
      </c>
      <c r="B104" s="48" t="s">
        <v>12541</v>
      </c>
      <c r="C104" s="48" t="s">
        <v>7546</v>
      </c>
      <c r="D104" s="47" t="s">
        <v>21</v>
      </c>
      <c r="E104" s="49" t="s">
        <v>23926</v>
      </c>
      <c r="F104" s="50" t="s">
        <v>23927</v>
      </c>
      <c r="G104" s="50">
        <v>184.2</v>
      </c>
      <c r="H104" s="50" t="s">
        <v>23700</v>
      </c>
      <c r="I104" s="50" t="s">
        <v>23701</v>
      </c>
      <c r="J104" s="49" t="s">
        <v>1268</v>
      </c>
      <c r="K104" s="49" t="s">
        <v>23928</v>
      </c>
      <c r="L104" s="49" t="s">
        <v>23929</v>
      </c>
      <c r="M104" s="51">
        <f t="shared" si="3"/>
        <v>196042000</v>
      </c>
      <c r="N104" s="52">
        <v>137229000</v>
      </c>
      <c r="O104" s="52">
        <v>58813000</v>
      </c>
      <c r="P104" s="52">
        <f t="shared" si="4"/>
        <v>3512153</v>
      </c>
      <c r="Q104" s="52">
        <f t="shared" si="4"/>
        <v>2458500</v>
      </c>
      <c r="R104" s="52">
        <f t="shared" si="4"/>
        <v>1053653</v>
      </c>
      <c r="S104" s="48" t="s">
        <v>23822</v>
      </c>
    </row>
    <row r="105" spans="1:19" ht="50.1" customHeight="1">
      <c r="A105" s="47">
        <v>103</v>
      </c>
      <c r="B105" s="48" t="s">
        <v>12541</v>
      </c>
      <c r="C105" s="48" t="s">
        <v>7546</v>
      </c>
      <c r="D105" s="47" t="s">
        <v>21</v>
      </c>
      <c r="E105" s="49" t="s">
        <v>23930</v>
      </c>
      <c r="F105" s="50" t="s">
        <v>23931</v>
      </c>
      <c r="G105" s="50">
        <v>179.71</v>
      </c>
      <c r="H105" s="50" t="s">
        <v>23700</v>
      </c>
      <c r="I105" s="50" t="s">
        <v>23701</v>
      </c>
      <c r="J105" s="49" t="s">
        <v>1268</v>
      </c>
      <c r="K105" s="49" t="s">
        <v>23928</v>
      </c>
      <c r="L105" s="49" t="s">
        <v>23929</v>
      </c>
      <c r="M105" s="51">
        <f t="shared" si="3"/>
        <v>188354000</v>
      </c>
      <c r="N105" s="52">
        <v>131848000</v>
      </c>
      <c r="O105" s="52">
        <v>56506000</v>
      </c>
      <c r="P105" s="52">
        <f t="shared" si="4"/>
        <v>3458729</v>
      </c>
      <c r="Q105" s="52">
        <f t="shared" si="4"/>
        <v>2421114</v>
      </c>
      <c r="R105" s="52">
        <f t="shared" si="4"/>
        <v>1037615</v>
      </c>
      <c r="S105" s="48" t="s">
        <v>23932</v>
      </c>
    </row>
    <row r="106" spans="1:19" ht="50.1" customHeight="1">
      <c r="A106" s="47">
        <v>104</v>
      </c>
      <c r="B106" s="48" t="s">
        <v>12541</v>
      </c>
      <c r="C106" s="48" t="s">
        <v>7546</v>
      </c>
      <c r="D106" s="47" t="s">
        <v>21</v>
      </c>
      <c r="E106" s="49" t="s">
        <v>23933</v>
      </c>
      <c r="F106" s="50" t="s">
        <v>23934</v>
      </c>
      <c r="G106" s="50">
        <v>196.56</v>
      </c>
      <c r="H106" s="50" t="s">
        <v>23700</v>
      </c>
      <c r="I106" s="50" t="s">
        <v>23701</v>
      </c>
      <c r="J106" s="49" t="s">
        <v>1268</v>
      </c>
      <c r="K106" s="49" t="s">
        <v>23928</v>
      </c>
      <c r="L106" s="49" t="s">
        <v>23929</v>
      </c>
      <c r="M106" s="51">
        <f t="shared" si="3"/>
        <v>220170000</v>
      </c>
      <c r="N106" s="52">
        <v>154119000</v>
      </c>
      <c r="O106" s="52">
        <v>66051000</v>
      </c>
      <c r="P106" s="52">
        <f t="shared" si="4"/>
        <v>3696382</v>
      </c>
      <c r="Q106" s="52">
        <f t="shared" si="4"/>
        <v>2587467</v>
      </c>
      <c r="R106" s="52">
        <f t="shared" si="4"/>
        <v>1108914</v>
      </c>
      <c r="S106" s="48" t="s">
        <v>23822</v>
      </c>
    </row>
    <row r="107" spans="1:19" ht="50.1" customHeight="1">
      <c r="A107" s="47">
        <v>105</v>
      </c>
      <c r="B107" s="48" t="s">
        <v>12541</v>
      </c>
      <c r="C107" s="48" t="s">
        <v>7546</v>
      </c>
      <c r="D107" s="47" t="s">
        <v>21</v>
      </c>
      <c r="E107" s="49" t="s">
        <v>23935</v>
      </c>
      <c r="F107" s="50" t="s">
        <v>23936</v>
      </c>
      <c r="G107" s="50">
        <v>196.56</v>
      </c>
      <c r="H107" s="50" t="s">
        <v>23700</v>
      </c>
      <c r="I107" s="50" t="s">
        <v>23701</v>
      </c>
      <c r="J107" s="49" t="s">
        <v>1268</v>
      </c>
      <c r="K107" s="49" t="s">
        <v>23928</v>
      </c>
      <c r="L107" s="49" t="s">
        <v>23929</v>
      </c>
      <c r="M107" s="51">
        <f t="shared" si="3"/>
        <v>203097000</v>
      </c>
      <c r="N107" s="52">
        <v>142168000</v>
      </c>
      <c r="O107" s="52">
        <v>60929000</v>
      </c>
      <c r="P107" s="52">
        <f t="shared" si="4"/>
        <v>3409748</v>
      </c>
      <c r="Q107" s="52">
        <f t="shared" si="4"/>
        <v>2386825</v>
      </c>
      <c r="R107" s="52">
        <f t="shared" si="4"/>
        <v>1022922</v>
      </c>
      <c r="S107" s="48" t="s">
        <v>23822</v>
      </c>
    </row>
    <row r="108" spans="1:19" ht="50.1" customHeight="1">
      <c r="A108" s="47">
        <v>106</v>
      </c>
      <c r="B108" s="48" t="s">
        <v>12541</v>
      </c>
      <c r="C108" s="48" t="s">
        <v>7546</v>
      </c>
      <c r="D108" s="47" t="s">
        <v>21</v>
      </c>
      <c r="E108" s="49" t="s">
        <v>23937</v>
      </c>
      <c r="F108" s="50" t="s">
        <v>23938</v>
      </c>
      <c r="G108" s="50">
        <v>7178</v>
      </c>
      <c r="H108" s="50" t="s">
        <v>23939</v>
      </c>
      <c r="I108" s="50" t="s">
        <v>23701</v>
      </c>
      <c r="J108" s="49" t="s">
        <v>1268</v>
      </c>
      <c r="K108" s="49" t="s">
        <v>23928</v>
      </c>
      <c r="L108" s="49" t="s">
        <v>23929</v>
      </c>
      <c r="M108" s="51">
        <f t="shared" si="3"/>
        <v>47264000</v>
      </c>
      <c r="N108" s="52">
        <v>33085000</v>
      </c>
      <c r="O108" s="52">
        <v>14179000</v>
      </c>
      <c r="P108" s="52">
        <f t="shared" si="4"/>
        <v>21729</v>
      </c>
      <c r="Q108" s="52">
        <f t="shared" si="4"/>
        <v>15210</v>
      </c>
      <c r="R108" s="52">
        <f t="shared" si="4"/>
        <v>6518</v>
      </c>
      <c r="S108" s="53" t="s">
        <v>23704</v>
      </c>
    </row>
    <row r="109" spans="1:19" ht="50.1" customHeight="1">
      <c r="A109" s="47">
        <v>107</v>
      </c>
      <c r="B109" s="48" t="s">
        <v>12541</v>
      </c>
      <c r="C109" s="48" t="s">
        <v>7546</v>
      </c>
      <c r="D109" s="47" t="s">
        <v>1135</v>
      </c>
      <c r="E109" s="49" t="s">
        <v>23940</v>
      </c>
      <c r="F109" s="50" t="s">
        <v>23941</v>
      </c>
      <c r="G109" s="50">
        <v>293.22000000000003</v>
      </c>
      <c r="H109" s="50" t="s">
        <v>23770</v>
      </c>
      <c r="I109" s="50" t="s">
        <v>23701</v>
      </c>
      <c r="J109" s="49" t="s">
        <v>1268</v>
      </c>
      <c r="K109" s="49" t="s">
        <v>23928</v>
      </c>
      <c r="L109" s="49" t="s">
        <v>23929</v>
      </c>
      <c r="M109" s="51">
        <f t="shared" si="3"/>
        <v>141806000</v>
      </c>
      <c r="N109" s="52">
        <v>99264000</v>
      </c>
      <c r="O109" s="52">
        <v>42542000</v>
      </c>
      <c r="P109" s="52">
        <f t="shared" si="4"/>
        <v>1595934</v>
      </c>
      <c r="Q109" s="52">
        <f t="shared" si="4"/>
        <v>1117151</v>
      </c>
      <c r="R109" s="52">
        <f t="shared" si="4"/>
        <v>478782</v>
      </c>
      <c r="S109" s="48" t="s">
        <v>23822</v>
      </c>
    </row>
    <row r="110" spans="1:19" ht="50.1" customHeight="1">
      <c r="A110" s="47">
        <v>108</v>
      </c>
      <c r="B110" s="48" t="s">
        <v>12541</v>
      </c>
      <c r="C110" s="48" t="s">
        <v>7546</v>
      </c>
      <c r="D110" s="47" t="s">
        <v>1135</v>
      </c>
      <c r="E110" s="49" t="s">
        <v>23942</v>
      </c>
      <c r="F110" s="50" t="s">
        <v>23943</v>
      </c>
      <c r="G110" s="50">
        <v>1388</v>
      </c>
      <c r="H110" s="50" t="s">
        <v>23731</v>
      </c>
      <c r="I110" s="50" t="s">
        <v>23701</v>
      </c>
      <c r="J110" s="49" t="s">
        <v>1268</v>
      </c>
      <c r="K110" s="49" t="s">
        <v>23928</v>
      </c>
      <c r="L110" s="49" t="s">
        <v>23929</v>
      </c>
      <c r="M110" s="51">
        <f t="shared" si="3"/>
        <v>186645000</v>
      </c>
      <c r="N110" s="52">
        <v>130652000</v>
      </c>
      <c r="O110" s="52">
        <v>55993000</v>
      </c>
      <c r="P110" s="52">
        <f t="shared" si="4"/>
        <v>443752</v>
      </c>
      <c r="Q110" s="52">
        <f t="shared" si="4"/>
        <v>310627</v>
      </c>
      <c r="R110" s="52">
        <f t="shared" si="4"/>
        <v>133124</v>
      </c>
      <c r="S110" s="48" t="s">
        <v>23714</v>
      </c>
    </row>
    <row r="111" spans="1:19" ht="50.1" customHeight="1">
      <c r="A111" s="47">
        <v>109</v>
      </c>
      <c r="B111" s="48" t="s">
        <v>12541</v>
      </c>
      <c r="C111" s="48" t="s">
        <v>7546</v>
      </c>
      <c r="D111" s="47" t="s">
        <v>21</v>
      </c>
      <c r="E111" s="49" t="s">
        <v>23944</v>
      </c>
      <c r="F111" s="50" t="s">
        <v>23945</v>
      </c>
      <c r="G111" s="50">
        <v>117.1</v>
      </c>
      <c r="H111" s="50" t="s">
        <v>23706</v>
      </c>
      <c r="I111" s="50" t="s">
        <v>23701</v>
      </c>
      <c r="J111" s="49" t="s">
        <v>1268</v>
      </c>
      <c r="K111" s="49" t="s">
        <v>23928</v>
      </c>
      <c r="L111" s="49" t="s">
        <v>23929</v>
      </c>
      <c r="M111" s="51">
        <f t="shared" si="3"/>
        <v>48602000</v>
      </c>
      <c r="N111" s="52">
        <v>34021000</v>
      </c>
      <c r="O111" s="52">
        <v>14581000</v>
      </c>
      <c r="P111" s="52">
        <f t="shared" si="4"/>
        <v>1369654</v>
      </c>
      <c r="Q111" s="52">
        <f t="shared" si="4"/>
        <v>958747</v>
      </c>
      <c r="R111" s="52">
        <f t="shared" si="4"/>
        <v>410907</v>
      </c>
      <c r="S111" s="48" t="s">
        <v>23822</v>
      </c>
    </row>
    <row r="112" spans="1:19" ht="50.1" customHeight="1">
      <c r="A112" s="47">
        <v>110</v>
      </c>
      <c r="B112" s="48" t="s">
        <v>12541</v>
      </c>
      <c r="C112" s="48" t="s">
        <v>23946</v>
      </c>
      <c r="D112" s="47" t="s">
        <v>1135</v>
      </c>
      <c r="E112" s="49" t="s">
        <v>23947</v>
      </c>
      <c r="F112" s="50" t="s">
        <v>23948</v>
      </c>
      <c r="G112" s="50">
        <v>365.22</v>
      </c>
      <c r="H112" s="50" t="s">
        <v>23728</v>
      </c>
      <c r="I112" s="50" t="s">
        <v>23701</v>
      </c>
      <c r="J112" s="49" t="s">
        <v>3167</v>
      </c>
      <c r="K112" s="49" t="s">
        <v>23949</v>
      </c>
      <c r="L112" s="49" t="s">
        <v>23950</v>
      </c>
      <c r="M112" s="51">
        <f t="shared" si="3"/>
        <v>306739000</v>
      </c>
      <c r="N112" s="52">
        <v>214717000</v>
      </c>
      <c r="O112" s="52">
        <v>92022000</v>
      </c>
      <c r="P112" s="52">
        <f t="shared" si="4"/>
        <v>2771586</v>
      </c>
      <c r="Q112" s="52">
        <f t="shared" si="4"/>
        <v>1940107</v>
      </c>
      <c r="R112" s="52">
        <f t="shared" si="4"/>
        <v>831478</v>
      </c>
      <c r="S112" s="53" t="s">
        <v>23704</v>
      </c>
    </row>
    <row r="113" spans="1:19" ht="50.1" customHeight="1">
      <c r="A113" s="47">
        <v>111</v>
      </c>
      <c r="B113" s="48" t="s">
        <v>12541</v>
      </c>
      <c r="C113" s="48" t="s">
        <v>23946</v>
      </c>
      <c r="D113" s="47" t="s">
        <v>1135</v>
      </c>
      <c r="E113" s="49" t="s">
        <v>23951</v>
      </c>
      <c r="F113" s="50" t="s">
        <v>23952</v>
      </c>
      <c r="G113" s="50">
        <v>119.3</v>
      </c>
      <c r="H113" s="50" t="s">
        <v>23706</v>
      </c>
      <c r="I113" s="50" t="s">
        <v>23701</v>
      </c>
      <c r="J113" s="49" t="s">
        <v>3167</v>
      </c>
      <c r="K113" s="49" t="s">
        <v>23949</v>
      </c>
      <c r="L113" s="49" t="s">
        <v>23950</v>
      </c>
      <c r="M113" s="51">
        <f t="shared" si="3"/>
        <v>60921000</v>
      </c>
      <c r="N113" s="52">
        <v>42645000</v>
      </c>
      <c r="O113" s="52">
        <v>18276000</v>
      </c>
      <c r="P113" s="52">
        <f t="shared" si="4"/>
        <v>1685157</v>
      </c>
      <c r="Q113" s="52">
        <f t="shared" si="4"/>
        <v>1179618</v>
      </c>
      <c r="R113" s="52">
        <f t="shared" si="4"/>
        <v>505538</v>
      </c>
      <c r="S113" s="53" t="s">
        <v>23704</v>
      </c>
    </row>
    <row r="114" spans="1:19" ht="50.1" customHeight="1">
      <c r="A114" s="47">
        <v>112</v>
      </c>
      <c r="B114" s="48" t="s">
        <v>12541</v>
      </c>
      <c r="C114" s="48" t="s">
        <v>23946</v>
      </c>
      <c r="D114" s="47" t="s">
        <v>1135</v>
      </c>
      <c r="E114" s="49" t="s">
        <v>23953</v>
      </c>
      <c r="F114" s="50" t="s">
        <v>23954</v>
      </c>
      <c r="G114" s="50">
        <v>920.12</v>
      </c>
      <c r="H114" s="50" t="s">
        <v>23770</v>
      </c>
      <c r="I114" s="50" t="s">
        <v>23701</v>
      </c>
      <c r="J114" s="49" t="s">
        <v>3167</v>
      </c>
      <c r="K114" s="49" t="s">
        <v>23949</v>
      </c>
      <c r="L114" s="49" t="s">
        <v>23950</v>
      </c>
      <c r="M114" s="51">
        <f t="shared" si="3"/>
        <v>143361000</v>
      </c>
      <c r="N114" s="52">
        <v>100353000</v>
      </c>
      <c r="O114" s="52">
        <v>43008000</v>
      </c>
      <c r="P114" s="52">
        <f t="shared" si="4"/>
        <v>514162</v>
      </c>
      <c r="Q114" s="52">
        <f t="shared" si="4"/>
        <v>359914</v>
      </c>
      <c r="R114" s="52">
        <f t="shared" si="4"/>
        <v>154247</v>
      </c>
      <c r="S114" s="53" t="s">
        <v>23704</v>
      </c>
    </row>
    <row r="115" spans="1:19" ht="49.5" customHeight="1">
      <c r="A115" s="47">
        <v>113</v>
      </c>
      <c r="B115" s="48" t="s">
        <v>12541</v>
      </c>
      <c r="C115" s="49" t="s">
        <v>23955</v>
      </c>
      <c r="D115" s="47" t="s">
        <v>1135</v>
      </c>
      <c r="E115" s="49" t="s">
        <v>23956</v>
      </c>
      <c r="F115" s="50" t="s">
        <v>23957</v>
      </c>
      <c r="G115" s="50">
        <v>395.13</v>
      </c>
      <c r="H115" s="50" t="s">
        <v>23728</v>
      </c>
      <c r="I115" s="50" t="s">
        <v>23701</v>
      </c>
      <c r="J115" s="49" t="s">
        <v>23958</v>
      </c>
      <c r="K115" s="49" t="s">
        <v>23959</v>
      </c>
      <c r="L115" s="49" t="s">
        <v>23960</v>
      </c>
      <c r="M115" s="51">
        <f t="shared" si="3"/>
        <v>352330000</v>
      </c>
      <c r="N115" s="52">
        <v>246631000</v>
      </c>
      <c r="O115" s="52">
        <v>105699000</v>
      </c>
      <c r="P115" s="52">
        <f t="shared" si="4"/>
        <v>2942548</v>
      </c>
      <c r="Q115" s="52">
        <f t="shared" si="4"/>
        <v>2059783</v>
      </c>
      <c r="R115" s="52">
        <f t="shared" si="4"/>
        <v>882764</v>
      </c>
      <c r="S115" s="53" t="s">
        <v>23704</v>
      </c>
    </row>
    <row r="116" spans="1:19" ht="50.1" customHeight="1">
      <c r="A116" s="47">
        <v>114</v>
      </c>
      <c r="B116" s="48" t="s">
        <v>12541</v>
      </c>
      <c r="C116" s="49" t="s">
        <v>23955</v>
      </c>
      <c r="D116" s="47" t="s">
        <v>1135</v>
      </c>
      <c r="E116" s="49" t="s">
        <v>23961</v>
      </c>
      <c r="F116" s="50" t="s">
        <v>23962</v>
      </c>
      <c r="G116" s="50">
        <v>169.26</v>
      </c>
      <c r="H116" s="50" t="s">
        <v>23700</v>
      </c>
      <c r="I116" s="50" t="s">
        <v>23701</v>
      </c>
      <c r="J116" s="49" t="s">
        <v>23958</v>
      </c>
      <c r="K116" s="49" t="s">
        <v>23963</v>
      </c>
      <c r="L116" s="49" t="s">
        <v>23964</v>
      </c>
      <c r="M116" s="51">
        <f t="shared" si="3"/>
        <v>79341000</v>
      </c>
      <c r="N116" s="52">
        <v>55539000</v>
      </c>
      <c r="O116" s="52">
        <v>23802000</v>
      </c>
      <c r="P116" s="52">
        <f t="shared" si="4"/>
        <v>1546882</v>
      </c>
      <c r="Q116" s="52">
        <f t="shared" si="4"/>
        <v>1082823</v>
      </c>
      <c r="R116" s="52">
        <f t="shared" si="4"/>
        <v>464058</v>
      </c>
      <c r="S116" s="53" t="s">
        <v>23704</v>
      </c>
    </row>
    <row r="117" spans="1:19" ht="50.1" customHeight="1">
      <c r="A117" s="47">
        <v>115</v>
      </c>
      <c r="B117" s="48" t="s">
        <v>12541</v>
      </c>
      <c r="C117" s="49" t="s">
        <v>23955</v>
      </c>
      <c r="D117" s="47" t="s">
        <v>1135</v>
      </c>
      <c r="E117" s="49" t="s">
        <v>23965</v>
      </c>
      <c r="F117" s="50" t="s">
        <v>23966</v>
      </c>
      <c r="G117" s="50">
        <v>152</v>
      </c>
      <c r="H117" s="50" t="s">
        <v>23728</v>
      </c>
      <c r="I117" s="50" t="s">
        <v>23967</v>
      </c>
      <c r="J117" s="49" t="s">
        <v>23958</v>
      </c>
      <c r="K117" s="49" t="s">
        <v>23968</v>
      </c>
      <c r="L117" s="49" t="s">
        <v>23969</v>
      </c>
      <c r="M117" s="51">
        <f t="shared" si="3"/>
        <v>34326000</v>
      </c>
      <c r="N117" s="52">
        <v>24028000</v>
      </c>
      <c r="O117" s="52">
        <v>10298000</v>
      </c>
      <c r="P117" s="52">
        <f t="shared" si="4"/>
        <v>745235</v>
      </c>
      <c r="Q117" s="52">
        <f t="shared" si="4"/>
        <v>521660</v>
      </c>
      <c r="R117" s="52">
        <f t="shared" si="4"/>
        <v>223575</v>
      </c>
      <c r="S117" s="53" t="s">
        <v>23704</v>
      </c>
    </row>
    <row r="118" spans="1:19" ht="50.1" customHeight="1">
      <c r="A118" s="47">
        <v>116</v>
      </c>
      <c r="B118" s="48" t="s">
        <v>12541</v>
      </c>
      <c r="C118" s="48" t="s">
        <v>23955</v>
      </c>
      <c r="D118" s="47" t="s">
        <v>1135</v>
      </c>
      <c r="E118" s="49" t="s">
        <v>23970</v>
      </c>
      <c r="F118" s="50" t="s">
        <v>23971</v>
      </c>
      <c r="G118" s="50">
        <v>321.81</v>
      </c>
      <c r="H118" s="50" t="s">
        <v>23700</v>
      </c>
      <c r="I118" s="50" t="s">
        <v>23701</v>
      </c>
      <c r="J118" s="49" t="s">
        <v>23958</v>
      </c>
      <c r="K118" s="49" t="s">
        <v>23972</v>
      </c>
      <c r="L118" s="49" t="s">
        <v>23973</v>
      </c>
      <c r="M118" s="51">
        <f t="shared" si="3"/>
        <v>207862000</v>
      </c>
      <c r="N118" s="52">
        <v>145503000</v>
      </c>
      <c r="O118" s="52">
        <v>62359000</v>
      </c>
      <c r="P118" s="52">
        <f t="shared" si="4"/>
        <v>2131520</v>
      </c>
      <c r="Q118" s="52">
        <f t="shared" si="4"/>
        <v>1492060</v>
      </c>
      <c r="R118" s="52">
        <f t="shared" si="4"/>
        <v>639460</v>
      </c>
      <c r="S118" s="53" t="s">
        <v>23704</v>
      </c>
    </row>
    <row r="119" spans="1:19" ht="50.1" customHeight="1">
      <c r="A119" s="47">
        <v>117</v>
      </c>
      <c r="B119" s="48" t="s">
        <v>12541</v>
      </c>
      <c r="C119" s="48" t="s">
        <v>23955</v>
      </c>
      <c r="D119" s="47" t="s">
        <v>1135</v>
      </c>
      <c r="E119" s="49" t="s">
        <v>23974</v>
      </c>
      <c r="F119" s="50" t="s">
        <v>23975</v>
      </c>
      <c r="G119" s="50">
        <v>874.99</v>
      </c>
      <c r="H119" s="50" t="s">
        <v>23976</v>
      </c>
      <c r="I119" s="50" t="s">
        <v>23701</v>
      </c>
      <c r="J119" s="49" t="s">
        <v>23958</v>
      </c>
      <c r="K119" s="49" t="s">
        <v>23963</v>
      </c>
      <c r="L119" s="49" t="s">
        <v>23964</v>
      </c>
      <c r="M119" s="51">
        <f t="shared" si="3"/>
        <v>112846000</v>
      </c>
      <c r="N119" s="52">
        <v>78992000</v>
      </c>
      <c r="O119" s="52">
        <v>33854000</v>
      </c>
      <c r="P119" s="52">
        <f t="shared" si="4"/>
        <v>425595</v>
      </c>
      <c r="Q119" s="52">
        <f t="shared" si="4"/>
        <v>297916</v>
      </c>
      <c r="R119" s="52">
        <f t="shared" si="4"/>
        <v>127679</v>
      </c>
      <c r="S119" s="53" t="s">
        <v>23704</v>
      </c>
    </row>
    <row r="120" spans="1:19" ht="50.1" customHeight="1">
      <c r="A120" s="47">
        <v>118</v>
      </c>
      <c r="B120" s="48" t="s">
        <v>12541</v>
      </c>
      <c r="C120" s="48" t="s">
        <v>23955</v>
      </c>
      <c r="D120" s="47" t="s">
        <v>1135</v>
      </c>
      <c r="E120" s="49" t="s">
        <v>23977</v>
      </c>
      <c r="F120" s="50" t="s">
        <v>23978</v>
      </c>
      <c r="G120" s="50">
        <v>226.7</v>
      </c>
      <c r="H120" s="50" t="s">
        <v>23979</v>
      </c>
      <c r="I120" s="50" t="s">
        <v>23701</v>
      </c>
      <c r="J120" s="49" t="s">
        <v>23958</v>
      </c>
      <c r="K120" s="49" t="s">
        <v>23968</v>
      </c>
      <c r="L120" s="49" t="s">
        <v>23969</v>
      </c>
      <c r="M120" s="51">
        <f t="shared" si="3"/>
        <v>35128000</v>
      </c>
      <c r="N120" s="52">
        <v>24590000</v>
      </c>
      <c r="O120" s="52">
        <v>10538000</v>
      </c>
      <c r="P120" s="52">
        <f t="shared" si="4"/>
        <v>511347</v>
      </c>
      <c r="Q120" s="52">
        <f t="shared" si="4"/>
        <v>357948</v>
      </c>
      <c r="R120" s="52">
        <f t="shared" si="4"/>
        <v>153398</v>
      </c>
      <c r="S120" s="53" t="s">
        <v>23704</v>
      </c>
    </row>
    <row r="121" spans="1:19" ht="50.1" customHeight="1">
      <c r="A121" s="47">
        <v>119</v>
      </c>
      <c r="B121" s="48" t="s">
        <v>12541</v>
      </c>
      <c r="C121" s="48" t="s">
        <v>23955</v>
      </c>
      <c r="D121" s="47" t="s">
        <v>1135</v>
      </c>
      <c r="E121" s="49" t="s">
        <v>23980</v>
      </c>
      <c r="F121" s="50" t="s">
        <v>23981</v>
      </c>
      <c r="G121" s="50">
        <v>80.674999999999997</v>
      </c>
      <c r="H121" s="50" t="s">
        <v>23982</v>
      </c>
      <c r="I121" s="50" t="s">
        <v>23701</v>
      </c>
      <c r="J121" s="49" t="s">
        <v>23958</v>
      </c>
      <c r="K121" s="49" t="s">
        <v>23972</v>
      </c>
      <c r="L121" s="49" t="s">
        <v>23973</v>
      </c>
      <c r="M121" s="51">
        <f t="shared" si="3"/>
        <v>14514000</v>
      </c>
      <c r="N121" s="52">
        <v>10160000</v>
      </c>
      <c r="O121" s="52">
        <v>4354000</v>
      </c>
      <c r="P121" s="52">
        <f t="shared" si="4"/>
        <v>593693</v>
      </c>
      <c r="Q121" s="52">
        <f t="shared" si="4"/>
        <v>415593</v>
      </c>
      <c r="R121" s="52">
        <f t="shared" si="4"/>
        <v>178099</v>
      </c>
      <c r="S121" s="53" t="s">
        <v>23704</v>
      </c>
    </row>
    <row r="122" spans="1:19" ht="50.1" customHeight="1">
      <c r="A122" s="47">
        <v>120</v>
      </c>
      <c r="B122" s="48" t="s">
        <v>12541</v>
      </c>
      <c r="C122" s="48" t="s">
        <v>23955</v>
      </c>
      <c r="D122" s="47" t="s">
        <v>1135</v>
      </c>
      <c r="E122" s="49" t="s">
        <v>23983</v>
      </c>
      <c r="F122" s="50" t="s">
        <v>23984</v>
      </c>
      <c r="G122" s="50">
        <v>359.91</v>
      </c>
      <c r="H122" s="50" t="s">
        <v>23770</v>
      </c>
      <c r="I122" s="50" t="s">
        <v>23701</v>
      </c>
      <c r="J122" s="49" t="s">
        <v>23958</v>
      </c>
      <c r="K122" s="49" t="s">
        <v>23968</v>
      </c>
      <c r="L122" s="49" t="s">
        <v>23969</v>
      </c>
      <c r="M122" s="51">
        <f t="shared" si="3"/>
        <v>184690000</v>
      </c>
      <c r="N122" s="52">
        <v>129283000</v>
      </c>
      <c r="O122" s="52">
        <v>55407000</v>
      </c>
      <c r="P122" s="52">
        <f t="shared" si="4"/>
        <v>1693415</v>
      </c>
      <c r="Q122" s="52">
        <f t="shared" si="4"/>
        <v>1185390</v>
      </c>
      <c r="R122" s="52">
        <f t="shared" si="4"/>
        <v>508024</v>
      </c>
      <c r="S122" s="53" t="s">
        <v>23704</v>
      </c>
    </row>
    <row r="123" spans="1:19" ht="50.1" customHeight="1">
      <c r="A123" s="47">
        <v>121</v>
      </c>
      <c r="B123" s="48" t="s">
        <v>12541</v>
      </c>
      <c r="C123" s="48" t="s">
        <v>23955</v>
      </c>
      <c r="D123" s="47" t="s">
        <v>1135</v>
      </c>
      <c r="E123" s="49" t="s">
        <v>23985</v>
      </c>
      <c r="F123" s="50" t="s">
        <v>23986</v>
      </c>
      <c r="G123" s="50">
        <v>84.87</v>
      </c>
      <c r="H123" s="50" t="s">
        <v>23982</v>
      </c>
      <c r="I123" s="50" t="s">
        <v>23701</v>
      </c>
      <c r="J123" s="49" t="s">
        <v>23958</v>
      </c>
      <c r="K123" s="49" t="s">
        <v>23972</v>
      </c>
      <c r="L123" s="49" t="s">
        <v>23973</v>
      </c>
      <c r="M123" s="51">
        <f t="shared" si="3"/>
        <v>10414000</v>
      </c>
      <c r="N123" s="52">
        <v>7290000</v>
      </c>
      <c r="O123" s="52">
        <v>3124000</v>
      </c>
      <c r="P123" s="52">
        <f t="shared" si="4"/>
        <v>404927</v>
      </c>
      <c r="Q123" s="52">
        <f t="shared" si="4"/>
        <v>283457</v>
      </c>
      <c r="R123" s="52">
        <f t="shared" si="4"/>
        <v>121470</v>
      </c>
      <c r="S123" s="53" t="s">
        <v>23704</v>
      </c>
    </row>
    <row r="124" spans="1:19" ht="50.1" customHeight="1">
      <c r="A124" s="47">
        <v>122</v>
      </c>
      <c r="B124" s="48" t="s">
        <v>12541</v>
      </c>
      <c r="C124" s="48" t="s">
        <v>23955</v>
      </c>
      <c r="D124" s="47" t="s">
        <v>1135</v>
      </c>
      <c r="E124" s="49" t="s">
        <v>23987</v>
      </c>
      <c r="F124" s="50" t="s">
        <v>23988</v>
      </c>
      <c r="G124" s="50">
        <v>320.54000000000002</v>
      </c>
      <c r="H124" s="50" t="s">
        <v>23770</v>
      </c>
      <c r="I124" s="50" t="s">
        <v>23701</v>
      </c>
      <c r="J124" s="49" t="s">
        <v>23958</v>
      </c>
      <c r="K124" s="49" t="s">
        <v>23959</v>
      </c>
      <c r="L124" s="49" t="s">
        <v>23960</v>
      </c>
      <c r="M124" s="51">
        <f t="shared" si="3"/>
        <v>61470000</v>
      </c>
      <c r="N124" s="52">
        <v>43029000</v>
      </c>
      <c r="O124" s="52">
        <v>18441000</v>
      </c>
      <c r="P124" s="52">
        <f t="shared" si="4"/>
        <v>632841</v>
      </c>
      <c r="Q124" s="52">
        <f t="shared" si="4"/>
        <v>442989</v>
      </c>
      <c r="R124" s="52">
        <f t="shared" si="4"/>
        <v>189852</v>
      </c>
      <c r="S124" s="53" t="s">
        <v>23704</v>
      </c>
    </row>
    <row r="125" spans="1:19" ht="50.1" customHeight="1">
      <c r="A125" s="47">
        <v>123</v>
      </c>
      <c r="B125" s="48" t="s">
        <v>12541</v>
      </c>
      <c r="C125" s="48" t="s">
        <v>23955</v>
      </c>
      <c r="D125" s="47" t="s">
        <v>1135</v>
      </c>
      <c r="E125" s="49" t="s">
        <v>23989</v>
      </c>
      <c r="F125" s="50" t="s">
        <v>23990</v>
      </c>
      <c r="G125" s="50">
        <v>663.47</v>
      </c>
      <c r="H125" s="50" t="s">
        <v>23728</v>
      </c>
      <c r="I125" s="50" t="s">
        <v>23701</v>
      </c>
      <c r="J125" s="49" t="s">
        <v>23958</v>
      </c>
      <c r="K125" s="49" t="s">
        <v>23968</v>
      </c>
      <c r="L125" s="49" t="s">
        <v>23969</v>
      </c>
      <c r="M125" s="51">
        <f t="shared" si="3"/>
        <v>252395000</v>
      </c>
      <c r="N125" s="52">
        <v>176677000</v>
      </c>
      <c r="O125" s="52">
        <v>75718000</v>
      </c>
      <c r="P125" s="52">
        <f t="shared" si="4"/>
        <v>1255374</v>
      </c>
      <c r="Q125" s="52">
        <f t="shared" si="4"/>
        <v>878764</v>
      </c>
      <c r="R125" s="52">
        <f t="shared" si="4"/>
        <v>376609</v>
      </c>
      <c r="S125" s="53" t="s">
        <v>23704</v>
      </c>
    </row>
    <row r="126" spans="1:19" ht="50.1" customHeight="1">
      <c r="A126" s="47">
        <v>124</v>
      </c>
      <c r="B126" s="48" t="s">
        <v>12541</v>
      </c>
      <c r="C126" s="48" t="s">
        <v>23955</v>
      </c>
      <c r="D126" s="47" t="s">
        <v>1135</v>
      </c>
      <c r="E126" s="49" t="s">
        <v>23991</v>
      </c>
      <c r="F126" s="50" t="s">
        <v>23992</v>
      </c>
      <c r="G126" s="50">
        <v>371.03</v>
      </c>
      <c r="H126" s="50" t="s">
        <v>23731</v>
      </c>
      <c r="I126" s="50" t="s">
        <v>23701</v>
      </c>
      <c r="J126" s="49" t="s">
        <v>23958</v>
      </c>
      <c r="K126" s="49" t="s">
        <v>23993</v>
      </c>
      <c r="L126" s="49" t="s">
        <v>23994</v>
      </c>
      <c r="M126" s="51">
        <f t="shared" si="3"/>
        <v>368329000</v>
      </c>
      <c r="N126" s="52">
        <v>257830000</v>
      </c>
      <c r="O126" s="52">
        <v>110499000</v>
      </c>
      <c r="P126" s="52">
        <f t="shared" si="4"/>
        <v>3275976</v>
      </c>
      <c r="Q126" s="52">
        <f t="shared" si="4"/>
        <v>2293181</v>
      </c>
      <c r="R126" s="52">
        <f t="shared" si="4"/>
        <v>982795</v>
      </c>
      <c r="S126" s="53" t="s">
        <v>23704</v>
      </c>
    </row>
    <row r="127" spans="1:19" ht="50.1" customHeight="1">
      <c r="A127" s="47">
        <v>125</v>
      </c>
      <c r="B127" s="48" t="s">
        <v>12541</v>
      </c>
      <c r="C127" s="48" t="s">
        <v>23955</v>
      </c>
      <c r="D127" s="47" t="s">
        <v>1135</v>
      </c>
      <c r="E127" s="49" t="s">
        <v>23995</v>
      </c>
      <c r="F127" s="50" t="s">
        <v>23996</v>
      </c>
      <c r="G127" s="50">
        <v>181</v>
      </c>
      <c r="H127" s="50" t="s">
        <v>23728</v>
      </c>
      <c r="I127" s="50" t="s">
        <v>23997</v>
      </c>
      <c r="J127" s="49" t="s">
        <v>23958</v>
      </c>
      <c r="K127" s="49" t="s">
        <v>23993</v>
      </c>
      <c r="L127" s="49" t="s">
        <v>23994</v>
      </c>
      <c r="M127" s="51">
        <f t="shared" si="3"/>
        <v>16565000</v>
      </c>
      <c r="N127" s="52">
        <v>11596000</v>
      </c>
      <c r="O127" s="52">
        <v>4969000</v>
      </c>
      <c r="P127" s="52">
        <f t="shared" si="4"/>
        <v>302013</v>
      </c>
      <c r="Q127" s="52">
        <f t="shared" si="4"/>
        <v>211418</v>
      </c>
      <c r="R127" s="52">
        <f t="shared" si="4"/>
        <v>90595</v>
      </c>
      <c r="S127" s="53" t="s">
        <v>23704</v>
      </c>
    </row>
    <row r="128" spans="1:19" ht="49.5" customHeight="1">
      <c r="A128" s="47">
        <v>126</v>
      </c>
      <c r="B128" s="48" t="s">
        <v>12541</v>
      </c>
      <c r="C128" s="48" t="s">
        <v>23955</v>
      </c>
      <c r="D128" s="47" t="s">
        <v>1135</v>
      </c>
      <c r="E128" s="49" t="s">
        <v>23998</v>
      </c>
      <c r="F128" s="50" t="s">
        <v>23999</v>
      </c>
      <c r="G128" s="50">
        <v>204</v>
      </c>
      <c r="H128" s="50" t="s">
        <v>23728</v>
      </c>
      <c r="I128" s="50" t="s">
        <v>24000</v>
      </c>
      <c r="J128" s="49" t="s">
        <v>23958</v>
      </c>
      <c r="K128" s="49" t="s">
        <v>23963</v>
      </c>
      <c r="L128" s="49" t="s">
        <v>23964</v>
      </c>
      <c r="M128" s="51">
        <f t="shared" si="3"/>
        <v>17947000</v>
      </c>
      <c r="N128" s="52">
        <v>12563000</v>
      </c>
      <c r="O128" s="52">
        <v>5384000</v>
      </c>
      <c r="P128" s="52">
        <f t="shared" si="4"/>
        <v>290319</v>
      </c>
      <c r="Q128" s="52">
        <f t="shared" si="4"/>
        <v>203225</v>
      </c>
      <c r="R128" s="52">
        <f t="shared" si="4"/>
        <v>87094</v>
      </c>
      <c r="S128" s="53" t="s">
        <v>23704</v>
      </c>
    </row>
    <row r="129" spans="1:46" ht="49.5" customHeight="1">
      <c r="A129" s="47">
        <v>127</v>
      </c>
      <c r="B129" s="48" t="s">
        <v>12541</v>
      </c>
      <c r="C129" s="48" t="s">
        <v>24001</v>
      </c>
      <c r="D129" s="47" t="s">
        <v>1135</v>
      </c>
      <c r="E129" s="49" t="s">
        <v>24002</v>
      </c>
      <c r="F129" s="50" t="s">
        <v>24003</v>
      </c>
      <c r="G129" s="50">
        <v>440</v>
      </c>
      <c r="H129" s="50" t="s">
        <v>23731</v>
      </c>
      <c r="I129" s="50" t="s">
        <v>23701</v>
      </c>
      <c r="J129" s="49" t="s">
        <v>8368</v>
      </c>
      <c r="K129" s="49" t="s">
        <v>24004</v>
      </c>
      <c r="L129" s="49" t="s">
        <v>24005</v>
      </c>
      <c r="M129" s="51">
        <f t="shared" si="3"/>
        <v>126674000</v>
      </c>
      <c r="N129" s="52">
        <v>88672000</v>
      </c>
      <c r="O129" s="52">
        <v>38002000</v>
      </c>
      <c r="P129" s="52">
        <f t="shared" si="4"/>
        <v>950055</v>
      </c>
      <c r="Q129" s="52">
        <f t="shared" si="4"/>
        <v>665040</v>
      </c>
      <c r="R129" s="52">
        <f t="shared" si="4"/>
        <v>285015</v>
      </c>
      <c r="S129" s="53" t="s">
        <v>23704</v>
      </c>
    </row>
    <row r="130" spans="1:46" s="55" customFormat="1" ht="50.1" customHeight="1">
      <c r="A130" s="47">
        <v>128</v>
      </c>
      <c r="B130" s="48" t="s">
        <v>12541</v>
      </c>
      <c r="C130" s="48" t="s">
        <v>24001</v>
      </c>
      <c r="D130" s="47" t="s">
        <v>1135</v>
      </c>
      <c r="E130" s="49" t="s">
        <v>24006</v>
      </c>
      <c r="F130" s="50" t="s">
        <v>24007</v>
      </c>
      <c r="G130" s="50">
        <v>1447.89</v>
      </c>
      <c r="H130" s="50" t="s">
        <v>23731</v>
      </c>
      <c r="I130" s="50" t="s">
        <v>23701</v>
      </c>
      <c r="J130" s="49" t="s">
        <v>8368</v>
      </c>
      <c r="K130" s="49" t="s">
        <v>24004</v>
      </c>
      <c r="L130" s="49" t="s">
        <v>24005</v>
      </c>
      <c r="M130" s="51">
        <f t="shared" si="3"/>
        <v>267469000</v>
      </c>
      <c r="N130" s="52">
        <v>187228000</v>
      </c>
      <c r="O130" s="52">
        <v>80241000</v>
      </c>
      <c r="P130" s="52">
        <f t="shared" si="4"/>
        <v>609609</v>
      </c>
      <c r="Q130" s="52">
        <f t="shared" si="4"/>
        <v>426726</v>
      </c>
      <c r="R130" s="52">
        <f t="shared" si="4"/>
        <v>182883</v>
      </c>
      <c r="S130" s="53" t="s">
        <v>23704</v>
      </c>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row>
    <row r="131" spans="1:46" s="55" customFormat="1" ht="50.1" customHeight="1">
      <c r="A131" s="47">
        <v>129</v>
      </c>
      <c r="B131" s="48" t="s">
        <v>12541</v>
      </c>
      <c r="C131" s="48" t="s">
        <v>24001</v>
      </c>
      <c r="D131" s="47" t="s">
        <v>1135</v>
      </c>
      <c r="E131" s="49" t="s">
        <v>1590</v>
      </c>
      <c r="F131" s="50" t="s">
        <v>24008</v>
      </c>
      <c r="G131" s="50">
        <v>694.42</v>
      </c>
      <c r="H131" s="50" t="s">
        <v>23728</v>
      </c>
      <c r="I131" s="50" t="s">
        <v>23701</v>
      </c>
      <c r="J131" s="49" t="s">
        <v>8368</v>
      </c>
      <c r="K131" s="49" t="s">
        <v>24004</v>
      </c>
      <c r="L131" s="49" t="s">
        <v>24005</v>
      </c>
      <c r="M131" s="51">
        <f t="shared" si="3"/>
        <v>284091000</v>
      </c>
      <c r="N131" s="52">
        <v>198863600</v>
      </c>
      <c r="O131" s="52">
        <v>85227400</v>
      </c>
      <c r="P131" s="52">
        <f t="shared" si="4"/>
        <v>1350047</v>
      </c>
      <c r="Q131" s="52">
        <f t="shared" si="4"/>
        <v>945033</v>
      </c>
      <c r="R131" s="52">
        <f t="shared" si="4"/>
        <v>405014</v>
      </c>
      <c r="S131" s="48" t="s">
        <v>23844</v>
      </c>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row>
    <row r="132" spans="1:46" s="55" customFormat="1" ht="50.1" customHeight="1">
      <c r="A132" s="47">
        <v>130</v>
      </c>
      <c r="B132" s="48" t="s">
        <v>12541</v>
      </c>
      <c r="C132" s="48" t="s">
        <v>24001</v>
      </c>
      <c r="D132" s="47" t="s">
        <v>1135</v>
      </c>
      <c r="E132" s="49" t="s">
        <v>24009</v>
      </c>
      <c r="F132" s="50" t="s">
        <v>24010</v>
      </c>
      <c r="G132" s="50">
        <v>1100</v>
      </c>
      <c r="H132" s="50" t="s">
        <v>23731</v>
      </c>
      <c r="I132" s="50" t="s">
        <v>23701</v>
      </c>
      <c r="J132" s="49" t="s">
        <v>8368</v>
      </c>
      <c r="K132" s="49" t="s">
        <v>24004</v>
      </c>
      <c r="L132" s="49" t="s">
        <v>24005</v>
      </c>
      <c r="M132" s="51">
        <f t="shared" ref="M132:M195" si="5">N132+O132</f>
        <v>138590000</v>
      </c>
      <c r="N132" s="52">
        <v>97013000</v>
      </c>
      <c r="O132" s="52">
        <v>41577000</v>
      </c>
      <c r="P132" s="52">
        <f t="shared" ref="P132:R195" si="6">INT(M132/($G132/3.3))</f>
        <v>415770</v>
      </c>
      <c r="Q132" s="52">
        <f t="shared" si="6"/>
        <v>291039</v>
      </c>
      <c r="R132" s="52">
        <f t="shared" si="6"/>
        <v>124731</v>
      </c>
      <c r="S132" s="53" t="s">
        <v>23704</v>
      </c>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s="55" customFormat="1" ht="50.1" customHeight="1">
      <c r="A133" s="47">
        <v>131</v>
      </c>
      <c r="B133" s="48" t="s">
        <v>12541</v>
      </c>
      <c r="C133" s="48" t="s">
        <v>24001</v>
      </c>
      <c r="D133" s="47" t="s">
        <v>1135</v>
      </c>
      <c r="E133" s="49" t="s">
        <v>24011</v>
      </c>
      <c r="F133" s="50" t="s">
        <v>24012</v>
      </c>
      <c r="G133" s="50">
        <v>983.48</v>
      </c>
      <c r="H133" s="50" t="s">
        <v>23728</v>
      </c>
      <c r="I133" s="50" t="s">
        <v>23701</v>
      </c>
      <c r="J133" s="49" t="s">
        <v>8368</v>
      </c>
      <c r="K133" s="49" t="s">
        <v>24004</v>
      </c>
      <c r="L133" s="49" t="s">
        <v>24005</v>
      </c>
      <c r="M133" s="51">
        <f t="shared" si="5"/>
        <v>137683000</v>
      </c>
      <c r="N133" s="52">
        <v>96378000</v>
      </c>
      <c r="O133" s="52">
        <v>41305000</v>
      </c>
      <c r="P133" s="52">
        <f t="shared" si="6"/>
        <v>461985</v>
      </c>
      <c r="Q133" s="52">
        <f t="shared" si="6"/>
        <v>323389</v>
      </c>
      <c r="R133" s="52">
        <f t="shared" si="6"/>
        <v>138596</v>
      </c>
      <c r="S133" s="53" t="s">
        <v>23704</v>
      </c>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row>
    <row r="134" spans="1:46" s="55" customFormat="1" ht="50.1" customHeight="1">
      <c r="A134" s="47">
        <v>132</v>
      </c>
      <c r="B134" s="48" t="s">
        <v>12541</v>
      </c>
      <c r="C134" s="48" t="s">
        <v>24001</v>
      </c>
      <c r="D134" s="47" t="s">
        <v>1135</v>
      </c>
      <c r="E134" s="49" t="s">
        <v>24013</v>
      </c>
      <c r="F134" s="50" t="s">
        <v>24014</v>
      </c>
      <c r="G134" s="50">
        <v>800</v>
      </c>
      <c r="H134" s="50" t="s">
        <v>23743</v>
      </c>
      <c r="I134" s="50" t="s">
        <v>23701</v>
      </c>
      <c r="J134" s="49" t="s">
        <v>8368</v>
      </c>
      <c r="K134" s="49" t="s">
        <v>24004</v>
      </c>
      <c r="L134" s="49" t="s">
        <v>24005</v>
      </c>
      <c r="M134" s="51">
        <f t="shared" si="5"/>
        <v>81803000</v>
      </c>
      <c r="N134" s="52">
        <v>57262300</v>
      </c>
      <c r="O134" s="52">
        <v>24540700</v>
      </c>
      <c r="P134" s="52">
        <f t="shared" si="6"/>
        <v>337437</v>
      </c>
      <c r="Q134" s="52">
        <f t="shared" si="6"/>
        <v>236206</v>
      </c>
      <c r="R134" s="52">
        <f t="shared" si="6"/>
        <v>101230</v>
      </c>
      <c r="S134" s="48" t="s">
        <v>23932</v>
      </c>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row>
    <row r="135" spans="1:46" s="55" customFormat="1" ht="50.1" customHeight="1">
      <c r="A135" s="47">
        <v>133</v>
      </c>
      <c r="B135" s="48" t="s">
        <v>12541</v>
      </c>
      <c r="C135" s="48" t="s">
        <v>24001</v>
      </c>
      <c r="D135" s="47" t="s">
        <v>1135</v>
      </c>
      <c r="E135" s="49" t="s">
        <v>24015</v>
      </c>
      <c r="F135" s="50" t="s">
        <v>24016</v>
      </c>
      <c r="G135" s="50">
        <v>674</v>
      </c>
      <c r="H135" s="50" t="s">
        <v>23770</v>
      </c>
      <c r="I135" s="50" t="s">
        <v>23701</v>
      </c>
      <c r="J135" s="49" t="s">
        <v>8368</v>
      </c>
      <c r="K135" s="49" t="s">
        <v>24004</v>
      </c>
      <c r="L135" s="49" t="s">
        <v>24005</v>
      </c>
      <c r="M135" s="51">
        <f t="shared" si="5"/>
        <v>124399000</v>
      </c>
      <c r="N135" s="52">
        <v>87079500</v>
      </c>
      <c r="O135" s="52">
        <v>37319500</v>
      </c>
      <c r="P135" s="52">
        <f t="shared" si="6"/>
        <v>609075</v>
      </c>
      <c r="Q135" s="52">
        <f t="shared" si="6"/>
        <v>426353</v>
      </c>
      <c r="R135" s="52">
        <f t="shared" si="6"/>
        <v>182721</v>
      </c>
      <c r="S135" s="48" t="s">
        <v>23932</v>
      </c>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row>
    <row r="136" spans="1:46" s="55" customFormat="1" ht="50.1" customHeight="1">
      <c r="A136" s="47">
        <v>134</v>
      </c>
      <c r="B136" s="48" t="s">
        <v>12541</v>
      </c>
      <c r="C136" s="48" t="s">
        <v>24001</v>
      </c>
      <c r="D136" s="47" t="s">
        <v>1135</v>
      </c>
      <c r="E136" s="49" t="s">
        <v>24017</v>
      </c>
      <c r="F136" s="50" t="s">
        <v>24018</v>
      </c>
      <c r="G136" s="50">
        <v>474.23</v>
      </c>
      <c r="H136" s="50" t="s">
        <v>23743</v>
      </c>
      <c r="I136" s="50" t="s">
        <v>23701</v>
      </c>
      <c r="J136" s="49" t="s">
        <v>8368</v>
      </c>
      <c r="K136" s="49" t="s">
        <v>24004</v>
      </c>
      <c r="L136" s="49" t="s">
        <v>24005</v>
      </c>
      <c r="M136" s="51">
        <f t="shared" si="5"/>
        <v>160033000</v>
      </c>
      <c r="N136" s="52">
        <v>112023000</v>
      </c>
      <c r="O136" s="52">
        <v>48010000</v>
      </c>
      <c r="P136" s="52">
        <f t="shared" si="6"/>
        <v>1113613</v>
      </c>
      <c r="Q136" s="52">
        <f t="shared" si="6"/>
        <v>779528</v>
      </c>
      <c r="R136" s="52">
        <f t="shared" si="6"/>
        <v>334084</v>
      </c>
      <c r="S136" s="53" t="s">
        <v>23704</v>
      </c>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row>
    <row r="137" spans="1:46" s="55" customFormat="1" ht="50.1" customHeight="1">
      <c r="A137" s="47">
        <v>135</v>
      </c>
      <c r="B137" s="48" t="s">
        <v>12541</v>
      </c>
      <c r="C137" s="48" t="s">
        <v>24001</v>
      </c>
      <c r="D137" s="47" t="s">
        <v>1135</v>
      </c>
      <c r="E137" s="49" t="s">
        <v>24019</v>
      </c>
      <c r="F137" s="50" t="s">
        <v>24020</v>
      </c>
      <c r="G137" s="50">
        <v>861.7</v>
      </c>
      <c r="H137" s="50" t="s">
        <v>23731</v>
      </c>
      <c r="I137" s="50" t="s">
        <v>23701</v>
      </c>
      <c r="J137" s="49" t="s">
        <v>8368</v>
      </c>
      <c r="K137" s="49" t="s">
        <v>24004</v>
      </c>
      <c r="L137" s="49" t="s">
        <v>24005</v>
      </c>
      <c r="M137" s="51">
        <f t="shared" si="5"/>
        <v>147029000</v>
      </c>
      <c r="N137" s="52">
        <v>102920000</v>
      </c>
      <c r="O137" s="52">
        <v>44109000</v>
      </c>
      <c r="P137" s="52">
        <f t="shared" si="6"/>
        <v>563068</v>
      </c>
      <c r="Q137" s="52">
        <f t="shared" si="6"/>
        <v>394146</v>
      </c>
      <c r="R137" s="52">
        <f t="shared" si="6"/>
        <v>168921</v>
      </c>
      <c r="S137" s="53" t="s">
        <v>23704</v>
      </c>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row>
    <row r="138" spans="1:46" s="55" customFormat="1" ht="50.1" customHeight="1">
      <c r="A138" s="47">
        <v>136</v>
      </c>
      <c r="B138" s="48" t="s">
        <v>12541</v>
      </c>
      <c r="C138" s="48" t="s">
        <v>24001</v>
      </c>
      <c r="D138" s="47" t="s">
        <v>1135</v>
      </c>
      <c r="E138" s="49" t="s">
        <v>24021</v>
      </c>
      <c r="F138" s="50" t="s">
        <v>24022</v>
      </c>
      <c r="G138" s="50">
        <v>1749.96</v>
      </c>
      <c r="H138" s="50" t="s">
        <v>24023</v>
      </c>
      <c r="I138" s="50" t="s">
        <v>23701</v>
      </c>
      <c r="J138" s="49" t="s">
        <v>8368</v>
      </c>
      <c r="K138" s="49" t="s">
        <v>24004</v>
      </c>
      <c r="L138" s="49" t="s">
        <v>24005</v>
      </c>
      <c r="M138" s="51">
        <f t="shared" si="5"/>
        <v>197364000</v>
      </c>
      <c r="N138" s="52">
        <v>138154500</v>
      </c>
      <c r="O138" s="52">
        <v>59209500</v>
      </c>
      <c r="P138" s="52">
        <f t="shared" si="6"/>
        <v>372180</v>
      </c>
      <c r="Q138" s="52">
        <f t="shared" si="6"/>
        <v>260525</v>
      </c>
      <c r="R138" s="52">
        <f t="shared" si="6"/>
        <v>111654</v>
      </c>
      <c r="S138" s="48" t="s">
        <v>23822</v>
      </c>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s="55" customFormat="1" ht="50.1" customHeight="1">
      <c r="A139" s="47">
        <v>137</v>
      </c>
      <c r="B139" s="48" t="s">
        <v>12541</v>
      </c>
      <c r="C139" s="48" t="s">
        <v>24001</v>
      </c>
      <c r="D139" s="47" t="s">
        <v>1135</v>
      </c>
      <c r="E139" s="49" t="s">
        <v>24024</v>
      </c>
      <c r="F139" s="50" t="s">
        <v>24025</v>
      </c>
      <c r="G139" s="50">
        <v>362.28</v>
      </c>
      <c r="H139" s="50" t="s">
        <v>24026</v>
      </c>
      <c r="I139" s="50" t="s">
        <v>23701</v>
      </c>
      <c r="J139" s="49" t="s">
        <v>8368</v>
      </c>
      <c r="K139" s="49" t="s">
        <v>24004</v>
      </c>
      <c r="L139" s="49" t="s">
        <v>24005</v>
      </c>
      <c r="M139" s="51">
        <f t="shared" si="5"/>
        <v>68350000</v>
      </c>
      <c r="N139" s="52">
        <v>47845000</v>
      </c>
      <c r="O139" s="52">
        <v>20505000</v>
      </c>
      <c r="P139" s="52">
        <f t="shared" si="6"/>
        <v>622598</v>
      </c>
      <c r="Q139" s="52">
        <f t="shared" si="6"/>
        <v>435818</v>
      </c>
      <c r="R139" s="52">
        <f t="shared" si="6"/>
        <v>186779</v>
      </c>
      <c r="S139" s="53" t="s">
        <v>23704</v>
      </c>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row>
    <row r="140" spans="1:46" s="55" customFormat="1" ht="50.1" customHeight="1">
      <c r="A140" s="47">
        <v>138</v>
      </c>
      <c r="B140" s="48" t="s">
        <v>12541</v>
      </c>
      <c r="C140" s="48" t="s">
        <v>24001</v>
      </c>
      <c r="D140" s="47" t="s">
        <v>1135</v>
      </c>
      <c r="E140" s="49" t="s">
        <v>24027</v>
      </c>
      <c r="F140" s="50" t="s">
        <v>24028</v>
      </c>
      <c r="G140" s="50">
        <v>720</v>
      </c>
      <c r="H140" s="50" t="s">
        <v>23731</v>
      </c>
      <c r="I140" s="50" t="s">
        <v>23701</v>
      </c>
      <c r="J140" s="49" t="s">
        <v>8368</v>
      </c>
      <c r="K140" s="49" t="s">
        <v>24004</v>
      </c>
      <c r="L140" s="49" t="s">
        <v>24005</v>
      </c>
      <c r="M140" s="51">
        <f t="shared" si="5"/>
        <v>72408000</v>
      </c>
      <c r="N140" s="52">
        <v>50686000</v>
      </c>
      <c r="O140" s="52">
        <v>21722000</v>
      </c>
      <c r="P140" s="52">
        <f t="shared" si="6"/>
        <v>331870</v>
      </c>
      <c r="Q140" s="52">
        <f t="shared" si="6"/>
        <v>232310</v>
      </c>
      <c r="R140" s="52">
        <f t="shared" si="6"/>
        <v>99559</v>
      </c>
      <c r="S140" s="53" t="s">
        <v>23704</v>
      </c>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row>
    <row r="141" spans="1:46" s="55" customFormat="1" ht="50.1" customHeight="1">
      <c r="A141" s="47">
        <v>139</v>
      </c>
      <c r="B141" s="48" t="s">
        <v>12541</v>
      </c>
      <c r="C141" s="48" t="s">
        <v>24001</v>
      </c>
      <c r="D141" s="47" t="s">
        <v>1135</v>
      </c>
      <c r="E141" s="49" t="s">
        <v>24029</v>
      </c>
      <c r="F141" s="50" t="s">
        <v>24030</v>
      </c>
      <c r="G141" s="50">
        <v>1211.82</v>
      </c>
      <c r="H141" s="50" t="s">
        <v>23731</v>
      </c>
      <c r="I141" s="50" t="s">
        <v>23701</v>
      </c>
      <c r="J141" s="49" t="s">
        <v>8368</v>
      </c>
      <c r="K141" s="49" t="s">
        <v>24004</v>
      </c>
      <c r="L141" s="49" t="s">
        <v>24005</v>
      </c>
      <c r="M141" s="51">
        <f t="shared" si="5"/>
        <v>233181000</v>
      </c>
      <c r="N141" s="52">
        <v>163227000</v>
      </c>
      <c r="O141" s="52">
        <v>69954000</v>
      </c>
      <c r="P141" s="52">
        <f t="shared" si="6"/>
        <v>634993</v>
      </c>
      <c r="Q141" s="52">
        <f t="shared" si="6"/>
        <v>444495</v>
      </c>
      <c r="R141" s="52">
        <f t="shared" si="6"/>
        <v>190497</v>
      </c>
      <c r="S141" s="53" t="s">
        <v>23704</v>
      </c>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row>
    <row r="142" spans="1:46" s="55" customFormat="1" ht="50.1" customHeight="1">
      <c r="A142" s="47">
        <v>140</v>
      </c>
      <c r="B142" s="48" t="s">
        <v>12541</v>
      </c>
      <c r="C142" s="48" t="s">
        <v>24001</v>
      </c>
      <c r="D142" s="47" t="s">
        <v>1135</v>
      </c>
      <c r="E142" s="49" t="s">
        <v>24031</v>
      </c>
      <c r="F142" s="50" t="s">
        <v>24032</v>
      </c>
      <c r="G142" s="50">
        <v>1420</v>
      </c>
      <c r="H142" s="50" t="s">
        <v>23731</v>
      </c>
      <c r="I142" s="50" t="s">
        <v>23701</v>
      </c>
      <c r="J142" s="49" t="s">
        <v>8368</v>
      </c>
      <c r="K142" s="49" t="s">
        <v>24004</v>
      </c>
      <c r="L142" s="49" t="s">
        <v>24005</v>
      </c>
      <c r="M142" s="51">
        <f t="shared" si="5"/>
        <v>170034000</v>
      </c>
      <c r="N142" s="52">
        <v>119024000</v>
      </c>
      <c r="O142" s="52">
        <v>51010000</v>
      </c>
      <c r="P142" s="52">
        <f t="shared" si="6"/>
        <v>395149</v>
      </c>
      <c r="Q142" s="52">
        <f t="shared" si="6"/>
        <v>276605</v>
      </c>
      <c r="R142" s="52">
        <f t="shared" si="6"/>
        <v>118544</v>
      </c>
      <c r="S142" s="53" t="s">
        <v>23704</v>
      </c>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row>
    <row r="143" spans="1:46" s="55" customFormat="1" ht="50.1" customHeight="1">
      <c r="A143" s="47">
        <v>141</v>
      </c>
      <c r="B143" s="48" t="s">
        <v>12541</v>
      </c>
      <c r="C143" s="48" t="s">
        <v>24001</v>
      </c>
      <c r="D143" s="47" t="s">
        <v>1135</v>
      </c>
      <c r="E143" s="49" t="s">
        <v>24033</v>
      </c>
      <c r="F143" s="50" t="s">
        <v>24034</v>
      </c>
      <c r="G143" s="50">
        <v>275.685</v>
      </c>
      <c r="H143" s="50" t="s">
        <v>23728</v>
      </c>
      <c r="I143" s="50" t="s">
        <v>23701</v>
      </c>
      <c r="J143" s="49" t="s">
        <v>8368</v>
      </c>
      <c r="K143" s="49" t="s">
        <v>24004</v>
      </c>
      <c r="L143" s="49" t="s">
        <v>24005</v>
      </c>
      <c r="M143" s="51">
        <f t="shared" si="5"/>
        <v>110265000</v>
      </c>
      <c r="N143" s="52">
        <v>77186000</v>
      </c>
      <c r="O143" s="52">
        <v>33079000</v>
      </c>
      <c r="P143" s="52">
        <f t="shared" si="6"/>
        <v>1319892</v>
      </c>
      <c r="Q143" s="52">
        <f t="shared" si="6"/>
        <v>923930</v>
      </c>
      <c r="R143" s="52">
        <f t="shared" si="6"/>
        <v>395961</v>
      </c>
      <c r="S143" s="53" t="s">
        <v>23704</v>
      </c>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row>
    <row r="144" spans="1:46" s="55" customFormat="1" ht="50.1" customHeight="1">
      <c r="A144" s="47">
        <v>142</v>
      </c>
      <c r="B144" s="48" t="s">
        <v>12541</v>
      </c>
      <c r="C144" s="48" t="s">
        <v>24001</v>
      </c>
      <c r="D144" s="47" t="s">
        <v>1135</v>
      </c>
      <c r="E144" s="49" t="s">
        <v>24035</v>
      </c>
      <c r="F144" s="50" t="s">
        <v>24036</v>
      </c>
      <c r="G144" s="50">
        <v>384.14</v>
      </c>
      <c r="H144" s="50" t="s">
        <v>23731</v>
      </c>
      <c r="I144" s="50" t="s">
        <v>23701</v>
      </c>
      <c r="J144" s="49" t="s">
        <v>8368</v>
      </c>
      <c r="K144" s="49" t="s">
        <v>24004</v>
      </c>
      <c r="L144" s="49" t="s">
        <v>24005</v>
      </c>
      <c r="M144" s="51">
        <f t="shared" si="5"/>
        <v>97328000</v>
      </c>
      <c r="N144" s="52">
        <v>68130000</v>
      </c>
      <c r="O144" s="52">
        <v>29198000</v>
      </c>
      <c r="P144" s="52">
        <f t="shared" si="6"/>
        <v>836107</v>
      </c>
      <c r="Q144" s="52">
        <f t="shared" si="6"/>
        <v>585278</v>
      </c>
      <c r="R144" s="52">
        <f t="shared" si="6"/>
        <v>250828</v>
      </c>
      <c r="S144" s="53" t="s">
        <v>23704</v>
      </c>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row>
    <row r="145" spans="1:46" s="55" customFormat="1" ht="50.1" customHeight="1">
      <c r="A145" s="47">
        <v>143</v>
      </c>
      <c r="B145" s="48" t="s">
        <v>12541</v>
      </c>
      <c r="C145" s="48" t="s">
        <v>24001</v>
      </c>
      <c r="D145" s="47" t="s">
        <v>1135</v>
      </c>
      <c r="E145" s="49" t="s">
        <v>24037</v>
      </c>
      <c r="F145" s="50" t="s">
        <v>24038</v>
      </c>
      <c r="G145" s="50">
        <v>588.24</v>
      </c>
      <c r="H145" s="50" t="s">
        <v>23731</v>
      </c>
      <c r="I145" s="50" t="s">
        <v>23701</v>
      </c>
      <c r="J145" s="49" t="s">
        <v>8368</v>
      </c>
      <c r="K145" s="49" t="s">
        <v>24004</v>
      </c>
      <c r="L145" s="49" t="s">
        <v>24005</v>
      </c>
      <c r="M145" s="51">
        <f t="shared" si="5"/>
        <v>312073000</v>
      </c>
      <c r="N145" s="52">
        <v>218451000</v>
      </c>
      <c r="O145" s="52">
        <v>93622000</v>
      </c>
      <c r="P145" s="52">
        <f t="shared" si="6"/>
        <v>1750715</v>
      </c>
      <c r="Q145" s="52">
        <f t="shared" si="6"/>
        <v>1225500</v>
      </c>
      <c r="R145" s="52">
        <f t="shared" si="6"/>
        <v>525215</v>
      </c>
      <c r="S145" s="53" t="s">
        <v>23704</v>
      </c>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row>
    <row r="146" spans="1:46" s="56" customFormat="1" ht="50.1" customHeight="1">
      <c r="A146" s="47">
        <v>144</v>
      </c>
      <c r="B146" s="48" t="s">
        <v>12541</v>
      </c>
      <c r="C146" s="48" t="s">
        <v>24001</v>
      </c>
      <c r="D146" s="47" t="s">
        <v>1135</v>
      </c>
      <c r="E146" s="49" t="s">
        <v>24039</v>
      </c>
      <c r="F146" s="50" t="s">
        <v>24040</v>
      </c>
      <c r="G146" s="50">
        <v>436.8</v>
      </c>
      <c r="H146" s="50" t="s">
        <v>23731</v>
      </c>
      <c r="I146" s="50" t="s">
        <v>23701</v>
      </c>
      <c r="J146" s="49" t="s">
        <v>8368</v>
      </c>
      <c r="K146" s="49" t="s">
        <v>24004</v>
      </c>
      <c r="L146" s="49" t="s">
        <v>24005</v>
      </c>
      <c r="M146" s="51">
        <f t="shared" si="5"/>
        <v>253166000</v>
      </c>
      <c r="N146" s="52">
        <v>177216000</v>
      </c>
      <c r="O146" s="52">
        <v>75950000</v>
      </c>
      <c r="P146" s="52">
        <f t="shared" si="6"/>
        <v>1912655</v>
      </c>
      <c r="Q146" s="52">
        <f t="shared" si="6"/>
        <v>1338857</v>
      </c>
      <c r="R146" s="52">
        <f t="shared" si="6"/>
        <v>573798</v>
      </c>
      <c r="S146" s="48" t="s">
        <v>23714</v>
      </c>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row>
    <row r="147" spans="1:46" s="56" customFormat="1" ht="50.1" customHeight="1">
      <c r="A147" s="47">
        <v>145</v>
      </c>
      <c r="B147" s="48" t="s">
        <v>12541</v>
      </c>
      <c r="C147" s="48" t="s">
        <v>24001</v>
      </c>
      <c r="D147" s="47" t="s">
        <v>1135</v>
      </c>
      <c r="E147" s="49" t="s">
        <v>24041</v>
      </c>
      <c r="F147" s="50" t="s">
        <v>24042</v>
      </c>
      <c r="G147" s="50">
        <v>396</v>
      </c>
      <c r="H147" s="50" t="s">
        <v>23731</v>
      </c>
      <c r="I147" s="50" t="s">
        <v>23701</v>
      </c>
      <c r="J147" s="49" t="s">
        <v>8368</v>
      </c>
      <c r="K147" s="49" t="s">
        <v>24004</v>
      </c>
      <c r="L147" s="49" t="s">
        <v>24005</v>
      </c>
      <c r="M147" s="51">
        <f t="shared" si="5"/>
        <v>280048000</v>
      </c>
      <c r="N147" s="52">
        <v>196033300</v>
      </c>
      <c r="O147" s="52">
        <v>84014700</v>
      </c>
      <c r="P147" s="52">
        <f t="shared" si="6"/>
        <v>2333733</v>
      </c>
      <c r="Q147" s="52">
        <f t="shared" si="6"/>
        <v>1633610</v>
      </c>
      <c r="R147" s="52">
        <f t="shared" si="6"/>
        <v>700122</v>
      </c>
      <c r="S147" s="53" t="s">
        <v>23704</v>
      </c>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row>
    <row r="148" spans="1:46" s="56" customFormat="1" ht="50.1" customHeight="1">
      <c r="A148" s="47">
        <v>146</v>
      </c>
      <c r="B148" s="48" t="s">
        <v>12541</v>
      </c>
      <c r="C148" s="48" t="s">
        <v>24001</v>
      </c>
      <c r="D148" s="47" t="s">
        <v>1135</v>
      </c>
      <c r="E148" s="49" t="s">
        <v>24043</v>
      </c>
      <c r="F148" s="50" t="s">
        <v>24044</v>
      </c>
      <c r="G148" s="50">
        <v>568.55999999999995</v>
      </c>
      <c r="H148" s="50" t="s">
        <v>23731</v>
      </c>
      <c r="I148" s="50" t="s">
        <v>23701</v>
      </c>
      <c r="J148" s="49" t="s">
        <v>8368</v>
      </c>
      <c r="K148" s="49" t="s">
        <v>24004</v>
      </c>
      <c r="L148" s="49" t="s">
        <v>24005</v>
      </c>
      <c r="M148" s="51">
        <f t="shared" si="5"/>
        <v>159747000</v>
      </c>
      <c r="N148" s="52">
        <v>111822900</v>
      </c>
      <c r="O148" s="52">
        <v>47924100</v>
      </c>
      <c r="P148" s="52">
        <f t="shared" si="6"/>
        <v>927193</v>
      </c>
      <c r="Q148" s="52">
        <f t="shared" si="6"/>
        <v>649035</v>
      </c>
      <c r="R148" s="52">
        <f t="shared" si="6"/>
        <v>278158</v>
      </c>
      <c r="S148" s="48" t="s">
        <v>24045</v>
      </c>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row>
    <row r="149" spans="1:46" s="55" customFormat="1" ht="50.1" customHeight="1">
      <c r="A149" s="47">
        <v>147</v>
      </c>
      <c r="B149" s="48" t="s">
        <v>12541</v>
      </c>
      <c r="C149" s="48" t="s">
        <v>24001</v>
      </c>
      <c r="D149" s="47" t="s">
        <v>1135</v>
      </c>
      <c r="E149" s="49" t="s">
        <v>24046</v>
      </c>
      <c r="F149" s="50" t="s">
        <v>24047</v>
      </c>
      <c r="G149" s="50">
        <v>917.18</v>
      </c>
      <c r="H149" s="50" t="s">
        <v>23731</v>
      </c>
      <c r="I149" s="50" t="s">
        <v>23701</v>
      </c>
      <c r="J149" s="49" t="s">
        <v>8368</v>
      </c>
      <c r="K149" s="49" t="s">
        <v>24004</v>
      </c>
      <c r="L149" s="49" t="s">
        <v>24005</v>
      </c>
      <c r="M149" s="51">
        <f t="shared" si="5"/>
        <v>51601000</v>
      </c>
      <c r="N149" s="52">
        <v>36121100</v>
      </c>
      <c r="O149" s="52">
        <v>15479900</v>
      </c>
      <c r="P149" s="52">
        <f t="shared" si="6"/>
        <v>185659</v>
      </c>
      <c r="Q149" s="52">
        <f t="shared" si="6"/>
        <v>129963</v>
      </c>
      <c r="R149" s="52">
        <f t="shared" si="6"/>
        <v>55696</v>
      </c>
      <c r="S149" s="48" t="s">
        <v>23932</v>
      </c>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row>
    <row r="150" spans="1:46" s="55" customFormat="1" ht="50.1" customHeight="1">
      <c r="A150" s="47">
        <v>148</v>
      </c>
      <c r="B150" s="48" t="s">
        <v>12541</v>
      </c>
      <c r="C150" s="48" t="s">
        <v>24001</v>
      </c>
      <c r="D150" s="47" t="s">
        <v>1135</v>
      </c>
      <c r="E150" s="49" t="s">
        <v>24048</v>
      </c>
      <c r="F150" s="50" t="s">
        <v>24049</v>
      </c>
      <c r="G150" s="50">
        <v>600.05999999999995</v>
      </c>
      <c r="H150" s="50" t="s">
        <v>23731</v>
      </c>
      <c r="I150" s="50" t="s">
        <v>23701</v>
      </c>
      <c r="J150" s="49" t="s">
        <v>8368</v>
      </c>
      <c r="K150" s="49" t="s">
        <v>24004</v>
      </c>
      <c r="L150" s="49" t="s">
        <v>24005</v>
      </c>
      <c r="M150" s="51">
        <f t="shared" si="5"/>
        <v>227771000</v>
      </c>
      <c r="N150" s="52">
        <v>159440000</v>
      </c>
      <c r="O150" s="52">
        <v>68331000</v>
      </c>
      <c r="P150" s="52">
        <f t="shared" si="6"/>
        <v>1252615</v>
      </c>
      <c r="Q150" s="52">
        <f t="shared" si="6"/>
        <v>876832</v>
      </c>
      <c r="R150" s="52">
        <f t="shared" si="6"/>
        <v>375782</v>
      </c>
      <c r="S150" s="53" t="s">
        <v>23704</v>
      </c>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row>
    <row r="151" spans="1:46" ht="50.1" customHeight="1">
      <c r="A151" s="47">
        <v>149</v>
      </c>
      <c r="B151" s="48" t="s">
        <v>12541</v>
      </c>
      <c r="C151" s="48" t="s">
        <v>24050</v>
      </c>
      <c r="D151" s="47" t="s">
        <v>1135</v>
      </c>
      <c r="E151" s="49" t="s">
        <v>24051</v>
      </c>
      <c r="F151" s="50" t="s">
        <v>24052</v>
      </c>
      <c r="G151" s="50">
        <v>282.36</v>
      </c>
      <c r="H151" s="50" t="s">
        <v>23728</v>
      </c>
      <c r="I151" s="50" t="s">
        <v>23701</v>
      </c>
      <c r="J151" s="49" t="s">
        <v>24053</v>
      </c>
      <c r="K151" s="49" t="s">
        <v>24054</v>
      </c>
      <c r="L151" s="49" t="s">
        <v>24055</v>
      </c>
      <c r="M151" s="51">
        <f t="shared" si="5"/>
        <v>261967000</v>
      </c>
      <c r="N151" s="52">
        <v>183377000</v>
      </c>
      <c r="O151" s="52">
        <v>78590000</v>
      </c>
      <c r="P151" s="52">
        <f t="shared" si="6"/>
        <v>3061662</v>
      </c>
      <c r="Q151" s="52">
        <f t="shared" si="6"/>
        <v>2143165</v>
      </c>
      <c r="R151" s="52">
        <f t="shared" si="6"/>
        <v>918497</v>
      </c>
      <c r="S151" s="53" t="s">
        <v>23704</v>
      </c>
    </row>
    <row r="152" spans="1:46" ht="50.1" customHeight="1">
      <c r="A152" s="47">
        <v>150</v>
      </c>
      <c r="B152" s="48" t="s">
        <v>12541</v>
      </c>
      <c r="C152" s="48" t="s">
        <v>24050</v>
      </c>
      <c r="D152" s="47" t="s">
        <v>1135</v>
      </c>
      <c r="E152" s="49" t="s">
        <v>24056</v>
      </c>
      <c r="F152" s="50" t="s">
        <v>24057</v>
      </c>
      <c r="G152" s="50">
        <v>596.51</v>
      </c>
      <c r="H152" s="50" t="s">
        <v>23728</v>
      </c>
      <c r="I152" s="50" t="s">
        <v>23701</v>
      </c>
      <c r="J152" s="49" t="s">
        <v>24053</v>
      </c>
      <c r="K152" s="49" t="s">
        <v>24054</v>
      </c>
      <c r="L152" s="49" t="s">
        <v>24055</v>
      </c>
      <c r="M152" s="51">
        <f t="shared" si="5"/>
        <v>302653000</v>
      </c>
      <c r="N152" s="52">
        <v>211857000</v>
      </c>
      <c r="O152" s="52">
        <v>90796000</v>
      </c>
      <c r="P152" s="52">
        <f t="shared" si="6"/>
        <v>1674330</v>
      </c>
      <c r="Q152" s="52">
        <f t="shared" si="6"/>
        <v>1172030</v>
      </c>
      <c r="R152" s="52">
        <f t="shared" si="6"/>
        <v>502299</v>
      </c>
      <c r="S152" s="53" t="s">
        <v>23704</v>
      </c>
    </row>
    <row r="153" spans="1:46" ht="50.1" customHeight="1">
      <c r="A153" s="47">
        <v>151</v>
      </c>
      <c r="B153" s="48" t="s">
        <v>12541</v>
      </c>
      <c r="C153" s="48" t="s">
        <v>24050</v>
      </c>
      <c r="D153" s="47" t="s">
        <v>1135</v>
      </c>
      <c r="E153" s="49" t="s">
        <v>24058</v>
      </c>
      <c r="F153" s="50" t="s">
        <v>24059</v>
      </c>
      <c r="G153" s="50">
        <v>333.46</v>
      </c>
      <c r="H153" s="50" t="s">
        <v>23728</v>
      </c>
      <c r="I153" s="50" t="s">
        <v>23701</v>
      </c>
      <c r="J153" s="49" t="s">
        <v>24053</v>
      </c>
      <c r="K153" s="49" t="s">
        <v>24054</v>
      </c>
      <c r="L153" s="49" t="s">
        <v>24055</v>
      </c>
      <c r="M153" s="51">
        <f t="shared" si="5"/>
        <v>126313000</v>
      </c>
      <c r="N153" s="52">
        <v>88419200</v>
      </c>
      <c r="O153" s="52">
        <v>37893800</v>
      </c>
      <c r="P153" s="52">
        <f t="shared" si="6"/>
        <v>1250023</v>
      </c>
      <c r="Q153" s="52">
        <f t="shared" si="6"/>
        <v>875017</v>
      </c>
      <c r="R153" s="52">
        <f t="shared" si="6"/>
        <v>375006</v>
      </c>
      <c r="S153" s="53" t="s">
        <v>23704</v>
      </c>
    </row>
    <row r="154" spans="1:46" ht="50.1" customHeight="1">
      <c r="A154" s="47">
        <v>152</v>
      </c>
      <c r="B154" s="48" t="s">
        <v>12541</v>
      </c>
      <c r="C154" s="48" t="s">
        <v>24050</v>
      </c>
      <c r="D154" s="47" t="s">
        <v>1135</v>
      </c>
      <c r="E154" s="49" t="s">
        <v>24060</v>
      </c>
      <c r="F154" s="50" t="s">
        <v>24061</v>
      </c>
      <c r="G154" s="50">
        <v>355.7</v>
      </c>
      <c r="H154" s="50" t="s">
        <v>23728</v>
      </c>
      <c r="I154" s="50" t="s">
        <v>23701</v>
      </c>
      <c r="J154" s="49" t="s">
        <v>24053</v>
      </c>
      <c r="K154" s="49" t="s">
        <v>24054</v>
      </c>
      <c r="L154" s="49" t="s">
        <v>24055</v>
      </c>
      <c r="M154" s="51">
        <f t="shared" si="5"/>
        <v>281745000</v>
      </c>
      <c r="N154" s="52">
        <v>197221500</v>
      </c>
      <c r="O154" s="52">
        <v>84523500</v>
      </c>
      <c r="P154" s="52">
        <f t="shared" si="6"/>
        <v>2613883</v>
      </c>
      <c r="Q154" s="52">
        <f t="shared" si="6"/>
        <v>1829718</v>
      </c>
      <c r="R154" s="52">
        <f t="shared" si="6"/>
        <v>784165</v>
      </c>
      <c r="S154" s="53" t="s">
        <v>23704</v>
      </c>
    </row>
    <row r="155" spans="1:46" ht="50.1" customHeight="1">
      <c r="A155" s="47">
        <v>153</v>
      </c>
      <c r="B155" s="48" t="s">
        <v>12541</v>
      </c>
      <c r="C155" s="48" t="s">
        <v>24050</v>
      </c>
      <c r="D155" s="47" t="s">
        <v>1135</v>
      </c>
      <c r="E155" s="49" t="s">
        <v>24062</v>
      </c>
      <c r="F155" s="50" t="s">
        <v>24063</v>
      </c>
      <c r="G155" s="50">
        <v>590.98</v>
      </c>
      <c r="H155" s="50" t="s">
        <v>23731</v>
      </c>
      <c r="I155" s="50" t="s">
        <v>23701</v>
      </c>
      <c r="J155" s="49" t="s">
        <v>24053</v>
      </c>
      <c r="K155" s="49" t="s">
        <v>24054</v>
      </c>
      <c r="L155" s="49" t="s">
        <v>24055</v>
      </c>
      <c r="M155" s="51">
        <f t="shared" si="5"/>
        <v>676149000</v>
      </c>
      <c r="N155" s="52">
        <v>473304300</v>
      </c>
      <c r="O155" s="52">
        <v>202844700</v>
      </c>
      <c r="P155" s="52">
        <f t="shared" si="6"/>
        <v>3775579</v>
      </c>
      <c r="Q155" s="52">
        <f t="shared" si="6"/>
        <v>2642905</v>
      </c>
      <c r="R155" s="52">
        <f t="shared" si="6"/>
        <v>1132673</v>
      </c>
      <c r="S155" s="53" t="s">
        <v>23704</v>
      </c>
    </row>
    <row r="156" spans="1:46" ht="50.1" customHeight="1">
      <c r="A156" s="47">
        <v>154</v>
      </c>
      <c r="B156" s="48" t="s">
        <v>12541</v>
      </c>
      <c r="C156" s="48" t="s">
        <v>24064</v>
      </c>
      <c r="D156" s="47" t="s">
        <v>1135</v>
      </c>
      <c r="E156" s="49" t="s">
        <v>6967</v>
      </c>
      <c r="F156" s="50" t="s">
        <v>24065</v>
      </c>
      <c r="G156" s="50">
        <v>426.56</v>
      </c>
      <c r="H156" s="50" t="s">
        <v>23728</v>
      </c>
      <c r="I156" s="50" t="s">
        <v>23701</v>
      </c>
      <c r="J156" s="49" t="s">
        <v>8368</v>
      </c>
      <c r="K156" s="49" t="s">
        <v>24066</v>
      </c>
      <c r="L156" s="49" t="s">
        <v>6957</v>
      </c>
      <c r="M156" s="51">
        <f t="shared" si="5"/>
        <v>330990930</v>
      </c>
      <c r="N156" s="52">
        <v>231696000</v>
      </c>
      <c r="O156" s="52">
        <v>99294930</v>
      </c>
      <c r="P156" s="52">
        <f t="shared" si="6"/>
        <v>2560648</v>
      </c>
      <c r="Q156" s="52">
        <f t="shared" si="6"/>
        <v>1792471</v>
      </c>
      <c r="R156" s="52">
        <f t="shared" si="6"/>
        <v>768176</v>
      </c>
      <c r="S156" s="53" t="s">
        <v>23704</v>
      </c>
    </row>
    <row r="157" spans="1:46" ht="50.1" customHeight="1">
      <c r="A157" s="47">
        <v>155</v>
      </c>
      <c r="B157" s="48" t="s">
        <v>12541</v>
      </c>
      <c r="C157" s="48" t="s">
        <v>24064</v>
      </c>
      <c r="D157" s="47" t="s">
        <v>1135</v>
      </c>
      <c r="E157" s="49" t="s">
        <v>6943</v>
      </c>
      <c r="F157" s="50" t="s">
        <v>24067</v>
      </c>
      <c r="G157" s="50">
        <v>300</v>
      </c>
      <c r="H157" s="50" t="s">
        <v>23700</v>
      </c>
      <c r="I157" s="50" t="s">
        <v>23701</v>
      </c>
      <c r="J157" s="49" t="s">
        <v>8368</v>
      </c>
      <c r="K157" s="49" t="s">
        <v>24066</v>
      </c>
      <c r="L157" s="49" t="s">
        <v>6957</v>
      </c>
      <c r="M157" s="51">
        <f t="shared" si="5"/>
        <v>103033090</v>
      </c>
      <c r="N157" s="52">
        <v>72123000</v>
      </c>
      <c r="O157" s="52">
        <v>30910090</v>
      </c>
      <c r="P157" s="52">
        <f t="shared" si="6"/>
        <v>1133363</v>
      </c>
      <c r="Q157" s="52">
        <f t="shared" si="6"/>
        <v>793353</v>
      </c>
      <c r="R157" s="52">
        <f t="shared" si="6"/>
        <v>340010</v>
      </c>
      <c r="S157" s="53" t="s">
        <v>23704</v>
      </c>
    </row>
    <row r="158" spans="1:46" ht="50.1" customHeight="1">
      <c r="A158" s="47">
        <v>156</v>
      </c>
      <c r="B158" s="48" t="s">
        <v>12541</v>
      </c>
      <c r="C158" s="48" t="s">
        <v>24064</v>
      </c>
      <c r="D158" s="47" t="s">
        <v>1135</v>
      </c>
      <c r="E158" s="49" t="s">
        <v>6954</v>
      </c>
      <c r="F158" s="50" t="s">
        <v>24068</v>
      </c>
      <c r="G158" s="50">
        <v>150</v>
      </c>
      <c r="H158" s="50" t="s">
        <v>23700</v>
      </c>
      <c r="I158" s="50" t="s">
        <v>23701</v>
      </c>
      <c r="J158" s="49" t="s">
        <v>8368</v>
      </c>
      <c r="K158" s="49" t="s">
        <v>24066</v>
      </c>
      <c r="L158" s="49" t="s">
        <v>6957</v>
      </c>
      <c r="M158" s="51">
        <f t="shared" si="5"/>
        <v>86561800</v>
      </c>
      <c r="N158" s="52">
        <v>60593000</v>
      </c>
      <c r="O158" s="52">
        <v>25968800</v>
      </c>
      <c r="P158" s="52">
        <f t="shared" si="6"/>
        <v>1904359</v>
      </c>
      <c r="Q158" s="52">
        <f t="shared" si="6"/>
        <v>1333046</v>
      </c>
      <c r="R158" s="52">
        <f t="shared" si="6"/>
        <v>571313</v>
      </c>
      <c r="S158" s="53" t="s">
        <v>23704</v>
      </c>
    </row>
    <row r="159" spans="1:46" ht="50.1" customHeight="1">
      <c r="A159" s="47">
        <v>157</v>
      </c>
      <c r="B159" s="48" t="s">
        <v>12541</v>
      </c>
      <c r="C159" s="48" t="s">
        <v>24064</v>
      </c>
      <c r="D159" s="47" t="s">
        <v>1135</v>
      </c>
      <c r="E159" s="49" t="s">
        <v>6963</v>
      </c>
      <c r="F159" s="50" t="s">
        <v>24069</v>
      </c>
      <c r="G159" s="50">
        <v>371.59</v>
      </c>
      <c r="H159" s="50" t="s">
        <v>23770</v>
      </c>
      <c r="I159" s="50" t="s">
        <v>23701</v>
      </c>
      <c r="J159" s="49" t="s">
        <v>8368</v>
      </c>
      <c r="K159" s="49" t="s">
        <v>24066</v>
      </c>
      <c r="L159" s="49" t="s">
        <v>6957</v>
      </c>
      <c r="M159" s="51">
        <f t="shared" si="5"/>
        <v>120004000</v>
      </c>
      <c r="N159" s="52">
        <v>84003000</v>
      </c>
      <c r="O159" s="52">
        <v>36001000</v>
      </c>
      <c r="P159" s="52">
        <f t="shared" si="6"/>
        <v>1065726</v>
      </c>
      <c r="Q159" s="52">
        <f t="shared" si="6"/>
        <v>746010</v>
      </c>
      <c r="R159" s="52">
        <f t="shared" si="6"/>
        <v>319716</v>
      </c>
      <c r="S159" s="53" t="s">
        <v>23704</v>
      </c>
    </row>
    <row r="160" spans="1:46" ht="50.1" customHeight="1">
      <c r="A160" s="47">
        <v>158</v>
      </c>
      <c r="B160" s="48" t="s">
        <v>12541</v>
      </c>
      <c r="C160" s="48" t="s">
        <v>24064</v>
      </c>
      <c r="D160" s="47" t="s">
        <v>1135</v>
      </c>
      <c r="E160" s="49" t="s">
        <v>6959</v>
      </c>
      <c r="F160" s="50" t="s">
        <v>24070</v>
      </c>
      <c r="G160" s="50">
        <v>474.4</v>
      </c>
      <c r="H160" s="50" t="s">
        <v>23700</v>
      </c>
      <c r="I160" s="50" t="s">
        <v>23701</v>
      </c>
      <c r="J160" s="49" t="s">
        <v>8368</v>
      </c>
      <c r="K160" s="49" t="s">
        <v>24066</v>
      </c>
      <c r="L160" s="49" t="s">
        <v>6957</v>
      </c>
      <c r="M160" s="51">
        <f t="shared" si="5"/>
        <v>116927190</v>
      </c>
      <c r="N160" s="52">
        <v>81849000</v>
      </c>
      <c r="O160" s="52">
        <v>35078190</v>
      </c>
      <c r="P160" s="52">
        <f t="shared" si="6"/>
        <v>813363</v>
      </c>
      <c r="Q160" s="52">
        <f t="shared" si="6"/>
        <v>569354</v>
      </c>
      <c r="R160" s="52">
        <f t="shared" si="6"/>
        <v>244009</v>
      </c>
      <c r="S160" s="53" t="s">
        <v>23704</v>
      </c>
    </row>
    <row r="161" spans="1:46" ht="50.1" customHeight="1">
      <c r="A161" s="47">
        <v>159</v>
      </c>
      <c r="B161" s="48" t="s">
        <v>12541</v>
      </c>
      <c r="C161" s="48" t="s">
        <v>24064</v>
      </c>
      <c r="D161" s="47" t="s">
        <v>1135</v>
      </c>
      <c r="E161" s="49" t="s">
        <v>24071</v>
      </c>
      <c r="F161" s="50" t="s">
        <v>24072</v>
      </c>
      <c r="G161" s="50">
        <v>240</v>
      </c>
      <c r="H161" s="50" t="s">
        <v>23731</v>
      </c>
      <c r="I161" s="50" t="s">
        <v>23701</v>
      </c>
      <c r="J161" s="49" t="s">
        <v>8368</v>
      </c>
      <c r="K161" s="49" t="s">
        <v>24066</v>
      </c>
      <c r="L161" s="49" t="s">
        <v>6957</v>
      </c>
      <c r="M161" s="51">
        <f t="shared" si="5"/>
        <v>49570350</v>
      </c>
      <c r="N161" s="52">
        <v>34699000</v>
      </c>
      <c r="O161" s="52">
        <v>14871350</v>
      </c>
      <c r="P161" s="52">
        <f t="shared" si="6"/>
        <v>681592</v>
      </c>
      <c r="Q161" s="52">
        <f t="shared" si="6"/>
        <v>477111</v>
      </c>
      <c r="R161" s="52">
        <f t="shared" si="6"/>
        <v>204481</v>
      </c>
      <c r="S161" s="53" t="s">
        <v>23704</v>
      </c>
    </row>
    <row r="162" spans="1:46" ht="49.5" customHeight="1">
      <c r="A162" s="47">
        <v>160</v>
      </c>
      <c r="B162" s="48" t="s">
        <v>12541</v>
      </c>
      <c r="C162" s="48" t="s">
        <v>24064</v>
      </c>
      <c r="D162" s="47" t="s">
        <v>1135</v>
      </c>
      <c r="E162" s="49" t="s">
        <v>24073</v>
      </c>
      <c r="F162" s="50" t="s">
        <v>24074</v>
      </c>
      <c r="G162" s="50">
        <v>280</v>
      </c>
      <c r="H162" s="50" t="s">
        <v>24023</v>
      </c>
      <c r="I162" s="50" t="s">
        <v>23701</v>
      </c>
      <c r="J162" s="49" t="s">
        <v>8368</v>
      </c>
      <c r="K162" s="49" t="s">
        <v>24066</v>
      </c>
      <c r="L162" s="49" t="s">
        <v>6957</v>
      </c>
      <c r="M162" s="51">
        <f t="shared" si="5"/>
        <v>186759640</v>
      </c>
      <c r="N162" s="52">
        <v>130731000</v>
      </c>
      <c r="O162" s="52">
        <v>56028640</v>
      </c>
      <c r="P162" s="52">
        <f t="shared" si="6"/>
        <v>2201095</v>
      </c>
      <c r="Q162" s="52">
        <f t="shared" si="6"/>
        <v>1540758</v>
      </c>
      <c r="R162" s="52">
        <f t="shared" si="6"/>
        <v>660337</v>
      </c>
      <c r="S162" s="53" t="s">
        <v>23704</v>
      </c>
    </row>
    <row r="163" spans="1:46" ht="50.1" customHeight="1">
      <c r="A163" s="47">
        <v>161</v>
      </c>
      <c r="B163" s="48" t="s">
        <v>12541</v>
      </c>
      <c r="C163" s="48" t="s">
        <v>24075</v>
      </c>
      <c r="D163" s="47" t="s">
        <v>21</v>
      </c>
      <c r="E163" s="49" t="s">
        <v>24076</v>
      </c>
      <c r="F163" s="50" t="s">
        <v>24077</v>
      </c>
      <c r="G163" s="50">
        <v>93.24</v>
      </c>
      <c r="H163" s="50" t="s">
        <v>23700</v>
      </c>
      <c r="I163" s="50" t="s">
        <v>23701</v>
      </c>
      <c r="J163" s="49" t="s">
        <v>1265</v>
      </c>
      <c r="K163" s="49" t="s">
        <v>11257</v>
      </c>
      <c r="L163" s="49" t="s">
        <v>24078</v>
      </c>
      <c r="M163" s="51">
        <f t="shared" si="5"/>
        <v>189142000</v>
      </c>
      <c r="N163" s="52">
        <v>132400000</v>
      </c>
      <c r="O163" s="52">
        <v>56742000</v>
      </c>
      <c r="P163" s="52">
        <f t="shared" si="6"/>
        <v>6694214</v>
      </c>
      <c r="Q163" s="52">
        <f t="shared" si="6"/>
        <v>4685971</v>
      </c>
      <c r="R163" s="52">
        <f t="shared" si="6"/>
        <v>2008243</v>
      </c>
      <c r="S163" s="48" t="s">
        <v>24079</v>
      </c>
    </row>
    <row r="164" spans="1:46" ht="50.1" customHeight="1">
      <c r="A164" s="47">
        <v>162</v>
      </c>
      <c r="B164" s="48" t="s">
        <v>12541</v>
      </c>
      <c r="C164" s="48" t="s">
        <v>24075</v>
      </c>
      <c r="D164" s="47" t="s">
        <v>1135</v>
      </c>
      <c r="E164" s="49" t="s">
        <v>24080</v>
      </c>
      <c r="F164" s="50" t="s">
        <v>24081</v>
      </c>
      <c r="G164" s="50">
        <v>997.15</v>
      </c>
      <c r="H164" s="50" t="s">
        <v>23731</v>
      </c>
      <c r="I164" s="50" t="s">
        <v>23701</v>
      </c>
      <c r="J164" s="49" t="s">
        <v>23898</v>
      </c>
      <c r="K164" s="49" t="s">
        <v>24082</v>
      </c>
      <c r="L164" s="49" t="s">
        <v>24083</v>
      </c>
      <c r="M164" s="51">
        <f t="shared" si="5"/>
        <v>677888000</v>
      </c>
      <c r="N164" s="52">
        <v>474522000</v>
      </c>
      <c r="O164" s="52">
        <v>203366000</v>
      </c>
      <c r="P164" s="52">
        <f t="shared" si="6"/>
        <v>2243424</v>
      </c>
      <c r="Q164" s="52">
        <f t="shared" si="6"/>
        <v>1570398</v>
      </c>
      <c r="R164" s="52">
        <f t="shared" si="6"/>
        <v>673025</v>
      </c>
      <c r="S164" s="48" t="s">
        <v>24084</v>
      </c>
    </row>
    <row r="165" spans="1:46" ht="50.1" customHeight="1">
      <c r="A165" s="47">
        <v>163</v>
      </c>
      <c r="B165" s="48" t="s">
        <v>12541</v>
      </c>
      <c r="C165" s="48" t="s">
        <v>24075</v>
      </c>
      <c r="D165" s="47" t="s">
        <v>1135</v>
      </c>
      <c r="E165" s="49" t="s">
        <v>24085</v>
      </c>
      <c r="F165" s="50" t="s">
        <v>24086</v>
      </c>
      <c r="G165" s="50">
        <v>1227.83</v>
      </c>
      <c r="H165" s="50" t="s">
        <v>23743</v>
      </c>
      <c r="I165" s="50" t="s">
        <v>23701</v>
      </c>
      <c r="J165" s="49" t="s">
        <v>23898</v>
      </c>
      <c r="K165" s="49" t="s">
        <v>24082</v>
      </c>
      <c r="L165" s="49" t="s">
        <v>24083</v>
      </c>
      <c r="M165" s="51">
        <f t="shared" si="5"/>
        <v>843646000</v>
      </c>
      <c r="N165" s="52">
        <v>590552000</v>
      </c>
      <c r="O165" s="52">
        <v>253094000</v>
      </c>
      <c r="P165" s="52">
        <f t="shared" si="6"/>
        <v>2267440</v>
      </c>
      <c r="Q165" s="52">
        <f t="shared" si="6"/>
        <v>1587208</v>
      </c>
      <c r="R165" s="52">
        <f t="shared" si="6"/>
        <v>680232</v>
      </c>
      <c r="S165" s="53" t="s">
        <v>23704</v>
      </c>
    </row>
    <row r="166" spans="1:46" ht="49.5" customHeight="1">
      <c r="A166" s="47">
        <v>164</v>
      </c>
      <c r="B166" s="48" t="s">
        <v>12541</v>
      </c>
      <c r="C166" s="48" t="s">
        <v>24075</v>
      </c>
      <c r="D166" s="47" t="s">
        <v>1135</v>
      </c>
      <c r="E166" s="49" t="s">
        <v>24087</v>
      </c>
      <c r="F166" s="50" t="s">
        <v>24088</v>
      </c>
      <c r="G166" s="50">
        <v>525.24</v>
      </c>
      <c r="H166" s="50" t="s">
        <v>23700</v>
      </c>
      <c r="I166" s="50" t="s">
        <v>23701</v>
      </c>
      <c r="J166" s="49" t="s">
        <v>23898</v>
      </c>
      <c r="K166" s="49" t="s">
        <v>24082</v>
      </c>
      <c r="L166" s="49" t="s">
        <v>24083</v>
      </c>
      <c r="M166" s="51">
        <f t="shared" si="5"/>
        <v>398131000</v>
      </c>
      <c r="N166" s="52">
        <v>278692000</v>
      </c>
      <c r="O166" s="52">
        <v>119439000</v>
      </c>
      <c r="P166" s="52">
        <f t="shared" si="6"/>
        <v>2501394</v>
      </c>
      <c r="Q166" s="52">
        <f t="shared" si="6"/>
        <v>1750977</v>
      </c>
      <c r="R166" s="52">
        <f t="shared" si="6"/>
        <v>750416</v>
      </c>
      <c r="S166" s="53" t="s">
        <v>23704</v>
      </c>
    </row>
    <row r="167" spans="1:46" ht="50.1" customHeight="1">
      <c r="A167" s="47">
        <v>165</v>
      </c>
      <c r="B167" s="48" t="s">
        <v>12541</v>
      </c>
      <c r="C167" s="48" t="s">
        <v>24075</v>
      </c>
      <c r="D167" s="47" t="s">
        <v>1135</v>
      </c>
      <c r="E167" s="49" t="s">
        <v>24089</v>
      </c>
      <c r="F167" s="50" t="s">
        <v>24090</v>
      </c>
      <c r="G167" s="50">
        <v>985.04</v>
      </c>
      <c r="H167" s="50" t="s">
        <v>23731</v>
      </c>
      <c r="I167" s="50" t="s">
        <v>23701</v>
      </c>
      <c r="J167" s="49" t="s">
        <v>23898</v>
      </c>
      <c r="K167" s="49" t="s">
        <v>24082</v>
      </c>
      <c r="L167" s="49" t="s">
        <v>24083</v>
      </c>
      <c r="M167" s="51">
        <f t="shared" si="5"/>
        <v>716132000</v>
      </c>
      <c r="N167" s="52">
        <v>501292000</v>
      </c>
      <c r="O167" s="52">
        <v>214840000</v>
      </c>
      <c r="P167" s="52">
        <f t="shared" si="6"/>
        <v>2399126</v>
      </c>
      <c r="Q167" s="52">
        <f t="shared" si="6"/>
        <v>1679387</v>
      </c>
      <c r="R167" s="52">
        <f t="shared" si="6"/>
        <v>719739</v>
      </c>
      <c r="S167" s="48" t="s">
        <v>24091</v>
      </c>
    </row>
    <row r="168" spans="1:46" ht="50.1" customHeight="1">
      <c r="A168" s="47">
        <v>166</v>
      </c>
      <c r="B168" s="48" t="s">
        <v>12541</v>
      </c>
      <c r="C168" s="48" t="s">
        <v>24075</v>
      </c>
      <c r="D168" s="47" t="s">
        <v>1135</v>
      </c>
      <c r="E168" s="49" t="s">
        <v>24092</v>
      </c>
      <c r="F168" s="50" t="s">
        <v>24093</v>
      </c>
      <c r="G168" s="50">
        <v>708.48</v>
      </c>
      <c r="H168" s="50" t="s">
        <v>23728</v>
      </c>
      <c r="I168" s="50" t="s">
        <v>23701</v>
      </c>
      <c r="J168" s="49" t="s">
        <v>23898</v>
      </c>
      <c r="K168" s="49" t="s">
        <v>24082</v>
      </c>
      <c r="L168" s="49" t="s">
        <v>24083</v>
      </c>
      <c r="M168" s="51">
        <f t="shared" si="5"/>
        <v>491892000</v>
      </c>
      <c r="N168" s="52">
        <v>344324000</v>
      </c>
      <c r="O168" s="52">
        <v>147568000</v>
      </c>
      <c r="P168" s="52">
        <f t="shared" si="6"/>
        <v>2291163</v>
      </c>
      <c r="Q168" s="52">
        <f t="shared" si="6"/>
        <v>1603812</v>
      </c>
      <c r="R168" s="52">
        <f t="shared" si="6"/>
        <v>687350</v>
      </c>
      <c r="S168" s="48" t="s">
        <v>24084</v>
      </c>
    </row>
    <row r="169" spans="1:46" ht="50.1" customHeight="1">
      <c r="A169" s="47">
        <v>167</v>
      </c>
      <c r="B169" s="48" t="s">
        <v>12541</v>
      </c>
      <c r="C169" s="48" t="s">
        <v>24075</v>
      </c>
      <c r="D169" s="47" t="s">
        <v>1135</v>
      </c>
      <c r="E169" s="49" t="s">
        <v>24094</v>
      </c>
      <c r="F169" s="50" t="s">
        <v>24095</v>
      </c>
      <c r="G169" s="50">
        <v>911.68</v>
      </c>
      <c r="H169" s="50" t="s">
        <v>23731</v>
      </c>
      <c r="I169" s="50" t="s">
        <v>23701</v>
      </c>
      <c r="J169" s="49" t="s">
        <v>23898</v>
      </c>
      <c r="K169" s="49" t="s">
        <v>24082</v>
      </c>
      <c r="L169" s="49" t="s">
        <v>24083</v>
      </c>
      <c r="M169" s="51">
        <f t="shared" si="5"/>
        <v>1034448000</v>
      </c>
      <c r="N169" s="52">
        <v>724114000</v>
      </c>
      <c r="O169" s="52">
        <v>310334000</v>
      </c>
      <c r="P169" s="52">
        <f t="shared" si="6"/>
        <v>3744382</v>
      </c>
      <c r="Q169" s="52">
        <f t="shared" si="6"/>
        <v>2621069</v>
      </c>
      <c r="R169" s="52">
        <f t="shared" si="6"/>
        <v>1123313</v>
      </c>
      <c r="S169" s="53" t="s">
        <v>23704</v>
      </c>
    </row>
    <row r="170" spans="1:46" ht="50.1" customHeight="1">
      <c r="A170" s="47">
        <v>168</v>
      </c>
      <c r="B170" s="48" t="s">
        <v>12541</v>
      </c>
      <c r="C170" s="48" t="s">
        <v>24075</v>
      </c>
      <c r="D170" s="47" t="s">
        <v>1135</v>
      </c>
      <c r="E170" s="49" t="s">
        <v>24096</v>
      </c>
      <c r="F170" s="50" t="s">
        <v>24097</v>
      </c>
      <c r="G170" s="50">
        <v>963.5</v>
      </c>
      <c r="H170" s="50" t="s">
        <v>23731</v>
      </c>
      <c r="I170" s="50" t="s">
        <v>23701</v>
      </c>
      <c r="J170" s="49" t="s">
        <v>23898</v>
      </c>
      <c r="K170" s="49" t="s">
        <v>24082</v>
      </c>
      <c r="L170" s="49" t="s">
        <v>24083</v>
      </c>
      <c r="M170" s="51">
        <f t="shared" si="5"/>
        <v>594256000</v>
      </c>
      <c r="N170" s="52">
        <v>415979000</v>
      </c>
      <c r="O170" s="52">
        <v>178277000</v>
      </c>
      <c r="P170" s="52">
        <f t="shared" si="6"/>
        <v>2035334</v>
      </c>
      <c r="Q170" s="52">
        <f t="shared" si="6"/>
        <v>1424733</v>
      </c>
      <c r="R170" s="52">
        <f t="shared" si="6"/>
        <v>610601</v>
      </c>
      <c r="S170" s="48" t="s">
        <v>23883</v>
      </c>
    </row>
    <row r="171" spans="1:46" ht="50.1" customHeight="1">
      <c r="A171" s="47">
        <v>169</v>
      </c>
      <c r="B171" s="48" t="s">
        <v>12541</v>
      </c>
      <c r="C171" s="48" t="s">
        <v>24075</v>
      </c>
      <c r="D171" s="47" t="s">
        <v>1135</v>
      </c>
      <c r="E171" s="49" t="s">
        <v>24098</v>
      </c>
      <c r="F171" s="50" t="s">
        <v>24099</v>
      </c>
      <c r="G171" s="50">
        <v>972.27</v>
      </c>
      <c r="H171" s="50" t="s">
        <v>23731</v>
      </c>
      <c r="I171" s="50" t="s">
        <v>23701</v>
      </c>
      <c r="J171" s="49" t="s">
        <v>23898</v>
      </c>
      <c r="K171" s="49" t="s">
        <v>24082</v>
      </c>
      <c r="L171" s="49" t="s">
        <v>24083</v>
      </c>
      <c r="M171" s="51">
        <f t="shared" si="5"/>
        <v>630292000</v>
      </c>
      <c r="N171" s="52">
        <v>441204000</v>
      </c>
      <c r="O171" s="52">
        <v>189088000</v>
      </c>
      <c r="P171" s="52">
        <f t="shared" si="6"/>
        <v>2139286</v>
      </c>
      <c r="Q171" s="52">
        <f t="shared" si="6"/>
        <v>1497498</v>
      </c>
      <c r="R171" s="52">
        <f t="shared" si="6"/>
        <v>641787</v>
      </c>
      <c r="S171" s="48" t="s">
        <v>24084</v>
      </c>
    </row>
    <row r="172" spans="1:46" s="2" customFormat="1" ht="50.1" customHeight="1">
      <c r="A172" s="47">
        <v>170</v>
      </c>
      <c r="B172" s="48" t="s">
        <v>12541</v>
      </c>
      <c r="C172" s="48" t="s">
        <v>24075</v>
      </c>
      <c r="D172" s="47" t="s">
        <v>1135</v>
      </c>
      <c r="E172" s="49" t="s">
        <v>24100</v>
      </c>
      <c r="F172" s="50" t="s">
        <v>24101</v>
      </c>
      <c r="G172" s="50">
        <v>694.24400000000003</v>
      </c>
      <c r="H172" s="50" t="s">
        <v>23728</v>
      </c>
      <c r="I172" s="50" t="s">
        <v>23701</v>
      </c>
      <c r="J172" s="49" t="s">
        <v>23898</v>
      </c>
      <c r="K172" s="49" t="s">
        <v>24082</v>
      </c>
      <c r="L172" s="49" t="s">
        <v>24083</v>
      </c>
      <c r="M172" s="51">
        <f t="shared" si="5"/>
        <v>321316000</v>
      </c>
      <c r="N172" s="52">
        <v>224921000</v>
      </c>
      <c r="O172" s="52">
        <v>96395000</v>
      </c>
      <c r="P172" s="52">
        <f t="shared" si="6"/>
        <v>1527334</v>
      </c>
      <c r="Q172" s="52">
        <f t="shared" si="6"/>
        <v>1069133</v>
      </c>
      <c r="R172" s="52">
        <f t="shared" si="6"/>
        <v>458201</v>
      </c>
      <c r="S172" s="53" t="s">
        <v>23704</v>
      </c>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row>
    <row r="173" spans="1:46" ht="50.1" customHeight="1">
      <c r="A173" s="47">
        <v>171</v>
      </c>
      <c r="B173" s="48" t="s">
        <v>12541</v>
      </c>
      <c r="C173" s="48" t="s">
        <v>24075</v>
      </c>
      <c r="D173" s="47" t="s">
        <v>1135</v>
      </c>
      <c r="E173" s="49" t="s">
        <v>24102</v>
      </c>
      <c r="F173" s="50" t="s">
        <v>24103</v>
      </c>
      <c r="G173" s="50">
        <v>515.02</v>
      </c>
      <c r="H173" s="50" t="s">
        <v>23700</v>
      </c>
      <c r="I173" s="50" t="s">
        <v>23701</v>
      </c>
      <c r="J173" s="49" t="s">
        <v>23898</v>
      </c>
      <c r="K173" s="49" t="s">
        <v>24082</v>
      </c>
      <c r="L173" s="49" t="s">
        <v>24083</v>
      </c>
      <c r="M173" s="51">
        <f t="shared" si="5"/>
        <v>185871000</v>
      </c>
      <c r="N173" s="52">
        <v>130110000</v>
      </c>
      <c r="O173" s="52">
        <v>55761000</v>
      </c>
      <c r="P173" s="52">
        <f t="shared" si="6"/>
        <v>1190971</v>
      </c>
      <c r="Q173" s="52">
        <f t="shared" si="6"/>
        <v>833682</v>
      </c>
      <c r="R173" s="52">
        <f t="shared" si="6"/>
        <v>357289</v>
      </c>
      <c r="S173" s="53" t="s">
        <v>23704</v>
      </c>
    </row>
    <row r="174" spans="1:46" ht="49.5" customHeight="1">
      <c r="A174" s="47">
        <v>172</v>
      </c>
      <c r="B174" s="48" t="s">
        <v>12541</v>
      </c>
      <c r="C174" s="48" t="s">
        <v>24075</v>
      </c>
      <c r="D174" s="47" t="s">
        <v>1135</v>
      </c>
      <c r="E174" s="49" t="s">
        <v>24104</v>
      </c>
      <c r="F174" s="50" t="s">
        <v>24105</v>
      </c>
      <c r="G174" s="50">
        <v>535.83000000000004</v>
      </c>
      <c r="H174" s="50" t="s">
        <v>23728</v>
      </c>
      <c r="I174" s="50" t="s">
        <v>23701</v>
      </c>
      <c r="J174" s="49" t="s">
        <v>23898</v>
      </c>
      <c r="K174" s="49" t="s">
        <v>24082</v>
      </c>
      <c r="L174" s="49" t="s">
        <v>24083</v>
      </c>
      <c r="M174" s="51">
        <f t="shared" si="5"/>
        <v>160541000</v>
      </c>
      <c r="N174" s="52">
        <v>112379000</v>
      </c>
      <c r="O174" s="52">
        <v>48162000</v>
      </c>
      <c r="P174" s="52">
        <f t="shared" si="6"/>
        <v>988718</v>
      </c>
      <c r="Q174" s="52">
        <f t="shared" si="6"/>
        <v>692105</v>
      </c>
      <c r="R174" s="52">
        <f t="shared" si="6"/>
        <v>296613</v>
      </c>
      <c r="S174" s="48" t="s">
        <v>24084</v>
      </c>
    </row>
    <row r="175" spans="1:46" ht="50.1" customHeight="1">
      <c r="A175" s="47">
        <v>173</v>
      </c>
      <c r="B175" s="48" t="s">
        <v>12541</v>
      </c>
      <c r="C175" s="48" t="s">
        <v>24106</v>
      </c>
      <c r="D175" s="47" t="s">
        <v>21</v>
      </c>
      <c r="E175" s="49" t="s">
        <v>24107</v>
      </c>
      <c r="F175" s="50" t="s">
        <v>24108</v>
      </c>
      <c r="G175" s="50">
        <v>543.52</v>
      </c>
      <c r="H175" s="50" t="s">
        <v>23728</v>
      </c>
      <c r="I175" s="50" t="s">
        <v>23701</v>
      </c>
      <c r="J175" s="49" t="s">
        <v>2058</v>
      </c>
      <c r="K175" s="49" t="s">
        <v>24109</v>
      </c>
      <c r="L175" s="49" t="s">
        <v>24110</v>
      </c>
      <c r="M175" s="51">
        <f t="shared" si="5"/>
        <v>533678000</v>
      </c>
      <c r="N175" s="52">
        <v>373575000</v>
      </c>
      <c r="O175" s="52">
        <v>160103000</v>
      </c>
      <c r="P175" s="52">
        <f t="shared" si="6"/>
        <v>3240243</v>
      </c>
      <c r="Q175" s="52">
        <f t="shared" si="6"/>
        <v>2268173</v>
      </c>
      <c r="R175" s="52">
        <f t="shared" si="6"/>
        <v>972070</v>
      </c>
      <c r="S175" s="53" t="s">
        <v>23704</v>
      </c>
    </row>
    <row r="176" spans="1:46" s="2" customFormat="1" ht="50.1" customHeight="1">
      <c r="A176" s="47">
        <v>174</v>
      </c>
      <c r="B176" s="48" t="s">
        <v>12541</v>
      </c>
      <c r="C176" s="48" t="s">
        <v>24106</v>
      </c>
      <c r="D176" s="47" t="s">
        <v>1135</v>
      </c>
      <c r="E176" s="49" t="s">
        <v>24111</v>
      </c>
      <c r="F176" s="50" t="s">
        <v>24112</v>
      </c>
      <c r="G176" s="50">
        <v>597.32000000000005</v>
      </c>
      <c r="H176" s="50" t="s">
        <v>23731</v>
      </c>
      <c r="I176" s="50" t="s">
        <v>23701</v>
      </c>
      <c r="J176" s="49" t="s">
        <v>24113</v>
      </c>
      <c r="K176" s="49" t="s">
        <v>24114</v>
      </c>
      <c r="L176" s="49" t="s">
        <v>24115</v>
      </c>
      <c r="M176" s="51">
        <f t="shared" si="5"/>
        <v>839757000</v>
      </c>
      <c r="N176" s="52">
        <v>587830000</v>
      </c>
      <c r="O176" s="52">
        <v>251927000</v>
      </c>
      <c r="P176" s="52">
        <f t="shared" si="6"/>
        <v>4639386</v>
      </c>
      <c r="Q176" s="52">
        <f t="shared" si="6"/>
        <v>3247570</v>
      </c>
      <c r="R176" s="52">
        <f t="shared" si="6"/>
        <v>1391815</v>
      </c>
      <c r="S176" s="48" t="s">
        <v>23844</v>
      </c>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row>
    <row r="177" spans="1:46" s="2" customFormat="1" ht="50.1" customHeight="1">
      <c r="A177" s="47">
        <v>175</v>
      </c>
      <c r="B177" s="48" t="s">
        <v>12541</v>
      </c>
      <c r="C177" s="48" t="s">
        <v>24106</v>
      </c>
      <c r="D177" s="47" t="s">
        <v>21</v>
      </c>
      <c r="E177" s="49" t="s">
        <v>24116</v>
      </c>
      <c r="F177" s="50" t="s">
        <v>24117</v>
      </c>
      <c r="G177" s="50">
        <v>134.19999999999999</v>
      </c>
      <c r="H177" s="50" t="s">
        <v>23706</v>
      </c>
      <c r="I177" s="50" t="s">
        <v>23701</v>
      </c>
      <c r="J177" s="49" t="s">
        <v>2058</v>
      </c>
      <c r="K177" s="49" t="s">
        <v>24109</v>
      </c>
      <c r="L177" s="49" t="s">
        <v>24110</v>
      </c>
      <c r="M177" s="51">
        <f t="shared" si="5"/>
        <v>299115000</v>
      </c>
      <c r="N177" s="52">
        <v>209381000</v>
      </c>
      <c r="O177" s="52">
        <v>89734000</v>
      </c>
      <c r="P177" s="52">
        <f t="shared" si="6"/>
        <v>7355286</v>
      </c>
      <c r="Q177" s="52">
        <f t="shared" si="6"/>
        <v>5148713</v>
      </c>
      <c r="R177" s="52">
        <f t="shared" si="6"/>
        <v>2206573</v>
      </c>
      <c r="S177" s="53" t="s">
        <v>23704</v>
      </c>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row>
    <row r="178" spans="1:46" s="2" customFormat="1" ht="50.1" customHeight="1">
      <c r="A178" s="47">
        <v>176</v>
      </c>
      <c r="B178" s="48" t="s">
        <v>12541</v>
      </c>
      <c r="C178" s="48" t="s">
        <v>24106</v>
      </c>
      <c r="D178" s="47" t="s">
        <v>21</v>
      </c>
      <c r="E178" s="49" t="s">
        <v>24118</v>
      </c>
      <c r="F178" s="50" t="s">
        <v>24119</v>
      </c>
      <c r="G178" s="50">
        <v>132.6</v>
      </c>
      <c r="H178" s="50" t="s">
        <v>23706</v>
      </c>
      <c r="I178" s="50" t="s">
        <v>23701</v>
      </c>
      <c r="J178" s="49" t="s">
        <v>2058</v>
      </c>
      <c r="K178" s="49" t="s">
        <v>24109</v>
      </c>
      <c r="L178" s="49" t="s">
        <v>24110</v>
      </c>
      <c r="M178" s="51">
        <f t="shared" si="5"/>
        <v>187949000</v>
      </c>
      <c r="N178" s="52">
        <v>131564000</v>
      </c>
      <c r="O178" s="52">
        <v>56385000</v>
      </c>
      <c r="P178" s="52">
        <f t="shared" si="6"/>
        <v>4677463</v>
      </c>
      <c r="Q178" s="52">
        <f t="shared" si="6"/>
        <v>3274217</v>
      </c>
      <c r="R178" s="52">
        <f t="shared" si="6"/>
        <v>1403246</v>
      </c>
      <c r="S178" s="53" t="s">
        <v>23704</v>
      </c>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row>
    <row r="179" spans="1:46" ht="107.1" customHeight="1">
      <c r="A179" s="47">
        <v>177</v>
      </c>
      <c r="B179" s="48" t="s">
        <v>12541</v>
      </c>
      <c r="C179" s="48" t="s">
        <v>24106</v>
      </c>
      <c r="D179" s="47" t="s">
        <v>21</v>
      </c>
      <c r="E179" s="49" t="s">
        <v>24120</v>
      </c>
      <c r="F179" s="50" t="s">
        <v>24121</v>
      </c>
      <c r="G179" s="50">
        <v>132.56</v>
      </c>
      <c r="H179" s="50" t="s">
        <v>23706</v>
      </c>
      <c r="I179" s="50" t="s">
        <v>23701</v>
      </c>
      <c r="J179" s="49" t="s">
        <v>2058</v>
      </c>
      <c r="K179" s="49" t="s">
        <v>24109</v>
      </c>
      <c r="L179" s="49" t="s">
        <v>24110</v>
      </c>
      <c r="M179" s="51">
        <f t="shared" si="5"/>
        <v>332455000</v>
      </c>
      <c r="N179" s="52">
        <v>232719000</v>
      </c>
      <c r="O179" s="52">
        <v>99736000</v>
      </c>
      <c r="P179" s="52">
        <f t="shared" si="6"/>
        <v>8276263</v>
      </c>
      <c r="Q179" s="52">
        <f t="shared" si="6"/>
        <v>5793396</v>
      </c>
      <c r="R179" s="52">
        <f t="shared" si="6"/>
        <v>2482866</v>
      </c>
      <c r="S179" s="53" t="s">
        <v>23704</v>
      </c>
    </row>
    <row r="180" spans="1:46" ht="60.75" customHeight="1">
      <c r="A180" s="47">
        <v>178</v>
      </c>
      <c r="B180" s="48" t="s">
        <v>12541</v>
      </c>
      <c r="C180" s="48" t="s">
        <v>24106</v>
      </c>
      <c r="D180" s="47" t="s">
        <v>1135</v>
      </c>
      <c r="E180" s="49" t="s">
        <v>24122</v>
      </c>
      <c r="F180" s="50" t="s">
        <v>24123</v>
      </c>
      <c r="G180" s="50">
        <v>269.25</v>
      </c>
      <c r="H180" s="50" t="s">
        <v>23706</v>
      </c>
      <c r="I180" s="50" t="s">
        <v>23701</v>
      </c>
      <c r="J180" s="49" t="s">
        <v>24113</v>
      </c>
      <c r="K180" s="49" t="s">
        <v>24114</v>
      </c>
      <c r="L180" s="49" t="s">
        <v>24115</v>
      </c>
      <c r="M180" s="51">
        <f t="shared" si="5"/>
        <v>440310000</v>
      </c>
      <c r="N180" s="52">
        <v>308217000</v>
      </c>
      <c r="O180" s="52">
        <v>132093000</v>
      </c>
      <c r="P180" s="52">
        <f t="shared" si="6"/>
        <v>5396557</v>
      </c>
      <c r="Q180" s="52">
        <f t="shared" si="6"/>
        <v>3777589</v>
      </c>
      <c r="R180" s="52">
        <f t="shared" si="6"/>
        <v>1618967</v>
      </c>
      <c r="S180" s="48" t="s">
        <v>23822</v>
      </c>
    </row>
    <row r="181" spans="1:46" ht="80.849999999999994" customHeight="1">
      <c r="A181" s="47">
        <v>179</v>
      </c>
      <c r="B181" s="48" t="s">
        <v>12541</v>
      </c>
      <c r="C181" s="48" t="s">
        <v>24124</v>
      </c>
      <c r="D181" s="47" t="s">
        <v>21</v>
      </c>
      <c r="E181" s="49" t="s">
        <v>24125</v>
      </c>
      <c r="F181" s="50" t="s">
        <v>24126</v>
      </c>
      <c r="G181" s="50">
        <v>3617</v>
      </c>
      <c r="H181" s="50" t="s">
        <v>23743</v>
      </c>
      <c r="I181" s="50" t="s">
        <v>23701</v>
      </c>
      <c r="J181" s="49" t="s">
        <v>24127</v>
      </c>
      <c r="K181" s="49" t="s">
        <v>24128</v>
      </c>
      <c r="L181" s="49" t="s">
        <v>24129</v>
      </c>
      <c r="M181" s="51">
        <f t="shared" si="5"/>
        <v>171113000</v>
      </c>
      <c r="N181" s="52">
        <v>119779000</v>
      </c>
      <c r="O181" s="52">
        <v>51334000</v>
      </c>
      <c r="P181" s="52">
        <f t="shared" si="6"/>
        <v>156116</v>
      </c>
      <c r="Q181" s="52">
        <f t="shared" si="6"/>
        <v>109281</v>
      </c>
      <c r="R181" s="52">
        <f t="shared" si="6"/>
        <v>46835</v>
      </c>
      <c r="S181" s="53" t="s">
        <v>23704</v>
      </c>
    </row>
    <row r="182" spans="1:46" ht="50.1" customHeight="1">
      <c r="A182" s="47">
        <v>180</v>
      </c>
      <c r="B182" s="48" t="s">
        <v>12541</v>
      </c>
      <c r="C182" s="48" t="s">
        <v>24124</v>
      </c>
      <c r="D182" s="47" t="s">
        <v>1135</v>
      </c>
      <c r="E182" s="49" t="s">
        <v>24130</v>
      </c>
      <c r="F182" s="50" t="s">
        <v>24131</v>
      </c>
      <c r="G182" s="50">
        <v>432.53</v>
      </c>
      <c r="H182" s="50" t="s">
        <v>23859</v>
      </c>
      <c r="I182" s="50" t="s">
        <v>23701</v>
      </c>
      <c r="J182" s="49" t="s">
        <v>172</v>
      </c>
      <c r="K182" s="49" t="s">
        <v>24132</v>
      </c>
      <c r="L182" s="49" t="s">
        <v>24133</v>
      </c>
      <c r="M182" s="51">
        <f t="shared" si="5"/>
        <v>602600000</v>
      </c>
      <c r="N182" s="52">
        <v>421821000</v>
      </c>
      <c r="O182" s="52">
        <v>180779000</v>
      </c>
      <c r="P182" s="52">
        <f t="shared" si="6"/>
        <v>4597553</v>
      </c>
      <c r="Q182" s="52">
        <f t="shared" si="6"/>
        <v>3218295</v>
      </c>
      <c r="R182" s="52">
        <f t="shared" si="6"/>
        <v>1379258</v>
      </c>
      <c r="S182" s="48" t="s">
        <v>23822</v>
      </c>
    </row>
    <row r="183" spans="1:46" ht="50.1" customHeight="1">
      <c r="A183" s="47">
        <v>181</v>
      </c>
      <c r="B183" s="48" t="s">
        <v>12541</v>
      </c>
      <c r="C183" s="48" t="s">
        <v>24134</v>
      </c>
      <c r="D183" s="47" t="s">
        <v>21</v>
      </c>
      <c r="E183" s="49" t="s">
        <v>24135</v>
      </c>
      <c r="F183" s="50" t="s">
        <v>24136</v>
      </c>
      <c r="G183" s="50">
        <v>886.82</v>
      </c>
      <c r="H183" s="50" t="s">
        <v>23728</v>
      </c>
      <c r="I183" s="50" t="s">
        <v>23701</v>
      </c>
      <c r="J183" s="49" t="s">
        <v>1233</v>
      </c>
      <c r="K183" s="49" t="s">
        <v>24137</v>
      </c>
      <c r="L183" s="49" t="s">
        <v>24138</v>
      </c>
      <c r="M183" s="51">
        <f t="shared" si="5"/>
        <v>263907000</v>
      </c>
      <c r="N183" s="52">
        <v>184735000</v>
      </c>
      <c r="O183" s="52">
        <v>79172000</v>
      </c>
      <c r="P183" s="52">
        <f t="shared" si="6"/>
        <v>982040</v>
      </c>
      <c r="Q183" s="52">
        <f t="shared" si="6"/>
        <v>687428</v>
      </c>
      <c r="R183" s="52">
        <f t="shared" si="6"/>
        <v>294611</v>
      </c>
      <c r="S183" s="48" t="s">
        <v>23932</v>
      </c>
    </row>
    <row r="184" spans="1:46" ht="50.1" customHeight="1">
      <c r="A184" s="47">
        <v>182</v>
      </c>
      <c r="B184" s="48" t="s">
        <v>12541</v>
      </c>
      <c r="C184" s="48" t="s">
        <v>24139</v>
      </c>
      <c r="D184" s="47" t="s">
        <v>1135</v>
      </c>
      <c r="E184" s="49" t="s">
        <v>24140</v>
      </c>
      <c r="F184" s="50" t="s">
        <v>24141</v>
      </c>
      <c r="G184" s="50">
        <v>1745.55</v>
      </c>
      <c r="H184" s="50" t="s">
        <v>23743</v>
      </c>
      <c r="I184" s="50" t="s">
        <v>23701</v>
      </c>
      <c r="J184" s="49" t="s">
        <v>1342</v>
      </c>
      <c r="K184" s="49" t="s">
        <v>24142</v>
      </c>
      <c r="L184" s="49" t="s">
        <v>24143</v>
      </c>
      <c r="M184" s="51">
        <f t="shared" si="5"/>
        <v>486286000</v>
      </c>
      <c r="N184" s="52">
        <v>340400000</v>
      </c>
      <c r="O184" s="52">
        <v>145886000</v>
      </c>
      <c r="P184" s="52">
        <f t="shared" si="6"/>
        <v>919334</v>
      </c>
      <c r="Q184" s="52">
        <f t="shared" si="6"/>
        <v>643533</v>
      </c>
      <c r="R184" s="52">
        <f t="shared" si="6"/>
        <v>275800</v>
      </c>
      <c r="S184" s="53" t="s">
        <v>23704</v>
      </c>
    </row>
    <row r="185" spans="1:46" ht="50.1" customHeight="1">
      <c r="A185" s="47">
        <v>183</v>
      </c>
      <c r="B185" s="48" t="s">
        <v>12541</v>
      </c>
      <c r="C185" s="48" t="s">
        <v>24144</v>
      </c>
      <c r="D185" s="47" t="s">
        <v>21</v>
      </c>
      <c r="E185" s="49" t="s">
        <v>24145</v>
      </c>
      <c r="F185" s="50" t="s">
        <v>24146</v>
      </c>
      <c r="G185" s="50">
        <v>168.89</v>
      </c>
      <c r="H185" s="50" t="s">
        <v>24147</v>
      </c>
      <c r="I185" s="50" t="s">
        <v>23701</v>
      </c>
      <c r="J185" s="49" t="s">
        <v>1233</v>
      </c>
      <c r="K185" s="49" t="s">
        <v>24148</v>
      </c>
      <c r="L185" s="49" t="s">
        <v>24149</v>
      </c>
      <c r="M185" s="51">
        <f t="shared" si="5"/>
        <v>244283000</v>
      </c>
      <c r="N185" s="52">
        <v>170998000</v>
      </c>
      <c r="O185" s="52">
        <v>73285000</v>
      </c>
      <c r="P185" s="52">
        <f t="shared" si="6"/>
        <v>4773129</v>
      </c>
      <c r="Q185" s="52">
        <f t="shared" si="6"/>
        <v>3341188</v>
      </c>
      <c r="R185" s="52">
        <f t="shared" si="6"/>
        <v>1431940</v>
      </c>
      <c r="S185" s="48" t="s">
        <v>23714</v>
      </c>
    </row>
    <row r="186" spans="1:46" ht="50.1" customHeight="1">
      <c r="A186" s="47">
        <v>184</v>
      </c>
      <c r="B186" s="48" t="s">
        <v>12541</v>
      </c>
      <c r="C186" s="48" t="s">
        <v>24144</v>
      </c>
      <c r="D186" s="47" t="s">
        <v>21</v>
      </c>
      <c r="E186" s="49" t="s">
        <v>24150</v>
      </c>
      <c r="F186" s="50" t="s">
        <v>24151</v>
      </c>
      <c r="G186" s="50">
        <v>168.89</v>
      </c>
      <c r="H186" s="50" t="s">
        <v>23700</v>
      </c>
      <c r="I186" s="50" t="s">
        <v>23701</v>
      </c>
      <c r="J186" s="49" t="s">
        <v>1233</v>
      </c>
      <c r="K186" s="49" t="s">
        <v>24148</v>
      </c>
      <c r="L186" s="49" t="s">
        <v>24149</v>
      </c>
      <c r="M186" s="51">
        <f t="shared" si="5"/>
        <v>260820000</v>
      </c>
      <c r="N186" s="52">
        <v>182574000</v>
      </c>
      <c r="O186" s="52">
        <v>78246000</v>
      </c>
      <c r="P186" s="52">
        <f t="shared" si="6"/>
        <v>5096251</v>
      </c>
      <c r="Q186" s="52">
        <f t="shared" si="6"/>
        <v>3567376</v>
      </c>
      <c r="R186" s="52">
        <f t="shared" si="6"/>
        <v>1528875</v>
      </c>
      <c r="S186" s="48" t="s">
        <v>23714</v>
      </c>
    </row>
    <row r="187" spans="1:46" ht="50.1" customHeight="1">
      <c r="A187" s="47">
        <v>185</v>
      </c>
      <c r="B187" s="48" t="s">
        <v>12541</v>
      </c>
      <c r="C187" s="48" t="s">
        <v>24144</v>
      </c>
      <c r="D187" s="47" t="s">
        <v>21</v>
      </c>
      <c r="E187" s="49" t="s">
        <v>24152</v>
      </c>
      <c r="F187" s="50" t="s">
        <v>24153</v>
      </c>
      <c r="G187" s="50">
        <v>2420</v>
      </c>
      <c r="H187" s="50" t="s">
        <v>23728</v>
      </c>
      <c r="I187" s="50" t="s">
        <v>23701</v>
      </c>
      <c r="J187" s="49" t="s">
        <v>1233</v>
      </c>
      <c r="K187" s="49" t="s">
        <v>24148</v>
      </c>
      <c r="L187" s="49" t="s">
        <v>24149</v>
      </c>
      <c r="M187" s="51">
        <f t="shared" si="5"/>
        <v>707443000</v>
      </c>
      <c r="N187" s="52">
        <v>495210000</v>
      </c>
      <c r="O187" s="52">
        <v>212233000</v>
      </c>
      <c r="P187" s="52">
        <f t="shared" si="6"/>
        <v>964695</v>
      </c>
      <c r="Q187" s="52">
        <f t="shared" si="6"/>
        <v>675286</v>
      </c>
      <c r="R187" s="52">
        <f t="shared" si="6"/>
        <v>289408</v>
      </c>
      <c r="S187" s="48" t="s">
        <v>23714</v>
      </c>
    </row>
    <row r="188" spans="1:46" ht="50.1" customHeight="1">
      <c r="A188" s="47">
        <v>186</v>
      </c>
      <c r="B188" s="48" t="s">
        <v>12541</v>
      </c>
      <c r="C188" s="48" t="s">
        <v>24144</v>
      </c>
      <c r="D188" s="47" t="s">
        <v>21</v>
      </c>
      <c r="E188" s="49" t="s">
        <v>24154</v>
      </c>
      <c r="F188" s="50" t="s">
        <v>24155</v>
      </c>
      <c r="G188" s="50">
        <v>445.75</v>
      </c>
      <c r="H188" s="50" t="s">
        <v>23700</v>
      </c>
      <c r="I188" s="50" t="s">
        <v>23701</v>
      </c>
      <c r="J188" s="49" t="s">
        <v>1233</v>
      </c>
      <c r="K188" s="49" t="s">
        <v>24148</v>
      </c>
      <c r="L188" s="49" t="s">
        <v>24149</v>
      </c>
      <c r="M188" s="51">
        <f t="shared" si="5"/>
        <v>338582000</v>
      </c>
      <c r="N188" s="52">
        <v>237007000</v>
      </c>
      <c r="O188" s="52">
        <v>101575000</v>
      </c>
      <c r="P188" s="52">
        <f t="shared" si="6"/>
        <v>2506608</v>
      </c>
      <c r="Q188" s="52">
        <f t="shared" si="6"/>
        <v>1754622</v>
      </c>
      <c r="R188" s="52">
        <f t="shared" si="6"/>
        <v>751985</v>
      </c>
      <c r="S188" s="48" t="s">
        <v>23714</v>
      </c>
    </row>
    <row r="189" spans="1:46" ht="50.1" customHeight="1">
      <c r="A189" s="47">
        <v>187</v>
      </c>
      <c r="B189" s="48" t="s">
        <v>12541</v>
      </c>
      <c r="C189" s="48" t="s">
        <v>24156</v>
      </c>
      <c r="D189" s="47" t="s">
        <v>1135</v>
      </c>
      <c r="E189" s="49" t="s">
        <v>24157</v>
      </c>
      <c r="F189" s="50" t="s">
        <v>24158</v>
      </c>
      <c r="G189" s="50">
        <v>545</v>
      </c>
      <c r="H189" s="50" t="s">
        <v>23700</v>
      </c>
      <c r="I189" s="50" t="s">
        <v>23701</v>
      </c>
      <c r="J189" s="49" t="s">
        <v>1871</v>
      </c>
      <c r="K189" s="49" t="s">
        <v>24159</v>
      </c>
      <c r="L189" s="49" t="s">
        <v>24160</v>
      </c>
      <c r="M189" s="51">
        <f t="shared" si="5"/>
        <v>192398000</v>
      </c>
      <c r="N189" s="52">
        <v>134679000</v>
      </c>
      <c r="O189" s="52">
        <v>57719000</v>
      </c>
      <c r="P189" s="52">
        <f t="shared" si="6"/>
        <v>1164978</v>
      </c>
      <c r="Q189" s="52">
        <f t="shared" si="6"/>
        <v>815487</v>
      </c>
      <c r="R189" s="52">
        <f t="shared" si="6"/>
        <v>349491</v>
      </c>
      <c r="S189" s="48" t="s">
        <v>24161</v>
      </c>
    </row>
    <row r="190" spans="1:46" ht="50.1" customHeight="1">
      <c r="A190" s="47">
        <v>188</v>
      </c>
      <c r="B190" s="48" t="s">
        <v>12541</v>
      </c>
      <c r="C190" s="48" t="s">
        <v>24162</v>
      </c>
      <c r="D190" s="47" t="s">
        <v>21</v>
      </c>
      <c r="E190" s="49" t="s">
        <v>11505</v>
      </c>
      <c r="F190" s="50" t="s">
        <v>24163</v>
      </c>
      <c r="G190" s="50">
        <v>159.9</v>
      </c>
      <c r="H190" s="50" t="s">
        <v>23700</v>
      </c>
      <c r="I190" s="50" t="s">
        <v>23701</v>
      </c>
      <c r="J190" s="49" t="s">
        <v>24164</v>
      </c>
      <c r="K190" s="49" t="s">
        <v>24165</v>
      </c>
      <c r="L190" s="49" t="s">
        <v>7868</v>
      </c>
      <c r="M190" s="51">
        <f t="shared" si="5"/>
        <v>226295000</v>
      </c>
      <c r="N190" s="52">
        <v>158407000</v>
      </c>
      <c r="O190" s="52">
        <v>67888000</v>
      </c>
      <c r="P190" s="52">
        <f t="shared" si="6"/>
        <v>4670253</v>
      </c>
      <c r="Q190" s="52">
        <f t="shared" si="6"/>
        <v>3269187</v>
      </c>
      <c r="R190" s="52">
        <f t="shared" si="6"/>
        <v>1401065</v>
      </c>
      <c r="S190" s="48" t="s">
        <v>23822</v>
      </c>
    </row>
    <row r="191" spans="1:46" ht="50.1" customHeight="1">
      <c r="A191" s="47">
        <v>189</v>
      </c>
      <c r="B191" s="48" t="s">
        <v>12541</v>
      </c>
      <c r="C191" s="48" t="s">
        <v>24162</v>
      </c>
      <c r="D191" s="47" t="s">
        <v>1135</v>
      </c>
      <c r="E191" s="49" t="s">
        <v>24166</v>
      </c>
      <c r="F191" s="50" t="s">
        <v>24167</v>
      </c>
      <c r="G191" s="50">
        <v>1131.97</v>
      </c>
      <c r="H191" s="50" t="s">
        <v>23731</v>
      </c>
      <c r="I191" s="50" t="s">
        <v>23701</v>
      </c>
      <c r="J191" s="49" t="s">
        <v>24168</v>
      </c>
      <c r="K191" s="49" t="s">
        <v>24169</v>
      </c>
      <c r="L191" s="49" t="s">
        <v>7196</v>
      </c>
      <c r="M191" s="51">
        <f t="shared" si="5"/>
        <v>1067342000</v>
      </c>
      <c r="N191" s="52">
        <v>747139000</v>
      </c>
      <c r="O191" s="52">
        <v>320203000</v>
      </c>
      <c r="P191" s="52">
        <f t="shared" si="6"/>
        <v>3111591</v>
      </c>
      <c r="Q191" s="52">
        <f t="shared" si="6"/>
        <v>2178113</v>
      </c>
      <c r="R191" s="52">
        <f t="shared" si="6"/>
        <v>933478</v>
      </c>
      <c r="S191" s="48" t="s">
        <v>23714</v>
      </c>
    </row>
    <row r="192" spans="1:46" ht="50.1" customHeight="1">
      <c r="A192" s="47">
        <v>190</v>
      </c>
      <c r="B192" s="48" t="s">
        <v>12541</v>
      </c>
      <c r="C192" s="48" t="s">
        <v>24162</v>
      </c>
      <c r="D192" s="47" t="s">
        <v>1135</v>
      </c>
      <c r="E192" s="49" t="s">
        <v>24170</v>
      </c>
      <c r="F192" s="50" t="s">
        <v>24171</v>
      </c>
      <c r="G192" s="50">
        <v>1044.72</v>
      </c>
      <c r="H192" s="50" t="s">
        <v>23706</v>
      </c>
      <c r="I192" s="50" t="s">
        <v>23701</v>
      </c>
      <c r="J192" s="49" t="s">
        <v>24168</v>
      </c>
      <c r="K192" s="49" t="s">
        <v>24169</v>
      </c>
      <c r="L192" s="49" t="s">
        <v>7196</v>
      </c>
      <c r="M192" s="51">
        <f t="shared" si="5"/>
        <v>500000000</v>
      </c>
      <c r="N192" s="52">
        <v>350000000</v>
      </c>
      <c r="O192" s="52">
        <v>150000000</v>
      </c>
      <c r="P192" s="52">
        <f t="shared" si="6"/>
        <v>1579370</v>
      </c>
      <c r="Q192" s="52">
        <f t="shared" si="6"/>
        <v>1105559</v>
      </c>
      <c r="R192" s="52">
        <f t="shared" si="6"/>
        <v>473811</v>
      </c>
      <c r="S192" s="53" t="s">
        <v>23704</v>
      </c>
    </row>
    <row r="193" spans="1:19" ht="50.1" customHeight="1">
      <c r="A193" s="47">
        <v>191</v>
      </c>
      <c r="B193" s="48" t="s">
        <v>12541</v>
      </c>
      <c r="C193" s="48" t="s">
        <v>24162</v>
      </c>
      <c r="D193" s="47" t="s">
        <v>21</v>
      </c>
      <c r="E193" s="49" t="s">
        <v>24172</v>
      </c>
      <c r="F193" s="50" t="s">
        <v>24173</v>
      </c>
      <c r="G193" s="50">
        <v>173.81</v>
      </c>
      <c r="H193" s="50" t="s">
        <v>23700</v>
      </c>
      <c r="I193" s="50" t="s">
        <v>23701</v>
      </c>
      <c r="J193" s="49" t="s">
        <v>24164</v>
      </c>
      <c r="K193" s="49" t="s">
        <v>24165</v>
      </c>
      <c r="L193" s="49" t="s">
        <v>7868</v>
      </c>
      <c r="M193" s="51">
        <f t="shared" si="5"/>
        <v>203407000</v>
      </c>
      <c r="N193" s="52">
        <v>142385000</v>
      </c>
      <c r="O193" s="52">
        <v>61022000</v>
      </c>
      <c r="P193" s="52">
        <f t="shared" si="6"/>
        <v>3861936</v>
      </c>
      <c r="Q193" s="52">
        <f t="shared" si="6"/>
        <v>2703357</v>
      </c>
      <c r="R193" s="52">
        <f t="shared" si="6"/>
        <v>1158578</v>
      </c>
      <c r="S193" s="48" t="s">
        <v>23714</v>
      </c>
    </row>
    <row r="194" spans="1:19" ht="50.1" customHeight="1">
      <c r="A194" s="47">
        <v>192</v>
      </c>
      <c r="B194" s="48" t="s">
        <v>12541</v>
      </c>
      <c r="C194" s="48" t="s">
        <v>24174</v>
      </c>
      <c r="D194" s="47" t="s">
        <v>1135</v>
      </c>
      <c r="E194" s="49" t="s">
        <v>24175</v>
      </c>
      <c r="F194" s="50" t="s">
        <v>24176</v>
      </c>
      <c r="G194" s="50">
        <v>278.76</v>
      </c>
      <c r="H194" s="50" t="s">
        <v>23770</v>
      </c>
      <c r="I194" s="50" t="s">
        <v>23701</v>
      </c>
      <c r="J194" s="49" t="s">
        <v>24113</v>
      </c>
      <c r="K194" s="49" t="s">
        <v>24177</v>
      </c>
      <c r="L194" s="49" t="s">
        <v>24178</v>
      </c>
      <c r="M194" s="51">
        <f t="shared" si="5"/>
        <v>40365000</v>
      </c>
      <c r="N194" s="52">
        <v>28256000</v>
      </c>
      <c r="O194" s="52">
        <v>12109000</v>
      </c>
      <c r="P194" s="52">
        <f t="shared" si="6"/>
        <v>477846</v>
      </c>
      <c r="Q194" s="52">
        <f t="shared" si="6"/>
        <v>334498</v>
      </c>
      <c r="R194" s="52">
        <f t="shared" si="6"/>
        <v>143348</v>
      </c>
      <c r="S194" s="53" t="s">
        <v>23704</v>
      </c>
    </row>
    <row r="195" spans="1:19" ht="50.1" customHeight="1">
      <c r="A195" s="47">
        <v>193</v>
      </c>
      <c r="B195" s="48" t="s">
        <v>12541</v>
      </c>
      <c r="C195" s="48" t="s">
        <v>24174</v>
      </c>
      <c r="D195" s="47" t="s">
        <v>1135</v>
      </c>
      <c r="E195" s="49" t="s">
        <v>24179</v>
      </c>
      <c r="F195" s="50" t="s">
        <v>24180</v>
      </c>
      <c r="G195" s="50">
        <v>453</v>
      </c>
      <c r="H195" s="50" t="s">
        <v>24023</v>
      </c>
      <c r="I195" s="50" t="s">
        <v>23701</v>
      </c>
      <c r="J195" s="49" t="s">
        <v>24113</v>
      </c>
      <c r="K195" s="49" t="s">
        <v>24177</v>
      </c>
      <c r="L195" s="49" t="s">
        <v>24178</v>
      </c>
      <c r="M195" s="51">
        <f t="shared" si="5"/>
        <v>43500000</v>
      </c>
      <c r="N195" s="52">
        <v>30450000</v>
      </c>
      <c r="O195" s="52">
        <v>13050000</v>
      </c>
      <c r="P195" s="52">
        <f t="shared" si="6"/>
        <v>316887</v>
      </c>
      <c r="Q195" s="52">
        <f t="shared" si="6"/>
        <v>221821</v>
      </c>
      <c r="R195" s="52">
        <f t="shared" si="6"/>
        <v>95066</v>
      </c>
      <c r="S195" s="53" t="s">
        <v>23704</v>
      </c>
    </row>
    <row r="196" spans="1:19" ht="50.1" customHeight="1">
      <c r="A196" s="47">
        <v>194</v>
      </c>
      <c r="B196" s="48" t="s">
        <v>12541</v>
      </c>
      <c r="C196" s="48" t="s">
        <v>24181</v>
      </c>
      <c r="D196" s="47" t="s">
        <v>21</v>
      </c>
      <c r="E196" s="49" t="s">
        <v>24182</v>
      </c>
      <c r="F196" s="50" t="s">
        <v>24183</v>
      </c>
      <c r="G196" s="50">
        <v>1003.8</v>
      </c>
      <c r="H196" s="50" t="s">
        <v>23728</v>
      </c>
      <c r="I196" s="50" t="s">
        <v>23701</v>
      </c>
      <c r="J196" s="49" t="s">
        <v>21</v>
      </c>
      <c r="K196" s="49" t="s">
        <v>24184</v>
      </c>
      <c r="L196" s="49" t="s">
        <v>24185</v>
      </c>
      <c r="M196" s="51">
        <f t="shared" ref="M196:M259" si="7">N196+O196</f>
        <v>171826000</v>
      </c>
      <c r="N196" s="52">
        <v>120278000</v>
      </c>
      <c r="O196" s="52">
        <v>51548000</v>
      </c>
      <c r="P196" s="52">
        <f t="shared" ref="P196:R259" si="8">INT(M196/($G196/3.3))</f>
        <v>564879</v>
      </c>
      <c r="Q196" s="52">
        <f t="shared" si="8"/>
        <v>395414</v>
      </c>
      <c r="R196" s="52">
        <f t="shared" si="8"/>
        <v>169464</v>
      </c>
      <c r="S196" s="53" t="s">
        <v>23704</v>
      </c>
    </row>
    <row r="197" spans="1:19" ht="50.1" customHeight="1">
      <c r="A197" s="47">
        <v>195</v>
      </c>
      <c r="B197" s="48" t="s">
        <v>12541</v>
      </c>
      <c r="C197" s="48" t="s">
        <v>24186</v>
      </c>
      <c r="D197" s="47" t="s">
        <v>1135</v>
      </c>
      <c r="E197" s="49" t="s">
        <v>24187</v>
      </c>
      <c r="F197" s="50" t="s">
        <v>24188</v>
      </c>
      <c r="G197" s="50">
        <v>382.51299999999998</v>
      </c>
      <c r="H197" s="50" t="s">
        <v>23706</v>
      </c>
      <c r="I197" s="50" t="s">
        <v>23701</v>
      </c>
      <c r="J197" s="49" t="s">
        <v>24189</v>
      </c>
      <c r="K197" s="49" t="s">
        <v>9516</v>
      </c>
      <c r="L197" s="49" t="s">
        <v>24190</v>
      </c>
      <c r="M197" s="51">
        <f t="shared" si="7"/>
        <v>379728000</v>
      </c>
      <c r="N197" s="52">
        <v>265810000</v>
      </c>
      <c r="O197" s="52">
        <v>113918000</v>
      </c>
      <c r="P197" s="52">
        <f t="shared" si="8"/>
        <v>3275973</v>
      </c>
      <c r="Q197" s="52">
        <f t="shared" si="8"/>
        <v>2293184</v>
      </c>
      <c r="R197" s="52">
        <f t="shared" si="8"/>
        <v>982788</v>
      </c>
      <c r="S197" s="48" t="s">
        <v>23932</v>
      </c>
    </row>
    <row r="198" spans="1:19" ht="50.1" customHeight="1">
      <c r="A198" s="47">
        <v>196</v>
      </c>
      <c r="B198" s="48" t="s">
        <v>12541</v>
      </c>
      <c r="C198" s="48" t="s">
        <v>24191</v>
      </c>
      <c r="D198" s="47" t="s">
        <v>1135</v>
      </c>
      <c r="E198" s="49" t="s">
        <v>24192</v>
      </c>
      <c r="F198" s="50" t="s">
        <v>24193</v>
      </c>
      <c r="G198" s="50">
        <v>459.62</v>
      </c>
      <c r="H198" s="50" t="s">
        <v>23728</v>
      </c>
      <c r="I198" s="50" t="s">
        <v>23701</v>
      </c>
      <c r="J198" s="49" t="s">
        <v>172</v>
      </c>
      <c r="K198" s="49" t="s">
        <v>24194</v>
      </c>
      <c r="L198" s="49" t="s">
        <v>24195</v>
      </c>
      <c r="M198" s="51">
        <f t="shared" si="7"/>
        <v>39743000</v>
      </c>
      <c r="N198" s="52">
        <v>27820000</v>
      </c>
      <c r="O198" s="52">
        <v>11923000</v>
      </c>
      <c r="P198" s="52">
        <f t="shared" si="8"/>
        <v>285348</v>
      </c>
      <c r="Q198" s="52">
        <f t="shared" si="8"/>
        <v>199743</v>
      </c>
      <c r="R198" s="52">
        <f t="shared" si="8"/>
        <v>85605</v>
      </c>
      <c r="S198" s="48" t="s">
        <v>23714</v>
      </c>
    </row>
    <row r="199" spans="1:19" ht="50.1" customHeight="1">
      <c r="A199" s="47">
        <v>197</v>
      </c>
      <c r="B199" s="48" t="s">
        <v>12541</v>
      </c>
      <c r="C199" s="48" t="s">
        <v>24191</v>
      </c>
      <c r="D199" s="47" t="s">
        <v>1135</v>
      </c>
      <c r="E199" s="49" t="s">
        <v>24196</v>
      </c>
      <c r="F199" s="50" t="s">
        <v>24197</v>
      </c>
      <c r="G199" s="50">
        <v>179.59</v>
      </c>
      <c r="H199" s="50" t="s">
        <v>23706</v>
      </c>
      <c r="I199" s="50" t="s">
        <v>23701</v>
      </c>
      <c r="J199" s="49" t="s">
        <v>172</v>
      </c>
      <c r="K199" s="49" t="s">
        <v>24194</v>
      </c>
      <c r="L199" s="49" t="s">
        <v>24195</v>
      </c>
      <c r="M199" s="51">
        <f t="shared" si="7"/>
        <v>22066000</v>
      </c>
      <c r="N199" s="52">
        <v>15446000</v>
      </c>
      <c r="O199" s="52">
        <v>6620000</v>
      </c>
      <c r="P199" s="52">
        <f t="shared" si="8"/>
        <v>405466</v>
      </c>
      <c r="Q199" s="52">
        <f t="shared" si="8"/>
        <v>283823</v>
      </c>
      <c r="R199" s="52">
        <f t="shared" si="8"/>
        <v>121643</v>
      </c>
      <c r="S199" s="48" t="s">
        <v>23714</v>
      </c>
    </row>
    <row r="200" spans="1:19" ht="50.1" customHeight="1">
      <c r="A200" s="47">
        <v>198</v>
      </c>
      <c r="B200" s="48" t="s">
        <v>12541</v>
      </c>
      <c r="C200" s="48" t="s">
        <v>24191</v>
      </c>
      <c r="D200" s="47" t="s">
        <v>1135</v>
      </c>
      <c r="E200" s="49" t="s">
        <v>24198</v>
      </c>
      <c r="F200" s="50" t="s">
        <v>24199</v>
      </c>
      <c r="G200" s="50">
        <v>302.95</v>
      </c>
      <c r="H200" s="50" t="s">
        <v>23770</v>
      </c>
      <c r="I200" s="50" t="s">
        <v>23701</v>
      </c>
      <c r="J200" s="49" t="s">
        <v>172</v>
      </c>
      <c r="K200" s="49" t="s">
        <v>24194</v>
      </c>
      <c r="L200" s="49" t="s">
        <v>24195</v>
      </c>
      <c r="M200" s="51">
        <f t="shared" si="7"/>
        <v>22059000</v>
      </c>
      <c r="N200" s="52">
        <v>15441000</v>
      </c>
      <c r="O200" s="52">
        <v>6618000</v>
      </c>
      <c r="P200" s="52">
        <f t="shared" si="8"/>
        <v>240286</v>
      </c>
      <c r="Q200" s="52">
        <f t="shared" si="8"/>
        <v>168197</v>
      </c>
      <c r="R200" s="52">
        <f t="shared" si="8"/>
        <v>72089</v>
      </c>
      <c r="S200" s="48" t="s">
        <v>23714</v>
      </c>
    </row>
    <row r="201" spans="1:19" ht="50.1" customHeight="1">
      <c r="A201" s="47">
        <v>199</v>
      </c>
      <c r="B201" s="48" t="s">
        <v>12541</v>
      </c>
      <c r="C201" s="48" t="s">
        <v>24191</v>
      </c>
      <c r="D201" s="47" t="s">
        <v>1135</v>
      </c>
      <c r="E201" s="49" t="s">
        <v>24200</v>
      </c>
      <c r="F201" s="50" t="s">
        <v>24201</v>
      </c>
      <c r="G201" s="50">
        <v>332</v>
      </c>
      <c r="H201" s="50" t="s">
        <v>23706</v>
      </c>
      <c r="I201" s="50" t="s">
        <v>23701</v>
      </c>
      <c r="J201" s="49" t="s">
        <v>172</v>
      </c>
      <c r="K201" s="49" t="s">
        <v>24194</v>
      </c>
      <c r="L201" s="49" t="s">
        <v>24195</v>
      </c>
      <c r="M201" s="51">
        <f t="shared" si="7"/>
        <v>231091000</v>
      </c>
      <c r="N201" s="52">
        <v>161764000</v>
      </c>
      <c r="O201" s="52">
        <v>69327000</v>
      </c>
      <c r="P201" s="52">
        <f t="shared" si="8"/>
        <v>2296988</v>
      </c>
      <c r="Q201" s="52">
        <f t="shared" si="8"/>
        <v>1607895</v>
      </c>
      <c r="R201" s="52">
        <f t="shared" si="8"/>
        <v>689093</v>
      </c>
      <c r="S201" s="48" t="s">
        <v>23714</v>
      </c>
    </row>
    <row r="202" spans="1:19" ht="50.1" customHeight="1">
      <c r="A202" s="47">
        <v>200</v>
      </c>
      <c r="B202" s="48" t="s">
        <v>12541</v>
      </c>
      <c r="C202" s="48" t="s">
        <v>24202</v>
      </c>
      <c r="D202" s="47" t="s">
        <v>21</v>
      </c>
      <c r="E202" s="49" t="s">
        <v>24203</v>
      </c>
      <c r="F202" s="50" t="s">
        <v>24204</v>
      </c>
      <c r="G202" s="50">
        <v>146.44999999999999</v>
      </c>
      <c r="H202" s="50" t="s">
        <v>23700</v>
      </c>
      <c r="I202" s="50" t="s">
        <v>23701</v>
      </c>
      <c r="J202" s="49" t="s">
        <v>1265</v>
      </c>
      <c r="K202" s="49" t="s">
        <v>24205</v>
      </c>
      <c r="L202" s="49" t="s">
        <v>24206</v>
      </c>
      <c r="M202" s="51">
        <f t="shared" si="7"/>
        <v>17161000</v>
      </c>
      <c r="N202" s="52">
        <v>12013000</v>
      </c>
      <c r="O202" s="52">
        <v>5148000</v>
      </c>
      <c r="P202" s="52">
        <f t="shared" si="8"/>
        <v>386693</v>
      </c>
      <c r="Q202" s="52">
        <f t="shared" si="8"/>
        <v>270692</v>
      </c>
      <c r="R202" s="52">
        <f t="shared" si="8"/>
        <v>116001</v>
      </c>
      <c r="S202" s="53" t="s">
        <v>23704</v>
      </c>
    </row>
    <row r="203" spans="1:19" ht="50.1" customHeight="1">
      <c r="A203" s="47">
        <v>201</v>
      </c>
      <c r="B203" s="48" t="s">
        <v>12541</v>
      </c>
      <c r="C203" s="48" t="s">
        <v>24207</v>
      </c>
      <c r="D203" s="47" t="s">
        <v>1135</v>
      </c>
      <c r="E203" s="49" t="s">
        <v>24208</v>
      </c>
      <c r="F203" s="50" t="s">
        <v>24209</v>
      </c>
      <c r="G203" s="50">
        <v>557.1</v>
      </c>
      <c r="H203" s="50" t="s">
        <v>23770</v>
      </c>
      <c r="I203" s="50" t="s">
        <v>23701</v>
      </c>
      <c r="J203" s="49" t="s">
        <v>23898</v>
      </c>
      <c r="K203" s="49" t="s">
        <v>24210</v>
      </c>
      <c r="L203" s="49" t="s">
        <v>24211</v>
      </c>
      <c r="M203" s="51">
        <f t="shared" si="7"/>
        <v>253168000</v>
      </c>
      <c r="N203" s="52">
        <v>177218000</v>
      </c>
      <c r="O203" s="52">
        <v>75950000</v>
      </c>
      <c r="P203" s="52">
        <f t="shared" si="8"/>
        <v>1499648</v>
      </c>
      <c r="Q203" s="52">
        <f t="shared" si="8"/>
        <v>1049756</v>
      </c>
      <c r="R203" s="52">
        <f t="shared" si="8"/>
        <v>449892</v>
      </c>
      <c r="S203" s="53" t="s">
        <v>23704</v>
      </c>
    </row>
    <row r="204" spans="1:19" ht="50.1" customHeight="1">
      <c r="A204" s="47">
        <v>202</v>
      </c>
      <c r="B204" s="48" t="s">
        <v>12541</v>
      </c>
      <c r="C204" s="48" t="s">
        <v>24207</v>
      </c>
      <c r="D204" s="47" t="s">
        <v>1135</v>
      </c>
      <c r="E204" s="49" t="s">
        <v>24212</v>
      </c>
      <c r="F204" s="50" t="s">
        <v>24213</v>
      </c>
      <c r="G204" s="50">
        <v>640</v>
      </c>
      <c r="H204" s="50" t="s">
        <v>23706</v>
      </c>
      <c r="I204" s="50" t="s">
        <v>23701</v>
      </c>
      <c r="J204" s="49" t="s">
        <v>23898</v>
      </c>
      <c r="K204" s="49" t="s">
        <v>24210</v>
      </c>
      <c r="L204" s="49" t="s">
        <v>24211</v>
      </c>
      <c r="M204" s="51">
        <f t="shared" si="7"/>
        <v>175224000</v>
      </c>
      <c r="N204" s="52">
        <v>122657000</v>
      </c>
      <c r="O204" s="52">
        <v>52567000</v>
      </c>
      <c r="P204" s="52">
        <f t="shared" si="8"/>
        <v>903498</v>
      </c>
      <c r="Q204" s="52">
        <f t="shared" si="8"/>
        <v>632450</v>
      </c>
      <c r="R204" s="52">
        <f t="shared" si="8"/>
        <v>271048</v>
      </c>
      <c r="S204" s="53" t="s">
        <v>23704</v>
      </c>
    </row>
    <row r="205" spans="1:19" ht="50.1" customHeight="1">
      <c r="A205" s="47">
        <v>203</v>
      </c>
      <c r="B205" s="48" t="s">
        <v>12541</v>
      </c>
      <c r="C205" s="48" t="s">
        <v>24214</v>
      </c>
      <c r="D205" s="47" t="s">
        <v>21</v>
      </c>
      <c r="E205" s="49" t="s">
        <v>24215</v>
      </c>
      <c r="F205" s="50" t="s">
        <v>24216</v>
      </c>
      <c r="G205" s="50">
        <v>171.5</v>
      </c>
      <c r="H205" s="50" t="s">
        <v>23700</v>
      </c>
      <c r="I205" s="50" t="s">
        <v>23701</v>
      </c>
      <c r="J205" s="49" t="s">
        <v>23741</v>
      </c>
      <c r="K205" s="49" t="s">
        <v>24217</v>
      </c>
      <c r="L205" s="49" t="s">
        <v>24218</v>
      </c>
      <c r="M205" s="51">
        <f t="shared" si="7"/>
        <v>55730000</v>
      </c>
      <c r="N205" s="52">
        <v>39011000</v>
      </c>
      <c r="O205" s="52">
        <v>16719000</v>
      </c>
      <c r="P205" s="52">
        <f t="shared" si="8"/>
        <v>1072355</v>
      </c>
      <c r="Q205" s="52">
        <f t="shared" si="8"/>
        <v>750648</v>
      </c>
      <c r="R205" s="52">
        <f t="shared" si="8"/>
        <v>321706</v>
      </c>
      <c r="S205" s="48" t="s">
        <v>23844</v>
      </c>
    </row>
    <row r="206" spans="1:19" ht="50.1" customHeight="1">
      <c r="A206" s="47">
        <v>204</v>
      </c>
      <c r="B206" s="48" t="s">
        <v>12597</v>
      </c>
      <c r="C206" s="48" t="s">
        <v>24219</v>
      </c>
      <c r="D206" s="47" t="s">
        <v>21</v>
      </c>
      <c r="E206" s="49" t="s">
        <v>24220</v>
      </c>
      <c r="F206" s="50" t="s">
        <v>24221</v>
      </c>
      <c r="G206" s="50">
        <v>2911.38</v>
      </c>
      <c r="H206" s="50" t="s">
        <v>23731</v>
      </c>
      <c r="I206" s="50" t="s">
        <v>23701</v>
      </c>
      <c r="J206" s="49" t="s">
        <v>4059</v>
      </c>
      <c r="K206" s="49" t="s">
        <v>8543</v>
      </c>
      <c r="L206" s="49" t="s">
        <v>8544</v>
      </c>
      <c r="M206" s="51">
        <f t="shared" si="7"/>
        <v>1803018000</v>
      </c>
      <c r="N206" s="52">
        <v>1262113000</v>
      </c>
      <c r="O206" s="52">
        <v>540905000</v>
      </c>
      <c r="P206" s="52">
        <f t="shared" si="8"/>
        <v>2043690</v>
      </c>
      <c r="Q206" s="52">
        <f t="shared" si="8"/>
        <v>1430583</v>
      </c>
      <c r="R206" s="52">
        <f t="shared" si="8"/>
        <v>613106</v>
      </c>
      <c r="S206" s="48" t="s">
        <v>23822</v>
      </c>
    </row>
    <row r="207" spans="1:19" ht="50.1" customHeight="1">
      <c r="A207" s="47">
        <v>205</v>
      </c>
      <c r="B207" s="48" t="s">
        <v>12597</v>
      </c>
      <c r="C207" s="48" t="s">
        <v>24219</v>
      </c>
      <c r="D207" s="47" t="s">
        <v>21</v>
      </c>
      <c r="E207" s="49" t="s">
        <v>24222</v>
      </c>
      <c r="F207" s="50" t="s">
        <v>24223</v>
      </c>
      <c r="G207" s="50">
        <v>427.04</v>
      </c>
      <c r="H207" s="50" t="s">
        <v>23700</v>
      </c>
      <c r="I207" s="50" t="s">
        <v>23701</v>
      </c>
      <c r="J207" s="49" t="s">
        <v>4059</v>
      </c>
      <c r="K207" s="49" t="s">
        <v>8543</v>
      </c>
      <c r="L207" s="49" t="s">
        <v>8544</v>
      </c>
      <c r="M207" s="51">
        <f t="shared" si="7"/>
        <v>298760000</v>
      </c>
      <c r="N207" s="52">
        <v>209132000</v>
      </c>
      <c r="O207" s="52">
        <v>89628000</v>
      </c>
      <c r="P207" s="52">
        <f t="shared" si="8"/>
        <v>2308701</v>
      </c>
      <c r="Q207" s="52">
        <f t="shared" si="8"/>
        <v>1616091</v>
      </c>
      <c r="R207" s="52">
        <f t="shared" si="8"/>
        <v>692610</v>
      </c>
      <c r="S207" s="48" t="s">
        <v>23704</v>
      </c>
    </row>
    <row r="208" spans="1:19" ht="50.1" customHeight="1">
      <c r="A208" s="47">
        <v>206</v>
      </c>
      <c r="B208" s="48" t="s">
        <v>12597</v>
      </c>
      <c r="C208" s="48" t="s">
        <v>24219</v>
      </c>
      <c r="D208" s="47" t="s">
        <v>1135</v>
      </c>
      <c r="E208" s="49" t="s">
        <v>24224</v>
      </c>
      <c r="F208" s="50" t="s">
        <v>24225</v>
      </c>
      <c r="G208" s="50">
        <v>547.38</v>
      </c>
      <c r="H208" s="50" t="s">
        <v>23700</v>
      </c>
      <c r="I208" s="50" t="s">
        <v>23701</v>
      </c>
      <c r="J208" s="49" t="s">
        <v>24226</v>
      </c>
      <c r="K208" s="49" t="s">
        <v>24227</v>
      </c>
      <c r="L208" s="49" t="s">
        <v>24228</v>
      </c>
      <c r="M208" s="51">
        <f t="shared" si="7"/>
        <v>540094000</v>
      </c>
      <c r="N208" s="52">
        <v>378066000</v>
      </c>
      <c r="O208" s="52">
        <v>162028000</v>
      </c>
      <c r="P208" s="52">
        <f t="shared" si="8"/>
        <v>3256074</v>
      </c>
      <c r="Q208" s="52">
        <f t="shared" si="8"/>
        <v>2279253</v>
      </c>
      <c r="R208" s="52">
        <f t="shared" si="8"/>
        <v>976821</v>
      </c>
      <c r="S208" s="48" t="s">
        <v>23704</v>
      </c>
    </row>
    <row r="209" spans="1:19" ht="50.1" customHeight="1">
      <c r="A209" s="47">
        <v>207</v>
      </c>
      <c r="B209" s="48" t="s">
        <v>12597</v>
      </c>
      <c r="C209" s="48" t="s">
        <v>24219</v>
      </c>
      <c r="D209" s="47" t="s">
        <v>21</v>
      </c>
      <c r="E209" s="49" t="s">
        <v>24229</v>
      </c>
      <c r="F209" s="50" t="s">
        <v>24230</v>
      </c>
      <c r="G209" s="50">
        <v>380.37</v>
      </c>
      <c r="H209" s="50" t="s">
        <v>23700</v>
      </c>
      <c r="I209" s="50" t="s">
        <v>23701</v>
      </c>
      <c r="J209" s="49" t="s">
        <v>4059</v>
      </c>
      <c r="K209" s="49" t="s">
        <v>8543</v>
      </c>
      <c r="L209" s="49" t="s">
        <v>8544</v>
      </c>
      <c r="M209" s="51">
        <f t="shared" si="7"/>
        <v>234626000</v>
      </c>
      <c r="N209" s="52">
        <v>164238000</v>
      </c>
      <c r="O209" s="52">
        <v>70388000</v>
      </c>
      <c r="P209" s="52">
        <f t="shared" si="8"/>
        <v>2035559</v>
      </c>
      <c r="Q209" s="52">
        <f t="shared" si="8"/>
        <v>1424889</v>
      </c>
      <c r="R209" s="52">
        <f t="shared" si="8"/>
        <v>610669</v>
      </c>
      <c r="S209" s="48" t="s">
        <v>23704</v>
      </c>
    </row>
    <row r="210" spans="1:19" ht="50.1" customHeight="1">
      <c r="A210" s="47">
        <v>208</v>
      </c>
      <c r="B210" s="48" t="s">
        <v>12597</v>
      </c>
      <c r="C210" s="48" t="s">
        <v>24219</v>
      </c>
      <c r="D210" s="47" t="s">
        <v>21</v>
      </c>
      <c r="E210" s="49" t="s">
        <v>24231</v>
      </c>
      <c r="F210" s="50" t="s">
        <v>24232</v>
      </c>
      <c r="G210" s="50">
        <v>202.87</v>
      </c>
      <c r="H210" s="50" t="s">
        <v>23700</v>
      </c>
      <c r="I210" s="50" t="s">
        <v>23701</v>
      </c>
      <c r="J210" s="49" t="s">
        <v>4059</v>
      </c>
      <c r="K210" s="49" t="s">
        <v>8543</v>
      </c>
      <c r="L210" s="49" t="s">
        <v>8544</v>
      </c>
      <c r="M210" s="51">
        <f t="shared" si="7"/>
        <v>207253000</v>
      </c>
      <c r="N210" s="52">
        <v>145077000</v>
      </c>
      <c r="O210" s="52">
        <v>62176000</v>
      </c>
      <c r="P210" s="52">
        <f t="shared" si="8"/>
        <v>3371296</v>
      </c>
      <c r="Q210" s="52">
        <f t="shared" si="8"/>
        <v>2359905</v>
      </c>
      <c r="R210" s="52">
        <f t="shared" si="8"/>
        <v>1011390</v>
      </c>
      <c r="S210" s="48" t="s">
        <v>23704</v>
      </c>
    </row>
    <row r="211" spans="1:19" ht="50.1" customHeight="1">
      <c r="A211" s="47">
        <v>209</v>
      </c>
      <c r="B211" s="48" t="s">
        <v>12597</v>
      </c>
      <c r="C211" s="48" t="s">
        <v>24219</v>
      </c>
      <c r="D211" s="47" t="s">
        <v>21</v>
      </c>
      <c r="E211" s="49" t="s">
        <v>24233</v>
      </c>
      <c r="F211" s="50" t="s">
        <v>24234</v>
      </c>
      <c r="G211" s="50">
        <v>217.26</v>
      </c>
      <c r="H211" s="50" t="s">
        <v>23700</v>
      </c>
      <c r="I211" s="50" t="s">
        <v>23701</v>
      </c>
      <c r="J211" s="49" t="s">
        <v>4059</v>
      </c>
      <c r="K211" s="49" t="s">
        <v>8543</v>
      </c>
      <c r="L211" s="49" t="s">
        <v>8544</v>
      </c>
      <c r="M211" s="51">
        <f t="shared" si="7"/>
        <v>221458000</v>
      </c>
      <c r="N211" s="52">
        <v>155021000</v>
      </c>
      <c r="O211" s="52">
        <v>66437000</v>
      </c>
      <c r="P211" s="52">
        <f t="shared" si="8"/>
        <v>3363764</v>
      </c>
      <c r="Q211" s="52">
        <f t="shared" si="8"/>
        <v>2354640</v>
      </c>
      <c r="R211" s="52">
        <f t="shared" si="8"/>
        <v>1009123</v>
      </c>
      <c r="S211" s="48" t="s">
        <v>23704</v>
      </c>
    </row>
    <row r="212" spans="1:19" ht="50.1" customHeight="1">
      <c r="A212" s="47">
        <v>210</v>
      </c>
      <c r="B212" s="48" t="s">
        <v>12597</v>
      </c>
      <c r="C212" s="48" t="s">
        <v>24235</v>
      </c>
      <c r="D212" s="47" t="s">
        <v>1135</v>
      </c>
      <c r="E212" s="49" t="s">
        <v>24236</v>
      </c>
      <c r="F212" s="50" t="s">
        <v>24237</v>
      </c>
      <c r="G212" s="50">
        <v>279.08999999999997</v>
      </c>
      <c r="H212" s="50" t="s">
        <v>23728</v>
      </c>
      <c r="I212" s="50" t="s">
        <v>23701</v>
      </c>
      <c r="J212" s="49" t="s">
        <v>23836</v>
      </c>
      <c r="K212" s="49" t="s">
        <v>24238</v>
      </c>
      <c r="L212" s="49" t="s">
        <v>24239</v>
      </c>
      <c r="M212" s="51">
        <f t="shared" si="7"/>
        <v>435363000</v>
      </c>
      <c r="N212" s="52">
        <v>304754000</v>
      </c>
      <c r="O212" s="52">
        <v>130609000</v>
      </c>
      <c r="P212" s="52">
        <f t="shared" si="8"/>
        <v>5147794</v>
      </c>
      <c r="Q212" s="52">
        <f t="shared" si="8"/>
        <v>3603454</v>
      </c>
      <c r="R212" s="52">
        <f t="shared" si="8"/>
        <v>1544339</v>
      </c>
      <c r="S212" s="48" t="s">
        <v>23714</v>
      </c>
    </row>
    <row r="213" spans="1:19" ht="50.1" customHeight="1">
      <c r="A213" s="47">
        <v>211</v>
      </c>
      <c r="B213" s="48" t="s">
        <v>12597</v>
      </c>
      <c r="C213" s="48" t="s">
        <v>3965</v>
      </c>
      <c r="D213" s="47" t="s">
        <v>21</v>
      </c>
      <c r="E213" s="49" t="s">
        <v>24240</v>
      </c>
      <c r="F213" s="50" t="s">
        <v>24241</v>
      </c>
      <c r="G213" s="50">
        <v>1925.64</v>
      </c>
      <c r="H213" s="50" t="s">
        <v>23728</v>
      </c>
      <c r="I213" s="50" t="s">
        <v>23701</v>
      </c>
      <c r="J213" s="49" t="s">
        <v>21</v>
      </c>
      <c r="K213" s="49" t="s">
        <v>24242</v>
      </c>
      <c r="L213" s="49" t="s">
        <v>24243</v>
      </c>
      <c r="M213" s="51">
        <f t="shared" si="7"/>
        <v>1280952000</v>
      </c>
      <c r="N213" s="52">
        <v>896666000</v>
      </c>
      <c r="O213" s="52">
        <v>384286000</v>
      </c>
      <c r="P213" s="52">
        <f t="shared" si="8"/>
        <v>2195187</v>
      </c>
      <c r="Q213" s="52">
        <f t="shared" si="8"/>
        <v>1536630</v>
      </c>
      <c r="R213" s="52">
        <f t="shared" si="8"/>
        <v>658557</v>
      </c>
      <c r="S213" s="48" t="s">
        <v>23704</v>
      </c>
    </row>
    <row r="214" spans="1:19" ht="50.1" customHeight="1">
      <c r="A214" s="47">
        <v>212</v>
      </c>
      <c r="B214" s="48" t="s">
        <v>12597</v>
      </c>
      <c r="C214" s="48" t="s">
        <v>3965</v>
      </c>
      <c r="D214" s="47" t="s">
        <v>21</v>
      </c>
      <c r="E214" s="49" t="s">
        <v>24244</v>
      </c>
      <c r="F214" s="50" t="s">
        <v>24245</v>
      </c>
      <c r="G214" s="50">
        <v>341</v>
      </c>
      <c r="H214" s="50" t="s">
        <v>23700</v>
      </c>
      <c r="I214" s="50" t="s">
        <v>23701</v>
      </c>
      <c r="J214" s="49" t="s">
        <v>21</v>
      </c>
      <c r="K214" s="49" t="s">
        <v>24242</v>
      </c>
      <c r="L214" s="49" t="s">
        <v>24243</v>
      </c>
      <c r="M214" s="51">
        <f t="shared" si="7"/>
        <v>339031000</v>
      </c>
      <c r="N214" s="52">
        <v>237322000</v>
      </c>
      <c r="O214" s="52">
        <v>101709000</v>
      </c>
      <c r="P214" s="52">
        <f t="shared" si="8"/>
        <v>3280945</v>
      </c>
      <c r="Q214" s="52">
        <f t="shared" si="8"/>
        <v>2296664</v>
      </c>
      <c r="R214" s="52">
        <f t="shared" si="8"/>
        <v>984280</v>
      </c>
      <c r="S214" s="48" t="s">
        <v>23704</v>
      </c>
    </row>
    <row r="215" spans="1:19" ht="50.1" customHeight="1">
      <c r="A215" s="47">
        <v>213</v>
      </c>
      <c r="B215" s="48" t="s">
        <v>12597</v>
      </c>
      <c r="C215" s="48" t="s">
        <v>24246</v>
      </c>
      <c r="D215" s="47" t="s">
        <v>197</v>
      </c>
      <c r="E215" s="49" t="s">
        <v>24247</v>
      </c>
      <c r="F215" s="50" t="s">
        <v>24248</v>
      </c>
      <c r="G215" s="50">
        <v>6490.77</v>
      </c>
      <c r="H215" s="50" t="s">
        <v>24249</v>
      </c>
      <c r="I215" s="50" t="s">
        <v>23701</v>
      </c>
      <c r="J215" s="49" t="s">
        <v>24247</v>
      </c>
      <c r="K215" s="49" t="s">
        <v>24250</v>
      </c>
      <c r="L215" s="49" t="s">
        <v>24251</v>
      </c>
      <c r="M215" s="51">
        <f t="shared" si="7"/>
        <v>2604071000</v>
      </c>
      <c r="N215" s="52">
        <v>1822850000</v>
      </c>
      <c r="O215" s="52">
        <v>781221000</v>
      </c>
      <c r="P215" s="52">
        <f t="shared" si="8"/>
        <v>1323946</v>
      </c>
      <c r="Q215" s="52">
        <f t="shared" si="8"/>
        <v>926762</v>
      </c>
      <c r="R215" s="52">
        <f t="shared" si="8"/>
        <v>397183</v>
      </c>
      <c r="S215" s="48" t="s">
        <v>23844</v>
      </c>
    </row>
    <row r="216" spans="1:19" ht="50.1" customHeight="1">
      <c r="A216" s="47">
        <v>214</v>
      </c>
      <c r="B216" s="48" t="s">
        <v>12597</v>
      </c>
      <c r="C216" s="48" t="s">
        <v>24246</v>
      </c>
      <c r="D216" s="47" t="s">
        <v>21</v>
      </c>
      <c r="E216" s="49" t="s">
        <v>24252</v>
      </c>
      <c r="F216" s="50" t="s">
        <v>24253</v>
      </c>
      <c r="G216" s="50">
        <v>6990.3249999999998</v>
      </c>
      <c r="H216" s="50" t="s">
        <v>23743</v>
      </c>
      <c r="I216" s="50" t="s">
        <v>23701</v>
      </c>
      <c r="J216" s="49" t="s">
        <v>24254</v>
      </c>
      <c r="K216" s="49" t="s">
        <v>24255</v>
      </c>
      <c r="L216" s="49" t="s">
        <v>24256</v>
      </c>
      <c r="M216" s="51">
        <f t="shared" si="7"/>
        <v>1523349000</v>
      </c>
      <c r="N216" s="52">
        <v>1066344000</v>
      </c>
      <c r="O216" s="52">
        <v>457005000</v>
      </c>
      <c r="P216" s="52">
        <f t="shared" si="8"/>
        <v>719144</v>
      </c>
      <c r="Q216" s="52">
        <f t="shared" si="8"/>
        <v>503400</v>
      </c>
      <c r="R216" s="52">
        <f t="shared" si="8"/>
        <v>215743</v>
      </c>
      <c r="S216" s="48" t="s">
        <v>23714</v>
      </c>
    </row>
    <row r="217" spans="1:19" ht="50.1" customHeight="1">
      <c r="A217" s="47">
        <v>215</v>
      </c>
      <c r="B217" s="48" t="s">
        <v>12597</v>
      </c>
      <c r="C217" s="48" t="s">
        <v>24246</v>
      </c>
      <c r="D217" s="47" t="s">
        <v>21</v>
      </c>
      <c r="E217" s="49" t="s">
        <v>24257</v>
      </c>
      <c r="F217" s="50" t="s">
        <v>24258</v>
      </c>
      <c r="G217" s="50">
        <v>408.59</v>
      </c>
      <c r="H217" s="50" t="s">
        <v>23700</v>
      </c>
      <c r="I217" s="50" t="s">
        <v>23701</v>
      </c>
      <c r="J217" s="49" t="s">
        <v>24254</v>
      </c>
      <c r="K217" s="49" t="s">
        <v>24255</v>
      </c>
      <c r="L217" s="49" t="s">
        <v>24256</v>
      </c>
      <c r="M217" s="51">
        <f t="shared" si="7"/>
        <v>383364000</v>
      </c>
      <c r="N217" s="52">
        <v>268355000</v>
      </c>
      <c r="O217" s="52">
        <v>115009000</v>
      </c>
      <c r="P217" s="52">
        <f t="shared" si="8"/>
        <v>3096260</v>
      </c>
      <c r="Q217" s="52">
        <f t="shared" si="8"/>
        <v>2167384</v>
      </c>
      <c r="R217" s="52">
        <f t="shared" si="8"/>
        <v>928876</v>
      </c>
      <c r="S217" s="48" t="s">
        <v>23704</v>
      </c>
    </row>
    <row r="218" spans="1:19" ht="50.1" customHeight="1">
      <c r="A218" s="47">
        <v>216</v>
      </c>
      <c r="B218" s="48" t="s">
        <v>12597</v>
      </c>
      <c r="C218" s="48" t="s">
        <v>24246</v>
      </c>
      <c r="D218" s="47" t="s">
        <v>21</v>
      </c>
      <c r="E218" s="49" t="s">
        <v>24259</v>
      </c>
      <c r="F218" s="50" t="s">
        <v>24260</v>
      </c>
      <c r="G218" s="50">
        <v>116.06</v>
      </c>
      <c r="H218" s="50" t="s">
        <v>23706</v>
      </c>
      <c r="I218" s="50" t="s">
        <v>23701</v>
      </c>
      <c r="J218" s="49" t="s">
        <v>24254</v>
      </c>
      <c r="K218" s="49" t="s">
        <v>24255</v>
      </c>
      <c r="L218" s="49" t="s">
        <v>24256</v>
      </c>
      <c r="M218" s="51">
        <f t="shared" si="7"/>
        <v>113411000</v>
      </c>
      <c r="N218" s="52">
        <v>79388000</v>
      </c>
      <c r="O218" s="52">
        <v>34023000</v>
      </c>
      <c r="P218" s="52">
        <f t="shared" si="8"/>
        <v>3224679</v>
      </c>
      <c r="Q218" s="52">
        <f t="shared" si="8"/>
        <v>2257284</v>
      </c>
      <c r="R218" s="52">
        <f t="shared" si="8"/>
        <v>967395</v>
      </c>
      <c r="S218" s="48" t="s">
        <v>23704</v>
      </c>
    </row>
    <row r="219" spans="1:19" ht="50.1" customHeight="1">
      <c r="A219" s="47">
        <v>217</v>
      </c>
      <c r="B219" s="48" t="s">
        <v>12597</v>
      </c>
      <c r="C219" s="48" t="s">
        <v>24246</v>
      </c>
      <c r="D219" s="47" t="s">
        <v>21</v>
      </c>
      <c r="E219" s="49" t="s">
        <v>24261</v>
      </c>
      <c r="F219" s="50" t="s">
        <v>24262</v>
      </c>
      <c r="G219" s="50">
        <v>472.8</v>
      </c>
      <c r="H219" s="50" t="s">
        <v>23700</v>
      </c>
      <c r="I219" s="50" t="s">
        <v>23701</v>
      </c>
      <c r="J219" s="49" t="s">
        <v>24254</v>
      </c>
      <c r="K219" s="49" t="s">
        <v>24255</v>
      </c>
      <c r="L219" s="49" t="s">
        <v>24256</v>
      </c>
      <c r="M219" s="51">
        <f t="shared" si="7"/>
        <v>395148000</v>
      </c>
      <c r="N219" s="52">
        <v>276604000</v>
      </c>
      <c r="O219" s="52">
        <v>118544000</v>
      </c>
      <c r="P219" s="52">
        <f t="shared" si="8"/>
        <v>2758012</v>
      </c>
      <c r="Q219" s="52">
        <f t="shared" si="8"/>
        <v>1930611</v>
      </c>
      <c r="R219" s="52">
        <f t="shared" si="8"/>
        <v>827401</v>
      </c>
      <c r="S219" s="48" t="s">
        <v>23704</v>
      </c>
    </row>
    <row r="220" spans="1:19" ht="50.1" customHeight="1">
      <c r="A220" s="47">
        <v>218</v>
      </c>
      <c r="B220" s="48" t="s">
        <v>12597</v>
      </c>
      <c r="C220" s="48" t="s">
        <v>8292</v>
      </c>
      <c r="D220" s="47" t="s">
        <v>21</v>
      </c>
      <c r="E220" s="49" t="s">
        <v>8792</v>
      </c>
      <c r="F220" s="50" t="s">
        <v>24263</v>
      </c>
      <c r="G220" s="50">
        <v>326.19</v>
      </c>
      <c r="H220" s="50" t="s">
        <v>23700</v>
      </c>
      <c r="I220" s="50" t="s">
        <v>23701</v>
      </c>
      <c r="J220" s="49" t="s">
        <v>2058</v>
      </c>
      <c r="K220" s="49" t="s">
        <v>8760</v>
      </c>
      <c r="L220" s="49" t="s">
        <v>8761</v>
      </c>
      <c r="M220" s="51">
        <f t="shared" si="7"/>
        <v>283018000</v>
      </c>
      <c r="N220" s="52">
        <v>198113000</v>
      </c>
      <c r="O220" s="52">
        <v>84905000</v>
      </c>
      <c r="P220" s="52">
        <f t="shared" si="8"/>
        <v>2863237</v>
      </c>
      <c r="Q220" s="52">
        <f t="shared" si="8"/>
        <v>2004270</v>
      </c>
      <c r="R220" s="52">
        <f t="shared" si="8"/>
        <v>858967</v>
      </c>
      <c r="S220" s="48" t="s">
        <v>23704</v>
      </c>
    </row>
    <row r="221" spans="1:19" ht="50.1" customHeight="1">
      <c r="A221" s="47">
        <v>219</v>
      </c>
      <c r="B221" s="48" t="s">
        <v>12597</v>
      </c>
      <c r="C221" s="48" t="s">
        <v>24264</v>
      </c>
      <c r="D221" s="47" t="s">
        <v>197</v>
      </c>
      <c r="E221" s="49" t="s">
        <v>24265</v>
      </c>
      <c r="F221" s="50" t="s">
        <v>24266</v>
      </c>
      <c r="G221" s="50">
        <v>4446</v>
      </c>
      <c r="H221" s="50" t="s">
        <v>23939</v>
      </c>
      <c r="I221" s="50" t="s">
        <v>23701</v>
      </c>
      <c r="J221" s="49" t="s">
        <v>24265</v>
      </c>
      <c r="K221" s="49" t="s">
        <v>24267</v>
      </c>
      <c r="L221" s="49" t="s">
        <v>24268</v>
      </c>
      <c r="M221" s="51">
        <f t="shared" si="7"/>
        <v>1461494000</v>
      </c>
      <c r="N221" s="52">
        <v>1023046000</v>
      </c>
      <c r="O221" s="52">
        <v>438448000</v>
      </c>
      <c r="P221" s="52">
        <f t="shared" si="8"/>
        <v>1084779</v>
      </c>
      <c r="Q221" s="52">
        <f t="shared" si="8"/>
        <v>759345</v>
      </c>
      <c r="R221" s="52">
        <f t="shared" si="8"/>
        <v>325433</v>
      </c>
      <c r="S221" s="48" t="s">
        <v>23704</v>
      </c>
    </row>
    <row r="222" spans="1:19" ht="50.1" customHeight="1">
      <c r="A222" s="47">
        <v>220</v>
      </c>
      <c r="B222" s="48" t="s">
        <v>12597</v>
      </c>
      <c r="C222" s="48" t="s">
        <v>24264</v>
      </c>
      <c r="D222" s="47" t="s">
        <v>1135</v>
      </c>
      <c r="E222" s="49" t="s">
        <v>8299</v>
      </c>
      <c r="F222" s="50" t="s">
        <v>24269</v>
      </c>
      <c r="G222" s="50">
        <v>274</v>
      </c>
      <c r="H222" s="50" t="s">
        <v>23700</v>
      </c>
      <c r="I222" s="50" t="s">
        <v>23701</v>
      </c>
      <c r="J222" s="49" t="s">
        <v>172</v>
      </c>
      <c r="K222" s="49" t="s">
        <v>24270</v>
      </c>
      <c r="L222" s="49" t="s">
        <v>24271</v>
      </c>
      <c r="M222" s="51">
        <f t="shared" si="7"/>
        <v>325844000</v>
      </c>
      <c r="N222" s="52">
        <v>228091000</v>
      </c>
      <c r="O222" s="52">
        <v>97753000</v>
      </c>
      <c r="P222" s="52">
        <f t="shared" si="8"/>
        <v>3924398</v>
      </c>
      <c r="Q222" s="52">
        <f t="shared" si="8"/>
        <v>2747081</v>
      </c>
      <c r="R222" s="52">
        <f t="shared" si="8"/>
        <v>1177317</v>
      </c>
      <c r="S222" s="48" t="s">
        <v>23714</v>
      </c>
    </row>
    <row r="223" spans="1:19" ht="50.1" customHeight="1">
      <c r="A223" s="47">
        <v>221</v>
      </c>
      <c r="B223" s="48" t="s">
        <v>12597</v>
      </c>
      <c r="C223" s="48" t="s">
        <v>24264</v>
      </c>
      <c r="D223" s="47" t="s">
        <v>21</v>
      </c>
      <c r="E223" s="49" t="s">
        <v>24272</v>
      </c>
      <c r="F223" s="50" t="s">
        <v>24273</v>
      </c>
      <c r="G223" s="50">
        <v>352</v>
      </c>
      <c r="H223" s="50" t="s">
        <v>23700</v>
      </c>
      <c r="I223" s="50" t="s">
        <v>23701</v>
      </c>
      <c r="J223" s="49" t="s">
        <v>24274</v>
      </c>
      <c r="K223" s="49" t="s">
        <v>24275</v>
      </c>
      <c r="L223" s="49" t="s">
        <v>8810</v>
      </c>
      <c r="M223" s="51">
        <f t="shared" si="7"/>
        <v>242528000</v>
      </c>
      <c r="N223" s="52">
        <v>169770000</v>
      </c>
      <c r="O223" s="52">
        <v>72758000</v>
      </c>
      <c r="P223" s="52">
        <f t="shared" si="8"/>
        <v>2273700</v>
      </c>
      <c r="Q223" s="52">
        <f t="shared" si="8"/>
        <v>1591593</v>
      </c>
      <c r="R223" s="52">
        <f t="shared" si="8"/>
        <v>682106</v>
      </c>
      <c r="S223" s="48" t="s">
        <v>23704</v>
      </c>
    </row>
    <row r="224" spans="1:19" ht="50.1" customHeight="1">
      <c r="A224" s="47">
        <v>222</v>
      </c>
      <c r="B224" s="48" t="s">
        <v>12597</v>
      </c>
      <c r="C224" s="48" t="s">
        <v>24264</v>
      </c>
      <c r="D224" s="47" t="s">
        <v>21</v>
      </c>
      <c r="E224" s="49" t="s">
        <v>24276</v>
      </c>
      <c r="F224" s="50" t="s">
        <v>24277</v>
      </c>
      <c r="G224" s="50">
        <v>870.54</v>
      </c>
      <c r="H224" s="50" t="s">
        <v>23728</v>
      </c>
      <c r="I224" s="50" t="s">
        <v>23701</v>
      </c>
      <c r="J224" s="49" t="s">
        <v>24274</v>
      </c>
      <c r="K224" s="49" t="s">
        <v>24275</v>
      </c>
      <c r="L224" s="49" t="s">
        <v>8810</v>
      </c>
      <c r="M224" s="51">
        <f t="shared" si="7"/>
        <v>743495000</v>
      </c>
      <c r="N224" s="52">
        <v>520447000</v>
      </c>
      <c r="O224" s="52">
        <v>223048000</v>
      </c>
      <c r="P224" s="52">
        <f t="shared" si="8"/>
        <v>2818404</v>
      </c>
      <c r="Q224" s="52">
        <f t="shared" si="8"/>
        <v>1972884</v>
      </c>
      <c r="R224" s="52">
        <f t="shared" si="8"/>
        <v>845519</v>
      </c>
      <c r="S224" s="48" t="s">
        <v>23704</v>
      </c>
    </row>
    <row r="225" spans="1:19" ht="50.1" customHeight="1">
      <c r="A225" s="47">
        <v>223</v>
      </c>
      <c r="B225" s="48" t="s">
        <v>12597</v>
      </c>
      <c r="C225" s="48" t="s">
        <v>24278</v>
      </c>
      <c r="D225" s="47" t="s">
        <v>1135</v>
      </c>
      <c r="E225" s="49" t="s">
        <v>24279</v>
      </c>
      <c r="F225" s="50" t="s">
        <v>24280</v>
      </c>
      <c r="G225" s="50">
        <v>634.73</v>
      </c>
      <c r="H225" s="50" t="s">
        <v>23770</v>
      </c>
      <c r="I225" s="50" t="s">
        <v>23701</v>
      </c>
      <c r="J225" s="49" t="s">
        <v>1422</v>
      </c>
      <c r="K225" s="49" t="s">
        <v>24281</v>
      </c>
      <c r="L225" s="49" t="s">
        <v>24282</v>
      </c>
      <c r="M225" s="51">
        <f t="shared" si="7"/>
        <v>240650000</v>
      </c>
      <c r="N225" s="52">
        <v>168455000</v>
      </c>
      <c r="O225" s="52">
        <v>72195000</v>
      </c>
      <c r="P225" s="52">
        <f t="shared" si="8"/>
        <v>1251154</v>
      </c>
      <c r="Q225" s="52">
        <f t="shared" si="8"/>
        <v>875807</v>
      </c>
      <c r="R225" s="52">
        <f t="shared" si="8"/>
        <v>375346</v>
      </c>
      <c r="S225" s="48" t="s">
        <v>23714</v>
      </c>
    </row>
    <row r="226" spans="1:19" ht="50.1" customHeight="1">
      <c r="A226" s="47">
        <v>224</v>
      </c>
      <c r="B226" s="48" t="s">
        <v>12597</v>
      </c>
      <c r="C226" s="48" t="s">
        <v>24283</v>
      </c>
      <c r="D226" s="47" t="s">
        <v>197</v>
      </c>
      <c r="E226" s="49" t="s">
        <v>24284</v>
      </c>
      <c r="F226" s="50" t="s">
        <v>24285</v>
      </c>
      <c r="G226" s="50">
        <v>5653.16</v>
      </c>
      <c r="H226" s="50" t="s">
        <v>23743</v>
      </c>
      <c r="I226" s="50" t="s">
        <v>23701</v>
      </c>
      <c r="J226" s="49" t="s">
        <v>24284</v>
      </c>
      <c r="K226" s="49" t="s">
        <v>24286</v>
      </c>
      <c r="L226" s="49" t="s">
        <v>24287</v>
      </c>
      <c r="M226" s="51">
        <f t="shared" si="7"/>
        <v>3107646000</v>
      </c>
      <c r="N226" s="52">
        <v>2175352000</v>
      </c>
      <c r="O226" s="52">
        <v>932294000</v>
      </c>
      <c r="P226" s="52">
        <f t="shared" si="8"/>
        <v>1814070</v>
      </c>
      <c r="Q226" s="52">
        <f t="shared" si="8"/>
        <v>1269849</v>
      </c>
      <c r="R226" s="52">
        <f t="shared" si="8"/>
        <v>544221</v>
      </c>
      <c r="S226" s="48" t="s">
        <v>23844</v>
      </c>
    </row>
    <row r="227" spans="1:19" ht="50.1" customHeight="1">
      <c r="A227" s="47">
        <v>225</v>
      </c>
      <c r="B227" s="48" t="s">
        <v>12597</v>
      </c>
      <c r="C227" s="48" t="s">
        <v>24288</v>
      </c>
      <c r="D227" s="47" t="s">
        <v>1135</v>
      </c>
      <c r="E227" s="49" t="s">
        <v>24289</v>
      </c>
      <c r="F227" s="50" t="s">
        <v>24290</v>
      </c>
      <c r="G227" s="50">
        <v>280.8</v>
      </c>
      <c r="H227" s="50" t="s">
        <v>23728</v>
      </c>
      <c r="I227" s="50" t="s">
        <v>24291</v>
      </c>
      <c r="J227" s="49" t="s">
        <v>24292</v>
      </c>
      <c r="K227" s="49" t="s">
        <v>24293</v>
      </c>
      <c r="L227" s="49" t="s">
        <v>24294</v>
      </c>
      <c r="M227" s="51">
        <f t="shared" si="7"/>
        <v>311022000</v>
      </c>
      <c r="N227" s="52">
        <v>217715000</v>
      </c>
      <c r="O227" s="52">
        <v>93307000</v>
      </c>
      <c r="P227" s="52">
        <f t="shared" si="8"/>
        <v>3655173</v>
      </c>
      <c r="Q227" s="52">
        <f t="shared" si="8"/>
        <v>2558616</v>
      </c>
      <c r="R227" s="52">
        <f t="shared" si="8"/>
        <v>1096556</v>
      </c>
      <c r="S227" s="48" t="s">
        <v>23704</v>
      </c>
    </row>
    <row r="228" spans="1:19" ht="50.1" customHeight="1">
      <c r="A228" s="47">
        <v>226</v>
      </c>
      <c r="B228" s="48" t="s">
        <v>12597</v>
      </c>
      <c r="C228" s="48" t="s">
        <v>24288</v>
      </c>
      <c r="D228" s="47" t="s">
        <v>21</v>
      </c>
      <c r="E228" s="49" t="s">
        <v>8896</v>
      </c>
      <c r="F228" s="50" t="s">
        <v>24295</v>
      </c>
      <c r="G228" s="50">
        <v>340.61</v>
      </c>
      <c r="H228" s="50" t="s">
        <v>23700</v>
      </c>
      <c r="I228" s="50" t="s">
        <v>23701</v>
      </c>
      <c r="J228" s="49" t="s">
        <v>24296</v>
      </c>
      <c r="K228" s="49" t="s">
        <v>24297</v>
      </c>
      <c r="L228" s="49" t="s">
        <v>24298</v>
      </c>
      <c r="M228" s="51">
        <f t="shared" si="7"/>
        <v>338643000</v>
      </c>
      <c r="N228" s="52">
        <v>237050000</v>
      </c>
      <c r="O228" s="52">
        <v>101593000</v>
      </c>
      <c r="P228" s="52">
        <f t="shared" si="8"/>
        <v>3280942</v>
      </c>
      <c r="Q228" s="52">
        <f t="shared" si="8"/>
        <v>2296658</v>
      </c>
      <c r="R228" s="52">
        <f t="shared" si="8"/>
        <v>984283</v>
      </c>
      <c r="S228" s="48" t="s">
        <v>23704</v>
      </c>
    </row>
    <row r="229" spans="1:19" ht="50.1" customHeight="1">
      <c r="A229" s="47">
        <v>227</v>
      </c>
      <c r="B229" s="48" t="s">
        <v>12597</v>
      </c>
      <c r="C229" s="48" t="s">
        <v>24288</v>
      </c>
      <c r="D229" s="47" t="s">
        <v>1135</v>
      </c>
      <c r="E229" s="49" t="s">
        <v>24299</v>
      </c>
      <c r="F229" s="50" t="s">
        <v>24300</v>
      </c>
      <c r="G229" s="50">
        <v>262.2</v>
      </c>
      <c r="H229" s="50" t="s">
        <v>23728</v>
      </c>
      <c r="I229" s="50" t="s">
        <v>23701</v>
      </c>
      <c r="J229" s="49" t="s">
        <v>23800</v>
      </c>
      <c r="K229" s="49" t="s">
        <v>24293</v>
      </c>
      <c r="L229" s="49" t="s">
        <v>24294</v>
      </c>
      <c r="M229" s="51">
        <f t="shared" si="7"/>
        <v>455474000</v>
      </c>
      <c r="N229" s="52">
        <v>318832000</v>
      </c>
      <c r="O229" s="52">
        <v>136642000</v>
      </c>
      <c r="P229" s="52">
        <f t="shared" si="8"/>
        <v>5732510</v>
      </c>
      <c r="Q229" s="52">
        <f t="shared" si="8"/>
        <v>4012759</v>
      </c>
      <c r="R229" s="52">
        <f t="shared" si="8"/>
        <v>1719750</v>
      </c>
      <c r="S229" s="48" t="s">
        <v>23704</v>
      </c>
    </row>
    <row r="230" spans="1:19" ht="50.1" customHeight="1">
      <c r="A230" s="47">
        <v>228</v>
      </c>
      <c r="B230" s="48" t="s">
        <v>12597</v>
      </c>
      <c r="C230" s="48" t="s">
        <v>24288</v>
      </c>
      <c r="D230" s="47" t="s">
        <v>21</v>
      </c>
      <c r="E230" s="49" t="s">
        <v>24301</v>
      </c>
      <c r="F230" s="50" t="s">
        <v>24300</v>
      </c>
      <c r="G230" s="50">
        <v>648.9</v>
      </c>
      <c r="H230" s="50" t="s">
        <v>23728</v>
      </c>
      <c r="I230" s="50" t="s">
        <v>23701</v>
      </c>
      <c r="J230" s="49" t="s">
        <v>24296</v>
      </c>
      <c r="K230" s="49" t="s">
        <v>24297</v>
      </c>
      <c r="L230" s="49" t="s">
        <v>24298</v>
      </c>
      <c r="M230" s="51">
        <f t="shared" si="7"/>
        <v>639279000</v>
      </c>
      <c r="N230" s="52">
        <v>447495000</v>
      </c>
      <c r="O230" s="52">
        <v>191784000</v>
      </c>
      <c r="P230" s="52">
        <f t="shared" si="8"/>
        <v>3251072</v>
      </c>
      <c r="Q230" s="52">
        <f t="shared" si="8"/>
        <v>2275748</v>
      </c>
      <c r="R230" s="52">
        <f t="shared" si="8"/>
        <v>975323</v>
      </c>
      <c r="S230" s="48" t="s">
        <v>23704</v>
      </c>
    </row>
    <row r="231" spans="1:19" ht="50.1" customHeight="1">
      <c r="A231" s="47">
        <v>229</v>
      </c>
      <c r="B231" s="48" t="s">
        <v>12597</v>
      </c>
      <c r="C231" s="48" t="s">
        <v>24288</v>
      </c>
      <c r="D231" s="47" t="s">
        <v>21</v>
      </c>
      <c r="E231" s="49" t="s">
        <v>24302</v>
      </c>
      <c r="F231" s="50" t="s">
        <v>24303</v>
      </c>
      <c r="G231" s="50">
        <v>178.8</v>
      </c>
      <c r="H231" s="50" t="s">
        <v>23706</v>
      </c>
      <c r="I231" s="50" t="s">
        <v>23701</v>
      </c>
      <c r="J231" s="49" t="s">
        <v>24296</v>
      </c>
      <c r="K231" s="49" t="s">
        <v>24297</v>
      </c>
      <c r="L231" s="49" t="s">
        <v>24298</v>
      </c>
      <c r="M231" s="51">
        <f t="shared" si="7"/>
        <v>109913000</v>
      </c>
      <c r="N231" s="52">
        <v>76939000</v>
      </c>
      <c r="O231" s="52">
        <v>32974000</v>
      </c>
      <c r="P231" s="52">
        <f t="shared" si="8"/>
        <v>2028595</v>
      </c>
      <c r="Q231" s="52">
        <f t="shared" si="8"/>
        <v>1420015</v>
      </c>
      <c r="R231" s="52">
        <f t="shared" si="8"/>
        <v>608580</v>
      </c>
      <c r="S231" s="48" t="s">
        <v>23704</v>
      </c>
    </row>
    <row r="232" spans="1:19" ht="50.1" customHeight="1">
      <c r="A232" s="47">
        <v>230</v>
      </c>
      <c r="B232" s="48" t="s">
        <v>12597</v>
      </c>
      <c r="C232" s="48" t="s">
        <v>8367</v>
      </c>
      <c r="D232" s="47" t="s">
        <v>1135</v>
      </c>
      <c r="E232" s="49" t="s">
        <v>24304</v>
      </c>
      <c r="F232" s="50" t="s">
        <v>24305</v>
      </c>
      <c r="G232" s="50">
        <v>307.74</v>
      </c>
      <c r="H232" s="50" t="s">
        <v>23700</v>
      </c>
      <c r="I232" s="50" t="s">
        <v>23701</v>
      </c>
      <c r="J232" s="49" t="s">
        <v>8368</v>
      </c>
      <c r="K232" s="49" t="s">
        <v>24306</v>
      </c>
      <c r="L232" s="49" t="s">
        <v>8370</v>
      </c>
      <c r="M232" s="51">
        <f t="shared" si="7"/>
        <v>185007000</v>
      </c>
      <c r="N232" s="52">
        <v>129505000</v>
      </c>
      <c r="O232" s="52">
        <v>55502000</v>
      </c>
      <c r="P232" s="52">
        <f t="shared" si="8"/>
        <v>1983892</v>
      </c>
      <c r="Q232" s="52">
        <f t="shared" si="8"/>
        <v>1388725</v>
      </c>
      <c r="R232" s="52">
        <f t="shared" si="8"/>
        <v>595166</v>
      </c>
      <c r="S232" s="48" t="s">
        <v>23704</v>
      </c>
    </row>
    <row r="233" spans="1:19" ht="50.1" customHeight="1">
      <c r="A233" s="47">
        <v>231</v>
      </c>
      <c r="B233" s="48" t="s">
        <v>12597</v>
      </c>
      <c r="C233" s="48" t="s">
        <v>8367</v>
      </c>
      <c r="D233" s="47" t="s">
        <v>1135</v>
      </c>
      <c r="E233" s="49" t="s">
        <v>24307</v>
      </c>
      <c r="F233" s="50" t="s">
        <v>24308</v>
      </c>
      <c r="G233" s="50">
        <v>278.35000000000002</v>
      </c>
      <c r="H233" s="50" t="s">
        <v>23706</v>
      </c>
      <c r="I233" s="50" t="s">
        <v>23701</v>
      </c>
      <c r="J233" s="49" t="s">
        <v>8368</v>
      </c>
      <c r="K233" s="49" t="s">
        <v>24306</v>
      </c>
      <c r="L233" s="49" t="s">
        <v>8370</v>
      </c>
      <c r="M233" s="51">
        <f t="shared" si="7"/>
        <v>262664000</v>
      </c>
      <c r="N233" s="52">
        <v>183865000</v>
      </c>
      <c r="O233" s="52">
        <v>78799000</v>
      </c>
      <c r="P233" s="52">
        <f t="shared" si="8"/>
        <v>3114033</v>
      </c>
      <c r="Q233" s="52">
        <f t="shared" si="8"/>
        <v>2179825</v>
      </c>
      <c r="R233" s="52">
        <f t="shared" si="8"/>
        <v>934207</v>
      </c>
      <c r="S233" s="48" t="s">
        <v>23714</v>
      </c>
    </row>
    <row r="234" spans="1:19" ht="50.1" customHeight="1">
      <c r="A234" s="47">
        <v>232</v>
      </c>
      <c r="B234" s="48" t="s">
        <v>12597</v>
      </c>
      <c r="C234" s="48" t="s">
        <v>8367</v>
      </c>
      <c r="D234" s="47" t="s">
        <v>1135</v>
      </c>
      <c r="E234" s="49" t="s">
        <v>2706</v>
      </c>
      <c r="F234" s="50" t="s">
        <v>24309</v>
      </c>
      <c r="G234" s="50">
        <v>399.56</v>
      </c>
      <c r="H234" s="50" t="s">
        <v>23728</v>
      </c>
      <c r="I234" s="50" t="s">
        <v>23701</v>
      </c>
      <c r="J234" s="49" t="s">
        <v>8368</v>
      </c>
      <c r="K234" s="49" t="s">
        <v>24306</v>
      </c>
      <c r="L234" s="49" t="s">
        <v>8370</v>
      </c>
      <c r="M234" s="51">
        <f t="shared" si="7"/>
        <v>224759000</v>
      </c>
      <c r="N234" s="52">
        <v>157331000</v>
      </c>
      <c r="O234" s="52">
        <v>67428000</v>
      </c>
      <c r="P234" s="52">
        <f t="shared" si="8"/>
        <v>1856303</v>
      </c>
      <c r="Q234" s="52">
        <f t="shared" si="8"/>
        <v>1299410</v>
      </c>
      <c r="R234" s="52">
        <f t="shared" si="8"/>
        <v>556893</v>
      </c>
      <c r="S234" s="48" t="s">
        <v>23704</v>
      </c>
    </row>
    <row r="235" spans="1:19" ht="50.1" customHeight="1">
      <c r="A235" s="47">
        <v>233</v>
      </c>
      <c r="B235" s="48" t="s">
        <v>12597</v>
      </c>
      <c r="C235" s="48" t="s">
        <v>8367</v>
      </c>
      <c r="D235" s="47" t="s">
        <v>1135</v>
      </c>
      <c r="E235" s="49" t="s">
        <v>2585</v>
      </c>
      <c r="F235" s="50" t="s">
        <v>24310</v>
      </c>
      <c r="G235" s="50">
        <v>304.74</v>
      </c>
      <c r="H235" s="50" t="s">
        <v>23700</v>
      </c>
      <c r="I235" s="50" t="s">
        <v>23701</v>
      </c>
      <c r="J235" s="49" t="s">
        <v>8368</v>
      </c>
      <c r="K235" s="49" t="s">
        <v>24306</v>
      </c>
      <c r="L235" s="49" t="s">
        <v>8370</v>
      </c>
      <c r="M235" s="51">
        <f t="shared" si="7"/>
        <v>105641000</v>
      </c>
      <c r="N235" s="52">
        <v>73949000</v>
      </c>
      <c r="O235" s="52">
        <v>31692000</v>
      </c>
      <c r="P235" s="52">
        <f t="shared" si="8"/>
        <v>1143976</v>
      </c>
      <c r="Q235" s="52">
        <f t="shared" si="8"/>
        <v>800786</v>
      </c>
      <c r="R235" s="52">
        <f t="shared" si="8"/>
        <v>343189</v>
      </c>
      <c r="S235" s="48" t="s">
        <v>23704</v>
      </c>
    </row>
    <row r="236" spans="1:19" ht="50.1" customHeight="1">
      <c r="A236" s="47">
        <v>234</v>
      </c>
      <c r="B236" s="48" t="s">
        <v>12597</v>
      </c>
      <c r="C236" s="48" t="s">
        <v>8367</v>
      </c>
      <c r="D236" s="47" t="s">
        <v>1135</v>
      </c>
      <c r="E236" s="49" t="s">
        <v>24311</v>
      </c>
      <c r="F236" s="50" t="s">
        <v>24312</v>
      </c>
      <c r="G236" s="50">
        <v>627.98</v>
      </c>
      <c r="H236" s="50" t="s">
        <v>24313</v>
      </c>
      <c r="I236" s="50" t="s">
        <v>23701</v>
      </c>
      <c r="J236" s="49" t="s">
        <v>8368</v>
      </c>
      <c r="K236" s="49" t="s">
        <v>24306</v>
      </c>
      <c r="L236" s="49" t="s">
        <v>8370</v>
      </c>
      <c r="M236" s="51">
        <f t="shared" si="7"/>
        <v>131780000</v>
      </c>
      <c r="N236" s="52">
        <v>92246000</v>
      </c>
      <c r="O236" s="52">
        <v>39534000</v>
      </c>
      <c r="P236" s="52">
        <f t="shared" si="8"/>
        <v>692496</v>
      </c>
      <c r="Q236" s="52">
        <f t="shared" si="8"/>
        <v>484747</v>
      </c>
      <c r="R236" s="52">
        <f t="shared" si="8"/>
        <v>207748</v>
      </c>
      <c r="S236" s="48" t="s">
        <v>23704</v>
      </c>
    </row>
    <row r="237" spans="1:19" ht="50.1" customHeight="1">
      <c r="A237" s="47">
        <v>235</v>
      </c>
      <c r="B237" s="48" t="s">
        <v>12597</v>
      </c>
      <c r="C237" s="48" t="s">
        <v>8367</v>
      </c>
      <c r="D237" s="47" t="s">
        <v>1135</v>
      </c>
      <c r="E237" s="49" t="s">
        <v>24314</v>
      </c>
      <c r="F237" s="50" t="s">
        <v>24315</v>
      </c>
      <c r="G237" s="50">
        <v>327.42</v>
      </c>
      <c r="H237" s="50" t="s">
        <v>24313</v>
      </c>
      <c r="I237" s="50" t="s">
        <v>23701</v>
      </c>
      <c r="J237" s="49" t="s">
        <v>8368</v>
      </c>
      <c r="K237" s="49" t="s">
        <v>24306</v>
      </c>
      <c r="L237" s="49" t="s">
        <v>8370</v>
      </c>
      <c r="M237" s="51">
        <f t="shared" si="7"/>
        <v>325775000</v>
      </c>
      <c r="N237" s="52">
        <v>228043000</v>
      </c>
      <c r="O237" s="52">
        <v>97732000</v>
      </c>
      <c r="P237" s="52">
        <f t="shared" si="8"/>
        <v>3283420</v>
      </c>
      <c r="Q237" s="52">
        <f t="shared" si="8"/>
        <v>2298399</v>
      </c>
      <c r="R237" s="52">
        <f t="shared" si="8"/>
        <v>985021</v>
      </c>
      <c r="S237" s="48" t="s">
        <v>23714</v>
      </c>
    </row>
    <row r="238" spans="1:19" ht="50.1" customHeight="1">
      <c r="A238" s="47">
        <v>236</v>
      </c>
      <c r="B238" s="48" t="s">
        <v>12597</v>
      </c>
      <c r="C238" s="48" t="s">
        <v>24316</v>
      </c>
      <c r="D238" s="47" t="s">
        <v>1135</v>
      </c>
      <c r="E238" s="49" t="s">
        <v>24317</v>
      </c>
      <c r="F238" s="50" t="s">
        <v>24318</v>
      </c>
      <c r="G238" s="50">
        <v>264.51</v>
      </c>
      <c r="H238" s="50" t="s">
        <v>23706</v>
      </c>
      <c r="I238" s="50" t="s">
        <v>23701</v>
      </c>
      <c r="J238" s="49" t="s">
        <v>24319</v>
      </c>
      <c r="K238" s="49" t="s">
        <v>24320</v>
      </c>
      <c r="L238" s="49" t="s">
        <v>24321</v>
      </c>
      <c r="M238" s="51">
        <f t="shared" si="7"/>
        <v>34621000</v>
      </c>
      <c r="N238" s="52">
        <v>24235000</v>
      </c>
      <c r="O238" s="52">
        <v>10386000</v>
      </c>
      <c r="P238" s="52">
        <f t="shared" si="8"/>
        <v>431928</v>
      </c>
      <c r="Q238" s="52">
        <f t="shared" si="8"/>
        <v>302353</v>
      </c>
      <c r="R238" s="52">
        <f t="shared" si="8"/>
        <v>129574</v>
      </c>
      <c r="S238" s="48" t="s">
        <v>23704</v>
      </c>
    </row>
    <row r="239" spans="1:19" ht="50.1" customHeight="1">
      <c r="A239" s="47">
        <v>237</v>
      </c>
      <c r="B239" s="48" t="s">
        <v>12597</v>
      </c>
      <c r="C239" s="48" t="s">
        <v>24316</v>
      </c>
      <c r="D239" s="47" t="s">
        <v>1135</v>
      </c>
      <c r="E239" s="49" t="s">
        <v>24322</v>
      </c>
      <c r="F239" s="50" t="s">
        <v>24323</v>
      </c>
      <c r="G239" s="50">
        <v>531.26</v>
      </c>
      <c r="H239" s="50" t="s">
        <v>23700</v>
      </c>
      <c r="I239" s="50" t="s">
        <v>23701</v>
      </c>
      <c r="J239" s="49" t="s">
        <v>24319</v>
      </c>
      <c r="K239" s="49" t="s">
        <v>24320</v>
      </c>
      <c r="L239" s="49" t="s">
        <v>24321</v>
      </c>
      <c r="M239" s="51">
        <f t="shared" si="7"/>
        <v>132290000</v>
      </c>
      <c r="N239" s="52">
        <v>92603000</v>
      </c>
      <c r="O239" s="52">
        <v>39687000</v>
      </c>
      <c r="P239" s="52">
        <f t="shared" si="8"/>
        <v>821738</v>
      </c>
      <c r="Q239" s="52">
        <f t="shared" si="8"/>
        <v>575217</v>
      </c>
      <c r="R239" s="52">
        <f t="shared" si="8"/>
        <v>246521</v>
      </c>
      <c r="S239" s="48" t="s">
        <v>23704</v>
      </c>
    </row>
    <row r="240" spans="1:19" ht="50.1" customHeight="1">
      <c r="A240" s="47">
        <v>238</v>
      </c>
      <c r="B240" s="48" t="s">
        <v>12597</v>
      </c>
      <c r="C240" s="48" t="s">
        <v>24324</v>
      </c>
      <c r="D240" s="47" t="s">
        <v>21</v>
      </c>
      <c r="E240" s="49" t="s">
        <v>9062</v>
      </c>
      <c r="F240" s="50" t="s">
        <v>24325</v>
      </c>
      <c r="G240" s="50">
        <v>165.54</v>
      </c>
      <c r="H240" s="50" t="s">
        <v>23700</v>
      </c>
      <c r="I240" s="50" t="s">
        <v>23701</v>
      </c>
      <c r="J240" s="49" t="s">
        <v>1233</v>
      </c>
      <c r="K240" s="49" t="s">
        <v>24326</v>
      </c>
      <c r="L240" s="49" t="s">
        <v>24327</v>
      </c>
      <c r="M240" s="51">
        <f t="shared" si="7"/>
        <v>364095000</v>
      </c>
      <c r="N240" s="52">
        <v>254867000</v>
      </c>
      <c r="O240" s="52">
        <v>109228000</v>
      </c>
      <c r="P240" s="52">
        <f t="shared" si="8"/>
        <v>7258146</v>
      </c>
      <c r="Q240" s="52">
        <f t="shared" si="8"/>
        <v>5080712</v>
      </c>
      <c r="R240" s="52">
        <f t="shared" si="8"/>
        <v>2177433</v>
      </c>
      <c r="S240" s="48" t="s">
        <v>23704</v>
      </c>
    </row>
    <row r="241" spans="1:19" ht="50.1" customHeight="1">
      <c r="A241" s="47">
        <v>239</v>
      </c>
      <c r="B241" s="48" t="s">
        <v>12597</v>
      </c>
      <c r="C241" s="48" t="s">
        <v>24324</v>
      </c>
      <c r="D241" s="47" t="s">
        <v>1135</v>
      </c>
      <c r="E241" s="49" t="s">
        <v>24328</v>
      </c>
      <c r="F241" s="50" t="s">
        <v>24329</v>
      </c>
      <c r="G241" s="50">
        <v>865</v>
      </c>
      <c r="H241" s="50" t="s">
        <v>23770</v>
      </c>
      <c r="I241" s="50" t="s">
        <v>23701</v>
      </c>
      <c r="J241" s="49" t="s">
        <v>24189</v>
      </c>
      <c r="K241" s="49" t="s">
        <v>24330</v>
      </c>
      <c r="L241" s="49" t="s">
        <v>24331</v>
      </c>
      <c r="M241" s="51">
        <f t="shared" si="7"/>
        <v>243047000</v>
      </c>
      <c r="N241" s="52">
        <v>170133000</v>
      </c>
      <c r="O241" s="52">
        <v>72914000</v>
      </c>
      <c r="P241" s="52">
        <f t="shared" si="8"/>
        <v>927231</v>
      </c>
      <c r="Q241" s="52">
        <f t="shared" si="8"/>
        <v>649062</v>
      </c>
      <c r="R241" s="52">
        <f t="shared" si="8"/>
        <v>278169</v>
      </c>
      <c r="S241" s="48" t="s">
        <v>23704</v>
      </c>
    </row>
    <row r="242" spans="1:19" ht="50.1" customHeight="1">
      <c r="A242" s="47">
        <v>240</v>
      </c>
      <c r="B242" s="48" t="s">
        <v>12597</v>
      </c>
      <c r="C242" s="48" t="s">
        <v>24324</v>
      </c>
      <c r="D242" s="47" t="s">
        <v>197</v>
      </c>
      <c r="E242" s="49" t="s">
        <v>24332</v>
      </c>
      <c r="F242" s="50" t="s">
        <v>24333</v>
      </c>
      <c r="G242" s="50">
        <v>4823</v>
      </c>
      <c r="H242" s="50" t="s">
        <v>24334</v>
      </c>
      <c r="I242" s="50" t="s">
        <v>23701</v>
      </c>
      <c r="J242" s="49" t="s">
        <v>1265</v>
      </c>
      <c r="K242" s="49" t="s">
        <v>24335</v>
      </c>
      <c r="L242" s="49" t="s">
        <v>24336</v>
      </c>
      <c r="M242" s="51">
        <f t="shared" si="7"/>
        <v>3223855000</v>
      </c>
      <c r="N242" s="52">
        <v>2256699000</v>
      </c>
      <c r="O242" s="52">
        <v>967156000</v>
      </c>
      <c r="P242" s="52">
        <f t="shared" si="8"/>
        <v>2205830</v>
      </c>
      <c r="Q242" s="52">
        <f t="shared" si="8"/>
        <v>1544081</v>
      </c>
      <c r="R242" s="52">
        <f t="shared" si="8"/>
        <v>661748</v>
      </c>
      <c r="S242" s="48" t="s">
        <v>23714</v>
      </c>
    </row>
    <row r="243" spans="1:19" ht="49.5" customHeight="1">
      <c r="A243" s="47">
        <v>241</v>
      </c>
      <c r="B243" s="48" t="s">
        <v>12597</v>
      </c>
      <c r="C243" s="48" t="s">
        <v>24324</v>
      </c>
      <c r="D243" s="47" t="s">
        <v>1135</v>
      </c>
      <c r="E243" s="49" t="s">
        <v>24337</v>
      </c>
      <c r="F243" s="50" t="s">
        <v>24338</v>
      </c>
      <c r="G243" s="50">
        <v>352</v>
      </c>
      <c r="H243" s="50" t="s">
        <v>23700</v>
      </c>
      <c r="I243" s="50" t="s">
        <v>23701</v>
      </c>
      <c r="J243" s="49" t="s">
        <v>24189</v>
      </c>
      <c r="K243" s="49" t="s">
        <v>24330</v>
      </c>
      <c r="L243" s="49" t="s">
        <v>24331</v>
      </c>
      <c r="M243" s="51">
        <f t="shared" si="7"/>
        <v>327487000</v>
      </c>
      <c r="N243" s="52">
        <v>229241000</v>
      </c>
      <c r="O243" s="52">
        <v>98246000</v>
      </c>
      <c r="P243" s="52">
        <f t="shared" si="8"/>
        <v>3070190</v>
      </c>
      <c r="Q243" s="52">
        <f t="shared" si="8"/>
        <v>2149134</v>
      </c>
      <c r="R243" s="52">
        <f t="shared" si="8"/>
        <v>921056</v>
      </c>
      <c r="S243" s="48" t="s">
        <v>23704</v>
      </c>
    </row>
    <row r="244" spans="1:19" ht="50.1" customHeight="1">
      <c r="A244" s="47">
        <v>242</v>
      </c>
      <c r="B244" s="48" t="s">
        <v>12597</v>
      </c>
      <c r="C244" s="48" t="s">
        <v>24339</v>
      </c>
      <c r="D244" s="47" t="s">
        <v>1135</v>
      </c>
      <c r="E244" s="49" t="s">
        <v>8483</v>
      </c>
      <c r="F244" s="50" t="s">
        <v>24340</v>
      </c>
      <c r="G244" s="50">
        <v>136.1</v>
      </c>
      <c r="H244" s="50" t="s">
        <v>23706</v>
      </c>
      <c r="I244" s="50" t="s">
        <v>24341</v>
      </c>
      <c r="J244" s="49" t="s">
        <v>24342</v>
      </c>
      <c r="K244" s="49" t="s">
        <v>24343</v>
      </c>
      <c r="L244" s="49" t="s">
        <v>8472</v>
      </c>
      <c r="M244" s="51">
        <f t="shared" si="7"/>
        <v>96537000</v>
      </c>
      <c r="N244" s="52">
        <v>67576000</v>
      </c>
      <c r="O244" s="52">
        <v>28961000</v>
      </c>
      <c r="P244" s="52">
        <f t="shared" si="8"/>
        <v>2340720</v>
      </c>
      <c r="Q244" s="52">
        <f t="shared" si="8"/>
        <v>1638506</v>
      </c>
      <c r="R244" s="52">
        <f t="shared" si="8"/>
        <v>702213</v>
      </c>
      <c r="S244" s="48" t="s">
        <v>23704</v>
      </c>
    </row>
    <row r="245" spans="1:19" ht="50.1" customHeight="1">
      <c r="A245" s="47">
        <v>243</v>
      </c>
      <c r="B245" s="48" t="s">
        <v>12597</v>
      </c>
      <c r="C245" s="48" t="s">
        <v>24339</v>
      </c>
      <c r="D245" s="47" t="s">
        <v>1135</v>
      </c>
      <c r="E245" s="49" t="s">
        <v>24344</v>
      </c>
      <c r="F245" s="50" t="s">
        <v>24345</v>
      </c>
      <c r="G245" s="50">
        <v>651.9</v>
      </c>
      <c r="H245" s="50" t="s">
        <v>23700</v>
      </c>
      <c r="I245" s="50" t="s">
        <v>23701</v>
      </c>
      <c r="J245" s="49" t="s">
        <v>24342</v>
      </c>
      <c r="K245" s="49" t="s">
        <v>24343</v>
      </c>
      <c r="L245" s="49" t="s">
        <v>8472</v>
      </c>
      <c r="M245" s="51">
        <f t="shared" si="7"/>
        <v>517056000</v>
      </c>
      <c r="N245" s="52">
        <v>361939000</v>
      </c>
      <c r="O245" s="52">
        <v>155117000</v>
      </c>
      <c r="P245" s="52">
        <f t="shared" si="8"/>
        <v>2617402</v>
      </c>
      <c r="Q245" s="52">
        <f t="shared" si="8"/>
        <v>1832180</v>
      </c>
      <c r="R245" s="52">
        <f t="shared" si="8"/>
        <v>785221</v>
      </c>
      <c r="S245" s="48" t="s">
        <v>23704</v>
      </c>
    </row>
    <row r="246" spans="1:19" ht="50.1" customHeight="1">
      <c r="A246" s="47">
        <v>244</v>
      </c>
      <c r="B246" s="48" t="s">
        <v>12597</v>
      </c>
      <c r="C246" s="48" t="s">
        <v>24346</v>
      </c>
      <c r="D246" s="47" t="s">
        <v>21</v>
      </c>
      <c r="E246" s="49" t="s">
        <v>24347</v>
      </c>
      <c r="F246" s="50" t="s">
        <v>24348</v>
      </c>
      <c r="G246" s="50">
        <v>418</v>
      </c>
      <c r="H246" s="50" t="s">
        <v>23700</v>
      </c>
      <c r="I246" s="50" t="s">
        <v>23701</v>
      </c>
      <c r="J246" s="49" t="s">
        <v>9141</v>
      </c>
      <c r="K246" s="49" t="s">
        <v>24349</v>
      </c>
      <c r="L246" s="49" t="s">
        <v>24350</v>
      </c>
      <c r="M246" s="51">
        <f t="shared" si="7"/>
        <v>411106000</v>
      </c>
      <c r="N246" s="52">
        <v>287774000</v>
      </c>
      <c r="O246" s="52">
        <v>123332000</v>
      </c>
      <c r="P246" s="52">
        <f t="shared" si="8"/>
        <v>3245573</v>
      </c>
      <c r="Q246" s="52">
        <f t="shared" si="8"/>
        <v>2271900</v>
      </c>
      <c r="R246" s="52">
        <f t="shared" si="8"/>
        <v>973673</v>
      </c>
      <c r="S246" s="48" t="s">
        <v>23704</v>
      </c>
    </row>
    <row r="247" spans="1:19" ht="50.1" customHeight="1">
      <c r="A247" s="47">
        <v>245</v>
      </c>
      <c r="B247" s="48" t="s">
        <v>12597</v>
      </c>
      <c r="C247" s="48" t="s">
        <v>24346</v>
      </c>
      <c r="D247" s="47" t="s">
        <v>197</v>
      </c>
      <c r="E247" s="49" t="s">
        <v>24351</v>
      </c>
      <c r="F247" s="50" t="s">
        <v>24352</v>
      </c>
      <c r="G247" s="50">
        <v>1048</v>
      </c>
      <c r="H247" s="50" t="s">
        <v>23770</v>
      </c>
      <c r="I247" s="50" t="s">
        <v>23701</v>
      </c>
      <c r="J247" s="49" t="s">
        <v>24353</v>
      </c>
      <c r="K247" s="49" t="s">
        <v>24354</v>
      </c>
      <c r="L247" s="49" t="s">
        <v>24355</v>
      </c>
      <c r="M247" s="51">
        <f t="shared" si="7"/>
        <v>540335000</v>
      </c>
      <c r="N247" s="52">
        <v>378235000</v>
      </c>
      <c r="O247" s="52">
        <v>162100000</v>
      </c>
      <c r="P247" s="52">
        <f t="shared" si="8"/>
        <v>1701436</v>
      </c>
      <c r="Q247" s="52">
        <f t="shared" si="8"/>
        <v>1191007</v>
      </c>
      <c r="R247" s="52">
        <f t="shared" si="8"/>
        <v>510429</v>
      </c>
      <c r="S247" s="48" t="s">
        <v>23704</v>
      </c>
    </row>
    <row r="248" spans="1:19" ht="50.1" customHeight="1">
      <c r="A248" s="47">
        <v>246</v>
      </c>
      <c r="B248" s="48" t="s">
        <v>12597</v>
      </c>
      <c r="C248" s="48" t="s">
        <v>24356</v>
      </c>
      <c r="D248" s="47" t="s">
        <v>1135</v>
      </c>
      <c r="E248" s="49" t="s">
        <v>24357</v>
      </c>
      <c r="F248" s="50" t="s">
        <v>24358</v>
      </c>
      <c r="G248" s="50">
        <v>328.02</v>
      </c>
      <c r="H248" s="50" t="s">
        <v>23700</v>
      </c>
      <c r="I248" s="50" t="s">
        <v>23701</v>
      </c>
      <c r="J248" s="49" t="s">
        <v>1342</v>
      </c>
      <c r="K248" s="49" t="s">
        <v>24359</v>
      </c>
      <c r="L248" s="49" t="s">
        <v>24360</v>
      </c>
      <c r="M248" s="51">
        <f t="shared" si="7"/>
        <v>109798000</v>
      </c>
      <c r="N248" s="52">
        <v>76859000</v>
      </c>
      <c r="O248" s="52">
        <v>32939000</v>
      </c>
      <c r="P248" s="52">
        <f t="shared" si="8"/>
        <v>1104607</v>
      </c>
      <c r="Q248" s="52">
        <f t="shared" si="8"/>
        <v>773229</v>
      </c>
      <c r="R248" s="52">
        <f t="shared" si="8"/>
        <v>331378</v>
      </c>
      <c r="S248" s="48" t="s">
        <v>23704</v>
      </c>
    </row>
    <row r="249" spans="1:19" ht="50.1" customHeight="1">
      <c r="A249" s="47">
        <v>247</v>
      </c>
      <c r="B249" s="48" t="s">
        <v>12597</v>
      </c>
      <c r="C249" s="48" t="s">
        <v>24356</v>
      </c>
      <c r="D249" s="47" t="s">
        <v>21</v>
      </c>
      <c r="E249" s="49" t="s">
        <v>9195</v>
      </c>
      <c r="F249" s="50" t="s">
        <v>24361</v>
      </c>
      <c r="G249" s="50">
        <v>180.36</v>
      </c>
      <c r="H249" s="50" t="s">
        <v>23700</v>
      </c>
      <c r="I249" s="50" t="s">
        <v>23701</v>
      </c>
      <c r="J249" s="49" t="s">
        <v>1233</v>
      </c>
      <c r="K249" s="49" t="s">
        <v>24362</v>
      </c>
      <c r="L249" s="49" t="s">
        <v>24363</v>
      </c>
      <c r="M249" s="51">
        <f t="shared" si="7"/>
        <v>158623000</v>
      </c>
      <c r="N249" s="52">
        <v>111036000</v>
      </c>
      <c r="O249" s="52">
        <v>47587000</v>
      </c>
      <c r="P249" s="52">
        <f t="shared" si="8"/>
        <v>2902283</v>
      </c>
      <c r="Q249" s="52">
        <f t="shared" si="8"/>
        <v>2031596</v>
      </c>
      <c r="R249" s="52">
        <f t="shared" si="8"/>
        <v>870686</v>
      </c>
      <c r="S249" s="48" t="s">
        <v>23704</v>
      </c>
    </row>
    <row r="250" spans="1:19" ht="50.1" customHeight="1">
      <c r="A250" s="47">
        <v>248</v>
      </c>
      <c r="B250" s="48" t="s">
        <v>12597</v>
      </c>
      <c r="C250" s="48" t="s">
        <v>24364</v>
      </c>
      <c r="D250" s="47" t="s">
        <v>1135</v>
      </c>
      <c r="E250" s="49" t="s">
        <v>5267</v>
      </c>
      <c r="F250" s="50" t="s">
        <v>24365</v>
      </c>
      <c r="G250" s="50">
        <v>299.95</v>
      </c>
      <c r="H250" s="50" t="s">
        <v>23700</v>
      </c>
      <c r="I250" s="50" t="s">
        <v>23701</v>
      </c>
      <c r="J250" s="49" t="s">
        <v>24366</v>
      </c>
      <c r="K250" s="49" t="s">
        <v>24367</v>
      </c>
      <c r="L250" s="49" t="s">
        <v>24368</v>
      </c>
      <c r="M250" s="51">
        <f t="shared" si="7"/>
        <v>344911000</v>
      </c>
      <c r="N250" s="52">
        <v>241438000</v>
      </c>
      <c r="O250" s="52">
        <v>103473000</v>
      </c>
      <c r="P250" s="52">
        <f t="shared" si="8"/>
        <v>3794653</v>
      </c>
      <c r="Q250" s="52">
        <f t="shared" si="8"/>
        <v>2656260</v>
      </c>
      <c r="R250" s="52">
        <f t="shared" si="8"/>
        <v>1138392</v>
      </c>
      <c r="S250" s="48" t="s">
        <v>23704</v>
      </c>
    </row>
    <row r="251" spans="1:19" ht="50.1" customHeight="1">
      <c r="A251" s="47">
        <v>249</v>
      </c>
      <c r="B251" s="48" t="s">
        <v>12597</v>
      </c>
      <c r="C251" s="48" t="s">
        <v>24364</v>
      </c>
      <c r="D251" s="47" t="s">
        <v>1135</v>
      </c>
      <c r="E251" s="49" t="s">
        <v>24369</v>
      </c>
      <c r="F251" s="50" t="s">
        <v>24370</v>
      </c>
      <c r="G251" s="50">
        <v>606.16999999999996</v>
      </c>
      <c r="H251" s="50" t="s">
        <v>23700</v>
      </c>
      <c r="I251" s="50" t="s">
        <v>23701</v>
      </c>
      <c r="J251" s="49" t="s">
        <v>24366</v>
      </c>
      <c r="K251" s="49" t="s">
        <v>24367</v>
      </c>
      <c r="L251" s="49" t="s">
        <v>24368</v>
      </c>
      <c r="M251" s="51">
        <f t="shared" si="7"/>
        <v>585912000</v>
      </c>
      <c r="N251" s="52">
        <v>410138000</v>
      </c>
      <c r="O251" s="52">
        <v>175774000</v>
      </c>
      <c r="P251" s="52">
        <f t="shared" si="8"/>
        <v>3189715</v>
      </c>
      <c r="Q251" s="52">
        <f t="shared" si="8"/>
        <v>2232798</v>
      </c>
      <c r="R251" s="52">
        <f t="shared" si="8"/>
        <v>956916</v>
      </c>
      <c r="S251" s="48" t="s">
        <v>23714</v>
      </c>
    </row>
    <row r="252" spans="1:19" ht="50.1" customHeight="1">
      <c r="A252" s="47">
        <v>250</v>
      </c>
      <c r="B252" s="48" t="s">
        <v>12586</v>
      </c>
      <c r="C252" s="48" t="s">
        <v>24371</v>
      </c>
      <c r="D252" s="47" t="s">
        <v>21</v>
      </c>
      <c r="E252" s="49" t="s">
        <v>24372</v>
      </c>
      <c r="F252" s="50" t="s">
        <v>24373</v>
      </c>
      <c r="G252" s="50">
        <v>365.49</v>
      </c>
      <c r="H252" s="50" t="s">
        <v>23700</v>
      </c>
      <c r="I252" s="50" t="s">
        <v>23701</v>
      </c>
      <c r="J252" s="49" t="s">
        <v>1268</v>
      </c>
      <c r="K252" s="49" t="s">
        <v>24374</v>
      </c>
      <c r="L252" s="49" t="s">
        <v>24375</v>
      </c>
      <c r="M252" s="51">
        <f t="shared" si="7"/>
        <v>120511000</v>
      </c>
      <c r="N252" s="52">
        <v>84358000</v>
      </c>
      <c r="O252" s="52">
        <v>36153000</v>
      </c>
      <c r="P252" s="52">
        <f t="shared" si="8"/>
        <v>1088090</v>
      </c>
      <c r="Q252" s="52">
        <f t="shared" si="8"/>
        <v>761666</v>
      </c>
      <c r="R252" s="52">
        <f t="shared" si="8"/>
        <v>326424</v>
      </c>
      <c r="S252" s="48" t="s">
        <v>23822</v>
      </c>
    </row>
    <row r="253" spans="1:19" ht="50.1" customHeight="1">
      <c r="A253" s="47">
        <v>251</v>
      </c>
      <c r="B253" s="48" t="s">
        <v>12586</v>
      </c>
      <c r="C253" s="48" t="s">
        <v>24371</v>
      </c>
      <c r="D253" s="47" t="s">
        <v>21</v>
      </c>
      <c r="E253" s="49" t="s">
        <v>24376</v>
      </c>
      <c r="F253" s="50" t="s">
        <v>24377</v>
      </c>
      <c r="G253" s="50">
        <v>141.56</v>
      </c>
      <c r="H253" s="50" t="s">
        <v>23700</v>
      </c>
      <c r="I253" s="50" t="s">
        <v>23701</v>
      </c>
      <c r="J253" s="49" t="s">
        <v>1268</v>
      </c>
      <c r="K253" s="49" t="s">
        <v>24374</v>
      </c>
      <c r="L253" s="49" t="s">
        <v>24375</v>
      </c>
      <c r="M253" s="51">
        <f t="shared" si="7"/>
        <v>68989000</v>
      </c>
      <c r="N253" s="52">
        <v>48292000</v>
      </c>
      <c r="O253" s="52">
        <v>20697000</v>
      </c>
      <c r="P253" s="52">
        <f t="shared" si="8"/>
        <v>1608248</v>
      </c>
      <c r="Q253" s="52">
        <f t="shared" si="8"/>
        <v>1125767</v>
      </c>
      <c r="R253" s="52">
        <f t="shared" si="8"/>
        <v>482481</v>
      </c>
      <c r="S253" s="48" t="s">
        <v>23704</v>
      </c>
    </row>
    <row r="254" spans="1:19" ht="50.1" customHeight="1">
      <c r="A254" s="47">
        <v>252</v>
      </c>
      <c r="B254" s="48" t="s">
        <v>12586</v>
      </c>
      <c r="C254" s="48" t="s">
        <v>24371</v>
      </c>
      <c r="D254" s="47" t="s">
        <v>1135</v>
      </c>
      <c r="E254" s="49" t="s">
        <v>24378</v>
      </c>
      <c r="F254" s="50" t="s">
        <v>24379</v>
      </c>
      <c r="G254" s="50">
        <v>453</v>
      </c>
      <c r="H254" s="50" t="s">
        <v>23700</v>
      </c>
      <c r="I254" s="50" t="s">
        <v>23701</v>
      </c>
      <c r="J254" s="49" t="s">
        <v>1268</v>
      </c>
      <c r="K254" s="49" t="s">
        <v>24374</v>
      </c>
      <c r="L254" s="49" t="s">
        <v>24375</v>
      </c>
      <c r="M254" s="51">
        <f t="shared" si="7"/>
        <v>423878000</v>
      </c>
      <c r="N254" s="52">
        <v>296715000</v>
      </c>
      <c r="O254" s="52">
        <v>127163000</v>
      </c>
      <c r="P254" s="52">
        <f t="shared" si="8"/>
        <v>3087852</v>
      </c>
      <c r="Q254" s="52">
        <f t="shared" si="8"/>
        <v>2161500</v>
      </c>
      <c r="R254" s="52">
        <f t="shared" si="8"/>
        <v>926352</v>
      </c>
      <c r="S254" s="48" t="s">
        <v>23714</v>
      </c>
    </row>
    <row r="255" spans="1:19" ht="50.1" customHeight="1">
      <c r="A255" s="47">
        <v>253</v>
      </c>
      <c r="B255" s="48" t="s">
        <v>12586</v>
      </c>
      <c r="C255" s="48" t="s">
        <v>24371</v>
      </c>
      <c r="D255" s="47" t="s">
        <v>21</v>
      </c>
      <c r="E255" s="49" t="s">
        <v>24380</v>
      </c>
      <c r="F255" s="50" t="s">
        <v>24381</v>
      </c>
      <c r="G255" s="50">
        <v>132.24</v>
      </c>
      <c r="H255" s="50" t="s">
        <v>23706</v>
      </c>
      <c r="I255" s="50" t="s">
        <v>23701</v>
      </c>
      <c r="J255" s="49" t="s">
        <v>1268</v>
      </c>
      <c r="K255" s="49" t="s">
        <v>24374</v>
      </c>
      <c r="L255" s="49" t="s">
        <v>24375</v>
      </c>
      <c r="M255" s="51">
        <f t="shared" si="7"/>
        <v>153904000</v>
      </c>
      <c r="N255" s="52">
        <v>107733000</v>
      </c>
      <c r="O255" s="52">
        <v>46171000</v>
      </c>
      <c r="P255" s="52">
        <f t="shared" si="8"/>
        <v>3840617</v>
      </c>
      <c r="Q255" s="52">
        <f t="shared" si="8"/>
        <v>2688436</v>
      </c>
      <c r="R255" s="52">
        <f t="shared" si="8"/>
        <v>1152180</v>
      </c>
      <c r="S255" s="48" t="s">
        <v>23704</v>
      </c>
    </row>
    <row r="256" spans="1:19" ht="50.1" customHeight="1">
      <c r="A256" s="47">
        <v>254</v>
      </c>
      <c r="B256" s="48" t="s">
        <v>12586</v>
      </c>
      <c r="C256" s="48" t="s">
        <v>24371</v>
      </c>
      <c r="D256" s="47" t="s">
        <v>21</v>
      </c>
      <c r="E256" s="49" t="s">
        <v>24382</v>
      </c>
      <c r="F256" s="50" t="s">
        <v>24383</v>
      </c>
      <c r="G256" s="50">
        <v>2813</v>
      </c>
      <c r="H256" s="50" t="s">
        <v>23731</v>
      </c>
      <c r="I256" s="50" t="s">
        <v>23701</v>
      </c>
      <c r="J256" s="49" t="s">
        <v>1268</v>
      </c>
      <c r="K256" s="49" t="s">
        <v>24374</v>
      </c>
      <c r="L256" s="49" t="s">
        <v>24375</v>
      </c>
      <c r="M256" s="51">
        <f t="shared" si="7"/>
        <v>759782000</v>
      </c>
      <c r="N256" s="52">
        <v>531847000</v>
      </c>
      <c r="O256" s="52">
        <v>227935000</v>
      </c>
      <c r="P256" s="52">
        <f t="shared" si="8"/>
        <v>891319</v>
      </c>
      <c r="Q256" s="52">
        <f t="shared" si="8"/>
        <v>623922</v>
      </c>
      <c r="R256" s="52">
        <f t="shared" si="8"/>
        <v>267396</v>
      </c>
      <c r="S256" s="48" t="s">
        <v>23714</v>
      </c>
    </row>
    <row r="257" spans="1:19" ht="50.1" customHeight="1">
      <c r="A257" s="47">
        <v>255</v>
      </c>
      <c r="B257" s="48" t="s">
        <v>12586</v>
      </c>
      <c r="C257" s="48" t="s">
        <v>24371</v>
      </c>
      <c r="D257" s="47" t="s">
        <v>1135</v>
      </c>
      <c r="E257" s="49" t="s">
        <v>24384</v>
      </c>
      <c r="F257" s="50" t="s">
        <v>24385</v>
      </c>
      <c r="G257" s="50">
        <v>825.92</v>
      </c>
      <c r="H257" s="50" t="s">
        <v>23728</v>
      </c>
      <c r="I257" s="50" t="s">
        <v>23701</v>
      </c>
      <c r="J257" s="49" t="s">
        <v>1268</v>
      </c>
      <c r="K257" s="49" t="s">
        <v>24374</v>
      </c>
      <c r="L257" s="49" t="s">
        <v>24375</v>
      </c>
      <c r="M257" s="51">
        <f t="shared" si="7"/>
        <v>56295000</v>
      </c>
      <c r="N257" s="52">
        <v>39407000</v>
      </c>
      <c r="O257" s="52">
        <v>16888000</v>
      </c>
      <c r="P257" s="52">
        <f t="shared" si="8"/>
        <v>224929</v>
      </c>
      <c r="Q257" s="52">
        <f t="shared" si="8"/>
        <v>157452</v>
      </c>
      <c r="R257" s="52">
        <f t="shared" si="8"/>
        <v>67476</v>
      </c>
      <c r="S257" s="48" t="s">
        <v>23704</v>
      </c>
    </row>
    <row r="258" spans="1:19" ht="50.1" customHeight="1">
      <c r="A258" s="47">
        <v>256</v>
      </c>
      <c r="B258" s="48" t="s">
        <v>12586</v>
      </c>
      <c r="C258" s="48" t="s">
        <v>24371</v>
      </c>
      <c r="D258" s="47" t="s">
        <v>197</v>
      </c>
      <c r="E258" s="49" t="s">
        <v>24386</v>
      </c>
      <c r="F258" s="50" t="s">
        <v>24387</v>
      </c>
      <c r="G258" s="50">
        <v>6401.36</v>
      </c>
      <c r="H258" s="50" t="s">
        <v>24388</v>
      </c>
      <c r="I258" s="50" t="s">
        <v>23701</v>
      </c>
      <c r="J258" s="49" t="s">
        <v>24389</v>
      </c>
      <c r="K258" s="49" t="s">
        <v>11275</v>
      </c>
      <c r="L258" s="49" t="s">
        <v>11276</v>
      </c>
      <c r="M258" s="51">
        <f t="shared" si="7"/>
        <v>2137163000</v>
      </c>
      <c r="N258" s="52">
        <v>1496014000</v>
      </c>
      <c r="O258" s="52">
        <v>641149000</v>
      </c>
      <c r="P258" s="52">
        <f t="shared" si="8"/>
        <v>1101740</v>
      </c>
      <c r="Q258" s="52">
        <f t="shared" si="8"/>
        <v>771218</v>
      </c>
      <c r="R258" s="52">
        <f t="shared" si="8"/>
        <v>330522</v>
      </c>
      <c r="S258" s="48" t="s">
        <v>23844</v>
      </c>
    </row>
    <row r="259" spans="1:19" ht="50.1" customHeight="1">
      <c r="A259" s="47">
        <v>257</v>
      </c>
      <c r="B259" s="48" t="s">
        <v>12586</v>
      </c>
      <c r="C259" s="48" t="s">
        <v>9912</v>
      </c>
      <c r="D259" s="47" t="s">
        <v>21</v>
      </c>
      <c r="E259" s="49" t="s">
        <v>24390</v>
      </c>
      <c r="F259" s="50" t="s">
        <v>24391</v>
      </c>
      <c r="G259" s="50">
        <v>2740</v>
      </c>
      <c r="H259" s="50" t="s">
        <v>23731</v>
      </c>
      <c r="I259" s="50" t="s">
        <v>23701</v>
      </c>
      <c r="J259" s="49" t="s">
        <v>1233</v>
      </c>
      <c r="K259" s="49" t="s">
        <v>9913</v>
      </c>
      <c r="L259" s="49" t="s">
        <v>9914</v>
      </c>
      <c r="M259" s="51">
        <f t="shared" si="7"/>
        <v>623431000</v>
      </c>
      <c r="N259" s="52">
        <v>436402000</v>
      </c>
      <c r="O259" s="52">
        <v>187029000</v>
      </c>
      <c r="P259" s="52">
        <f t="shared" si="8"/>
        <v>750847</v>
      </c>
      <c r="Q259" s="52">
        <f t="shared" si="8"/>
        <v>525593</v>
      </c>
      <c r="R259" s="52">
        <f t="shared" si="8"/>
        <v>225253</v>
      </c>
      <c r="S259" s="48" t="s">
        <v>23714</v>
      </c>
    </row>
    <row r="260" spans="1:19" ht="50.1" customHeight="1">
      <c r="A260" s="47">
        <v>258</v>
      </c>
      <c r="B260" s="48" t="s">
        <v>12586</v>
      </c>
      <c r="C260" s="48" t="s">
        <v>9766</v>
      </c>
      <c r="D260" s="47" t="s">
        <v>21</v>
      </c>
      <c r="E260" s="49" t="s">
        <v>24392</v>
      </c>
      <c r="F260" s="50" t="s">
        <v>24393</v>
      </c>
      <c r="G260" s="50">
        <v>3048.88</v>
      </c>
      <c r="H260" s="50" t="s">
        <v>23728</v>
      </c>
      <c r="I260" s="50" t="s">
        <v>23701</v>
      </c>
      <c r="J260" s="49" t="s">
        <v>24394</v>
      </c>
      <c r="K260" s="49" t="s">
        <v>24395</v>
      </c>
      <c r="L260" s="49" t="s">
        <v>24396</v>
      </c>
      <c r="M260" s="51">
        <f t="shared" ref="M260:M323" si="9">N260+O260</f>
        <v>96860000</v>
      </c>
      <c r="N260" s="52">
        <v>67802000</v>
      </c>
      <c r="O260" s="52">
        <v>29058000</v>
      </c>
      <c r="P260" s="52">
        <f t="shared" ref="P260:R323" si="10">INT(M260/($G260/3.3))</f>
        <v>104837</v>
      </c>
      <c r="Q260" s="52">
        <f t="shared" si="10"/>
        <v>73386</v>
      </c>
      <c r="R260" s="52">
        <f t="shared" si="10"/>
        <v>31451</v>
      </c>
      <c r="S260" s="48" t="s">
        <v>23704</v>
      </c>
    </row>
    <row r="261" spans="1:19" ht="50.1" customHeight="1">
      <c r="A261" s="47">
        <v>259</v>
      </c>
      <c r="B261" s="48" t="s">
        <v>12586</v>
      </c>
      <c r="C261" s="48" t="s">
        <v>9766</v>
      </c>
      <c r="D261" s="47" t="s">
        <v>21</v>
      </c>
      <c r="E261" s="49" t="s">
        <v>24397</v>
      </c>
      <c r="F261" s="50" t="s">
        <v>24398</v>
      </c>
      <c r="G261" s="50">
        <v>131</v>
      </c>
      <c r="H261" s="50" t="s">
        <v>23700</v>
      </c>
      <c r="I261" s="50" t="s">
        <v>23701</v>
      </c>
      <c r="J261" s="49" t="s">
        <v>24394</v>
      </c>
      <c r="K261" s="49" t="s">
        <v>24395</v>
      </c>
      <c r="L261" s="49" t="s">
        <v>24396</v>
      </c>
      <c r="M261" s="51">
        <f t="shared" si="9"/>
        <v>334328000</v>
      </c>
      <c r="N261" s="52">
        <v>234030000</v>
      </c>
      <c r="O261" s="52">
        <v>100298000</v>
      </c>
      <c r="P261" s="52">
        <f t="shared" si="10"/>
        <v>8422003</v>
      </c>
      <c r="Q261" s="52">
        <f t="shared" si="10"/>
        <v>5895412</v>
      </c>
      <c r="R261" s="52">
        <f t="shared" si="10"/>
        <v>2526590</v>
      </c>
      <c r="S261" s="48" t="s">
        <v>23704</v>
      </c>
    </row>
    <row r="262" spans="1:19" ht="50.1" customHeight="1">
      <c r="A262" s="47">
        <v>260</v>
      </c>
      <c r="B262" s="48" t="s">
        <v>12586</v>
      </c>
      <c r="C262" s="48" t="s">
        <v>9766</v>
      </c>
      <c r="D262" s="47" t="s">
        <v>21</v>
      </c>
      <c r="E262" s="49" t="s">
        <v>24399</v>
      </c>
      <c r="F262" s="50" t="s">
        <v>24400</v>
      </c>
      <c r="G262" s="50">
        <v>137.66999999999999</v>
      </c>
      <c r="H262" s="50" t="s">
        <v>23700</v>
      </c>
      <c r="I262" s="50" t="s">
        <v>23701</v>
      </c>
      <c r="J262" s="49" t="s">
        <v>24394</v>
      </c>
      <c r="K262" s="49" t="s">
        <v>24395</v>
      </c>
      <c r="L262" s="49" t="s">
        <v>24396</v>
      </c>
      <c r="M262" s="51">
        <f t="shared" si="9"/>
        <v>161611000</v>
      </c>
      <c r="N262" s="52">
        <v>113128000</v>
      </c>
      <c r="O262" s="52">
        <v>48483000</v>
      </c>
      <c r="P262" s="52">
        <f t="shared" si="10"/>
        <v>3873874</v>
      </c>
      <c r="Q262" s="52">
        <f t="shared" si="10"/>
        <v>2711719</v>
      </c>
      <c r="R262" s="52">
        <f t="shared" si="10"/>
        <v>1162155</v>
      </c>
      <c r="S262" s="48" t="s">
        <v>23704</v>
      </c>
    </row>
    <row r="263" spans="1:19" ht="50.1" customHeight="1">
      <c r="A263" s="47">
        <v>261</v>
      </c>
      <c r="B263" s="48" t="s">
        <v>12586</v>
      </c>
      <c r="C263" s="48" t="s">
        <v>9766</v>
      </c>
      <c r="D263" s="47" t="s">
        <v>197</v>
      </c>
      <c r="E263" s="49" t="s">
        <v>24401</v>
      </c>
      <c r="F263" s="50" t="s">
        <v>24402</v>
      </c>
      <c r="G263" s="50">
        <v>1289</v>
      </c>
      <c r="H263" s="50" t="s">
        <v>23743</v>
      </c>
      <c r="I263" s="50" t="s">
        <v>23701</v>
      </c>
      <c r="J263" s="49" t="s">
        <v>24394</v>
      </c>
      <c r="K263" s="49" t="s">
        <v>11296</v>
      </c>
      <c r="L263" s="49" t="s">
        <v>11297</v>
      </c>
      <c r="M263" s="51">
        <f t="shared" si="9"/>
        <v>948995000</v>
      </c>
      <c r="N263" s="52">
        <v>664297000</v>
      </c>
      <c r="O263" s="52">
        <v>284698000</v>
      </c>
      <c r="P263" s="52">
        <f t="shared" si="10"/>
        <v>2429544</v>
      </c>
      <c r="Q263" s="52">
        <f t="shared" si="10"/>
        <v>1700682</v>
      </c>
      <c r="R263" s="52">
        <f t="shared" si="10"/>
        <v>728862</v>
      </c>
      <c r="S263" s="48" t="s">
        <v>23704</v>
      </c>
    </row>
    <row r="264" spans="1:19" ht="50.1" customHeight="1">
      <c r="A264" s="47">
        <v>262</v>
      </c>
      <c r="B264" s="48" t="s">
        <v>12586</v>
      </c>
      <c r="C264" s="48" t="s">
        <v>24403</v>
      </c>
      <c r="D264" s="47" t="s">
        <v>21</v>
      </c>
      <c r="E264" s="49" t="s">
        <v>24404</v>
      </c>
      <c r="F264" s="50" t="s">
        <v>24405</v>
      </c>
      <c r="G264" s="50">
        <v>4573.16</v>
      </c>
      <c r="H264" s="50" t="s">
        <v>23731</v>
      </c>
      <c r="I264" s="50" t="s">
        <v>23701</v>
      </c>
      <c r="J264" s="49" t="s">
        <v>1233</v>
      </c>
      <c r="K264" s="49" t="s">
        <v>10053</v>
      </c>
      <c r="L264" s="49" t="s">
        <v>10054</v>
      </c>
      <c r="M264" s="51">
        <f t="shared" si="9"/>
        <v>3109418000</v>
      </c>
      <c r="N264" s="52">
        <v>2176593000</v>
      </c>
      <c r="O264" s="52">
        <v>932825000</v>
      </c>
      <c r="P264" s="52">
        <f t="shared" si="10"/>
        <v>2243761</v>
      </c>
      <c r="Q264" s="52">
        <f t="shared" si="10"/>
        <v>1570633</v>
      </c>
      <c r="R264" s="52">
        <f t="shared" si="10"/>
        <v>673128</v>
      </c>
      <c r="S264" s="48" t="s">
        <v>24406</v>
      </c>
    </row>
    <row r="265" spans="1:19" ht="50.1" customHeight="1">
      <c r="A265" s="47">
        <v>263</v>
      </c>
      <c r="B265" s="48" t="s">
        <v>12586</v>
      </c>
      <c r="C265" s="48" t="s">
        <v>24403</v>
      </c>
      <c r="D265" s="47" t="s">
        <v>21</v>
      </c>
      <c r="E265" s="49" t="s">
        <v>24407</v>
      </c>
      <c r="F265" s="50" t="s">
        <v>24408</v>
      </c>
      <c r="G265" s="50">
        <v>343.22</v>
      </c>
      <c r="H265" s="50" t="s">
        <v>23700</v>
      </c>
      <c r="I265" s="50" t="s">
        <v>23701</v>
      </c>
      <c r="J265" s="49" t="s">
        <v>10063</v>
      </c>
      <c r="K265" s="49" t="s">
        <v>24409</v>
      </c>
      <c r="L265" s="49" t="s">
        <v>10065</v>
      </c>
      <c r="M265" s="51">
        <f t="shared" si="9"/>
        <v>477801000</v>
      </c>
      <c r="N265" s="52">
        <v>334461000</v>
      </c>
      <c r="O265" s="52">
        <v>143340000</v>
      </c>
      <c r="P265" s="52">
        <f t="shared" si="10"/>
        <v>4593972</v>
      </c>
      <c r="Q265" s="52">
        <f t="shared" si="10"/>
        <v>3215783</v>
      </c>
      <c r="R265" s="52">
        <f t="shared" si="10"/>
        <v>1378188</v>
      </c>
      <c r="S265" s="48" t="s">
        <v>22046</v>
      </c>
    </row>
    <row r="266" spans="1:19" ht="50.1" customHeight="1">
      <c r="A266" s="47">
        <v>264</v>
      </c>
      <c r="B266" s="48" t="s">
        <v>12586</v>
      </c>
      <c r="C266" s="48" t="s">
        <v>9515</v>
      </c>
      <c r="D266" s="47" t="s">
        <v>21</v>
      </c>
      <c r="E266" s="49" t="s">
        <v>24410</v>
      </c>
      <c r="F266" s="50" t="s">
        <v>24411</v>
      </c>
      <c r="G266" s="50">
        <v>135.6</v>
      </c>
      <c r="H266" s="50" t="s">
        <v>23706</v>
      </c>
      <c r="I266" s="50" t="s">
        <v>23701</v>
      </c>
      <c r="J266" s="49" t="s">
        <v>1233</v>
      </c>
      <c r="K266" s="49" t="s">
        <v>24412</v>
      </c>
      <c r="L266" s="49" t="s">
        <v>24413</v>
      </c>
      <c r="M266" s="51">
        <f t="shared" si="9"/>
        <v>157116000</v>
      </c>
      <c r="N266" s="52">
        <v>109981000</v>
      </c>
      <c r="O266" s="52">
        <v>47135000</v>
      </c>
      <c r="P266" s="52">
        <f t="shared" si="10"/>
        <v>3823619</v>
      </c>
      <c r="Q266" s="52">
        <f t="shared" si="10"/>
        <v>2676528</v>
      </c>
      <c r="R266" s="52">
        <f t="shared" si="10"/>
        <v>1147090</v>
      </c>
      <c r="S266" s="48" t="s">
        <v>23704</v>
      </c>
    </row>
    <row r="267" spans="1:19" ht="50.1" customHeight="1">
      <c r="A267" s="47">
        <v>265</v>
      </c>
      <c r="B267" s="48" t="s">
        <v>12586</v>
      </c>
      <c r="C267" s="48" t="s">
        <v>9515</v>
      </c>
      <c r="D267" s="47" t="s">
        <v>21</v>
      </c>
      <c r="E267" s="49" t="s">
        <v>24414</v>
      </c>
      <c r="F267" s="50" t="s">
        <v>24415</v>
      </c>
      <c r="G267" s="50">
        <v>357.36</v>
      </c>
      <c r="H267" s="50" t="s">
        <v>23700</v>
      </c>
      <c r="I267" s="50" t="s">
        <v>23701</v>
      </c>
      <c r="J267" s="49" t="s">
        <v>1233</v>
      </c>
      <c r="K267" s="49" t="s">
        <v>24412</v>
      </c>
      <c r="L267" s="49" t="s">
        <v>24413</v>
      </c>
      <c r="M267" s="51">
        <f t="shared" si="9"/>
        <v>333596000</v>
      </c>
      <c r="N267" s="52">
        <v>233517000</v>
      </c>
      <c r="O267" s="52">
        <v>100079000</v>
      </c>
      <c r="P267" s="52">
        <f t="shared" si="10"/>
        <v>3080554</v>
      </c>
      <c r="Q267" s="52">
        <f t="shared" si="10"/>
        <v>2156385</v>
      </c>
      <c r="R267" s="52">
        <f t="shared" si="10"/>
        <v>924168</v>
      </c>
      <c r="S267" s="48" t="s">
        <v>23822</v>
      </c>
    </row>
    <row r="268" spans="1:19" ht="50.1" customHeight="1">
      <c r="A268" s="47">
        <v>266</v>
      </c>
      <c r="B268" s="48" t="s">
        <v>12586</v>
      </c>
      <c r="C268" s="48" t="s">
        <v>9515</v>
      </c>
      <c r="D268" s="47" t="s">
        <v>21</v>
      </c>
      <c r="E268" s="49" t="s">
        <v>24416</v>
      </c>
      <c r="F268" s="50" t="s">
        <v>24417</v>
      </c>
      <c r="G268" s="50">
        <v>221.13</v>
      </c>
      <c r="H268" s="50" t="s">
        <v>23700</v>
      </c>
      <c r="I268" s="50" t="s">
        <v>23701</v>
      </c>
      <c r="J268" s="49" t="s">
        <v>1233</v>
      </c>
      <c r="K268" s="49" t="s">
        <v>24412</v>
      </c>
      <c r="L268" s="49" t="s">
        <v>24413</v>
      </c>
      <c r="M268" s="51">
        <f t="shared" si="9"/>
        <v>217263000</v>
      </c>
      <c r="N268" s="52">
        <v>152084000</v>
      </c>
      <c r="O268" s="52">
        <v>65179000</v>
      </c>
      <c r="P268" s="52">
        <f t="shared" si="10"/>
        <v>3242291</v>
      </c>
      <c r="Q268" s="52">
        <f t="shared" si="10"/>
        <v>2269602</v>
      </c>
      <c r="R268" s="52">
        <f t="shared" si="10"/>
        <v>972688</v>
      </c>
      <c r="S268" s="48" t="s">
        <v>23822</v>
      </c>
    </row>
    <row r="269" spans="1:19" ht="50.1" customHeight="1">
      <c r="A269" s="47">
        <v>267</v>
      </c>
      <c r="B269" s="48" t="s">
        <v>12586</v>
      </c>
      <c r="C269" s="48" t="s">
        <v>9515</v>
      </c>
      <c r="D269" s="47" t="s">
        <v>21</v>
      </c>
      <c r="E269" s="49" t="s">
        <v>24418</v>
      </c>
      <c r="F269" s="50" t="s">
        <v>24419</v>
      </c>
      <c r="G269" s="50">
        <v>345.7</v>
      </c>
      <c r="H269" s="50" t="s">
        <v>23700</v>
      </c>
      <c r="I269" s="50" t="s">
        <v>23701</v>
      </c>
      <c r="J269" s="49" t="s">
        <v>1233</v>
      </c>
      <c r="K269" s="49" t="s">
        <v>24412</v>
      </c>
      <c r="L269" s="49" t="s">
        <v>24413</v>
      </c>
      <c r="M269" s="51">
        <f t="shared" si="9"/>
        <v>343703000</v>
      </c>
      <c r="N269" s="52">
        <v>240592000</v>
      </c>
      <c r="O269" s="52">
        <v>103111000</v>
      </c>
      <c r="P269" s="52">
        <f t="shared" si="10"/>
        <v>3280936</v>
      </c>
      <c r="Q269" s="52">
        <f t="shared" si="10"/>
        <v>2296654</v>
      </c>
      <c r="R269" s="52">
        <f t="shared" si="10"/>
        <v>984282</v>
      </c>
      <c r="S269" s="48" t="s">
        <v>23822</v>
      </c>
    </row>
    <row r="270" spans="1:19" ht="50.1" customHeight="1">
      <c r="A270" s="47">
        <v>268</v>
      </c>
      <c r="B270" s="48" t="s">
        <v>12586</v>
      </c>
      <c r="C270" s="48" t="s">
        <v>9515</v>
      </c>
      <c r="D270" s="47" t="s">
        <v>21</v>
      </c>
      <c r="E270" s="49" t="s">
        <v>24420</v>
      </c>
      <c r="F270" s="50" t="s">
        <v>24421</v>
      </c>
      <c r="G270" s="50">
        <v>175.02</v>
      </c>
      <c r="H270" s="50" t="s">
        <v>23700</v>
      </c>
      <c r="I270" s="50" t="s">
        <v>23701</v>
      </c>
      <c r="J270" s="49" t="s">
        <v>1233</v>
      </c>
      <c r="K270" s="49" t="s">
        <v>24412</v>
      </c>
      <c r="L270" s="49" t="s">
        <v>24413</v>
      </c>
      <c r="M270" s="51">
        <f t="shared" si="9"/>
        <v>176832000</v>
      </c>
      <c r="N270" s="52">
        <v>123782000</v>
      </c>
      <c r="O270" s="52">
        <v>53050000</v>
      </c>
      <c r="P270" s="52">
        <f t="shared" si="10"/>
        <v>3334165</v>
      </c>
      <c r="Q270" s="52">
        <f t="shared" si="10"/>
        <v>2333908</v>
      </c>
      <c r="R270" s="52">
        <f t="shared" si="10"/>
        <v>1000257</v>
      </c>
      <c r="S270" s="48" t="s">
        <v>23822</v>
      </c>
    </row>
    <row r="271" spans="1:19" ht="50.1" customHeight="1">
      <c r="A271" s="47">
        <v>269</v>
      </c>
      <c r="B271" s="48" t="s">
        <v>12586</v>
      </c>
      <c r="C271" s="48" t="s">
        <v>9515</v>
      </c>
      <c r="D271" s="47" t="s">
        <v>21</v>
      </c>
      <c r="E271" s="49" t="s">
        <v>24422</v>
      </c>
      <c r="F271" s="50" t="s">
        <v>24423</v>
      </c>
      <c r="G271" s="50">
        <v>166.84</v>
      </c>
      <c r="H271" s="50" t="s">
        <v>23700</v>
      </c>
      <c r="I271" s="50" t="s">
        <v>23701</v>
      </c>
      <c r="J271" s="49" t="s">
        <v>1233</v>
      </c>
      <c r="K271" s="49" t="s">
        <v>24412</v>
      </c>
      <c r="L271" s="49" t="s">
        <v>24413</v>
      </c>
      <c r="M271" s="51">
        <f t="shared" si="9"/>
        <v>218263000</v>
      </c>
      <c r="N271" s="52">
        <v>152784000</v>
      </c>
      <c r="O271" s="52">
        <v>65479000</v>
      </c>
      <c r="P271" s="52">
        <f t="shared" si="10"/>
        <v>4317117</v>
      </c>
      <c r="Q271" s="52">
        <f t="shared" si="10"/>
        <v>3021980</v>
      </c>
      <c r="R271" s="52">
        <f t="shared" si="10"/>
        <v>1295137</v>
      </c>
      <c r="S271" s="48" t="s">
        <v>23704</v>
      </c>
    </row>
    <row r="272" spans="1:19" ht="50.1" customHeight="1">
      <c r="A272" s="47">
        <v>270</v>
      </c>
      <c r="B272" s="48" t="s">
        <v>12586</v>
      </c>
      <c r="C272" s="48" t="s">
        <v>9515</v>
      </c>
      <c r="D272" s="47" t="s">
        <v>21</v>
      </c>
      <c r="E272" s="49" t="s">
        <v>24424</v>
      </c>
      <c r="F272" s="50" t="s">
        <v>24425</v>
      </c>
      <c r="G272" s="50">
        <v>148.30000000000001</v>
      </c>
      <c r="H272" s="50" t="s">
        <v>23700</v>
      </c>
      <c r="I272" s="50" t="s">
        <v>23701</v>
      </c>
      <c r="J272" s="49" t="s">
        <v>1233</v>
      </c>
      <c r="K272" s="49" t="s">
        <v>24412</v>
      </c>
      <c r="L272" s="49" t="s">
        <v>24413</v>
      </c>
      <c r="M272" s="51">
        <f t="shared" si="9"/>
        <v>204674000</v>
      </c>
      <c r="N272" s="52">
        <v>143272000</v>
      </c>
      <c r="O272" s="52">
        <v>61402000</v>
      </c>
      <c r="P272" s="52">
        <f t="shared" si="10"/>
        <v>4554445</v>
      </c>
      <c r="Q272" s="52">
        <f t="shared" si="10"/>
        <v>3188115</v>
      </c>
      <c r="R272" s="52">
        <f t="shared" si="10"/>
        <v>1366329</v>
      </c>
      <c r="S272" s="48" t="s">
        <v>23822</v>
      </c>
    </row>
    <row r="273" spans="1:19" ht="50.1" customHeight="1">
      <c r="A273" s="47">
        <v>271</v>
      </c>
      <c r="B273" s="48" t="s">
        <v>12586</v>
      </c>
      <c r="C273" s="48" t="s">
        <v>9515</v>
      </c>
      <c r="D273" s="47" t="s">
        <v>21</v>
      </c>
      <c r="E273" s="49" t="s">
        <v>24426</v>
      </c>
      <c r="F273" s="50" t="s">
        <v>24427</v>
      </c>
      <c r="G273" s="50">
        <v>349.46</v>
      </c>
      <c r="H273" s="50" t="s">
        <v>23700</v>
      </c>
      <c r="I273" s="50" t="s">
        <v>23701</v>
      </c>
      <c r="J273" s="49" t="s">
        <v>1233</v>
      </c>
      <c r="K273" s="49" t="s">
        <v>24412</v>
      </c>
      <c r="L273" s="49" t="s">
        <v>24413</v>
      </c>
      <c r="M273" s="51">
        <f t="shared" si="9"/>
        <v>347442000</v>
      </c>
      <c r="N273" s="52">
        <v>243209000</v>
      </c>
      <c r="O273" s="52">
        <v>104233000</v>
      </c>
      <c r="P273" s="52">
        <f t="shared" si="10"/>
        <v>3280943</v>
      </c>
      <c r="Q273" s="52">
        <f t="shared" si="10"/>
        <v>2296656</v>
      </c>
      <c r="R273" s="52">
        <f t="shared" si="10"/>
        <v>984286</v>
      </c>
      <c r="S273" s="48" t="s">
        <v>23932</v>
      </c>
    </row>
    <row r="274" spans="1:19" ht="50.1" customHeight="1">
      <c r="A274" s="47">
        <v>272</v>
      </c>
      <c r="B274" s="48" t="s">
        <v>12586</v>
      </c>
      <c r="C274" s="48" t="s">
        <v>9515</v>
      </c>
      <c r="D274" s="47" t="s">
        <v>21</v>
      </c>
      <c r="E274" s="49" t="s">
        <v>24428</v>
      </c>
      <c r="F274" s="50" t="s">
        <v>24429</v>
      </c>
      <c r="G274" s="50">
        <v>353.35</v>
      </c>
      <c r="H274" s="50" t="s">
        <v>23700</v>
      </c>
      <c r="I274" s="50" t="s">
        <v>23701</v>
      </c>
      <c r="J274" s="49" t="s">
        <v>1233</v>
      </c>
      <c r="K274" s="49" t="s">
        <v>24412</v>
      </c>
      <c r="L274" s="49" t="s">
        <v>24413</v>
      </c>
      <c r="M274" s="51">
        <f t="shared" si="9"/>
        <v>351043000</v>
      </c>
      <c r="N274" s="52">
        <v>245730000</v>
      </c>
      <c r="O274" s="52">
        <v>105313000</v>
      </c>
      <c r="P274" s="52">
        <f t="shared" si="10"/>
        <v>3278454</v>
      </c>
      <c r="Q274" s="52">
        <f t="shared" si="10"/>
        <v>2294917</v>
      </c>
      <c r="R274" s="52">
        <f t="shared" si="10"/>
        <v>983537</v>
      </c>
      <c r="S274" s="48" t="s">
        <v>23932</v>
      </c>
    </row>
    <row r="275" spans="1:19" ht="50.1" customHeight="1">
      <c r="A275" s="47">
        <v>273</v>
      </c>
      <c r="B275" s="48" t="s">
        <v>12586</v>
      </c>
      <c r="C275" s="48" t="s">
        <v>9515</v>
      </c>
      <c r="D275" s="47" t="s">
        <v>1135</v>
      </c>
      <c r="E275" s="49" t="s">
        <v>24430</v>
      </c>
      <c r="F275" s="50" t="s">
        <v>24431</v>
      </c>
      <c r="G275" s="50">
        <v>660.87</v>
      </c>
      <c r="H275" s="50" t="s">
        <v>23700</v>
      </c>
      <c r="I275" s="50" t="s">
        <v>23701</v>
      </c>
      <c r="J275" s="49" t="s">
        <v>1534</v>
      </c>
      <c r="K275" s="49" t="s">
        <v>9516</v>
      </c>
      <c r="L275" s="49" t="s">
        <v>9517</v>
      </c>
      <c r="M275" s="51">
        <f t="shared" si="9"/>
        <v>532263000</v>
      </c>
      <c r="N275" s="52">
        <v>372584000</v>
      </c>
      <c r="O275" s="52">
        <v>159679000</v>
      </c>
      <c r="P275" s="52">
        <f t="shared" si="10"/>
        <v>2657811</v>
      </c>
      <c r="Q275" s="52">
        <f t="shared" si="10"/>
        <v>1860467</v>
      </c>
      <c r="R275" s="52">
        <f t="shared" si="10"/>
        <v>797343</v>
      </c>
      <c r="S275" s="48" t="s">
        <v>23704</v>
      </c>
    </row>
    <row r="276" spans="1:19" ht="50.1" customHeight="1">
      <c r="A276" s="47">
        <v>274</v>
      </c>
      <c r="B276" s="48" t="s">
        <v>12586</v>
      </c>
      <c r="C276" s="48" t="s">
        <v>9515</v>
      </c>
      <c r="D276" s="47" t="s">
        <v>197</v>
      </c>
      <c r="E276" s="49" t="s">
        <v>24432</v>
      </c>
      <c r="F276" s="50" t="s">
        <v>24433</v>
      </c>
      <c r="G276" s="50">
        <v>7449.27</v>
      </c>
      <c r="H276" s="50" t="s">
        <v>23743</v>
      </c>
      <c r="I276" s="50" t="s">
        <v>23701</v>
      </c>
      <c r="J276" s="49" t="s">
        <v>24389</v>
      </c>
      <c r="K276" s="49" t="s">
        <v>11275</v>
      </c>
      <c r="L276" s="49" t="s">
        <v>11276</v>
      </c>
      <c r="M276" s="51">
        <f t="shared" si="9"/>
        <v>3289486000</v>
      </c>
      <c r="N276" s="52">
        <v>2302640000</v>
      </c>
      <c r="O276" s="52">
        <v>986846000</v>
      </c>
      <c r="P276" s="52">
        <f t="shared" si="10"/>
        <v>1457230</v>
      </c>
      <c r="Q276" s="52">
        <f t="shared" si="10"/>
        <v>1020061</v>
      </c>
      <c r="R276" s="52">
        <f t="shared" si="10"/>
        <v>437169</v>
      </c>
      <c r="S276" s="48" t="s">
        <v>23844</v>
      </c>
    </row>
    <row r="277" spans="1:19" ht="50.1" customHeight="1">
      <c r="A277" s="47">
        <v>275</v>
      </c>
      <c r="B277" s="48" t="s">
        <v>12586</v>
      </c>
      <c r="C277" s="48" t="s">
        <v>24434</v>
      </c>
      <c r="D277" s="47" t="s">
        <v>21</v>
      </c>
      <c r="E277" s="49" t="s">
        <v>10234</v>
      </c>
      <c r="F277" s="50" t="s">
        <v>24435</v>
      </c>
      <c r="G277" s="50">
        <v>3205</v>
      </c>
      <c r="H277" s="50" t="s">
        <v>23743</v>
      </c>
      <c r="I277" s="50" t="s">
        <v>23701</v>
      </c>
      <c r="J277" s="49" t="s">
        <v>1956</v>
      </c>
      <c r="K277" s="49" t="s">
        <v>24436</v>
      </c>
      <c r="L277" s="49" t="s">
        <v>24437</v>
      </c>
      <c r="M277" s="51">
        <f t="shared" si="9"/>
        <v>2141492000</v>
      </c>
      <c r="N277" s="52">
        <v>1499044000</v>
      </c>
      <c r="O277" s="52">
        <v>642448000</v>
      </c>
      <c r="P277" s="52">
        <f t="shared" si="10"/>
        <v>2204968</v>
      </c>
      <c r="Q277" s="52">
        <f t="shared" si="10"/>
        <v>1543477</v>
      </c>
      <c r="R277" s="52">
        <f t="shared" si="10"/>
        <v>661490</v>
      </c>
      <c r="S277" s="48" t="s">
        <v>23714</v>
      </c>
    </row>
    <row r="278" spans="1:19" ht="50.1" customHeight="1">
      <c r="A278" s="47">
        <v>276</v>
      </c>
      <c r="B278" s="48" t="s">
        <v>12586</v>
      </c>
      <c r="C278" s="48" t="s">
        <v>24434</v>
      </c>
      <c r="D278" s="47" t="s">
        <v>1135</v>
      </c>
      <c r="E278" s="49" t="s">
        <v>9637</v>
      </c>
      <c r="F278" s="50" t="s">
        <v>24438</v>
      </c>
      <c r="G278" s="50">
        <v>324.39999999999998</v>
      </c>
      <c r="H278" s="50" t="s">
        <v>23706</v>
      </c>
      <c r="I278" s="50" t="s">
        <v>23701</v>
      </c>
      <c r="J278" s="49" t="s">
        <v>3167</v>
      </c>
      <c r="K278" s="49" t="s">
        <v>24439</v>
      </c>
      <c r="L278" s="49" t="s">
        <v>24440</v>
      </c>
      <c r="M278" s="51">
        <f t="shared" si="9"/>
        <v>81707000</v>
      </c>
      <c r="N278" s="52">
        <v>57195000</v>
      </c>
      <c r="O278" s="52">
        <v>24512000</v>
      </c>
      <c r="P278" s="52">
        <f t="shared" si="10"/>
        <v>831174</v>
      </c>
      <c r="Q278" s="52">
        <f t="shared" si="10"/>
        <v>581823</v>
      </c>
      <c r="R278" s="52">
        <f t="shared" si="10"/>
        <v>249351</v>
      </c>
      <c r="S278" s="48" t="s">
        <v>23704</v>
      </c>
    </row>
    <row r="279" spans="1:19" ht="50.1" customHeight="1">
      <c r="A279" s="47">
        <v>277</v>
      </c>
      <c r="B279" s="48" t="s">
        <v>12586</v>
      </c>
      <c r="C279" s="48" t="s">
        <v>24434</v>
      </c>
      <c r="D279" s="47" t="s">
        <v>197</v>
      </c>
      <c r="E279" s="49" t="s">
        <v>24441</v>
      </c>
      <c r="F279" s="50" t="s">
        <v>24442</v>
      </c>
      <c r="G279" s="50">
        <v>9769</v>
      </c>
      <c r="H279" s="50" t="s">
        <v>23743</v>
      </c>
      <c r="I279" s="50" t="s">
        <v>23701</v>
      </c>
      <c r="J279" s="49" t="s">
        <v>1956</v>
      </c>
      <c r="K279" s="49" t="s">
        <v>24436</v>
      </c>
      <c r="L279" s="49" t="s">
        <v>24437</v>
      </c>
      <c r="M279" s="51">
        <f t="shared" si="9"/>
        <v>3943923000</v>
      </c>
      <c r="N279" s="52">
        <v>2760746000</v>
      </c>
      <c r="O279" s="52">
        <v>1183177000</v>
      </c>
      <c r="P279" s="52">
        <f t="shared" si="10"/>
        <v>1332270</v>
      </c>
      <c r="Q279" s="52">
        <f t="shared" si="10"/>
        <v>932588</v>
      </c>
      <c r="R279" s="52">
        <f t="shared" si="10"/>
        <v>399681</v>
      </c>
      <c r="S279" s="48" t="s">
        <v>23822</v>
      </c>
    </row>
    <row r="280" spans="1:19" ht="50.1" customHeight="1">
      <c r="A280" s="47">
        <v>278</v>
      </c>
      <c r="B280" s="48" t="s">
        <v>12586</v>
      </c>
      <c r="C280" s="48" t="s">
        <v>9845</v>
      </c>
      <c r="D280" s="47" t="s">
        <v>21</v>
      </c>
      <c r="E280" s="49" t="s">
        <v>10304</v>
      </c>
      <c r="F280" s="50" t="s">
        <v>24443</v>
      </c>
      <c r="G280" s="50">
        <v>135</v>
      </c>
      <c r="H280" s="50" t="s">
        <v>23706</v>
      </c>
      <c r="I280" s="50" t="s">
        <v>23701</v>
      </c>
      <c r="J280" s="49" t="s">
        <v>1265</v>
      </c>
      <c r="K280" s="49" t="s">
        <v>24444</v>
      </c>
      <c r="L280" s="49" t="s">
        <v>10300</v>
      </c>
      <c r="M280" s="51">
        <f t="shared" si="9"/>
        <v>116221000</v>
      </c>
      <c r="N280" s="52">
        <v>81355000</v>
      </c>
      <c r="O280" s="52">
        <v>34866000</v>
      </c>
      <c r="P280" s="52">
        <f t="shared" si="10"/>
        <v>2840957</v>
      </c>
      <c r="Q280" s="52">
        <f t="shared" si="10"/>
        <v>1988677</v>
      </c>
      <c r="R280" s="52">
        <f t="shared" si="10"/>
        <v>852280</v>
      </c>
      <c r="S280" s="48" t="s">
        <v>23704</v>
      </c>
    </row>
    <row r="281" spans="1:19" ht="50.1" customHeight="1">
      <c r="A281" s="47">
        <v>279</v>
      </c>
      <c r="B281" s="48" t="s">
        <v>12586</v>
      </c>
      <c r="C281" s="48" t="s">
        <v>9845</v>
      </c>
      <c r="D281" s="47" t="s">
        <v>21</v>
      </c>
      <c r="E281" s="49" t="s">
        <v>24445</v>
      </c>
      <c r="F281" s="50" t="s">
        <v>24446</v>
      </c>
      <c r="G281" s="50">
        <v>334.41</v>
      </c>
      <c r="H281" s="50" t="s">
        <v>23728</v>
      </c>
      <c r="I281" s="50" t="s">
        <v>23701</v>
      </c>
      <c r="J281" s="49" t="s">
        <v>1265</v>
      </c>
      <c r="K281" s="49" t="s">
        <v>24444</v>
      </c>
      <c r="L281" s="49" t="s">
        <v>10300</v>
      </c>
      <c r="M281" s="51">
        <f t="shared" si="9"/>
        <v>249444000</v>
      </c>
      <c r="N281" s="52">
        <v>174611000</v>
      </c>
      <c r="O281" s="52">
        <v>74833000</v>
      </c>
      <c r="P281" s="52">
        <f t="shared" si="10"/>
        <v>2461544</v>
      </c>
      <c r="Q281" s="52">
        <f t="shared" si="10"/>
        <v>1723083</v>
      </c>
      <c r="R281" s="52">
        <f t="shared" si="10"/>
        <v>738461</v>
      </c>
      <c r="S281" s="48" t="s">
        <v>23704</v>
      </c>
    </row>
    <row r="282" spans="1:19" ht="50.1" customHeight="1">
      <c r="A282" s="47">
        <v>280</v>
      </c>
      <c r="B282" s="48" t="s">
        <v>12586</v>
      </c>
      <c r="C282" s="48" t="s">
        <v>9845</v>
      </c>
      <c r="D282" s="47" t="s">
        <v>21</v>
      </c>
      <c r="E282" s="49" t="s">
        <v>10314</v>
      </c>
      <c r="F282" s="50" t="s">
        <v>10313</v>
      </c>
      <c r="G282" s="50">
        <v>334.41</v>
      </c>
      <c r="H282" s="50" t="s">
        <v>23728</v>
      </c>
      <c r="I282" s="50" t="s">
        <v>23701</v>
      </c>
      <c r="J282" s="49" t="s">
        <v>1265</v>
      </c>
      <c r="K282" s="49" t="s">
        <v>24444</v>
      </c>
      <c r="L282" s="49" t="s">
        <v>10300</v>
      </c>
      <c r="M282" s="51">
        <f t="shared" si="9"/>
        <v>248143000</v>
      </c>
      <c r="N282" s="52">
        <v>173700000</v>
      </c>
      <c r="O282" s="52">
        <v>74443000</v>
      </c>
      <c r="P282" s="52">
        <f t="shared" si="10"/>
        <v>2448706</v>
      </c>
      <c r="Q282" s="52">
        <f t="shared" si="10"/>
        <v>1714093</v>
      </c>
      <c r="R282" s="52">
        <f t="shared" si="10"/>
        <v>734612</v>
      </c>
      <c r="S282" s="48" t="s">
        <v>23704</v>
      </c>
    </row>
    <row r="283" spans="1:19" ht="50.1" customHeight="1">
      <c r="A283" s="47">
        <v>281</v>
      </c>
      <c r="B283" s="48" t="s">
        <v>12586</v>
      </c>
      <c r="C283" s="48" t="s">
        <v>9845</v>
      </c>
      <c r="D283" s="47" t="s">
        <v>21</v>
      </c>
      <c r="E283" s="49" t="s">
        <v>10319</v>
      </c>
      <c r="F283" s="50" t="s">
        <v>24447</v>
      </c>
      <c r="G283" s="50">
        <v>393.27</v>
      </c>
      <c r="H283" s="50" t="s">
        <v>23700</v>
      </c>
      <c r="I283" s="50" t="s">
        <v>23701</v>
      </c>
      <c r="J283" s="49" t="s">
        <v>1265</v>
      </c>
      <c r="K283" s="49" t="s">
        <v>24444</v>
      </c>
      <c r="L283" s="49" t="s">
        <v>10300</v>
      </c>
      <c r="M283" s="51">
        <f t="shared" si="9"/>
        <v>294138000</v>
      </c>
      <c r="N283" s="52">
        <v>205897000</v>
      </c>
      <c r="O283" s="52">
        <v>88241000</v>
      </c>
      <c r="P283" s="52">
        <f t="shared" si="10"/>
        <v>2468165</v>
      </c>
      <c r="Q283" s="52">
        <f t="shared" si="10"/>
        <v>1727719</v>
      </c>
      <c r="R283" s="52">
        <f t="shared" si="10"/>
        <v>740446</v>
      </c>
      <c r="S283" s="48" t="s">
        <v>23704</v>
      </c>
    </row>
    <row r="284" spans="1:19" ht="50.1" customHeight="1">
      <c r="A284" s="47">
        <v>282</v>
      </c>
      <c r="B284" s="48" t="s">
        <v>12586</v>
      </c>
      <c r="C284" s="48" t="s">
        <v>9845</v>
      </c>
      <c r="D284" s="47" t="s">
        <v>21</v>
      </c>
      <c r="E284" s="49" t="s">
        <v>10325</v>
      </c>
      <c r="F284" s="50" t="s">
        <v>24448</v>
      </c>
      <c r="G284" s="50">
        <v>391.05</v>
      </c>
      <c r="H284" s="50" t="s">
        <v>23728</v>
      </c>
      <c r="I284" s="50" t="s">
        <v>23701</v>
      </c>
      <c r="J284" s="49" t="s">
        <v>1265</v>
      </c>
      <c r="K284" s="49" t="s">
        <v>24444</v>
      </c>
      <c r="L284" s="49" t="s">
        <v>10300</v>
      </c>
      <c r="M284" s="51">
        <f t="shared" si="9"/>
        <v>161358000</v>
      </c>
      <c r="N284" s="52">
        <v>112951000</v>
      </c>
      <c r="O284" s="52">
        <v>48407000</v>
      </c>
      <c r="P284" s="52">
        <f t="shared" si="10"/>
        <v>1361670</v>
      </c>
      <c r="Q284" s="52">
        <f t="shared" si="10"/>
        <v>953172</v>
      </c>
      <c r="R284" s="52">
        <f t="shared" si="10"/>
        <v>408497</v>
      </c>
      <c r="S284" s="48" t="s">
        <v>23704</v>
      </c>
    </row>
    <row r="285" spans="1:19" ht="50.1" customHeight="1">
      <c r="A285" s="47">
        <v>283</v>
      </c>
      <c r="B285" s="48" t="s">
        <v>12586</v>
      </c>
      <c r="C285" s="48" t="s">
        <v>9621</v>
      </c>
      <c r="D285" s="47" t="s">
        <v>21</v>
      </c>
      <c r="E285" s="49" t="s">
        <v>24449</v>
      </c>
      <c r="F285" s="50" t="s">
        <v>24450</v>
      </c>
      <c r="G285" s="50">
        <v>155.91999999999999</v>
      </c>
      <c r="H285" s="50" t="s">
        <v>23700</v>
      </c>
      <c r="I285" s="50" t="s">
        <v>23701</v>
      </c>
      <c r="J285" s="49" t="s">
        <v>2058</v>
      </c>
      <c r="K285" s="49" t="s">
        <v>10336</v>
      </c>
      <c r="L285" s="49" t="s">
        <v>10337</v>
      </c>
      <c r="M285" s="51">
        <f t="shared" si="9"/>
        <v>60408000</v>
      </c>
      <c r="N285" s="52">
        <v>42286000</v>
      </c>
      <c r="O285" s="52">
        <v>18122000</v>
      </c>
      <c r="P285" s="52">
        <f t="shared" si="10"/>
        <v>1278517</v>
      </c>
      <c r="Q285" s="52">
        <f t="shared" si="10"/>
        <v>894970</v>
      </c>
      <c r="R285" s="52">
        <f t="shared" si="10"/>
        <v>383546</v>
      </c>
      <c r="S285" s="48" t="s">
        <v>23704</v>
      </c>
    </row>
    <row r="286" spans="1:19" ht="50.1" customHeight="1">
      <c r="A286" s="47">
        <v>284</v>
      </c>
      <c r="B286" s="48" t="s">
        <v>12586</v>
      </c>
      <c r="C286" s="48" t="s">
        <v>9621</v>
      </c>
      <c r="D286" s="47" t="s">
        <v>21</v>
      </c>
      <c r="E286" s="49" t="s">
        <v>2524</v>
      </c>
      <c r="F286" s="50" t="s">
        <v>24451</v>
      </c>
      <c r="G286" s="50">
        <v>132.09</v>
      </c>
      <c r="H286" s="50" t="s">
        <v>23706</v>
      </c>
      <c r="I286" s="50" t="s">
        <v>23701</v>
      </c>
      <c r="J286" s="49" t="s">
        <v>2058</v>
      </c>
      <c r="K286" s="49" t="s">
        <v>10336</v>
      </c>
      <c r="L286" s="49" t="s">
        <v>10337</v>
      </c>
      <c r="M286" s="51">
        <f t="shared" si="9"/>
        <v>39154000</v>
      </c>
      <c r="N286" s="52">
        <v>27408000</v>
      </c>
      <c r="O286" s="52">
        <v>11746000</v>
      </c>
      <c r="P286" s="52">
        <f t="shared" si="10"/>
        <v>978183</v>
      </c>
      <c r="Q286" s="52">
        <f t="shared" si="10"/>
        <v>684733</v>
      </c>
      <c r="R286" s="52">
        <f t="shared" si="10"/>
        <v>293449</v>
      </c>
      <c r="S286" s="48" t="s">
        <v>23704</v>
      </c>
    </row>
    <row r="287" spans="1:19" ht="50.1" customHeight="1">
      <c r="A287" s="47">
        <v>285</v>
      </c>
      <c r="B287" s="48" t="s">
        <v>12586</v>
      </c>
      <c r="C287" s="48" t="s">
        <v>9621</v>
      </c>
      <c r="D287" s="47" t="s">
        <v>21</v>
      </c>
      <c r="E287" s="49" t="s">
        <v>10365</v>
      </c>
      <c r="F287" s="50" t="s">
        <v>24452</v>
      </c>
      <c r="G287" s="50">
        <v>124.55</v>
      </c>
      <c r="H287" s="50" t="s">
        <v>23706</v>
      </c>
      <c r="I287" s="50" t="s">
        <v>23701</v>
      </c>
      <c r="J287" s="49" t="s">
        <v>2058</v>
      </c>
      <c r="K287" s="49" t="s">
        <v>10336</v>
      </c>
      <c r="L287" s="49" t="s">
        <v>10337</v>
      </c>
      <c r="M287" s="51">
        <f t="shared" si="9"/>
        <v>44246000</v>
      </c>
      <c r="N287" s="52">
        <v>30972000</v>
      </c>
      <c r="O287" s="52">
        <v>13274000</v>
      </c>
      <c r="P287" s="52">
        <f t="shared" si="10"/>
        <v>1172314</v>
      </c>
      <c r="Q287" s="52">
        <f t="shared" si="10"/>
        <v>820615</v>
      </c>
      <c r="R287" s="52">
        <f t="shared" si="10"/>
        <v>351699</v>
      </c>
      <c r="S287" s="48" t="s">
        <v>23704</v>
      </c>
    </row>
    <row r="288" spans="1:19" ht="50.1" customHeight="1">
      <c r="A288" s="47">
        <v>286</v>
      </c>
      <c r="B288" s="48" t="s">
        <v>12586</v>
      </c>
      <c r="C288" s="48" t="s">
        <v>9621</v>
      </c>
      <c r="D288" s="47" t="s">
        <v>1135</v>
      </c>
      <c r="E288" s="49" t="s">
        <v>9627</v>
      </c>
      <c r="F288" s="50" t="s">
        <v>24453</v>
      </c>
      <c r="G288" s="50">
        <v>199</v>
      </c>
      <c r="H288" s="50" t="s">
        <v>23700</v>
      </c>
      <c r="I288" s="50" t="s">
        <v>23701</v>
      </c>
      <c r="J288" s="49" t="s">
        <v>1613</v>
      </c>
      <c r="K288" s="49" t="s">
        <v>9622</v>
      </c>
      <c r="L288" s="49" t="s">
        <v>9623</v>
      </c>
      <c r="M288" s="51">
        <f t="shared" si="9"/>
        <v>415847000</v>
      </c>
      <c r="N288" s="52">
        <v>291093000</v>
      </c>
      <c r="O288" s="52">
        <v>124754000</v>
      </c>
      <c r="P288" s="52">
        <f t="shared" si="10"/>
        <v>6895955</v>
      </c>
      <c r="Q288" s="52">
        <f t="shared" si="10"/>
        <v>4827170</v>
      </c>
      <c r="R288" s="52">
        <f t="shared" si="10"/>
        <v>2068784</v>
      </c>
      <c r="S288" s="48" t="s">
        <v>23704</v>
      </c>
    </row>
    <row r="289" spans="1:19" ht="50.1" customHeight="1">
      <c r="A289" s="47">
        <v>287</v>
      </c>
      <c r="B289" s="48" t="s">
        <v>12586</v>
      </c>
      <c r="C289" s="48" t="s">
        <v>9621</v>
      </c>
      <c r="D289" s="47" t="s">
        <v>21</v>
      </c>
      <c r="E289" s="49" t="s">
        <v>10377</v>
      </c>
      <c r="F289" s="50" t="s">
        <v>24454</v>
      </c>
      <c r="G289" s="50">
        <v>90.66</v>
      </c>
      <c r="H289" s="50" t="s">
        <v>23706</v>
      </c>
      <c r="I289" s="50" t="s">
        <v>23701</v>
      </c>
      <c r="J289" s="49" t="s">
        <v>2058</v>
      </c>
      <c r="K289" s="49" t="s">
        <v>10336</v>
      </c>
      <c r="L289" s="49" t="s">
        <v>10337</v>
      </c>
      <c r="M289" s="51">
        <f t="shared" si="9"/>
        <v>25996000</v>
      </c>
      <c r="N289" s="52">
        <v>18197000</v>
      </c>
      <c r="O289" s="52">
        <v>7799000</v>
      </c>
      <c r="P289" s="52">
        <f t="shared" si="10"/>
        <v>946247</v>
      </c>
      <c r="Q289" s="52">
        <f t="shared" si="10"/>
        <v>662365</v>
      </c>
      <c r="R289" s="52">
        <f t="shared" si="10"/>
        <v>283881</v>
      </c>
      <c r="S289" s="48" t="s">
        <v>23704</v>
      </c>
    </row>
    <row r="290" spans="1:19" ht="50.1" customHeight="1">
      <c r="A290" s="47">
        <v>288</v>
      </c>
      <c r="B290" s="48" t="s">
        <v>12586</v>
      </c>
      <c r="C290" s="48" t="s">
        <v>9621</v>
      </c>
      <c r="D290" s="47" t="s">
        <v>21</v>
      </c>
      <c r="E290" s="49" t="s">
        <v>10393</v>
      </c>
      <c r="F290" s="50" t="s">
        <v>10392</v>
      </c>
      <c r="G290" s="50">
        <v>349.5</v>
      </c>
      <c r="H290" s="50" t="s">
        <v>23706</v>
      </c>
      <c r="I290" s="50" t="s">
        <v>23701</v>
      </c>
      <c r="J290" s="49" t="s">
        <v>2058</v>
      </c>
      <c r="K290" s="49" t="s">
        <v>10336</v>
      </c>
      <c r="L290" s="49" t="s">
        <v>10337</v>
      </c>
      <c r="M290" s="51">
        <f t="shared" si="9"/>
        <v>76196000</v>
      </c>
      <c r="N290" s="52">
        <v>53337000</v>
      </c>
      <c r="O290" s="52">
        <v>22859000</v>
      </c>
      <c r="P290" s="52">
        <f t="shared" si="10"/>
        <v>719447</v>
      </c>
      <c r="Q290" s="52">
        <f t="shared" si="10"/>
        <v>503611</v>
      </c>
      <c r="R290" s="52">
        <f t="shared" si="10"/>
        <v>215836</v>
      </c>
      <c r="S290" s="48" t="s">
        <v>23704</v>
      </c>
    </row>
    <row r="291" spans="1:19" ht="50.1" customHeight="1">
      <c r="A291" s="47">
        <v>289</v>
      </c>
      <c r="B291" s="48" t="s">
        <v>12586</v>
      </c>
      <c r="C291" s="48" t="s">
        <v>9621</v>
      </c>
      <c r="D291" s="47" t="s">
        <v>21</v>
      </c>
      <c r="E291" s="49" t="s">
        <v>8849</v>
      </c>
      <c r="F291" s="50" t="s">
        <v>10394</v>
      </c>
      <c r="G291" s="50">
        <v>128.34</v>
      </c>
      <c r="H291" s="50" t="s">
        <v>23706</v>
      </c>
      <c r="I291" s="50" t="s">
        <v>23701</v>
      </c>
      <c r="J291" s="49" t="s">
        <v>2058</v>
      </c>
      <c r="K291" s="49" t="s">
        <v>10336</v>
      </c>
      <c r="L291" s="49" t="s">
        <v>10337</v>
      </c>
      <c r="M291" s="51">
        <f t="shared" si="9"/>
        <v>29346000</v>
      </c>
      <c r="N291" s="52">
        <v>20542000</v>
      </c>
      <c r="O291" s="52">
        <v>8804000</v>
      </c>
      <c r="P291" s="52">
        <f t="shared" si="10"/>
        <v>754572</v>
      </c>
      <c r="Q291" s="52">
        <f t="shared" si="10"/>
        <v>528195</v>
      </c>
      <c r="R291" s="52">
        <f t="shared" si="10"/>
        <v>226376</v>
      </c>
      <c r="S291" s="48" t="s">
        <v>23704</v>
      </c>
    </row>
    <row r="292" spans="1:19" ht="50.1" customHeight="1">
      <c r="A292" s="47">
        <v>290</v>
      </c>
      <c r="B292" s="48" t="s">
        <v>12586</v>
      </c>
      <c r="C292" s="48" t="s">
        <v>9621</v>
      </c>
      <c r="D292" s="47" t="s">
        <v>21</v>
      </c>
      <c r="E292" s="49" t="s">
        <v>10396</v>
      </c>
      <c r="F292" s="50" t="s">
        <v>10395</v>
      </c>
      <c r="G292" s="50">
        <v>127.14</v>
      </c>
      <c r="H292" s="50" t="s">
        <v>23706</v>
      </c>
      <c r="I292" s="50" t="s">
        <v>23701</v>
      </c>
      <c r="J292" s="49" t="s">
        <v>2058</v>
      </c>
      <c r="K292" s="49" t="s">
        <v>10336</v>
      </c>
      <c r="L292" s="49" t="s">
        <v>10337</v>
      </c>
      <c r="M292" s="51">
        <f t="shared" si="9"/>
        <v>41419000</v>
      </c>
      <c r="N292" s="52">
        <v>28993000</v>
      </c>
      <c r="O292" s="52">
        <v>12426000</v>
      </c>
      <c r="P292" s="52">
        <f t="shared" si="10"/>
        <v>1075056</v>
      </c>
      <c r="Q292" s="52">
        <f t="shared" si="10"/>
        <v>752531</v>
      </c>
      <c r="R292" s="52">
        <f t="shared" si="10"/>
        <v>322524</v>
      </c>
      <c r="S292" s="48" t="s">
        <v>23704</v>
      </c>
    </row>
    <row r="293" spans="1:19" ht="50.1" customHeight="1">
      <c r="A293" s="47">
        <v>291</v>
      </c>
      <c r="B293" s="48" t="s">
        <v>12586</v>
      </c>
      <c r="C293" s="48" t="s">
        <v>9621</v>
      </c>
      <c r="D293" s="47" t="s">
        <v>21</v>
      </c>
      <c r="E293" s="49" t="s">
        <v>10401</v>
      </c>
      <c r="F293" s="50" t="s">
        <v>10400</v>
      </c>
      <c r="G293" s="50">
        <v>124.55</v>
      </c>
      <c r="H293" s="50" t="s">
        <v>23706</v>
      </c>
      <c r="I293" s="50" t="s">
        <v>23701</v>
      </c>
      <c r="J293" s="49" t="s">
        <v>2058</v>
      </c>
      <c r="K293" s="49" t="s">
        <v>10336</v>
      </c>
      <c r="L293" s="49" t="s">
        <v>10337</v>
      </c>
      <c r="M293" s="51">
        <f t="shared" si="9"/>
        <v>24459000</v>
      </c>
      <c r="N293" s="52">
        <v>17121000</v>
      </c>
      <c r="O293" s="52">
        <v>7338000</v>
      </c>
      <c r="P293" s="52">
        <f t="shared" si="10"/>
        <v>648050</v>
      </c>
      <c r="Q293" s="52">
        <f t="shared" si="10"/>
        <v>453627</v>
      </c>
      <c r="R293" s="52">
        <f t="shared" si="10"/>
        <v>194423</v>
      </c>
      <c r="S293" s="48" t="s">
        <v>23704</v>
      </c>
    </row>
    <row r="294" spans="1:19" ht="50.1" customHeight="1">
      <c r="A294" s="47">
        <v>292</v>
      </c>
      <c r="B294" s="48" t="s">
        <v>12586</v>
      </c>
      <c r="C294" s="48" t="s">
        <v>9783</v>
      </c>
      <c r="D294" s="47" t="s">
        <v>1135</v>
      </c>
      <c r="E294" s="49" t="s">
        <v>24455</v>
      </c>
      <c r="F294" s="50" t="s">
        <v>24456</v>
      </c>
      <c r="G294" s="50">
        <v>213.95</v>
      </c>
      <c r="H294" s="50" t="s">
        <v>23700</v>
      </c>
      <c r="I294" s="50" t="s">
        <v>23701</v>
      </c>
      <c r="J294" s="49" t="s">
        <v>9784</v>
      </c>
      <c r="K294" s="49" t="s">
        <v>9785</v>
      </c>
      <c r="L294" s="49" t="s">
        <v>24457</v>
      </c>
      <c r="M294" s="51">
        <f t="shared" si="9"/>
        <v>241766000</v>
      </c>
      <c r="N294" s="52">
        <v>169236000</v>
      </c>
      <c r="O294" s="52">
        <v>72530000</v>
      </c>
      <c r="P294" s="52">
        <f t="shared" si="10"/>
        <v>3729038</v>
      </c>
      <c r="Q294" s="52">
        <f t="shared" si="10"/>
        <v>2610323</v>
      </c>
      <c r="R294" s="52">
        <f t="shared" si="10"/>
        <v>1118714</v>
      </c>
      <c r="S294" s="48"/>
    </row>
    <row r="295" spans="1:19" ht="50.1" customHeight="1">
      <c r="A295" s="47">
        <v>293</v>
      </c>
      <c r="B295" s="48" t="s">
        <v>12586</v>
      </c>
      <c r="C295" s="48" t="s">
        <v>9783</v>
      </c>
      <c r="D295" s="47" t="s">
        <v>21</v>
      </c>
      <c r="E295" s="49" t="s">
        <v>10443</v>
      </c>
      <c r="F295" s="50" t="s">
        <v>24458</v>
      </c>
      <c r="G295" s="50">
        <v>352.71</v>
      </c>
      <c r="H295" s="50" t="s">
        <v>23728</v>
      </c>
      <c r="I295" s="50" t="s">
        <v>23701</v>
      </c>
      <c r="J295" s="49" t="s">
        <v>21</v>
      </c>
      <c r="K295" s="49" t="s">
        <v>10422</v>
      </c>
      <c r="L295" s="49" t="s">
        <v>10423</v>
      </c>
      <c r="M295" s="51">
        <f t="shared" si="9"/>
        <v>159894000</v>
      </c>
      <c r="N295" s="52">
        <v>111926000</v>
      </c>
      <c r="O295" s="52">
        <v>47968000</v>
      </c>
      <c r="P295" s="52">
        <f t="shared" si="10"/>
        <v>1495988</v>
      </c>
      <c r="Q295" s="52">
        <f t="shared" si="10"/>
        <v>1047194</v>
      </c>
      <c r="R295" s="52">
        <f t="shared" si="10"/>
        <v>448794</v>
      </c>
      <c r="S295" s="48" t="s">
        <v>23714</v>
      </c>
    </row>
    <row r="296" spans="1:19" ht="50.1" customHeight="1">
      <c r="A296" s="47">
        <v>294</v>
      </c>
      <c r="B296" s="48" t="s">
        <v>12586</v>
      </c>
      <c r="C296" s="48" t="s">
        <v>9783</v>
      </c>
      <c r="D296" s="47" t="s">
        <v>21</v>
      </c>
      <c r="E296" s="49" t="s">
        <v>10420</v>
      </c>
      <c r="F296" s="50" t="s">
        <v>24459</v>
      </c>
      <c r="G296" s="50">
        <v>2728.86</v>
      </c>
      <c r="H296" s="50" t="s">
        <v>23728</v>
      </c>
      <c r="I296" s="50" t="s">
        <v>23701</v>
      </c>
      <c r="J296" s="49" t="s">
        <v>21</v>
      </c>
      <c r="K296" s="49" t="s">
        <v>10422</v>
      </c>
      <c r="L296" s="49" t="s">
        <v>10423</v>
      </c>
      <c r="M296" s="51">
        <f t="shared" si="9"/>
        <v>584225000</v>
      </c>
      <c r="N296" s="52">
        <v>408958000</v>
      </c>
      <c r="O296" s="52">
        <v>175267000</v>
      </c>
      <c r="P296" s="52">
        <f t="shared" si="10"/>
        <v>706501</v>
      </c>
      <c r="Q296" s="52">
        <f t="shared" si="10"/>
        <v>494551</v>
      </c>
      <c r="R296" s="52">
        <f t="shared" si="10"/>
        <v>211949</v>
      </c>
      <c r="S296" s="48" t="s">
        <v>23714</v>
      </c>
    </row>
    <row r="297" spans="1:19" ht="50.1" customHeight="1">
      <c r="A297" s="47">
        <v>295</v>
      </c>
      <c r="B297" s="48" t="s">
        <v>12586</v>
      </c>
      <c r="C297" s="48" t="s">
        <v>9783</v>
      </c>
      <c r="D297" s="47" t="s">
        <v>21</v>
      </c>
      <c r="E297" s="49" t="s">
        <v>10454</v>
      </c>
      <c r="F297" s="50" t="s">
        <v>24460</v>
      </c>
      <c r="G297" s="50">
        <v>362.01</v>
      </c>
      <c r="H297" s="50" t="s">
        <v>23700</v>
      </c>
      <c r="I297" s="50" t="s">
        <v>23701</v>
      </c>
      <c r="J297" s="49" t="s">
        <v>21</v>
      </c>
      <c r="K297" s="49" t="s">
        <v>10422</v>
      </c>
      <c r="L297" s="49" t="s">
        <v>10423</v>
      </c>
      <c r="M297" s="51">
        <f t="shared" si="9"/>
        <v>146956000</v>
      </c>
      <c r="N297" s="52">
        <v>102869000</v>
      </c>
      <c r="O297" s="52">
        <v>44087000</v>
      </c>
      <c r="P297" s="52">
        <f t="shared" si="10"/>
        <v>1339617</v>
      </c>
      <c r="Q297" s="52">
        <f t="shared" si="10"/>
        <v>937730</v>
      </c>
      <c r="R297" s="52">
        <f t="shared" si="10"/>
        <v>401886</v>
      </c>
      <c r="S297" s="48" t="s">
        <v>23714</v>
      </c>
    </row>
    <row r="298" spans="1:19" ht="50.1" customHeight="1">
      <c r="A298" s="47">
        <v>296</v>
      </c>
      <c r="B298" s="48" t="s">
        <v>12586</v>
      </c>
      <c r="C298" s="48" t="s">
        <v>9529</v>
      </c>
      <c r="D298" s="47" t="s">
        <v>197</v>
      </c>
      <c r="E298" s="49" t="s">
        <v>24461</v>
      </c>
      <c r="F298" s="50" t="s">
        <v>24462</v>
      </c>
      <c r="G298" s="50">
        <v>8354.82</v>
      </c>
      <c r="H298" s="50" t="s">
        <v>24463</v>
      </c>
      <c r="I298" s="50" t="s">
        <v>23701</v>
      </c>
      <c r="J298" s="49" t="s">
        <v>24389</v>
      </c>
      <c r="K298" s="49" t="s">
        <v>11275</v>
      </c>
      <c r="L298" s="49" t="s">
        <v>11276</v>
      </c>
      <c r="M298" s="51">
        <f t="shared" si="9"/>
        <v>3462081000</v>
      </c>
      <c r="N298" s="52">
        <v>2423457000</v>
      </c>
      <c r="O298" s="52">
        <v>1038624000</v>
      </c>
      <c r="P298" s="52">
        <f t="shared" si="10"/>
        <v>1367458</v>
      </c>
      <c r="Q298" s="52">
        <f t="shared" si="10"/>
        <v>957220</v>
      </c>
      <c r="R298" s="52">
        <f t="shared" si="10"/>
        <v>410237</v>
      </c>
      <c r="S298" s="48" t="s">
        <v>23844</v>
      </c>
    </row>
    <row r="299" spans="1:19" ht="50.1" customHeight="1">
      <c r="A299" s="47">
        <v>297</v>
      </c>
      <c r="B299" s="48" t="s">
        <v>12586</v>
      </c>
      <c r="C299" s="48" t="s">
        <v>24464</v>
      </c>
      <c r="D299" s="47" t="s">
        <v>1135</v>
      </c>
      <c r="E299" s="49" t="s">
        <v>24465</v>
      </c>
      <c r="F299" s="50" t="s">
        <v>24466</v>
      </c>
      <c r="G299" s="50">
        <v>337.5</v>
      </c>
      <c r="H299" s="50" t="s">
        <v>23700</v>
      </c>
      <c r="I299" s="50" t="s">
        <v>23701</v>
      </c>
      <c r="J299" s="49" t="s">
        <v>24467</v>
      </c>
      <c r="K299" s="49" t="s">
        <v>24468</v>
      </c>
      <c r="L299" s="49" t="s">
        <v>24469</v>
      </c>
      <c r="M299" s="51">
        <f t="shared" si="9"/>
        <v>335805000</v>
      </c>
      <c r="N299" s="52">
        <v>235064000</v>
      </c>
      <c r="O299" s="52">
        <v>100741000</v>
      </c>
      <c r="P299" s="52">
        <f t="shared" si="10"/>
        <v>3283426</v>
      </c>
      <c r="Q299" s="52">
        <f t="shared" si="10"/>
        <v>2298403</v>
      </c>
      <c r="R299" s="52">
        <f t="shared" si="10"/>
        <v>985023</v>
      </c>
      <c r="S299" s="48" t="s">
        <v>23932</v>
      </c>
    </row>
    <row r="300" spans="1:19" ht="50.1" customHeight="1">
      <c r="A300" s="47">
        <v>298</v>
      </c>
      <c r="B300" s="48" t="s">
        <v>12586</v>
      </c>
      <c r="C300" s="48" t="s">
        <v>24464</v>
      </c>
      <c r="D300" s="47" t="s">
        <v>21</v>
      </c>
      <c r="E300" s="49" t="s">
        <v>24470</v>
      </c>
      <c r="F300" s="50" t="s">
        <v>24471</v>
      </c>
      <c r="G300" s="50">
        <v>368.4</v>
      </c>
      <c r="H300" s="50" t="s">
        <v>23728</v>
      </c>
      <c r="I300" s="50" t="s">
        <v>23701</v>
      </c>
      <c r="J300" s="49" t="s">
        <v>24467</v>
      </c>
      <c r="K300" s="49" t="s">
        <v>24468</v>
      </c>
      <c r="L300" s="49" t="s">
        <v>24469</v>
      </c>
      <c r="M300" s="51">
        <f t="shared" si="9"/>
        <v>365995000</v>
      </c>
      <c r="N300" s="52">
        <v>256197000</v>
      </c>
      <c r="O300" s="52">
        <v>109798000</v>
      </c>
      <c r="P300" s="52">
        <f t="shared" si="10"/>
        <v>3278456</v>
      </c>
      <c r="Q300" s="52">
        <f t="shared" si="10"/>
        <v>2294924</v>
      </c>
      <c r="R300" s="52">
        <f t="shared" si="10"/>
        <v>983532</v>
      </c>
      <c r="S300" s="48" t="s">
        <v>23704</v>
      </c>
    </row>
    <row r="301" spans="1:19" ht="50.1" customHeight="1">
      <c r="A301" s="47">
        <v>299</v>
      </c>
      <c r="B301" s="48" t="s">
        <v>12586</v>
      </c>
      <c r="C301" s="48" t="s">
        <v>24464</v>
      </c>
      <c r="D301" s="47" t="s">
        <v>1135</v>
      </c>
      <c r="E301" s="49" t="s">
        <v>24472</v>
      </c>
      <c r="F301" s="50" t="s">
        <v>24473</v>
      </c>
      <c r="G301" s="50">
        <v>188.43</v>
      </c>
      <c r="H301" s="50" t="s">
        <v>23706</v>
      </c>
      <c r="I301" s="50" t="s">
        <v>23701</v>
      </c>
      <c r="J301" s="49" t="s">
        <v>24467</v>
      </c>
      <c r="K301" s="49" t="s">
        <v>24468</v>
      </c>
      <c r="L301" s="49" t="s">
        <v>24469</v>
      </c>
      <c r="M301" s="51">
        <f t="shared" si="9"/>
        <v>442361000</v>
      </c>
      <c r="N301" s="52">
        <v>309653000</v>
      </c>
      <c r="O301" s="52">
        <v>132708000</v>
      </c>
      <c r="P301" s="52">
        <f t="shared" si="10"/>
        <v>7747127</v>
      </c>
      <c r="Q301" s="52">
        <f t="shared" si="10"/>
        <v>5422994</v>
      </c>
      <c r="R301" s="52">
        <f t="shared" si="10"/>
        <v>2324133</v>
      </c>
      <c r="S301" s="48" t="s">
        <v>23704</v>
      </c>
    </row>
    <row r="302" spans="1:19" ht="50.1" customHeight="1">
      <c r="A302" s="47">
        <v>300</v>
      </c>
      <c r="B302" s="48" t="s">
        <v>12586</v>
      </c>
      <c r="C302" s="48" t="s">
        <v>24474</v>
      </c>
      <c r="D302" s="47" t="s">
        <v>21</v>
      </c>
      <c r="E302" s="49" t="s">
        <v>24475</v>
      </c>
      <c r="F302" s="50" t="s">
        <v>24476</v>
      </c>
      <c r="G302" s="50">
        <v>350.13</v>
      </c>
      <c r="H302" s="50" t="s">
        <v>23700</v>
      </c>
      <c r="I302" s="50" t="s">
        <v>23701</v>
      </c>
      <c r="J302" s="49" t="s">
        <v>21</v>
      </c>
      <c r="K302" s="49" t="s">
        <v>24477</v>
      </c>
      <c r="L302" s="49" t="s">
        <v>24478</v>
      </c>
      <c r="M302" s="51">
        <f t="shared" si="9"/>
        <v>348108000</v>
      </c>
      <c r="N302" s="52">
        <v>243676000</v>
      </c>
      <c r="O302" s="52">
        <v>104432000</v>
      </c>
      <c r="P302" s="52">
        <f t="shared" si="10"/>
        <v>3280942</v>
      </c>
      <c r="Q302" s="52">
        <f t="shared" si="10"/>
        <v>2296663</v>
      </c>
      <c r="R302" s="52">
        <f t="shared" si="10"/>
        <v>984278</v>
      </c>
      <c r="S302" s="48" t="s">
        <v>23704</v>
      </c>
    </row>
    <row r="303" spans="1:19" ht="50.1" customHeight="1">
      <c r="A303" s="47">
        <v>301</v>
      </c>
      <c r="B303" s="48" t="s">
        <v>12586</v>
      </c>
      <c r="C303" s="48" t="s">
        <v>9595</v>
      </c>
      <c r="D303" s="47" t="s">
        <v>21</v>
      </c>
      <c r="E303" s="49" t="s">
        <v>24479</v>
      </c>
      <c r="F303" s="50" t="s">
        <v>24480</v>
      </c>
      <c r="G303" s="50">
        <v>187.15</v>
      </c>
      <c r="H303" s="50" t="s">
        <v>23700</v>
      </c>
      <c r="I303" s="50" t="s">
        <v>23701</v>
      </c>
      <c r="J303" s="49" t="s">
        <v>1956</v>
      </c>
      <c r="K303" s="49" t="s">
        <v>10642</v>
      </c>
      <c r="L303" s="49" t="s">
        <v>10643</v>
      </c>
      <c r="M303" s="51">
        <f t="shared" si="9"/>
        <v>488731000</v>
      </c>
      <c r="N303" s="52">
        <v>342112000</v>
      </c>
      <c r="O303" s="52">
        <v>146619000</v>
      </c>
      <c r="P303" s="52">
        <f t="shared" si="10"/>
        <v>8617752</v>
      </c>
      <c r="Q303" s="52">
        <f t="shared" si="10"/>
        <v>6032431</v>
      </c>
      <c r="R303" s="52">
        <f t="shared" si="10"/>
        <v>2585320</v>
      </c>
      <c r="S303" s="48" t="s">
        <v>23714</v>
      </c>
    </row>
    <row r="304" spans="1:19" ht="50.1" customHeight="1">
      <c r="A304" s="47">
        <v>302</v>
      </c>
      <c r="B304" s="48" t="s">
        <v>12586</v>
      </c>
      <c r="C304" s="48" t="s">
        <v>9595</v>
      </c>
      <c r="D304" s="47" t="s">
        <v>1135</v>
      </c>
      <c r="E304" s="49" t="s">
        <v>24481</v>
      </c>
      <c r="F304" s="50" t="s">
        <v>24482</v>
      </c>
      <c r="G304" s="50">
        <v>734.24</v>
      </c>
      <c r="H304" s="50" t="s">
        <v>23728</v>
      </c>
      <c r="I304" s="50" t="s">
        <v>23701</v>
      </c>
      <c r="J304" s="49" t="s">
        <v>2586</v>
      </c>
      <c r="K304" s="49" t="s">
        <v>24483</v>
      </c>
      <c r="L304" s="49" t="s">
        <v>24484</v>
      </c>
      <c r="M304" s="51">
        <f t="shared" si="9"/>
        <v>1687127000</v>
      </c>
      <c r="N304" s="52">
        <v>1180989000</v>
      </c>
      <c r="O304" s="52">
        <v>506138000</v>
      </c>
      <c r="P304" s="52">
        <f t="shared" si="10"/>
        <v>7582696</v>
      </c>
      <c r="Q304" s="52">
        <f t="shared" si="10"/>
        <v>5307888</v>
      </c>
      <c r="R304" s="52">
        <f t="shared" si="10"/>
        <v>2274808</v>
      </c>
      <c r="S304" s="48" t="s">
        <v>23714</v>
      </c>
    </row>
    <row r="305" spans="1:19" ht="50.1" customHeight="1">
      <c r="A305" s="47">
        <v>303</v>
      </c>
      <c r="B305" s="48" t="s">
        <v>12586</v>
      </c>
      <c r="C305" s="48" t="s">
        <v>9608</v>
      </c>
      <c r="D305" s="47" t="s">
        <v>1135</v>
      </c>
      <c r="E305" s="49" t="s">
        <v>24485</v>
      </c>
      <c r="F305" s="50" t="s">
        <v>24486</v>
      </c>
      <c r="G305" s="50">
        <v>298.70999999999998</v>
      </c>
      <c r="H305" s="50" t="s">
        <v>23728</v>
      </c>
      <c r="I305" s="50" t="s">
        <v>23701</v>
      </c>
      <c r="J305" s="49" t="s">
        <v>9464</v>
      </c>
      <c r="K305" s="49" t="s">
        <v>24487</v>
      </c>
      <c r="L305" s="49" t="s">
        <v>24488</v>
      </c>
      <c r="M305" s="51">
        <f t="shared" si="9"/>
        <v>306201000</v>
      </c>
      <c r="N305" s="52">
        <v>214341000</v>
      </c>
      <c r="O305" s="52">
        <v>91860000</v>
      </c>
      <c r="P305" s="52">
        <f t="shared" si="10"/>
        <v>3382756</v>
      </c>
      <c r="Q305" s="52">
        <f t="shared" si="10"/>
        <v>2367933</v>
      </c>
      <c r="R305" s="52">
        <f t="shared" si="10"/>
        <v>1014823</v>
      </c>
      <c r="S305" s="48" t="s">
        <v>23844</v>
      </c>
    </row>
    <row r="306" spans="1:19" ht="50.1" customHeight="1">
      <c r="A306" s="47">
        <v>304</v>
      </c>
      <c r="B306" s="48" t="s">
        <v>12586</v>
      </c>
      <c r="C306" s="48" t="s">
        <v>24489</v>
      </c>
      <c r="D306" s="47" t="s">
        <v>21</v>
      </c>
      <c r="E306" s="49" t="s">
        <v>24490</v>
      </c>
      <c r="F306" s="50" t="s">
        <v>24491</v>
      </c>
      <c r="G306" s="50">
        <v>699.52</v>
      </c>
      <c r="H306" s="50" t="s">
        <v>23728</v>
      </c>
      <c r="I306" s="50" t="s">
        <v>23701</v>
      </c>
      <c r="J306" s="49" t="s">
        <v>21</v>
      </c>
      <c r="K306" s="49" t="s">
        <v>24492</v>
      </c>
      <c r="L306" s="49" t="s">
        <v>24493</v>
      </c>
      <c r="M306" s="51">
        <f t="shared" si="9"/>
        <v>327947000</v>
      </c>
      <c r="N306" s="52">
        <v>229563000</v>
      </c>
      <c r="O306" s="52">
        <v>98384000</v>
      </c>
      <c r="P306" s="52">
        <f t="shared" si="10"/>
        <v>1547096</v>
      </c>
      <c r="Q306" s="52">
        <f t="shared" si="10"/>
        <v>1082968</v>
      </c>
      <c r="R306" s="52">
        <f t="shared" si="10"/>
        <v>464128</v>
      </c>
      <c r="S306" s="48" t="s">
        <v>23704</v>
      </c>
    </row>
    <row r="307" spans="1:19" ht="50.1" customHeight="1">
      <c r="A307" s="47">
        <v>305</v>
      </c>
      <c r="B307" s="48" t="s">
        <v>12586</v>
      </c>
      <c r="C307" s="48" t="s">
        <v>9853</v>
      </c>
      <c r="D307" s="47" t="s">
        <v>1135</v>
      </c>
      <c r="E307" s="49" t="s">
        <v>24494</v>
      </c>
      <c r="F307" s="50" t="s">
        <v>24495</v>
      </c>
      <c r="G307" s="50">
        <v>213.16</v>
      </c>
      <c r="H307" s="50" t="s">
        <v>23700</v>
      </c>
      <c r="I307" s="50" t="s">
        <v>23701</v>
      </c>
      <c r="J307" s="49" t="s">
        <v>1871</v>
      </c>
      <c r="K307" s="49" t="s">
        <v>9854</v>
      </c>
      <c r="L307" s="49" t="s">
        <v>9855</v>
      </c>
      <c r="M307" s="51">
        <f t="shared" si="9"/>
        <v>306090000</v>
      </c>
      <c r="N307" s="52">
        <v>214263000</v>
      </c>
      <c r="O307" s="52">
        <v>91827000</v>
      </c>
      <c r="P307" s="52">
        <f t="shared" si="10"/>
        <v>4738679</v>
      </c>
      <c r="Q307" s="52">
        <f t="shared" si="10"/>
        <v>3317075</v>
      </c>
      <c r="R307" s="52">
        <f t="shared" si="10"/>
        <v>1421603</v>
      </c>
      <c r="S307" s="48" t="s">
        <v>23714</v>
      </c>
    </row>
    <row r="308" spans="1:19" ht="50.1" customHeight="1">
      <c r="A308" s="47">
        <v>306</v>
      </c>
      <c r="B308" s="48" t="s">
        <v>12586</v>
      </c>
      <c r="C308" s="48" t="s">
        <v>9853</v>
      </c>
      <c r="D308" s="47" t="s">
        <v>21</v>
      </c>
      <c r="E308" s="49" t="s">
        <v>24496</v>
      </c>
      <c r="F308" s="50" t="s">
        <v>24497</v>
      </c>
      <c r="G308" s="50">
        <v>1020.64</v>
      </c>
      <c r="H308" s="50" t="s">
        <v>24026</v>
      </c>
      <c r="I308" s="50" t="s">
        <v>23701</v>
      </c>
      <c r="J308" s="49" t="s">
        <v>24498</v>
      </c>
      <c r="K308" s="49" t="s">
        <v>10870</v>
      </c>
      <c r="L308" s="49" t="s">
        <v>10871</v>
      </c>
      <c r="M308" s="51">
        <f t="shared" si="9"/>
        <v>738433000</v>
      </c>
      <c r="N308" s="52">
        <v>516903000</v>
      </c>
      <c r="O308" s="52">
        <v>221530000</v>
      </c>
      <c r="P308" s="52">
        <f t="shared" si="10"/>
        <v>2387549</v>
      </c>
      <c r="Q308" s="52">
        <f t="shared" si="10"/>
        <v>1671284</v>
      </c>
      <c r="R308" s="52">
        <f t="shared" si="10"/>
        <v>716265</v>
      </c>
      <c r="S308" s="48" t="s">
        <v>23714</v>
      </c>
    </row>
    <row r="309" spans="1:19" ht="50.1" customHeight="1">
      <c r="A309" s="47">
        <v>307</v>
      </c>
      <c r="B309" s="48" t="s">
        <v>12586</v>
      </c>
      <c r="C309" s="48" t="s">
        <v>9853</v>
      </c>
      <c r="D309" s="47" t="s">
        <v>21</v>
      </c>
      <c r="E309" s="49" t="s">
        <v>24499</v>
      </c>
      <c r="F309" s="50" t="s">
        <v>24497</v>
      </c>
      <c r="G309" s="50">
        <v>1970.22</v>
      </c>
      <c r="H309" s="50" t="s">
        <v>24026</v>
      </c>
      <c r="I309" s="50" t="s">
        <v>23701</v>
      </c>
      <c r="J309" s="49" t="s">
        <v>24498</v>
      </c>
      <c r="K309" s="49" t="s">
        <v>10870</v>
      </c>
      <c r="L309" s="49" t="s">
        <v>10871</v>
      </c>
      <c r="M309" s="51">
        <f t="shared" si="9"/>
        <v>1295684000</v>
      </c>
      <c r="N309" s="52">
        <v>906979000</v>
      </c>
      <c r="O309" s="52">
        <v>388705000</v>
      </c>
      <c r="P309" s="52">
        <f t="shared" si="10"/>
        <v>2170192</v>
      </c>
      <c r="Q309" s="52">
        <f t="shared" si="10"/>
        <v>1519135</v>
      </c>
      <c r="R309" s="52">
        <f t="shared" si="10"/>
        <v>651057</v>
      </c>
      <c r="S309" s="48" t="s">
        <v>23714</v>
      </c>
    </row>
    <row r="310" spans="1:19" ht="50.1" customHeight="1">
      <c r="A310" s="47">
        <v>308</v>
      </c>
      <c r="B310" s="48" t="s">
        <v>12586</v>
      </c>
      <c r="C310" s="48" t="s">
        <v>9853</v>
      </c>
      <c r="D310" s="47" t="s">
        <v>1135</v>
      </c>
      <c r="E310" s="49" t="s">
        <v>24500</v>
      </c>
      <c r="F310" s="50" t="s">
        <v>24501</v>
      </c>
      <c r="G310" s="50">
        <v>289.49</v>
      </c>
      <c r="H310" s="50" t="s">
        <v>23700</v>
      </c>
      <c r="I310" s="50" t="s">
        <v>23701</v>
      </c>
      <c r="J310" s="49" t="s">
        <v>1871</v>
      </c>
      <c r="K310" s="49" t="s">
        <v>9854</v>
      </c>
      <c r="L310" s="49" t="s">
        <v>9855</v>
      </c>
      <c r="M310" s="51">
        <f t="shared" si="9"/>
        <v>246374000</v>
      </c>
      <c r="N310" s="52">
        <v>172462000</v>
      </c>
      <c r="O310" s="52">
        <v>73912000</v>
      </c>
      <c r="P310" s="52">
        <f t="shared" si="10"/>
        <v>2808505</v>
      </c>
      <c r="Q310" s="52">
        <f t="shared" si="10"/>
        <v>1965955</v>
      </c>
      <c r="R310" s="52">
        <f t="shared" si="10"/>
        <v>842549</v>
      </c>
      <c r="S310" s="48" t="s">
        <v>23714</v>
      </c>
    </row>
    <row r="311" spans="1:19" ht="50.1" customHeight="1">
      <c r="A311" s="47">
        <v>309</v>
      </c>
      <c r="B311" s="48" t="s">
        <v>12586</v>
      </c>
      <c r="C311" s="48" t="s">
        <v>9853</v>
      </c>
      <c r="D311" s="47" t="s">
        <v>1135</v>
      </c>
      <c r="E311" s="49" t="s">
        <v>24502</v>
      </c>
      <c r="F311" s="50" t="s">
        <v>24503</v>
      </c>
      <c r="G311" s="50">
        <v>447.95</v>
      </c>
      <c r="H311" s="50" t="s">
        <v>23700</v>
      </c>
      <c r="I311" s="50" t="s">
        <v>23701</v>
      </c>
      <c r="J311" s="49" t="s">
        <v>1871</v>
      </c>
      <c r="K311" s="49" t="s">
        <v>9854</v>
      </c>
      <c r="L311" s="49" t="s">
        <v>9855</v>
      </c>
      <c r="M311" s="51">
        <f t="shared" si="9"/>
        <v>443003000</v>
      </c>
      <c r="N311" s="52">
        <v>310102000</v>
      </c>
      <c r="O311" s="52">
        <v>132901000</v>
      </c>
      <c r="P311" s="52">
        <f t="shared" si="10"/>
        <v>3263555</v>
      </c>
      <c r="Q311" s="52">
        <f t="shared" si="10"/>
        <v>2284488</v>
      </c>
      <c r="R311" s="52">
        <f t="shared" si="10"/>
        <v>979067</v>
      </c>
      <c r="S311" s="48" t="s">
        <v>23844</v>
      </c>
    </row>
    <row r="312" spans="1:19" ht="50.1" customHeight="1">
      <c r="A312" s="47">
        <v>310</v>
      </c>
      <c r="B312" s="48" t="s">
        <v>12586</v>
      </c>
      <c r="C312" s="48" t="s">
        <v>9674</v>
      </c>
      <c r="D312" s="47" t="s">
        <v>1135</v>
      </c>
      <c r="E312" s="49" t="s">
        <v>24504</v>
      </c>
      <c r="F312" s="50" t="s">
        <v>24505</v>
      </c>
      <c r="G312" s="50">
        <v>260</v>
      </c>
      <c r="H312" s="50" t="s">
        <v>23706</v>
      </c>
      <c r="I312" s="50" t="s">
        <v>23701</v>
      </c>
      <c r="J312" s="49" t="s">
        <v>9675</v>
      </c>
      <c r="K312" s="49" t="s">
        <v>24506</v>
      </c>
      <c r="L312" s="49" t="s">
        <v>24507</v>
      </c>
      <c r="M312" s="51">
        <f t="shared" si="9"/>
        <v>326857000</v>
      </c>
      <c r="N312" s="52">
        <v>228800000</v>
      </c>
      <c r="O312" s="52">
        <v>98057000</v>
      </c>
      <c r="P312" s="52">
        <f t="shared" si="10"/>
        <v>4148569</v>
      </c>
      <c r="Q312" s="52">
        <f t="shared" si="10"/>
        <v>2904000</v>
      </c>
      <c r="R312" s="52">
        <f t="shared" si="10"/>
        <v>1244569</v>
      </c>
      <c r="S312" s="48" t="s">
        <v>23704</v>
      </c>
    </row>
    <row r="313" spans="1:19" ht="50.1" customHeight="1">
      <c r="A313" s="47">
        <v>311</v>
      </c>
      <c r="B313" s="48" t="s">
        <v>12586</v>
      </c>
      <c r="C313" s="48" t="s">
        <v>9751</v>
      </c>
      <c r="D313" s="47" t="s">
        <v>21</v>
      </c>
      <c r="E313" s="49" t="s">
        <v>24508</v>
      </c>
      <c r="F313" s="50" t="s">
        <v>24509</v>
      </c>
      <c r="G313" s="50">
        <v>397.17</v>
      </c>
      <c r="H313" s="50" t="s">
        <v>23700</v>
      </c>
      <c r="I313" s="50" t="s">
        <v>23701</v>
      </c>
      <c r="J313" s="49" t="s">
        <v>1233</v>
      </c>
      <c r="K313" s="49" t="s">
        <v>11028</v>
      </c>
      <c r="L313" s="49" t="s">
        <v>11029</v>
      </c>
      <c r="M313" s="51">
        <f t="shared" si="9"/>
        <v>379259000</v>
      </c>
      <c r="N313" s="52">
        <v>265481000</v>
      </c>
      <c r="O313" s="52">
        <v>113778000</v>
      </c>
      <c r="P313" s="52">
        <f t="shared" si="10"/>
        <v>3151181</v>
      </c>
      <c r="Q313" s="52">
        <f t="shared" si="10"/>
        <v>2205824</v>
      </c>
      <c r="R313" s="52">
        <f t="shared" si="10"/>
        <v>945356</v>
      </c>
      <c r="S313" s="48" t="s">
        <v>23704</v>
      </c>
    </row>
    <row r="314" spans="1:19" ht="50.1" customHeight="1">
      <c r="A314" s="47">
        <v>312</v>
      </c>
      <c r="B314" s="48" t="s">
        <v>12586</v>
      </c>
      <c r="C314" s="48" t="s">
        <v>9751</v>
      </c>
      <c r="D314" s="47" t="s">
        <v>21</v>
      </c>
      <c r="E314" s="49" t="s">
        <v>24510</v>
      </c>
      <c r="F314" s="50" t="s">
        <v>24511</v>
      </c>
      <c r="G314" s="50">
        <v>180.33</v>
      </c>
      <c r="H314" s="50" t="s">
        <v>23700</v>
      </c>
      <c r="I314" s="50" t="s">
        <v>23701</v>
      </c>
      <c r="J314" s="49" t="s">
        <v>1233</v>
      </c>
      <c r="K314" s="49" t="s">
        <v>11028</v>
      </c>
      <c r="L314" s="49" t="s">
        <v>11029</v>
      </c>
      <c r="M314" s="51">
        <f t="shared" si="9"/>
        <v>207769000</v>
      </c>
      <c r="N314" s="52">
        <v>145438000</v>
      </c>
      <c r="O314" s="52">
        <v>62331000</v>
      </c>
      <c r="P314" s="52">
        <f t="shared" si="10"/>
        <v>3802127</v>
      </c>
      <c r="Q314" s="52">
        <f t="shared" si="10"/>
        <v>2661483</v>
      </c>
      <c r="R314" s="52">
        <f t="shared" si="10"/>
        <v>1140643</v>
      </c>
      <c r="S314" s="48" t="s">
        <v>23704</v>
      </c>
    </row>
    <row r="315" spans="1:19" ht="50.1" customHeight="1">
      <c r="A315" s="47">
        <v>313</v>
      </c>
      <c r="B315" s="48" t="s">
        <v>12586</v>
      </c>
      <c r="C315" s="48" t="s">
        <v>9751</v>
      </c>
      <c r="D315" s="47" t="s">
        <v>21</v>
      </c>
      <c r="E315" s="49" t="s">
        <v>11072</v>
      </c>
      <c r="F315" s="50" t="s">
        <v>24512</v>
      </c>
      <c r="G315" s="50">
        <v>186.57</v>
      </c>
      <c r="H315" s="50" t="s">
        <v>23700</v>
      </c>
      <c r="I315" s="50" t="s">
        <v>23701</v>
      </c>
      <c r="J315" s="49" t="s">
        <v>1233</v>
      </c>
      <c r="K315" s="49" t="s">
        <v>11028</v>
      </c>
      <c r="L315" s="49" t="s">
        <v>11029</v>
      </c>
      <c r="M315" s="51">
        <f t="shared" si="9"/>
        <v>190007000</v>
      </c>
      <c r="N315" s="52">
        <v>133005000</v>
      </c>
      <c r="O315" s="52">
        <v>57002000</v>
      </c>
      <c r="P315" s="52">
        <f t="shared" si="10"/>
        <v>3360792</v>
      </c>
      <c r="Q315" s="52">
        <f t="shared" si="10"/>
        <v>2352556</v>
      </c>
      <c r="R315" s="52">
        <f t="shared" si="10"/>
        <v>1008236</v>
      </c>
      <c r="S315" s="48" t="s">
        <v>23822</v>
      </c>
    </row>
    <row r="316" spans="1:19" ht="50.1" customHeight="1">
      <c r="A316" s="47">
        <v>314</v>
      </c>
      <c r="B316" s="48" t="s">
        <v>12586</v>
      </c>
      <c r="C316" s="48" t="s">
        <v>9751</v>
      </c>
      <c r="D316" s="47" t="s">
        <v>1135</v>
      </c>
      <c r="E316" s="49" t="s">
        <v>9756</v>
      </c>
      <c r="F316" s="50" t="s">
        <v>24513</v>
      </c>
      <c r="G316" s="50">
        <v>365</v>
      </c>
      <c r="H316" s="50" t="s">
        <v>23700</v>
      </c>
      <c r="I316" s="50" t="s">
        <v>23701</v>
      </c>
      <c r="J316" s="49" t="s">
        <v>9752</v>
      </c>
      <c r="K316" s="49" t="s">
        <v>24514</v>
      </c>
      <c r="L316" s="49" t="s">
        <v>9754</v>
      </c>
      <c r="M316" s="51">
        <f t="shared" si="9"/>
        <v>414599000</v>
      </c>
      <c r="N316" s="52">
        <v>290219000</v>
      </c>
      <c r="O316" s="52">
        <v>124380000</v>
      </c>
      <c r="P316" s="52">
        <f t="shared" si="10"/>
        <v>3748429</v>
      </c>
      <c r="Q316" s="52">
        <f t="shared" si="10"/>
        <v>2623897</v>
      </c>
      <c r="R316" s="52">
        <f t="shared" si="10"/>
        <v>1124531</v>
      </c>
      <c r="S316" s="48" t="s">
        <v>23822</v>
      </c>
    </row>
    <row r="317" spans="1:19" ht="50.1" customHeight="1">
      <c r="A317" s="47">
        <v>315</v>
      </c>
      <c r="B317" s="48" t="s">
        <v>12586</v>
      </c>
      <c r="C317" s="48" t="s">
        <v>9751</v>
      </c>
      <c r="D317" s="47" t="s">
        <v>1135</v>
      </c>
      <c r="E317" s="49" t="s">
        <v>9759</v>
      </c>
      <c r="F317" s="50" t="s">
        <v>24515</v>
      </c>
      <c r="G317" s="50">
        <v>283.42</v>
      </c>
      <c r="H317" s="50" t="s">
        <v>23700</v>
      </c>
      <c r="I317" s="50" t="s">
        <v>23701</v>
      </c>
      <c r="J317" s="49" t="s">
        <v>9752</v>
      </c>
      <c r="K317" s="49" t="s">
        <v>24514</v>
      </c>
      <c r="L317" s="49" t="s">
        <v>9754</v>
      </c>
      <c r="M317" s="51">
        <f t="shared" si="9"/>
        <v>316519000</v>
      </c>
      <c r="N317" s="52">
        <v>221563000</v>
      </c>
      <c r="O317" s="52">
        <v>94956000</v>
      </c>
      <c r="P317" s="52">
        <f t="shared" si="10"/>
        <v>3685388</v>
      </c>
      <c r="Q317" s="52">
        <f t="shared" si="10"/>
        <v>2579768</v>
      </c>
      <c r="R317" s="52">
        <f t="shared" si="10"/>
        <v>1105619</v>
      </c>
      <c r="S317" s="48" t="s">
        <v>23932</v>
      </c>
    </row>
    <row r="318" spans="1:19" ht="50.1" customHeight="1">
      <c r="A318" s="47">
        <v>316</v>
      </c>
      <c r="B318" s="48" t="s">
        <v>12586</v>
      </c>
      <c r="C318" s="48" t="s">
        <v>9703</v>
      </c>
      <c r="D318" s="47" t="s">
        <v>21</v>
      </c>
      <c r="E318" s="49" t="s">
        <v>11091</v>
      </c>
      <c r="F318" s="50" t="s">
        <v>24516</v>
      </c>
      <c r="G318" s="50">
        <v>199</v>
      </c>
      <c r="H318" s="50" t="s">
        <v>23700</v>
      </c>
      <c r="I318" s="50" t="s">
        <v>23701</v>
      </c>
      <c r="J318" s="49" t="s">
        <v>24517</v>
      </c>
      <c r="K318" s="49" t="s">
        <v>24518</v>
      </c>
      <c r="L318" s="49" t="s">
        <v>24519</v>
      </c>
      <c r="M318" s="51">
        <f t="shared" si="9"/>
        <v>211996000</v>
      </c>
      <c r="N318" s="52">
        <v>148397000</v>
      </c>
      <c r="O318" s="52">
        <v>63599000</v>
      </c>
      <c r="P318" s="52">
        <f t="shared" si="10"/>
        <v>3515511</v>
      </c>
      <c r="Q318" s="52">
        <f t="shared" si="10"/>
        <v>2460854</v>
      </c>
      <c r="R318" s="52">
        <f t="shared" si="10"/>
        <v>1054656</v>
      </c>
      <c r="S318" s="48" t="s">
        <v>23704</v>
      </c>
    </row>
    <row r="319" spans="1:19" ht="50.1" customHeight="1">
      <c r="A319" s="47">
        <v>317</v>
      </c>
      <c r="B319" s="48" t="s">
        <v>12586</v>
      </c>
      <c r="C319" s="48" t="s">
        <v>9703</v>
      </c>
      <c r="D319" s="47" t="s">
        <v>21</v>
      </c>
      <c r="E319" s="49" t="s">
        <v>11111</v>
      </c>
      <c r="F319" s="50" t="s">
        <v>24520</v>
      </c>
      <c r="G319" s="50">
        <v>112.26</v>
      </c>
      <c r="H319" s="50" t="s">
        <v>23700</v>
      </c>
      <c r="I319" s="50" t="s">
        <v>23701</v>
      </c>
      <c r="J319" s="49" t="s">
        <v>24517</v>
      </c>
      <c r="K319" s="49" t="s">
        <v>24518</v>
      </c>
      <c r="L319" s="49" t="s">
        <v>24519</v>
      </c>
      <c r="M319" s="51">
        <f t="shared" si="9"/>
        <v>128324000</v>
      </c>
      <c r="N319" s="52">
        <v>89827000</v>
      </c>
      <c r="O319" s="52">
        <v>38497000</v>
      </c>
      <c r="P319" s="52">
        <f t="shared" si="10"/>
        <v>3772218</v>
      </c>
      <c r="Q319" s="52">
        <f t="shared" si="10"/>
        <v>2640558</v>
      </c>
      <c r="R319" s="52">
        <f t="shared" si="10"/>
        <v>1131659</v>
      </c>
      <c r="S319" s="48" t="s">
        <v>23704</v>
      </c>
    </row>
    <row r="320" spans="1:19" ht="50.1" customHeight="1">
      <c r="A320" s="47">
        <v>318</v>
      </c>
      <c r="B320" s="48" t="s">
        <v>12586</v>
      </c>
      <c r="C320" s="48" t="s">
        <v>9703</v>
      </c>
      <c r="D320" s="47" t="s">
        <v>1135</v>
      </c>
      <c r="E320" s="49" t="s">
        <v>9693</v>
      </c>
      <c r="F320" s="50" t="s">
        <v>24521</v>
      </c>
      <c r="G320" s="50">
        <v>415.37</v>
      </c>
      <c r="H320" s="50" t="s">
        <v>23706</v>
      </c>
      <c r="I320" s="50" t="s">
        <v>23701</v>
      </c>
      <c r="J320" s="49" t="s">
        <v>24522</v>
      </c>
      <c r="K320" s="49" t="s">
        <v>24523</v>
      </c>
      <c r="L320" s="49" t="s">
        <v>9706</v>
      </c>
      <c r="M320" s="51">
        <f t="shared" si="9"/>
        <v>388718000</v>
      </c>
      <c r="N320" s="52">
        <v>272103000</v>
      </c>
      <c r="O320" s="52">
        <v>116615000</v>
      </c>
      <c r="P320" s="52">
        <f t="shared" si="10"/>
        <v>3088257</v>
      </c>
      <c r="Q320" s="52">
        <f t="shared" si="10"/>
        <v>2161783</v>
      </c>
      <c r="R320" s="52">
        <f t="shared" si="10"/>
        <v>926473</v>
      </c>
      <c r="S320" s="48" t="s">
        <v>24524</v>
      </c>
    </row>
    <row r="321" spans="1:46" ht="50.1" customHeight="1">
      <c r="A321" s="47">
        <v>319</v>
      </c>
      <c r="B321" s="48" t="s">
        <v>12586</v>
      </c>
      <c r="C321" s="48" t="s">
        <v>9467</v>
      </c>
      <c r="D321" s="47" t="s">
        <v>21</v>
      </c>
      <c r="E321" s="49" t="s">
        <v>11217</v>
      </c>
      <c r="F321" s="50" t="s">
        <v>24525</v>
      </c>
      <c r="G321" s="50">
        <v>456.48</v>
      </c>
      <c r="H321" s="50" t="s">
        <v>23700</v>
      </c>
      <c r="I321" s="50" t="s">
        <v>23701</v>
      </c>
      <c r="J321" s="49" t="s">
        <v>24526</v>
      </c>
      <c r="K321" s="49" t="s">
        <v>11212</v>
      </c>
      <c r="L321" s="49" t="s">
        <v>11213</v>
      </c>
      <c r="M321" s="51">
        <f t="shared" si="9"/>
        <v>408083000</v>
      </c>
      <c r="N321" s="52">
        <v>285658000</v>
      </c>
      <c r="O321" s="52">
        <v>122425000</v>
      </c>
      <c r="P321" s="52">
        <f t="shared" si="10"/>
        <v>2950126</v>
      </c>
      <c r="Q321" s="52">
        <f t="shared" si="10"/>
        <v>2065088</v>
      </c>
      <c r="R321" s="52">
        <f t="shared" si="10"/>
        <v>885038</v>
      </c>
      <c r="S321" s="48" t="s">
        <v>23704</v>
      </c>
    </row>
    <row r="322" spans="1:46" ht="50.1" customHeight="1">
      <c r="A322" s="47">
        <v>320</v>
      </c>
      <c r="B322" s="48" t="s">
        <v>12586</v>
      </c>
      <c r="C322" s="48" t="s">
        <v>9467</v>
      </c>
      <c r="D322" s="47" t="s">
        <v>21</v>
      </c>
      <c r="E322" s="49" t="s">
        <v>11184</v>
      </c>
      <c r="F322" s="50" t="s">
        <v>11183</v>
      </c>
      <c r="G322" s="50">
        <v>79</v>
      </c>
      <c r="H322" s="50" t="s">
        <v>23706</v>
      </c>
      <c r="I322" s="50" t="s">
        <v>23701</v>
      </c>
      <c r="J322" s="49" t="s">
        <v>24527</v>
      </c>
      <c r="K322" s="49" t="s">
        <v>11176</v>
      </c>
      <c r="L322" s="49" t="s">
        <v>11177</v>
      </c>
      <c r="M322" s="51">
        <f t="shared" si="9"/>
        <v>73739000</v>
      </c>
      <c r="N322" s="52">
        <v>51617000</v>
      </c>
      <c r="O322" s="52">
        <v>22122000</v>
      </c>
      <c r="P322" s="52">
        <f t="shared" si="10"/>
        <v>3080236</v>
      </c>
      <c r="Q322" s="52">
        <f t="shared" si="10"/>
        <v>2156153</v>
      </c>
      <c r="R322" s="52">
        <f t="shared" si="10"/>
        <v>924083</v>
      </c>
      <c r="S322" s="48" t="s">
        <v>23704</v>
      </c>
    </row>
    <row r="323" spans="1:46" ht="50.1" customHeight="1">
      <c r="A323" s="47">
        <v>321</v>
      </c>
      <c r="B323" s="48" t="s">
        <v>12586</v>
      </c>
      <c r="C323" s="48" t="s">
        <v>9467</v>
      </c>
      <c r="D323" s="47" t="s">
        <v>21</v>
      </c>
      <c r="E323" s="49" t="s">
        <v>24528</v>
      </c>
      <c r="F323" s="50" t="s">
        <v>24529</v>
      </c>
      <c r="G323" s="50">
        <v>402.14</v>
      </c>
      <c r="H323" s="50" t="s">
        <v>23700</v>
      </c>
      <c r="I323" s="50" t="s">
        <v>23701</v>
      </c>
      <c r="J323" s="49" t="s">
        <v>24527</v>
      </c>
      <c r="K323" s="49" t="s">
        <v>11176</v>
      </c>
      <c r="L323" s="49" t="s">
        <v>11177</v>
      </c>
      <c r="M323" s="51">
        <f t="shared" si="9"/>
        <v>355488000</v>
      </c>
      <c r="N323" s="52">
        <v>248842000</v>
      </c>
      <c r="O323" s="52">
        <v>106646000</v>
      </c>
      <c r="P323" s="52">
        <f t="shared" si="10"/>
        <v>2917169</v>
      </c>
      <c r="Q323" s="52">
        <f t="shared" si="10"/>
        <v>2042021</v>
      </c>
      <c r="R323" s="52">
        <f t="shared" si="10"/>
        <v>875147</v>
      </c>
      <c r="S323" s="48" t="s">
        <v>23704</v>
      </c>
    </row>
    <row r="324" spans="1:46" ht="50.1" customHeight="1">
      <c r="A324" s="47">
        <v>322</v>
      </c>
      <c r="B324" s="48" t="s">
        <v>12586</v>
      </c>
      <c r="C324" s="48" t="s">
        <v>9467</v>
      </c>
      <c r="D324" s="47" t="s">
        <v>21</v>
      </c>
      <c r="E324" s="49" t="s">
        <v>11191</v>
      </c>
      <c r="F324" s="50" t="s">
        <v>11190</v>
      </c>
      <c r="G324" s="50">
        <v>151.02000000000001</v>
      </c>
      <c r="H324" s="50" t="s">
        <v>23700</v>
      </c>
      <c r="I324" s="50" t="s">
        <v>23701</v>
      </c>
      <c r="J324" s="49" t="s">
        <v>24527</v>
      </c>
      <c r="K324" s="49" t="s">
        <v>11176</v>
      </c>
      <c r="L324" s="49" t="s">
        <v>11177</v>
      </c>
      <c r="M324" s="51">
        <f t="shared" ref="M324:M387" si="11">N324+O324</f>
        <v>160790000</v>
      </c>
      <c r="N324" s="52">
        <v>112553000</v>
      </c>
      <c r="O324" s="52">
        <v>48237000</v>
      </c>
      <c r="P324" s="52">
        <f t="shared" ref="P324:R387" si="12">INT(M324/($G324/3.3))</f>
        <v>3513488</v>
      </c>
      <c r="Q324" s="52">
        <f t="shared" si="12"/>
        <v>2459441</v>
      </c>
      <c r="R324" s="52">
        <f t="shared" si="12"/>
        <v>1054046</v>
      </c>
      <c r="S324" s="48" t="s">
        <v>23704</v>
      </c>
    </row>
    <row r="325" spans="1:46" ht="50.1" customHeight="1">
      <c r="A325" s="47">
        <v>323</v>
      </c>
      <c r="B325" s="48" t="s">
        <v>12586</v>
      </c>
      <c r="C325" s="48" t="s">
        <v>9467</v>
      </c>
      <c r="D325" s="47" t="s">
        <v>1135</v>
      </c>
      <c r="E325" s="49" t="s">
        <v>9485</v>
      </c>
      <c r="F325" s="50" t="s">
        <v>24530</v>
      </c>
      <c r="G325" s="50">
        <v>424</v>
      </c>
      <c r="H325" s="50" t="s">
        <v>23700</v>
      </c>
      <c r="I325" s="50" t="s">
        <v>23701</v>
      </c>
      <c r="J325" s="49" t="s">
        <v>172</v>
      </c>
      <c r="K325" s="49" t="s">
        <v>24531</v>
      </c>
      <c r="L325" s="49" t="s">
        <v>9469</v>
      </c>
      <c r="M325" s="51">
        <f t="shared" si="11"/>
        <v>417062000</v>
      </c>
      <c r="N325" s="52">
        <v>291943000</v>
      </c>
      <c r="O325" s="52">
        <v>125119000</v>
      </c>
      <c r="P325" s="52">
        <f t="shared" si="12"/>
        <v>3246001</v>
      </c>
      <c r="Q325" s="52">
        <f t="shared" si="12"/>
        <v>2272197</v>
      </c>
      <c r="R325" s="52">
        <f t="shared" si="12"/>
        <v>973803</v>
      </c>
      <c r="S325" s="48" t="s">
        <v>24532</v>
      </c>
    </row>
    <row r="326" spans="1:46" ht="50.1" customHeight="1">
      <c r="A326" s="47">
        <v>324</v>
      </c>
      <c r="B326" s="48" t="s">
        <v>12586</v>
      </c>
      <c r="C326" s="48" t="s">
        <v>9467</v>
      </c>
      <c r="D326" s="47" t="s">
        <v>1135</v>
      </c>
      <c r="E326" s="49" t="s">
        <v>9479</v>
      </c>
      <c r="F326" s="50" t="s">
        <v>24533</v>
      </c>
      <c r="G326" s="50">
        <v>2995</v>
      </c>
      <c r="H326" s="50" t="s">
        <v>23728</v>
      </c>
      <c r="I326" s="50" t="s">
        <v>23701</v>
      </c>
      <c r="J326" s="49" t="s">
        <v>172</v>
      </c>
      <c r="K326" s="49" t="s">
        <v>24531</v>
      </c>
      <c r="L326" s="49" t="s">
        <v>9469</v>
      </c>
      <c r="M326" s="51">
        <f t="shared" si="11"/>
        <v>141728000</v>
      </c>
      <c r="N326" s="52">
        <v>99210000</v>
      </c>
      <c r="O326" s="52">
        <v>42518000</v>
      </c>
      <c r="P326" s="52">
        <f t="shared" si="12"/>
        <v>156161</v>
      </c>
      <c r="Q326" s="52">
        <f t="shared" si="12"/>
        <v>109313</v>
      </c>
      <c r="R326" s="52">
        <f t="shared" si="12"/>
        <v>46847</v>
      </c>
      <c r="S326" s="48" t="s">
        <v>23704</v>
      </c>
    </row>
    <row r="327" spans="1:46" ht="50.1" customHeight="1">
      <c r="A327" s="47">
        <v>325</v>
      </c>
      <c r="B327" s="48" t="s">
        <v>12586</v>
      </c>
      <c r="C327" s="48" t="s">
        <v>9467</v>
      </c>
      <c r="D327" s="47" t="s">
        <v>1135</v>
      </c>
      <c r="E327" s="49" t="s">
        <v>9490</v>
      </c>
      <c r="F327" s="50" t="s">
        <v>24534</v>
      </c>
      <c r="G327" s="50">
        <v>557.63</v>
      </c>
      <c r="H327" s="50" t="s">
        <v>23706</v>
      </c>
      <c r="I327" s="50" t="s">
        <v>23701</v>
      </c>
      <c r="J327" s="49" t="s">
        <v>172</v>
      </c>
      <c r="K327" s="49" t="s">
        <v>24531</v>
      </c>
      <c r="L327" s="49" t="s">
        <v>9469</v>
      </c>
      <c r="M327" s="51">
        <f t="shared" si="11"/>
        <v>431528000</v>
      </c>
      <c r="N327" s="52">
        <v>302070000</v>
      </c>
      <c r="O327" s="52">
        <v>129458000</v>
      </c>
      <c r="P327" s="52">
        <f t="shared" si="12"/>
        <v>2553740</v>
      </c>
      <c r="Q327" s="52">
        <f t="shared" si="12"/>
        <v>1787620</v>
      </c>
      <c r="R327" s="52">
        <f t="shared" si="12"/>
        <v>766119</v>
      </c>
      <c r="S327" s="48" t="s">
        <v>23714</v>
      </c>
    </row>
    <row r="328" spans="1:46" ht="50.1" customHeight="1">
      <c r="A328" s="47">
        <v>326</v>
      </c>
      <c r="B328" s="48" t="s">
        <v>12586</v>
      </c>
      <c r="C328" s="48" t="s">
        <v>9467</v>
      </c>
      <c r="D328" s="47" t="s">
        <v>1135</v>
      </c>
      <c r="E328" s="49" t="s">
        <v>9473</v>
      </c>
      <c r="F328" s="50" t="s">
        <v>24535</v>
      </c>
      <c r="G328" s="50">
        <v>258.39999999999998</v>
      </c>
      <c r="H328" s="50" t="s">
        <v>23706</v>
      </c>
      <c r="I328" s="50" t="s">
        <v>23701</v>
      </c>
      <c r="J328" s="49" t="s">
        <v>172</v>
      </c>
      <c r="K328" s="49" t="s">
        <v>24531</v>
      </c>
      <c r="L328" s="49" t="s">
        <v>9469</v>
      </c>
      <c r="M328" s="51">
        <f t="shared" si="11"/>
        <v>224274000</v>
      </c>
      <c r="N328" s="52">
        <v>156992000</v>
      </c>
      <c r="O328" s="52">
        <v>67282000</v>
      </c>
      <c r="P328" s="52">
        <f t="shared" si="12"/>
        <v>2864180</v>
      </c>
      <c r="Q328" s="52">
        <f t="shared" si="12"/>
        <v>2004928</v>
      </c>
      <c r="R328" s="52">
        <f t="shared" si="12"/>
        <v>859251</v>
      </c>
      <c r="S328" s="48" t="s">
        <v>23704</v>
      </c>
    </row>
    <row r="329" spans="1:46" ht="50.1" customHeight="1">
      <c r="A329" s="47">
        <v>327</v>
      </c>
      <c r="B329" s="48" t="s">
        <v>12586</v>
      </c>
      <c r="C329" s="48" t="s">
        <v>9467</v>
      </c>
      <c r="D329" s="47" t="s">
        <v>1135</v>
      </c>
      <c r="E329" s="49" t="s">
        <v>9471</v>
      </c>
      <c r="F329" s="50" t="s">
        <v>24536</v>
      </c>
      <c r="G329" s="50">
        <v>342.78</v>
      </c>
      <c r="H329" s="50" t="s">
        <v>23770</v>
      </c>
      <c r="I329" s="50" t="s">
        <v>23701</v>
      </c>
      <c r="J329" s="49" t="s">
        <v>172</v>
      </c>
      <c r="K329" s="49" t="s">
        <v>24531</v>
      </c>
      <c r="L329" s="49" t="s">
        <v>9469</v>
      </c>
      <c r="M329" s="51">
        <f t="shared" si="11"/>
        <v>328067000</v>
      </c>
      <c r="N329" s="52">
        <v>229647000</v>
      </c>
      <c r="O329" s="52">
        <v>98420000</v>
      </c>
      <c r="P329" s="52">
        <f t="shared" si="12"/>
        <v>3158355</v>
      </c>
      <c r="Q329" s="52">
        <f t="shared" si="12"/>
        <v>2210849</v>
      </c>
      <c r="R329" s="52">
        <f t="shared" si="12"/>
        <v>947505</v>
      </c>
      <c r="S329" s="48" t="s">
        <v>23714</v>
      </c>
    </row>
    <row r="330" spans="1:46" ht="50.1" customHeight="1">
      <c r="A330" s="47">
        <v>328</v>
      </c>
      <c r="B330" s="48" t="s">
        <v>12586</v>
      </c>
      <c r="C330" s="48" t="s">
        <v>9467</v>
      </c>
      <c r="D330" s="47" t="s">
        <v>1135</v>
      </c>
      <c r="E330" s="49" t="s">
        <v>9475</v>
      </c>
      <c r="F330" s="50" t="s">
        <v>24537</v>
      </c>
      <c r="G330" s="50">
        <v>299.12</v>
      </c>
      <c r="H330" s="50" t="s">
        <v>23700</v>
      </c>
      <c r="I330" s="50" t="s">
        <v>23701</v>
      </c>
      <c r="J330" s="49" t="s">
        <v>172</v>
      </c>
      <c r="K330" s="49" t="s">
        <v>24531</v>
      </c>
      <c r="L330" s="49" t="s">
        <v>9469</v>
      </c>
      <c r="M330" s="51">
        <f t="shared" si="11"/>
        <v>312969000</v>
      </c>
      <c r="N330" s="52">
        <v>219078000</v>
      </c>
      <c r="O330" s="52">
        <v>93891000</v>
      </c>
      <c r="P330" s="52">
        <f t="shared" si="12"/>
        <v>3452787</v>
      </c>
      <c r="Q330" s="52">
        <f t="shared" si="12"/>
        <v>2416947</v>
      </c>
      <c r="R330" s="52">
        <f t="shared" si="12"/>
        <v>1035839</v>
      </c>
      <c r="S330" s="48" t="s">
        <v>23704</v>
      </c>
    </row>
    <row r="331" spans="1:46" ht="50.1" customHeight="1">
      <c r="A331" s="47">
        <v>329</v>
      </c>
      <c r="B331" s="48" t="s">
        <v>12586</v>
      </c>
      <c r="C331" s="48" t="s">
        <v>9467</v>
      </c>
      <c r="D331" s="47" t="s">
        <v>21</v>
      </c>
      <c r="E331" s="49" t="s">
        <v>11193</v>
      </c>
      <c r="F331" s="50" t="s">
        <v>11192</v>
      </c>
      <c r="G331" s="50">
        <v>78</v>
      </c>
      <c r="H331" s="50" t="s">
        <v>23706</v>
      </c>
      <c r="I331" s="50" t="s">
        <v>23701</v>
      </c>
      <c r="J331" s="49" t="s">
        <v>24527</v>
      </c>
      <c r="K331" s="49" t="s">
        <v>11176</v>
      </c>
      <c r="L331" s="49" t="s">
        <v>11177</v>
      </c>
      <c r="M331" s="51">
        <f t="shared" si="11"/>
        <v>84167000</v>
      </c>
      <c r="N331" s="52">
        <v>58917000</v>
      </c>
      <c r="O331" s="52">
        <v>25250000</v>
      </c>
      <c r="P331" s="52">
        <f t="shared" si="12"/>
        <v>3560911</v>
      </c>
      <c r="Q331" s="52">
        <f t="shared" si="12"/>
        <v>2492642</v>
      </c>
      <c r="R331" s="52">
        <f t="shared" si="12"/>
        <v>1068269</v>
      </c>
      <c r="S331" s="48" t="s">
        <v>23704</v>
      </c>
    </row>
    <row r="332" spans="1:46" ht="49.5" customHeight="1">
      <c r="A332" s="47">
        <v>330</v>
      </c>
      <c r="B332" s="48" t="s">
        <v>12586</v>
      </c>
      <c r="C332" s="48" t="s">
        <v>9467</v>
      </c>
      <c r="D332" s="47" t="s">
        <v>21</v>
      </c>
      <c r="E332" s="49" t="s">
        <v>11200</v>
      </c>
      <c r="F332" s="50" t="s">
        <v>11199</v>
      </c>
      <c r="G332" s="50">
        <v>494.96</v>
      </c>
      <c r="H332" s="50" t="s">
        <v>23700</v>
      </c>
      <c r="I332" s="50" t="s">
        <v>23701</v>
      </c>
      <c r="J332" s="49" t="s">
        <v>24527</v>
      </c>
      <c r="K332" s="49" t="s">
        <v>11176</v>
      </c>
      <c r="L332" s="49" t="s">
        <v>11177</v>
      </c>
      <c r="M332" s="51">
        <f t="shared" si="11"/>
        <v>348772000</v>
      </c>
      <c r="N332" s="52">
        <v>244140000</v>
      </c>
      <c r="O332" s="52">
        <v>104632000</v>
      </c>
      <c r="P332" s="52">
        <f t="shared" si="12"/>
        <v>2325334</v>
      </c>
      <c r="Q332" s="52">
        <f t="shared" si="12"/>
        <v>1627731</v>
      </c>
      <c r="R332" s="52">
        <f t="shared" si="12"/>
        <v>697603</v>
      </c>
      <c r="S332" s="48" t="s">
        <v>23704</v>
      </c>
    </row>
    <row r="333" spans="1:46" ht="49.5" customHeight="1">
      <c r="A333" s="47">
        <v>331</v>
      </c>
      <c r="B333" s="48" t="s">
        <v>12586</v>
      </c>
      <c r="C333" s="48" t="s">
        <v>9467</v>
      </c>
      <c r="D333" s="47" t="s">
        <v>21</v>
      </c>
      <c r="E333" s="49" t="s">
        <v>24538</v>
      </c>
      <c r="F333" s="50" t="s">
        <v>24539</v>
      </c>
      <c r="G333" s="50">
        <v>473.01</v>
      </c>
      <c r="H333" s="50" t="s">
        <v>23700</v>
      </c>
      <c r="I333" s="50" t="s">
        <v>23701</v>
      </c>
      <c r="J333" s="49" t="s">
        <v>24526</v>
      </c>
      <c r="K333" s="49" t="s">
        <v>11212</v>
      </c>
      <c r="L333" s="49" t="s">
        <v>11213</v>
      </c>
      <c r="M333" s="51">
        <f t="shared" si="11"/>
        <v>420132000</v>
      </c>
      <c r="N333" s="52">
        <v>294092000</v>
      </c>
      <c r="O333" s="52">
        <v>126040000</v>
      </c>
      <c r="P333" s="52">
        <f t="shared" si="12"/>
        <v>2931091</v>
      </c>
      <c r="Q333" s="52">
        <f t="shared" si="12"/>
        <v>2051761</v>
      </c>
      <c r="R333" s="52">
        <f t="shared" si="12"/>
        <v>879330</v>
      </c>
      <c r="S333" s="48" t="s">
        <v>23714</v>
      </c>
    </row>
    <row r="334" spans="1:46" ht="50.1" customHeight="1">
      <c r="A334" s="47">
        <v>332</v>
      </c>
      <c r="B334" s="48" t="s">
        <v>12586</v>
      </c>
      <c r="C334" s="48" t="s">
        <v>9467</v>
      </c>
      <c r="D334" s="47" t="s">
        <v>21</v>
      </c>
      <c r="E334" s="49" t="s">
        <v>11251</v>
      </c>
      <c r="F334" s="50" t="s">
        <v>11250</v>
      </c>
      <c r="G334" s="50">
        <v>490.23</v>
      </c>
      <c r="H334" s="50" t="s">
        <v>23700</v>
      </c>
      <c r="I334" s="50" t="s">
        <v>23701</v>
      </c>
      <c r="J334" s="49" t="s">
        <v>24526</v>
      </c>
      <c r="K334" s="49" t="s">
        <v>11212</v>
      </c>
      <c r="L334" s="49" t="s">
        <v>11213</v>
      </c>
      <c r="M334" s="51">
        <f t="shared" si="11"/>
        <v>376081000</v>
      </c>
      <c r="N334" s="52">
        <v>263257000</v>
      </c>
      <c r="O334" s="52">
        <v>112824000</v>
      </c>
      <c r="P334" s="52">
        <f t="shared" si="12"/>
        <v>2531602</v>
      </c>
      <c r="Q334" s="52">
        <f t="shared" si="12"/>
        <v>1772123</v>
      </c>
      <c r="R334" s="52">
        <f t="shared" si="12"/>
        <v>759478</v>
      </c>
      <c r="S334" s="48" t="s">
        <v>23714</v>
      </c>
    </row>
    <row r="335" spans="1:46" s="57" customFormat="1" ht="50.1" customHeight="1">
      <c r="A335" s="47">
        <v>333</v>
      </c>
      <c r="B335" s="48" t="s">
        <v>24540</v>
      </c>
      <c r="C335" s="48" t="s">
        <v>24541</v>
      </c>
      <c r="D335" s="47" t="s">
        <v>21</v>
      </c>
      <c r="E335" s="49" t="s">
        <v>24542</v>
      </c>
      <c r="F335" s="50" t="s">
        <v>24543</v>
      </c>
      <c r="G335" s="50">
        <v>270</v>
      </c>
      <c r="H335" s="50" t="s">
        <v>23700</v>
      </c>
      <c r="I335" s="50" t="s">
        <v>23701</v>
      </c>
      <c r="J335" s="49" t="s">
        <v>1233</v>
      </c>
      <c r="K335" s="49" t="s">
        <v>24544</v>
      </c>
      <c r="L335" s="49" t="s">
        <v>24545</v>
      </c>
      <c r="M335" s="51">
        <f t="shared" si="11"/>
        <v>376907000</v>
      </c>
      <c r="N335" s="52">
        <v>263835000</v>
      </c>
      <c r="O335" s="52">
        <v>113072000</v>
      </c>
      <c r="P335" s="52">
        <f t="shared" si="12"/>
        <v>4606641</v>
      </c>
      <c r="Q335" s="52">
        <f t="shared" si="12"/>
        <v>3224650</v>
      </c>
      <c r="R335" s="52">
        <f t="shared" si="12"/>
        <v>1381991</v>
      </c>
      <c r="S335" s="48" t="s">
        <v>23883</v>
      </c>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row>
    <row r="336" spans="1:46" s="57" customFormat="1" ht="50.1" customHeight="1">
      <c r="A336" s="47">
        <v>334</v>
      </c>
      <c r="B336" s="48" t="s">
        <v>24540</v>
      </c>
      <c r="C336" s="48" t="s">
        <v>24541</v>
      </c>
      <c r="D336" s="47" t="s">
        <v>21</v>
      </c>
      <c r="E336" s="49" t="s">
        <v>24546</v>
      </c>
      <c r="F336" s="50" t="s">
        <v>24547</v>
      </c>
      <c r="G336" s="50">
        <v>221.48</v>
      </c>
      <c r="H336" s="50" t="s">
        <v>23700</v>
      </c>
      <c r="I336" s="50" t="s">
        <v>23701</v>
      </c>
      <c r="J336" s="49" t="s">
        <v>1233</v>
      </c>
      <c r="K336" s="49" t="s">
        <v>24544</v>
      </c>
      <c r="L336" s="49" t="s">
        <v>24545</v>
      </c>
      <c r="M336" s="51">
        <f t="shared" si="11"/>
        <v>205563000</v>
      </c>
      <c r="N336" s="52">
        <v>143894000</v>
      </c>
      <c r="O336" s="52">
        <v>61669000</v>
      </c>
      <c r="P336" s="52">
        <f t="shared" si="12"/>
        <v>3062840</v>
      </c>
      <c r="Q336" s="52">
        <f t="shared" si="12"/>
        <v>2143986</v>
      </c>
      <c r="R336" s="52">
        <f t="shared" si="12"/>
        <v>918853</v>
      </c>
      <c r="S336" s="48" t="s">
        <v>24548</v>
      </c>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row>
    <row r="337" spans="1:46" s="57" customFormat="1" ht="50.1" customHeight="1">
      <c r="A337" s="47">
        <v>335</v>
      </c>
      <c r="B337" s="48" t="s">
        <v>24540</v>
      </c>
      <c r="C337" s="48" t="s">
        <v>24541</v>
      </c>
      <c r="D337" s="47" t="s">
        <v>1135</v>
      </c>
      <c r="E337" s="49" t="s">
        <v>24549</v>
      </c>
      <c r="F337" s="50" t="s">
        <v>24550</v>
      </c>
      <c r="G337" s="50">
        <v>712.2</v>
      </c>
      <c r="H337" s="50" t="s">
        <v>23728</v>
      </c>
      <c r="I337" s="50" t="s">
        <v>23701</v>
      </c>
      <c r="J337" s="49" t="s">
        <v>172</v>
      </c>
      <c r="K337" s="49" t="s">
        <v>24551</v>
      </c>
      <c r="L337" s="49" t="s">
        <v>24552</v>
      </c>
      <c r="M337" s="51">
        <f t="shared" si="11"/>
        <v>281886000</v>
      </c>
      <c r="N337" s="52">
        <v>197320000</v>
      </c>
      <c r="O337" s="52">
        <v>84566000</v>
      </c>
      <c r="P337" s="52">
        <f t="shared" si="12"/>
        <v>1306127</v>
      </c>
      <c r="Q337" s="52">
        <f t="shared" si="12"/>
        <v>914288</v>
      </c>
      <c r="R337" s="52">
        <f t="shared" si="12"/>
        <v>391839</v>
      </c>
      <c r="S337" s="48" t="s">
        <v>24079</v>
      </c>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row>
    <row r="338" spans="1:46" s="57" customFormat="1" ht="50.1" customHeight="1">
      <c r="A338" s="47">
        <v>336</v>
      </c>
      <c r="B338" s="48" t="s">
        <v>24540</v>
      </c>
      <c r="C338" s="48" t="s">
        <v>24553</v>
      </c>
      <c r="D338" s="47" t="s">
        <v>21</v>
      </c>
      <c r="E338" s="49" t="s">
        <v>24554</v>
      </c>
      <c r="F338" s="50" t="s">
        <v>24555</v>
      </c>
      <c r="G338" s="50">
        <v>6506</v>
      </c>
      <c r="H338" s="50" t="s">
        <v>24026</v>
      </c>
      <c r="I338" s="50" t="s">
        <v>23701</v>
      </c>
      <c r="J338" s="49" t="s">
        <v>24556</v>
      </c>
      <c r="K338" s="49" t="s">
        <v>24557</v>
      </c>
      <c r="L338" s="49" t="s">
        <v>24558</v>
      </c>
      <c r="M338" s="51">
        <f t="shared" si="11"/>
        <v>4420816000</v>
      </c>
      <c r="N338" s="52">
        <v>3094571000</v>
      </c>
      <c r="O338" s="52">
        <v>1326245000</v>
      </c>
      <c r="P338" s="52">
        <f t="shared" si="12"/>
        <v>2242344</v>
      </c>
      <c r="Q338" s="52">
        <f t="shared" si="12"/>
        <v>1569640</v>
      </c>
      <c r="R338" s="52">
        <f t="shared" si="12"/>
        <v>672703</v>
      </c>
      <c r="S338" s="48" t="s">
        <v>24559</v>
      </c>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row>
    <row r="339" spans="1:46" s="57" customFormat="1" ht="50.1" customHeight="1">
      <c r="A339" s="47">
        <v>337</v>
      </c>
      <c r="B339" s="48" t="s">
        <v>24540</v>
      </c>
      <c r="C339" s="48" t="s">
        <v>24560</v>
      </c>
      <c r="D339" s="47" t="s">
        <v>1135</v>
      </c>
      <c r="E339" s="49" t="s">
        <v>24561</v>
      </c>
      <c r="F339" s="50" t="s">
        <v>24562</v>
      </c>
      <c r="G339" s="50">
        <v>498.84</v>
      </c>
      <c r="H339" s="50" t="s">
        <v>23728</v>
      </c>
      <c r="I339" s="50" t="s">
        <v>23701</v>
      </c>
      <c r="J339" s="49" t="s">
        <v>24563</v>
      </c>
      <c r="K339" s="49" t="s">
        <v>24564</v>
      </c>
      <c r="L339" s="49" t="s">
        <v>24565</v>
      </c>
      <c r="M339" s="51">
        <f t="shared" si="11"/>
        <v>661870000</v>
      </c>
      <c r="N339" s="52">
        <v>463309000</v>
      </c>
      <c r="O339" s="52">
        <v>198561000</v>
      </c>
      <c r="P339" s="52">
        <f t="shared" si="12"/>
        <v>4378500</v>
      </c>
      <c r="Q339" s="52">
        <f t="shared" si="12"/>
        <v>3064950</v>
      </c>
      <c r="R339" s="52">
        <f t="shared" si="12"/>
        <v>1313550</v>
      </c>
      <c r="S339" s="48" t="s">
        <v>24566</v>
      </c>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row>
    <row r="340" spans="1:46" s="57" customFormat="1" ht="50.1" customHeight="1">
      <c r="A340" s="47">
        <v>338</v>
      </c>
      <c r="B340" s="48" t="s">
        <v>12536</v>
      </c>
      <c r="C340" s="48" t="s">
        <v>3998</v>
      </c>
      <c r="D340" s="47" t="s">
        <v>1135</v>
      </c>
      <c r="E340" s="49" t="s">
        <v>24567</v>
      </c>
      <c r="F340" s="50" t="s">
        <v>24568</v>
      </c>
      <c r="G340" s="50">
        <v>296.68</v>
      </c>
      <c r="H340" s="50" t="s">
        <v>23700</v>
      </c>
      <c r="I340" s="50" t="s">
        <v>23701</v>
      </c>
      <c r="J340" s="49" t="s">
        <v>172</v>
      </c>
      <c r="K340" s="49" t="s">
        <v>24569</v>
      </c>
      <c r="L340" s="49" t="s">
        <v>24570</v>
      </c>
      <c r="M340" s="51">
        <f t="shared" si="11"/>
        <v>153794000</v>
      </c>
      <c r="N340" s="52">
        <v>107656000</v>
      </c>
      <c r="O340" s="52">
        <v>46138000</v>
      </c>
      <c r="P340" s="52">
        <f t="shared" si="12"/>
        <v>1710665</v>
      </c>
      <c r="Q340" s="52">
        <f t="shared" si="12"/>
        <v>1197467</v>
      </c>
      <c r="R340" s="52">
        <f t="shared" si="12"/>
        <v>513197</v>
      </c>
      <c r="S340" s="53" t="s">
        <v>23704</v>
      </c>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row>
    <row r="341" spans="1:46" s="57" customFormat="1" ht="50.1" customHeight="1">
      <c r="A341" s="47">
        <v>339</v>
      </c>
      <c r="B341" s="48" t="s">
        <v>12536</v>
      </c>
      <c r="C341" s="48" t="s">
        <v>3998</v>
      </c>
      <c r="D341" s="47" t="s">
        <v>1135</v>
      </c>
      <c r="E341" s="49" t="s">
        <v>24571</v>
      </c>
      <c r="F341" s="50" t="s">
        <v>24572</v>
      </c>
      <c r="G341" s="50">
        <v>1074.462</v>
      </c>
      <c r="H341" s="50" t="s">
        <v>23731</v>
      </c>
      <c r="I341" s="50" t="s">
        <v>23701</v>
      </c>
      <c r="J341" s="49" t="s">
        <v>172</v>
      </c>
      <c r="K341" s="49" t="s">
        <v>24569</v>
      </c>
      <c r="L341" s="49" t="s">
        <v>24570</v>
      </c>
      <c r="M341" s="51">
        <f t="shared" si="11"/>
        <v>670047000</v>
      </c>
      <c r="N341" s="52">
        <v>469033000</v>
      </c>
      <c r="O341" s="52">
        <v>201014000</v>
      </c>
      <c r="P341" s="52">
        <f t="shared" si="12"/>
        <v>2057918</v>
      </c>
      <c r="Q341" s="52">
        <f t="shared" si="12"/>
        <v>1440543</v>
      </c>
      <c r="R341" s="52">
        <f t="shared" si="12"/>
        <v>617375</v>
      </c>
      <c r="S341" s="53" t="s">
        <v>23704</v>
      </c>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row>
    <row r="342" spans="1:46" s="57" customFormat="1" ht="50.1" customHeight="1">
      <c r="A342" s="47">
        <v>340</v>
      </c>
      <c r="B342" s="48" t="s">
        <v>12536</v>
      </c>
      <c r="C342" s="48" t="s">
        <v>4005</v>
      </c>
      <c r="D342" s="47" t="s">
        <v>197</v>
      </c>
      <c r="E342" s="49" t="s">
        <v>4082</v>
      </c>
      <c r="F342" s="50" t="s">
        <v>24573</v>
      </c>
      <c r="G342" s="50">
        <v>7980</v>
      </c>
      <c r="H342" s="50" t="s">
        <v>23743</v>
      </c>
      <c r="I342" s="50" t="s">
        <v>24574</v>
      </c>
      <c r="J342" s="49" t="s">
        <v>24575</v>
      </c>
      <c r="K342" s="49" t="s">
        <v>24576</v>
      </c>
      <c r="L342" s="49" t="s">
        <v>24577</v>
      </c>
      <c r="M342" s="51">
        <f t="shared" si="11"/>
        <v>701518000</v>
      </c>
      <c r="N342" s="52">
        <v>491063000</v>
      </c>
      <c r="O342" s="52">
        <v>210455000</v>
      </c>
      <c r="P342" s="52">
        <f t="shared" si="12"/>
        <v>290101</v>
      </c>
      <c r="Q342" s="52">
        <f t="shared" si="12"/>
        <v>203071</v>
      </c>
      <c r="R342" s="52">
        <f t="shared" si="12"/>
        <v>87030</v>
      </c>
      <c r="S342" s="48" t="s">
        <v>23714</v>
      </c>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row>
    <row r="343" spans="1:46" s="57" customFormat="1" ht="50.1" customHeight="1">
      <c r="A343" s="47">
        <v>341</v>
      </c>
      <c r="B343" s="48" t="s">
        <v>12536</v>
      </c>
      <c r="C343" s="48" t="s">
        <v>4005</v>
      </c>
      <c r="D343" s="47" t="s">
        <v>21</v>
      </c>
      <c r="E343" s="49" t="s">
        <v>24578</v>
      </c>
      <c r="F343" s="50" t="s">
        <v>24579</v>
      </c>
      <c r="G343" s="50">
        <v>154.16</v>
      </c>
      <c r="H343" s="50" t="s">
        <v>23700</v>
      </c>
      <c r="I343" s="50" t="s">
        <v>23701</v>
      </c>
      <c r="J343" s="49" t="s">
        <v>4059</v>
      </c>
      <c r="K343" s="49" t="s">
        <v>24580</v>
      </c>
      <c r="L343" s="49" t="s">
        <v>24581</v>
      </c>
      <c r="M343" s="51">
        <f t="shared" si="11"/>
        <v>154012000</v>
      </c>
      <c r="N343" s="52">
        <v>107808000</v>
      </c>
      <c r="O343" s="52">
        <v>46204000</v>
      </c>
      <c r="P343" s="52">
        <f t="shared" si="12"/>
        <v>3296831</v>
      </c>
      <c r="Q343" s="52">
        <f t="shared" si="12"/>
        <v>2307773</v>
      </c>
      <c r="R343" s="52">
        <f t="shared" si="12"/>
        <v>989058</v>
      </c>
      <c r="S343" s="53" t="s">
        <v>23704</v>
      </c>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row>
    <row r="344" spans="1:46" s="57" customFormat="1" ht="50.1" customHeight="1">
      <c r="A344" s="47">
        <v>342</v>
      </c>
      <c r="B344" s="48" t="s">
        <v>12536</v>
      </c>
      <c r="C344" s="48" t="s">
        <v>24560</v>
      </c>
      <c r="D344" s="47" t="s">
        <v>1135</v>
      </c>
      <c r="E344" s="49" t="s">
        <v>24582</v>
      </c>
      <c r="F344" s="50" t="s">
        <v>24583</v>
      </c>
      <c r="G344" s="50">
        <v>299.76</v>
      </c>
      <c r="H344" s="50" t="s">
        <v>23728</v>
      </c>
      <c r="I344" s="50" t="s">
        <v>23701</v>
      </c>
      <c r="J344" s="49" t="s">
        <v>1871</v>
      </c>
      <c r="K344" s="49" t="s">
        <v>24584</v>
      </c>
      <c r="L344" s="49" t="s">
        <v>24585</v>
      </c>
      <c r="M344" s="51">
        <f t="shared" si="11"/>
        <v>199985000</v>
      </c>
      <c r="N344" s="52">
        <v>139990000</v>
      </c>
      <c r="O344" s="52">
        <v>59995000</v>
      </c>
      <c r="P344" s="52">
        <f t="shared" si="12"/>
        <v>2201596</v>
      </c>
      <c r="Q344" s="52">
        <f t="shared" si="12"/>
        <v>1541122</v>
      </c>
      <c r="R344" s="52">
        <f t="shared" si="12"/>
        <v>660473</v>
      </c>
      <c r="S344" s="48" t="s">
        <v>23932</v>
      </c>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row>
    <row r="345" spans="1:46" s="57" customFormat="1" ht="50.1" customHeight="1">
      <c r="A345" s="47">
        <v>343</v>
      </c>
      <c r="B345" s="48" t="s">
        <v>12536</v>
      </c>
      <c r="C345" s="48" t="s">
        <v>24560</v>
      </c>
      <c r="D345" s="47" t="s">
        <v>1135</v>
      </c>
      <c r="E345" s="49" t="s">
        <v>24586</v>
      </c>
      <c r="F345" s="50" t="s">
        <v>24587</v>
      </c>
      <c r="G345" s="50">
        <v>627</v>
      </c>
      <c r="H345" s="50" t="s">
        <v>23743</v>
      </c>
      <c r="I345" s="50" t="s">
        <v>23701</v>
      </c>
      <c r="J345" s="49" t="s">
        <v>1871</v>
      </c>
      <c r="K345" s="49" t="s">
        <v>24584</v>
      </c>
      <c r="L345" s="49" t="s">
        <v>24585</v>
      </c>
      <c r="M345" s="51">
        <f t="shared" si="11"/>
        <v>115578000</v>
      </c>
      <c r="N345" s="52">
        <v>80905000</v>
      </c>
      <c r="O345" s="52">
        <v>34673000</v>
      </c>
      <c r="P345" s="52">
        <f t="shared" si="12"/>
        <v>608305</v>
      </c>
      <c r="Q345" s="52">
        <f t="shared" si="12"/>
        <v>425815</v>
      </c>
      <c r="R345" s="52">
        <f t="shared" si="12"/>
        <v>182489</v>
      </c>
      <c r="S345" s="48" t="s">
        <v>23932</v>
      </c>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row>
    <row r="346" spans="1:46" s="57" customFormat="1" ht="50.1" customHeight="1">
      <c r="A346" s="47">
        <v>344</v>
      </c>
      <c r="B346" s="48" t="s">
        <v>12536</v>
      </c>
      <c r="C346" s="48" t="s">
        <v>24560</v>
      </c>
      <c r="D346" s="47" t="s">
        <v>1135</v>
      </c>
      <c r="E346" s="49" t="s">
        <v>24588</v>
      </c>
      <c r="F346" s="50" t="s">
        <v>24589</v>
      </c>
      <c r="G346" s="50">
        <v>528.54</v>
      </c>
      <c r="H346" s="50" t="s">
        <v>23728</v>
      </c>
      <c r="I346" s="50" t="s">
        <v>23701</v>
      </c>
      <c r="J346" s="49" t="s">
        <v>1871</v>
      </c>
      <c r="K346" s="49" t="s">
        <v>24584</v>
      </c>
      <c r="L346" s="49" t="s">
        <v>24585</v>
      </c>
      <c r="M346" s="51">
        <f t="shared" si="11"/>
        <v>50440000</v>
      </c>
      <c r="N346" s="52">
        <v>35308000</v>
      </c>
      <c r="O346" s="52">
        <v>15132000</v>
      </c>
      <c r="P346" s="52">
        <f t="shared" si="12"/>
        <v>314927</v>
      </c>
      <c r="Q346" s="52">
        <f t="shared" si="12"/>
        <v>220449</v>
      </c>
      <c r="R346" s="52">
        <f t="shared" si="12"/>
        <v>94478</v>
      </c>
      <c r="S346" s="48" t="s">
        <v>23932</v>
      </c>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row>
    <row r="347" spans="1:46" s="57" customFormat="1" ht="50.1" customHeight="1">
      <c r="A347" s="47">
        <v>345</v>
      </c>
      <c r="B347" s="48" t="s">
        <v>12536</v>
      </c>
      <c r="C347" s="48" t="s">
        <v>24590</v>
      </c>
      <c r="D347" s="47" t="s">
        <v>1135</v>
      </c>
      <c r="E347" s="49" t="s">
        <v>3257</v>
      </c>
      <c r="F347" s="50" t="s">
        <v>24591</v>
      </c>
      <c r="G347" s="50">
        <v>1340.12</v>
      </c>
      <c r="H347" s="50" t="s">
        <v>23731</v>
      </c>
      <c r="I347" s="50" t="s">
        <v>23701</v>
      </c>
      <c r="J347" s="49" t="s">
        <v>24592</v>
      </c>
      <c r="K347" s="49" t="s">
        <v>24593</v>
      </c>
      <c r="L347" s="49" t="s">
        <v>24594</v>
      </c>
      <c r="M347" s="51">
        <f t="shared" si="11"/>
        <v>140106000</v>
      </c>
      <c r="N347" s="52">
        <v>98074000</v>
      </c>
      <c r="O347" s="52">
        <v>42032000</v>
      </c>
      <c r="P347" s="52">
        <f t="shared" si="12"/>
        <v>345006</v>
      </c>
      <c r="Q347" s="52">
        <f t="shared" si="12"/>
        <v>241503</v>
      </c>
      <c r="R347" s="52">
        <f t="shared" si="12"/>
        <v>103502</v>
      </c>
      <c r="S347" s="53" t="s">
        <v>23704</v>
      </c>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row>
    <row r="348" spans="1:46" s="57" customFormat="1" ht="50.1" customHeight="1">
      <c r="A348" s="47">
        <v>346</v>
      </c>
      <c r="B348" s="48" t="s">
        <v>12536</v>
      </c>
      <c r="C348" s="48" t="s">
        <v>24590</v>
      </c>
      <c r="D348" s="47" t="s">
        <v>197</v>
      </c>
      <c r="E348" s="49" t="s">
        <v>24595</v>
      </c>
      <c r="F348" s="50" t="s">
        <v>24596</v>
      </c>
      <c r="G348" s="50">
        <v>8023.14</v>
      </c>
      <c r="H348" s="50" t="s">
        <v>24597</v>
      </c>
      <c r="I348" s="50" t="s">
        <v>23701</v>
      </c>
      <c r="J348" s="49" t="s">
        <v>24598</v>
      </c>
      <c r="K348" s="49" t="s">
        <v>24599</v>
      </c>
      <c r="L348" s="49" t="s">
        <v>24600</v>
      </c>
      <c r="M348" s="51">
        <f t="shared" si="11"/>
        <v>2039513000</v>
      </c>
      <c r="N348" s="52">
        <v>1427659000</v>
      </c>
      <c r="O348" s="52">
        <v>611854000</v>
      </c>
      <c r="P348" s="52">
        <f t="shared" si="12"/>
        <v>838872</v>
      </c>
      <c r="Q348" s="52">
        <f t="shared" si="12"/>
        <v>587210</v>
      </c>
      <c r="R348" s="52">
        <f t="shared" si="12"/>
        <v>251661</v>
      </c>
      <c r="S348" s="48" t="s">
        <v>23844</v>
      </c>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row>
    <row r="349" spans="1:46" s="57" customFormat="1" ht="50.1" customHeight="1">
      <c r="A349" s="47">
        <v>347</v>
      </c>
      <c r="B349" s="48" t="s">
        <v>12536</v>
      </c>
      <c r="C349" s="48" t="s">
        <v>24601</v>
      </c>
      <c r="D349" s="47" t="s">
        <v>1135</v>
      </c>
      <c r="E349" s="49" t="s">
        <v>24602</v>
      </c>
      <c r="F349" s="50" t="s">
        <v>24603</v>
      </c>
      <c r="G349" s="50">
        <v>598</v>
      </c>
      <c r="H349" s="50" t="s">
        <v>23700</v>
      </c>
      <c r="I349" s="50" t="s">
        <v>23701</v>
      </c>
      <c r="J349" s="49" t="s">
        <v>1566</v>
      </c>
      <c r="K349" s="49" t="s">
        <v>24604</v>
      </c>
      <c r="L349" s="49" t="s">
        <v>24605</v>
      </c>
      <c r="M349" s="51">
        <f t="shared" si="11"/>
        <v>269668000</v>
      </c>
      <c r="N349" s="52">
        <v>188767000</v>
      </c>
      <c r="O349" s="52">
        <v>80901000</v>
      </c>
      <c r="P349" s="52">
        <f t="shared" si="12"/>
        <v>1488134</v>
      </c>
      <c r="Q349" s="52">
        <f t="shared" si="12"/>
        <v>1041690</v>
      </c>
      <c r="R349" s="52">
        <f t="shared" si="12"/>
        <v>446443</v>
      </c>
      <c r="S349" s="48" t="s">
        <v>23822</v>
      </c>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row>
    <row r="350" spans="1:46" s="57" customFormat="1" ht="50.1" customHeight="1">
      <c r="A350" s="47">
        <v>348</v>
      </c>
      <c r="B350" s="48" t="s">
        <v>12557</v>
      </c>
      <c r="C350" s="48" t="s">
        <v>24606</v>
      </c>
      <c r="D350" s="47" t="s">
        <v>1135</v>
      </c>
      <c r="E350" s="49" t="s">
        <v>24607</v>
      </c>
      <c r="F350" s="50" t="s">
        <v>24608</v>
      </c>
      <c r="G350" s="50">
        <v>460.6</v>
      </c>
      <c r="H350" s="50" t="s">
        <v>23728</v>
      </c>
      <c r="I350" s="50" t="s">
        <v>23701</v>
      </c>
      <c r="J350" s="49" t="s">
        <v>24609</v>
      </c>
      <c r="K350" s="49" t="s">
        <v>24610</v>
      </c>
      <c r="L350" s="49" t="s">
        <v>24611</v>
      </c>
      <c r="M350" s="51">
        <f t="shared" si="11"/>
        <v>702655000</v>
      </c>
      <c r="N350" s="52">
        <v>491859000</v>
      </c>
      <c r="O350" s="52">
        <v>210796000</v>
      </c>
      <c r="P350" s="52">
        <f t="shared" si="12"/>
        <v>5034219</v>
      </c>
      <c r="Q350" s="52">
        <f t="shared" si="12"/>
        <v>3523957</v>
      </c>
      <c r="R350" s="52">
        <f t="shared" si="12"/>
        <v>1510262</v>
      </c>
      <c r="S350" s="48" t="s">
        <v>23714</v>
      </c>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row>
    <row r="351" spans="1:46" s="57" customFormat="1" ht="50.1" customHeight="1">
      <c r="A351" s="47">
        <v>349</v>
      </c>
      <c r="B351" s="48" t="s">
        <v>12557</v>
      </c>
      <c r="C351" s="48" t="s">
        <v>24606</v>
      </c>
      <c r="D351" s="47" t="s">
        <v>1135</v>
      </c>
      <c r="E351" s="49" t="s">
        <v>24612</v>
      </c>
      <c r="F351" s="50" t="s">
        <v>24613</v>
      </c>
      <c r="G351" s="50">
        <v>825</v>
      </c>
      <c r="H351" s="50" t="s">
        <v>23728</v>
      </c>
      <c r="I351" s="50" t="s">
        <v>23701</v>
      </c>
      <c r="J351" s="49" t="s">
        <v>172</v>
      </c>
      <c r="K351" s="49" t="s">
        <v>23879</v>
      </c>
      <c r="L351" s="49" t="s">
        <v>24614</v>
      </c>
      <c r="M351" s="51">
        <f t="shared" si="11"/>
        <v>807690000</v>
      </c>
      <c r="N351" s="52">
        <v>565383000</v>
      </c>
      <c r="O351" s="52">
        <v>242307000</v>
      </c>
      <c r="P351" s="52">
        <f t="shared" si="12"/>
        <v>3230760</v>
      </c>
      <c r="Q351" s="52">
        <f t="shared" si="12"/>
        <v>2261532</v>
      </c>
      <c r="R351" s="52">
        <f t="shared" si="12"/>
        <v>969228</v>
      </c>
      <c r="S351" s="48" t="s">
        <v>23714</v>
      </c>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row>
    <row r="352" spans="1:46" s="57" customFormat="1" ht="50.1" customHeight="1">
      <c r="A352" s="47">
        <v>350</v>
      </c>
      <c r="B352" s="48" t="s">
        <v>12557</v>
      </c>
      <c r="C352" s="48" t="s">
        <v>24553</v>
      </c>
      <c r="D352" s="47" t="s">
        <v>1135</v>
      </c>
      <c r="E352" s="49" t="s">
        <v>24615</v>
      </c>
      <c r="F352" s="50" t="s">
        <v>24616</v>
      </c>
      <c r="G352" s="50">
        <v>1174</v>
      </c>
      <c r="H352" s="50" t="s">
        <v>24617</v>
      </c>
      <c r="I352" s="50" t="s">
        <v>24618</v>
      </c>
      <c r="J352" s="49" t="s">
        <v>172</v>
      </c>
      <c r="K352" s="49" t="s">
        <v>24619</v>
      </c>
      <c r="L352" s="49" t="s">
        <v>24620</v>
      </c>
      <c r="M352" s="51">
        <f t="shared" si="11"/>
        <v>227884000</v>
      </c>
      <c r="N352" s="52">
        <v>159519000</v>
      </c>
      <c r="O352" s="52">
        <v>68365000</v>
      </c>
      <c r="P352" s="52">
        <f t="shared" si="12"/>
        <v>640559</v>
      </c>
      <c r="Q352" s="52">
        <f t="shared" si="12"/>
        <v>448392</v>
      </c>
      <c r="R352" s="52">
        <f t="shared" si="12"/>
        <v>192167</v>
      </c>
      <c r="S352" s="53" t="s">
        <v>23704</v>
      </c>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row>
    <row r="353" spans="1:46" s="57" customFormat="1" ht="50.1" customHeight="1">
      <c r="A353" s="47">
        <v>351</v>
      </c>
      <c r="B353" s="48" t="s">
        <v>12557</v>
      </c>
      <c r="C353" s="48" t="s">
        <v>24553</v>
      </c>
      <c r="D353" s="47" t="s">
        <v>1135</v>
      </c>
      <c r="E353" s="49" t="s">
        <v>5253</v>
      </c>
      <c r="F353" s="50" t="s">
        <v>24621</v>
      </c>
      <c r="G353" s="50">
        <v>259</v>
      </c>
      <c r="H353" s="50" t="s">
        <v>24622</v>
      </c>
      <c r="I353" s="50" t="s">
        <v>24623</v>
      </c>
      <c r="J353" s="49" t="s">
        <v>172</v>
      </c>
      <c r="K353" s="49" t="s">
        <v>24619</v>
      </c>
      <c r="L353" s="49" t="s">
        <v>24624</v>
      </c>
      <c r="M353" s="51">
        <f t="shared" si="11"/>
        <v>76950000</v>
      </c>
      <c r="N353" s="52">
        <v>53865000</v>
      </c>
      <c r="O353" s="52">
        <v>23085000</v>
      </c>
      <c r="P353" s="52">
        <f t="shared" si="12"/>
        <v>980444</v>
      </c>
      <c r="Q353" s="52">
        <f t="shared" si="12"/>
        <v>686310</v>
      </c>
      <c r="R353" s="52">
        <f t="shared" si="12"/>
        <v>294133</v>
      </c>
      <c r="S353" s="53" t="s">
        <v>23704</v>
      </c>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row>
    <row r="354" spans="1:46" s="57" customFormat="1" ht="50.1" customHeight="1">
      <c r="A354" s="47">
        <v>352</v>
      </c>
      <c r="B354" s="48" t="s">
        <v>12557</v>
      </c>
      <c r="C354" s="48" t="s">
        <v>24560</v>
      </c>
      <c r="D354" s="47" t="s">
        <v>1135</v>
      </c>
      <c r="E354" s="49" t="s">
        <v>24625</v>
      </c>
      <c r="F354" s="50" t="s">
        <v>24626</v>
      </c>
      <c r="G354" s="50">
        <v>316</v>
      </c>
      <c r="H354" s="50" t="s">
        <v>23743</v>
      </c>
      <c r="I354" s="50" t="s">
        <v>23701</v>
      </c>
      <c r="J354" s="49" t="s">
        <v>172</v>
      </c>
      <c r="K354" s="49" t="s">
        <v>24627</v>
      </c>
      <c r="L354" s="49" t="s">
        <v>24628</v>
      </c>
      <c r="M354" s="51">
        <f t="shared" si="11"/>
        <v>312437000</v>
      </c>
      <c r="N354" s="52">
        <v>218706000</v>
      </c>
      <c r="O354" s="52">
        <v>93731000</v>
      </c>
      <c r="P354" s="52">
        <f t="shared" si="12"/>
        <v>3262791</v>
      </c>
      <c r="Q354" s="52">
        <f t="shared" si="12"/>
        <v>2283955</v>
      </c>
      <c r="R354" s="52">
        <f t="shared" si="12"/>
        <v>978836</v>
      </c>
      <c r="S354" s="53" t="s">
        <v>23704</v>
      </c>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row>
    <row r="355" spans="1:46" s="57" customFormat="1" ht="94.5" customHeight="1">
      <c r="A355" s="47">
        <v>353</v>
      </c>
      <c r="B355" s="48" t="s">
        <v>12557</v>
      </c>
      <c r="C355" s="48" t="s">
        <v>24560</v>
      </c>
      <c r="D355" s="47" t="s">
        <v>21</v>
      </c>
      <c r="E355" s="49" t="s">
        <v>24629</v>
      </c>
      <c r="F355" s="50" t="s">
        <v>24630</v>
      </c>
      <c r="G355" s="50">
        <v>5548</v>
      </c>
      <c r="H355" s="50" t="s">
        <v>23976</v>
      </c>
      <c r="I355" s="50" t="s">
        <v>23701</v>
      </c>
      <c r="J355" s="49" t="s">
        <v>1304</v>
      </c>
      <c r="K355" s="49" t="s">
        <v>24631</v>
      </c>
      <c r="L355" s="49" t="s">
        <v>24632</v>
      </c>
      <c r="M355" s="51">
        <f t="shared" si="11"/>
        <v>2317141000</v>
      </c>
      <c r="N355" s="52">
        <v>1621999000</v>
      </c>
      <c r="O355" s="52">
        <v>695142000</v>
      </c>
      <c r="P355" s="52">
        <f t="shared" si="12"/>
        <v>1378256</v>
      </c>
      <c r="Q355" s="52">
        <f t="shared" si="12"/>
        <v>964779</v>
      </c>
      <c r="R355" s="52">
        <f t="shared" si="12"/>
        <v>413476</v>
      </c>
      <c r="S355" s="48" t="s">
        <v>23844</v>
      </c>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row>
    <row r="356" spans="1:46" s="57" customFormat="1" ht="70.5" customHeight="1">
      <c r="A356" s="47">
        <v>354</v>
      </c>
      <c r="B356" s="48" t="s">
        <v>12557</v>
      </c>
      <c r="C356" s="48" t="s">
        <v>24560</v>
      </c>
      <c r="D356" s="47" t="s">
        <v>1135</v>
      </c>
      <c r="E356" s="49" t="s">
        <v>24633</v>
      </c>
      <c r="F356" s="50" t="s">
        <v>24634</v>
      </c>
      <c r="G356" s="50">
        <v>778.3</v>
      </c>
      <c r="H356" s="50" t="s">
        <v>23728</v>
      </c>
      <c r="I356" s="50" t="s">
        <v>23701</v>
      </c>
      <c r="J356" s="49" t="s">
        <v>24609</v>
      </c>
      <c r="K356" s="49" t="s">
        <v>24610</v>
      </c>
      <c r="L356" s="49" t="s">
        <v>24611</v>
      </c>
      <c r="M356" s="51">
        <f t="shared" si="11"/>
        <v>1543174000</v>
      </c>
      <c r="N356" s="52">
        <v>1080222000</v>
      </c>
      <c r="O356" s="52">
        <v>462952000</v>
      </c>
      <c r="P356" s="52">
        <f t="shared" si="12"/>
        <v>6543073</v>
      </c>
      <c r="Q356" s="52">
        <f t="shared" si="12"/>
        <v>4580152</v>
      </c>
      <c r="R356" s="52">
        <f t="shared" si="12"/>
        <v>1962921</v>
      </c>
      <c r="S356" s="48" t="s">
        <v>23714</v>
      </c>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row>
    <row r="357" spans="1:46" s="57" customFormat="1" ht="70.5" customHeight="1">
      <c r="A357" s="47">
        <v>355</v>
      </c>
      <c r="B357" s="48" t="s">
        <v>12557</v>
      </c>
      <c r="C357" s="48" t="s">
        <v>24560</v>
      </c>
      <c r="D357" s="47" t="s">
        <v>1135</v>
      </c>
      <c r="E357" s="49" t="s">
        <v>1827</v>
      </c>
      <c r="F357" s="50" t="s">
        <v>24635</v>
      </c>
      <c r="G357" s="50">
        <v>303.60000000000002</v>
      </c>
      <c r="H357" s="50" t="s">
        <v>23859</v>
      </c>
      <c r="I357" s="50" t="s">
        <v>23701</v>
      </c>
      <c r="J357" s="49" t="s">
        <v>172</v>
      </c>
      <c r="K357" s="49" t="s">
        <v>24627</v>
      </c>
      <c r="L357" s="49" t="s">
        <v>24628</v>
      </c>
      <c r="M357" s="51">
        <f t="shared" si="11"/>
        <v>444599000</v>
      </c>
      <c r="N357" s="52">
        <v>311219000</v>
      </c>
      <c r="O357" s="52">
        <v>133380000</v>
      </c>
      <c r="P357" s="52">
        <f t="shared" si="12"/>
        <v>4832597</v>
      </c>
      <c r="Q357" s="52">
        <f t="shared" si="12"/>
        <v>3382815</v>
      </c>
      <c r="R357" s="52">
        <f t="shared" si="12"/>
        <v>1449782</v>
      </c>
      <c r="S357" s="53" t="s">
        <v>23704</v>
      </c>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row>
    <row r="358" spans="1:46" s="57" customFormat="1" ht="90" customHeight="1">
      <c r="A358" s="47">
        <v>356</v>
      </c>
      <c r="B358" s="48" t="s">
        <v>12557</v>
      </c>
      <c r="C358" s="48" t="s">
        <v>24636</v>
      </c>
      <c r="D358" s="47" t="s">
        <v>197</v>
      </c>
      <c r="E358" s="49" t="s">
        <v>24637</v>
      </c>
      <c r="F358" s="50" t="s">
        <v>24638</v>
      </c>
      <c r="G358" s="50">
        <v>4676</v>
      </c>
      <c r="H358" s="50" t="s">
        <v>23731</v>
      </c>
      <c r="I358" s="50" t="s">
        <v>23701</v>
      </c>
      <c r="J358" s="49" t="s">
        <v>24639</v>
      </c>
      <c r="K358" s="49" t="s">
        <v>24640</v>
      </c>
      <c r="L358" s="49" t="s">
        <v>24641</v>
      </c>
      <c r="M358" s="51">
        <f t="shared" si="11"/>
        <v>1942929000</v>
      </c>
      <c r="N358" s="52">
        <v>1360050000</v>
      </c>
      <c r="O358" s="52">
        <v>582879000</v>
      </c>
      <c r="P358" s="52">
        <f t="shared" si="12"/>
        <v>1371185</v>
      </c>
      <c r="Q358" s="52">
        <f t="shared" si="12"/>
        <v>959829</v>
      </c>
      <c r="R358" s="52">
        <f t="shared" si="12"/>
        <v>411356</v>
      </c>
      <c r="S358" s="48" t="s">
        <v>23714</v>
      </c>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row>
    <row r="359" spans="1:46" s="57" customFormat="1" ht="51" customHeight="1">
      <c r="A359" s="47">
        <v>357</v>
      </c>
      <c r="B359" s="48" t="s">
        <v>12557</v>
      </c>
      <c r="C359" s="48" t="s">
        <v>24601</v>
      </c>
      <c r="D359" s="47" t="s">
        <v>21</v>
      </c>
      <c r="E359" s="49" t="s">
        <v>24642</v>
      </c>
      <c r="F359" s="50" t="s">
        <v>24643</v>
      </c>
      <c r="G359" s="50">
        <v>136.9</v>
      </c>
      <c r="H359" s="50" t="s">
        <v>23706</v>
      </c>
      <c r="I359" s="50" t="s">
        <v>23701</v>
      </c>
      <c r="J359" s="49" t="s">
        <v>24644</v>
      </c>
      <c r="K359" s="49" t="s">
        <v>24645</v>
      </c>
      <c r="L359" s="49" t="s">
        <v>24646</v>
      </c>
      <c r="M359" s="51">
        <f t="shared" si="11"/>
        <v>263636000</v>
      </c>
      <c r="N359" s="52">
        <v>184545000</v>
      </c>
      <c r="O359" s="52">
        <v>79091000</v>
      </c>
      <c r="P359" s="52">
        <f t="shared" si="12"/>
        <v>6354994</v>
      </c>
      <c r="Q359" s="52">
        <f t="shared" si="12"/>
        <v>4448491</v>
      </c>
      <c r="R359" s="52">
        <f t="shared" si="12"/>
        <v>1906503</v>
      </c>
      <c r="S359" s="53" t="s">
        <v>23704</v>
      </c>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s="57" customFormat="1" ht="51" customHeight="1">
      <c r="A360" s="47">
        <v>358</v>
      </c>
      <c r="B360" s="48" t="s">
        <v>12557</v>
      </c>
      <c r="C360" s="48" t="s">
        <v>24601</v>
      </c>
      <c r="D360" s="47" t="s">
        <v>21</v>
      </c>
      <c r="E360" s="49" t="s">
        <v>24647</v>
      </c>
      <c r="F360" s="50" t="s">
        <v>24648</v>
      </c>
      <c r="G360" s="50">
        <v>2499</v>
      </c>
      <c r="H360" s="50" t="s">
        <v>23728</v>
      </c>
      <c r="I360" s="50" t="s">
        <v>23701</v>
      </c>
      <c r="J360" s="49" t="s">
        <v>24644</v>
      </c>
      <c r="K360" s="49" t="s">
        <v>24645</v>
      </c>
      <c r="L360" s="49" t="s">
        <v>24646</v>
      </c>
      <c r="M360" s="51">
        <f t="shared" si="11"/>
        <v>2642191000</v>
      </c>
      <c r="N360" s="52">
        <v>1849534000</v>
      </c>
      <c r="O360" s="52">
        <v>792657000</v>
      </c>
      <c r="P360" s="52">
        <f t="shared" si="12"/>
        <v>3489087</v>
      </c>
      <c r="Q360" s="52">
        <f t="shared" si="12"/>
        <v>2442361</v>
      </c>
      <c r="R360" s="52">
        <f t="shared" si="12"/>
        <v>1046725</v>
      </c>
      <c r="S360" s="48" t="s">
        <v>23844</v>
      </c>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s="57" customFormat="1" ht="50.1" customHeight="1">
      <c r="A361" s="47">
        <v>359</v>
      </c>
      <c r="B361" s="48" t="s">
        <v>12555</v>
      </c>
      <c r="C361" s="48" t="s">
        <v>24649</v>
      </c>
      <c r="D361" s="47" t="s">
        <v>21</v>
      </c>
      <c r="E361" s="49" t="s">
        <v>1234</v>
      </c>
      <c r="F361" s="50" t="s">
        <v>24650</v>
      </c>
      <c r="G361" s="50">
        <v>339.04</v>
      </c>
      <c r="H361" s="50" t="s">
        <v>24026</v>
      </c>
      <c r="I361" s="50" t="s">
        <v>23701</v>
      </c>
      <c r="J361" s="49" t="s">
        <v>1233</v>
      </c>
      <c r="K361" s="49" t="s">
        <v>1231</v>
      </c>
      <c r="L361" s="49" t="s">
        <v>1232</v>
      </c>
      <c r="M361" s="51">
        <f t="shared" si="11"/>
        <v>337082000</v>
      </c>
      <c r="N361" s="52">
        <v>235957000</v>
      </c>
      <c r="O361" s="52">
        <v>101125000</v>
      </c>
      <c r="P361" s="52">
        <f t="shared" si="12"/>
        <v>3280942</v>
      </c>
      <c r="Q361" s="52">
        <f t="shared" si="12"/>
        <v>2296655</v>
      </c>
      <c r="R361" s="52">
        <f t="shared" si="12"/>
        <v>984286</v>
      </c>
      <c r="S361" s="53" t="s">
        <v>23704</v>
      </c>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s="57" customFormat="1" ht="50.1" customHeight="1">
      <c r="A362" s="47">
        <v>360</v>
      </c>
      <c r="B362" s="48" t="s">
        <v>12555</v>
      </c>
      <c r="C362" s="48" t="s">
        <v>24651</v>
      </c>
      <c r="D362" s="47" t="s">
        <v>1135</v>
      </c>
      <c r="E362" s="49" t="s">
        <v>24652</v>
      </c>
      <c r="F362" s="50" t="s">
        <v>24653</v>
      </c>
      <c r="G362" s="50">
        <v>3606.13</v>
      </c>
      <c r="H362" s="50" t="s">
        <v>24463</v>
      </c>
      <c r="I362" s="50" t="s">
        <v>23701</v>
      </c>
      <c r="J362" s="49" t="s">
        <v>24654</v>
      </c>
      <c r="K362" s="49" t="s">
        <v>24655</v>
      </c>
      <c r="L362" s="49" t="s">
        <v>24656</v>
      </c>
      <c r="M362" s="51">
        <f t="shared" si="11"/>
        <v>571677000</v>
      </c>
      <c r="N362" s="52">
        <v>400174000</v>
      </c>
      <c r="O362" s="52">
        <v>171503000</v>
      </c>
      <c r="P362" s="52">
        <f t="shared" si="12"/>
        <v>523146</v>
      </c>
      <c r="Q362" s="52">
        <f t="shared" si="12"/>
        <v>366202</v>
      </c>
      <c r="R362" s="52">
        <f t="shared" si="12"/>
        <v>156943</v>
      </c>
      <c r="S362" s="53" t="s">
        <v>23704</v>
      </c>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s="57" customFormat="1" ht="50.1" customHeight="1">
      <c r="A363" s="47">
        <v>361</v>
      </c>
      <c r="B363" s="48" t="s">
        <v>12555</v>
      </c>
      <c r="C363" s="48" t="s">
        <v>1361</v>
      </c>
      <c r="D363" s="47" t="s">
        <v>21</v>
      </c>
      <c r="E363" s="49" t="s">
        <v>24657</v>
      </c>
      <c r="F363" s="50" t="s">
        <v>24658</v>
      </c>
      <c r="G363" s="50">
        <v>2334.98</v>
      </c>
      <c r="H363" s="50" t="s">
        <v>23731</v>
      </c>
      <c r="I363" s="50" t="s">
        <v>23701</v>
      </c>
      <c r="J363" s="49" t="s">
        <v>11295</v>
      </c>
      <c r="K363" s="49" t="s">
        <v>1253</v>
      </c>
      <c r="L363" s="49" t="s">
        <v>1254</v>
      </c>
      <c r="M363" s="51">
        <f t="shared" si="11"/>
        <v>681715000</v>
      </c>
      <c r="N363" s="52">
        <v>477201000</v>
      </c>
      <c r="O363" s="52">
        <v>204514000</v>
      </c>
      <c r="P363" s="52">
        <f t="shared" si="12"/>
        <v>963459</v>
      </c>
      <c r="Q363" s="52">
        <f t="shared" si="12"/>
        <v>674422</v>
      </c>
      <c r="R363" s="52">
        <f t="shared" si="12"/>
        <v>289037</v>
      </c>
      <c r="S363" s="48" t="s">
        <v>23714</v>
      </c>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s="57" customFormat="1" ht="50.1" customHeight="1">
      <c r="A364" s="47">
        <v>362</v>
      </c>
      <c r="B364" s="48" t="s">
        <v>12555</v>
      </c>
      <c r="C364" s="48" t="s">
        <v>1361</v>
      </c>
      <c r="D364" s="47" t="s">
        <v>1135</v>
      </c>
      <c r="E364" s="49" t="s">
        <v>24659</v>
      </c>
      <c r="F364" s="50" t="s">
        <v>24660</v>
      </c>
      <c r="G364" s="50">
        <v>2337.14</v>
      </c>
      <c r="H364" s="50" t="s">
        <v>23743</v>
      </c>
      <c r="I364" s="50" t="s">
        <v>23701</v>
      </c>
      <c r="J364" s="49" t="s">
        <v>1362</v>
      </c>
      <c r="K364" s="49" t="s">
        <v>1363</v>
      </c>
      <c r="L364" s="49" t="s">
        <v>1364</v>
      </c>
      <c r="M364" s="51">
        <f t="shared" si="11"/>
        <v>150538000</v>
      </c>
      <c r="N364" s="52">
        <v>105376600</v>
      </c>
      <c r="O364" s="52">
        <v>45161400</v>
      </c>
      <c r="P364" s="52">
        <f t="shared" si="12"/>
        <v>212556</v>
      </c>
      <c r="Q364" s="52">
        <f t="shared" si="12"/>
        <v>148789</v>
      </c>
      <c r="R364" s="52">
        <f t="shared" si="12"/>
        <v>63767</v>
      </c>
      <c r="S364" s="53" t="s">
        <v>23704</v>
      </c>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s="57" customFormat="1" ht="50.1" customHeight="1">
      <c r="A365" s="47">
        <v>363</v>
      </c>
      <c r="B365" s="48" t="s">
        <v>12555</v>
      </c>
      <c r="C365" s="48" t="s">
        <v>1361</v>
      </c>
      <c r="D365" s="47" t="s">
        <v>1135</v>
      </c>
      <c r="E365" s="49" t="s">
        <v>1377</v>
      </c>
      <c r="F365" s="50" t="s">
        <v>24661</v>
      </c>
      <c r="G365" s="50">
        <v>494.51</v>
      </c>
      <c r="H365" s="50" t="s">
        <v>23700</v>
      </c>
      <c r="I365" s="50" t="s">
        <v>23701</v>
      </c>
      <c r="J365" s="49" t="s">
        <v>1362</v>
      </c>
      <c r="K365" s="49" t="s">
        <v>1363</v>
      </c>
      <c r="L365" s="49" t="s">
        <v>1364</v>
      </c>
      <c r="M365" s="51">
        <f t="shared" si="11"/>
        <v>659644000</v>
      </c>
      <c r="N365" s="52">
        <v>461751000</v>
      </c>
      <c r="O365" s="52">
        <v>197893000</v>
      </c>
      <c r="P365" s="52">
        <f t="shared" si="12"/>
        <v>4401984</v>
      </c>
      <c r="Q365" s="52">
        <f t="shared" si="12"/>
        <v>3081390</v>
      </c>
      <c r="R365" s="52">
        <f t="shared" si="12"/>
        <v>1320593</v>
      </c>
      <c r="S365" s="48" t="s">
        <v>23721</v>
      </c>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s="57" customFormat="1" ht="50.1" customHeight="1">
      <c r="A366" s="47">
        <v>364</v>
      </c>
      <c r="B366" s="48" t="s">
        <v>12555</v>
      </c>
      <c r="C366" s="48" t="s">
        <v>1361</v>
      </c>
      <c r="D366" s="47" t="s">
        <v>1135</v>
      </c>
      <c r="E366" s="49" t="s">
        <v>1374</v>
      </c>
      <c r="F366" s="50" t="s">
        <v>24662</v>
      </c>
      <c r="G366" s="50">
        <v>453.03</v>
      </c>
      <c r="H366" s="50" t="s">
        <v>23770</v>
      </c>
      <c r="I366" s="50" t="s">
        <v>23701</v>
      </c>
      <c r="J366" s="49" t="s">
        <v>1362</v>
      </c>
      <c r="K366" s="49" t="s">
        <v>1363</v>
      </c>
      <c r="L366" s="49" t="s">
        <v>1364</v>
      </c>
      <c r="M366" s="51">
        <f t="shared" si="11"/>
        <v>352354000</v>
      </c>
      <c r="N366" s="52">
        <v>246648000</v>
      </c>
      <c r="O366" s="52">
        <v>105706000</v>
      </c>
      <c r="P366" s="52">
        <f t="shared" si="12"/>
        <v>2566647</v>
      </c>
      <c r="Q366" s="52">
        <f t="shared" si="12"/>
        <v>1796654</v>
      </c>
      <c r="R366" s="52">
        <f t="shared" si="12"/>
        <v>769992</v>
      </c>
      <c r="S366" s="53" t="s">
        <v>23704</v>
      </c>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s="57" customFormat="1" ht="50.1" customHeight="1">
      <c r="A367" s="47">
        <v>365</v>
      </c>
      <c r="B367" s="48" t="s">
        <v>12555</v>
      </c>
      <c r="C367" s="48" t="s">
        <v>1361</v>
      </c>
      <c r="D367" s="47" t="s">
        <v>1135</v>
      </c>
      <c r="E367" s="49" t="s">
        <v>1379</v>
      </c>
      <c r="F367" s="50" t="s">
        <v>24663</v>
      </c>
      <c r="G367" s="50">
        <v>418.35</v>
      </c>
      <c r="H367" s="50" t="s">
        <v>23700</v>
      </c>
      <c r="I367" s="50" t="s">
        <v>23701</v>
      </c>
      <c r="J367" s="49" t="s">
        <v>1362</v>
      </c>
      <c r="K367" s="49" t="s">
        <v>1363</v>
      </c>
      <c r="L367" s="49" t="s">
        <v>1364</v>
      </c>
      <c r="M367" s="51">
        <f t="shared" si="11"/>
        <v>286911000</v>
      </c>
      <c r="N367" s="52">
        <v>200837700</v>
      </c>
      <c r="O367" s="52">
        <v>86073300</v>
      </c>
      <c r="P367" s="52">
        <f t="shared" si="12"/>
        <v>2263191</v>
      </c>
      <c r="Q367" s="52">
        <f t="shared" si="12"/>
        <v>1584234</v>
      </c>
      <c r="R367" s="52">
        <f t="shared" si="12"/>
        <v>678957</v>
      </c>
      <c r="S367" s="48" t="s">
        <v>23714</v>
      </c>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s="57" customFormat="1" ht="50.1" customHeight="1">
      <c r="A368" s="47">
        <v>366</v>
      </c>
      <c r="B368" s="48" t="s">
        <v>12555</v>
      </c>
      <c r="C368" s="48" t="s">
        <v>24541</v>
      </c>
      <c r="D368" s="47" t="s">
        <v>1135</v>
      </c>
      <c r="E368" s="49" t="s">
        <v>24664</v>
      </c>
      <c r="F368" s="50" t="s">
        <v>24665</v>
      </c>
      <c r="G368" s="50">
        <v>955.35</v>
      </c>
      <c r="H368" s="50" t="s">
        <v>23728</v>
      </c>
      <c r="I368" s="50" t="s">
        <v>23701</v>
      </c>
      <c r="J368" s="49" t="s">
        <v>1386</v>
      </c>
      <c r="K368" s="49" t="s">
        <v>1387</v>
      </c>
      <c r="L368" s="49" t="s">
        <v>1388</v>
      </c>
      <c r="M368" s="51">
        <f t="shared" si="11"/>
        <v>154603000</v>
      </c>
      <c r="N368" s="52">
        <v>108222000</v>
      </c>
      <c r="O368" s="52">
        <v>46381000</v>
      </c>
      <c r="P368" s="52">
        <f t="shared" si="12"/>
        <v>534034</v>
      </c>
      <c r="Q368" s="52">
        <f t="shared" si="12"/>
        <v>373823</v>
      </c>
      <c r="R368" s="52">
        <f t="shared" si="12"/>
        <v>160210</v>
      </c>
      <c r="S368" s="53" t="s">
        <v>23704</v>
      </c>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s="57" customFormat="1" ht="50.1" customHeight="1">
      <c r="A369" s="47">
        <v>367</v>
      </c>
      <c r="B369" s="48" t="s">
        <v>12555</v>
      </c>
      <c r="C369" s="48" t="s">
        <v>24666</v>
      </c>
      <c r="D369" s="47" t="s">
        <v>21</v>
      </c>
      <c r="E369" s="49" t="s">
        <v>24667</v>
      </c>
      <c r="F369" s="50" t="s">
        <v>24668</v>
      </c>
      <c r="G369" s="50">
        <v>3128.02</v>
      </c>
      <c r="H369" s="50" t="s">
        <v>23743</v>
      </c>
      <c r="I369" s="50" t="s">
        <v>23701</v>
      </c>
      <c r="J369" s="49" t="s">
        <v>1275</v>
      </c>
      <c r="K369" s="49" t="s">
        <v>1276</v>
      </c>
      <c r="L369" s="49" t="s">
        <v>24669</v>
      </c>
      <c r="M369" s="51">
        <f t="shared" si="11"/>
        <v>800800000</v>
      </c>
      <c r="N369" s="52">
        <v>560560000</v>
      </c>
      <c r="O369" s="52">
        <v>240240000</v>
      </c>
      <c r="P369" s="52">
        <f t="shared" si="12"/>
        <v>844828</v>
      </c>
      <c r="Q369" s="52">
        <f t="shared" si="12"/>
        <v>591379</v>
      </c>
      <c r="R369" s="52">
        <f t="shared" si="12"/>
        <v>253448</v>
      </c>
      <c r="S369" s="48" t="s">
        <v>24670</v>
      </c>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s="57" customFormat="1" ht="50.1" customHeight="1">
      <c r="A370" s="47">
        <v>368</v>
      </c>
      <c r="B370" s="48" t="s">
        <v>12555</v>
      </c>
      <c r="C370" s="48" t="s">
        <v>24666</v>
      </c>
      <c r="D370" s="47" t="s">
        <v>1135</v>
      </c>
      <c r="E370" s="49" t="s">
        <v>1436</v>
      </c>
      <c r="F370" s="50" t="s">
        <v>24671</v>
      </c>
      <c r="G370" s="50">
        <v>2422.54</v>
      </c>
      <c r="H370" s="50" t="s">
        <v>23731</v>
      </c>
      <c r="I370" s="50" t="s">
        <v>23701</v>
      </c>
      <c r="J370" s="49" t="s">
        <v>1275</v>
      </c>
      <c r="K370" s="49" t="s">
        <v>1276</v>
      </c>
      <c r="L370" s="49" t="s">
        <v>24669</v>
      </c>
      <c r="M370" s="51">
        <f t="shared" si="11"/>
        <v>904046000</v>
      </c>
      <c r="N370" s="52">
        <v>632832000</v>
      </c>
      <c r="O370" s="52">
        <v>271214000</v>
      </c>
      <c r="P370" s="52">
        <f t="shared" si="12"/>
        <v>1231497</v>
      </c>
      <c r="Q370" s="52">
        <f t="shared" si="12"/>
        <v>862047</v>
      </c>
      <c r="R370" s="52">
        <f t="shared" si="12"/>
        <v>369449</v>
      </c>
      <c r="S370" s="48" t="s">
        <v>24672</v>
      </c>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s="57" customFormat="1" ht="50.1" customHeight="1">
      <c r="A371" s="47">
        <v>369</v>
      </c>
      <c r="B371" s="48" t="s">
        <v>12555</v>
      </c>
      <c r="C371" s="48" t="s">
        <v>24666</v>
      </c>
      <c r="D371" s="47" t="s">
        <v>21</v>
      </c>
      <c r="E371" s="49" t="s">
        <v>24673</v>
      </c>
      <c r="F371" s="50" t="s">
        <v>24674</v>
      </c>
      <c r="G371" s="50">
        <v>1355.04</v>
      </c>
      <c r="H371" s="50" t="s">
        <v>23731</v>
      </c>
      <c r="I371" s="50" t="s">
        <v>23701</v>
      </c>
      <c r="J371" s="49" t="s">
        <v>1275</v>
      </c>
      <c r="K371" s="49" t="s">
        <v>1276</v>
      </c>
      <c r="L371" s="49" t="s">
        <v>24669</v>
      </c>
      <c r="M371" s="51">
        <f t="shared" si="11"/>
        <v>159300000</v>
      </c>
      <c r="N371" s="52">
        <v>111510000</v>
      </c>
      <c r="O371" s="52">
        <v>47790000</v>
      </c>
      <c r="P371" s="52">
        <f t="shared" si="12"/>
        <v>387951</v>
      </c>
      <c r="Q371" s="52">
        <f t="shared" si="12"/>
        <v>271566</v>
      </c>
      <c r="R371" s="52">
        <f t="shared" si="12"/>
        <v>116385</v>
      </c>
      <c r="S371" s="48" t="s">
        <v>24675</v>
      </c>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row>
    <row r="372" spans="1:46" s="57" customFormat="1" ht="50.1" customHeight="1">
      <c r="A372" s="47">
        <v>370</v>
      </c>
      <c r="B372" s="48" t="s">
        <v>12555</v>
      </c>
      <c r="C372" s="48" t="s">
        <v>24666</v>
      </c>
      <c r="D372" s="47" t="s">
        <v>1135</v>
      </c>
      <c r="E372" s="49" t="s">
        <v>1440</v>
      </c>
      <c r="F372" s="50" t="s">
        <v>24676</v>
      </c>
      <c r="G372" s="50">
        <v>353.52</v>
      </c>
      <c r="H372" s="50" t="s">
        <v>23700</v>
      </c>
      <c r="I372" s="50" t="s">
        <v>23701</v>
      </c>
      <c r="J372" s="49" t="s">
        <v>1275</v>
      </c>
      <c r="K372" s="49" t="s">
        <v>1276</v>
      </c>
      <c r="L372" s="49" t="s">
        <v>24669</v>
      </c>
      <c r="M372" s="51">
        <f t="shared" si="11"/>
        <v>274361000</v>
      </c>
      <c r="N372" s="52">
        <v>192053000</v>
      </c>
      <c r="O372" s="52">
        <v>82308000</v>
      </c>
      <c r="P372" s="52">
        <f t="shared" si="12"/>
        <v>2561075</v>
      </c>
      <c r="Q372" s="52">
        <f t="shared" si="12"/>
        <v>1792755</v>
      </c>
      <c r="R372" s="52">
        <f t="shared" si="12"/>
        <v>768319</v>
      </c>
      <c r="S372" s="48" t="s">
        <v>24670</v>
      </c>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row>
    <row r="373" spans="1:46" s="57" customFormat="1" ht="50.1" customHeight="1">
      <c r="A373" s="47">
        <v>371</v>
      </c>
      <c r="B373" s="48" t="s">
        <v>12555</v>
      </c>
      <c r="C373" s="48" t="s">
        <v>1298</v>
      </c>
      <c r="D373" s="47" t="s">
        <v>1135</v>
      </c>
      <c r="E373" s="49" t="s">
        <v>24677</v>
      </c>
      <c r="F373" s="50" t="s">
        <v>24678</v>
      </c>
      <c r="G373" s="50">
        <v>2285.89</v>
      </c>
      <c r="H373" s="50" t="s">
        <v>23731</v>
      </c>
      <c r="I373" s="50" t="s">
        <v>24679</v>
      </c>
      <c r="J373" s="49" t="s">
        <v>1268</v>
      </c>
      <c r="K373" s="49" t="s">
        <v>24680</v>
      </c>
      <c r="L373" s="49" t="s">
        <v>24681</v>
      </c>
      <c r="M373" s="51">
        <f t="shared" si="11"/>
        <v>105420000</v>
      </c>
      <c r="N373" s="52">
        <v>73794000</v>
      </c>
      <c r="O373" s="52">
        <v>31626000</v>
      </c>
      <c r="P373" s="52">
        <f t="shared" si="12"/>
        <v>152188</v>
      </c>
      <c r="Q373" s="52">
        <f t="shared" si="12"/>
        <v>106531</v>
      </c>
      <c r="R373" s="52">
        <f t="shared" si="12"/>
        <v>45656</v>
      </c>
      <c r="S373" s="53" t="s">
        <v>23704</v>
      </c>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row>
    <row r="374" spans="1:46" s="57" customFormat="1" ht="50.1" customHeight="1">
      <c r="A374" s="47">
        <v>372</v>
      </c>
      <c r="B374" s="48" t="s">
        <v>12555</v>
      </c>
      <c r="C374" s="48" t="s">
        <v>1298</v>
      </c>
      <c r="D374" s="47" t="s">
        <v>1135</v>
      </c>
      <c r="E374" s="49" t="s">
        <v>1499</v>
      </c>
      <c r="F374" s="50" t="s">
        <v>24682</v>
      </c>
      <c r="G374" s="50">
        <v>314.89999999999998</v>
      </c>
      <c r="H374" s="50" t="s">
        <v>23706</v>
      </c>
      <c r="I374" s="50" t="s">
        <v>24683</v>
      </c>
      <c r="J374" s="49" t="s">
        <v>1268</v>
      </c>
      <c r="K374" s="49" t="s">
        <v>24680</v>
      </c>
      <c r="L374" s="49" t="s">
        <v>24681</v>
      </c>
      <c r="M374" s="51">
        <f t="shared" si="11"/>
        <v>86014000</v>
      </c>
      <c r="N374" s="52">
        <v>60210000</v>
      </c>
      <c r="O374" s="52">
        <v>25804000</v>
      </c>
      <c r="P374" s="52">
        <f t="shared" si="12"/>
        <v>901385</v>
      </c>
      <c r="Q374" s="52">
        <f t="shared" si="12"/>
        <v>630971</v>
      </c>
      <c r="R374" s="52">
        <f t="shared" si="12"/>
        <v>270413</v>
      </c>
      <c r="S374" s="53" t="s">
        <v>23704</v>
      </c>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row>
    <row r="375" spans="1:46" s="57" customFormat="1" ht="50.1" customHeight="1">
      <c r="A375" s="47">
        <v>373</v>
      </c>
      <c r="B375" s="48" t="s">
        <v>12555</v>
      </c>
      <c r="C375" s="48" t="s">
        <v>24684</v>
      </c>
      <c r="D375" s="47" t="s">
        <v>1135</v>
      </c>
      <c r="E375" s="49" t="s">
        <v>24685</v>
      </c>
      <c r="F375" s="50" t="s">
        <v>24686</v>
      </c>
      <c r="G375" s="50">
        <v>1320.7</v>
      </c>
      <c r="H375" s="50" t="s">
        <v>24687</v>
      </c>
      <c r="I375" s="50" t="s">
        <v>23701</v>
      </c>
      <c r="J375" s="49" t="s">
        <v>1268</v>
      </c>
      <c r="K375" s="49" t="s">
        <v>1507</v>
      </c>
      <c r="L375" s="49" t="s">
        <v>24688</v>
      </c>
      <c r="M375" s="51">
        <f t="shared" si="11"/>
        <v>75787000</v>
      </c>
      <c r="N375" s="52">
        <v>53051000</v>
      </c>
      <c r="O375" s="52">
        <v>22736000</v>
      </c>
      <c r="P375" s="52">
        <f t="shared" si="12"/>
        <v>189367</v>
      </c>
      <c r="Q375" s="52">
        <f t="shared" si="12"/>
        <v>132557</v>
      </c>
      <c r="R375" s="52">
        <f t="shared" si="12"/>
        <v>56809</v>
      </c>
      <c r="S375" s="53" t="s">
        <v>23704</v>
      </c>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row>
    <row r="376" spans="1:46" s="57" customFormat="1" ht="50.1" customHeight="1">
      <c r="A376" s="47">
        <v>374</v>
      </c>
      <c r="B376" s="48" t="s">
        <v>12555</v>
      </c>
      <c r="C376" s="48" t="s">
        <v>1542</v>
      </c>
      <c r="D376" s="47" t="s">
        <v>1135</v>
      </c>
      <c r="E376" s="49" t="s">
        <v>24689</v>
      </c>
      <c r="F376" s="50" t="s">
        <v>24690</v>
      </c>
      <c r="G376" s="50">
        <v>233.52</v>
      </c>
      <c r="H376" s="50" t="s">
        <v>23700</v>
      </c>
      <c r="I376" s="50" t="s">
        <v>23701</v>
      </c>
      <c r="J376" s="49" t="s">
        <v>1534</v>
      </c>
      <c r="K376" s="49" t="s">
        <v>1543</v>
      </c>
      <c r="L376" s="49" t="s">
        <v>1544</v>
      </c>
      <c r="M376" s="51">
        <f t="shared" si="11"/>
        <v>100184000</v>
      </c>
      <c r="N376" s="52">
        <v>70129000</v>
      </c>
      <c r="O376" s="52">
        <v>30055000</v>
      </c>
      <c r="P376" s="52">
        <f t="shared" si="12"/>
        <v>1415755</v>
      </c>
      <c r="Q376" s="52">
        <f t="shared" si="12"/>
        <v>991031</v>
      </c>
      <c r="R376" s="52">
        <f t="shared" si="12"/>
        <v>424723</v>
      </c>
      <c r="S376" s="53" t="s">
        <v>23704</v>
      </c>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row>
    <row r="377" spans="1:46" s="57" customFormat="1" ht="50.1" customHeight="1">
      <c r="A377" s="47">
        <v>375</v>
      </c>
      <c r="B377" s="48" t="s">
        <v>12555</v>
      </c>
      <c r="C377" s="48" t="s">
        <v>1321</v>
      </c>
      <c r="D377" s="47" t="s">
        <v>1135</v>
      </c>
      <c r="E377" s="49" t="s">
        <v>1599</v>
      </c>
      <c r="F377" s="50" t="s">
        <v>24691</v>
      </c>
      <c r="G377" s="50">
        <v>378.97500000000002</v>
      </c>
      <c r="H377" s="50" t="s">
        <v>23700</v>
      </c>
      <c r="I377" s="50" t="s">
        <v>23701</v>
      </c>
      <c r="J377" s="49" t="s">
        <v>24692</v>
      </c>
      <c r="K377" s="49" t="s">
        <v>1567</v>
      </c>
      <c r="L377" s="49" t="s">
        <v>1568</v>
      </c>
      <c r="M377" s="51">
        <f t="shared" si="11"/>
        <v>23476000</v>
      </c>
      <c r="N377" s="52">
        <v>16433000</v>
      </c>
      <c r="O377" s="52">
        <v>7043000</v>
      </c>
      <c r="P377" s="52">
        <f t="shared" si="12"/>
        <v>204421</v>
      </c>
      <c r="Q377" s="52">
        <f t="shared" si="12"/>
        <v>143093</v>
      </c>
      <c r="R377" s="52">
        <f t="shared" si="12"/>
        <v>61328</v>
      </c>
      <c r="S377" s="48" t="s">
        <v>23822</v>
      </c>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row>
    <row r="378" spans="1:46" s="57" customFormat="1" ht="50.1" customHeight="1">
      <c r="A378" s="47">
        <v>376</v>
      </c>
      <c r="B378" s="48" t="s">
        <v>12555</v>
      </c>
      <c r="C378" s="48" t="s">
        <v>1321</v>
      </c>
      <c r="D378" s="47" t="s">
        <v>1135</v>
      </c>
      <c r="E378" s="49" t="s">
        <v>1575</v>
      </c>
      <c r="F378" s="50" t="s">
        <v>24693</v>
      </c>
      <c r="G378" s="50">
        <v>264.02999999999997</v>
      </c>
      <c r="H378" s="50" t="s">
        <v>23700</v>
      </c>
      <c r="I378" s="50" t="s">
        <v>23701</v>
      </c>
      <c r="J378" s="49" t="s">
        <v>24692</v>
      </c>
      <c r="K378" s="49" t="s">
        <v>1567</v>
      </c>
      <c r="L378" s="49" t="s">
        <v>1568</v>
      </c>
      <c r="M378" s="51">
        <f t="shared" si="11"/>
        <v>269509000</v>
      </c>
      <c r="N378" s="52">
        <v>188656000</v>
      </c>
      <c r="O378" s="52">
        <v>80853000</v>
      </c>
      <c r="P378" s="52">
        <f t="shared" si="12"/>
        <v>3368479</v>
      </c>
      <c r="Q378" s="52">
        <f t="shared" si="12"/>
        <v>2357932</v>
      </c>
      <c r="R378" s="52">
        <f t="shared" si="12"/>
        <v>1010547</v>
      </c>
      <c r="S378" s="48" t="s">
        <v>23822</v>
      </c>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s="57" customFormat="1" ht="50.1" customHeight="1">
      <c r="A379" s="47">
        <v>377</v>
      </c>
      <c r="B379" s="48" t="s">
        <v>12555</v>
      </c>
      <c r="C379" s="48" t="s">
        <v>1321</v>
      </c>
      <c r="D379" s="47" t="s">
        <v>1135</v>
      </c>
      <c r="E379" s="49" t="s">
        <v>24694</v>
      </c>
      <c r="F379" s="50" t="s">
        <v>24695</v>
      </c>
      <c r="G379" s="50">
        <v>2020.32</v>
      </c>
      <c r="H379" s="50" t="s">
        <v>23743</v>
      </c>
      <c r="I379" s="50" t="s">
        <v>23701</v>
      </c>
      <c r="J379" s="49" t="s">
        <v>24692</v>
      </c>
      <c r="K379" s="49" t="s">
        <v>1567</v>
      </c>
      <c r="L379" s="49" t="s">
        <v>1568</v>
      </c>
      <c r="M379" s="51">
        <f t="shared" si="11"/>
        <v>270238000</v>
      </c>
      <c r="N379" s="52">
        <v>189167000</v>
      </c>
      <c r="O379" s="52">
        <v>81071000</v>
      </c>
      <c r="P379" s="52">
        <f t="shared" si="12"/>
        <v>441407</v>
      </c>
      <c r="Q379" s="52">
        <f t="shared" si="12"/>
        <v>308986</v>
      </c>
      <c r="R379" s="52">
        <f t="shared" si="12"/>
        <v>132421</v>
      </c>
      <c r="S379" s="48" t="s">
        <v>23822</v>
      </c>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s="57" customFormat="1" ht="50.1" customHeight="1">
      <c r="A380" s="47">
        <v>378</v>
      </c>
      <c r="B380" s="48" t="s">
        <v>12555</v>
      </c>
      <c r="C380" s="48" t="s">
        <v>24601</v>
      </c>
      <c r="D380" s="47" t="s">
        <v>1135</v>
      </c>
      <c r="E380" s="49" t="s">
        <v>24696</v>
      </c>
      <c r="F380" s="50" t="s">
        <v>24697</v>
      </c>
      <c r="G380" s="50">
        <v>2664</v>
      </c>
      <c r="H380" s="50" t="s">
        <v>23878</v>
      </c>
      <c r="I380" s="50" t="s">
        <v>23701</v>
      </c>
      <c r="J380" s="49" t="s">
        <v>1534</v>
      </c>
      <c r="K380" s="49" t="s">
        <v>24698</v>
      </c>
      <c r="L380" s="49" t="s">
        <v>24699</v>
      </c>
      <c r="M380" s="51">
        <f t="shared" si="11"/>
        <v>104560000</v>
      </c>
      <c r="N380" s="52">
        <v>73192000</v>
      </c>
      <c r="O380" s="52">
        <v>31368000</v>
      </c>
      <c r="P380" s="52">
        <f t="shared" si="12"/>
        <v>129522</v>
      </c>
      <c r="Q380" s="52">
        <f t="shared" si="12"/>
        <v>90665</v>
      </c>
      <c r="R380" s="52">
        <f t="shared" si="12"/>
        <v>38856</v>
      </c>
      <c r="S380" s="53" t="s">
        <v>23704</v>
      </c>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s="57" customFormat="1" ht="50.1" customHeight="1">
      <c r="A381" s="47">
        <v>379</v>
      </c>
      <c r="B381" s="48" t="s">
        <v>12555</v>
      </c>
      <c r="C381" s="48" t="s">
        <v>24700</v>
      </c>
      <c r="D381" s="47" t="s">
        <v>21</v>
      </c>
      <c r="E381" s="49" t="s">
        <v>24701</v>
      </c>
      <c r="F381" s="50" t="s">
        <v>24702</v>
      </c>
      <c r="G381" s="50">
        <v>2569.08</v>
      </c>
      <c r="H381" s="50" t="s">
        <v>23731</v>
      </c>
      <c r="I381" s="50" t="s">
        <v>23701</v>
      </c>
      <c r="J381" s="49" t="s">
        <v>1265</v>
      </c>
      <c r="K381" s="49" t="s">
        <v>10546</v>
      </c>
      <c r="L381" s="49" t="s">
        <v>24703</v>
      </c>
      <c r="M381" s="51">
        <f t="shared" si="11"/>
        <v>249382000</v>
      </c>
      <c r="N381" s="52">
        <v>174567000</v>
      </c>
      <c r="O381" s="52">
        <v>74815000</v>
      </c>
      <c r="P381" s="52">
        <f t="shared" si="12"/>
        <v>320332</v>
      </c>
      <c r="Q381" s="52">
        <f t="shared" si="12"/>
        <v>224232</v>
      </c>
      <c r="R381" s="52">
        <f t="shared" si="12"/>
        <v>96100</v>
      </c>
      <c r="S381" s="48" t="s">
        <v>24675</v>
      </c>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s="57" customFormat="1" ht="50.1" customHeight="1">
      <c r="A382" s="47">
        <v>380</v>
      </c>
      <c r="B382" s="48" t="s">
        <v>12538</v>
      </c>
      <c r="C382" s="48" t="s">
        <v>24704</v>
      </c>
      <c r="D382" s="47" t="s">
        <v>24705</v>
      </c>
      <c r="E382" s="49" t="s">
        <v>24706</v>
      </c>
      <c r="F382" s="50" t="s">
        <v>24707</v>
      </c>
      <c r="G382" s="50">
        <v>192</v>
      </c>
      <c r="H382" s="50" t="s">
        <v>23731</v>
      </c>
      <c r="I382" s="50" t="s">
        <v>23701</v>
      </c>
      <c r="J382" s="49" t="s">
        <v>24708</v>
      </c>
      <c r="K382" s="49" t="s">
        <v>24709</v>
      </c>
      <c r="L382" s="49" t="s">
        <v>24710</v>
      </c>
      <c r="M382" s="51">
        <f t="shared" si="11"/>
        <v>73658000</v>
      </c>
      <c r="N382" s="52">
        <v>36829000</v>
      </c>
      <c r="O382" s="52">
        <v>36829000</v>
      </c>
      <c r="P382" s="52">
        <f t="shared" si="12"/>
        <v>1265996</v>
      </c>
      <c r="Q382" s="52">
        <f t="shared" si="12"/>
        <v>632998</v>
      </c>
      <c r="R382" s="52">
        <f t="shared" si="12"/>
        <v>632998</v>
      </c>
      <c r="S382" s="53" t="s">
        <v>23704</v>
      </c>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s="57" customFormat="1" ht="50.1" customHeight="1">
      <c r="A383" s="47">
        <v>381</v>
      </c>
      <c r="B383" s="48" t="s">
        <v>12538</v>
      </c>
      <c r="C383" s="48" t="s">
        <v>24704</v>
      </c>
      <c r="D383" s="47" t="s">
        <v>24711</v>
      </c>
      <c r="E383" s="49" t="s">
        <v>24712</v>
      </c>
      <c r="F383" s="50" t="s">
        <v>24713</v>
      </c>
      <c r="G383" s="50">
        <v>153</v>
      </c>
      <c r="H383" s="50" t="s">
        <v>23731</v>
      </c>
      <c r="I383" s="50" t="s">
        <v>23701</v>
      </c>
      <c r="J383" s="49" t="s">
        <v>24708</v>
      </c>
      <c r="K383" s="49" t="s">
        <v>24709</v>
      </c>
      <c r="L383" s="49" t="s">
        <v>24710</v>
      </c>
      <c r="M383" s="51">
        <f t="shared" si="11"/>
        <v>68790000</v>
      </c>
      <c r="N383" s="52">
        <v>34395000</v>
      </c>
      <c r="O383" s="52">
        <v>34395000</v>
      </c>
      <c r="P383" s="52">
        <f t="shared" si="12"/>
        <v>1483705</v>
      </c>
      <c r="Q383" s="52">
        <f t="shared" si="12"/>
        <v>741852</v>
      </c>
      <c r="R383" s="52">
        <f t="shared" si="12"/>
        <v>741852</v>
      </c>
      <c r="S383" s="53" t="s">
        <v>23704</v>
      </c>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s="57" customFormat="1" ht="50.1" customHeight="1">
      <c r="A384" s="47">
        <v>382</v>
      </c>
      <c r="B384" s="48" t="s">
        <v>12538</v>
      </c>
      <c r="C384" s="48" t="s">
        <v>24714</v>
      </c>
      <c r="D384" s="47" t="s">
        <v>1135</v>
      </c>
      <c r="E384" s="49" t="s">
        <v>24715</v>
      </c>
      <c r="F384" s="50" t="s">
        <v>24716</v>
      </c>
      <c r="G384" s="50">
        <v>595.79999999999995</v>
      </c>
      <c r="H384" s="50" t="s">
        <v>23731</v>
      </c>
      <c r="I384" s="50" t="s">
        <v>23701</v>
      </c>
      <c r="J384" s="49" t="s">
        <v>24717</v>
      </c>
      <c r="K384" s="49" t="s">
        <v>24718</v>
      </c>
      <c r="L384" s="49" t="s">
        <v>24719</v>
      </c>
      <c r="M384" s="51">
        <f t="shared" si="11"/>
        <v>92390000</v>
      </c>
      <c r="N384" s="52">
        <v>46195000</v>
      </c>
      <c r="O384" s="52">
        <v>46195000</v>
      </c>
      <c r="P384" s="52">
        <f t="shared" si="12"/>
        <v>511727</v>
      </c>
      <c r="Q384" s="52">
        <f t="shared" si="12"/>
        <v>255863</v>
      </c>
      <c r="R384" s="52">
        <f t="shared" si="12"/>
        <v>255863</v>
      </c>
      <c r="S384" s="48" t="s">
        <v>23932</v>
      </c>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row>
    <row r="385" spans="1:46" s="57" customFormat="1" ht="50.1" customHeight="1">
      <c r="A385" s="47">
        <v>383</v>
      </c>
      <c r="B385" s="48" t="s">
        <v>12538</v>
      </c>
      <c r="C385" s="48" t="s">
        <v>24714</v>
      </c>
      <c r="D385" s="47" t="s">
        <v>1135</v>
      </c>
      <c r="E385" s="49" t="s">
        <v>24720</v>
      </c>
      <c r="F385" s="50" t="s">
        <v>24721</v>
      </c>
      <c r="G385" s="50">
        <v>588.1</v>
      </c>
      <c r="H385" s="50" t="s">
        <v>23731</v>
      </c>
      <c r="I385" s="50" t="s">
        <v>23701</v>
      </c>
      <c r="J385" s="49" t="s">
        <v>24717</v>
      </c>
      <c r="K385" s="49" t="s">
        <v>24718</v>
      </c>
      <c r="L385" s="49" t="s">
        <v>24719</v>
      </c>
      <c r="M385" s="51">
        <f t="shared" si="11"/>
        <v>213011000</v>
      </c>
      <c r="N385" s="52">
        <v>106506000</v>
      </c>
      <c r="O385" s="52">
        <v>106505000</v>
      </c>
      <c r="P385" s="52">
        <f t="shared" si="12"/>
        <v>1195266</v>
      </c>
      <c r="Q385" s="52">
        <f t="shared" si="12"/>
        <v>597636</v>
      </c>
      <c r="R385" s="52">
        <f t="shared" si="12"/>
        <v>597630</v>
      </c>
      <c r="S385" s="48" t="s">
        <v>23932</v>
      </c>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row>
    <row r="386" spans="1:46" s="57" customFormat="1" ht="50.1" customHeight="1">
      <c r="A386" s="47">
        <v>384</v>
      </c>
      <c r="B386" s="48" t="s">
        <v>12538</v>
      </c>
      <c r="C386" s="48" t="s">
        <v>24714</v>
      </c>
      <c r="D386" s="47" t="s">
        <v>1135</v>
      </c>
      <c r="E386" s="49" t="s">
        <v>24722</v>
      </c>
      <c r="F386" s="50" t="s">
        <v>24723</v>
      </c>
      <c r="G386" s="50">
        <v>479.6</v>
      </c>
      <c r="H386" s="50" t="s">
        <v>23731</v>
      </c>
      <c r="I386" s="50" t="s">
        <v>23701</v>
      </c>
      <c r="J386" s="49" t="s">
        <v>24717</v>
      </c>
      <c r="K386" s="49" t="s">
        <v>24718</v>
      </c>
      <c r="L386" s="49" t="s">
        <v>24719</v>
      </c>
      <c r="M386" s="51">
        <f t="shared" si="11"/>
        <v>62311000</v>
      </c>
      <c r="N386" s="52">
        <v>31156000</v>
      </c>
      <c r="O386" s="52">
        <v>31155000</v>
      </c>
      <c r="P386" s="52">
        <f t="shared" si="12"/>
        <v>428745</v>
      </c>
      <c r="Q386" s="52">
        <f t="shared" si="12"/>
        <v>214376</v>
      </c>
      <c r="R386" s="52">
        <f t="shared" si="12"/>
        <v>214369</v>
      </c>
      <c r="S386" s="48" t="s">
        <v>23932</v>
      </c>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row>
    <row r="387" spans="1:46" s="57" customFormat="1" ht="50.1" customHeight="1">
      <c r="A387" s="47">
        <v>385</v>
      </c>
      <c r="B387" s="48" t="s">
        <v>12538</v>
      </c>
      <c r="C387" s="48" t="s">
        <v>24724</v>
      </c>
      <c r="D387" s="47" t="s">
        <v>21</v>
      </c>
      <c r="E387" s="49" t="s">
        <v>24725</v>
      </c>
      <c r="F387" s="50" t="s">
        <v>24726</v>
      </c>
      <c r="G387" s="50">
        <v>5199</v>
      </c>
      <c r="H387" s="50" t="s">
        <v>23743</v>
      </c>
      <c r="I387" s="50" t="s">
        <v>23701</v>
      </c>
      <c r="J387" s="49" t="s">
        <v>2058</v>
      </c>
      <c r="K387" s="49" t="s">
        <v>24727</v>
      </c>
      <c r="L387" s="49" t="s">
        <v>24728</v>
      </c>
      <c r="M387" s="51">
        <f t="shared" si="11"/>
        <v>757845000</v>
      </c>
      <c r="N387" s="52">
        <v>378923000</v>
      </c>
      <c r="O387" s="52">
        <v>378922000</v>
      </c>
      <c r="P387" s="52">
        <f t="shared" si="12"/>
        <v>481032</v>
      </c>
      <c r="Q387" s="52">
        <f t="shared" si="12"/>
        <v>240516</v>
      </c>
      <c r="R387" s="52">
        <f t="shared" si="12"/>
        <v>240515</v>
      </c>
      <c r="S387" s="53" t="s">
        <v>23704</v>
      </c>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row>
    <row r="388" spans="1:46" s="57" customFormat="1" ht="50.1" customHeight="1">
      <c r="A388" s="47">
        <v>386</v>
      </c>
      <c r="B388" s="48" t="s">
        <v>12538</v>
      </c>
      <c r="C388" s="48" t="s">
        <v>24649</v>
      </c>
      <c r="D388" s="47" t="s">
        <v>1135</v>
      </c>
      <c r="E388" s="49" t="s">
        <v>1186</v>
      </c>
      <c r="F388" s="50" t="s">
        <v>24729</v>
      </c>
      <c r="G388" s="50">
        <v>474.76</v>
      </c>
      <c r="H388" s="50" t="s">
        <v>23731</v>
      </c>
      <c r="I388" s="50" t="s">
        <v>23701</v>
      </c>
      <c r="J388" s="49" t="s">
        <v>24730</v>
      </c>
      <c r="K388" s="49" t="s">
        <v>24731</v>
      </c>
      <c r="L388" s="49" t="s">
        <v>24732</v>
      </c>
      <c r="M388" s="51">
        <f t="shared" ref="M388:M451" si="13">N388+O388</f>
        <v>445871000</v>
      </c>
      <c r="N388" s="52">
        <v>222936000</v>
      </c>
      <c r="O388" s="52">
        <v>222935000</v>
      </c>
      <c r="P388" s="52">
        <f t="shared" ref="P388:R451" si="14">INT(M388/($G388/3.3))</f>
        <v>3099196</v>
      </c>
      <c r="Q388" s="52">
        <f t="shared" si="14"/>
        <v>1549601</v>
      </c>
      <c r="R388" s="52">
        <f t="shared" si="14"/>
        <v>1549594</v>
      </c>
      <c r="S388" s="48" t="s">
        <v>23714</v>
      </c>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row>
    <row r="389" spans="1:46" s="57" customFormat="1" ht="50.1" customHeight="1">
      <c r="A389" s="47">
        <v>387</v>
      </c>
      <c r="B389" s="48" t="s">
        <v>12538</v>
      </c>
      <c r="C389" s="48" t="s">
        <v>24649</v>
      </c>
      <c r="D389" s="47" t="s">
        <v>1135</v>
      </c>
      <c r="E389" s="49" t="s">
        <v>24733</v>
      </c>
      <c r="F389" s="50" t="s">
        <v>24734</v>
      </c>
      <c r="G389" s="50">
        <v>450</v>
      </c>
      <c r="H389" s="50" t="s">
        <v>23728</v>
      </c>
      <c r="I389" s="50" t="s">
        <v>23701</v>
      </c>
      <c r="J389" s="49" t="s">
        <v>24730</v>
      </c>
      <c r="K389" s="49" t="s">
        <v>24731</v>
      </c>
      <c r="L389" s="49" t="s">
        <v>24732</v>
      </c>
      <c r="M389" s="51">
        <f t="shared" si="13"/>
        <v>57841000</v>
      </c>
      <c r="N389" s="52">
        <v>28921000</v>
      </c>
      <c r="O389" s="52">
        <v>28920000</v>
      </c>
      <c r="P389" s="52">
        <f t="shared" si="14"/>
        <v>424167</v>
      </c>
      <c r="Q389" s="52">
        <f t="shared" si="14"/>
        <v>212087</v>
      </c>
      <c r="R389" s="52">
        <f t="shared" si="14"/>
        <v>212080</v>
      </c>
      <c r="S389" s="48" t="s">
        <v>23714</v>
      </c>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row>
    <row r="390" spans="1:46" s="57" customFormat="1" ht="50.1" customHeight="1">
      <c r="A390" s="47">
        <v>388</v>
      </c>
      <c r="B390" s="48" t="s">
        <v>12538</v>
      </c>
      <c r="C390" s="48" t="s">
        <v>24649</v>
      </c>
      <c r="D390" s="47" t="s">
        <v>1135</v>
      </c>
      <c r="E390" s="49" t="s">
        <v>24735</v>
      </c>
      <c r="F390" s="50" t="s">
        <v>24736</v>
      </c>
      <c r="G390" s="50">
        <v>374</v>
      </c>
      <c r="H390" s="50" t="s">
        <v>23728</v>
      </c>
      <c r="I390" s="50" t="s">
        <v>23701</v>
      </c>
      <c r="J390" s="49" t="s">
        <v>24730</v>
      </c>
      <c r="K390" s="49" t="s">
        <v>24731</v>
      </c>
      <c r="L390" s="49" t="s">
        <v>24732</v>
      </c>
      <c r="M390" s="51">
        <f t="shared" si="13"/>
        <v>41545000</v>
      </c>
      <c r="N390" s="52">
        <v>20773000</v>
      </c>
      <c r="O390" s="52">
        <v>20772000</v>
      </c>
      <c r="P390" s="52">
        <f t="shared" si="14"/>
        <v>366573</v>
      </c>
      <c r="Q390" s="52">
        <f t="shared" si="14"/>
        <v>183291</v>
      </c>
      <c r="R390" s="52">
        <f t="shared" si="14"/>
        <v>183282</v>
      </c>
      <c r="S390" s="53" t="s">
        <v>23704</v>
      </c>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row>
    <row r="391" spans="1:46" s="57" customFormat="1" ht="50.1" customHeight="1">
      <c r="A391" s="47">
        <v>389</v>
      </c>
      <c r="B391" s="48" t="s">
        <v>12538</v>
      </c>
      <c r="C391" s="48" t="s">
        <v>24649</v>
      </c>
      <c r="D391" s="47" t="s">
        <v>1135</v>
      </c>
      <c r="E391" s="49" t="s">
        <v>24737</v>
      </c>
      <c r="F391" s="50" t="s">
        <v>24738</v>
      </c>
      <c r="G391" s="50">
        <v>441</v>
      </c>
      <c r="H391" s="50" t="s">
        <v>23731</v>
      </c>
      <c r="I391" s="50" t="s">
        <v>23701</v>
      </c>
      <c r="J391" s="49" t="s">
        <v>24730</v>
      </c>
      <c r="K391" s="49" t="s">
        <v>24731</v>
      </c>
      <c r="L391" s="49" t="s">
        <v>24732</v>
      </c>
      <c r="M391" s="51">
        <f t="shared" si="13"/>
        <v>72392000</v>
      </c>
      <c r="N391" s="52">
        <v>36196000</v>
      </c>
      <c r="O391" s="52">
        <v>36196000</v>
      </c>
      <c r="P391" s="52">
        <f t="shared" si="14"/>
        <v>541708</v>
      </c>
      <c r="Q391" s="52">
        <f t="shared" si="14"/>
        <v>270854</v>
      </c>
      <c r="R391" s="52">
        <f t="shared" si="14"/>
        <v>270854</v>
      </c>
      <c r="S391" s="53" t="s">
        <v>23704</v>
      </c>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s="57" customFormat="1" ht="50.1" customHeight="1">
      <c r="A392" s="47">
        <v>390</v>
      </c>
      <c r="B392" s="48" t="s">
        <v>12538</v>
      </c>
      <c r="C392" s="48" t="s">
        <v>24649</v>
      </c>
      <c r="D392" s="47" t="s">
        <v>1135</v>
      </c>
      <c r="E392" s="49" t="s">
        <v>6011</v>
      </c>
      <c r="F392" s="50" t="s">
        <v>24739</v>
      </c>
      <c r="G392" s="50">
        <v>190.08</v>
      </c>
      <c r="H392" s="50" t="s">
        <v>23731</v>
      </c>
      <c r="I392" s="50" t="s">
        <v>23701</v>
      </c>
      <c r="J392" s="49" t="s">
        <v>24730</v>
      </c>
      <c r="K392" s="49" t="s">
        <v>24731</v>
      </c>
      <c r="L392" s="49" t="s">
        <v>24732</v>
      </c>
      <c r="M392" s="51">
        <f t="shared" si="13"/>
        <v>218203000</v>
      </c>
      <c r="N392" s="52">
        <v>109102000</v>
      </c>
      <c r="O392" s="52">
        <v>109101000</v>
      </c>
      <c r="P392" s="52">
        <f t="shared" si="14"/>
        <v>3788246</v>
      </c>
      <c r="Q392" s="52">
        <f t="shared" si="14"/>
        <v>1894131</v>
      </c>
      <c r="R392" s="52">
        <f t="shared" si="14"/>
        <v>1894114</v>
      </c>
      <c r="S392" s="48" t="s">
        <v>23714</v>
      </c>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s="57" customFormat="1" ht="50.1" customHeight="1">
      <c r="A393" s="47">
        <v>391</v>
      </c>
      <c r="B393" s="48" t="s">
        <v>12538</v>
      </c>
      <c r="C393" s="48" t="s">
        <v>24649</v>
      </c>
      <c r="D393" s="47" t="s">
        <v>1135</v>
      </c>
      <c r="E393" s="49" t="s">
        <v>24740</v>
      </c>
      <c r="F393" s="50" t="s">
        <v>24741</v>
      </c>
      <c r="G393" s="50">
        <v>582.6</v>
      </c>
      <c r="H393" s="50" t="s">
        <v>23728</v>
      </c>
      <c r="I393" s="50" t="s">
        <v>23701</v>
      </c>
      <c r="J393" s="49" t="s">
        <v>24730</v>
      </c>
      <c r="K393" s="49" t="s">
        <v>24731</v>
      </c>
      <c r="L393" s="49" t="s">
        <v>24732</v>
      </c>
      <c r="M393" s="51">
        <f t="shared" si="13"/>
        <v>586167000</v>
      </c>
      <c r="N393" s="52">
        <v>293084000</v>
      </c>
      <c r="O393" s="52">
        <v>293083000</v>
      </c>
      <c r="P393" s="52">
        <f t="shared" si="14"/>
        <v>3320204</v>
      </c>
      <c r="Q393" s="52">
        <f t="shared" si="14"/>
        <v>1660105</v>
      </c>
      <c r="R393" s="52">
        <f t="shared" si="14"/>
        <v>1660099</v>
      </c>
      <c r="S393" s="48" t="s">
        <v>23822</v>
      </c>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s="57" customFormat="1" ht="50.1" customHeight="1">
      <c r="A394" s="47">
        <v>392</v>
      </c>
      <c r="B394" s="48" t="s">
        <v>12538</v>
      </c>
      <c r="C394" s="48" t="s">
        <v>24649</v>
      </c>
      <c r="D394" s="47" t="s">
        <v>1135</v>
      </c>
      <c r="E394" s="49" t="s">
        <v>24742</v>
      </c>
      <c r="F394" s="50" t="s">
        <v>24743</v>
      </c>
      <c r="G394" s="50">
        <v>511.55</v>
      </c>
      <c r="H394" s="50" t="s">
        <v>23731</v>
      </c>
      <c r="I394" s="50" t="s">
        <v>23701</v>
      </c>
      <c r="J394" s="49" t="s">
        <v>24730</v>
      </c>
      <c r="K394" s="49" t="s">
        <v>24731</v>
      </c>
      <c r="L394" s="49" t="s">
        <v>24732</v>
      </c>
      <c r="M394" s="51">
        <f t="shared" si="13"/>
        <v>517039000</v>
      </c>
      <c r="N394" s="52">
        <v>258520000</v>
      </c>
      <c r="O394" s="52">
        <v>258519000</v>
      </c>
      <c r="P394" s="52">
        <f t="shared" si="14"/>
        <v>3335409</v>
      </c>
      <c r="Q394" s="52">
        <f t="shared" si="14"/>
        <v>1667707</v>
      </c>
      <c r="R394" s="52">
        <f t="shared" si="14"/>
        <v>1667701</v>
      </c>
      <c r="S394" s="48" t="s">
        <v>23822</v>
      </c>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s="57" customFormat="1" ht="50.1" customHeight="1">
      <c r="A395" s="47">
        <v>393</v>
      </c>
      <c r="B395" s="48" t="s">
        <v>12538</v>
      </c>
      <c r="C395" s="48" t="s">
        <v>24649</v>
      </c>
      <c r="D395" s="47" t="s">
        <v>1135</v>
      </c>
      <c r="E395" s="49" t="s">
        <v>24744</v>
      </c>
      <c r="F395" s="50" t="s">
        <v>24745</v>
      </c>
      <c r="G395" s="50">
        <v>472</v>
      </c>
      <c r="H395" s="50" t="s">
        <v>23728</v>
      </c>
      <c r="I395" s="50" t="s">
        <v>23701</v>
      </c>
      <c r="J395" s="49" t="s">
        <v>24730</v>
      </c>
      <c r="K395" s="49" t="s">
        <v>24731</v>
      </c>
      <c r="L395" s="49" t="s">
        <v>24732</v>
      </c>
      <c r="M395" s="51">
        <f t="shared" si="13"/>
        <v>466233000</v>
      </c>
      <c r="N395" s="52">
        <v>233117000</v>
      </c>
      <c r="O395" s="52">
        <v>233116000</v>
      </c>
      <c r="P395" s="52">
        <f t="shared" si="14"/>
        <v>3259679</v>
      </c>
      <c r="Q395" s="52">
        <f t="shared" si="14"/>
        <v>1629843</v>
      </c>
      <c r="R395" s="52">
        <f t="shared" si="14"/>
        <v>1629836</v>
      </c>
      <c r="S395" s="53" t="s">
        <v>23704</v>
      </c>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s="57" customFormat="1" ht="50.1" customHeight="1">
      <c r="A396" s="47">
        <v>394</v>
      </c>
      <c r="B396" s="48" t="s">
        <v>12538</v>
      </c>
      <c r="C396" s="48" t="s">
        <v>24649</v>
      </c>
      <c r="D396" s="47" t="s">
        <v>1135</v>
      </c>
      <c r="E396" s="49" t="s">
        <v>24746</v>
      </c>
      <c r="F396" s="50" t="s">
        <v>24747</v>
      </c>
      <c r="G396" s="50">
        <v>533.92999999999995</v>
      </c>
      <c r="H396" s="50" t="s">
        <v>23770</v>
      </c>
      <c r="I396" s="50" t="s">
        <v>23701</v>
      </c>
      <c r="J396" s="49" t="s">
        <v>24730</v>
      </c>
      <c r="K396" s="49" t="s">
        <v>24731</v>
      </c>
      <c r="L396" s="49" t="s">
        <v>24732</v>
      </c>
      <c r="M396" s="51">
        <f t="shared" si="13"/>
        <v>407082000</v>
      </c>
      <c r="N396" s="52">
        <v>203541000</v>
      </c>
      <c r="O396" s="52">
        <v>203541000</v>
      </c>
      <c r="P396" s="52">
        <f t="shared" si="14"/>
        <v>2516005</v>
      </c>
      <c r="Q396" s="52">
        <f t="shared" si="14"/>
        <v>1258002</v>
      </c>
      <c r="R396" s="52">
        <f t="shared" si="14"/>
        <v>1258002</v>
      </c>
      <c r="S396" s="48" t="s">
        <v>23822</v>
      </c>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s="57" customFormat="1" ht="50.1" customHeight="1">
      <c r="A397" s="47">
        <v>395</v>
      </c>
      <c r="B397" s="48" t="s">
        <v>12538</v>
      </c>
      <c r="C397" s="48" t="s">
        <v>24649</v>
      </c>
      <c r="D397" s="47" t="s">
        <v>1135</v>
      </c>
      <c r="E397" s="49" t="s">
        <v>24748</v>
      </c>
      <c r="F397" s="50" t="s">
        <v>24749</v>
      </c>
      <c r="G397" s="50">
        <v>329.09</v>
      </c>
      <c r="H397" s="50" t="s">
        <v>23770</v>
      </c>
      <c r="I397" s="50" t="s">
        <v>23701</v>
      </c>
      <c r="J397" s="49" t="s">
        <v>24730</v>
      </c>
      <c r="K397" s="49" t="s">
        <v>24731</v>
      </c>
      <c r="L397" s="49" t="s">
        <v>24732</v>
      </c>
      <c r="M397" s="51">
        <f t="shared" si="13"/>
        <v>337317000</v>
      </c>
      <c r="N397" s="52">
        <v>168659000</v>
      </c>
      <c r="O397" s="52">
        <v>168658000</v>
      </c>
      <c r="P397" s="52">
        <f t="shared" si="14"/>
        <v>3382497</v>
      </c>
      <c r="Q397" s="52">
        <f t="shared" si="14"/>
        <v>1691253</v>
      </c>
      <c r="R397" s="52">
        <f t="shared" si="14"/>
        <v>1691243</v>
      </c>
      <c r="S397" s="48" t="s">
        <v>23822</v>
      </c>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row>
    <row r="398" spans="1:46" s="57" customFormat="1" ht="50.1" customHeight="1">
      <c r="A398" s="47">
        <v>396</v>
      </c>
      <c r="B398" s="48" t="s">
        <v>12538</v>
      </c>
      <c r="C398" s="48" t="s">
        <v>24649</v>
      </c>
      <c r="D398" s="47" t="s">
        <v>1135</v>
      </c>
      <c r="E398" s="49" t="s">
        <v>24750</v>
      </c>
      <c r="F398" s="50" t="s">
        <v>24751</v>
      </c>
      <c r="G398" s="50">
        <v>590</v>
      </c>
      <c r="H398" s="50" t="s">
        <v>23770</v>
      </c>
      <c r="I398" s="50" t="s">
        <v>23701</v>
      </c>
      <c r="J398" s="49" t="s">
        <v>24730</v>
      </c>
      <c r="K398" s="49" t="s">
        <v>24731</v>
      </c>
      <c r="L398" s="49" t="s">
        <v>24732</v>
      </c>
      <c r="M398" s="51">
        <f t="shared" si="13"/>
        <v>271599000</v>
      </c>
      <c r="N398" s="52">
        <v>135800000</v>
      </c>
      <c r="O398" s="52">
        <v>135799000</v>
      </c>
      <c r="P398" s="52">
        <f t="shared" si="14"/>
        <v>1519113</v>
      </c>
      <c r="Q398" s="52">
        <f t="shared" si="14"/>
        <v>759559</v>
      </c>
      <c r="R398" s="52">
        <f t="shared" si="14"/>
        <v>759553</v>
      </c>
      <c r="S398" s="48" t="s">
        <v>23714</v>
      </c>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row>
    <row r="399" spans="1:46" s="57" customFormat="1" ht="50.1" customHeight="1">
      <c r="A399" s="47">
        <v>397</v>
      </c>
      <c r="B399" s="48" t="s">
        <v>12538</v>
      </c>
      <c r="C399" s="48" t="s">
        <v>24752</v>
      </c>
      <c r="D399" s="47" t="s">
        <v>1135</v>
      </c>
      <c r="E399" s="49" t="s">
        <v>5499</v>
      </c>
      <c r="F399" s="50" t="s">
        <v>24753</v>
      </c>
      <c r="G399" s="50">
        <v>314</v>
      </c>
      <c r="H399" s="50" t="s">
        <v>23700</v>
      </c>
      <c r="I399" s="50" t="s">
        <v>23701</v>
      </c>
      <c r="J399" s="49" t="s">
        <v>172</v>
      </c>
      <c r="K399" s="49" t="s">
        <v>24754</v>
      </c>
      <c r="L399" s="49" t="s">
        <v>24755</v>
      </c>
      <c r="M399" s="51">
        <f t="shared" si="13"/>
        <v>312669000</v>
      </c>
      <c r="N399" s="52">
        <v>156335000</v>
      </c>
      <c r="O399" s="52">
        <v>156334000</v>
      </c>
      <c r="P399" s="52">
        <f t="shared" si="14"/>
        <v>3286011</v>
      </c>
      <c r="Q399" s="52">
        <f t="shared" si="14"/>
        <v>1643011</v>
      </c>
      <c r="R399" s="52">
        <f t="shared" si="14"/>
        <v>1643000</v>
      </c>
      <c r="S399" s="48" t="s">
        <v>23714</v>
      </c>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row>
    <row r="400" spans="1:46" s="57" customFormat="1" ht="50.1" customHeight="1">
      <c r="A400" s="47">
        <v>398</v>
      </c>
      <c r="B400" s="48" t="s">
        <v>12538</v>
      </c>
      <c r="C400" s="48" t="s">
        <v>24752</v>
      </c>
      <c r="D400" s="47" t="s">
        <v>1135</v>
      </c>
      <c r="E400" s="49" t="s">
        <v>24756</v>
      </c>
      <c r="F400" s="50" t="s">
        <v>24757</v>
      </c>
      <c r="G400" s="50">
        <v>479.53</v>
      </c>
      <c r="H400" s="50" t="s">
        <v>23728</v>
      </c>
      <c r="I400" s="50" t="s">
        <v>23701</v>
      </c>
      <c r="J400" s="49" t="s">
        <v>172</v>
      </c>
      <c r="K400" s="49" t="s">
        <v>24754</v>
      </c>
      <c r="L400" s="49" t="s">
        <v>24755</v>
      </c>
      <c r="M400" s="51">
        <f t="shared" si="13"/>
        <v>472016000</v>
      </c>
      <c r="N400" s="52">
        <v>236008000</v>
      </c>
      <c r="O400" s="52">
        <v>236008000</v>
      </c>
      <c r="P400" s="52">
        <f t="shared" si="14"/>
        <v>3248290</v>
      </c>
      <c r="Q400" s="52">
        <f t="shared" si="14"/>
        <v>1624145</v>
      </c>
      <c r="R400" s="52">
        <f t="shared" si="14"/>
        <v>1624145</v>
      </c>
      <c r="S400" s="48" t="s">
        <v>23714</v>
      </c>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row>
    <row r="401" spans="1:46" s="57" customFormat="1" ht="50.1" customHeight="1">
      <c r="A401" s="47">
        <v>399</v>
      </c>
      <c r="B401" s="48" t="s">
        <v>12538</v>
      </c>
      <c r="C401" s="48" t="s">
        <v>24758</v>
      </c>
      <c r="D401" s="47" t="s">
        <v>1135</v>
      </c>
      <c r="E401" s="49" t="s">
        <v>24759</v>
      </c>
      <c r="F401" s="50" t="s">
        <v>24760</v>
      </c>
      <c r="G401" s="50">
        <v>359.57</v>
      </c>
      <c r="H401" s="50" t="s">
        <v>23770</v>
      </c>
      <c r="I401" s="50" t="s">
        <v>23701</v>
      </c>
      <c r="J401" s="49" t="s">
        <v>1554</v>
      </c>
      <c r="K401" s="49" t="s">
        <v>24761</v>
      </c>
      <c r="L401" s="49" t="s">
        <v>24762</v>
      </c>
      <c r="M401" s="51">
        <f t="shared" si="13"/>
        <v>303100000</v>
      </c>
      <c r="N401" s="52">
        <v>151550000</v>
      </c>
      <c r="O401" s="52">
        <v>151550000</v>
      </c>
      <c r="P401" s="52">
        <f t="shared" si="14"/>
        <v>2781739</v>
      </c>
      <c r="Q401" s="52">
        <f t="shared" si="14"/>
        <v>1390869</v>
      </c>
      <c r="R401" s="52">
        <f t="shared" si="14"/>
        <v>1390869</v>
      </c>
      <c r="S401" s="48" t="s">
        <v>23714</v>
      </c>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row>
    <row r="402" spans="1:46" ht="50.1" customHeight="1">
      <c r="A402" s="47">
        <v>400</v>
      </c>
      <c r="B402" s="48" t="s">
        <v>12538</v>
      </c>
      <c r="C402" s="48" t="s">
        <v>24758</v>
      </c>
      <c r="D402" s="47" t="s">
        <v>1135</v>
      </c>
      <c r="E402" s="49" t="s">
        <v>24763</v>
      </c>
      <c r="F402" s="50" t="s">
        <v>24764</v>
      </c>
      <c r="G402" s="50">
        <v>319.39999999999998</v>
      </c>
      <c r="H402" s="50" t="s">
        <v>23728</v>
      </c>
      <c r="I402" s="50" t="s">
        <v>23701</v>
      </c>
      <c r="J402" s="49" t="s">
        <v>1554</v>
      </c>
      <c r="K402" s="49" t="s">
        <v>24761</v>
      </c>
      <c r="L402" s="49" t="s">
        <v>24762</v>
      </c>
      <c r="M402" s="51">
        <f t="shared" si="13"/>
        <v>335834000</v>
      </c>
      <c r="N402" s="52">
        <v>167917000</v>
      </c>
      <c r="O402" s="52">
        <v>167917000</v>
      </c>
      <c r="P402" s="52">
        <f t="shared" si="14"/>
        <v>3469793</v>
      </c>
      <c r="Q402" s="52">
        <f t="shared" si="14"/>
        <v>1734896</v>
      </c>
      <c r="R402" s="52">
        <f t="shared" si="14"/>
        <v>1734896</v>
      </c>
      <c r="S402" s="48" t="s">
        <v>23932</v>
      </c>
    </row>
    <row r="403" spans="1:46" ht="50.1" customHeight="1">
      <c r="A403" s="47">
        <v>401</v>
      </c>
      <c r="B403" s="48" t="s">
        <v>12538</v>
      </c>
      <c r="C403" s="48" t="s">
        <v>24758</v>
      </c>
      <c r="D403" s="47" t="s">
        <v>1135</v>
      </c>
      <c r="E403" s="49" t="s">
        <v>24765</v>
      </c>
      <c r="F403" s="50" t="s">
        <v>24766</v>
      </c>
      <c r="G403" s="50">
        <v>337.37</v>
      </c>
      <c r="H403" s="50" t="s">
        <v>24026</v>
      </c>
      <c r="I403" s="50" t="s">
        <v>23701</v>
      </c>
      <c r="J403" s="49" t="s">
        <v>1554</v>
      </c>
      <c r="K403" s="49" t="s">
        <v>24761</v>
      </c>
      <c r="L403" s="49" t="s">
        <v>24762</v>
      </c>
      <c r="M403" s="51">
        <f t="shared" si="13"/>
        <v>258920000</v>
      </c>
      <c r="N403" s="52">
        <v>129460000</v>
      </c>
      <c r="O403" s="52">
        <v>129460000</v>
      </c>
      <c r="P403" s="52">
        <f t="shared" si="14"/>
        <v>2532637</v>
      </c>
      <c r="Q403" s="52">
        <f t="shared" si="14"/>
        <v>1266318</v>
      </c>
      <c r="R403" s="52">
        <f t="shared" si="14"/>
        <v>1266318</v>
      </c>
      <c r="S403" s="48" t="s">
        <v>23714</v>
      </c>
    </row>
    <row r="404" spans="1:46" ht="50.1" customHeight="1">
      <c r="A404" s="47">
        <v>402</v>
      </c>
      <c r="B404" s="48" t="s">
        <v>12538</v>
      </c>
      <c r="C404" s="48" t="s">
        <v>24758</v>
      </c>
      <c r="D404" s="47" t="s">
        <v>1135</v>
      </c>
      <c r="E404" s="49" t="s">
        <v>1791</v>
      </c>
      <c r="F404" s="50" t="s">
        <v>24767</v>
      </c>
      <c r="G404" s="50">
        <v>260.27999999999997</v>
      </c>
      <c r="H404" s="50" t="s">
        <v>23728</v>
      </c>
      <c r="I404" s="50" t="s">
        <v>23701</v>
      </c>
      <c r="J404" s="49" t="s">
        <v>1554</v>
      </c>
      <c r="K404" s="49" t="s">
        <v>24761</v>
      </c>
      <c r="L404" s="49" t="s">
        <v>24762</v>
      </c>
      <c r="M404" s="51">
        <f t="shared" si="13"/>
        <v>286156000</v>
      </c>
      <c r="N404" s="52">
        <v>143078000</v>
      </c>
      <c r="O404" s="52">
        <v>143078000</v>
      </c>
      <c r="P404" s="52">
        <f t="shared" si="14"/>
        <v>3628072</v>
      </c>
      <c r="Q404" s="52">
        <f t="shared" si="14"/>
        <v>1814036</v>
      </c>
      <c r="R404" s="52">
        <f t="shared" si="14"/>
        <v>1814036</v>
      </c>
      <c r="S404" s="48" t="s">
        <v>23714</v>
      </c>
    </row>
    <row r="405" spans="1:46" s="58" customFormat="1" ht="50.1" customHeight="1">
      <c r="A405" s="47">
        <v>403</v>
      </c>
      <c r="B405" s="48" t="s">
        <v>12538</v>
      </c>
      <c r="C405" s="48" t="s">
        <v>24758</v>
      </c>
      <c r="D405" s="47" t="s">
        <v>1135</v>
      </c>
      <c r="E405" s="49" t="s">
        <v>24768</v>
      </c>
      <c r="F405" s="50" t="s">
        <v>24769</v>
      </c>
      <c r="G405" s="50">
        <v>228.9</v>
      </c>
      <c r="H405" s="50" t="s">
        <v>23731</v>
      </c>
      <c r="I405" s="50" t="s">
        <v>23701</v>
      </c>
      <c r="J405" s="49" t="s">
        <v>1554</v>
      </c>
      <c r="K405" s="49" t="s">
        <v>24761</v>
      </c>
      <c r="L405" s="49" t="s">
        <v>24762</v>
      </c>
      <c r="M405" s="51">
        <f t="shared" si="13"/>
        <v>116411000</v>
      </c>
      <c r="N405" s="52">
        <v>58206000</v>
      </c>
      <c r="O405" s="52">
        <v>58205000</v>
      </c>
      <c r="P405" s="52">
        <f t="shared" si="14"/>
        <v>1678271</v>
      </c>
      <c r="Q405" s="52">
        <f t="shared" si="14"/>
        <v>839142</v>
      </c>
      <c r="R405" s="52">
        <f t="shared" si="14"/>
        <v>839128</v>
      </c>
      <c r="S405" s="53" t="s">
        <v>23704</v>
      </c>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s="58" customFormat="1" ht="50.1" customHeight="1">
      <c r="A406" s="47">
        <v>404</v>
      </c>
      <c r="B406" s="48" t="s">
        <v>12538</v>
      </c>
      <c r="C406" s="48" t="s">
        <v>24758</v>
      </c>
      <c r="D406" s="47" t="s">
        <v>1135</v>
      </c>
      <c r="E406" s="49" t="s">
        <v>24770</v>
      </c>
      <c r="F406" s="50" t="s">
        <v>24771</v>
      </c>
      <c r="G406" s="50">
        <v>450.78</v>
      </c>
      <c r="H406" s="50" t="s">
        <v>23743</v>
      </c>
      <c r="I406" s="50" t="s">
        <v>23701</v>
      </c>
      <c r="J406" s="49" t="s">
        <v>1554</v>
      </c>
      <c r="K406" s="49" t="s">
        <v>24761</v>
      </c>
      <c r="L406" s="49" t="s">
        <v>24762</v>
      </c>
      <c r="M406" s="51">
        <f t="shared" si="13"/>
        <v>397535000</v>
      </c>
      <c r="N406" s="52">
        <v>198768000</v>
      </c>
      <c r="O406" s="52">
        <v>198767000</v>
      </c>
      <c r="P406" s="52">
        <f t="shared" si="14"/>
        <v>2910212</v>
      </c>
      <c r="Q406" s="52">
        <f t="shared" si="14"/>
        <v>1455109</v>
      </c>
      <c r="R406" s="52">
        <f t="shared" si="14"/>
        <v>1455102</v>
      </c>
      <c r="S406" s="48" t="s">
        <v>23822</v>
      </c>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s="58" customFormat="1" ht="60.75" customHeight="1">
      <c r="A407" s="47">
        <v>405</v>
      </c>
      <c r="B407" s="48" t="s">
        <v>12538</v>
      </c>
      <c r="C407" s="48" t="s">
        <v>24758</v>
      </c>
      <c r="D407" s="47" t="s">
        <v>1135</v>
      </c>
      <c r="E407" s="49" t="s">
        <v>24772</v>
      </c>
      <c r="F407" s="50" t="s">
        <v>24773</v>
      </c>
      <c r="G407" s="50">
        <v>236.5</v>
      </c>
      <c r="H407" s="50" t="s">
        <v>23728</v>
      </c>
      <c r="I407" s="50" t="s">
        <v>23701</v>
      </c>
      <c r="J407" s="49" t="s">
        <v>1554</v>
      </c>
      <c r="K407" s="49" t="s">
        <v>24774</v>
      </c>
      <c r="L407" s="49" t="s">
        <v>24775</v>
      </c>
      <c r="M407" s="51">
        <f t="shared" si="13"/>
        <v>282554000</v>
      </c>
      <c r="N407" s="52">
        <v>141277000</v>
      </c>
      <c r="O407" s="52">
        <v>141277000</v>
      </c>
      <c r="P407" s="52">
        <f t="shared" si="14"/>
        <v>3942613</v>
      </c>
      <c r="Q407" s="52">
        <f t="shared" si="14"/>
        <v>1971306</v>
      </c>
      <c r="R407" s="52">
        <f t="shared" si="14"/>
        <v>1971306</v>
      </c>
      <c r="S407" s="48" t="s">
        <v>23932</v>
      </c>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s="58" customFormat="1" ht="50.1" customHeight="1">
      <c r="A408" s="47">
        <v>406</v>
      </c>
      <c r="B408" s="48" t="s">
        <v>12538</v>
      </c>
      <c r="C408" s="48" t="s">
        <v>24758</v>
      </c>
      <c r="D408" s="47" t="s">
        <v>1135</v>
      </c>
      <c r="E408" s="49" t="s">
        <v>24776</v>
      </c>
      <c r="F408" s="50" t="s">
        <v>24777</v>
      </c>
      <c r="G408" s="50">
        <v>649.84</v>
      </c>
      <c r="H408" s="50" t="s">
        <v>23731</v>
      </c>
      <c r="I408" s="50" t="s">
        <v>23701</v>
      </c>
      <c r="J408" s="49" t="s">
        <v>1554</v>
      </c>
      <c r="K408" s="49" t="s">
        <v>24761</v>
      </c>
      <c r="L408" s="49" t="s">
        <v>24762</v>
      </c>
      <c r="M408" s="51">
        <f t="shared" si="13"/>
        <v>563571000</v>
      </c>
      <c r="N408" s="52">
        <v>281786000</v>
      </c>
      <c r="O408" s="52">
        <v>281785000</v>
      </c>
      <c r="P408" s="52">
        <f t="shared" si="14"/>
        <v>2861911</v>
      </c>
      <c r="Q408" s="52">
        <f t="shared" si="14"/>
        <v>1430958</v>
      </c>
      <c r="R408" s="52">
        <f t="shared" si="14"/>
        <v>1430953</v>
      </c>
      <c r="S408" s="48" t="s">
        <v>23822</v>
      </c>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s="58" customFormat="1" ht="50.1" customHeight="1">
      <c r="A409" s="47">
        <v>407</v>
      </c>
      <c r="B409" s="48" t="s">
        <v>12538</v>
      </c>
      <c r="C409" s="48" t="s">
        <v>24758</v>
      </c>
      <c r="D409" s="47" t="s">
        <v>1135</v>
      </c>
      <c r="E409" s="49" t="s">
        <v>24778</v>
      </c>
      <c r="F409" s="50" t="s">
        <v>24779</v>
      </c>
      <c r="G409" s="50">
        <v>373.14</v>
      </c>
      <c r="H409" s="50" t="s">
        <v>23728</v>
      </c>
      <c r="I409" s="50" t="s">
        <v>23701</v>
      </c>
      <c r="J409" s="49" t="s">
        <v>1554</v>
      </c>
      <c r="K409" s="49" t="s">
        <v>24761</v>
      </c>
      <c r="L409" s="49" t="s">
        <v>24762</v>
      </c>
      <c r="M409" s="51">
        <f t="shared" si="13"/>
        <v>358353000</v>
      </c>
      <c r="N409" s="52">
        <v>179177000</v>
      </c>
      <c r="O409" s="52">
        <v>179176000</v>
      </c>
      <c r="P409" s="52">
        <f t="shared" si="14"/>
        <v>3169225</v>
      </c>
      <c r="Q409" s="52">
        <f t="shared" si="14"/>
        <v>1584617</v>
      </c>
      <c r="R409" s="52">
        <f t="shared" si="14"/>
        <v>1584608</v>
      </c>
      <c r="S409" s="48" t="s">
        <v>23714</v>
      </c>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s="58" customFormat="1" ht="50.1" customHeight="1">
      <c r="A410" s="47">
        <v>408</v>
      </c>
      <c r="B410" s="48" t="s">
        <v>12538</v>
      </c>
      <c r="C410" s="48" t="s">
        <v>24758</v>
      </c>
      <c r="D410" s="47" t="s">
        <v>1135</v>
      </c>
      <c r="E410" s="49" t="s">
        <v>24780</v>
      </c>
      <c r="F410" s="50" t="s">
        <v>24781</v>
      </c>
      <c r="G410" s="50">
        <v>483.97</v>
      </c>
      <c r="H410" s="50" t="s">
        <v>23743</v>
      </c>
      <c r="I410" s="50" t="s">
        <v>23701</v>
      </c>
      <c r="J410" s="49" t="s">
        <v>1554</v>
      </c>
      <c r="K410" s="49" t="s">
        <v>24761</v>
      </c>
      <c r="L410" s="49" t="s">
        <v>24762</v>
      </c>
      <c r="M410" s="51">
        <f t="shared" si="13"/>
        <v>487565000</v>
      </c>
      <c r="N410" s="52">
        <v>243783000</v>
      </c>
      <c r="O410" s="52">
        <v>243782000</v>
      </c>
      <c r="P410" s="52">
        <f t="shared" si="14"/>
        <v>3324512</v>
      </c>
      <c r="Q410" s="52">
        <f t="shared" si="14"/>
        <v>1662259</v>
      </c>
      <c r="R410" s="52">
        <f t="shared" si="14"/>
        <v>1662253</v>
      </c>
      <c r="S410" s="48" t="s">
        <v>23714</v>
      </c>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row>
    <row r="411" spans="1:46" s="58" customFormat="1" ht="50.1" customHeight="1">
      <c r="A411" s="47">
        <v>409</v>
      </c>
      <c r="B411" s="48" t="s">
        <v>12538</v>
      </c>
      <c r="C411" s="48" t="s">
        <v>24758</v>
      </c>
      <c r="D411" s="47" t="s">
        <v>1135</v>
      </c>
      <c r="E411" s="49" t="s">
        <v>24782</v>
      </c>
      <c r="F411" s="50" t="s">
        <v>24783</v>
      </c>
      <c r="G411" s="50">
        <v>489.42</v>
      </c>
      <c r="H411" s="50" t="s">
        <v>23770</v>
      </c>
      <c r="I411" s="50" t="s">
        <v>24784</v>
      </c>
      <c r="J411" s="49" t="s">
        <v>1554</v>
      </c>
      <c r="K411" s="49" t="s">
        <v>24774</v>
      </c>
      <c r="L411" s="49" t="s">
        <v>24775</v>
      </c>
      <c r="M411" s="51">
        <f t="shared" si="13"/>
        <v>384117000</v>
      </c>
      <c r="N411" s="52">
        <v>192059000</v>
      </c>
      <c r="O411" s="52">
        <v>192058000</v>
      </c>
      <c r="P411" s="52">
        <f t="shared" si="14"/>
        <v>2589976</v>
      </c>
      <c r="Q411" s="52">
        <f t="shared" si="14"/>
        <v>1294991</v>
      </c>
      <c r="R411" s="52">
        <f t="shared" si="14"/>
        <v>1294984</v>
      </c>
      <c r="S411" s="53" t="s">
        <v>23704</v>
      </c>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row>
    <row r="412" spans="1:46" s="58" customFormat="1" ht="50.1" customHeight="1">
      <c r="A412" s="47">
        <v>410</v>
      </c>
      <c r="B412" s="48" t="s">
        <v>12538</v>
      </c>
      <c r="C412" s="48" t="s">
        <v>24758</v>
      </c>
      <c r="D412" s="47" t="s">
        <v>1135</v>
      </c>
      <c r="E412" s="49" t="s">
        <v>3287</v>
      </c>
      <c r="F412" s="50" t="s">
        <v>24785</v>
      </c>
      <c r="G412" s="50">
        <v>260.70999999999998</v>
      </c>
      <c r="H412" s="50" t="s">
        <v>23731</v>
      </c>
      <c r="I412" s="50" t="s">
        <v>23701</v>
      </c>
      <c r="J412" s="49" t="s">
        <v>1554</v>
      </c>
      <c r="K412" s="49" t="s">
        <v>24761</v>
      </c>
      <c r="L412" s="49" t="s">
        <v>24762</v>
      </c>
      <c r="M412" s="51">
        <f t="shared" si="13"/>
        <v>193339000</v>
      </c>
      <c r="N412" s="52">
        <v>96670000</v>
      </c>
      <c r="O412" s="52">
        <v>96669000</v>
      </c>
      <c r="P412" s="52">
        <f t="shared" si="14"/>
        <v>2447235</v>
      </c>
      <c r="Q412" s="52">
        <f t="shared" si="14"/>
        <v>1223623</v>
      </c>
      <c r="R412" s="52">
        <f t="shared" si="14"/>
        <v>1223611</v>
      </c>
      <c r="S412" s="48" t="s">
        <v>23714</v>
      </c>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row>
    <row r="413" spans="1:46" s="58" customFormat="1" ht="50.1" customHeight="1">
      <c r="A413" s="47">
        <v>411</v>
      </c>
      <c r="B413" s="48" t="s">
        <v>12538</v>
      </c>
      <c r="C413" s="48" t="s">
        <v>24758</v>
      </c>
      <c r="D413" s="47" t="s">
        <v>1135</v>
      </c>
      <c r="E413" s="49" t="s">
        <v>12075</v>
      </c>
      <c r="F413" s="50" t="s">
        <v>24786</v>
      </c>
      <c r="G413" s="50">
        <v>511.11</v>
      </c>
      <c r="H413" s="50" t="s">
        <v>23731</v>
      </c>
      <c r="I413" s="50" t="s">
        <v>23701</v>
      </c>
      <c r="J413" s="49" t="s">
        <v>1554</v>
      </c>
      <c r="K413" s="49" t="s">
        <v>24787</v>
      </c>
      <c r="L413" s="49" t="s">
        <v>24788</v>
      </c>
      <c r="M413" s="51">
        <f t="shared" si="13"/>
        <v>533420000</v>
      </c>
      <c r="N413" s="52">
        <v>266710000</v>
      </c>
      <c r="O413" s="52">
        <v>266710000</v>
      </c>
      <c r="P413" s="52">
        <f t="shared" si="14"/>
        <v>3444045</v>
      </c>
      <c r="Q413" s="52">
        <f t="shared" si="14"/>
        <v>1722022</v>
      </c>
      <c r="R413" s="52">
        <f t="shared" si="14"/>
        <v>1722022</v>
      </c>
      <c r="S413" s="48" t="s">
        <v>23822</v>
      </c>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row>
    <row r="414" spans="1:46" s="58" customFormat="1" ht="50.1" customHeight="1">
      <c r="A414" s="47">
        <v>412</v>
      </c>
      <c r="B414" s="48" t="s">
        <v>12538</v>
      </c>
      <c r="C414" s="48" t="s">
        <v>24758</v>
      </c>
      <c r="D414" s="47" t="s">
        <v>1135</v>
      </c>
      <c r="E414" s="49" t="s">
        <v>24789</v>
      </c>
      <c r="F414" s="50" t="s">
        <v>24790</v>
      </c>
      <c r="G414" s="50">
        <v>384.8</v>
      </c>
      <c r="H414" s="50" t="s">
        <v>23743</v>
      </c>
      <c r="I414" s="50" t="s">
        <v>24791</v>
      </c>
      <c r="J414" s="49" t="s">
        <v>1554</v>
      </c>
      <c r="K414" s="49" t="s">
        <v>24787</v>
      </c>
      <c r="L414" s="49" t="s">
        <v>24788</v>
      </c>
      <c r="M414" s="51">
        <f t="shared" si="13"/>
        <v>275752000</v>
      </c>
      <c r="N414" s="52">
        <v>137876000</v>
      </c>
      <c r="O414" s="52">
        <v>137876000</v>
      </c>
      <c r="P414" s="52">
        <f t="shared" si="14"/>
        <v>2364817</v>
      </c>
      <c r="Q414" s="52">
        <f t="shared" si="14"/>
        <v>1182408</v>
      </c>
      <c r="R414" s="52">
        <f t="shared" si="14"/>
        <v>1182408</v>
      </c>
      <c r="S414" s="53" t="s">
        <v>23704</v>
      </c>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row>
    <row r="415" spans="1:46" s="58" customFormat="1" ht="50.1" customHeight="1">
      <c r="A415" s="47">
        <v>413</v>
      </c>
      <c r="B415" s="48" t="s">
        <v>12538</v>
      </c>
      <c r="C415" s="48" t="s">
        <v>24758</v>
      </c>
      <c r="D415" s="47" t="s">
        <v>1135</v>
      </c>
      <c r="E415" s="49" t="s">
        <v>24792</v>
      </c>
      <c r="F415" s="50" t="s">
        <v>24793</v>
      </c>
      <c r="G415" s="50">
        <v>447.69</v>
      </c>
      <c r="H415" s="50" t="s">
        <v>23728</v>
      </c>
      <c r="I415" s="50" t="s">
        <v>23701</v>
      </c>
      <c r="J415" s="49" t="s">
        <v>1554</v>
      </c>
      <c r="K415" s="49" t="s">
        <v>24774</v>
      </c>
      <c r="L415" s="49" t="s">
        <v>24775</v>
      </c>
      <c r="M415" s="51">
        <f t="shared" si="13"/>
        <v>310716000</v>
      </c>
      <c r="N415" s="52">
        <v>155358000</v>
      </c>
      <c r="O415" s="52">
        <v>155358000</v>
      </c>
      <c r="P415" s="52">
        <f t="shared" si="14"/>
        <v>2290341</v>
      </c>
      <c r="Q415" s="52">
        <f t="shared" si="14"/>
        <v>1145170</v>
      </c>
      <c r="R415" s="52">
        <f t="shared" si="14"/>
        <v>1145170</v>
      </c>
      <c r="S415" s="53" t="s">
        <v>23704</v>
      </c>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row>
    <row r="416" spans="1:46" s="58" customFormat="1" ht="50.1" customHeight="1">
      <c r="A416" s="47">
        <v>414</v>
      </c>
      <c r="B416" s="48" t="s">
        <v>12538</v>
      </c>
      <c r="C416" s="48" t="s">
        <v>24758</v>
      </c>
      <c r="D416" s="47" t="s">
        <v>1135</v>
      </c>
      <c r="E416" s="49" t="s">
        <v>24794</v>
      </c>
      <c r="F416" s="50" t="s">
        <v>24795</v>
      </c>
      <c r="G416" s="50">
        <v>1119.8</v>
      </c>
      <c r="H416" s="50" t="s">
        <v>23731</v>
      </c>
      <c r="I416" s="50" t="s">
        <v>23701</v>
      </c>
      <c r="J416" s="49" t="s">
        <v>1554</v>
      </c>
      <c r="K416" s="49" t="s">
        <v>24774</v>
      </c>
      <c r="L416" s="49" t="s">
        <v>24775</v>
      </c>
      <c r="M416" s="51">
        <f t="shared" si="13"/>
        <v>619192000</v>
      </c>
      <c r="N416" s="52">
        <v>309596000</v>
      </c>
      <c r="O416" s="52">
        <v>309596000</v>
      </c>
      <c r="P416" s="52">
        <f t="shared" si="14"/>
        <v>1824730</v>
      </c>
      <c r="Q416" s="52">
        <f t="shared" si="14"/>
        <v>912365</v>
      </c>
      <c r="R416" s="52">
        <f t="shared" si="14"/>
        <v>912365</v>
      </c>
      <c r="S416" s="48" t="s">
        <v>23714</v>
      </c>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row>
    <row r="417" spans="1:46" s="58" customFormat="1" ht="50.1" customHeight="1">
      <c r="A417" s="47">
        <v>415</v>
      </c>
      <c r="B417" s="48" t="s">
        <v>12538</v>
      </c>
      <c r="C417" s="48" t="s">
        <v>24758</v>
      </c>
      <c r="D417" s="47" t="s">
        <v>1135</v>
      </c>
      <c r="E417" s="49" t="s">
        <v>2848</v>
      </c>
      <c r="F417" s="50" t="s">
        <v>24796</v>
      </c>
      <c r="G417" s="50">
        <v>744.02</v>
      </c>
      <c r="H417" s="50" t="s">
        <v>23743</v>
      </c>
      <c r="I417" s="50" t="s">
        <v>24784</v>
      </c>
      <c r="J417" s="49" t="s">
        <v>1554</v>
      </c>
      <c r="K417" s="49" t="s">
        <v>24787</v>
      </c>
      <c r="L417" s="49" t="s">
        <v>24788</v>
      </c>
      <c r="M417" s="51">
        <f t="shared" si="13"/>
        <v>550055000</v>
      </c>
      <c r="N417" s="52">
        <v>275028000</v>
      </c>
      <c r="O417" s="52">
        <v>275027000</v>
      </c>
      <c r="P417" s="52">
        <f t="shared" si="14"/>
        <v>2439694</v>
      </c>
      <c r="Q417" s="52">
        <f t="shared" si="14"/>
        <v>1219849</v>
      </c>
      <c r="R417" s="52">
        <f t="shared" si="14"/>
        <v>1219845</v>
      </c>
      <c r="S417" s="48" t="s">
        <v>23932</v>
      </c>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row>
    <row r="418" spans="1:46" s="58" customFormat="1" ht="50.1" customHeight="1">
      <c r="A418" s="47">
        <v>416</v>
      </c>
      <c r="B418" s="48" t="s">
        <v>12538</v>
      </c>
      <c r="C418" s="48" t="s">
        <v>24797</v>
      </c>
      <c r="D418" s="47" t="s">
        <v>1135</v>
      </c>
      <c r="E418" s="49" t="s">
        <v>24798</v>
      </c>
      <c r="F418" s="50" t="s">
        <v>24799</v>
      </c>
      <c r="G418" s="50">
        <v>205.76</v>
      </c>
      <c r="H418" s="50" t="s">
        <v>23700</v>
      </c>
      <c r="I418" s="50" t="s">
        <v>23701</v>
      </c>
      <c r="J418" s="49" t="s">
        <v>24800</v>
      </c>
      <c r="K418" s="49" t="s">
        <v>24801</v>
      </c>
      <c r="L418" s="49" t="s">
        <v>24802</v>
      </c>
      <c r="M418" s="51">
        <f t="shared" si="13"/>
        <v>302691000</v>
      </c>
      <c r="N418" s="52">
        <v>151346000</v>
      </c>
      <c r="O418" s="52">
        <v>151345000</v>
      </c>
      <c r="P418" s="52">
        <f t="shared" si="14"/>
        <v>4854589</v>
      </c>
      <c r="Q418" s="52">
        <f t="shared" si="14"/>
        <v>2427302</v>
      </c>
      <c r="R418" s="52">
        <f t="shared" si="14"/>
        <v>2427286</v>
      </c>
      <c r="S418" s="48" t="s">
        <v>23714</v>
      </c>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row>
    <row r="419" spans="1:46" s="58" customFormat="1" ht="50.1" customHeight="1">
      <c r="A419" s="47">
        <v>417</v>
      </c>
      <c r="B419" s="48" t="s">
        <v>12538</v>
      </c>
      <c r="C419" s="48" t="s">
        <v>24797</v>
      </c>
      <c r="D419" s="47" t="s">
        <v>1135</v>
      </c>
      <c r="E419" s="49" t="s">
        <v>12470</v>
      </c>
      <c r="F419" s="50" t="s">
        <v>24803</v>
      </c>
      <c r="G419" s="50">
        <v>991.4</v>
      </c>
      <c r="H419" s="50" t="s">
        <v>23743</v>
      </c>
      <c r="I419" s="50" t="s">
        <v>23701</v>
      </c>
      <c r="J419" s="49" t="s">
        <v>24800</v>
      </c>
      <c r="K419" s="49" t="s">
        <v>24801</v>
      </c>
      <c r="L419" s="49" t="s">
        <v>24802</v>
      </c>
      <c r="M419" s="51">
        <f t="shared" si="13"/>
        <v>665010000</v>
      </c>
      <c r="N419" s="52">
        <v>332505000</v>
      </c>
      <c r="O419" s="52">
        <v>332505000</v>
      </c>
      <c r="P419" s="52">
        <f t="shared" si="14"/>
        <v>2213569</v>
      </c>
      <c r="Q419" s="52">
        <f t="shared" si="14"/>
        <v>1106784</v>
      </c>
      <c r="R419" s="52">
        <f t="shared" si="14"/>
        <v>1106784</v>
      </c>
      <c r="S419" s="48" t="s">
        <v>23932</v>
      </c>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row>
    <row r="420" spans="1:46" s="58" customFormat="1" ht="50.1" customHeight="1">
      <c r="A420" s="47">
        <v>418</v>
      </c>
      <c r="B420" s="48" t="s">
        <v>12538</v>
      </c>
      <c r="C420" s="48" t="s">
        <v>24804</v>
      </c>
      <c r="D420" s="47" t="s">
        <v>24805</v>
      </c>
      <c r="E420" s="49" t="s">
        <v>24806</v>
      </c>
      <c r="F420" s="50" t="s">
        <v>24807</v>
      </c>
      <c r="G420" s="50">
        <v>3794</v>
      </c>
      <c r="H420" s="50" t="s">
        <v>24597</v>
      </c>
      <c r="I420" s="50" t="s">
        <v>23701</v>
      </c>
      <c r="J420" s="49" t="s">
        <v>2058</v>
      </c>
      <c r="K420" s="49" t="s">
        <v>24808</v>
      </c>
      <c r="L420" s="49" t="s">
        <v>24809</v>
      </c>
      <c r="M420" s="51">
        <f t="shared" si="13"/>
        <v>232056000</v>
      </c>
      <c r="N420" s="52">
        <v>116028000</v>
      </c>
      <c r="O420" s="52">
        <v>116028000</v>
      </c>
      <c r="P420" s="52">
        <f t="shared" si="14"/>
        <v>201841</v>
      </c>
      <c r="Q420" s="52">
        <f t="shared" si="14"/>
        <v>100920</v>
      </c>
      <c r="R420" s="52">
        <f t="shared" si="14"/>
        <v>100920</v>
      </c>
      <c r="S420" s="48" t="s">
        <v>23932</v>
      </c>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row>
    <row r="421" spans="1:46" s="58" customFormat="1" ht="50.1" customHeight="1">
      <c r="A421" s="47">
        <v>419</v>
      </c>
      <c r="B421" s="48" t="s">
        <v>12538</v>
      </c>
      <c r="C421" s="48" t="s">
        <v>24804</v>
      </c>
      <c r="D421" s="47" t="s">
        <v>1135</v>
      </c>
      <c r="E421" s="49" t="s">
        <v>24810</v>
      </c>
      <c r="F421" s="50" t="s">
        <v>24807</v>
      </c>
      <c r="G421" s="50">
        <v>269</v>
      </c>
      <c r="H421" s="50" t="s">
        <v>24597</v>
      </c>
      <c r="I421" s="50" t="s">
        <v>23701</v>
      </c>
      <c r="J421" s="49" t="s">
        <v>24811</v>
      </c>
      <c r="K421" s="49" t="s">
        <v>24812</v>
      </c>
      <c r="L421" s="49" t="s">
        <v>24813</v>
      </c>
      <c r="M421" s="51">
        <f t="shared" si="13"/>
        <v>119425000</v>
      </c>
      <c r="N421" s="52">
        <v>59713000</v>
      </c>
      <c r="O421" s="52">
        <v>59712000</v>
      </c>
      <c r="P421" s="52">
        <f t="shared" si="14"/>
        <v>1465065</v>
      </c>
      <c r="Q421" s="52">
        <f t="shared" si="14"/>
        <v>732538</v>
      </c>
      <c r="R421" s="52">
        <f t="shared" si="14"/>
        <v>732526</v>
      </c>
      <c r="S421" s="48" t="s">
        <v>23714</v>
      </c>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row>
    <row r="422" spans="1:46" s="58" customFormat="1" ht="50.1" customHeight="1">
      <c r="A422" s="47">
        <v>420</v>
      </c>
      <c r="B422" s="48" t="s">
        <v>12538</v>
      </c>
      <c r="C422" s="48" t="s">
        <v>24804</v>
      </c>
      <c r="D422" s="47" t="s">
        <v>1135</v>
      </c>
      <c r="E422" s="49" t="s">
        <v>24814</v>
      </c>
      <c r="F422" s="50" t="s">
        <v>24815</v>
      </c>
      <c r="G422" s="50">
        <v>809.03</v>
      </c>
      <c r="H422" s="50" t="s">
        <v>23770</v>
      </c>
      <c r="I422" s="50" t="s">
        <v>23701</v>
      </c>
      <c r="J422" s="49" t="s">
        <v>172</v>
      </c>
      <c r="K422" s="49" t="s">
        <v>24816</v>
      </c>
      <c r="L422" s="49" t="s">
        <v>24817</v>
      </c>
      <c r="M422" s="51">
        <f t="shared" si="13"/>
        <v>505583000</v>
      </c>
      <c r="N422" s="52">
        <v>252792000</v>
      </c>
      <c r="O422" s="52">
        <v>252791000</v>
      </c>
      <c r="P422" s="52">
        <f t="shared" si="14"/>
        <v>2062252</v>
      </c>
      <c r="Q422" s="52">
        <f t="shared" si="14"/>
        <v>1031128</v>
      </c>
      <c r="R422" s="52">
        <f t="shared" si="14"/>
        <v>1031124</v>
      </c>
      <c r="S422" s="48" t="s">
        <v>23822</v>
      </c>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row>
    <row r="423" spans="1:46" s="58" customFormat="1" ht="50.1" customHeight="1">
      <c r="A423" s="47">
        <v>421</v>
      </c>
      <c r="B423" s="48" t="s">
        <v>12538</v>
      </c>
      <c r="C423" s="48" t="s">
        <v>24804</v>
      </c>
      <c r="D423" s="47" t="s">
        <v>197</v>
      </c>
      <c r="E423" s="49" t="s">
        <v>24818</v>
      </c>
      <c r="F423" s="50" t="s">
        <v>24819</v>
      </c>
      <c r="G423" s="50">
        <v>1500</v>
      </c>
      <c r="H423" s="50" t="s">
        <v>23700</v>
      </c>
      <c r="I423" s="50" t="s">
        <v>23701</v>
      </c>
      <c r="J423" s="49" t="s">
        <v>12408</v>
      </c>
      <c r="K423" s="49" t="s">
        <v>12409</v>
      </c>
      <c r="L423" s="49" t="s">
        <v>12410</v>
      </c>
      <c r="M423" s="51">
        <f t="shared" si="13"/>
        <v>1557827000</v>
      </c>
      <c r="N423" s="52">
        <v>778914000</v>
      </c>
      <c r="O423" s="52">
        <v>778913000</v>
      </c>
      <c r="P423" s="52">
        <f t="shared" si="14"/>
        <v>3427219</v>
      </c>
      <c r="Q423" s="52">
        <f t="shared" si="14"/>
        <v>1713610</v>
      </c>
      <c r="R423" s="52">
        <f t="shared" si="14"/>
        <v>1713608</v>
      </c>
      <c r="S423" s="48" t="s">
        <v>23844</v>
      </c>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row>
    <row r="424" spans="1:46" s="58" customFormat="1" ht="50.1" customHeight="1">
      <c r="A424" s="47">
        <v>422</v>
      </c>
      <c r="B424" s="48" t="s">
        <v>12538</v>
      </c>
      <c r="C424" s="48" t="s">
        <v>24804</v>
      </c>
      <c r="D424" s="47" t="s">
        <v>1135</v>
      </c>
      <c r="E424" s="49" t="s">
        <v>24820</v>
      </c>
      <c r="F424" s="50" t="s">
        <v>24821</v>
      </c>
      <c r="G424" s="50">
        <v>490.8</v>
      </c>
      <c r="H424" s="50" t="s">
        <v>23731</v>
      </c>
      <c r="I424" s="50" t="s">
        <v>23701</v>
      </c>
      <c r="J424" s="49" t="s">
        <v>172</v>
      </c>
      <c r="K424" s="49" t="s">
        <v>24816</v>
      </c>
      <c r="L424" s="49" t="s">
        <v>24817</v>
      </c>
      <c r="M424" s="51">
        <f t="shared" si="13"/>
        <v>226403000</v>
      </c>
      <c r="N424" s="52">
        <v>113202000</v>
      </c>
      <c r="O424" s="52">
        <v>113201000</v>
      </c>
      <c r="P424" s="52">
        <f t="shared" si="14"/>
        <v>1522269</v>
      </c>
      <c r="Q424" s="52">
        <f t="shared" si="14"/>
        <v>761138</v>
      </c>
      <c r="R424" s="52">
        <f t="shared" si="14"/>
        <v>761131</v>
      </c>
      <c r="S424" s="48" t="s">
        <v>24675</v>
      </c>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row>
    <row r="425" spans="1:46" s="58" customFormat="1" ht="50.1" customHeight="1">
      <c r="A425" s="47">
        <v>423</v>
      </c>
      <c r="B425" s="48" t="s">
        <v>12538</v>
      </c>
      <c r="C425" s="48" t="s">
        <v>24804</v>
      </c>
      <c r="D425" s="47" t="s">
        <v>1135</v>
      </c>
      <c r="E425" s="49" t="s">
        <v>24822</v>
      </c>
      <c r="F425" s="50" t="s">
        <v>24823</v>
      </c>
      <c r="G425" s="50">
        <v>829.41</v>
      </c>
      <c r="H425" s="50" t="s">
        <v>23731</v>
      </c>
      <c r="I425" s="50" t="s">
        <v>23701</v>
      </c>
      <c r="J425" s="49" t="s">
        <v>172</v>
      </c>
      <c r="K425" s="49" t="s">
        <v>24816</v>
      </c>
      <c r="L425" s="49" t="s">
        <v>24817</v>
      </c>
      <c r="M425" s="51">
        <f t="shared" si="13"/>
        <v>800701000</v>
      </c>
      <c r="N425" s="52">
        <v>400351000</v>
      </c>
      <c r="O425" s="52">
        <v>400350000</v>
      </c>
      <c r="P425" s="52">
        <f t="shared" si="14"/>
        <v>3185774</v>
      </c>
      <c r="Q425" s="52">
        <f t="shared" si="14"/>
        <v>1592889</v>
      </c>
      <c r="R425" s="52">
        <f t="shared" si="14"/>
        <v>1592885</v>
      </c>
      <c r="S425" s="48" t="s">
        <v>23714</v>
      </c>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row>
    <row r="426" spans="1:46" s="58" customFormat="1" ht="50.1" customHeight="1">
      <c r="A426" s="47">
        <v>424</v>
      </c>
      <c r="B426" s="48" t="s">
        <v>12538</v>
      </c>
      <c r="C426" s="48" t="s">
        <v>24804</v>
      </c>
      <c r="D426" s="47" t="s">
        <v>1135</v>
      </c>
      <c r="E426" s="49" t="s">
        <v>24824</v>
      </c>
      <c r="F426" s="50" t="s">
        <v>24825</v>
      </c>
      <c r="G426" s="50">
        <v>1209.71</v>
      </c>
      <c r="H426" s="50" t="s">
        <v>23731</v>
      </c>
      <c r="I426" s="50" t="s">
        <v>23701</v>
      </c>
      <c r="J426" s="49" t="s">
        <v>172</v>
      </c>
      <c r="K426" s="49" t="s">
        <v>24816</v>
      </c>
      <c r="L426" s="49" t="s">
        <v>24817</v>
      </c>
      <c r="M426" s="51">
        <f t="shared" si="13"/>
        <v>1127752000</v>
      </c>
      <c r="N426" s="52">
        <v>563876000</v>
      </c>
      <c r="O426" s="52">
        <v>563876000</v>
      </c>
      <c r="P426" s="52">
        <f t="shared" si="14"/>
        <v>3076424</v>
      </c>
      <c r="Q426" s="52">
        <f t="shared" si="14"/>
        <v>1538212</v>
      </c>
      <c r="R426" s="52">
        <f t="shared" si="14"/>
        <v>1538212</v>
      </c>
      <c r="S426" s="48" t="s">
        <v>23822</v>
      </c>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row>
    <row r="427" spans="1:46" s="59" customFormat="1" ht="50.1" customHeight="1">
      <c r="A427" s="47">
        <v>425</v>
      </c>
      <c r="B427" s="48" t="s">
        <v>12538</v>
      </c>
      <c r="C427" s="48" t="s">
        <v>24826</v>
      </c>
      <c r="D427" s="47" t="s">
        <v>1135</v>
      </c>
      <c r="E427" s="49" t="s">
        <v>5492</v>
      </c>
      <c r="F427" s="50" t="s">
        <v>24827</v>
      </c>
      <c r="G427" s="50">
        <v>441.41500000000002</v>
      </c>
      <c r="H427" s="50" t="s">
        <v>23728</v>
      </c>
      <c r="I427" s="50" t="s">
        <v>23701</v>
      </c>
      <c r="J427" s="49" t="s">
        <v>172</v>
      </c>
      <c r="K427" s="49" t="s">
        <v>24828</v>
      </c>
      <c r="L427" s="49" t="s">
        <v>24829</v>
      </c>
      <c r="M427" s="51">
        <f t="shared" si="13"/>
        <v>382756000</v>
      </c>
      <c r="N427" s="52">
        <v>191378000</v>
      </c>
      <c r="O427" s="52">
        <v>191378000</v>
      </c>
      <c r="P427" s="52">
        <f t="shared" si="14"/>
        <v>2861467</v>
      </c>
      <c r="Q427" s="52">
        <f t="shared" si="14"/>
        <v>1430733</v>
      </c>
      <c r="R427" s="52">
        <f t="shared" si="14"/>
        <v>1430733</v>
      </c>
      <c r="S427" s="48" t="s">
        <v>23932</v>
      </c>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row>
    <row r="428" spans="1:46" s="59" customFormat="1" ht="49.5" customHeight="1">
      <c r="A428" s="47">
        <v>426</v>
      </c>
      <c r="B428" s="48" t="s">
        <v>12538</v>
      </c>
      <c r="C428" s="48" t="s">
        <v>24826</v>
      </c>
      <c r="D428" s="47" t="s">
        <v>1135</v>
      </c>
      <c r="E428" s="49" t="s">
        <v>24830</v>
      </c>
      <c r="F428" s="50" t="s">
        <v>24831</v>
      </c>
      <c r="G428" s="50">
        <v>198</v>
      </c>
      <c r="H428" s="50" t="s">
        <v>23878</v>
      </c>
      <c r="I428" s="50" t="s">
        <v>23701</v>
      </c>
      <c r="J428" s="49" t="s">
        <v>172</v>
      </c>
      <c r="K428" s="49" t="s">
        <v>24828</v>
      </c>
      <c r="L428" s="49" t="s">
        <v>24829</v>
      </c>
      <c r="M428" s="51">
        <f t="shared" si="13"/>
        <v>180437000</v>
      </c>
      <c r="N428" s="52">
        <v>90219000</v>
      </c>
      <c r="O428" s="52">
        <v>90218000</v>
      </c>
      <c r="P428" s="52">
        <f t="shared" si="14"/>
        <v>3007283</v>
      </c>
      <c r="Q428" s="52">
        <f t="shared" si="14"/>
        <v>1503650</v>
      </c>
      <c r="R428" s="52">
        <f t="shared" si="14"/>
        <v>1503633</v>
      </c>
      <c r="S428" s="53" t="s">
        <v>23704</v>
      </c>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row>
    <row r="429" spans="1:46" s="58" customFormat="1" ht="50.1" customHeight="1">
      <c r="A429" s="47">
        <v>427</v>
      </c>
      <c r="B429" s="48" t="s">
        <v>12538</v>
      </c>
      <c r="C429" s="48" t="s">
        <v>24826</v>
      </c>
      <c r="D429" s="47" t="s">
        <v>1135</v>
      </c>
      <c r="E429" s="49" t="s">
        <v>24832</v>
      </c>
      <c r="F429" s="50" t="s">
        <v>24833</v>
      </c>
      <c r="G429" s="50">
        <v>332</v>
      </c>
      <c r="H429" s="50" t="s">
        <v>23728</v>
      </c>
      <c r="I429" s="50" t="s">
        <v>23701</v>
      </c>
      <c r="J429" s="49" t="s">
        <v>172</v>
      </c>
      <c r="K429" s="49" t="s">
        <v>24828</v>
      </c>
      <c r="L429" s="49" t="s">
        <v>24829</v>
      </c>
      <c r="M429" s="51">
        <f t="shared" si="13"/>
        <v>382284000</v>
      </c>
      <c r="N429" s="52">
        <v>191142000</v>
      </c>
      <c r="O429" s="52">
        <v>191142000</v>
      </c>
      <c r="P429" s="52">
        <f t="shared" si="14"/>
        <v>3799810</v>
      </c>
      <c r="Q429" s="52">
        <f t="shared" si="14"/>
        <v>1899905</v>
      </c>
      <c r="R429" s="52">
        <f t="shared" si="14"/>
        <v>1899905</v>
      </c>
      <c r="S429" s="53" t="s">
        <v>23704</v>
      </c>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row>
    <row r="430" spans="1:46" s="58" customFormat="1" ht="50.1" customHeight="1">
      <c r="A430" s="47">
        <v>428</v>
      </c>
      <c r="B430" s="48" t="s">
        <v>12538</v>
      </c>
      <c r="C430" s="48" t="s">
        <v>24826</v>
      </c>
      <c r="D430" s="47" t="s">
        <v>1135</v>
      </c>
      <c r="E430" s="49" t="s">
        <v>5482</v>
      </c>
      <c r="F430" s="50" t="s">
        <v>24834</v>
      </c>
      <c r="G430" s="50">
        <v>517.23</v>
      </c>
      <c r="H430" s="50" t="s">
        <v>23770</v>
      </c>
      <c r="I430" s="50" t="s">
        <v>23701</v>
      </c>
      <c r="J430" s="49" t="s">
        <v>172</v>
      </c>
      <c r="K430" s="49" t="s">
        <v>24828</v>
      </c>
      <c r="L430" s="49" t="s">
        <v>24829</v>
      </c>
      <c r="M430" s="51">
        <f t="shared" si="13"/>
        <v>507486000</v>
      </c>
      <c r="N430" s="52">
        <v>253743000</v>
      </c>
      <c r="O430" s="52">
        <v>253743000</v>
      </c>
      <c r="P430" s="52">
        <f t="shared" si="14"/>
        <v>3237831</v>
      </c>
      <c r="Q430" s="52">
        <f t="shared" si="14"/>
        <v>1618915</v>
      </c>
      <c r="R430" s="52">
        <f t="shared" si="14"/>
        <v>1618915</v>
      </c>
      <c r="S430" s="48" t="s">
        <v>23822</v>
      </c>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row>
    <row r="431" spans="1:46" s="58" customFormat="1" ht="50.1" customHeight="1">
      <c r="A431" s="47">
        <v>429</v>
      </c>
      <c r="B431" s="48" t="s">
        <v>12538</v>
      </c>
      <c r="C431" s="48" t="s">
        <v>24826</v>
      </c>
      <c r="D431" s="47" t="s">
        <v>1135</v>
      </c>
      <c r="E431" s="49" t="s">
        <v>5500</v>
      </c>
      <c r="F431" s="50" t="s">
        <v>24835</v>
      </c>
      <c r="G431" s="50">
        <v>420.1</v>
      </c>
      <c r="H431" s="50" t="s">
        <v>23706</v>
      </c>
      <c r="I431" s="50" t="s">
        <v>23701</v>
      </c>
      <c r="J431" s="49" t="s">
        <v>172</v>
      </c>
      <c r="K431" s="49" t="s">
        <v>24828</v>
      </c>
      <c r="L431" s="49" t="s">
        <v>24829</v>
      </c>
      <c r="M431" s="51">
        <f t="shared" si="13"/>
        <v>381918000</v>
      </c>
      <c r="N431" s="52">
        <v>190959000</v>
      </c>
      <c r="O431" s="52">
        <v>190959000</v>
      </c>
      <c r="P431" s="52">
        <f t="shared" si="14"/>
        <v>3000069</v>
      </c>
      <c r="Q431" s="52">
        <f t="shared" si="14"/>
        <v>1500034</v>
      </c>
      <c r="R431" s="52">
        <f t="shared" si="14"/>
        <v>1500034</v>
      </c>
      <c r="S431" s="48" t="s">
        <v>23932</v>
      </c>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row>
    <row r="432" spans="1:46" s="58" customFormat="1" ht="49.5" customHeight="1">
      <c r="A432" s="47">
        <v>430</v>
      </c>
      <c r="B432" s="48" t="s">
        <v>12538</v>
      </c>
      <c r="C432" s="48" t="s">
        <v>24826</v>
      </c>
      <c r="D432" s="47" t="s">
        <v>1135</v>
      </c>
      <c r="E432" s="49" t="s">
        <v>5490</v>
      </c>
      <c r="F432" s="50" t="s">
        <v>24836</v>
      </c>
      <c r="G432" s="50">
        <v>497.14</v>
      </c>
      <c r="H432" s="50" t="s">
        <v>23728</v>
      </c>
      <c r="I432" s="50" t="s">
        <v>23701</v>
      </c>
      <c r="J432" s="49" t="s">
        <v>172</v>
      </c>
      <c r="K432" s="49" t="s">
        <v>24828</v>
      </c>
      <c r="L432" s="49" t="s">
        <v>24829</v>
      </c>
      <c r="M432" s="51">
        <f t="shared" si="13"/>
        <v>334310000</v>
      </c>
      <c r="N432" s="52">
        <v>167155000</v>
      </c>
      <c r="O432" s="52">
        <v>167155000</v>
      </c>
      <c r="P432" s="52">
        <f t="shared" si="14"/>
        <v>2219139</v>
      </c>
      <c r="Q432" s="52">
        <f t="shared" si="14"/>
        <v>1109569</v>
      </c>
      <c r="R432" s="52">
        <f t="shared" si="14"/>
        <v>1109569</v>
      </c>
      <c r="S432" s="53" t="s">
        <v>23704</v>
      </c>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row>
    <row r="433" spans="1:46" s="58" customFormat="1" ht="50.1" customHeight="1">
      <c r="A433" s="47">
        <v>431</v>
      </c>
      <c r="B433" s="48" t="s">
        <v>12538</v>
      </c>
      <c r="C433" s="48" t="s">
        <v>24826</v>
      </c>
      <c r="D433" s="47" t="s">
        <v>1135</v>
      </c>
      <c r="E433" s="49" t="s">
        <v>5545</v>
      </c>
      <c r="F433" s="50" t="s">
        <v>24837</v>
      </c>
      <c r="G433" s="50">
        <v>244</v>
      </c>
      <c r="H433" s="50" t="s">
        <v>23770</v>
      </c>
      <c r="I433" s="50" t="s">
        <v>23701</v>
      </c>
      <c r="J433" s="49" t="s">
        <v>172</v>
      </c>
      <c r="K433" s="49" t="s">
        <v>24828</v>
      </c>
      <c r="L433" s="49" t="s">
        <v>24829</v>
      </c>
      <c r="M433" s="51">
        <f t="shared" si="13"/>
        <v>149615000</v>
      </c>
      <c r="N433" s="52">
        <v>74808000</v>
      </c>
      <c r="O433" s="52">
        <v>74807000</v>
      </c>
      <c r="P433" s="52">
        <f t="shared" si="14"/>
        <v>2023481</v>
      </c>
      <c r="Q433" s="52">
        <f t="shared" si="14"/>
        <v>1011747</v>
      </c>
      <c r="R433" s="52">
        <f t="shared" si="14"/>
        <v>1011734</v>
      </c>
      <c r="S433" s="48" t="s">
        <v>23822</v>
      </c>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row>
    <row r="434" spans="1:46" s="59" customFormat="1" ht="50.1" customHeight="1">
      <c r="A434" s="47">
        <v>432</v>
      </c>
      <c r="B434" s="48" t="s">
        <v>12538</v>
      </c>
      <c r="C434" s="48" t="s">
        <v>24826</v>
      </c>
      <c r="D434" s="47" t="s">
        <v>1135</v>
      </c>
      <c r="E434" s="49" t="s">
        <v>5477</v>
      </c>
      <c r="F434" s="50" t="s">
        <v>24838</v>
      </c>
      <c r="G434" s="50">
        <v>508</v>
      </c>
      <c r="H434" s="50" t="s">
        <v>23731</v>
      </c>
      <c r="I434" s="50" t="s">
        <v>23701</v>
      </c>
      <c r="J434" s="49" t="s">
        <v>172</v>
      </c>
      <c r="K434" s="49" t="s">
        <v>24828</v>
      </c>
      <c r="L434" s="49" t="s">
        <v>24829</v>
      </c>
      <c r="M434" s="51">
        <f t="shared" si="13"/>
        <v>497375000</v>
      </c>
      <c r="N434" s="52">
        <v>248688000</v>
      </c>
      <c r="O434" s="52">
        <v>248687000</v>
      </c>
      <c r="P434" s="52">
        <f t="shared" si="14"/>
        <v>3230979</v>
      </c>
      <c r="Q434" s="52">
        <f t="shared" si="14"/>
        <v>1615492</v>
      </c>
      <c r="R434" s="52">
        <f t="shared" si="14"/>
        <v>1615486</v>
      </c>
      <c r="S434" s="48" t="s">
        <v>24839</v>
      </c>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row>
    <row r="435" spans="1:46" s="58" customFormat="1" ht="50.1" customHeight="1">
      <c r="A435" s="47">
        <v>433</v>
      </c>
      <c r="B435" s="48" t="s">
        <v>12538</v>
      </c>
      <c r="C435" s="48" t="s">
        <v>24826</v>
      </c>
      <c r="D435" s="47" t="s">
        <v>1135</v>
      </c>
      <c r="E435" s="49" t="s">
        <v>5528</v>
      </c>
      <c r="F435" s="50" t="s">
        <v>24840</v>
      </c>
      <c r="G435" s="50">
        <v>185</v>
      </c>
      <c r="H435" s="50" t="s">
        <v>23728</v>
      </c>
      <c r="I435" s="50" t="s">
        <v>23701</v>
      </c>
      <c r="J435" s="49" t="s">
        <v>172</v>
      </c>
      <c r="K435" s="49" t="s">
        <v>24828</v>
      </c>
      <c r="L435" s="49" t="s">
        <v>24829</v>
      </c>
      <c r="M435" s="51">
        <f t="shared" si="13"/>
        <v>84744000</v>
      </c>
      <c r="N435" s="52">
        <v>42372000</v>
      </c>
      <c r="O435" s="52">
        <v>42372000</v>
      </c>
      <c r="P435" s="52">
        <f t="shared" si="14"/>
        <v>1511649</v>
      </c>
      <c r="Q435" s="52">
        <f t="shared" si="14"/>
        <v>755824</v>
      </c>
      <c r="R435" s="52">
        <f t="shared" si="14"/>
        <v>755824</v>
      </c>
      <c r="S435" s="48" t="s">
        <v>24084</v>
      </c>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row>
    <row r="436" spans="1:46" s="58" customFormat="1" ht="50.1" customHeight="1">
      <c r="A436" s="47">
        <v>434</v>
      </c>
      <c r="B436" s="48" t="s">
        <v>12538</v>
      </c>
      <c r="C436" s="48" t="s">
        <v>24826</v>
      </c>
      <c r="D436" s="47" t="s">
        <v>1135</v>
      </c>
      <c r="E436" s="49" t="s">
        <v>5496</v>
      </c>
      <c r="F436" s="50" t="s">
        <v>24841</v>
      </c>
      <c r="G436" s="50">
        <v>445</v>
      </c>
      <c r="H436" s="50" t="s">
        <v>23728</v>
      </c>
      <c r="I436" s="50" t="s">
        <v>23701</v>
      </c>
      <c r="J436" s="49" t="s">
        <v>172</v>
      </c>
      <c r="K436" s="49" t="s">
        <v>24828</v>
      </c>
      <c r="L436" s="49" t="s">
        <v>24829</v>
      </c>
      <c r="M436" s="51">
        <f t="shared" si="13"/>
        <v>347885000</v>
      </c>
      <c r="N436" s="52">
        <v>173943000</v>
      </c>
      <c r="O436" s="52">
        <v>173942000</v>
      </c>
      <c r="P436" s="52">
        <f t="shared" si="14"/>
        <v>2579821</v>
      </c>
      <c r="Q436" s="52">
        <f t="shared" si="14"/>
        <v>1289914</v>
      </c>
      <c r="R436" s="52">
        <f t="shared" si="14"/>
        <v>1289906</v>
      </c>
      <c r="S436" s="48" t="s">
        <v>23932</v>
      </c>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row>
    <row r="437" spans="1:46" s="58" customFormat="1" ht="50.1" customHeight="1">
      <c r="A437" s="47">
        <v>435</v>
      </c>
      <c r="B437" s="48" t="s">
        <v>12538</v>
      </c>
      <c r="C437" s="48" t="s">
        <v>24826</v>
      </c>
      <c r="D437" s="47" t="s">
        <v>1135</v>
      </c>
      <c r="E437" s="49" t="s">
        <v>5501</v>
      </c>
      <c r="F437" s="50" t="s">
        <v>24842</v>
      </c>
      <c r="G437" s="50">
        <v>501</v>
      </c>
      <c r="H437" s="50" t="s">
        <v>23728</v>
      </c>
      <c r="I437" s="50" t="s">
        <v>23701</v>
      </c>
      <c r="J437" s="49" t="s">
        <v>172</v>
      </c>
      <c r="K437" s="49" t="s">
        <v>24828</v>
      </c>
      <c r="L437" s="49" t="s">
        <v>24829</v>
      </c>
      <c r="M437" s="51">
        <f t="shared" si="13"/>
        <v>488683000</v>
      </c>
      <c r="N437" s="52">
        <v>244342000</v>
      </c>
      <c r="O437" s="52">
        <v>244341000</v>
      </c>
      <c r="P437" s="52">
        <f t="shared" si="14"/>
        <v>3218870</v>
      </c>
      <c r="Q437" s="52">
        <f t="shared" si="14"/>
        <v>1609438</v>
      </c>
      <c r="R437" s="52">
        <f t="shared" si="14"/>
        <v>1609431</v>
      </c>
      <c r="S437" s="48" t="s">
        <v>23932</v>
      </c>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row>
    <row r="438" spans="1:46" s="58" customFormat="1" ht="50.1" customHeight="1">
      <c r="A438" s="47">
        <v>436</v>
      </c>
      <c r="B438" s="48" t="s">
        <v>12538</v>
      </c>
      <c r="C438" s="48" t="s">
        <v>24826</v>
      </c>
      <c r="D438" s="47" t="s">
        <v>1135</v>
      </c>
      <c r="E438" s="49" t="s">
        <v>5495</v>
      </c>
      <c r="F438" s="50" t="s">
        <v>24843</v>
      </c>
      <c r="G438" s="50">
        <v>1814</v>
      </c>
      <c r="H438" s="50" t="s">
        <v>23743</v>
      </c>
      <c r="I438" s="50" t="s">
        <v>23701</v>
      </c>
      <c r="J438" s="49" t="s">
        <v>172</v>
      </c>
      <c r="K438" s="49" t="s">
        <v>24828</v>
      </c>
      <c r="L438" s="49" t="s">
        <v>24829</v>
      </c>
      <c r="M438" s="51">
        <f t="shared" si="13"/>
        <v>44858000</v>
      </c>
      <c r="N438" s="52">
        <v>22429000</v>
      </c>
      <c r="O438" s="52">
        <v>22429000</v>
      </c>
      <c r="P438" s="52">
        <f t="shared" si="14"/>
        <v>81604</v>
      </c>
      <c r="Q438" s="52">
        <f t="shared" si="14"/>
        <v>40802</v>
      </c>
      <c r="R438" s="52">
        <f t="shared" si="14"/>
        <v>40802</v>
      </c>
      <c r="S438" s="53" t="s">
        <v>23704</v>
      </c>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row>
    <row r="439" spans="1:46" s="58" customFormat="1" ht="50.1" customHeight="1">
      <c r="A439" s="47">
        <v>437</v>
      </c>
      <c r="B439" s="48" t="s">
        <v>12538</v>
      </c>
      <c r="C439" s="48" t="s">
        <v>24826</v>
      </c>
      <c r="D439" s="47" t="s">
        <v>1135</v>
      </c>
      <c r="E439" s="49" t="s">
        <v>5487</v>
      </c>
      <c r="F439" s="50" t="s">
        <v>24844</v>
      </c>
      <c r="G439" s="50">
        <v>540.79999999999995</v>
      </c>
      <c r="H439" s="50" t="s">
        <v>23728</v>
      </c>
      <c r="I439" s="50" t="s">
        <v>23701</v>
      </c>
      <c r="J439" s="49" t="s">
        <v>172</v>
      </c>
      <c r="K439" s="49" t="s">
        <v>24828</v>
      </c>
      <c r="L439" s="49" t="s">
        <v>24829</v>
      </c>
      <c r="M439" s="51">
        <f t="shared" si="13"/>
        <v>496619000</v>
      </c>
      <c r="N439" s="52">
        <v>248310000</v>
      </c>
      <c r="O439" s="52">
        <v>248309000</v>
      </c>
      <c r="P439" s="52">
        <f t="shared" si="14"/>
        <v>3030404</v>
      </c>
      <c r="Q439" s="52">
        <f t="shared" si="14"/>
        <v>1515205</v>
      </c>
      <c r="R439" s="52">
        <f t="shared" si="14"/>
        <v>1515199</v>
      </c>
      <c r="S439" s="48" t="s">
        <v>24084</v>
      </c>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row>
    <row r="440" spans="1:46" s="59" customFormat="1" ht="50.1" customHeight="1">
      <c r="A440" s="47">
        <v>438</v>
      </c>
      <c r="B440" s="48" t="s">
        <v>12538</v>
      </c>
      <c r="C440" s="48" t="s">
        <v>24826</v>
      </c>
      <c r="D440" s="47" t="s">
        <v>1135</v>
      </c>
      <c r="E440" s="49" t="s">
        <v>5542</v>
      </c>
      <c r="F440" s="50" t="s">
        <v>24845</v>
      </c>
      <c r="G440" s="50">
        <v>486.18</v>
      </c>
      <c r="H440" s="50" t="s">
        <v>24026</v>
      </c>
      <c r="I440" s="50" t="s">
        <v>23701</v>
      </c>
      <c r="J440" s="49" t="s">
        <v>172</v>
      </c>
      <c r="K440" s="49" t="s">
        <v>24828</v>
      </c>
      <c r="L440" s="49" t="s">
        <v>24829</v>
      </c>
      <c r="M440" s="51">
        <f t="shared" si="13"/>
        <v>477465000</v>
      </c>
      <c r="N440" s="52">
        <v>238733000</v>
      </c>
      <c r="O440" s="52">
        <v>238732000</v>
      </c>
      <c r="P440" s="52">
        <f t="shared" si="14"/>
        <v>3240845</v>
      </c>
      <c r="Q440" s="52">
        <f t="shared" si="14"/>
        <v>1620426</v>
      </c>
      <c r="R440" s="52">
        <f t="shared" si="14"/>
        <v>1620419</v>
      </c>
      <c r="S440" s="48" t="s">
        <v>24084</v>
      </c>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row>
    <row r="441" spans="1:46" s="58" customFormat="1" ht="50.1" customHeight="1">
      <c r="A441" s="47">
        <v>439</v>
      </c>
      <c r="B441" s="48" t="s">
        <v>12538</v>
      </c>
      <c r="C441" s="48" t="s">
        <v>24846</v>
      </c>
      <c r="D441" s="47" t="s">
        <v>1135</v>
      </c>
      <c r="E441" s="49" t="s">
        <v>5817</v>
      </c>
      <c r="F441" s="50" t="s">
        <v>24847</v>
      </c>
      <c r="G441" s="50">
        <v>271.76</v>
      </c>
      <c r="H441" s="50" t="s">
        <v>23728</v>
      </c>
      <c r="I441" s="50" t="s">
        <v>23701</v>
      </c>
      <c r="J441" s="49" t="s">
        <v>24848</v>
      </c>
      <c r="K441" s="49" t="s">
        <v>24849</v>
      </c>
      <c r="L441" s="49" t="s">
        <v>24850</v>
      </c>
      <c r="M441" s="51">
        <f t="shared" si="13"/>
        <v>8726000</v>
      </c>
      <c r="N441" s="52">
        <v>4363000</v>
      </c>
      <c r="O441" s="52">
        <v>4363000</v>
      </c>
      <c r="P441" s="52">
        <f t="shared" si="14"/>
        <v>105960</v>
      </c>
      <c r="Q441" s="52">
        <f t="shared" si="14"/>
        <v>52980</v>
      </c>
      <c r="R441" s="52">
        <f t="shared" si="14"/>
        <v>52980</v>
      </c>
      <c r="S441" s="48" t="s">
        <v>23721</v>
      </c>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row>
    <row r="442" spans="1:46" s="58" customFormat="1" ht="50.1" customHeight="1">
      <c r="A442" s="47">
        <v>440</v>
      </c>
      <c r="B442" s="48" t="s">
        <v>12538</v>
      </c>
      <c r="C442" s="48" t="s">
        <v>24846</v>
      </c>
      <c r="D442" s="47" t="s">
        <v>1135</v>
      </c>
      <c r="E442" s="49" t="s">
        <v>5819</v>
      </c>
      <c r="F442" s="50" t="s">
        <v>24851</v>
      </c>
      <c r="G442" s="50">
        <v>445.02</v>
      </c>
      <c r="H442" s="50" t="s">
        <v>23728</v>
      </c>
      <c r="I442" s="50" t="s">
        <v>23701</v>
      </c>
      <c r="J442" s="49" t="s">
        <v>24848</v>
      </c>
      <c r="K442" s="49" t="s">
        <v>24849</v>
      </c>
      <c r="L442" s="49" t="s">
        <v>24850</v>
      </c>
      <c r="M442" s="51">
        <f t="shared" si="13"/>
        <v>4053000</v>
      </c>
      <c r="N442" s="52">
        <v>2027000</v>
      </c>
      <c r="O442" s="52">
        <v>2026000</v>
      </c>
      <c r="P442" s="52">
        <f t="shared" si="14"/>
        <v>30054</v>
      </c>
      <c r="Q442" s="52">
        <f t="shared" si="14"/>
        <v>15031</v>
      </c>
      <c r="R442" s="52">
        <f t="shared" si="14"/>
        <v>15023</v>
      </c>
      <c r="S442" s="53" t="s">
        <v>23704</v>
      </c>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row>
    <row r="443" spans="1:46" s="58" customFormat="1" ht="50.1" customHeight="1">
      <c r="A443" s="47">
        <v>441</v>
      </c>
      <c r="B443" s="48" t="s">
        <v>12538</v>
      </c>
      <c r="C443" s="48" t="s">
        <v>24846</v>
      </c>
      <c r="D443" s="47" t="s">
        <v>1135</v>
      </c>
      <c r="E443" s="49" t="s">
        <v>5821</v>
      </c>
      <c r="F443" s="50" t="s">
        <v>24852</v>
      </c>
      <c r="G443" s="50">
        <v>316.14</v>
      </c>
      <c r="H443" s="50" t="s">
        <v>23728</v>
      </c>
      <c r="I443" s="50" t="s">
        <v>23701</v>
      </c>
      <c r="J443" s="49" t="s">
        <v>24848</v>
      </c>
      <c r="K443" s="49" t="s">
        <v>24849</v>
      </c>
      <c r="L443" s="49" t="s">
        <v>24850</v>
      </c>
      <c r="M443" s="51">
        <f t="shared" si="13"/>
        <v>10180000</v>
      </c>
      <c r="N443" s="52">
        <v>5090000</v>
      </c>
      <c r="O443" s="52">
        <v>5090000</v>
      </c>
      <c r="P443" s="52">
        <f t="shared" si="14"/>
        <v>106263</v>
      </c>
      <c r="Q443" s="52">
        <f t="shared" si="14"/>
        <v>53131</v>
      </c>
      <c r="R443" s="52">
        <f t="shared" si="14"/>
        <v>53131</v>
      </c>
      <c r="S443" s="53" t="s">
        <v>23704</v>
      </c>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row>
    <row r="444" spans="1:46" s="58" customFormat="1" ht="50.1" customHeight="1">
      <c r="A444" s="47">
        <v>442</v>
      </c>
      <c r="B444" s="48" t="s">
        <v>12538</v>
      </c>
      <c r="C444" s="48" t="s">
        <v>24846</v>
      </c>
      <c r="D444" s="47" t="s">
        <v>1135</v>
      </c>
      <c r="E444" s="49" t="s">
        <v>5837</v>
      </c>
      <c r="F444" s="50" t="s">
        <v>24853</v>
      </c>
      <c r="G444" s="50">
        <v>991.09</v>
      </c>
      <c r="H444" s="50" t="s">
        <v>23731</v>
      </c>
      <c r="I444" s="50" t="s">
        <v>23701</v>
      </c>
      <c r="J444" s="49" t="s">
        <v>24848</v>
      </c>
      <c r="K444" s="49" t="s">
        <v>24849</v>
      </c>
      <c r="L444" s="49" t="s">
        <v>24850</v>
      </c>
      <c r="M444" s="51">
        <f t="shared" si="13"/>
        <v>140629000</v>
      </c>
      <c r="N444" s="52">
        <v>70315000</v>
      </c>
      <c r="O444" s="52">
        <v>70314000</v>
      </c>
      <c r="P444" s="52">
        <f t="shared" si="14"/>
        <v>468247</v>
      </c>
      <c r="Q444" s="52">
        <f t="shared" si="14"/>
        <v>234125</v>
      </c>
      <c r="R444" s="52">
        <f t="shared" si="14"/>
        <v>234122</v>
      </c>
      <c r="S444" s="48" t="s">
        <v>23714</v>
      </c>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row>
    <row r="445" spans="1:46" s="58" customFormat="1" ht="50.1" customHeight="1">
      <c r="A445" s="47">
        <v>443</v>
      </c>
      <c r="B445" s="48" t="s">
        <v>12538</v>
      </c>
      <c r="C445" s="48" t="s">
        <v>24846</v>
      </c>
      <c r="D445" s="47" t="s">
        <v>1135</v>
      </c>
      <c r="E445" s="49" t="s">
        <v>24854</v>
      </c>
      <c r="F445" s="50" t="s">
        <v>24855</v>
      </c>
      <c r="G445" s="50">
        <v>1269.5</v>
      </c>
      <c r="H445" s="50" t="s">
        <v>23731</v>
      </c>
      <c r="I445" s="50" t="s">
        <v>23701</v>
      </c>
      <c r="J445" s="49" t="s">
        <v>24848</v>
      </c>
      <c r="K445" s="49" t="s">
        <v>24849</v>
      </c>
      <c r="L445" s="49" t="s">
        <v>24850</v>
      </c>
      <c r="M445" s="51">
        <f t="shared" si="13"/>
        <v>45740000</v>
      </c>
      <c r="N445" s="52">
        <v>22870000</v>
      </c>
      <c r="O445" s="52">
        <v>22870000</v>
      </c>
      <c r="P445" s="52">
        <f t="shared" si="14"/>
        <v>118898</v>
      </c>
      <c r="Q445" s="52">
        <f t="shared" si="14"/>
        <v>59449</v>
      </c>
      <c r="R445" s="52">
        <f t="shared" si="14"/>
        <v>59449</v>
      </c>
      <c r="S445" s="53" t="s">
        <v>23704</v>
      </c>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row>
    <row r="446" spans="1:46" s="58" customFormat="1" ht="50.1" customHeight="1">
      <c r="A446" s="47">
        <v>444</v>
      </c>
      <c r="B446" s="48" t="s">
        <v>12538</v>
      </c>
      <c r="C446" s="48" t="s">
        <v>24856</v>
      </c>
      <c r="D446" s="47" t="s">
        <v>1135</v>
      </c>
      <c r="E446" s="49" t="s">
        <v>24857</v>
      </c>
      <c r="F446" s="50" t="s">
        <v>24858</v>
      </c>
      <c r="G446" s="50">
        <v>456.6</v>
      </c>
      <c r="H446" s="50" t="s">
        <v>23731</v>
      </c>
      <c r="I446" s="50" t="s">
        <v>23701</v>
      </c>
      <c r="J446" s="49" t="s">
        <v>172</v>
      </c>
      <c r="K446" s="49" t="s">
        <v>24859</v>
      </c>
      <c r="L446" s="49" t="s">
        <v>24860</v>
      </c>
      <c r="M446" s="51">
        <f t="shared" si="13"/>
        <v>25540000</v>
      </c>
      <c r="N446" s="52">
        <v>12770000</v>
      </c>
      <c r="O446" s="52">
        <v>12770000</v>
      </c>
      <c r="P446" s="52">
        <f t="shared" si="14"/>
        <v>184586</v>
      </c>
      <c r="Q446" s="52">
        <f t="shared" si="14"/>
        <v>92293</v>
      </c>
      <c r="R446" s="52">
        <f t="shared" si="14"/>
        <v>92293</v>
      </c>
      <c r="S446" s="53" t="s">
        <v>23704</v>
      </c>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row>
    <row r="447" spans="1:46" ht="50.1" customHeight="1">
      <c r="A447" s="47">
        <v>445</v>
      </c>
      <c r="B447" s="48" t="s">
        <v>12538</v>
      </c>
      <c r="C447" s="48" t="s">
        <v>24856</v>
      </c>
      <c r="D447" s="47" t="s">
        <v>1135</v>
      </c>
      <c r="E447" s="49" t="s">
        <v>6113</v>
      </c>
      <c r="F447" s="50" t="s">
        <v>24861</v>
      </c>
      <c r="G447" s="50">
        <v>498.62</v>
      </c>
      <c r="H447" s="50" t="s">
        <v>23743</v>
      </c>
      <c r="I447" s="50" t="s">
        <v>23701</v>
      </c>
      <c r="J447" s="49" t="s">
        <v>172</v>
      </c>
      <c r="K447" s="49" t="s">
        <v>24859</v>
      </c>
      <c r="L447" s="49" t="s">
        <v>24860</v>
      </c>
      <c r="M447" s="51">
        <f t="shared" si="13"/>
        <v>32060000</v>
      </c>
      <c r="N447" s="52">
        <v>16030000</v>
      </c>
      <c r="O447" s="52">
        <v>16030000</v>
      </c>
      <c r="P447" s="52">
        <f t="shared" si="14"/>
        <v>212181</v>
      </c>
      <c r="Q447" s="52">
        <f t="shared" si="14"/>
        <v>106090</v>
      </c>
      <c r="R447" s="52">
        <f t="shared" si="14"/>
        <v>106090</v>
      </c>
      <c r="S447" s="53" t="s">
        <v>23704</v>
      </c>
    </row>
    <row r="448" spans="1:46" ht="50.1" customHeight="1">
      <c r="A448" s="47">
        <v>446</v>
      </c>
      <c r="B448" s="48" t="s">
        <v>12538</v>
      </c>
      <c r="C448" s="48" t="s">
        <v>24856</v>
      </c>
      <c r="D448" s="47" t="s">
        <v>1135</v>
      </c>
      <c r="E448" s="49" t="s">
        <v>6130</v>
      </c>
      <c r="F448" s="50" t="s">
        <v>24862</v>
      </c>
      <c r="G448" s="50">
        <v>438.01</v>
      </c>
      <c r="H448" s="50" t="s">
        <v>23728</v>
      </c>
      <c r="I448" s="50" t="s">
        <v>23701</v>
      </c>
      <c r="J448" s="49" t="s">
        <v>172</v>
      </c>
      <c r="K448" s="49" t="s">
        <v>24859</v>
      </c>
      <c r="L448" s="49" t="s">
        <v>24860</v>
      </c>
      <c r="M448" s="51">
        <f t="shared" si="13"/>
        <v>43500000</v>
      </c>
      <c r="N448" s="52">
        <v>21750000</v>
      </c>
      <c r="O448" s="52">
        <v>21750000</v>
      </c>
      <c r="P448" s="52">
        <f t="shared" si="14"/>
        <v>327732</v>
      </c>
      <c r="Q448" s="52">
        <f t="shared" si="14"/>
        <v>163866</v>
      </c>
      <c r="R448" s="52">
        <f t="shared" si="14"/>
        <v>163866</v>
      </c>
      <c r="S448" s="53" t="s">
        <v>23704</v>
      </c>
    </row>
    <row r="449" spans="1:19" ht="50.1" customHeight="1">
      <c r="A449" s="47">
        <v>447</v>
      </c>
      <c r="B449" s="48" t="s">
        <v>12538</v>
      </c>
      <c r="C449" s="48" t="s">
        <v>24856</v>
      </c>
      <c r="D449" s="47" t="s">
        <v>1135</v>
      </c>
      <c r="E449" s="49" t="s">
        <v>6070</v>
      </c>
      <c r="F449" s="50" t="s">
        <v>24863</v>
      </c>
      <c r="G449" s="50">
        <v>595.98</v>
      </c>
      <c r="H449" s="50" t="s">
        <v>23731</v>
      </c>
      <c r="I449" s="50" t="s">
        <v>23701</v>
      </c>
      <c r="J449" s="49" t="s">
        <v>172</v>
      </c>
      <c r="K449" s="49" t="s">
        <v>24859</v>
      </c>
      <c r="L449" s="49" t="s">
        <v>24860</v>
      </c>
      <c r="M449" s="51">
        <f t="shared" si="13"/>
        <v>38000000</v>
      </c>
      <c r="N449" s="52">
        <v>19000000</v>
      </c>
      <c r="O449" s="52">
        <v>19000000</v>
      </c>
      <c r="P449" s="52">
        <f t="shared" si="14"/>
        <v>210409</v>
      </c>
      <c r="Q449" s="52">
        <f t="shared" si="14"/>
        <v>105204</v>
      </c>
      <c r="R449" s="52">
        <f t="shared" si="14"/>
        <v>105204</v>
      </c>
      <c r="S449" s="53" t="s">
        <v>23704</v>
      </c>
    </row>
    <row r="450" spans="1:19" ht="50.1" customHeight="1">
      <c r="A450" s="47">
        <v>448</v>
      </c>
      <c r="B450" s="48" t="s">
        <v>12538</v>
      </c>
      <c r="C450" s="48" t="s">
        <v>24856</v>
      </c>
      <c r="D450" s="47" t="s">
        <v>1135</v>
      </c>
      <c r="E450" s="49" t="s">
        <v>24864</v>
      </c>
      <c r="F450" s="50" t="s">
        <v>24865</v>
      </c>
      <c r="G450" s="50">
        <v>587.07000000000005</v>
      </c>
      <c r="H450" s="50" t="s">
        <v>23731</v>
      </c>
      <c r="I450" s="50" t="s">
        <v>23701</v>
      </c>
      <c r="J450" s="49" t="s">
        <v>172</v>
      </c>
      <c r="K450" s="49" t="s">
        <v>24859</v>
      </c>
      <c r="L450" s="49" t="s">
        <v>24860</v>
      </c>
      <c r="M450" s="51">
        <f t="shared" si="13"/>
        <v>51000000</v>
      </c>
      <c r="N450" s="52">
        <v>25500000</v>
      </c>
      <c r="O450" s="52">
        <v>25500000</v>
      </c>
      <c r="P450" s="52">
        <f t="shared" si="14"/>
        <v>286677</v>
      </c>
      <c r="Q450" s="52">
        <f t="shared" si="14"/>
        <v>143338</v>
      </c>
      <c r="R450" s="52">
        <f t="shared" si="14"/>
        <v>143338</v>
      </c>
      <c r="S450" s="53" t="s">
        <v>23704</v>
      </c>
    </row>
    <row r="451" spans="1:19" ht="50.1" customHeight="1">
      <c r="A451" s="47">
        <v>449</v>
      </c>
      <c r="B451" s="48" t="s">
        <v>12538</v>
      </c>
      <c r="C451" s="48" t="s">
        <v>24856</v>
      </c>
      <c r="D451" s="47" t="s">
        <v>1135</v>
      </c>
      <c r="E451" s="49" t="s">
        <v>8194</v>
      </c>
      <c r="F451" s="50" t="s">
        <v>24866</v>
      </c>
      <c r="G451" s="50">
        <v>516.23</v>
      </c>
      <c r="H451" s="50" t="s">
        <v>23731</v>
      </c>
      <c r="I451" s="50" t="s">
        <v>23701</v>
      </c>
      <c r="J451" s="49" t="s">
        <v>172</v>
      </c>
      <c r="K451" s="49" t="s">
        <v>24859</v>
      </c>
      <c r="L451" s="49" t="s">
        <v>24860</v>
      </c>
      <c r="M451" s="51">
        <f t="shared" si="13"/>
        <v>30000000</v>
      </c>
      <c r="N451" s="52">
        <v>15000000</v>
      </c>
      <c r="O451" s="52">
        <v>15000000</v>
      </c>
      <c r="P451" s="52">
        <f t="shared" si="14"/>
        <v>191774</v>
      </c>
      <c r="Q451" s="52">
        <f t="shared" si="14"/>
        <v>95887</v>
      </c>
      <c r="R451" s="52">
        <f t="shared" si="14"/>
        <v>95887</v>
      </c>
      <c r="S451" s="53" t="s">
        <v>23704</v>
      </c>
    </row>
    <row r="452" spans="1:19" ht="50.1" customHeight="1">
      <c r="A452" s="47">
        <v>450</v>
      </c>
      <c r="B452" s="48" t="s">
        <v>12538</v>
      </c>
      <c r="C452" s="48" t="s">
        <v>24856</v>
      </c>
      <c r="D452" s="47" t="s">
        <v>1135</v>
      </c>
      <c r="E452" s="49" t="s">
        <v>6121</v>
      </c>
      <c r="F452" s="50" t="s">
        <v>24867</v>
      </c>
      <c r="G452" s="50">
        <v>422.98</v>
      </c>
      <c r="H452" s="50" t="s">
        <v>23731</v>
      </c>
      <c r="I452" s="50" t="s">
        <v>23701</v>
      </c>
      <c r="J452" s="49" t="s">
        <v>172</v>
      </c>
      <c r="K452" s="49" t="s">
        <v>24859</v>
      </c>
      <c r="L452" s="49" t="s">
        <v>24860</v>
      </c>
      <c r="M452" s="51">
        <f t="shared" ref="M452:M515" si="15">N452+O452</f>
        <v>22700000</v>
      </c>
      <c r="N452" s="52">
        <v>11350000</v>
      </c>
      <c r="O452" s="52">
        <v>11350000</v>
      </c>
      <c r="P452" s="52">
        <f t="shared" ref="P452:R515" si="16">INT(M452/($G452/3.3))</f>
        <v>177100</v>
      </c>
      <c r="Q452" s="52">
        <f t="shared" si="16"/>
        <v>88550</v>
      </c>
      <c r="R452" s="52">
        <f t="shared" si="16"/>
        <v>88550</v>
      </c>
      <c r="S452" s="53" t="s">
        <v>23704</v>
      </c>
    </row>
    <row r="453" spans="1:19" ht="50.1" customHeight="1">
      <c r="A453" s="47">
        <v>451</v>
      </c>
      <c r="B453" s="48" t="s">
        <v>12538</v>
      </c>
      <c r="C453" s="48" t="s">
        <v>24868</v>
      </c>
      <c r="D453" s="47" t="s">
        <v>1135</v>
      </c>
      <c r="E453" s="49" t="s">
        <v>24869</v>
      </c>
      <c r="F453" s="50" t="s">
        <v>24870</v>
      </c>
      <c r="G453" s="50">
        <v>452.17</v>
      </c>
      <c r="H453" s="50" t="s">
        <v>23731</v>
      </c>
      <c r="I453" s="50" t="s">
        <v>23701</v>
      </c>
      <c r="J453" s="49" t="s">
        <v>172</v>
      </c>
      <c r="K453" s="49" t="s">
        <v>24871</v>
      </c>
      <c r="L453" s="49" t="s">
        <v>24872</v>
      </c>
      <c r="M453" s="51">
        <f t="shared" si="15"/>
        <v>447177000</v>
      </c>
      <c r="N453" s="52">
        <v>223589000</v>
      </c>
      <c r="O453" s="52">
        <v>223588000</v>
      </c>
      <c r="P453" s="52">
        <f t="shared" si="16"/>
        <v>3263560</v>
      </c>
      <c r="Q453" s="52">
        <f t="shared" si="16"/>
        <v>1631783</v>
      </c>
      <c r="R453" s="52">
        <f t="shared" si="16"/>
        <v>1631776</v>
      </c>
      <c r="S453" s="53" t="s">
        <v>23704</v>
      </c>
    </row>
    <row r="454" spans="1:19" ht="50.1" customHeight="1">
      <c r="A454" s="47">
        <v>452</v>
      </c>
      <c r="B454" s="48" t="s">
        <v>12538</v>
      </c>
      <c r="C454" s="48" t="s">
        <v>24868</v>
      </c>
      <c r="D454" s="47" t="s">
        <v>1135</v>
      </c>
      <c r="E454" s="49" t="s">
        <v>24873</v>
      </c>
      <c r="F454" s="50" t="s">
        <v>24874</v>
      </c>
      <c r="G454" s="50">
        <v>530.65</v>
      </c>
      <c r="H454" s="50" t="s">
        <v>23743</v>
      </c>
      <c r="I454" s="50" t="s">
        <v>23701</v>
      </c>
      <c r="J454" s="49" t="s">
        <v>172</v>
      </c>
      <c r="K454" s="49" t="s">
        <v>24871</v>
      </c>
      <c r="L454" s="49" t="s">
        <v>24872</v>
      </c>
      <c r="M454" s="51">
        <f t="shared" si="15"/>
        <v>342757000</v>
      </c>
      <c r="N454" s="52">
        <v>171379000</v>
      </c>
      <c r="O454" s="52">
        <v>171378000</v>
      </c>
      <c r="P454" s="52">
        <f t="shared" si="16"/>
        <v>2131533</v>
      </c>
      <c r="Q454" s="52">
        <f t="shared" si="16"/>
        <v>1065769</v>
      </c>
      <c r="R454" s="52">
        <f t="shared" si="16"/>
        <v>1065763</v>
      </c>
      <c r="S454" s="48" t="s">
        <v>23932</v>
      </c>
    </row>
    <row r="455" spans="1:19" ht="50.1" customHeight="1">
      <c r="A455" s="47">
        <v>453</v>
      </c>
      <c r="B455" s="48" t="s">
        <v>12538</v>
      </c>
      <c r="C455" s="48" t="s">
        <v>24868</v>
      </c>
      <c r="D455" s="47" t="s">
        <v>21</v>
      </c>
      <c r="E455" s="49" t="s">
        <v>24875</v>
      </c>
      <c r="F455" s="50" t="s">
        <v>24876</v>
      </c>
      <c r="G455" s="50">
        <v>4028</v>
      </c>
      <c r="H455" s="50" t="s">
        <v>24877</v>
      </c>
      <c r="I455" s="50" t="s">
        <v>23701</v>
      </c>
      <c r="J455" s="49" t="s">
        <v>2058</v>
      </c>
      <c r="K455" s="49" t="s">
        <v>24878</v>
      </c>
      <c r="L455" s="49" t="s">
        <v>24879</v>
      </c>
      <c r="M455" s="51">
        <f t="shared" si="15"/>
        <v>232259000</v>
      </c>
      <c r="N455" s="52">
        <v>116130000</v>
      </c>
      <c r="O455" s="52">
        <v>116129000</v>
      </c>
      <c r="P455" s="52">
        <f t="shared" si="16"/>
        <v>190281</v>
      </c>
      <c r="Q455" s="52">
        <f t="shared" si="16"/>
        <v>95141</v>
      </c>
      <c r="R455" s="52">
        <f t="shared" si="16"/>
        <v>95140</v>
      </c>
      <c r="S455" s="48" t="s">
        <v>23822</v>
      </c>
    </row>
    <row r="456" spans="1:19" ht="50.1" customHeight="1">
      <c r="A456" s="47">
        <v>454</v>
      </c>
      <c r="B456" s="48" t="s">
        <v>12538</v>
      </c>
      <c r="C456" s="48" t="s">
        <v>24868</v>
      </c>
      <c r="D456" s="47" t="s">
        <v>1135</v>
      </c>
      <c r="E456" s="49" t="s">
        <v>24880</v>
      </c>
      <c r="F456" s="50" t="s">
        <v>24881</v>
      </c>
      <c r="G456" s="50">
        <v>372</v>
      </c>
      <c r="H456" s="50" t="s">
        <v>23743</v>
      </c>
      <c r="I456" s="50" t="s">
        <v>23701</v>
      </c>
      <c r="J456" s="49" t="s">
        <v>172</v>
      </c>
      <c r="K456" s="49" t="s">
        <v>24871</v>
      </c>
      <c r="L456" s="49" t="s">
        <v>24872</v>
      </c>
      <c r="M456" s="51">
        <f t="shared" si="15"/>
        <v>341134000</v>
      </c>
      <c r="N456" s="52">
        <v>170567000</v>
      </c>
      <c r="O456" s="52">
        <v>170567000</v>
      </c>
      <c r="P456" s="52">
        <f t="shared" si="16"/>
        <v>3026188</v>
      </c>
      <c r="Q456" s="52">
        <f t="shared" si="16"/>
        <v>1513094</v>
      </c>
      <c r="R456" s="52">
        <f t="shared" si="16"/>
        <v>1513094</v>
      </c>
      <c r="S456" s="48" t="s">
        <v>23822</v>
      </c>
    </row>
    <row r="457" spans="1:19" ht="50.1" customHeight="1">
      <c r="A457" s="47">
        <v>455</v>
      </c>
      <c r="B457" s="48" t="s">
        <v>12538</v>
      </c>
      <c r="C457" s="48" t="s">
        <v>24868</v>
      </c>
      <c r="D457" s="47" t="s">
        <v>1135</v>
      </c>
      <c r="E457" s="49" t="s">
        <v>24882</v>
      </c>
      <c r="F457" s="50" t="s">
        <v>24883</v>
      </c>
      <c r="G457" s="50">
        <v>494.76</v>
      </c>
      <c r="H457" s="50" t="s">
        <v>24463</v>
      </c>
      <c r="I457" s="50" t="s">
        <v>23701</v>
      </c>
      <c r="J457" s="49" t="s">
        <v>172</v>
      </c>
      <c r="K457" s="49" t="s">
        <v>24871</v>
      </c>
      <c r="L457" s="49" t="s">
        <v>24872</v>
      </c>
      <c r="M457" s="51">
        <f t="shared" si="15"/>
        <v>306654000</v>
      </c>
      <c r="N457" s="52">
        <v>153327000</v>
      </c>
      <c r="O457" s="52">
        <v>153327000</v>
      </c>
      <c r="P457" s="52">
        <f t="shared" si="16"/>
        <v>2045351</v>
      </c>
      <c r="Q457" s="52">
        <f t="shared" si="16"/>
        <v>1022675</v>
      </c>
      <c r="R457" s="52">
        <f t="shared" si="16"/>
        <v>1022675</v>
      </c>
      <c r="S457" s="48" t="s">
        <v>23714</v>
      </c>
    </row>
    <row r="458" spans="1:19" ht="50.1" customHeight="1">
      <c r="A458" s="47">
        <v>456</v>
      </c>
      <c r="B458" s="48" t="s">
        <v>12538</v>
      </c>
      <c r="C458" s="48" t="s">
        <v>24868</v>
      </c>
      <c r="D458" s="47" t="s">
        <v>1135</v>
      </c>
      <c r="E458" s="49" t="s">
        <v>24884</v>
      </c>
      <c r="F458" s="50" t="s">
        <v>24885</v>
      </c>
      <c r="G458" s="50">
        <v>534.87</v>
      </c>
      <c r="H458" s="50" t="s">
        <v>23731</v>
      </c>
      <c r="I458" s="50" t="s">
        <v>23701</v>
      </c>
      <c r="J458" s="49" t="s">
        <v>172</v>
      </c>
      <c r="K458" s="49" t="s">
        <v>24871</v>
      </c>
      <c r="L458" s="49" t="s">
        <v>24872</v>
      </c>
      <c r="M458" s="51">
        <f t="shared" si="15"/>
        <v>385000000</v>
      </c>
      <c r="N458" s="52">
        <v>192500000</v>
      </c>
      <c r="O458" s="52">
        <v>192500000</v>
      </c>
      <c r="P458" s="52">
        <f t="shared" si="16"/>
        <v>2375343</v>
      </c>
      <c r="Q458" s="52">
        <f t="shared" si="16"/>
        <v>1187671</v>
      </c>
      <c r="R458" s="52">
        <f t="shared" si="16"/>
        <v>1187671</v>
      </c>
      <c r="S458" s="48" t="s">
        <v>24548</v>
      </c>
    </row>
    <row r="459" spans="1:19" ht="50.1" customHeight="1">
      <c r="A459" s="47">
        <v>457</v>
      </c>
      <c r="B459" s="48" t="s">
        <v>12538</v>
      </c>
      <c r="C459" s="48" t="s">
        <v>24886</v>
      </c>
      <c r="D459" s="47" t="s">
        <v>1135</v>
      </c>
      <c r="E459" s="49" t="s">
        <v>24887</v>
      </c>
      <c r="F459" s="50" t="s">
        <v>24888</v>
      </c>
      <c r="G459" s="50">
        <v>2012.69</v>
      </c>
      <c r="H459" s="50" t="s">
        <v>23731</v>
      </c>
      <c r="I459" s="50" t="s">
        <v>23701</v>
      </c>
      <c r="J459" s="49" t="s">
        <v>23898</v>
      </c>
      <c r="K459" s="49" t="s">
        <v>12102</v>
      </c>
      <c r="L459" s="49" t="s">
        <v>24889</v>
      </c>
      <c r="M459" s="51">
        <f t="shared" si="15"/>
        <v>1399912000</v>
      </c>
      <c r="N459" s="52">
        <v>699956000</v>
      </c>
      <c r="O459" s="52">
        <v>699956000</v>
      </c>
      <c r="P459" s="52">
        <f t="shared" si="16"/>
        <v>2295291</v>
      </c>
      <c r="Q459" s="52">
        <f t="shared" si="16"/>
        <v>1147645</v>
      </c>
      <c r="R459" s="52">
        <f t="shared" si="16"/>
        <v>1147645</v>
      </c>
      <c r="S459" s="48" t="s">
        <v>23844</v>
      </c>
    </row>
    <row r="460" spans="1:19" ht="50.1" customHeight="1">
      <c r="A460" s="47">
        <v>458</v>
      </c>
      <c r="B460" s="48" t="s">
        <v>12538</v>
      </c>
      <c r="C460" s="48" t="s">
        <v>24890</v>
      </c>
      <c r="D460" s="47" t="s">
        <v>1135</v>
      </c>
      <c r="E460" s="49" t="s">
        <v>24891</v>
      </c>
      <c r="F460" s="50" t="s">
        <v>24892</v>
      </c>
      <c r="G460" s="50">
        <v>305.52</v>
      </c>
      <c r="H460" s="50" t="s">
        <v>23728</v>
      </c>
      <c r="I460" s="50" t="s">
        <v>23701</v>
      </c>
      <c r="J460" s="49" t="s">
        <v>172</v>
      </c>
      <c r="K460" s="49" t="s">
        <v>24893</v>
      </c>
      <c r="L460" s="49" t="s">
        <v>24894</v>
      </c>
      <c r="M460" s="51">
        <f t="shared" si="15"/>
        <v>24598000</v>
      </c>
      <c r="N460" s="52">
        <v>12299000</v>
      </c>
      <c r="O460" s="52">
        <v>12299000</v>
      </c>
      <c r="P460" s="52">
        <f t="shared" si="16"/>
        <v>265689</v>
      </c>
      <c r="Q460" s="52">
        <f t="shared" si="16"/>
        <v>132844</v>
      </c>
      <c r="R460" s="52">
        <f t="shared" si="16"/>
        <v>132844</v>
      </c>
      <c r="S460" s="53" t="s">
        <v>23704</v>
      </c>
    </row>
    <row r="461" spans="1:19" ht="50.1" customHeight="1">
      <c r="A461" s="47">
        <v>459</v>
      </c>
      <c r="B461" s="48" t="s">
        <v>12538</v>
      </c>
      <c r="C461" s="48" t="s">
        <v>24890</v>
      </c>
      <c r="D461" s="47" t="s">
        <v>1135</v>
      </c>
      <c r="E461" s="49" t="s">
        <v>24895</v>
      </c>
      <c r="F461" s="50" t="s">
        <v>24896</v>
      </c>
      <c r="G461" s="50">
        <v>224.16</v>
      </c>
      <c r="H461" s="50" t="s">
        <v>24463</v>
      </c>
      <c r="I461" s="50" t="s">
        <v>23701</v>
      </c>
      <c r="J461" s="49" t="s">
        <v>172</v>
      </c>
      <c r="K461" s="49" t="s">
        <v>24893</v>
      </c>
      <c r="L461" s="49" t="s">
        <v>24894</v>
      </c>
      <c r="M461" s="51">
        <f t="shared" si="15"/>
        <v>52105000</v>
      </c>
      <c r="N461" s="52">
        <v>26053000</v>
      </c>
      <c r="O461" s="52">
        <v>26052000</v>
      </c>
      <c r="P461" s="52">
        <f t="shared" si="16"/>
        <v>767070</v>
      </c>
      <c r="Q461" s="52">
        <f t="shared" si="16"/>
        <v>383542</v>
      </c>
      <c r="R461" s="52">
        <f t="shared" si="16"/>
        <v>383527</v>
      </c>
      <c r="S461" s="53" t="s">
        <v>23704</v>
      </c>
    </row>
    <row r="462" spans="1:19" ht="50.1" customHeight="1">
      <c r="A462" s="47">
        <v>460</v>
      </c>
      <c r="B462" s="48" t="s">
        <v>12538</v>
      </c>
      <c r="C462" s="48" t="s">
        <v>24890</v>
      </c>
      <c r="D462" s="47" t="s">
        <v>1135</v>
      </c>
      <c r="E462" s="49" t="s">
        <v>24897</v>
      </c>
      <c r="F462" s="50" t="s">
        <v>24898</v>
      </c>
      <c r="G462" s="50">
        <v>838.36</v>
      </c>
      <c r="H462" s="50" t="s">
        <v>24597</v>
      </c>
      <c r="I462" s="50" t="s">
        <v>23701</v>
      </c>
      <c r="J462" s="49" t="s">
        <v>172</v>
      </c>
      <c r="K462" s="49" t="s">
        <v>24893</v>
      </c>
      <c r="L462" s="49" t="s">
        <v>24894</v>
      </c>
      <c r="M462" s="51">
        <f t="shared" si="15"/>
        <v>77051000</v>
      </c>
      <c r="N462" s="52">
        <v>38526000</v>
      </c>
      <c r="O462" s="52">
        <v>38525000</v>
      </c>
      <c r="P462" s="52">
        <f t="shared" si="16"/>
        <v>303292</v>
      </c>
      <c r="Q462" s="52">
        <f t="shared" si="16"/>
        <v>151648</v>
      </c>
      <c r="R462" s="52">
        <f t="shared" si="16"/>
        <v>151644</v>
      </c>
      <c r="S462" s="53" t="s">
        <v>23704</v>
      </c>
    </row>
    <row r="463" spans="1:19" ht="50.1" customHeight="1">
      <c r="A463" s="47">
        <v>461</v>
      </c>
      <c r="B463" s="48" t="s">
        <v>12538</v>
      </c>
      <c r="C463" s="48" t="s">
        <v>24890</v>
      </c>
      <c r="D463" s="47" t="s">
        <v>1135</v>
      </c>
      <c r="E463" s="49" t="s">
        <v>24899</v>
      </c>
      <c r="F463" s="50" t="s">
        <v>24900</v>
      </c>
      <c r="G463" s="50">
        <v>664.8</v>
      </c>
      <c r="H463" s="50" t="s">
        <v>23770</v>
      </c>
      <c r="I463" s="50" t="s">
        <v>23701</v>
      </c>
      <c r="J463" s="49" t="s">
        <v>172</v>
      </c>
      <c r="K463" s="49" t="s">
        <v>24893</v>
      </c>
      <c r="L463" s="49" t="s">
        <v>24894</v>
      </c>
      <c r="M463" s="51">
        <f t="shared" si="15"/>
        <v>133334000</v>
      </c>
      <c r="N463" s="52">
        <v>66667000</v>
      </c>
      <c r="O463" s="52">
        <v>66667000</v>
      </c>
      <c r="P463" s="52">
        <f t="shared" si="16"/>
        <v>661856</v>
      </c>
      <c r="Q463" s="52">
        <f t="shared" si="16"/>
        <v>330928</v>
      </c>
      <c r="R463" s="52">
        <f t="shared" si="16"/>
        <v>330928</v>
      </c>
      <c r="S463" s="53" t="s">
        <v>23704</v>
      </c>
    </row>
    <row r="464" spans="1:19" ht="50.1" customHeight="1">
      <c r="A464" s="47">
        <v>462</v>
      </c>
      <c r="B464" s="48" t="s">
        <v>12538</v>
      </c>
      <c r="C464" s="48" t="s">
        <v>24890</v>
      </c>
      <c r="D464" s="47" t="s">
        <v>1135</v>
      </c>
      <c r="E464" s="49" t="s">
        <v>24901</v>
      </c>
      <c r="F464" s="50" t="s">
        <v>24902</v>
      </c>
      <c r="G464" s="50">
        <v>343.86</v>
      </c>
      <c r="H464" s="50" t="s">
        <v>23859</v>
      </c>
      <c r="I464" s="50" t="s">
        <v>23701</v>
      </c>
      <c r="J464" s="49" t="s">
        <v>172</v>
      </c>
      <c r="K464" s="49" t="s">
        <v>24893</v>
      </c>
      <c r="L464" s="49" t="s">
        <v>24894</v>
      </c>
      <c r="M464" s="51">
        <f t="shared" si="15"/>
        <v>17830000</v>
      </c>
      <c r="N464" s="52">
        <v>8915000</v>
      </c>
      <c r="O464" s="52">
        <v>8915000</v>
      </c>
      <c r="P464" s="52">
        <f t="shared" si="16"/>
        <v>171113</v>
      </c>
      <c r="Q464" s="52">
        <f t="shared" si="16"/>
        <v>85556</v>
      </c>
      <c r="R464" s="52">
        <f t="shared" si="16"/>
        <v>85556</v>
      </c>
      <c r="S464" s="53" t="s">
        <v>23704</v>
      </c>
    </row>
    <row r="465" spans="1:19" ht="50.1" customHeight="1">
      <c r="A465" s="47">
        <v>463</v>
      </c>
      <c r="B465" s="48" t="s">
        <v>12538</v>
      </c>
      <c r="C465" s="48" t="s">
        <v>24890</v>
      </c>
      <c r="D465" s="47" t="s">
        <v>1135</v>
      </c>
      <c r="E465" s="49" t="s">
        <v>24903</v>
      </c>
      <c r="F465" s="50" t="s">
        <v>24904</v>
      </c>
      <c r="G465" s="50">
        <v>238.2</v>
      </c>
      <c r="H465" s="50" t="s">
        <v>23728</v>
      </c>
      <c r="I465" s="50" t="s">
        <v>23701</v>
      </c>
      <c r="J465" s="49" t="s">
        <v>172</v>
      </c>
      <c r="K465" s="49" t="s">
        <v>24893</v>
      </c>
      <c r="L465" s="49" t="s">
        <v>24894</v>
      </c>
      <c r="M465" s="51">
        <f t="shared" si="15"/>
        <v>11168000</v>
      </c>
      <c r="N465" s="52">
        <v>5584000</v>
      </c>
      <c r="O465" s="52">
        <v>5584000</v>
      </c>
      <c r="P465" s="52">
        <f t="shared" si="16"/>
        <v>154720</v>
      </c>
      <c r="Q465" s="52">
        <f t="shared" si="16"/>
        <v>77360</v>
      </c>
      <c r="R465" s="52">
        <f t="shared" si="16"/>
        <v>77360</v>
      </c>
      <c r="S465" s="53" t="s">
        <v>23704</v>
      </c>
    </row>
    <row r="466" spans="1:19" ht="50.1" customHeight="1">
      <c r="A466" s="47">
        <v>464</v>
      </c>
      <c r="B466" s="48" t="s">
        <v>12538</v>
      </c>
      <c r="C466" s="48" t="s">
        <v>24890</v>
      </c>
      <c r="D466" s="47" t="s">
        <v>1135</v>
      </c>
      <c r="E466" s="49" t="s">
        <v>129</v>
      </c>
      <c r="F466" s="50" t="s">
        <v>24905</v>
      </c>
      <c r="G466" s="50">
        <v>456.81</v>
      </c>
      <c r="H466" s="50" t="s">
        <v>23728</v>
      </c>
      <c r="I466" s="50" t="s">
        <v>23701</v>
      </c>
      <c r="J466" s="49" t="s">
        <v>172</v>
      </c>
      <c r="K466" s="49" t="s">
        <v>24893</v>
      </c>
      <c r="L466" s="49" t="s">
        <v>24894</v>
      </c>
      <c r="M466" s="51">
        <f t="shared" si="15"/>
        <v>79189000</v>
      </c>
      <c r="N466" s="52">
        <v>39595000</v>
      </c>
      <c r="O466" s="52">
        <v>39594000</v>
      </c>
      <c r="P466" s="52">
        <f t="shared" si="16"/>
        <v>572062</v>
      </c>
      <c r="Q466" s="52">
        <f t="shared" si="16"/>
        <v>286034</v>
      </c>
      <c r="R466" s="52">
        <f t="shared" si="16"/>
        <v>286027</v>
      </c>
      <c r="S466" s="53" t="s">
        <v>23704</v>
      </c>
    </row>
    <row r="467" spans="1:19" ht="50.1" customHeight="1">
      <c r="A467" s="47">
        <v>465</v>
      </c>
      <c r="B467" s="48" t="s">
        <v>12538</v>
      </c>
      <c r="C467" s="48" t="s">
        <v>24890</v>
      </c>
      <c r="D467" s="47" t="s">
        <v>1135</v>
      </c>
      <c r="E467" s="49" t="s">
        <v>24906</v>
      </c>
      <c r="F467" s="50" t="s">
        <v>24907</v>
      </c>
      <c r="G467" s="50">
        <v>576.54999999999995</v>
      </c>
      <c r="H467" s="50" t="s">
        <v>24463</v>
      </c>
      <c r="I467" s="50" t="s">
        <v>23701</v>
      </c>
      <c r="J467" s="49" t="s">
        <v>172</v>
      </c>
      <c r="K467" s="49" t="s">
        <v>24893</v>
      </c>
      <c r="L467" s="49" t="s">
        <v>24894</v>
      </c>
      <c r="M467" s="51">
        <f t="shared" si="15"/>
        <v>21224000</v>
      </c>
      <c r="N467" s="52">
        <v>10612000</v>
      </c>
      <c r="O467" s="52">
        <v>10612000</v>
      </c>
      <c r="P467" s="52">
        <f t="shared" si="16"/>
        <v>121479</v>
      </c>
      <c r="Q467" s="52">
        <f t="shared" si="16"/>
        <v>60739</v>
      </c>
      <c r="R467" s="52">
        <f t="shared" si="16"/>
        <v>60739</v>
      </c>
      <c r="S467" s="53" t="s">
        <v>23704</v>
      </c>
    </row>
    <row r="468" spans="1:19" ht="50.1" customHeight="1">
      <c r="A468" s="47">
        <v>466</v>
      </c>
      <c r="B468" s="48" t="s">
        <v>12538</v>
      </c>
      <c r="C468" s="48" t="s">
        <v>24890</v>
      </c>
      <c r="D468" s="47" t="s">
        <v>1135</v>
      </c>
      <c r="E468" s="49" t="s">
        <v>24908</v>
      </c>
      <c r="F468" s="50" t="s">
        <v>24909</v>
      </c>
      <c r="G468" s="50">
        <v>303</v>
      </c>
      <c r="H468" s="50" t="s">
        <v>23743</v>
      </c>
      <c r="I468" s="50" t="s">
        <v>23701</v>
      </c>
      <c r="J468" s="49" t="s">
        <v>172</v>
      </c>
      <c r="K468" s="49" t="s">
        <v>24893</v>
      </c>
      <c r="L468" s="49" t="s">
        <v>24894</v>
      </c>
      <c r="M468" s="51">
        <f t="shared" si="15"/>
        <v>59775000</v>
      </c>
      <c r="N468" s="52">
        <v>29888000</v>
      </c>
      <c r="O468" s="52">
        <v>29887000</v>
      </c>
      <c r="P468" s="52">
        <f t="shared" si="16"/>
        <v>651014</v>
      </c>
      <c r="Q468" s="52">
        <f t="shared" si="16"/>
        <v>325512</v>
      </c>
      <c r="R468" s="52">
        <f t="shared" si="16"/>
        <v>325501</v>
      </c>
      <c r="S468" s="53" t="s">
        <v>23704</v>
      </c>
    </row>
    <row r="469" spans="1:19" ht="50.1" customHeight="1">
      <c r="A469" s="47">
        <v>467</v>
      </c>
      <c r="B469" s="48" t="s">
        <v>12538</v>
      </c>
      <c r="C469" s="48" t="s">
        <v>24910</v>
      </c>
      <c r="D469" s="47" t="s">
        <v>1135</v>
      </c>
      <c r="E469" s="49" t="s">
        <v>24911</v>
      </c>
      <c r="F469" s="50" t="s">
        <v>24912</v>
      </c>
      <c r="G469" s="50">
        <v>314.39999999999998</v>
      </c>
      <c r="H469" s="50" t="s">
        <v>23728</v>
      </c>
      <c r="I469" s="50" t="s">
        <v>23701</v>
      </c>
      <c r="J469" s="49" t="s">
        <v>23898</v>
      </c>
      <c r="K469" s="49" t="s">
        <v>24913</v>
      </c>
      <c r="L469" s="49" t="s">
        <v>24914</v>
      </c>
      <c r="M469" s="51">
        <f t="shared" si="15"/>
        <v>15794000</v>
      </c>
      <c r="N469" s="52">
        <v>7897000</v>
      </c>
      <c r="O469" s="52">
        <v>7897000</v>
      </c>
      <c r="P469" s="52">
        <f t="shared" si="16"/>
        <v>165776</v>
      </c>
      <c r="Q469" s="52">
        <f t="shared" si="16"/>
        <v>82888</v>
      </c>
      <c r="R469" s="52">
        <f t="shared" si="16"/>
        <v>82888</v>
      </c>
      <c r="S469" s="48" t="s">
        <v>23822</v>
      </c>
    </row>
    <row r="470" spans="1:19" ht="50.1" customHeight="1">
      <c r="A470" s="47">
        <v>468</v>
      </c>
      <c r="B470" s="48" t="s">
        <v>12538</v>
      </c>
      <c r="C470" s="48" t="s">
        <v>24915</v>
      </c>
      <c r="D470" s="47" t="s">
        <v>1135</v>
      </c>
      <c r="E470" s="49" t="s">
        <v>24916</v>
      </c>
      <c r="F470" s="50" t="s">
        <v>24917</v>
      </c>
      <c r="G470" s="50">
        <v>453.9</v>
      </c>
      <c r="H470" s="50" t="s">
        <v>23700</v>
      </c>
      <c r="I470" s="50" t="s">
        <v>23701</v>
      </c>
      <c r="J470" s="49" t="s">
        <v>1779</v>
      </c>
      <c r="K470" s="49" t="s">
        <v>24918</v>
      </c>
      <c r="L470" s="49" t="s">
        <v>24919</v>
      </c>
      <c r="M470" s="51">
        <f t="shared" si="15"/>
        <v>149689000</v>
      </c>
      <c r="N470" s="52">
        <v>74845000</v>
      </c>
      <c r="O470" s="52">
        <v>74844000</v>
      </c>
      <c r="P470" s="52">
        <f t="shared" si="16"/>
        <v>1088287</v>
      </c>
      <c r="Q470" s="52">
        <f t="shared" si="16"/>
        <v>544147</v>
      </c>
      <c r="R470" s="52">
        <f t="shared" si="16"/>
        <v>544140</v>
      </c>
      <c r="S470" s="53" t="s">
        <v>23704</v>
      </c>
    </row>
    <row r="471" spans="1:19" ht="50.1" customHeight="1">
      <c r="A471" s="47">
        <v>469</v>
      </c>
      <c r="B471" s="48" t="s">
        <v>12538</v>
      </c>
      <c r="C471" s="48" t="s">
        <v>24915</v>
      </c>
      <c r="D471" s="47" t="s">
        <v>1135</v>
      </c>
      <c r="E471" s="49" t="s">
        <v>24920</v>
      </c>
      <c r="F471" s="50" t="s">
        <v>24921</v>
      </c>
      <c r="G471" s="50">
        <v>1295.23</v>
      </c>
      <c r="H471" s="50" t="s">
        <v>24023</v>
      </c>
      <c r="I471" s="50" t="s">
        <v>23701</v>
      </c>
      <c r="J471" s="49" t="s">
        <v>1779</v>
      </c>
      <c r="K471" s="49" t="s">
        <v>24918</v>
      </c>
      <c r="L471" s="49" t="s">
        <v>24919</v>
      </c>
      <c r="M471" s="51">
        <f t="shared" si="15"/>
        <v>161206000</v>
      </c>
      <c r="N471" s="52">
        <v>80603000</v>
      </c>
      <c r="O471" s="52">
        <v>80603000</v>
      </c>
      <c r="P471" s="52">
        <f t="shared" si="16"/>
        <v>410722</v>
      </c>
      <c r="Q471" s="52">
        <f t="shared" si="16"/>
        <v>205361</v>
      </c>
      <c r="R471" s="52">
        <f t="shared" si="16"/>
        <v>205361</v>
      </c>
      <c r="S471" s="53" t="s">
        <v>23704</v>
      </c>
    </row>
    <row r="472" spans="1:19" ht="50.1" customHeight="1">
      <c r="A472" s="47">
        <v>470</v>
      </c>
      <c r="B472" s="48" t="s">
        <v>12538</v>
      </c>
      <c r="C472" s="48" t="s">
        <v>24915</v>
      </c>
      <c r="D472" s="47" t="s">
        <v>1135</v>
      </c>
      <c r="E472" s="49" t="s">
        <v>24922</v>
      </c>
      <c r="F472" s="50" t="s">
        <v>24923</v>
      </c>
      <c r="G472" s="50">
        <v>528.45000000000005</v>
      </c>
      <c r="H472" s="50" t="s">
        <v>23728</v>
      </c>
      <c r="I472" s="50" t="s">
        <v>23701</v>
      </c>
      <c r="J472" s="49" t="s">
        <v>1779</v>
      </c>
      <c r="K472" s="49" t="s">
        <v>24918</v>
      </c>
      <c r="L472" s="49" t="s">
        <v>24919</v>
      </c>
      <c r="M472" s="51">
        <f t="shared" si="15"/>
        <v>325199000</v>
      </c>
      <c r="N472" s="52">
        <v>162600000</v>
      </c>
      <c r="O472" s="52">
        <v>162599000</v>
      </c>
      <c r="P472" s="52">
        <f t="shared" si="16"/>
        <v>2030762</v>
      </c>
      <c r="Q472" s="52">
        <f t="shared" si="16"/>
        <v>1015384</v>
      </c>
      <c r="R472" s="52">
        <f t="shared" si="16"/>
        <v>1015378</v>
      </c>
      <c r="S472" s="48" t="s">
        <v>23714</v>
      </c>
    </row>
    <row r="473" spans="1:19" ht="50.1" customHeight="1">
      <c r="A473" s="47">
        <v>471</v>
      </c>
      <c r="B473" s="48" t="s">
        <v>12538</v>
      </c>
      <c r="C473" s="48" t="s">
        <v>24915</v>
      </c>
      <c r="D473" s="47" t="s">
        <v>1135</v>
      </c>
      <c r="E473" s="49" t="s">
        <v>24924</v>
      </c>
      <c r="F473" s="50" t="s">
        <v>24925</v>
      </c>
      <c r="G473" s="50">
        <v>239.86</v>
      </c>
      <c r="H473" s="50" t="s">
        <v>23731</v>
      </c>
      <c r="I473" s="50" t="s">
        <v>23701</v>
      </c>
      <c r="J473" s="49" t="s">
        <v>1779</v>
      </c>
      <c r="K473" s="49" t="s">
        <v>24918</v>
      </c>
      <c r="L473" s="49" t="s">
        <v>24919</v>
      </c>
      <c r="M473" s="51">
        <f t="shared" si="15"/>
        <v>274173000</v>
      </c>
      <c r="N473" s="52">
        <v>137087000</v>
      </c>
      <c r="O473" s="52">
        <v>137086000</v>
      </c>
      <c r="P473" s="52">
        <f t="shared" si="16"/>
        <v>3772079</v>
      </c>
      <c r="Q473" s="52">
        <f t="shared" si="16"/>
        <v>1886046</v>
      </c>
      <c r="R473" s="52">
        <f t="shared" si="16"/>
        <v>1886032</v>
      </c>
      <c r="S473" s="48" t="s">
        <v>23714</v>
      </c>
    </row>
    <row r="474" spans="1:19" ht="50.1" customHeight="1">
      <c r="A474" s="47">
        <v>472</v>
      </c>
      <c r="B474" s="48" t="s">
        <v>12538</v>
      </c>
      <c r="C474" s="48" t="s">
        <v>24915</v>
      </c>
      <c r="D474" s="47" t="s">
        <v>1135</v>
      </c>
      <c r="E474" s="49" t="s">
        <v>24926</v>
      </c>
      <c r="F474" s="50" t="s">
        <v>24927</v>
      </c>
      <c r="G474" s="50">
        <v>598.20000000000005</v>
      </c>
      <c r="H474" s="50" t="s">
        <v>23731</v>
      </c>
      <c r="I474" s="50" t="s">
        <v>23701</v>
      </c>
      <c r="J474" s="49" t="s">
        <v>1779</v>
      </c>
      <c r="K474" s="49" t="s">
        <v>24918</v>
      </c>
      <c r="L474" s="49" t="s">
        <v>24919</v>
      </c>
      <c r="M474" s="51">
        <f t="shared" si="15"/>
        <v>87074000</v>
      </c>
      <c r="N474" s="52">
        <v>43537000</v>
      </c>
      <c r="O474" s="52">
        <v>43537000</v>
      </c>
      <c r="P474" s="52">
        <f t="shared" si="16"/>
        <v>480348</v>
      </c>
      <c r="Q474" s="52">
        <f t="shared" si="16"/>
        <v>240174</v>
      </c>
      <c r="R474" s="52">
        <f t="shared" si="16"/>
        <v>240174</v>
      </c>
      <c r="S474" s="53" t="s">
        <v>23704</v>
      </c>
    </row>
    <row r="475" spans="1:19" ht="50.1" customHeight="1">
      <c r="A475" s="47">
        <v>473</v>
      </c>
      <c r="B475" s="48" t="s">
        <v>12538</v>
      </c>
      <c r="C475" s="48" t="s">
        <v>24928</v>
      </c>
      <c r="D475" s="47" t="s">
        <v>1135</v>
      </c>
      <c r="E475" s="49" t="s">
        <v>24929</v>
      </c>
      <c r="F475" s="50" t="s">
        <v>24930</v>
      </c>
      <c r="G475" s="50">
        <v>216.18</v>
      </c>
      <c r="H475" s="50" t="s">
        <v>23728</v>
      </c>
      <c r="I475" s="50" t="s">
        <v>23701</v>
      </c>
      <c r="J475" s="49" t="s">
        <v>24708</v>
      </c>
      <c r="K475" s="49" t="s">
        <v>24931</v>
      </c>
      <c r="L475" s="49" t="s">
        <v>24932</v>
      </c>
      <c r="M475" s="51">
        <f t="shared" si="15"/>
        <v>55901000</v>
      </c>
      <c r="N475" s="52">
        <v>27951000</v>
      </c>
      <c r="O475" s="52">
        <v>27950000</v>
      </c>
      <c r="P475" s="52">
        <f t="shared" si="16"/>
        <v>853331</v>
      </c>
      <c r="Q475" s="52">
        <f t="shared" si="16"/>
        <v>426673</v>
      </c>
      <c r="R475" s="52">
        <f t="shared" si="16"/>
        <v>426658</v>
      </c>
      <c r="S475" s="53" t="s">
        <v>23704</v>
      </c>
    </row>
    <row r="476" spans="1:19" ht="50.1" customHeight="1">
      <c r="A476" s="47">
        <v>474</v>
      </c>
      <c r="B476" s="48" t="s">
        <v>12538</v>
      </c>
      <c r="C476" s="48" t="s">
        <v>24933</v>
      </c>
      <c r="D476" s="47" t="s">
        <v>21</v>
      </c>
      <c r="E476" s="49" t="s">
        <v>24934</v>
      </c>
      <c r="F476" s="50" t="s">
        <v>24935</v>
      </c>
      <c r="G476" s="50">
        <v>2844</v>
      </c>
      <c r="H476" s="50" t="s">
        <v>24463</v>
      </c>
      <c r="I476" s="50" t="s">
        <v>23701</v>
      </c>
      <c r="J476" s="49" t="s">
        <v>2058</v>
      </c>
      <c r="K476" s="49" t="s">
        <v>24936</v>
      </c>
      <c r="L476" s="49" t="s">
        <v>24937</v>
      </c>
      <c r="M476" s="51">
        <f t="shared" si="15"/>
        <v>872983000</v>
      </c>
      <c r="N476" s="52">
        <v>436492000</v>
      </c>
      <c r="O476" s="52">
        <v>436491000</v>
      </c>
      <c r="P476" s="52">
        <f t="shared" si="16"/>
        <v>1012954</v>
      </c>
      <c r="Q476" s="52">
        <f t="shared" si="16"/>
        <v>506478</v>
      </c>
      <c r="R476" s="52">
        <f t="shared" si="16"/>
        <v>506476</v>
      </c>
      <c r="S476" s="48" t="s">
        <v>23714</v>
      </c>
    </row>
    <row r="477" spans="1:19" ht="50.1" customHeight="1">
      <c r="A477" s="47">
        <v>475</v>
      </c>
      <c r="B477" s="48" t="s">
        <v>12538</v>
      </c>
      <c r="C477" s="48" t="s">
        <v>24938</v>
      </c>
      <c r="D477" s="47" t="s">
        <v>1135</v>
      </c>
      <c r="E477" s="49" t="s">
        <v>24939</v>
      </c>
      <c r="F477" s="50" t="s">
        <v>24940</v>
      </c>
      <c r="G477" s="50">
        <v>251</v>
      </c>
      <c r="H477" s="50" t="s">
        <v>23770</v>
      </c>
      <c r="I477" s="50" t="s">
        <v>23701</v>
      </c>
      <c r="J477" s="49" t="s">
        <v>24708</v>
      </c>
      <c r="K477" s="49" t="s">
        <v>24941</v>
      </c>
      <c r="L477" s="49" t="s">
        <v>24942</v>
      </c>
      <c r="M477" s="51">
        <f t="shared" si="15"/>
        <v>480583000</v>
      </c>
      <c r="N477" s="52">
        <v>240292000</v>
      </c>
      <c r="O477" s="52">
        <v>240291000</v>
      </c>
      <c r="P477" s="52">
        <f t="shared" si="16"/>
        <v>6318421</v>
      </c>
      <c r="Q477" s="52">
        <f t="shared" si="16"/>
        <v>3159217</v>
      </c>
      <c r="R477" s="52">
        <f t="shared" si="16"/>
        <v>3159204</v>
      </c>
      <c r="S477" s="48" t="s">
        <v>23822</v>
      </c>
    </row>
    <row r="478" spans="1:19" ht="50.1" customHeight="1">
      <c r="A478" s="47">
        <v>476</v>
      </c>
      <c r="B478" s="48" t="s">
        <v>12538</v>
      </c>
      <c r="C478" s="48" t="s">
        <v>24938</v>
      </c>
      <c r="D478" s="47" t="s">
        <v>1135</v>
      </c>
      <c r="E478" s="49" t="s">
        <v>24943</v>
      </c>
      <c r="F478" s="50" t="s">
        <v>24944</v>
      </c>
      <c r="G478" s="50">
        <v>589</v>
      </c>
      <c r="H478" s="50" t="s">
        <v>23728</v>
      </c>
      <c r="I478" s="50" t="s">
        <v>23701</v>
      </c>
      <c r="J478" s="49" t="s">
        <v>24708</v>
      </c>
      <c r="K478" s="49" t="s">
        <v>24941</v>
      </c>
      <c r="L478" s="49" t="s">
        <v>24942</v>
      </c>
      <c r="M478" s="51">
        <f t="shared" si="15"/>
        <v>769993000</v>
      </c>
      <c r="N478" s="52">
        <v>384997000</v>
      </c>
      <c r="O478" s="52">
        <v>384996000</v>
      </c>
      <c r="P478" s="52">
        <f t="shared" si="16"/>
        <v>4314052</v>
      </c>
      <c r="Q478" s="52">
        <f t="shared" si="16"/>
        <v>2157029</v>
      </c>
      <c r="R478" s="52">
        <f t="shared" si="16"/>
        <v>2157023</v>
      </c>
      <c r="S478" s="48" t="s">
        <v>23822</v>
      </c>
    </row>
    <row r="479" spans="1:19" ht="50.1" customHeight="1">
      <c r="A479" s="47">
        <v>477</v>
      </c>
      <c r="B479" s="48" t="s">
        <v>12538</v>
      </c>
      <c r="C479" s="48" t="s">
        <v>24938</v>
      </c>
      <c r="D479" s="47" t="s">
        <v>1135</v>
      </c>
      <c r="E479" s="49" t="s">
        <v>24945</v>
      </c>
      <c r="F479" s="50" t="s">
        <v>24946</v>
      </c>
      <c r="G479" s="50">
        <v>200</v>
      </c>
      <c r="H479" s="50" t="s">
        <v>23728</v>
      </c>
      <c r="I479" s="50" t="s">
        <v>23701</v>
      </c>
      <c r="J479" s="49" t="s">
        <v>24708</v>
      </c>
      <c r="K479" s="49" t="s">
        <v>24941</v>
      </c>
      <c r="L479" s="49" t="s">
        <v>24942</v>
      </c>
      <c r="M479" s="51">
        <f t="shared" si="15"/>
        <v>339756000</v>
      </c>
      <c r="N479" s="52">
        <v>169878000</v>
      </c>
      <c r="O479" s="52">
        <v>169878000</v>
      </c>
      <c r="P479" s="52">
        <f t="shared" si="16"/>
        <v>5605974</v>
      </c>
      <c r="Q479" s="52">
        <f t="shared" si="16"/>
        <v>2802987</v>
      </c>
      <c r="R479" s="52">
        <f t="shared" si="16"/>
        <v>2802987</v>
      </c>
      <c r="S479" s="48" t="s">
        <v>23932</v>
      </c>
    </row>
    <row r="480" spans="1:19" ht="50.1" customHeight="1">
      <c r="A480" s="47">
        <v>478</v>
      </c>
      <c r="B480" s="48" t="s">
        <v>12538</v>
      </c>
      <c r="C480" s="48" t="s">
        <v>24938</v>
      </c>
      <c r="D480" s="47" t="s">
        <v>1135</v>
      </c>
      <c r="E480" s="49" t="s">
        <v>24947</v>
      </c>
      <c r="F480" s="50" t="s">
        <v>24948</v>
      </c>
      <c r="G480" s="50">
        <v>329</v>
      </c>
      <c r="H480" s="50" t="s">
        <v>23979</v>
      </c>
      <c r="I480" s="50" t="s">
        <v>23701</v>
      </c>
      <c r="J480" s="49" t="s">
        <v>24708</v>
      </c>
      <c r="K480" s="49" t="s">
        <v>24941</v>
      </c>
      <c r="L480" s="49" t="s">
        <v>24942</v>
      </c>
      <c r="M480" s="51">
        <f t="shared" si="15"/>
        <v>164946000</v>
      </c>
      <c r="N480" s="52">
        <v>82473000</v>
      </c>
      <c r="O480" s="52">
        <v>82473000</v>
      </c>
      <c r="P480" s="52">
        <f t="shared" si="16"/>
        <v>1654473</v>
      </c>
      <c r="Q480" s="52">
        <f t="shared" si="16"/>
        <v>827236</v>
      </c>
      <c r="R480" s="52">
        <f t="shared" si="16"/>
        <v>827236</v>
      </c>
      <c r="S480" s="48" t="s">
        <v>23822</v>
      </c>
    </row>
    <row r="481" spans="1:19" ht="50.1" customHeight="1">
      <c r="A481" s="47">
        <v>479</v>
      </c>
      <c r="B481" s="48" t="s">
        <v>12538</v>
      </c>
      <c r="C481" s="48" t="s">
        <v>24938</v>
      </c>
      <c r="D481" s="47" t="s">
        <v>1135</v>
      </c>
      <c r="E481" s="49" t="s">
        <v>1819</v>
      </c>
      <c r="F481" s="50" t="s">
        <v>24949</v>
      </c>
      <c r="G481" s="50">
        <v>675</v>
      </c>
      <c r="H481" s="50" t="s">
        <v>23700</v>
      </c>
      <c r="I481" s="50" t="s">
        <v>23701</v>
      </c>
      <c r="J481" s="49" t="s">
        <v>24708</v>
      </c>
      <c r="K481" s="49" t="s">
        <v>24950</v>
      </c>
      <c r="L481" s="49" t="s">
        <v>24951</v>
      </c>
      <c r="M481" s="51">
        <f t="shared" si="15"/>
        <v>113591000</v>
      </c>
      <c r="N481" s="52">
        <v>56796000</v>
      </c>
      <c r="O481" s="52">
        <v>56795000</v>
      </c>
      <c r="P481" s="52">
        <f t="shared" si="16"/>
        <v>555333</v>
      </c>
      <c r="Q481" s="52">
        <f t="shared" si="16"/>
        <v>277669</v>
      </c>
      <c r="R481" s="52">
        <f t="shared" si="16"/>
        <v>277664</v>
      </c>
      <c r="S481" s="53" t="s">
        <v>23704</v>
      </c>
    </row>
    <row r="482" spans="1:19" ht="50.1" customHeight="1">
      <c r="A482" s="47">
        <v>480</v>
      </c>
      <c r="B482" s="48" t="s">
        <v>12538</v>
      </c>
      <c r="C482" s="48" t="s">
        <v>24938</v>
      </c>
      <c r="D482" s="47" t="s">
        <v>1135</v>
      </c>
      <c r="E482" s="49" t="s">
        <v>1530</v>
      </c>
      <c r="F482" s="50" t="s">
        <v>24952</v>
      </c>
      <c r="G482" s="50">
        <v>285</v>
      </c>
      <c r="H482" s="50" t="s">
        <v>23728</v>
      </c>
      <c r="I482" s="50" t="s">
        <v>23701</v>
      </c>
      <c r="J482" s="49" t="s">
        <v>24708</v>
      </c>
      <c r="K482" s="49" t="s">
        <v>24941</v>
      </c>
      <c r="L482" s="49" t="s">
        <v>24942</v>
      </c>
      <c r="M482" s="51">
        <f t="shared" si="15"/>
        <v>507859000</v>
      </c>
      <c r="N482" s="52">
        <v>253930000</v>
      </c>
      <c r="O482" s="52">
        <v>253929000</v>
      </c>
      <c r="P482" s="52">
        <f t="shared" si="16"/>
        <v>5880472</v>
      </c>
      <c r="Q482" s="52">
        <f t="shared" si="16"/>
        <v>2940242</v>
      </c>
      <c r="R482" s="52">
        <f t="shared" si="16"/>
        <v>2940230</v>
      </c>
      <c r="S482" s="48" t="s">
        <v>23822</v>
      </c>
    </row>
    <row r="483" spans="1:19" ht="50.1" customHeight="1">
      <c r="A483" s="47">
        <v>481</v>
      </c>
      <c r="B483" s="48" t="s">
        <v>12538</v>
      </c>
      <c r="C483" s="48" t="s">
        <v>24938</v>
      </c>
      <c r="D483" s="47" t="s">
        <v>1135</v>
      </c>
      <c r="E483" s="49" t="s">
        <v>24953</v>
      </c>
      <c r="F483" s="50" t="s">
        <v>24954</v>
      </c>
      <c r="G483" s="50">
        <v>168</v>
      </c>
      <c r="H483" s="50" t="s">
        <v>23743</v>
      </c>
      <c r="I483" s="50" t="s">
        <v>23701</v>
      </c>
      <c r="J483" s="49" t="s">
        <v>24708</v>
      </c>
      <c r="K483" s="49" t="s">
        <v>24950</v>
      </c>
      <c r="L483" s="49" t="s">
        <v>24951</v>
      </c>
      <c r="M483" s="51">
        <f t="shared" si="15"/>
        <v>59877000</v>
      </c>
      <c r="N483" s="52">
        <v>29939000</v>
      </c>
      <c r="O483" s="52">
        <v>29938000</v>
      </c>
      <c r="P483" s="52">
        <f t="shared" si="16"/>
        <v>1176155</v>
      </c>
      <c r="Q483" s="52">
        <f t="shared" si="16"/>
        <v>588087</v>
      </c>
      <c r="R483" s="52">
        <f t="shared" si="16"/>
        <v>588067</v>
      </c>
      <c r="S483" s="53" t="s">
        <v>23704</v>
      </c>
    </row>
    <row r="484" spans="1:19" ht="50.1" customHeight="1">
      <c r="A484" s="47">
        <v>482</v>
      </c>
      <c r="B484" s="48" t="s">
        <v>12538</v>
      </c>
      <c r="C484" s="48" t="s">
        <v>24938</v>
      </c>
      <c r="D484" s="47" t="s">
        <v>1135</v>
      </c>
      <c r="E484" s="49" t="s">
        <v>24955</v>
      </c>
      <c r="F484" s="50" t="s">
        <v>24956</v>
      </c>
      <c r="G484" s="50">
        <v>311</v>
      </c>
      <c r="H484" s="50" t="s">
        <v>23728</v>
      </c>
      <c r="I484" s="50" t="s">
        <v>23701</v>
      </c>
      <c r="J484" s="49" t="s">
        <v>24708</v>
      </c>
      <c r="K484" s="49" t="s">
        <v>24950</v>
      </c>
      <c r="L484" s="49" t="s">
        <v>24951</v>
      </c>
      <c r="M484" s="51">
        <f t="shared" si="15"/>
        <v>79733000</v>
      </c>
      <c r="N484" s="52">
        <v>39867000</v>
      </c>
      <c r="O484" s="52">
        <v>39866000</v>
      </c>
      <c r="P484" s="52">
        <f t="shared" si="16"/>
        <v>846041</v>
      </c>
      <c r="Q484" s="52">
        <f t="shared" si="16"/>
        <v>423026</v>
      </c>
      <c r="R484" s="52">
        <f t="shared" si="16"/>
        <v>423015</v>
      </c>
      <c r="S484" s="53" t="s">
        <v>23704</v>
      </c>
    </row>
    <row r="485" spans="1:19" ht="50.1" customHeight="1">
      <c r="A485" s="47">
        <v>483</v>
      </c>
      <c r="B485" s="48" t="s">
        <v>12538</v>
      </c>
      <c r="C485" s="48" t="s">
        <v>24938</v>
      </c>
      <c r="D485" s="47" t="s">
        <v>1135</v>
      </c>
      <c r="E485" s="49" t="s">
        <v>24957</v>
      </c>
      <c r="F485" s="50" t="s">
        <v>24958</v>
      </c>
      <c r="G485" s="50">
        <v>253</v>
      </c>
      <c r="H485" s="50" t="s">
        <v>24463</v>
      </c>
      <c r="I485" s="50" t="s">
        <v>23701</v>
      </c>
      <c r="J485" s="49" t="s">
        <v>24708</v>
      </c>
      <c r="K485" s="49" t="s">
        <v>24950</v>
      </c>
      <c r="L485" s="49" t="s">
        <v>24951</v>
      </c>
      <c r="M485" s="51">
        <f t="shared" si="15"/>
        <v>41148000</v>
      </c>
      <c r="N485" s="52">
        <v>20574000</v>
      </c>
      <c r="O485" s="52">
        <v>20574000</v>
      </c>
      <c r="P485" s="52">
        <f t="shared" si="16"/>
        <v>536713</v>
      </c>
      <c r="Q485" s="52">
        <f t="shared" si="16"/>
        <v>268356</v>
      </c>
      <c r="R485" s="52">
        <f t="shared" si="16"/>
        <v>268356</v>
      </c>
      <c r="S485" s="53" t="s">
        <v>23704</v>
      </c>
    </row>
    <row r="486" spans="1:19" ht="50.1" customHeight="1">
      <c r="A486" s="47">
        <v>484</v>
      </c>
      <c r="B486" s="48" t="s">
        <v>12538</v>
      </c>
      <c r="C486" s="48" t="s">
        <v>24601</v>
      </c>
      <c r="D486" s="47" t="s">
        <v>1135</v>
      </c>
      <c r="E486" s="49" t="s">
        <v>24959</v>
      </c>
      <c r="F486" s="50" t="s">
        <v>24960</v>
      </c>
      <c r="G486" s="50">
        <v>853.22</v>
      </c>
      <c r="H486" s="50" t="s">
        <v>23728</v>
      </c>
      <c r="I486" s="50" t="s">
        <v>23701</v>
      </c>
      <c r="J486" s="49" t="s">
        <v>23898</v>
      </c>
      <c r="K486" s="49" t="s">
        <v>24961</v>
      </c>
      <c r="L486" s="49" t="s">
        <v>24962</v>
      </c>
      <c r="M486" s="51">
        <f t="shared" si="15"/>
        <v>89781000</v>
      </c>
      <c r="N486" s="52">
        <v>44891000</v>
      </c>
      <c r="O486" s="52">
        <v>44890000</v>
      </c>
      <c r="P486" s="52">
        <f t="shared" si="16"/>
        <v>347246</v>
      </c>
      <c r="Q486" s="52">
        <f t="shared" si="16"/>
        <v>173624</v>
      </c>
      <c r="R486" s="52">
        <f t="shared" si="16"/>
        <v>173621</v>
      </c>
      <c r="S486" s="48" t="s">
        <v>23932</v>
      </c>
    </row>
    <row r="487" spans="1:19" ht="50.1" customHeight="1">
      <c r="A487" s="47">
        <v>485</v>
      </c>
      <c r="B487" s="48" t="s">
        <v>12538</v>
      </c>
      <c r="C487" s="48" t="s">
        <v>24601</v>
      </c>
      <c r="D487" s="47" t="s">
        <v>1135</v>
      </c>
      <c r="E487" s="49" t="s">
        <v>24963</v>
      </c>
      <c r="F487" s="50" t="s">
        <v>24964</v>
      </c>
      <c r="G487" s="50">
        <v>751.34</v>
      </c>
      <c r="H487" s="50" t="s">
        <v>23731</v>
      </c>
      <c r="I487" s="50" t="s">
        <v>23701</v>
      </c>
      <c r="J487" s="49" t="s">
        <v>23898</v>
      </c>
      <c r="K487" s="49" t="s">
        <v>24961</v>
      </c>
      <c r="L487" s="49" t="s">
        <v>24962</v>
      </c>
      <c r="M487" s="51">
        <f t="shared" si="15"/>
        <v>120613000</v>
      </c>
      <c r="N487" s="52">
        <v>60307000</v>
      </c>
      <c r="O487" s="52">
        <v>60306000</v>
      </c>
      <c r="P487" s="52">
        <f t="shared" si="16"/>
        <v>529750</v>
      </c>
      <c r="Q487" s="52">
        <f t="shared" si="16"/>
        <v>264877</v>
      </c>
      <c r="R487" s="52">
        <f t="shared" si="16"/>
        <v>264873</v>
      </c>
      <c r="S487" s="53" t="s">
        <v>23704</v>
      </c>
    </row>
    <row r="488" spans="1:19" ht="50.1" customHeight="1">
      <c r="A488" s="47">
        <v>486</v>
      </c>
      <c r="B488" s="48" t="s">
        <v>12538</v>
      </c>
      <c r="C488" s="48" t="s">
        <v>24601</v>
      </c>
      <c r="D488" s="47" t="s">
        <v>1135</v>
      </c>
      <c r="E488" s="49" t="s">
        <v>24965</v>
      </c>
      <c r="F488" s="50" t="s">
        <v>24966</v>
      </c>
      <c r="G488" s="50">
        <v>777.41</v>
      </c>
      <c r="H488" s="50" t="s">
        <v>23731</v>
      </c>
      <c r="I488" s="50" t="s">
        <v>23701</v>
      </c>
      <c r="J488" s="49" t="s">
        <v>23898</v>
      </c>
      <c r="K488" s="49" t="s">
        <v>24961</v>
      </c>
      <c r="L488" s="49" t="s">
        <v>24962</v>
      </c>
      <c r="M488" s="51">
        <f t="shared" si="15"/>
        <v>44092000</v>
      </c>
      <c r="N488" s="52">
        <v>22046000</v>
      </c>
      <c r="O488" s="52">
        <v>22046000</v>
      </c>
      <c r="P488" s="52">
        <f t="shared" si="16"/>
        <v>187164</v>
      </c>
      <c r="Q488" s="52">
        <f t="shared" si="16"/>
        <v>93582</v>
      </c>
      <c r="R488" s="52">
        <f t="shared" si="16"/>
        <v>93582</v>
      </c>
      <c r="S488" s="53" t="s">
        <v>23704</v>
      </c>
    </row>
    <row r="489" spans="1:19" ht="50.1" customHeight="1">
      <c r="A489" s="47">
        <v>487</v>
      </c>
      <c r="B489" s="48" t="s">
        <v>12538</v>
      </c>
      <c r="C489" s="48" t="s">
        <v>24967</v>
      </c>
      <c r="D489" s="47" t="s">
        <v>1135</v>
      </c>
      <c r="E489" s="49" t="s">
        <v>2814</v>
      </c>
      <c r="F489" s="50" t="s">
        <v>24968</v>
      </c>
      <c r="G489" s="50">
        <v>405.6</v>
      </c>
      <c r="H489" s="50" t="s">
        <v>23700</v>
      </c>
      <c r="I489" s="50" t="s">
        <v>23701</v>
      </c>
      <c r="J489" s="49" t="s">
        <v>172</v>
      </c>
      <c r="K489" s="49" t="s">
        <v>24969</v>
      </c>
      <c r="L489" s="49" t="s">
        <v>24970</v>
      </c>
      <c r="M489" s="51">
        <f t="shared" si="15"/>
        <v>166464000</v>
      </c>
      <c r="N489" s="52">
        <v>83232000</v>
      </c>
      <c r="O489" s="52">
        <v>83232000</v>
      </c>
      <c r="P489" s="52">
        <f t="shared" si="16"/>
        <v>1354366</v>
      </c>
      <c r="Q489" s="52">
        <f t="shared" si="16"/>
        <v>677183</v>
      </c>
      <c r="R489" s="52">
        <f t="shared" si="16"/>
        <v>677183</v>
      </c>
      <c r="S489" s="48" t="s">
        <v>23932</v>
      </c>
    </row>
    <row r="490" spans="1:19" ht="50.1" customHeight="1">
      <c r="A490" s="47">
        <v>488</v>
      </c>
      <c r="B490" s="48" t="s">
        <v>12538</v>
      </c>
      <c r="C490" s="48" t="s">
        <v>24967</v>
      </c>
      <c r="D490" s="47" t="s">
        <v>1135</v>
      </c>
      <c r="E490" s="49" t="s">
        <v>24971</v>
      </c>
      <c r="F490" s="50" t="s">
        <v>24972</v>
      </c>
      <c r="G490" s="50">
        <v>472.85</v>
      </c>
      <c r="H490" s="50" t="s">
        <v>23728</v>
      </c>
      <c r="I490" s="50" t="s">
        <v>23701</v>
      </c>
      <c r="J490" s="49" t="s">
        <v>172</v>
      </c>
      <c r="K490" s="49" t="s">
        <v>24969</v>
      </c>
      <c r="L490" s="49" t="s">
        <v>24970</v>
      </c>
      <c r="M490" s="51">
        <f t="shared" si="15"/>
        <v>174568000</v>
      </c>
      <c r="N490" s="52">
        <v>87284000</v>
      </c>
      <c r="O490" s="52">
        <v>87284000</v>
      </c>
      <c r="P490" s="52">
        <f t="shared" si="16"/>
        <v>1218302</v>
      </c>
      <c r="Q490" s="52">
        <f t="shared" si="16"/>
        <v>609151</v>
      </c>
      <c r="R490" s="52">
        <f t="shared" si="16"/>
        <v>609151</v>
      </c>
      <c r="S490" s="48" t="s">
        <v>23714</v>
      </c>
    </row>
    <row r="491" spans="1:19" ht="50.1" customHeight="1">
      <c r="A491" s="47">
        <v>489</v>
      </c>
      <c r="B491" s="48" t="s">
        <v>12538</v>
      </c>
      <c r="C491" s="48" t="s">
        <v>24967</v>
      </c>
      <c r="D491" s="47" t="s">
        <v>1135</v>
      </c>
      <c r="E491" s="49" t="s">
        <v>24973</v>
      </c>
      <c r="F491" s="50" t="s">
        <v>24974</v>
      </c>
      <c r="G491" s="50">
        <v>574.79999999999995</v>
      </c>
      <c r="H491" s="50" t="s">
        <v>23728</v>
      </c>
      <c r="I491" s="50" t="s">
        <v>23701</v>
      </c>
      <c r="J491" s="49" t="s">
        <v>172</v>
      </c>
      <c r="K491" s="49" t="s">
        <v>24969</v>
      </c>
      <c r="L491" s="49" t="s">
        <v>24970</v>
      </c>
      <c r="M491" s="51">
        <f t="shared" si="15"/>
        <v>143067000</v>
      </c>
      <c r="N491" s="52">
        <v>71534000</v>
      </c>
      <c r="O491" s="52">
        <v>71533000</v>
      </c>
      <c r="P491" s="52">
        <f t="shared" si="16"/>
        <v>821365</v>
      </c>
      <c r="Q491" s="52">
        <f t="shared" si="16"/>
        <v>410685</v>
      </c>
      <c r="R491" s="52">
        <f t="shared" si="16"/>
        <v>410680</v>
      </c>
      <c r="S491" s="53" t="s">
        <v>23704</v>
      </c>
    </row>
    <row r="492" spans="1:19" ht="50.1" customHeight="1">
      <c r="A492" s="47">
        <v>490</v>
      </c>
      <c r="B492" s="48" t="s">
        <v>12538</v>
      </c>
      <c r="C492" s="48" t="s">
        <v>24967</v>
      </c>
      <c r="D492" s="47" t="s">
        <v>1135</v>
      </c>
      <c r="E492" s="49" t="s">
        <v>6007</v>
      </c>
      <c r="F492" s="50" t="s">
        <v>24975</v>
      </c>
      <c r="G492" s="50">
        <v>1169.0350000000001</v>
      </c>
      <c r="H492" s="50" t="s">
        <v>23731</v>
      </c>
      <c r="I492" s="50" t="s">
        <v>23701</v>
      </c>
      <c r="J492" s="49" t="s">
        <v>172</v>
      </c>
      <c r="K492" s="49" t="s">
        <v>24969</v>
      </c>
      <c r="L492" s="49" t="s">
        <v>24970</v>
      </c>
      <c r="M492" s="51">
        <f t="shared" si="15"/>
        <v>235531000</v>
      </c>
      <c r="N492" s="52">
        <v>117766000</v>
      </c>
      <c r="O492" s="52">
        <v>117765000</v>
      </c>
      <c r="P492" s="52">
        <f t="shared" si="16"/>
        <v>664866</v>
      </c>
      <c r="Q492" s="52">
        <f t="shared" si="16"/>
        <v>332434</v>
      </c>
      <c r="R492" s="52">
        <f t="shared" si="16"/>
        <v>332431</v>
      </c>
      <c r="S492" s="53" t="s">
        <v>23704</v>
      </c>
    </row>
    <row r="493" spans="1:19" ht="50.1" customHeight="1">
      <c r="A493" s="47">
        <v>491</v>
      </c>
      <c r="B493" s="48" t="s">
        <v>12538</v>
      </c>
      <c r="C493" s="48" t="s">
        <v>24967</v>
      </c>
      <c r="D493" s="47" t="s">
        <v>1135</v>
      </c>
      <c r="E493" s="49" t="s">
        <v>9635</v>
      </c>
      <c r="F493" s="50" t="s">
        <v>24976</v>
      </c>
      <c r="G493" s="50">
        <v>281.48</v>
      </c>
      <c r="H493" s="50" t="s">
        <v>24026</v>
      </c>
      <c r="I493" s="50" t="s">
        <v>23701</v>
      </c>
      <c r="J493" s="49" t="s">
        <v>172</v>
      </c>
      <c r="K493" s="49" t="s">
        <v>24969</v>
      </c>
      <c r="L493" s="49" t="s">
        <v>24970</v>
      </c>
      <c r="M493" s="51">
        <f t="shared" si="15"/>
        <v>104956000</v>
      </c>
      <c r="N493" s="52">
        <v>52478000</v>
      </c>
      <c r="O493" s="52">
        <v>52478000</v>
      </c>
      <c r="P493" s="52">
        <f t="shared" si="16"/>
        <v>1230477</v>
      </c>
      <c r="Q493" s="52">
        <f t="shared" si="16"/>
        <v>615238</v>
      </c>
      <c r="R493" s="52">
        <f t="shared" si="16"/>
        <v>615238</v>
      </c>
      <c r="S493" s="48" t="s">
        <v>24548</v>
      </c>
    </row>
    <row r="494" spans="1:19" ht="50.1" customHeight="1">
      <c r="A494" s="47">
        <v>492</v>
      </c>
      <c r="B494" s="48" t="s">
        <v>12538</v>
      </c>
      <c r="C494" s="48" t="s">
        <v>24967</v>
      </c>
      <c r="D494" s="47" t="s">
        <v>1135</v>
      </c>
      <c r="E494" s="49" t="s">
        <v>24977</v>
      </c>
      <c r="F494" s="50" t="s">
        <v>24978</v>
      </c>
      <c r="G494" s="50">
        <v>588.38</v>
      </c>
      <c r="H494" s="50" t="s">
        <v>23728</v>
      </c>
      <c r="I494" s="50" t="s">
        <v>23701</v>
      </c>
      <c r="J494" s="49" t="s">
        <v>172</v>
      </c>
      <c r="K494" s="49" t="s">
        <v>24969</v>
      </c>
      <c r="L494" s="49" t="s">
        <v>24970</v>
      </c>
      <c r="M494" s="51">
        <f t="shared" si="15"/>
        <v>185174000</v>
      </c>
      <c r="N494" s="52">
        <v>92587000</v>
      </c>
      <c r="O494" s="52">
        <v>92587000</v>
      </c>
      <c r="P494" s="52">
        <f t="shared" si="16"/>
        <v>1038570</v>
      </c>
      <c r="Q494" s="52">
        <f t="shared" si="16"/>
        <v>519285</v>
      </c>
      <c r="R494" s="52">
        <f t="shared" si="16"/>
        <v>519285</v>
      </c>
      <c r="S494" s="48" t="s">
        <v>23932</v>
      </c>
    </row>
    <row r="495" spans="1:19" ht="50.1" customHeight="1">
      <c r="A495" s="47">
        <v>493</v>
      </c>
      <c r="B495" s="48" t="s">
        <v>12538</v>
      </c>
      <c r="C495" s="48" t="s">
        <v>24967</v>
      </c>
      <c r="D495" s="47" t="s">
        <v>1135</v>
      </c>
      <c r="E495" s="49" t="s">
        <v>24979</v>
      </c>
      <c r="F495" s="50" t="s">
        <v>24980</v>
      </c>
      <c r="G495" s="50">
        <v>477.01</v>
      </c>
      <c r="H495" s="50" t="s">
        <v>23728</v>
      </c>
      <c r="I495" s="50" t="s">
        <v>23701</v>
      </c>
      <c r="J495" s="49" t="s">
        <v>172</v>
      </c>
      <c r="K495" s="49" t="s">
        <v>24969</v>
      </c>
      <c r="L495" s="49" t="s">
        <v>24970</v>
      </c>
      <c r="M495" s="51">
        <f t="shared" si="15"/>
        <v>157829000</v>
      </c>
      <c r="N495" s="52">
        <v>78915000</v>
      </c>
      <c r="O495" s="52">
        <v>78914000</v>
      </c>
      <c r="P495" s="52">
        <f t="shared" si="16"/>
        <v>1091875</v>
      </c>
      <c r="Q495" s="52">
        <f t="shared" si="16"/>
        <v>545941</v>
      </c>
      <c r="R495" s="52">
        <f t="shared" si="16"/>
        <v>545934</v>
      </c>
      <c r="S495" s="53" t="s">
        <v>23704</v>
      </c>
    </row>
    <row r="496" spans="1:19" ht="50.1" customHeight="1">
      <c r="A496" s="47">
        <v>494</v>
      </c>
      <c r="B496" s="48" t="s">
        <v>12538</v>
      </c>
      <c r="C496" s="48" t="s">
        <v>24967</v>
      </c>
      <c r="D496" s="47" t="s">
        <v>1135</v>
      </c>
      <c r="E496" s="49" t="s">
        <v>24981</v>
      </c>
      <c r="F496" s="50" t="s">
        <v>24982</v>
      </c>
      <c r="G496" s="50">
        <v>268.89999999999998</v>
      </c>
      <c r="H496" s="50" t="s">
        <v>23700</v>
      </c>
      <c r="I496" s="50" t="s">
        <v>23701</v>
      </c>
      <c r="J496" s="49" t="s">
        <v>172</v>
      </c>
      <c r="K496" s="49" t="s">
        <v>24969</v>
      </c>
      <c r="L496" s="49" t="s">
        <v>24970</v>
      </c>
      <c r="M496" s="51">
        <f t="shared" si="15"/>
        <v>52197000</v>
      </c>
      <c r="N496" s="52">
        <v>26099000</v>
      </c>
      <c r="O496" s="52">
        <v>26098000</v>
      </c>
      <c r="P496" s="52">
        <f t="shared" si="16"/>
        <v>640573</v>
      </c>
      <c r="Q496" s="52">
        <f t="shared" si="16"/>
        <v>320292</v>
      </c>
      <c r="R496" s="52">
        <f t="shared" si="16"/>
        <v>320280</v>
      </c>
      <c r="S496" s="48" t="s">
        <v>23883</v>
      </c>
    </row>
    <row r="497" spans="1:19" ht="50.1" customHeight="1">
      <c r="A497" s="47">
        <v>495</v>
      </c>
      <c r="B497" s="48" t="s">
        <v>12538</v>
      </c>
      <c r="C497" s="48" t="s">
        <v>24967</v>
      </c>
      <c r="D497" s="47" t="s">
        <v>1135</v>
      </c>
      <c r="E497" s="49" t="s">
        <v>6009</v>
      </c>
      <c r="F497" s="50" t="s">
        <v>24983</v>
      </c>
      <c r="G497" s="50">
        <v>417.81</v>
      </c>
      <c r="H497" s="50" t="s">
        <v>23728</v>
      </c>
      <c r="I497" s="50" t="s">
        <v>23701</v>
      </c>
      <c r="J497" s="49" t="s">
        <v>172</v>
      </c>
      <c r="K497" s="49" t="s">
        <v>24969</v>
      </c>
      <c r="L497" s="49" t="s">
        <v>24970</v>
      </c>
      <c r="M497" s="51">
        <f t="shared" si="15"/>
        <v>103704000</v>
      </c>
      <c r="N497" s="52">
        <v>51852000</v>
      </c>
      <c r="O497" s="52">
        <v>51852000</v>
      </c>
      <c r="P497" s="52">
        <f t="shared" si="16"/>
        <v>819088</v>
      </c>
      <c r="Q497" s="52">
        <f t="shared" si="16"/>
        <v>409544</v>
      </c>
      <c r="R497" s="52">
        <f t="shared" si="16"/>
        <v>409544</v>
      </c>
      <c r="S497" s="53" t="s">
        <v>23704</v>
      </c>
    </row>
    <row r="498" spans="1:19" ht="50.1" customHeight="1">
      <c r="A498" s="47">
        <v>496</v>
      </c>
      <c r="B498" s="48" t="s">
        <v>12538</v>
      </c>
      <c r="C498" s="48" t="s">
        <v>24967</v>
      </c>
      <c r="D498" s="47" t="s">
        <v>1135</v>
      </c>
      <c r="E498" s="49" t="s">
        <v>24984</v>
      </c>
      <c r="F498" s="50" t="s">
        <v>24985</v>
      </c>
      <c r="G498" s="50">
        <v>698.16</v>
      </c>
      <c r="H498" s="50" t="s">
        <v>23770</v>
      </c>
      <c r="I498" s="50" t="s">
        <v>23701</v>
      </c>
      <c r="J498" s="49" t="s">
        <v>172</v>
      </c>
      <c r="K498" s="49" t="s">
        <v>24969</v>
      </c>
      <c r="L498" s="49" t="s">
        <v>24970</v>
      </c>
      <c r="M498" s="51">
        <f t="shared" si="15"/>
        <v>173779000</v>
      </c>
      <c r="N498" s="52">
        <v>86890000</v>
      </c>
      <c r="O498" s="52">
        <v>86889000</v>
      </c>
      <c r="P498" s="52">
        <f t="shared" si="16"/>
        <v>821402</v>
      </c>
      <c r="Q498" s="52">
        <f t="shared" si="16"/>
        <v>410703</v>
      </c>
      <c r="R498" s="52">
        <f t="shared" si="16"/>
        <v>410699</v>
      </c>
      <c r="S498" s="53" t="s">
        <v>23704</v>
      </c>
    </row>
    <row r="499" spans="1:19" ht="50.1" customHeight="1">
      <c r="A499" s="47">
        <v>497</v>
      </c>
      <c r="B499" s="48" t="s">
        <v>12538</v>
      </c>
      <c r="C499" s="48" t="s">
        <v>24967</v>
      </c>
      <c r="D499" s="47" t="s">
        <v>1135</v>
      </c>
      <c r="E499" s="49" t="s">
        <v>2875</v>
      </c>
      <c r="F499" s="50" t="s">
        <v>24986</v>
      </c>
      <c r="G499" s="50">
        <v>367.3</v>
      </c>
      <c r="H499" s="50" t="s">
        <v>23731</v>
      </c>
      <c r="I499" s="50" t="s">
        <v>23701</v>
      </c>
      <c r="J499" s="49" t="s">
        <v>172</v>
      </c>
      <c r="K499" s="49" t="s">
        <v>24969</v>
      </c>
      <c r="L499" s="49" t="s">
        <v>24970</v>
      </c>
      <c r="M499" s="51">
        <f t="shared" si="15"/>
        <v>97424000</v>
      </c>
      <c r="N499" s="52">
        <v>48712000</v>
      </c>
      <c r="O499" s="52">
        <v>48712000</v>
      </c>
      <c r="P499" s="52">
        <f t="shared" si="16"/>
        <v>875304</v>
      </c>
      <c r="Q499" s="52">
        <f t="shared" si="16"/>
        <v>437652</v>
      </c>
      <c r="R499" s="52">
        <f t="shared" si="16"/>
        <v>437652</v>
      </c>
      <c r="S499" s="48" t="s">
        <v>23714</v>
      </c>
    </row>
    <row r="500" spans="1:19" ht="50.1" customHeight="1">
      <c r="A500" s="47">
        <v>498</v>
      </c>
      <c r="B500" s="48" t="s">
        <v>12538</v>
      </c>
      <c r="C500" s="48" t="s">
        <v>24967</v>
      </c>
      <c r="D500" s="47" t="s">
        <v>1135</v>
      </c>
      <c r="E500" s="49" t="s">
        <v>6011</v>
      </c>
      <c r="F500" s="50" t="s">
        <v>24987</v>
      </c>
      <c r="G500" s="50">
        <v>492.02</v>
      </c>
      <c r="H500" s="50" t="s">
        <v>23728</v>
      </c>
      <c r="I500" s="50" t="s">
        <v>23701</v>
      </c>
      <c r="J500" s="49" t="s">
        <v>172</v>
      </c>
      <c r="K500" s="49" t="s">
        <v>24969</v>
      </c>
      <c r="L500" s="49" t="s">
        <v>24970</v>
      </c>
      <c r="M500" s="51">
        <f t="shared" si="15"/>
        <v>87574000</v>
      </c>
      <c r="N500" s="52">
        <v>43787000</v>
      </c>
      <c r="O500" s="52">
        <v>43787000</v>
      </c>
      <c r="P500" s="52">
        <f t="shared" si="16"/>
        <v>587362</v>
      </c>
      <c r="Q500" s="52">
        <f t="shared" si="16"/>
        <v>293681</v>
      </c>
      <c r="R500" s="52">
        <f t="shared" si="16"/>
        <v>293681</v>
      </c>
      <c r="S500" s="48" t="s">
        <v>24988</v>
      </c>
    </row>
    <row r="501" spans="1:19" ht="50.1" customHeight="1">
      <c r="A501" s="47">
        <v>499</v>
      </c>
      <c r="B501" s="48" t="s">
        <v>12538</v>
      </c>
      <c r="C501" s="48" t="s">
        <v>24967</v>
      </c>
      <c r="D501" s="47" t="s">
        <v>1135</v>
      </c>
      <c r="E501" s="49" t="s">
        <v>1793</v>
      </c>
      <c r="F501" s="50" t="s">
        <v>24989</v>
      </c>
      <c r="G501" s="50">
        <v>480.9</v>
      </c>
      <c r="H501" s="50" t="s">
        <v>23728</v>
      </c>
      <c r="I501" s="50" t="s">
        <v>23701</v>
      </c>
      <c r="J501" s="49" t="s">
        <v>172</v>
      </c>
      <c r="K501" s="49" t="s">
        <v>24969</v>
      </c>
      <c r="L501" s="49" t="s">
        <v>24970</v>
      </c>
      <c r="M501" s="51">
        <f t="shared" si="15"/>
        <v>88397000</v>
      </c>
      <c r="N501" s="52">
        <v>44199000</v>
      </c>
      <c r="O501" s="52">
        <v>44198000</v>
      </c>
      <c r="P501" s="52">
        <f t="shared" si="16"/>
        <v>606592</v>
      </c>
      <c r="Q501" s="52">
        <f t="shared" si="16"/>
        <v>303299</v>
      </c>
      <c r="R501" s="52">
        <f t="shared" si="16"/>
        <v>303292</v>
      </c>
      <c r="S501" s="53" t="s">
        <v>23704</v>
      </c>
    </row>
    <row r="502" spans="1:19" ht="50.1" customHeight="1">
      <c r="A502" s="47">
        <v>500</v>
      </c>
      <c r="B502" s="48" t="s">
        <v>12538</v>
      </c>
      <c r="C502" s="48" t="s">
        <v>24967</v>
      </c>
      <c r="D502" s="47" t="s">
        <v>1135</v>
      </c>
      <c r="E502" s="49" t="s">
        <v>24990</v>
      </c>
      <c r="F502" s="50" t="s">
        <v>24991</v>
      </c>
      <c r="G502" s="50">
        <v>399.14</v>
      </c>
      <c r="H502" s="50" t="s">
        <v>23728</v>
      </c>
      <c r="I502" s="50" t="s">
        <v>23701</v>
      </c>
      <c r="J502" s="49" t="s">
        <v>172</v>
      </c>
      <c r="K502" s="49" t="s">
        <v>24969</v>
      </c>
      <c r="L502" s="49" t="s">
        <v>24970</v>
      </c>
      <c r="M502" s="51">
        <f t="shared" si="15"/>
        <v>104094000</v>
      </c>
      <c r="N502" s="52">
        <v>52047000</v>
      </c>
      <c r="O502" s="52">
        <v>52047000</v>
      </c>
      <c r="P502" s="52">
        <f t="shared" si="16"/>
        <v>860625</v>
      </c>
      <c r="Q502" s="52">
        <f t="shared" si="16"/>
        <v>430312</v>
      </c>
      <c r="R502" s="52">
        <f t="shared" si="16"/>
        <v>430312</v>
      </c>
      <c r="S502" s="53" t="s">
        <v>23704</v>
      </c>
    </row>
    <row r="503" spans="1:19" ht="50.1" customHeight="1">
      <c r="A503" s="47">
        <v>501</v>
      </c>
      <c r="B503" s="48" t="s">
        <v>12538</v>
      </c>
      <c r="C503" s="48" t="s">
        <v>24967</v>
      </c>
      <c r="D503" s="47" t="s">
        <v>1135</v>
      </c>
      <c r="E503" s="49" t="s">
        <v>24992</v>
      </c>
      <c r="F503" s="50" t="s">
        <v>24993</v>
      </c>
      <c r="G503" s="50">
        <v>479.23</v>
      </c>
      <c r="H503" s="50" t="s">
        <v>23728</v>
      </c>
      <c r="I503" s="50" t="s">
        <v>23701</v>
      </c>
      <c r="J503" s="49" t="s">
        <v>172</v>
      </c>
      <c r="K503" s="49" t="s">
        <v>24969</v>
      </c>
      <c r="L503" s="49" t="s">
        <v>24970</v>
      </c>
      <c r="M503" s="51">
        <f t="shared" si="15"/>
        <v>350490000</v>
      </c>
      <c r="N503" s="52">
        <v>175245000</v>
      </c>
      <c r="O503" s="52">
        <v>175245000</v>
      </c>
      <c r="P503" s="52">
        <f t="shared" si="16"/>
        <v>2413490</v>
      </c>
      <c r="Q503" s="52">
        <f t="shared" si="16"/>
        <v>1206745</v>
      </c>
      <c r="R503" s="52">
        <f t="shared" si="16"/>
        <v>1206745</v>
      </c>
      <c r="S503" s="48" t="s">
        <v>24548</v>
      </c>
    </row>
    <row r="504" spans="1:19" ht="50.1" customHeight="1">
      <c r="A504" s="47">
        <v>502</v>
      </c>
      <c r="B504" s="48" t="s">
        <v>12538</v>
      </c>
      <c r="C504" s="48" t="s">
        <v>24967</v>
      </c>
      <c r="D504" s="47" t="s">
        <v>1135</v>
      </c>
      <c r="E504" s="49" t="s">
        <v>8409</v>
      </c>
      <c r="F504" s="50" t="s">
        <v>24994</v>
      </c>
      <c r="G504" s="50">
        <v>768.49</v>
      </c>
      <c r="H504" s="50" t="s">
        <v>23700</v>
      </c>
      <c r="I504" s="50" t="s">
        <v>23701</v>
      </c>
      <c r="J504" s="49" t="s">
        <v>172</v>
      </c>
      <c r="K504" s="49" t="s">
        <v>24969</v>
      </c>
      <c r="L504" s="49" t="s">
        <v>24970</v>
      </c>
      <c r="M504" s="51">
        <f t="shared" si="15"/>
        <v>217344000</v>
      </c>
      <c r="N504" s="52">
        <v>108672000</v>
      </c>
      <c r="O504" s="52">
        <v>108672000</v>
      </c>
      <c r="P504" s="52">
        <f t="shared" si="16"/>
        <v>933304</v>
      </c>
      <c r="Q504" s="52">
        <f t="shared" si="16"/>
        <v>466652</v>
      </c>
      <c r="R504" s="52">
        <f t="shared" si="16"/>
        <v>466652</v>
      </c>
      <c r="S504" s="53" t="s">
        <v>23704</v>
      </c>
    </row>
    <row r="505" spans="1:19" ht="50.1" customHeight="1">
      <c r="A505" s="47">
        <v>503</v>
      </c>
      <c r="B505" s="48" t="s">
        <v>12538</v>
      </c>
      <c r="C505" s="48" t="s">
        <v>24967</v>
      </c>
      <c r="D505" s="47" t="s">
        <v>1135</v>
      </c>
      <c r="E505" s="49" t="s">
        <v>5988</v>
      </c>
      <c r="F505" s="50" t="s">
        <v>24995</v>
      </c>
      <c r="G505" s="50">
        <v>706.2</v>
      </c>
      <c r="H505" s="50" t="s">
        <v>23731</v>
      </c>
      <c r="I505" s="50" t="s">
        <v>23701</v>
      </c>
      <c r="J505" s="49" t="s">
        <v>172</v>
      </c>
      <c r="K505" s="49" t="s">
        <v>24969</v>
      </c>
      <c r="L505" s="49" t="s">
        <v>24970</v>
      </c>
      <c r="M505" s="51">
        <f t="shared" si="15"/>
        <v>225894000</v>
      </c>
      <c r="N505" s="52">
        <v>112947000</v>
      </c>
      <c r="O505" s="52">
        <v>112947000</v>
      </c>
      <c r="P505" s="52">
        <f t="shared" si="16"/>
        <v>1055579</v>
      </c>
      <c r="Q505" s="52">
        <f t="shared" si="16"/>
        <v>527789</v>
      </c>
      <c r="R505" s="52">
        <f t="shared" si="16"/>
        <v>527789</v>
      </c>
      <c r="S505" s="48" t="s">
        <v>23714</v>
      </c>
    </row>
    <row r="506" spans="1:19" ht="50.1" customHeight="1">
      <c r="A506" s="47">
        <v>504</v>
      </c>
      <c r="B506" s="48" t="s">
        <v>12538</v>
      </c>
      <c r="C506" s="48" t="s">
        <v>24967</v>
      </c>
      <c r="D506" s="47" t="s">
        <v>1135</v>
      </c>
      <c r="E506" s="49" t="s">
        <v>2657</v>
      </c>
      <c r="F506" s="50" t="s">
        <v>24996</v>
      </c>
      <c r="G506" s="50">
        <v>445.69</v>
      </c>
      <c r="H506" s="50" t="s">
        <v>23728</v>
      </c>
      <c r="I506" s="50" t="s">
        <v>23701</v>
      </c>
      <c r="J506" s="49" t="s">
        <v>172</v>
      </c>
      <c r="K506" s="49" t="s">
        <v>24969</v>
      </c>
      <c r="L506" s="49" t="s">
        <v>24970</v>
      </c>
      <c r="M506" s="51">
        <f t="shared" si="15"/>
        <v>143181000</v>
      </c>
      <c r="N506" s="52">
        <v>71591000</v>
      </c>
      <c r="O506" s="52">
        <v>71590000</v>
      </c>
      <c r="P506" s="52">
        <f t="shared" si="16"/>
        <v>1060147</v>
      </c>
      <c r="Q506" s="52">
        <f t="shared" si="16"/>
        <v>530077</v>
      </c>
      <c r="R506" s="52">
        <f t="shared" si="16"/>
        <v>530070</v>
      </c>
      <c r="S506" s="53" t="s">
        <v>23704</v>
      </c>
    </row>
    <row r="507" spans="1:19" ht="50.1" customHeight="1">
      <c r="A507" s="47">
        <v>505</v>
      </c>
      <c r="B507" s="48" t="s">
        <v>12538</v>
      </c>
      <c r="C507" s="48" t="s">
        <v>24967</v>
      </c>
      <c r="D507" s="47" t="s">
        <v>1135</v>
      </c>
      <c r="E507" s="49" t="s">
        <v>24997</v>
      </c>
      <c r="F507" s="50" t="s">
        <v>24998</v>
      </c>
      <c r="G507" s="50">
        <v>1050</v>
      </c>
      <c r="H507" s="50" t="s">
        <v>23743</v>
      </c>
      <c r="I507" s="50" t="s">
        <v>23701</v>
      </c>
      <c r="J507" s="49" t="s">
        <v>172</v>
      </c>
      <c r="K507" s="49" t="s">
        <v>24969</v>
      </c>
      <c r="L507" s="49" t="s">
        <v>24970</v>
      </c>
      <c r="M507" s="51">
        <f t="shared" si="15"/>
        <v>92457000</v>
      </c>
      <c r="N507" s="52">
        <v>46229000</v>
      </c>
      <c r="O507" s="52">
        <v>46228000</v>
      </c>
      <c r="P507" s="52">
        <f t="shared" si="16"/>
        <v>290579</v>
      </c>
      <c r="Q507" s="52">
        <f t="shared" si="16"/>
        <v>145291</v>
      </c>
      <c r="R507" s="52">
        <f t="shared" si="16"/>
        <v>145288</v>
      </c>
      <c r="S507" s="48" t="s">
        <v>24548</v>
      </c>
    </row>
    <row r="508" spans="1:19" ht="50.1" customHeight="1">
      <c r="A508" s="47">
        <v>506</v>
      </c>
      <c r="B508" s="48" t="s">
        <v>12538</v>
      </c>
      <c r="C508" s="48" t="s">
        <v>24967</v>
      </c>
      <c r="D508" s="47" t="s">
        <v>1135</v>
      </c>
      <c r="E508" s="49" t="s">
        <v>24999</v>
      </c>
      <c r="F508" s="50" t="s">
        <v>25000</v>
      </c>
      <c r="G508" s="50">
        <v>605.29999999999995</v>
      </c>
      <c r="H508" s="50" t="s">
        <v>23728</v>
      </c>
      <c r="I508" s="50" t="s">
        <v>23701</v>
      </c>
      <c r="J508" s="49" t="s">
        <v>172</v>
      </c>
      <c r="K508" s="49" t="s">
        <v>24969</v>
      </c>
      <c r="L508" s="49" t="s">
        <v>24970</v>
      </c>
      <c r="M508" s="51">
        <f t="shared" si="15"/>
        <v>66217000</v>
      </c>
      <c r="N508" s="52">
        <v>33109000</v>
      </c>
      <c r="O508" s="52">
        <v>33108000</v>
      </c>
      <c r="P508" s="52">
        <f t="shared" si="16"/>
        <v>361004</v>
      </c>
      <c r="Q508" s="52">
        <f t="shared" si="16"/>
        <v>180505</v>
      </c>
      <c r="R508" s="52">
        <f t="shared" si="16"/>
        <v>180499</v>
      </c>
      <c r="S508" s="53" t="s">
        <v>23704</v>
      </c>
    </row>
    <row r="509" spans="1:19" ht="50.1" customHeight="1">
      <c r="A509" s="47">
        <v>507</v>
      </c>
      <c r="B509" s="48" t="s">
        <v>12603</v>
      </c>
      <c r="C509" s="48" t="s">
        <v>25001</v>
      </c>
      <c r="D509" s="47" t="s">
        <v>1135</v>
      </c>
      <c r="E509" s="49" t="s">
        <v>25002</v>
      </c>
      <c r="F509" s="50" t="s">
        <v>11357</v>
      </c>
      <c r="G509" s="50">
        <v>385.74</v>
      </c>
      <c r="H509" s="50" t="s">
        <v>23700</v>
      </c>
      <c r="I509" s="50" t="s">
        <v>25003</v>
      </c>
      <c r="J509" s="49" t="s">
        <v>25004</v>
      </c>
      <c r="K509" s="49" t="s">
        <v>25005</v>
      </c>
      <c r="L509" s="49" t="s">
        <v>25006</v>
      </c>
      <c r="M509" s="51">
        <f t="shared" si="15"/>
        <v>295452000</v>
      </c>
      <c r="N509" s="52">
        <v>206816800</v>
      </c>
      <c r="O509" s="52">
        <v>88635200</v>
      </c>
      <c r="P509" s="52">
        <f t="shared" si="16"/>
        <v>2527587</v>
      </c>
      <c r="Q509" s="52">
        <f t="shared" si="16"/>
        <v>1769314</v>
      </c>
      <c r="R509" s="52">
        <f t="shared" si="16"/>
        <v>758272</v>
      </c>
      <c r="S509" s="53" t="s">
        <v>23704</v>
      </c>
    </row>
    <row r="510" spans="1:19" ht="50.1" customHeight="1">
      <c r="A510" s="47">
        <v>508</v>
      </c>
      <c r="B510" s="48" t="s">
        <v>12603</v>
      </c>
      <c r="C510" s="48" t="s">
        <v>25001</v>
      </c>
      <c r="D510" s="47" t="s">
        <v>21</v>
      </c>
      <c r="E510" s="49" t="s">
        <v>25007</v>
      </c>
      <c r="F510" s="50" t="s">
        <v>11366</v>
      </c>
      <c r="G510" s="50">
        <v>151.02000000000001</v>
      </c>
      <c r="H510" s="50" t="s">
        <v>23700</v>
      </c>
      <c r="I510" s="50" t="s">
        <v>23701</v>
      </c>
      <c r="J510" s="49" t="s">
        <v>25004</v>
      </c>
      <c r="K510" s="49" t="s">
        <v>25005</v>
      </c>
      <c r="L510" s="49" t="s">
        <v>25006</v>
      </c>
      <c r="M510" s="51">
        <f t="shared" si="15"/>
        <v>327359000</v>
      </c>
      <c r="N510" s="52">
        <v>229151400</v>
      </c>
      <c r="O510" s="52">
        <v>98207600</v>
      </c>
      <c r="P510" s="52">
        <f t="shared" si="16"/>
        <v>7153255</v>
      </c>
      <c r="Q510" s="52">
        <f t="shared" si="16"/>
        <v>5007281</v>
      </c>
      <c r="R510" s="52">
        <f t="shared" si="16"/>
        <v>2145974</v>
      </c>
      <c r="S510" s="53" t="s">
        <v>23704</v>
      </c>
    </row>
    <row r="511" spans="1:19" ht="50.1" customHeight="1">
      <c r="A511" s="47">
        <v>509</v>
      </c>
      <c r="B511" s="48" t="s">
        <v>12603</v>
      </c>
      <c r="C511" s="48" t="s">
        <v>25001</v>
      </c>
      <c r="D511" s="47" t="s">
        <v>21</v>
      </c>
      <c r="E511" s="49" t="s">
        <v>25008</v>
      </c>
      <c r="F511" s="50" t="s">
        <v>11365</v>
      </c>
      <c r="G511" s="50">
        <v>290</v>
      </c>
      <c r="H511" s="50" t="s">
        <v>23728</v>
      </c>
      <c r="I511" s="50" t="s">
        <v>23701</v>
      </c>
      <c r="J511" s="49" t="s">
        <v>25004</v>
      </c>
      <c r="K511" s="49" t="s">
        <v>25005</v>
      </c>
      <c r="L511" s="49" t="s">
        <v>25006</v>
      </c>
      <c r="M511" s="51">
        <f t="shared" si="15"/>
        <v>109445000</v>
      </c>
      <c r="N511" s="52">
        <v>76611800</v>
      </c>
      <c r="O511" s="52">
        <v>32833200</v>
      </c>
      <c r="P511" s="52">
        <f t="shared" si="16"/>
        <v>1245408</v>
      </c>
      <c r="Q511" s="52">
        <f t="shared" si="16"/>
        <v>871789</v>
      </c>
      <c r="R511" s="52">
        <f t="shared" si="16"/>
        <v>373619</v>
      </c>
      <c r="S511" s="53" t="s">
        <v>23704</v>
      </c>
    </row>
    <row r="512" spans="1:19" ht="50.1" customHeight="1">
      <c r="A512" s="47">
        <v>510</v>
      </c>
      <c r="B512" s="48" t="s">
        <v>12603</v>
      </c>
      <c r="C512" s="48" t="s">
        <v>25009</v>
      </c>
      <c r="D512" s="47" t="s">
        <v>21</v>
      </c>
      <c r="E512" s="49" t="s">
        <v>25010</v>
      </c>
      <c r="F512" s="50" t="s">
        <v>25011</v>
      </c>
      <c r="G512" s="50">
        <v>151.02000000000001</v>
      </c>
      <c r="H512" s="50" t="s">
        <v>23700</v>
      </c>
      <c r="I512" s="50" t="s">
        <v>23701</v>
      </c>
      <c r="J512" s="49" t="s">
        <v>25004</v>
      </c>
      <c r="K512" s="49" t="s">
        <v>25005</v>
      </c>
      <c r="L512" s="49" t="s">
        <v>25006</v>
      </c>
      <c r="M512" s="51">
        <f t="shared" si="15"/>
        <v>273223000</v>
      </c>
      <c r="N512" s="52">
        <v>191256100</v>
      </c>
      <c r="O512" s="52">
        <v>81966900</v>
      </c>
      <c r="P512" s="52">
        <f t="shared" si="16"/>
        <v>5970307</v>
      </c>
      <c r="Q512" s="52">
        <f t="shared" si="16"/>
        <v>4179215</v>
      </c>
      <c r="R512" s="52">
        <f t="shared" si="16"/>
        <v>1791092</v>
      </c>
      <c r="S512" s="53" t="s">
        <v>23704</v>
      </c>
    </row>
    <row r="513" spans="1:19" ht="50.1" customHeight="1">
      <c r="A513" s="47">
        <v>511</v>
      </c>
      <c r="B513" s="48" t="s">
        <v>12603</v>
      </c>
      <c r="C513" s="48" t="s">
        <v>25012</v>
      </c>
      <c r="D513" s="47" t="s">
        <v>21</v>
      </c>
      <c r="E513" s="49" t="s">
        <v>25013</v>
      </c>
      <c r="F513" s="50" t="s">
        <v>11370</v>
      </c>
      <c r="G513" s="50">
        <v>173.07</v>
      </c>
      <c r="H513" s="50" t="s">
        <v>23706</v>
      </c>
      <c r="I513" s="50" t="s">
        <v>23701</v>
      </c>
      <c r="J513" s="49" t="s">
        <v>25004</v>
      </c>
      <c r="K513" s="49" t="s">
        <v>25005</v>
      </c>
      <c r="L513" s="49" t="s">
        <v>25006</v>
      </c>
      <c r="M513" s="51">
        <f t="shared" si="15"/>
        <v>419122000</v>
      </c>
      <c r="N513" s="52">
        <v>293385900</v>
      </c>
      <c r="O513" s="52">
        <v>125736100</v>
      </c>
      <c r="P513" s="52">
        <f t="shared" si="16"/>
        <v>7991579</v>
      </c>
      <c r="Q513" s="52">
        <f t="shared" si="16"/>
        <v>5594114</v>
      </c>
      <c r="R513" s="52">
        <f t="shared" si="16"/>
        <v>2397464</v>
      </c>
      <c r="S513" s="53" t="s">
        <v>23704</v>
      </c>
    </row>
    <row r="514" spans="1:19" ht="50.1" customHeight="1">
      <c r="A514" s="47">
        <v>512</v>
      </c>
      <c r="B514" s="48" t="s">
        <v>12599</v>
      </c>
      <c r="C514" s="48" t="s">
        <v>24541</v>
      </c>
      <c r="D514" s="47" t="s">
        <v>1135</v>
      </c>
      <c r="E514" s="49" t="s">
        <v>25014</v>
      </c>
      <c r="F514" s="50" t="s">
        <v>25015</v>
      </c>
      <c r="G514" s="50">
        <v>267.89999999999998</v>
      </c>
      <c r="H514" s="50" t="s">
        <v>23706</v>
      </c>
      <c r="I514" s="50" t="s">
        <v>23701</v>
      </c>
      <c r="J514" s="49" t="s">
        <v>24708</v>
      </c>
      <c r="K514" s="49" t="s">
        <v>25016</v>
      </c>
      <c r="L514" s="49" t="s">
        <v>25017</v>
      </c>
      <c r="M514" s="51">
        <f t="shared" si="15"/>
        <v>278891000</v>
      </c>
      <c r="N514" s="52">
        <v>195224000</v>
      </c>
      <c r="O514" s="52">
        <v>83667000</v>
      </c>
      <c r="P514" s="52">
        <f t="shared" si="16"/>
        <v>3435387</v>
      </c>
      <c r="Q514" s="52">
        <f t="shared" si="16"/>
        <v>2404774</v>
      </c>
      <c r="R514" s="52">
        <f t="shared" si="16"/>
        <v>1030612</v>
      </c>
      <c r="S514" s="48" t="s">
        <v>25018</v>
      </c>
    </row>
    <row r="515" spans="1:19" ht="50.1" customHeight="1">
      <c r="A515" s="47">
        <v>513</v>
      </c>
      <c r="B515" s="48" t="s">
        <v>12599</v>
      </c>
      <c r="C515" s="48" t="s">
        <v>25019</v>
      </c>
      <c r="D515" s="47" t="s">
        <v>1135</v>
      </c>
      <c r="E515" s="49" t="s">
        <v>167</v>
      </c>
      <c r="F515" s="50" t="s">
        <v>25020</v>
      </c>
      <c r="G515" s="50">
        <v>301.81</v>
      </c>
      <c r="H515" s="50" t="s">
        <v>23700</v>
      </c>
      <c r="I515" s="50" t="s">
        <v>23701</v>
      </c>
      <c r="J515" s="49" t="s">
        <v>24730</v>
      </c>
      <c r="K515" s="49" t="s">
        <v>25021</v>
      </c>
      <c r="L515" s="49" t="s">
        <v>25022</v>
      </c>
      <c r="M515" s="51">
        <f t="shared" si="15"/>
        <v>278900000</v>
      </c>
      <c r="N515" s="52">
        <v>195230000</v>
      </c>
      <c r="O515" s="52">
        <v>83670000</v>
      </c>
      <c r="P515" s="52">
        <f t="shared" si="16"/>
        <v>3049501</v>
      </c>
      <c r="Q515" s="52">
        <f t="shared" si="16"/>
        <v>2134650</v>
      </c>
      <c r="R515" s="52">
        <f t="shared" si="16"/>
        <v>914850</v>
      </c>
      <c r="S515" s="48"/>
    </row>
    <row r="516" spans="1:19" ht="50.1" customHeight="1">
      <c r="A516" s="47">
        <v>514</v>
      </c>
      <c r="B516" s="48" t="s">
        <v>12599</v>
      </c>
      <c r="C516" s="48" t="s">
        <v>25023</v>
      </c>
      <c r="D516" s="47" t="s">
        <v>21</v>
      </c>
      <c r="E516" s="49" t="s">
        <v>25024</v>
      </c>
      <c r="F516" s="50" t="s">
        <v>25025</v>
      </c>
      <c r="G516" s="50">
        <v>669.04</v>
      </c>
      <c r="H516" s="50" t="s">
        <v>23700</v>
      </c>
      <c r="I516" s="50" t="s">
        <v>23701</v>
      </c>
      <c r="J516" s="49" t="s">
        <v>21</v>
      </c>
      <c r="K516" s="49" t="s">
        <v>25026</v>
      </c>
      <c r="L516" s="49" t="s">
        <v>25027</v>
      </c>
      <c r="M516" s="51">
        <f t="shared" ref="M516:M579" si="17">N516+O516</f>
        <v>362714000</v>
      </c>
      <c r="N516" s="52">
        <v>253900000</v>
      </c>
      <c r="O516" s="52">
        <v>108814000</v>
      </c>
      <c r="P516" s="52">
        <f t="shared" ref="P516:R579" si="18">INT(M516/($G516/3.3))</f>
        <v>1789065</v>
      </c>
      <c r="Q516" s="52">
        <f t="shared" si="18"/>
        <v>1252346</v>
      </c>
      <c r="R516" s="52">
        <f t="shared" si="18"/>
        <v>536718</v>
      </c>
      <c r="S516" s="48" t="s">
        <v>23912</v>
      </c>
    </row>
    <row r="517" spans="1:19" ht="50.1" customHeight="1">
      <c r="A517" s="47">
        <v>515</v>
      </c>
      <c r="B517" s="48" t="s">
        <v>12599</v>
      </c>
      <c r="C517" s="48" t="s">
        <v>25023</v>
      </c>
      <c r="D517" s="47" t="s">
        <v>1135</v>
      </c>
      <c r="E517" s="49" t="s">
        <v>176</v>
      </c>
      <c r="F517" s="50" t="s">
        <v>25028</v>
      </c>
      <c r="G517" s="50">
        <v>367.33</v>
      </c>
      <c r="H517" s="50" t="s">
        <v>23728</v>
      </c>
      <c r="I517" s="50" t="s">
        <v>23701</v>
      </c>
      <c r="J517" s="49" t="s">
        <v>172</v>
      </c>
      <c r="K517" s="49" t="s">
        <v>25029</v>
      </c>
      <c r="L517" s="49" t="s">
        <v>25030</v>
      </c>
      <c r="M517" s="51">
        <f t="shared" si="17"/>
        <v>707293000</v>
      </c>
      <c r="N517" s="52">
        <v>495105000</v>
      </c>
      <c r="O517" s="52">
        <v>212188000</v>
      </c>
      <c r="P517" s="52">
        <f t="shared" si="18"/>
        <v>6354141</v>
      </c>
      <c r="Q517" s="52">
        <f t="shared" si="18"/>
        <v>4447898</v>
      </c>
      <c r="R517" s="52">
        <f t="shared" si="18"/>
        <v>1906243</v>
      </c>
      <c r="S517" s="48" t="s">
        <v>25031</v>
      </c>
    </row>
    <row r="518" spans="1:19" ht="50.1" customHeight="1">
      <c r="A518" s="47">
        <v>516</v>
      </c>
      <c r="B518" s="48" t="s">
        <v>12599</v>
      </c>
      <c r="C518" s="48" t="s">
        <v>25023</v>
      </c>
      <c r="D518" s="47" t="s">
        <v>197</v>
      </c>
      <c r="E518" s="49" t="s">
        <v>25032</v>
      </c>
      <c r="F518" s="50" t="s">
        <v>25033</v>
      </c>
      <c r="G518" s="50">
        <v>3869.1</v>
      </c>
      <c r="H518" s="50" t="s">
        <v>23743</v>
      </c>
      <c r="I518" s="50" t="s">
        <v>23701</v>
      </c>
      <c r="J518" s="49" t="s">
        <v>25034</v>
      </c>
      <c r="K518" s="49" t="s">
        <v>25035</v>
      </c>
      <c r="L518" s="49" t="s">
        <v>25036</v>
      </c>
      <c r="M518" s="51">
        <f t="shared" si="17"/>
        <v>2998568000</v>
      </c>
      <c r="N518" s="52">
        <v>2098998000</v>
      </c>
      <c r="O518" s="52">
        <v>899570000</v>
      </c>
      <c r="P518" s="52">
        <f t="shared" si="18"/>
        <v>2557513</v>
      </c>
      <c r="Q518" s="52">
        <f t="shared" si="18"/>
        <v>1790259</v>
      </c>
      <c r="R518" s="52">
        <f t="shared" si="18"/>
        <v>767253</v>
      </c>
      <c r="S518" s="48" t="s">
        <v>23912</v>
      </c>
    </row>
    <row r="519" spans="1:19" ht="50.1" customHeight="1">
      <c r="A519" s="47">
        <v>517</v>
      </c>
      <c r="B519" s="48" t="s">
        <v>12599</v>
      </c>
      <c r="C519" s="48" t="s">
        <v>25023</v>
      </c>
      <c r="D519" s="47" t="s">
        <v>1135</v>
      </c>
      <c r="E519" s="49" t="s">
        <v>180</v>
      </c>
      <c r="F519" s="50" t="s">
        <v>25037</v>
      </c>
      <c r="G519" s="50">
        <v>523.98</v>
      </c>
      <c r="H519" s="50" t="s">
        <v>23770</v>
      </c>
      <c r="I519" s="50" t="s">
        <v>23701</v>
      </c>
      <c r="J519" s="49" t="s">
        <v>172</v>
      </c>
      <c r="K519" s="49" t="s">
        <v>25029</v>
      </c>
      <c r="L519" s="49" t="s">
        <v>25030</v>
      </c>
      <c r="M519" s="51">
        <f t="shared" si="17"/>
        <v>476101000</v>
      </c>
      <c r="N519" s="52">
        <v>333271000</v>
      </c>
      <c r="O519" s="52">
        <v>142830000</v>
      </c>
      <c r="P519" s="52">
        <f t="shared" si="18"/>
        <v>2998460</v>
      </c>
      <c r="Q519" s="52">
        <f t="shared" si="18"/>
        <v>2098924</v>
      </c>
      <c r="R519" s="52">
        <f t="shared" si="18"/>
        <v>899536</v>
      </c>
      <c r="S519" s="48"/>
    </row>
    <row r="520" spans="1:19" ht="50.1" customHeight="1">
      <c r="A520" s="47">
        <v>518</v>
      </c>
      <c r="B520" s="48" t="s">
        <v>12599</v>
      </c>
      <c r="C520" s="48" t="s">
        <v>25023</v>
      </c>
      <c r="D520" s="47" t="s">
        <v>21</v>
      </c>
      <c r="E520" s="49" t="s">
        <v>25038</v>
      </c>
      <c r="F520" s="50" t="s">
        <v>25039</v>
      </c>
      <c r="G520" s="50">
        <v>207.59</v>
      </c>
      <c r="H520" s="50" t="s">
        <v>23700</v>
      </c>
      <c r="I520" s="50" t="s">
        <v>23701</v>
      </c>
      <c r="J520" s="49" t="s">
        <v>21</v>
      </c>
      <c r="K520" s="49" t="s">
        <v>25026</v>
      </c>
      <c r="L520" s="49" t="s">
        <v>25027</v>
      </c>
      <c r="M520" s="51">
        <f t="shared" si="17"/>
        <v>275069000</v>
      </c>
      <c r="N520" s="52">
        <v>192548000</v>
      </c>
      <c r="O520" s="52">
        <v>82521000</v>
      </c>
      <c r="P520" s="52">
        <f t="shared" si="18"/>
        <v>4372694</v>
      </c>
      <c r="Q520" s="52">
        <f t="shared" si="18"/>
        <v>3060881</v>
      </c>
      <c r="R520" s="52">
        <f t="shared" si="18"/>
        <v>1311813</v>
      </c>
      <c r="S520" s="48" t="s">
        <v>25040</v>
      </c>
    </row>
    <row r="521" spans="1:19" ht="50.1" customHeight="1">
      <c r="A521" s="47">
        <v>519</v>
      </c>
      <c r="B521" s="48" t="s">
        <v>12599</v>
      </c>
      <c r="C521" s="48" t="s">
        <v>25023</v>
      </c>
      <c r="D521" s="47" t="s">
        <v>1135</v>
      </c>
      <c r="E521" s="49" t="s">
        <v>183</v>
      </c>
      <c r="F521" s="50" t="s">
        <v>25041</v>
      </c>
      <c r="G521" s="50">
        <v>372.93</v>
      </c>
      <c r="H521" s="50" t="s">
        <v>23770</v>
      </c>
      <c r="I521" s="50" t="s">
        <v>23701</v>
      </c>
      <c r="J521" s="49" t="s">
        <v>172</v>
      </c>
      <c r="K521" s="49" t="s">
        <v>25029</v>
      </c>
      <c r="L521" s="49" t="s">
        <v>25030</v>
      </c>
      <c r="M521" s="51">
        <f t="shared" si="17"/>
        <v>365177000</v>
      </c>
      <c r="N521" s="52">
        <v>255624400</v>
      </c>
      <c r="O521" s="52">
        <v>109552600</v>
      </c>
      <c r="P521" s="52">
        <f t="shared" si="18"/>
        <v>3231394</v>
      </c>
      <c r="Q521" s="52">
        <f t="shared" si="18"/>
        <v>2261980</v>
      </c>
      <c r="R521" s="52">
        <f t="shared" si="18"/>
        <v>969414</v>
      </c>
      <c r="S521" s="48"/>
    </row>
    <row r="522" spans="1:19" ht="50.1" customHeight="1">
      <c r="A522" s="47">
        <v>520</v>
      </c>
      <c r="B522" s="48" t="s">
        <v>12599</v>
      </c>
      <c r="C522" s="48" t="s">
        <v>24601</v>
      </c>
      <c r="D522" s="47" t="s">
        <v>21</v>
      </c>
      <c r="E522" s="49" t="s">
        <v>44</v>
      </c>
      <c r="F522" s="50" t="s">
        <v>25042</v>
      </c>
      <c r="G522" s="50">
        <v>3757</v>
      </c>
      <c r="H522" s="50" t="s">
        <v>23731</v>
      </c>
      <c r="I522" s="50" t="s">
        <v>23701</v>
      </c>
      <c r="J522" s="49" t="s">
        <v>4059</v>
      </c>
      <c r="K522" s="49" t="s">
        <v>25043</v>
      </c>
      <c r="L522" s="49" t="s">
        <v>25044</v>
      </c>
      <c r="M522" s="51">
        <f t="shared" si="17"/>
        <v>817581000</v>
      </c>
      <c r="N522" s="52">
        <v>572307000</v>
      </c>
      <c r="O522" s="52">
        <v>245274000</v>
      </c>
      <c r="P522" s="52">
        <f t="shared" si="18"/>
        <v>718130</v>
      </c>
      <c r="Q522" s="52">
        <f t="shared" si="18"/>
        <v>502691</v>
      </c>
      <c r="R522" s="52">
        <f t="shared" si="18"/>
        <v>215438</v>
      </c>
      <c r="S522" s="48"/>
    </row>
    <row r="523" spans="1:19" ht="50.1" customHeight="1">
      <c r="A523" s="47">
        <v>521</v>
      </c>
      <c r="B523" s="48" t="s">
        <v>12542</v>
      </c>
      <c r="C523" s="48" t="s">
        <v>3366</v>
      </c>
      <c r="D523" s="47" t="s">
        <v>1135</v>
      </c>
      <c r="E523" s="49" t="s">
        <v>1878</v>
      </c>
      <c r="F523" s="50" t="s">
        <v>25045</v>
      </c>
      <c r="G523" s="50">
        <v>821.2</v>
      </c>
      <c r="H523" s="50" t="s">
        <v>23731</v>
      </c>
      <c r="I523" s="50" t="s">
        <v>23701</v>
      </c>
      <c r="J523" s="49" t="s">
        <v>25046</v>
      </c>
      <c r="K523" s="49" t="s">
        <v>25047</v>
      </c>
      <c r="L523" s="49" t="s">
        <v>25048</v>
      </c>
      <c r="M523" s="51">
        <f t="shared" si="17"/>
        <v>480645000</v>
      </c>
      <c r="N523" s="52">
        <v>336452000</v>
      </c>
      <c r="O523" s="52">
        <v>144193000</v>
      </c>
      <c r="P523" s="52">
        <f t="shared" si="18"/>
        <v>1931476</v>
      </c>
      <c r="Q523" s="52">
        <f t="shared" si="18"/>
        <v>1352035</v>
      </c>
      <c r="R523" s="52">
        <f t="shared" si="18"/>
        <v>579440</v>
      </c>
      <c r="S523" s="53" t="s">
        <v>23704</v>
      </c>
    </row>
    <row r="524" spans="1:19" ht="50.1" customHeight="1">
      <c r="A524" s="47">
        <v>522</v>
      </c>
      <c r="B524" s="48" t="s">
        <v>12542</v>
      </c>
      <c r="C524" s="48" t="s">
        <v>3366</v>
      </c>
      <c r="D524" s="47" t="s">
        <v>1135</v>
      </c>
      <c r="E524" s="49" t="s">
        <v>1869</v>
      </c>
      <c r="F524" s="50" t="s">
        <v>25049</v>
      </c>
      <c r="G524" s="50">
        <v>502.69</v>
      </c>
      <c r="H524" s="50" t="s">
        <v>23728</v>
      </c>
      <c r="I524" s="50" t="s">
        <v>23701</v>
      </c>
      <c r="J524" s="49" t="s">
        <v>25046</v>
      </c>
      <c r="K524" s="49" t="s">
        <v>25047</v>
      </c>
      <c r="L524" s="49" t="s">
        <v>25048</v>
      </c>
      <c r="M524" s="51">
        <f t="shared" si="17"/>
        <v>343731000</v>
      </c>
      <c r="N524" s="52">
        <v>240612000</v>
      </c>
      <c r="O524" s="52">
        <v>103119000</v>
      </c>
      <c r="P524" s="52">
        <f t="shared" si="18"/>
        <v>2256484</v>
      </c>
      <c r="Q524" s="52">
        <f t="shared" si="18"/>
        <v>1579541</v>
      </c>
      <c r="R524" s="52">
        <f t="shared" si="18"/>
        <v>676943</v>
      </c>
      <c r="S524" s="53" t="s">
        <v>23704</v>
      </c>
    </row>
    <row r="525" spans="1:19" ht="50.1" customHeight="1">
      <c r="A525" s="47">
        <v>523</v>
      </c>
      <c r="B525" s="48" t="s">
        <v>12542</v>
      </c>
      <c r="C525" s="48" t="s">
        <v>3366</v>
      </c>
      <c r="D525" s="47" t="s">
        <v>1135</v>
      </c>
      <c r="E525" s="49" t="s">
        <v>1874</v>
      </c>
      <c r="F525" s="50" t="s">
        <v>25050</v>
      </c>
      <c r="G525" s="50">
        <v>990.39</v>
      </c>
      <c r="H525" s="50" t="s">
        <v>23731</v>
      </c>
      <c r="I525" s="50" t="s">
        <v>23701</v>
      </c>
      <c r="J525" s="49" t="s">
        <v>25046</v>
      </c>
      <c r="K525" s="49" t="s">
        <v>25047</v>
      </c>
      <c r="L525" s="49" t="s">
        <v>25048</v>
      </c>
      <c r="M525" s="51">
        <f t="shared" si="17"/>
        <v>661299000</v>
      </c>
      <c r="N525" s="52">
        <v>462909000</v>
      </c>
      <c r="O525" s="52">
        <v>198390000</v>
      </c>
      <c r="P525" s="52">
        <f t="shared" si="18"/>
        <v>2203461</v>
      </c>
      <c r="Q525" s="52">
        <f t="shared" si="18"/>
        <v>1542422</v>
      </c>
      <c r="R525" s="52">
        <f t="shared" si="18"/>
        <v>661039</v>
      </c>
      <c r="S525" s="53" t="s">
        <v>23704</v>
      </c>
    </row>
    <row r="526" spans="1:19" ht="50.1" customHeight="1">
      <c r="A526" s="47">
        <v>524</v>
      </c>
      <c r="B526" s="48" t="s">
        <v>12542</v>
      </c>
      <c r="C526" s="48" t="s">
        <v>3360</v>
      </c>
      <c r="D526" s="47" t="s">
        <v>1135</v>
      </c>
      <c r="E526" s="49" t="s">
        <v>25051</v>
      </c>
      <c r="F526" s="50" t="s">
        <v>25052</v>
      </c>
      <c r="G526" s="50">
        <v>700.18</v>
      </c>
      <c r="H526" s="50" t="s">
        <v>23728</v>
      </c>
      <c r="I526" s="50" t="s">
        <v>23701</v>
      </c>
      <c r="J526" s="49" t="s">
        <v>23890</v>
      </c>
      <c r="K526" s="49" t="s">
        <v>25053</v>
      </c>
      <c r="L526" s="49" t="s">
        <v>25054</v>
      </c>
      <c r="M526" s="51">
        <f t="shared" si="17"/>
        <v>548957000</v>
      </c>
      <c r="N526" s="52">
        <v>384270000</v>
      </c>
      <c r="O526" s="52">
        <v>164687000</v>
      </c>
      <c r="P526" s="52">
        <f t="shared" si="18"/>
        <v>2587274</v>
      </c>
      <c r="Q526" s="52">
        <f t="shared" si="18"/>
        <v>1811092</v>
      </c>
      <c r="R526" s="52">
        <f t="shared" si="18"/>
        <v>776181</v>
      </c>
      <c r="S526" s="48" t="s">
        <v>23714</v>
      </c>
    </row>
    <row r="527" spans="1:19" ht="50.1" customHeight="1">
      <c r="A527" s="47">
        <v>525</v>
      </c>
      <c r="B527" s="48" t="s">
        <v>12542</v>
      </c>
      <c r="C527" s="48" t="s">
        <v>3360</v>
      </c>
      <c r="D527" s="47" t="s">
        <v>1135</v>
      </c>
      <c r="E527" s="49" t="s">
        <v>25055</v>
      </c>
      <c r="F527" s="50" t="s">
        <v>25056</v>
      </c>
      <c r="G527" s="50">
        <v>272.27999999999997</v>
      </c>
      <c r="H527" s="50" t="s">
        <v>23731</v>
      </c>
      <c r="I527" s="50" t="s">
        <v>23701</v>
      </c>
      <c r="J527" s="49" t="s">
        <v>23890</v>
      </c>
      <c r="K527" s="49" t="s">
        <v>25053</v>
      </c>
      <c r="L527" s="49" t="s">
        <v>25054</v>
      </c>
      <c r="M527" s="51">
        <f t="shared" si="17"/>
        <v>260439000</v>
      </c>
      <c r="N527" s="52">
        <v>182307000</v>
      </c>
      <c r="O527" s="52">
        <v>78132000</v>
      </c>
      <c r="P527" s="52">
        <f t="shared" si="18"/>
        <v>3156488</v>
      </c>
      <c r="Q527" s="52">
        <f t="shared" si="18"/>
        <v>2209538</v>
      </c>
      <c r="R527" s="52">
        <f t="shared" si="18"/>
        <v>946950</v>
      </c>
      <c r="S527" s="48" t="s">
        <v>24548</v>
      </c>
    </row>
    <row r="528" spans="1:19" ht="50.1" customHeight="1">
      <c r="A528" s="47">
        <v>526</v>
      </c>
      <c r="B528" s="48" t="s">
        <v>12542</v>
      </c>
      <c r="C528" s="48" t="s">
        <v>3360</v>
      </c>
      <c r="D528" s="47" t="s">
        <v>1135</v>
      </c>
      <c r="E528" s="49" t="s">
        <v>25057</v>
      </c>
      <c r="F528" s="50" t="s">
        <v>25058</v>
      </c>
      <c r="G528" s="50">
        <v>497.75</v>
      </c>
      <c r="H528" s="50" t="s">
        <v>23728</v>
      </c>
      <c r="I528" s="50" t="s">
        <v>23701</v>
      </c>
      <c r="J528" s="49" t="s">
        <v>23890</v>
      </c>
      <c r="K528" s="49" t="s">
        <v>25053</v>
      </c>
      <c r="L528" s="49" t="s">
        <v>25054</v>
      </c>
      <c r="M528" s="51">
        <f t="shared" si="17"/>
        <v>335905000</v>
      </c>
      <c r="N528" s="52">
        <v>235134000</v>
      </c>
      <c r="O528" s="52">
        <v>100771000</v>
      </c>
      <c r="P528" s="52">
        <f t="shared" si="18"/>
        <v>2226994</v>
      </c>
      <c r="Q528" s="52">
        <f t="shared" si="18"/>
        <v>1558899</v>
      </c>
      <c r="R528" s="52">
        <f t="shared" si="18"/>
        <v>668095</v>
      </c>
      <c r="S528" s="48" t="s">
        <v>23714</v>
      </c>
    </row>
    <row r="529" spans="1:19" ht="50.1" customHeight="1">
      <c r="A529" s="47">
        <v>527</v>
      </c>
      <c r="B529" s="48" t="s">
        <v>12542</v>
      </c>
      <c r="C529" s="48" t="s">
        <v>3360</v>
      </c>
      <c r="D529" s="47" t="s">
        <v>1135</v>
      </c>
      <c r="E529" s="49" t="s">
        <v>25059</v>
      </c>
      <c r="F529" s="50" t="s">
        <v>25060</v>
      </c>
      <c r="G529" s="50">
        <v>407.4</v>
      </c>
      <c r="H529" s="50" t="s">
        <v>23731</v>
      </c>
      <c r="I529" s="50" t="s">
        <v>23701</v>
      </c>
      <c r="J529" s="49" t="s">
        <v>23890</v>
      </c>
      <c r="K529" s="49" t="s">
        <v>25053</v>
      </c>
      <c r="L529" s="49" t="s">
        <v>25054</v>
      </c>
      <c r="M529" s="51">
        <f t="shared" si="17"/>
        <v>309291000</v>
      </c>
      <c r="N529" s="52">
        <v>216504000</v>
      </c>
      <c r="O529" s="52">
        <v>92787000</v>
      </c>
      <c r="P529" s="52">
        <f t="shared" si="18"/>
        <v>2505302</v>
      </c>
      <c r="Q529" s="52">
        <f t="shared" si="18"/>
        <v>1753714</v>
      </c>
      <c r="R529" s="52">
        <f t="shared" si="18"/>
        <v>751588</v>
      </c>
      <c r="S529" s="48" t="s">
        <v>24548</v>
      </c>
    </row>
    <row r="530" spans="1:19" ht="50.1" customHeight="1">
      <c r="A530" s="47">
        <v>528</v>
      </c>
      <c r="B530" s="48" t="s">
        <v>12542</v>
      </c>
      <c r="C530" s="48" t="s">
        <v>24553</v>
      </c>
      <c r="D530" s="47" t="s">
        <v>1135</v>
      </c>
      <c r="E530" s="49" t="s">
        <v>25061</v>
      </c>
      <c r="F530" s="50" t="s">
        <v>25062</v>
      </c>
      <c r="G530" s="50">
        <v>526.79999999999995</v>
      </c>
      <c r="H530" s="50" t="s">
        <v>23731</v>
      </c>
      <c r="I530" s="50" t="s">
        <v>23701</v>
      </c>
      <c r="J530" s="49" t="s">
        <v>24800</v>
      </c>
      <c r="K530" s="49" t="s">
        <v>25063</v>
      </c>
      <c r="L530" s="49" t="s">
        <v>25064</v>
      </c>
      <c r="M530" s="51">
        <f t="shared" si="17"/>
        <v>382120000</v>
      </c>
      <c r="N530" s="52">
        <v>267484000</v>
      </c>
      <c r="O530" s="52">
        <v>114636000</v>
      </c>
      <c r="P530" s="52">
        <f t="shared" si="18"/>
        <v>2393690</v>
      </c>
      <c r="Q530" s="52">
        <f t="shared" si="18"/>
        <v>1675583</v>
      </c>
      <c r="R530" s="52">
        <f t="shared" si="18"/>
        <v>718107</v>
      </c>
      <c r="S530" s="48" t="s">
        <v>23714</v>
      </c>
    </row>
    <row r="531" spans="1:19" ht="50.1" customHeight="1">
      <c r="A531" s="47">
        <v>529</v>
      </c>
      <c r="B531" s="48" t="s">
        <v>12542</v>
      </c>
      <c r="C531" s="48" t="s">
        <v>24553</v>
      </c>
      <c r="D531" s="47" t="s">
        <v>197</v>
      </c>
      <c r="E531" s="49" t="s">
        <v>25065</v>
      </c>
      <c r="F531" s="50" t="s">
        <v>25066</v>
      </c>
      <c r="G531" s="50">
        <v>33071</v>
      </c>
      <c r="H531" s="50" t="s">
        <v>25067</v>
      </c>
      <c r="I531" s="50" t="s">
        <v>23701</v>
      </c>
      <c r="J531" s="49" t="s">
        <v>25068</v>
      </c>
      <c r="K531" s="49" t="s">
        <v>25069</v>
      </c>
      <c r="L531" s="49" t="s">
        <v>25070</v>
      </c>
      <c r="M531" s="51">
        <f t="shared" si="17"/>
        <v>561766000</v>
      </c>
      <c r="N531" s="52">
        <v>393236000</v>
      </c>
      <c r="O531" s="52">
        <v>168530000</v>
      </c>
      <c r="P531" s="52">
        <f t="shared" si="18"/>
        <v>56055</v>
      </c>
      <c r="Q531" s="52">
        <f t="shared" si="18"/>
        <v>39239</v>
      </c>
      <c r="R531" s="52">
        <f t="shared" si="18"/>
        <v>16816</v>
      </c>
      <c r="S531" s="53" t="s">
        <v>23704</v>
      </c>
    </row>
    <row r="532" spans="1:19" ht="50.1" customHeight="1">
      <c r="A532" s="47">
        <v>530</v>
      </c>
      <c r="B532" s="48" t="s">
        <v>12542</v>
      </c>
      <c r="C532" s="48" t="s">
        <v>24553</v>
      </c>
      <c r="D532" s="47" t="s">
        <v>1135</v>
      </c>
      <c r="E532" s="49" t="s">
        <v>25071</v>
      </c>
      <c r="F532" s="50" t="s">
        <v>25072</v>
      </c>
      <c r="G532" s="50">
        <v>287.2</v>
      </c>
      <c r="H532" s="50" t="s">
        <v>23728</v>
      </c>
      <c r="I532" s="50" t="s">
        <v>23701</v>
      </c>
      <c r="J532" s="49" t="s">
        <v>24800</v>
      </c>
      <c r="K532" s="49" t="s">
        <v>25063</v>
      </c>
      <c r="L532" s="49" t="s">
        <v>25064</v>
      </c>
      <c r="M532" s="51">
        <f t="shared" si="17"/>
        <v>119584000</v>
      </c>
      <c r="N532" s="52">
        <v>83709000</v>
      </c>
      <c r="O532" s="52">
        <v>35875000</v>
      </c>
      <c r="P532" s="52">
        <f t="shared" si="18"/>
        <v>1374050</v>
      </c>
      <c r="Q532" s="52">
        <f t="shared" si="18"/>
        <v>961837</v>
      </c>
      <c r="R532" s="52">
        <f t="shared" si="18"/>
        <v>412212</v>
      </c>
      <c r="S532" s="48" t="s">
        <v>23714</v>
      </c>
    </row>
    <row r="533" spans="1:19" ht="50.1" customHeight="1">
      <c r="A533" s="47">
        <v>531</v>
      </c>
      <c r="B533" s="48" t="s">
        <v>12542</v>
      </c>
      <c r="C533" s="48" t="s">
        <v>25073</v>
      </c>
      <c r="D533" s="47" t="s">
        <v>1135</v>
      </c>
      <c r="E533" s="49" t="s">
        <v>25074</v>
      </c>
      <c r="F533" s="50" t="s">
        <v>25075</v>
      </c>
      <c r="G533" s="50">
        <v>227.47</v>
      </c>
      <c r="H533" s="50" t="s">
        <v>23731</v>
      </c>
      <c r="I533" s="50" t="s">
        <v>23701</v>
      </c>
      <c r="J533" s="49" t="s">
        <v>23890</v>
      </c>
      <c r="K533" s="49" t="s">
        <v>25076</v>
      </c>
      <c r="L533" s="49" t="s">
        <v>25077</v>
      </c>
      <c r="M533" s="51">
        <f t="shared" si="17"/>
        <v>180488000</v>
      </c>
      <c r="N533" s="52">
        <v>126342000</v>
      </c>
      <c r="O533" s="52">
        <v>54146000</v>
      </c>
      <c r="P533" s="52">
        <f t="shared" si="18"/>
        <v>2618412</v>
      </c>
      <c r="Q533" s="52">
        <f t="shared" si="18"/>
        <v>1832894</v>
      </c>
      <c r="R533" s="52">
        <f t="shared" si="18"/>
        <v>785518</v>
      </c>
      <c r="S533" s="53" t="s">
        <v>23704</v>
      </c>
    </row>
    <row r="534" spans="1:19" ht="50.1" customHeight="1">
      <c r="A534" s="47">
        <v>532</v>
      </c>
      <c r="B534" s="48" t="s">
        <v>12542</v>
      </c>
      <c r="C534" s="48" t="s">
        <v>25073</v>
      </c>
      <c r="D534" s="47" t="s">
        <v>21</v>
      </c>
      <c r="E534" s="49" t="s">
        <v>25078</v>
      </c>
      <c r="F534" s="50" t="s">
        <v>25079</v>
      </c>
      <c r="G534" s="50">
        <v>3696.88</v>
      </c>
      <c r="H534" s="50" t="s">
        <v>23743</v>
      </c>
      <c r="I534" s="50" t="s">
        <v>23701</v>
      </c>
      <c r="J534" s="49" t="s">
        <v>1233</v>
      </c>
      <c r="K534" s="49" t="s">
        <v>3349</v>
      </c>
      <c r="L534" s="49" t="s">
        <v>3350</v>
      </c>
      <c r="M534" s="51">
        <f t="shared" si="17"/>
        <v>1929025000</v>
      </c>
      <c r="N534" s="52">
        <v>1350318000</v>
      </c>
      <c r="O534" s="52">
        <v>578707000</v>
      </c>
      <c r="P534" s="52">
        <f t="shared" si="18"/>
        <v>1721933</v>
      </c>
      <c r="Q534" s="52">
        <f t="shared" si="18"/>
        <v>1205354</v>
      </c>
      <c r="R534" s="52">
        <f t="shared" si="18"/>
        <v>516579</v>
      </c>
      <c r="S534" s="48" t="s">
        <v>23844</v>
      </c>
    </row>
    <row r="535" spans="1:19" ht="50.1" customHeight="1">
      <c r="A535" s="47">
        <v>533</v>
      </c>
      <c r="B535" s="48" t="s">
        <v>12542</v>
      </c>
      <c r="C535" s="48" t="s">
        <v>25073</v>
      </c>
      <c r="D535" s="47" t="s">
        <v>1135</v>
      </c>
      <c r="E535" s="49" t="s">
        <v>1765</v>
      </c>
      <c r="F535" s="50" t="s">
        <v>25080</v>
      </c>
      <c r="G535" s="50">
        <v>305.5</v>
      </c>
      <c r="H535" s="50" t="s">
        <v>23859</v>
      </c>
      <c r="I535" s="50" t="s">
        <v>23701</v>
      </c>
      <c r="J535" s="49" t="s">
        <v>23890</v>
      </c>
      <c r="K535" s="49" t="s">
        <v>25076</v>
      </c>
      <c r="L535" s="49" t="s">
        <v>25077</v>
      </c>
      <c r="M535" s="51">
        <f t="shared" si="17"/>
        <v>167805000</v>
      </c>
      <c r="N535" s="52">
        <v>117464000</v>
      </c>
      <c r="O535" s="52">
        <v>50341000</v>
      </c>
      <c r="P535" s="52">
        <f t="shared" si="18"/>
        <v>1812623</v>
      </c>
      <c r="Q535" s="52">
        <f t="shared" si="18"/>
        <v>1268841</v>
      </c>
      <c r="R535" s="52">
        <f t="shared" si="18"/>
        <v>543781</v>
      </c>
      <c r="S535" s="53" t="s">
        <v>23704</v>
      </c>
    </row>
    <row r="536" spans="1:19" ht="50.1" customHeight="1">
      <c r="A536" s="47">
        <v>534</v>
      </c>
      <c r="B536" s="48" t="s">
        <v>12542</v>
      </c>
      <c r="C536" s="48" t="s">
        <v>25073</v>
      </c>
      <c r="D536" s="47" t="s">
        <v>1135</v>
      </c>
      <c r="E536" s="49" t="s">
        <v>25081</v>
      </c>
      <c r="F536" s="50" t="s">
        <v>25082</v>
      </c>
      <c r="G536" s="50">
        <v>598.79999999999995</v>
      </c>
      <c r="H536" s="50" t="s">
        <v>25083</v>
      </c>
      <c r="I536" s="50" t="s">
        <v>23701</v>
      </c>
      <c r="J536" s="49" t="s">
        <v>23890</v>
      </c>
      <c r="K536" s="49" t="s">
        <v>25076</v>
      </c>
      <c r="L536" s="49" t="s">
        <v>25077</v>
      </c>
      <c r="M536" s="51">
        <f t="shared" si="17"/>
        <v>281514000</v>
      </c>
      <c r="N536" s="52">
        <v>197060000</v>
      </c>
      <c r="O536" s="52">
        <v>84454000</v>
      </c>
      <c r="P536" s="52">
        <f t="shared" si="18"/>
        <v>1551429</v>
      </c>
      <c r="Q536" s="52">
        <f t="shared" si="18"/>
        <v>1086002</v>
      </c>
      <c r="R536" s="52">
        <f t="shared" si="18"/>
        <v>465427</v>
      </c>
      <c r="S536" s="48" t="s">
        <v>23714</v>
      </c>
    </row>
    <row r="537" spans="1:19" ht="50.1" customHeight="1">
      <c r="A537" s="47">
        <v>535</v>
      </c>
      <c r="B537" s="48" t="s">
        <v>12542</v>
      </c>
      <c r="C537" s="48" t="s">
        <v>25073</v>
      </c>
      <c r="D537" s="47" t="s">
        <v>1135</v>
      </c>
      <c r="E537" s="49" t="s">
        <v>25084</v>
      </c>
      <c r="F537" s="50" t="s">
        <v>25085</v>
      </c>
      <c r="G537" s="50">
        <v>478.6</v>
      </c>
      <c r="H537" s="50" t="s">
        <v>23728</v>
      </c>
      <c r="I537" s="50" t="s">
        <v>23701</v>
      </c>
      <c r="J537" s="49" t="s">
        <v>23890</v>
      </c>
      <c r="K537" s="49" t="s">
        <v>25076</v>
      </c>
      <c r="L537" s="49" t="s">
        <v>25077</v>
      </c>
      <c r="M537" s="51">
        <f t="shared" si="17"/>
        <v>466448000</v>
      </c>
      <c r="N537" s="52">
        <v>326514000</v>
      </c>
      <c r="O537" s="52">
        <v>139934000</v>
      </c>
      <c r="P537" s="52">
        <f t="shared" si="18"/>
        <v>3216210</v>
      </c>
      <c r="Q537" s="52">
        <f t="shared" si="18"/>
        <v>2251350</v>
      </c>
      <c r="R537" s="52">
        <f t="shared" si="18"/>
        <v>964860</v>
      </c>
      <c r="S537" s="48" t="s">
        <v>23714</v>
      </c>
    </row>
    <row r="538" spans="1:19" ht="50.1" customHeight="1">
      <c r="A538" s="47">
        <v>536</v>
      </c>
      <c r="B538" s="48" t="s">
        <v>12542</v>
      </c>
      <c r="C538" s="48" t="s">
        <v>25086</v>
      </c>
      <c r="D538" s="47" t="s">
        <v>1135</v>
      </c>
      <c r="E538" s="49" t="s">
        <v>25087</v>
      </c>
      <c r="F538" s="50" t="s">
        <v>25088</v>
      </c>
      <c r="G538" s="50">
        <v>542.33000000000004</v>
      </c>
      <c r="H538" s="50" t="s">
        <v>24026</v>
      </c>
      <c r="I538" s="50" t="s">
        <v>23701</v>
      </c>
      <c r="J538" s="49" t="s">
        <v>25089</v>
      </c>
      <c r="K538" s="49" t="s">
        <v>25090</v>
      </c>
      <c r="L538" s="49" t="s">
        <v>25091</v>
      </c>
      <c r="M538" s="51">
        <f t="shared" si="17"/>
        <v>533620000</v>
      </c>
      <c r="N538" s="52">
        <v>373534000</v>
      </c>
      <c r="O538" s="52">
        <v>160086000</v>
      </c>
      <c r="P538" s="52">
        <f t="shared" si="18"/>
        <v>3247000</v>
      </c>
      <c r="Q538" s="52">
        <f t="shared" si="18"/>
        <v>2272900</v>
      </c>
      <c r="R538" s="52">
        <f t="shared" si="18"/>
        <v>974100</v>
      </c>
      <c r="S538" s="48" t="s">
        <v>24084</v>
      </c>
    </row>
    <row r="539" spans="1:19" ht="50.1" customHeight="1">
      <c r="A539" s="47">
        <v>537</v>
      </c>
      <c r="B539" s="48" t="s">
        <v>12542</v>
      </c>
      <c r="C539" s="48" t="s">
        <v>25086</v>
      </c>
      <c r="D539" s="47" t="s">
        <v>1135</v>
      </c>
      <c r="E539" s="49" t="s">
        <v>25092</v>
      </c>
      <c r="F539" s="50" t="s">
        <v>25093</v>
      </c>
      <c r="G539" s="50">
        <v>280.74</v>
      </c>
      <c r="H539" s="50" t="s">
        <v>23770</v>
      </c>
      <c r="I539" s="50" t="s">
        <v>23701</v>
      </c>
      <c r="J539" s="49" t="s">
        <v>25089</v>
      </c>
      <c r="K539" s="49" t="s">
        <v>25090</v>
      </c>
      <c r="L539" s="49" t="s">
        <v>25091</v>
      </c>
      <c r="M539" s="51">
        <f t="shared" si="17"/>
        <v>200323000</v>
      </c>
      <c r="N539" s="52">
        <v>140226000</v>
      </c>
      <c r="O539" s="52">
        <v>60097000</v>
      </c>
      <c r="P539" s="52">
        <f t="shared" si="18"/>
        <v>2354726</v>
      </c>
      <c r="Q539" s="52">
        <f t="shared" si="18"/>
        <v>1648307</v>
      </c>
      <c r="R539" s="52">
        <f t="shared" si="18"/>
        <v>706419</v>
      </c>
      <c r="S539" s="48" t="s">
        <v>23932</v>
      </c>
    </row>
    <row r="540" spans="1:19" ht="50.1" customHeight="1">
      <c r="A540" s="47">
        <v>538</v>
      </c>
      <c r="B540" s="48" t="s">
        <v>12542</v>
      </c>
      <c r="C540" s="48" t="s">
        <v>25086</v>
      </c>
      <c r="D540" s="47" t="s">
        <v>1135</v>
      </c>
      <c r="E540" s="49" t="s">
        <v>25094</v>
      </c>
      <c r="F540" s="50" t="s">
        <v>25095</v>
      </c>
      <c r="G540" s="50">
        <v>849.62</v>
      </c>
      <c r="H540" s="50" t="s">
        <v>23731</v>
      </c>
      <c r="I540" s="50" t="s">
        <v>23701</v>
      </c>
      <c r="J540" s="49" t="s">
        <v>25089</v>
      </c>
      <c r="K540" s="49" t="s">
        <v>25090</v>
      </c>
      <c r="L540" s="49" t="s">
        <v>25091</v>
      </c>
      <c r="M540" s="51">
        <f t="shared" si="17"/>
        <v>630015000</v>
      </c>
      <c r="N540" s="52">
        <v>441011000</v>
      </c>
      <c r="O540" s="52">
        <v>189004000</v>
      </c>
      <c r="P540" s="52">
        <f t="shared" si="18"/>
        <v>2447034</v>
      </c>
      <c r="Q540" s="52">
        <f t="shared" si="18"/>
        <v>1712926</v>
      </c>
      <c r="R540" s="52">
        <f t="shared" si="18"/>
        <v>734108</v>
      </c>
      <c r="S540" s="48" t="s">
        <v>24084</v>
      </c>
    </row>
    <row r="541" spans="1:19" ht="50.1" customHeight="1">
      <c r="A541" s="47">
        <v>539</v>
      </c>
      <c r="B541" s="48" t="s">
        <v>12542</v>
      </c>
      <c r="C541" s="48" t="s">
        <v>24560</v>
      </c>
      <c r="D541" s="47" t="s">
        <v>1135</v>
      </c>
      <c r="E541" s="49" t="s">
        <v>1850</v>
      </c>
      <c r="F541" s="50" t="s">
        <v>25096</v>
      </c>
      <c r="G541" s="50">
        <v>462.66</v>
      </c>
      <c r="H541" s="50" t="s">
        <v>23743</v>
      </c>
      <c r="I541" s="50" t="s">
        <v>23701</v>
      </c>
      <c r="J541" s="49" t="s">
        <v>25097</v>
      </c>
      <c r="K541" s="49" t="s">
        <v>25098</v>
      </c>
      <c r="L541" s="49" t="s">
        <v>25099</v>
      </c>
      <c r="M541" s="51">
        <f t="shared" si="17"/>
        <v>378147000</v>
      </c>
      <c r="N541" s="52">
        <v>264703000</v>
      </c>
      <c r="O541" s="52">
        <v>113444000</v>
      </c>
      <c r="P541" s="52">
        <f t="shared" si="18"/>
        <v>2697196</v>
      </c>
      <c r="Q541" s="52">
        <f t="shared" si="18"/>
        <v>1888038</v>
      </c>
      <c r="R541" s="52">
        <f t="shared" si="18"/>
        <v>809158</v>
      </c>
      <c r="S541" s="48" t="s">
        <v>23932</v>
      </c>
    </row>
    <row r="542" spans="1:19" ht="50.1" customHeight="1">
      <c r="A542" s="47">
        <v>540</v>
      </c>
      <c r="B542" s="48" t="s">
        <v>12542</v>
      </c>
      <c r="C542" s="48" t="s">
        <v>24560</v>
      </c>
      <c r="D542" s="47" t="s">
        <v>21</v>
      </c>
      <c r="E542" s="49" t="s">
        <v>25100</v>
      </c>
      <c r="F542" s="50" t="s">
        <v>25101</v>
      </c>
      <c r="G542" s="50">
        <v>3410</v>
      </c>
      <c r="H542" s="50" t="s">
        <v>23743</v>
      </c>
      <c r="I542" s="50" t="s">
        <v>23701</v>
      </c>
      <c r="J542" s="49" t="s">
        <v>1233</v>
      </c>
      <c r="K542" s="49" t="s">
        <v>25102</v>
      </c>
      <c r="L542" s="49" t="s">
        <v>25103</v>
      </c>
      <c r="M542" s="51">
        <f t="shared" si="17"/>
        <v>2326510000</v>
      </c>
      <c r="N542" s="52">
        <v>1628557000</v>
      </c>
      <c r="O542" s="52">
        <v>697953000</v>
      </c>
      <c r="P542" s="52">
        <f t="shared" si="18"/>
        <v>2251461</v>
      </c>
      <c r="Q542" s="52">
        <f t="shared" si="18"/>
        <v>1576022</v>
      </c>
      <c r="R542" s="52">
        <f t="shared" si="18"/>
        <v>675438</v>
      </c>
      <c r="S542" s="48" t="s">
        <v>25104</v>
      </c>
    </row>
    <row r="543" spans="1:19" ht="50.1" customHeight="1">
      <c r="A543" s="47">
        <v>541</v>
      </c>
      <c r="B543" s="48" t="s">
        <v>12542</v>
      </c>
      <c r="C543" s="48" t="s">
        <v>24560</v>
      </c>
      <c r="D543" s="47" t="s">
        <v>1135</v>
      </c>
      <c r="E543" s="49" t="s">
        <v>25105</v>
      </c>
      <c r="F543" s="50" t="s">
        <v>25106</v>
      </c>
      <c r="G543" s="50">
        <v>590.49</v>
      </c>
      <c r="H543" s="50" t="s">
        <v>23728</v>
      </c>
      <c r="I543" s="50" t="s">
        <v>23701</v>
      </c>
      <c r="J543" s="49" t="s">
        <v>25097</v>
      </c>
      <c r="K543" s="49" t="s">
        <v>25098</v>
      </c>
      <c r="L543" s="49" t="s">
        <v>25099</v>
      </c>
      <c r="M543" s="51">
        <f t="shared" si="17"/>
        <v>554169000</v>
      </c>
      <c r="N543" s="52">
        <v>387918000</v>
      </c>
      <c r="O543" s="52">
        <v>166251000</v>
      </c>
      <c r="P543" s="52">
        <f t="shared" si="18"/>
        <v>3097017</v>
      </c>
      <c r="Q543" s="52">
        <f t="shared" si="18"/>
        <v>2167910</v>
      </c>
      <c r="R543" s="52">
        <f t="shared" si="18"/>
        <v>929106</v>
      </c>
      <c r="S543" s="48" t="s">
        <v>23714</v>
      </c>
    </row>
    <row r="544" spans="1:19" ht="50.1" customHeight="1">
      <c r="A544" s="47">
        <v>542</v>
      </c>
      <c r="B544" s="48" t="s">
        <v>12542</v>
      </c>
      <c r="C544" s="48" t="s">
        <v>24560</v>
      </c>
      <c r="D544" s="47" t="s">
        <v>197</v>
      </c>
      <c r="E544" s="49" t="s">
        <v>25107</v>
      </c>
      <c r="F544" s="50" t="s">
        <v>25108</v>
      </c>
      <c r="G544" s="50">
        <v>2840</v>
      </c>
      <c r="H544" s="50" t="s">
        <v>23939</v>
      </c>
      <c r="I544" s="50" t="s">
        <v>23701</v>
      </c>
      <c r="J544" s="49" t="s">
        <v>2006</v>
      </c>
      <c r="K544" s="49" t="s">
        <v>25109</v>
      </c>
      <c r="L544" s="49" t="s">
        <v>25110</v>
      </c>
      <c r="M544" s="51">
        <f t="shared" si="17"/>
        <v>1512165000</v>
      </c>
      <c r="N544" s="52">
        <v>1058516000</v>
      </c>
      <c r="O544" s="52">
        <v>453649000</v>
      </c>
      <c r="P544" s="52">
        <f t="shared" si="18"/>
        <v>1757093</v>
      </c>
      <c r="Q544" s="52">
        <f t="shared" si="18"/>
        <v>1229965</v>
      </c>
      <c r="R544" s="52">
        <f t="shared" si="18"/>
        <v>527127</v>
      </c>
      <c r="S544" s="48" t="s">
        <v>23844</v>
      </c>
    </row>
    <row r="545" spans="1:19" ht="50.1" customHeight="1">
      <c r="A545" s="47">
        <v>543</v>
      </c>
      <c r="B545" s="48" t="s">
        <v>12601</v>
      </c>
      <c r="C545" s="48" t="s">
        <v>4226</v>
      </c>
      <c r="D545" s="47" t="s">
        <v>21</v>
      </c>
      <c r="E545" s="49" t="s">
        <v>4225</v>
      </c>
      <c r="F545" s="50" t="s">
        <v>25111</v>
      </c>
      <c r="G545" s="50">
        <v>2306.65</v>
      </c>
      <c r="H545" s="50" t="s">
        <v>23728</v>
      </c>
      <c r="I545" s="50" t="s">
        <v>23701</v>
      </c>
      <c r="J545" s="49" t="s">
        <v>25112</v>
      </c>
      <c r="K545" s="49" t="s">
        <v>25113</v>
      </c>
      <c r="L545" s="49" t="s">
        <v>25114</v>
      </c>
      <c r="M545" s="51">
        <f t="shared" si="17"/>
        <v>1198647000</v>
      </c>
      <c r="N545" s="52">
        <v>839053000</v>
      </c>
      <c r="O545" s="52">
        <v>359594000</v>
      </c>
      <c r="P545" s="52">
        <f t="shared" si="18"/>
        <v>1714839</v>
      </c>
      <c r="Q545" s="52">
        <f t="shared" si="18"/>
        <v>1200387</v>
      </c>
      <c r="R545" s="52">
        <f t="shared" si="18"/>
        <v>514451</v>
      </c>
      <c r="S545" s="48" t="s">
        <v>23822</v>
      </c>
    </row>
    <row r="546" spans="1:19" ht="50.1" customHeight="1">
      <c r="A546" s="47">
        <v>544</v>
      </c>
      <c r="B546" s="48" t="s">
        <v>12601</v>
      </c>
      <c r="C546" s="48" t="s">
        <v>4226</v>
      </c>
      <c r="D546" s="47" t="s">
        <v>21</v>
      </c>
      <c r="E546" s="49" t="s">
        <v>4273</v>
      </c>
      <c r="F546" s="50" t="s">
        <v>25115</v>
      </c>
      <c r="G546" s="50">
        <v>118.93</v>
      </c>
      <c r="H546" s="50" t="s">
        <v>23706</v>
      </c>
      <c r="I546" s="50" t="s">
        <v>23701</v>
      </c>
      <c r="J546" s="49" t="s">
        <v>25112</v>
      </c>
      <c r="K546" s="49" t="s">
        <v>25113</v>
      </c>
      <c r="L546" s="49" t="s">
        <v>25114</v>
      </c>
      <c r="M546" s="51">
        <f t="shared" si="17"/>
        <v>165412000</v>
      </c>
      <c r="N546" s="52">
        <v>115788000</v>
      </c>
      <c r="O546" s="52">
        <v>49624000</v>
      </c>
      <c r="P546" s="52">
        <f t="shared" si="18"/>
        <v>4589755</v>
      </c>
      <c r="Q546" s="52">
        <f t="shared" si="18"/>
        <v>3212817</v>
      </c>
      <c r="R546" s="52">
        <f t="shared" si="18"/>
        <v>1376937</v>
      </c>
      <c r="S546" s="48" t="s">
        <v>22046</v>
      </c>
    </row>
    <row r="547" spans="1:19" ht="50.1" customHeight="1">
      <c r="A547" s="47">
        <v>545</v>
      </c>
      <c r="B547" s="48" t="s">
        <v>12601</v>
      </c>
      <c r="C547" s="48" t="s">
        <v>4226</v>
      </c>
      <c r="D547" s="47" t="s">
        <v>21</v>
      </c>
      <c r="E547" s="49" t="s">
        <v>780</v>
      </c>
      <c r="F547" s="50" t="s">
        <v>25116</v>
      </c>
      <c r="G547" s="50">
        <v>124.92</v>
      </c>
      <c r="H547" s="50" t="s">
        <v>23706</v>
      </c>
      <c r="I547" s="50" t="s">
        <v>23701</v>
      </c>
      <c r="J547" s="49" t="s">
        <v>25112</v>
      </c>
      <c r="K547" s="49" t="s">
        <v>25113</v>
      </c>
      <c r="L547" s="49" t="s">
        <v>25114</v>
      </c>
      <c r="M547" s="51">
        <f t="shared" si="17"/>
        <v>127143000</v>
      </c>
      <c r="N547" s="52">
        <v>89000000</v>
      </c>
      <c r="O547" s="52">
        <v>38143000</v>
      </c>
      <c r="P547" s="52">
        <f t="shared" si="18"/>
        <v>3358724</v>
      </c>
      <c r="Q547" s="52">
        <f t="shared" si="18"/>
        <v>2351104</v>
      </c>
      <c r="R547" s="52">
        <f t="shared" si="18"/>
        <v>1007620</v>
      </c>
      <c r="S547" s="48" t="s">
        <v>24079</v>
      </c>
    </row>
    <row r="548" spans="1:19" ht="50.1" customHeight="1">
      <c r="A548" s="47">
        <v>546</v>
      </c>
      <c r="B548" s="48" t="s">
        <v>12601</v>
      </c>
      <c r="C548" s="48" t="s">
        <v>4226</v>
      </c>
      <c r="D548" s="47" t="s">
        <v>21</v>
      </c>
      <c r="E548" s="49" t="s">
        <v>4265</v>
      </c>
      <c r="F548" s="50" t="s">
        <v>25117</v>
      </c>
      <c r="G548" s="50">
        <v>208.55</v>
      </c>
      <c r="H548" s="50" t="s">
        <v>23700</v>
      </c>
      <c r="I548" s="50" t="s">
        <v>23701</v>
      </c>
      <c r="J548" s="49" t="s">
        <v>25112</v>
      </c>
      <c r="K548" s="49" t="s">
        <v>25113</v>
      </c>
      <c r="L548" s="49" t="s">
        <v>25114</v>
      </c>
      <c r="M548" s="51">
        <f t="shared" si="17"/>
        <v>278039000</v>
      </c>
      <c r="N548" s="52">
        <v>194627000</v>
      </c>
      <c r="O548" s="52">
        <v>83412000</v>
      </c>
      <c r="P548" s="52">
        <f t="shared" si="18"/>
        <v>4399562</v>
      </c>
      <c r="Q548" s="52">
        <f t="shared" si="18"/>
        <v>3079688</v>
      </c>
      <c r="R548" s="52">
        <f t="shared" si="18"/>
        <v>1319873</v>
      </c>
      <c r="S548" s="48" t="s">
        <v>25118</v>
      </c>
    </row>
    <row r="549" spans="1:19" ht="50.1" customHeight="1">
      <c r="A549" s="47">
        <v>547</v>
      </c>
      <c r="B549" s="48" t="s">
        <v>12601</v>
      </c>
      <c r="C549" s="48" t="s">
        <v>4226</v>
      </c>
      <c r="D549" s="47" t="s">
        <v>21</v>
      </c>
      <c r="E549" s="49" t="s">
        <v>4271</v>
      </c>
      <c r="F549" s="50" t="s">
        <v>25119</v>
      </c>
      <c r="G549" s="50">
        <v>328.85</v>
      </c>
      <c r="H549" s="50" t="s">
        <v>23700</v>
      </c>
      <c r="I549" s="50" t="s">
        <v>23701</v>
      </c>
      <c r="J549" s="49" t="s">
        <v>25112</v>
      </c>
      <c r="K549" s="49" t="s">
        <v>25113</v>
      </c>
      <c r="L549" s="49" t="s">
        <v>25114</v>
      </c>
      <c r="M549" s="51">
        <f t="shared" si="17"/>
        <v>216506000</v>
      </c>
      <c r="N549" s="52">
        <v>151554000</v>
      </c>
      <c r="O549" s="52">
        <v>64952000</v>
      </c>
      <c r="P549" s="52">
        <f t="shared" si="18"/>
        <v>2172631</v>
      </c>
      <c r="Q549" s="52">
        <f t="shared" si="18"/>
        <v>1520839</v>
      </c>
      <c r="R549" s="52">
        <f t="shared" si="18"/>
        <v>651791</v>
      </c>
      <c r="S549" s="48" t="s">
        <v>23704</v>
      </c>
    </row>
    <row r="550" spans="1:19" ht="50.1" customHeight="1">
      <c r="A550" s="47">
        <v>548</v>
      </c>
      <c r="B550" s="48" t="s">
        <v>12601</v>
      </c>
      <c r="C550" s="48" t="s">
        <v>4226</v>
      </c>
      <c r="D550" s="47" t="s">
        <v>21</v>
      </c>
      <c r="E550" s="49" t="s">
        <v>4236</v>
      </c>
      <c r="F550" s="50" t="s">
        <v>25120</v>
      </c>
      <c r="G550" s="50">
        <v>120.78</v>
      </c>
      <c r="H550" s="50" t="s">
        <v>23706</v>
      </c>
      <c r="I550" s="50" t="s">
        <v>23701</v>
      </c>
      <c r="J550" s="49" t="s">
        <v>25112</v>
      </c>
      <c r="K550" s="49" t="s">
        <v>25113</v>
      </c>
      <c r="L550" s="49" t="s">
        <v>25114</v>
      </c>
      <c r="M550" s="51">
        <f t="shared" si="17"/>
        <v>141674000</v>
      </c>
      <c r="N550" s="52">
        <v>99172000</v>
      </c>
      <c r="O550" s="52">
        <v>42502000</v>
      </c>
      <c r="P550" s="52">
        <f t="shared" si="18"/>
        <v>3870874</v>
      </c>
      <c r="Q550" s="52">
        <f t="shared" si="18"/>
        <v>2709617</v>
      </c>
      <c r="R550" s="52">
        <f t="shared" si="18"/>
        <v>1161256</v>
      </c>
      <c r="S550" s="48" t="s">
        <v>23704</v>
      </c>
    </row>
    <row r="551" spans="1:19" ht="50.1" customHeight="1">
      <c r="A551" s="47">
        <v>549</v>
      </c>
      <c r="B551" s="48" t="s">
        <v>12601</v>
      </c>
      <c r="C551" s="48" t="s">
        <v>4226</v>
      </c>
      <c r="D551" s="47" t="s">
        <v>21</v>
      </c>
      <c r="E551" s="49" t="s">
        <v>4284</v>
      </c>
      <c r="F551" s="50" t="s">
        <v>25121</v>
      </c>
      <c r="G551" s="50">
        <v>119.25</v>
      </c>
      <c r="H551" s="50" t="s">
        <v>23706</v>
      </c>
      <c r="I551" s="50" t="s">
        <v>23701</v>
      </c>
      <c r="J551" s="49" t="s">
        <v>25112</v>
      </c>
      <c r="K551" s="49" t="s">
        <v>25113</v>
      </c>
      <c r="L551" s="49" t="s">
        <v>25114</v>
      </c>
      <c r="M551" s="51">
        <f t="shared" si="17"/>
        <v>182252000</v>
      </c>
      <c r="N551" s="52">
        <v>127576000</v>
      </c>
      <c r="O551" s="52">
        <v>54676000</v>
      </c>
      <c r="P551" s="52">
        <f t="shared" si="18"/>
        <v>5043451</v>
      </c>
      <c r="Q551" s="52">
        <f t="shared" si="18"/>
        <v>3530405</v>
      </c>
      <c r="R551" s="52">
        <f t="shared" si="18"/>
        <v>1513046</v>
      </c>
      <c r="S551" s="48" t="s">
        <v>23704</v>
      </c>
    </row>
    <row r="552" spans="1:19" ht="50.1" customHeight="1">
      <c r="A552" s="47">
        <v>550</v>
      </c>
      <c r="B552" s="48" t="s">
        <v>12601</v>
      </c>
      <c r="C552" s="48" t="s">
        <v>4226</v>
      </c>
      <c r="D552" s="47" t="s">
        <v>21</v>
      </c>
      <c r="E552" s="49" t="s">
        <v>4277</v>
      </c>
      <c r="F552" s="50" t="s">
        <v>25122</v>
      </c>
      <c r="G552" s="50">
        <v>372.38</v>
      </c>
      <c r="H552" s="50" t="s">
        <v>23700</v>
      </c>
      <c r="I552" s="50" t="s">
        <v>23701</v>
      </c>
      <c r="J552" s="49" t="s">
        <v>25112</v>
      </c>
      <c r="K552" s="49" t="s">
        <v>25113</v>
      </c>
      <c r="L552" s="49" t="s">
        <v>25114</v>
      </c>
      <c r="M552" s="51">
        <f t="shared" si="17"/>
        <v>286312000</v>
      </c>
      <c r="N552" s="52">
        <v>200418000</v>
      </c>
      <c r="O552" s="52">
        <v>85894000</v>
      </c>
      <c r="P552" s="52">
        <f t="shared" si="18"/>
        <v>2537272</v>
      </c>
      <c r="Q552" s="52">
        <f t="shared" si="18"/>
        <v>1776087</v>
      </c>
      <c r="R552" s="52">
        <f t="shared" si="18"/>
        <v>761185</v>
      </c>
      <c r="S552" s="48" t="s">
        <v>24079</v>
      </c>
    </row>
    <row r="553" spans="1:19" ht="50.1" customHeight="1">
      <c r="A553" s="47">
        <v>551</v>
      </c>
      <c r="B553" s="48" t="s">
        <v>12601</v>
      </c>
      <c r="C553" s="48" t="s">
        <v>4226</v>
      </c>
      <c r="D553" s="47" t="s">
        <v>1135</v>
      </c>
      <c r="E553" s="49" t="s">
        <v>25123</v>
      </c>
      <c r="F553" s="50" t="s">
        <v>25124</v>
      </c>
      <c r="G553" s="50">
        <v>311.52</v>
      </c>
      <c r="H553" s="50" t="s">
        <v>23706</v>
      </c>
      <c r="I553" s="50" t="s">
        <v>24574</v>
      </c>
      <c r="J553" s="49" t="s">
        <v>25112</v>
      </c>
      <c r="K553" s="49" t="s">
        <v>25113</v>
      </c>
      <c r="L553" s="49" t="s">
        <v>25114</v>
      </c>
      <c r="M553" s="51">
        <f t="shared" si="17"/>
        <v>219137000</v>
      </c>
      <c r="N553" s="52">
        <v>153396000</v>
      </c>
      <c r="O553" s="52">
        <v>65741000</v>
      </c>
      <c r="P553" s="52">
        <f t="shared" si="18"/>
        <v>2321366</v>
      </c>
      <c r="Q553" s="52">
        <f t="shared" si="18"/>
        <v>1624957</v>
      </c>
      <c r="R553" s="52">
        <f t="shared" si="18"/>
        <v>696408</v>
      </c>
      <c r="S553" s="48" t="s">
        <v>23704</v>
      </c>
    </row>
    <row r="554" spans="1:19" ht="50.1" customHeight="1">
      <c r="A554" s="47">
        <v>552</v>
      </c>
      <c r="B554" s="48" t="s">
        <v>12601</v>
      </c>
      <c r="C554" s="48" t="s">
        <v>4294</v>
      </c>
      <c r="D554" s="47" t="s">
        <v>21</v>
      </c>
      <c r="E554" s="49" t="s">
        <v>25125</v>
      </c>
      <c r="F554" s="50" t="s">
        <v>25126</v>
      </c>
      <c r="G554" s="50">
        <v>139.71</v>
      </c>
      <c r="H554" s="50" t="s">
        <v>23700</v>
      </c>
      <c r="I554" s="50" t="s">
        <v>23701</v>
      </c>
      <c r="J554" s="49" t="s">
        <v>4059</v>
      </c>
      <c r="K554" s="49" t="s">
        <v>4295</v>
      </c>
      <c r="L554" s="49" t="s">
        <v>4296</v>
      </c>
      <c r="M554" s="51">
        <f t="shared" si="17"/>
        <v>40148000</v>
      </c>
      <c r="N554" s="52">
        <v>28104000</v>
      </c>
      <c r="O554" s="52">
        <v>12044000</v>
      </c>
      <c r="P554" s="52">
        <f t="shared" si="18"/>
        <v>948310</v>
      </c>
      <c r="Q554" s="52">
        <f t="shared" si="18"/>
        <v>663826</v>
      </c>
      <c r="R554" s="52">
        <f t="shared" si="18"/>
        <v>284483</v>
      </c>
      <c r="S554" s="48" t="s">
        <v>23704</v>
      </c>
    </row>
    <row r="555" spans="1:19" ht="50.1" customHeight="1">
      <c r="A555" s="47">
        <v>553</v>
      </c>
      <c r="B555" s="48" t="s">
        <v>12601</v>
      </c>
      <c r="C555" s="48" t="s">
        <v>4294</v>
      </c>
      <c r="D555" s="47" t="s">
        <v>21</v>
      </c>
      <c r="E555" s="49" t="s">
        <v>25127</v>
      </c>
      <c r="F555" s="50" t="s">
        <v>25128</v>
      </c>
      <c r="G555" s="50">
        <v>748.56</v>
      </c>
      <c r="H555" s="50" t="s">
        <v>23700</v>
      </c>
      <c r="I555" s="50" t="s">
        <v>23701</v>
      </c>
      <c r="J555" s="49" t="s">
        <v>25129</v>
      </c>
      <c r="K555" s="49" t="s">
        <v>25130</v>
      </c>
      <c r="L555" s="49" t="s">
        <v>25131</v>
      </c>
      <c r="M555" s="51">
        <f t="shared" si="17"/>
        <v>431201000</v>
      </c>
      <c r="N555" s="52">
        <v>301841000</v>
      </c>
      <c r="O555" s="52">
        <v>129360000</v>
      </c>
      <c r="P555" s="52">
        <f t="shared" si="18"/>
        <v>1900934</v>
      </c>
      <c r="Q555" s="52">
        <f t="shared" si="18"/>
        <v>1330655</v>
      </c>
      <c r="R555" s="52">
        <f t="shared" si="18"/>
        <v>570278</v>
      </c>
      <c r="S555" s="48" t="s">
        <v>23932</v>
      </c>
    </row>
    <row r="556" spans="1:19" ht="50.1" customHeight="1">
      <c r="A556" s="47">
        <v>554</v>
      </c>
      <c r="B556" s="48" t="s">
        <v>12601</v>
      </c>
      <c r="C556" s="48" t="s">
        <v>4294</v>
      </c>
      <c r="D556" s="47" t="s">
        <v>21</v>
      </c>
      <c r="E556" s="49" t="s">
        <v>4293</v>
      </c>
      <c r="F556" s="50" t="s">
        <v>25132</v>
      </c>
      <c r="G556" s="50">
        <v>199.65</v>
      </c>
      <c r="H556" s="50" t="s">
        <v>23728</v>
      </c>
      <c r="I556" s="50" t="s">
        <v>23701</v>
      </c>
      <c r="J556" s="49" t="s">
        <v>4059</v>
      </c>
      <c r="K556" s="49" t="s">
        <v>4295</v>
      </c>
      <c r="L556" s="49" t="s">
        <v>4296</v>
      </c>
      <c r="M556" s="51">
        <f t="shared" si="17"/>
        <v>99614000</v>
      </c>
      <c r="N556" s="52">
        <v>69730000</v>
      </c>
      <c r="O556" s="52">
        <v>29884000</v>
      </c>
      <c r="P556" s="52">
        <f t="shared" si="18"/>
        <v>1646512</v>
      </c>
      <c r="Q556" s="52">
        <f t="shared" si="18"/>
        <v>1152561</v>
      </c>
      <c r="R556" s="52">
        <f t="shared" si="18"/>
        <v>493950</v>
      </c>
      <c r="S556" s="48" t="s">
        <v>23704</v>
      </c>
    </row>
    <row r="557" spans="1:19" ht="50.1" customHeight="1">
      <c r="A557" s="47">
        <v>555</v>
      </c>
      <c r="B557" s="48" t="s">
        <v>12601</v>
      </c>
      <c r="C557" s="48" t="s">
        <v>25133</v>
      </c>
      <c r="D557" s="47" t="s">
        <v>1135</v>
      </c>
      <c r="E557" s="49" t="s">
        <v>25134</v>
      </c>
      <c r="F557" s="50" t="s">
        <v>25135</v>
      </c>
      <c r="G557" s="50">
        <v>418.4</v>
      </c>
      <c r="H557" s="50" t="s">
        <v>23770</v>
      </c>
      <c r="I557" s="50" t="s">
        <v>23701</v>
      </c>
      <c r="J557" s="49" t="s">
        <v>1268</v>
      </c>
      <c r="K557" s="49" t="s">
        <v>25136</v>
      </c>
      <c r="L557" s="49" t="s">
        <v>25137</v>
      </c>
      <c r="M557" s="51">
        <f t="shared" si="17"/>
        <v>414409000</v>
      </c>
      <c r="N557" s="52">
        <v>290086000</v>
      </c>
      <c r="O557" s="52">
        <v>124323000</v>
      </c>
      <c r="P557" s="52">
        <f t="shared" si="18"/>
        <v>3268522</v>
      </c>
      <c r="Q557" s="52">
        <f t="shared" si="18"/>
        <v>2287963</v>
      </c>
      <c r="R557" s="52">
        <f t="shared" si="18"/>
        <v>980559</v>
      </c>
      <c r="S557" s="48" t="s">
        <v>23932</v>
      </c>
    </row>
    <row r="558" spans="1:19" ht="50.1" customHeight="1">
      <c r="A558" s="47">
        <v>556</v>
      </c>
      <c r="B558" s="48" t="s">
        <v>12601</v>
      </c>
      <c r="C558" s="48" t="s">
        <v>25133</v>
      </c>
      <c r="D558" s="47" t="s">
        <v>1135</v>
      </c>
      <c r="E558" s="49" t="s">
        <v>25138</v>
      </c>
      <c r="F558" s="50" t="s">
        <v>25139</v>
      </c>
      <c r="G558" s="50">
        <v>588.9</v>
      </c>
      <c r="H558" s="50" t="s">
        <v>23700</v>
      </c>
      <c r="I558" s="50" t="s">
        <v>23701</v>
      </c>
      <c r="J558" s="49" t="s">
        <v>1268</v>
      </c>
      <c r="K558" s="49" t="s">
        <v>25136</v>
      </c>
      <c r="L558" s="49" t="s">
        <v>25137</v>
      </c>
      <c r="M558" s="51">
        <f t="shared" si="17"/>
        <v>580764000</v>
      </c>
      <c r="N558" s="52">
        <v>406535000</v>
      </c>
      <c r="O558" s="52">
        <v>174229000</v>
      </c>
      <c r="P558" s="52">
        <f t="shared" si="18"/>
        <v>3254408</v>
      </c>
      <c r="Q558" s="52">
        <f t="shared" si="18"/>
        <v>2278087</v>
      </c>
      <c r="R558" s="52">
        <f t="shared" si="18"/>
        <v>976321</v>
      </c>
      <c r="S558" s="48" t="s">
        <v>23932</v>
      </c>
    </row>
    <row r="559" spans="1:19" ht="50.1" customHeight="1">
      <c r="A559" s="47">
        <v>557</v>
      </c>
      <c r="B559" s="48" t="s">
        <v>12601</v>
      </c>
      <c r="C559" s="48" t="s">
        <v>25133</v>
      </c>
      <c r="D559" s="47" t="s">
        <v>1135</v>
      </c>
      <c r="E559" s="49" t="s">
        <v>25140</v>
      </c>
      <c r="F559" s="50" t="s">
        <v>25141</v>
      </c>
      <c r="G559" s="50">
        <v>965</v>
      </c>
      <c r="H559" s="50" t="s">
        <v>23700</v>
      </c>
      <c r="I559" s="50" t="s">
        <v>23701</v>
      </c>
      <c r="J559" s="49" t="s">
        <v>1268</v>
      </c>
      <c r="K559" s="49" t="s">
        <v>25136</v>
      </c>
      <c r="L559" s="49" t="s">
        <v>25137</v>
      </c>
      <c r="M559" s="51">
        <f t="shared" si="17"/>
        <v>958285000</v>
      </c>
      <c r="N559" s="52">
        <v>670800000</v>
      </c>
      <c r="O559" s="52">
        <v>287485000</v>
      </c>
      <c r="P559" s="52">
        <f t="shared" si="18"/>
        <v>3277036</v>
      </c>
      <c r="Q559" s="52">
        <f t="shared" si="18"/>
        <v>2293927</v>
      </c>
      <c r="R559" s="52">
        <f t="shared" si="18"/>
        <v>983109</v>
      </c>
      <c r="S559" s="48" t="s">
        <v>24672</v>
      </c>
    </row>
    <row r="560" spans="1:19" ht="50.1" customHeight="1">
      <c r="A560" s="47">
        <v>558</v>
      </c>
      <c r="B560" s="48" t="s">
        <v>12601</v>
      </c>
      <c r="C560" s="48" t="s">
        <v>25133</v>
      </c>
      <c r="D560" s="47" t="s">
        <v>197</v>
      </c>
      <c r="E560" s="49" t="s">
        <v>25142</v>
      </c>
      <c r="F560" s="50" t="s">
        <v>25143</v>
      </c>
      <c r="G560" s="50">
        <v>3286</v>
      </c>
      <c r="H560" s="50" t="s">
        <v>24249</v>
      </c>
      <c r="I560" s="50" t="s">
        <v>23701</v>
      </c>
      <c r="J560" s="49" t="s">
        <v>21</v>
      </c>
      <c r="K560" s="49" t="s">
        <v>25144</v>
      </c>
      <c r="L560" s="49" t="s">
        <v>25145</v>
      </c>
      <c r="M560" s="51">
        <f t="shared" si="17"/>
        <v>2378699000</v>
      </c>
      <c r="N560" s="52">
        <v>1665089000</v>
      </c>
      <c r="O560" s="52">
        <v>713610000</v>
      </c>
      <c r="P560" s="52">
        <f t="shared" si="18"/>
        <v>2388833</v>
      </c>
      <c r="Q560" s="52">
        <f t="shared" si="18"/>
        <v>1672183</v>
      </c>
      <c r="R560" s="52">
        <f t="shared" si="18"/>
        <v>716650</v>
      </c>
      <c r="S560" s="48" t="s">
        <v>23844</v>
      </c>
    </row>
    <row r="561" spans="1:19" ht="50.1" customHeight="1">
      <c r="A561" s="47">
        <v>559</v>
      </c>
      <c r="B561" s="48" t="s">
        <v>12601</v>
      </c>
      <c r="C561" s="48" t="s">
        <v>25133</v>
      </c>
      <c r="D561" s="47" t="s">
        <v>21</v>
      </c>
      <c r="E561" s="49" t="s">
        <v>4344</v>
      </c>
      <c r="F561" s="50" t="s">
        <v>25146</v>
      </c>
      <c r="G561" s="50">
        <v>2714</v>
      </c>
      <c r="H561" s="50" t="s">
        <v>24249</v>
      </c>
      <c r="I561" s="50" t="s">
        <v>23701</v>
      </c>
      <c r="J561" s="49" t="s">
        <v>21</v>
      </c>
      <c r="K561" s="49" t="s">
        <v>25144</v>
      </c>
      <c r="L561" s="49" t="s">
        <v>25145</v>
      </c>
      <c r="M561" s="51">
        <f t="shared" si="17"/>
        <v>1787406000</v>
      </c>
      <c r="N561" s="52">
        <v>1251184000</v>
      </c>
      <c r="O561" s="52">
        <v>536222000</v>
      </c>
      <c r="P561" s="52">
        <f t="shared" si="18"/>
        <v>2173338</v>
      </c>
      <c r="Q561" s="52">
        <f t="shared" si="18"/>
        <v>1521336</v>
      </c>
      <c r="R561" s="52">
        <f t="shared" si="18"/>
        <v>652001</v>
      </c>
      <c r="S561" s="48" t="s">
        <v>23844</v>
      </c>
    </row>
    <row r="562" spans="1:19" ht="50.1" customHeight="1">
      <c r="A562" s="47">
        <v>560</v>
      </c>
      <c r="B562" s="48" t="s">
        <v>12601</v>
      </c>
      <c r="C562" s="48" t="s">
        <v>25133</v>
      </c>
      <c r="D562" s="47" t="s">
        <v>1135</v>
      </c>
      <c r="E562" s="49" t="s">
        <v>5231</v>
      </c>
      <c r="F562" s="50" t="s">
        <v>25147</v>
      </c>
      <c r="G562" s="50">
        <v>477</v>
      </c>
      <c r="H562" s="50" t="s">
        <v>23700</v>
      </c>
      <c r="I562" s="50" t="s">
        <v>23701</v>
      </c>
      <c r="J562" s="49" t="s">
        <v>1268</v>
      </c>
      <c r="K562" s="49" t="s">
        <v>25136</v>
      </c>
      <c r="L562" s="49" t="s">
        <v>25137</v>
      </c>
      <c r="M562" s="51">
        <f t="shared" si="17"/>
        <v>471253000</v>
      </c>
      <c r="N562" s="52">
        <v>329877000</v>
      </c>
      <c r="O562" s="52">
        <v>141376000</v>
      </c>
      <c r="P562" s="52">
        <f t="shared" si="18"/>
        <v>3260240</v>
      </c>
      <c r="Q562" s="52">
        <f t="shared" si="18"/>
        <v>2282167</v>
      </c>
      <c r="R562" s="52">
        <f t="shared" si="18"/>
        <v>978072</v>
      </c>
      <c r="S562" s="48" t="s">
        <v>23822</v>
      </c>
    </row>
    <row r="563" spans="1:19" ht="50.1" customHeight="1">
      <c r="A563" s="47">
        <v>561</v>
      </c>
      <c r="B563" s="48" t="s">
        <v>12601</v>
      </c>
      <c r="C563" s="48" t="s">
        <v>25133</v>
      </c>
      <c r="D563" s="47" t="s">
        <v>1135</v>
      </c>
      <c r="E563" s="49" t="s">
        <v>1030</v>
      </c>
      <c r="F563" s="50" t="s">
        <v>25148</v>
      </c>
      <c r="G563" s="50">
        <v>599.66999999999996</v>
      </c>
      <c r="H563" s="50" t="s">
        <v>23770</v>
      </c>
      <c r="I563" s="50" t="s">
        <v>23701</v>
      </c>
      <c r="J563" s="49" t="s">
        <v>1268</v>
      </c>
      <c r="K563" s="49" t="s">
        <v>25136</v>
      </c>
      <c r="L563" s="49" t="s">
        <v>25137</v>
      </c>
      <c r="M563" s="51">
        <f t="shared" si="17"/>
        <v>591233000</v>
      </c>
      <c r="N563" s="52">
        <v>413863000</v>
      </c>
      <c r="O563" s="52">
        <v>177370000</v>
      </c>
      <c r="P563" s="52">
        <f t="shared" si="18"/>
        <v>3253570</v>
      </c>
      <c r="Q563" s="52">
        <f t="shared" si="18"/>
        <v>2277499</v>
      </c>
      <c r="R563" s="52">
        <f t="shared" si="18"/>
        <v>976071</v>
      </c>
      <c r="S563" s="48" t="s">
        <v>23932</v>
      </c>
    </row>
    <row r="564" spans="1:19" ht="50.1" customHeight="1">
      <c r="A564" s="47">
        <v>562</v>
      </c>
      <c r="B564" s="48" t="s">
        <v>12601</v>
      </c>
      <c r="C564" s="48" t="s">
        <v>25133</v>
      </c>
      <c r="D564" s="47" t="s">
        <v>1135</v>
      </c>
      <c r="E564" s="49" t="s">
        <v>5226</v>
      </c>
      <c r="F564" s="50" t="s">
        <v>25149</v>
      </c>
      <c r="G564" s="50">
        <v>395.84</v>
      </c>
      <c r="H564" s="50" t="s">
        <v>23728</v>
      </c>
      <c r="I564" s="50" t="s">
        <v>23701</v>
      </c>
      <c r="J564" s="49" t="s">
        <v>1268</v>
      </c>
      <c r="K564" s="49" t="s">
        <v>25136</v>
      </c>
      <c r="L564" s="49" t="s">
        <v>25137</v>
      </c>
      <c r="M564" s="51">
        <f t="shared" si="17"/>
        <v>362907000</v>
      </c>
      <c r="N564" s="52">
        <v>254035000</v>
      </c>
      <c r="O564" s="52">
        <v>108872000</v>
      </c>
      <c r="P564" s="52">
        <f t="shared" si="18"/>
        <v>3025447</v>
      </c>
      <c r="Q564" s="52">
        <f t="shared" si="18"/>
        <v>2117814</v>
      </c>
      <c r="R564" s="52">
        <f t="shared" si="18"/>
        <v>907633</v>
      </c>
      <c r="S564" s="48" t="s">
        <v>23932</v>
      </c>
    </row>
    <row r="565" spans="1:19" ht="50.1" customHeight="1">
      <c r="A565" s="47">
        <v>563</v>
      </c>
      <c r="B565" s="49" t="s">
        <v>12601</v>
      </c>
      <c r="C565" s="49" t="s">
        <v>25133</v>
      </c>
      <c r="D565" s="47" t="s">
        <v>21</v>
      </c>
      <c r="E565" s="49" t="s">
        <v>4376</v>
      </c>
      <c r="F565" s="50" t="s">
        <v>25150</v>
      </c>
      <c r="G565" s="50">
        <v>141.35</v>
      </c>
      <c r="H565" s="50" t="s">
        <v>23700</v>
      </c>
      <c r="I565" s="50" t="s">
        <v>23701</v>
      </c>
      <c r="J565" s="49" t="s">
        <v>21</v>
      </c>
      <c r="K565" s="49" t="s">
        <v>25144</v>
      </c>
      <c r="L565" s="49" t="s">
        <v>25145</v>
      </c>
      <c r="M565" s="51">
        <f t="shared" si="17"/>
        <v>102873000</v>
      </c>
      <c r="N565" s="52">
        <v>72011000</v>
      </c>
      <c r="O565" s="52">
        <v>30862000</v>
      </c>
      <c r="P565" s="52">
        <f t="shared" si="18"/>
        <v>2401704</v>
      </c>
      <c r="Q565" s="52">
        <f t="shared" si="18"/>
        <v>1681190</v>
      </c>
      <c r="R565" s="52">
        <f t="shared" si="18"/>
        <v>720513</v>
      </c>
      <c r="S565" s="48" t="s">
        <v>24079</v>
      </c>
    </row>
    <row r="566" spans="1:19" ht="50.1" customHeight="1">
      <c r="A566" s="47">
        <v>564</v>
      </c>
      <c r="B566" s="49" t="s">
        <v>12601</v>
      </c>
      <c r="C566" s="49" t="s">
        <v>25133</v>
      </c>
      <c r="D566" s="47" t="s">
        <v>1135</v>
      </c>
      <c r="E566" s="49" t="s">
        <v>5234</v>
      </c>
      <c r="F566" s="50" t="s">
        <v>25151</v>
      </c>
      <c r="G566" s="50">
        <v>599.6</v>
      </c>
      <c r="H566" s="50" t="s">
        <v>23700</v>
      </c>
      <c r="I566" s="50" t="s">
        <v>23701</v>
      </c>
      <c r="J566" s="49" t="s">
        <v>1268</v>
      </c>
      <c r="K566" s="49" t="s">
        <v>25136</v>
      </c>
      <c r="L566" s="49" t="s">
        <v>25137</v>
      </c>
      <c r="M566" s="51">
        <f t="shared" si="17"/>
        <v>591164000</v>
      </c>
      <c r="N566" s="52">
        <v>413815000</v>
      </c>
      <c r="O566" s="52">
        <v>177349000</v>
      </c>
      <c r="P566" s="52">
        <f t="shared" si="18"/>
        <v>3253571</v>
      </c>
      <c r="Q566" s="52">
        <f t="shared" si="18"/>
        <v>2277500</v>
      </c>
      <c r="R566" s="52">
        <f t="shared" si="18"/>
        <v>976070</v>
      </c>
      <c r="S566" s="48" t="s">
        <v>23822</v>
      </c>
    </row>
    <row r="567" spans="1:19" ht="50.1" customHeight="1">
      <c r="A567" s="47">
        <v>565</v>
      </c>
      <c r="B567" s="49" t="s">
        <v>12601</v>
      </c>
      <c r="C567" s="49" t="s">
        <v>25133</v>
      </c>
      <c r="D567" s="47" t="s">
        <v>21</v>
      </c>
      <c r="E567" s="49" t="s">
        <v>4378</v>
      </c>
      <c r="F567" s="50" t="s">
        <v>25152</v>
      </c>
      <c r="G567" s="50">
        <v>154.91999999999999</v>
      </c>
      <c r="H567" s="50" t="s">
        <v>23700</v>
      </c>
      <c r="I567" s="50" t="s">
        <v>23701</v>
      </c>
      <c r="J567" s="49" t="s">
        <v>21</v>
      </c>
      <c r="K567" s="49" t="s">
        <v>25144</v>
      </c>
      <c r="L567" s="49" t="s">
        <v>25145</v>
      </c>
      <c r="M567" s="51">
        <f t="shared" si="17"/>
        <v>89481000</v>
      </c>
      <c r="N567" s="52">
        <v>62637000</v>
      </c>
      <c r="O567" s="52">
        <v>26844000</v>
      </c>
      <c r="P567" s="52">
        <f t="shared" si="18"/>
        <v>1906063</v>
      </c>
      <c r="Q567" s="52">
        <f t="shared" si="18"/>
        <v>1334250</v>
      </c>
      <c r="R567" s="52">
        <f t="shared" si="18"/>
        <v>571812</v>
      </c>
      <c r="S567" s="48" t="s">
        <v>22046</v>
      </c>
    </row>
    <row r="568" spans="1:19" ht="50.1" customHeight="1">
      <c r="A568" s="47">
        <v>566</v>
      </c>
      <c r="B568" s="49" t="s">
        <v>12601</v>
      </c>
      <c r="C568" s="49" t="s">
        <v>25133</v>
      </c>
      <c r="D568" s="47" t="s">
        <v>21</v>
      </c>
      <c r="E568" s="49" t="s">
        <v>25153</v>
      </c>
      <c r="F568" s="50" t="s">
        <v>25154</v>
      </c>
      <c r="G568" s="50">
        <v>861.28</v>
      </c>
      <c r="H568" s="50" t="s">
        <v>23859</v>
      </c>
      <c r="I568" s="50" t="s">
        <v>23701</v>
      </c>
      <c r="J568" s="49" t="s">
        <v>21</v>
      </c>
      <c r="K568" s="49" t="s">
        <v>25144</v>
      </c>
      <c r="L568" s="49" t="s">
        <v>25145</v>
      </c>
      <c r="M568" s="51">
        <f t="shared" si="17"/>
        <v>844724000</v>
      </c>
      <c r="N568" s="52">
        <v>591307000</v>
      </c>
      <c r="O568" s="52">
        <v>253417000</v>
      </c>
      <c r="P568" s="52">
        <f t="shared" si="18"/>
        <v>3236565</v>
      </c>
      <c r="Q568" s="52">
        <f t="shared" si="18"/>
        <v>2265596</v>
      </c>
      <c r="R568" s="52">
        <f t="shared" si="18"/>
        <v>970968</v>
      </c>
      <c r="S568" s="48" t="s">
        <v>23932</v>
      </c>
    </row>
    <row r="569" spans="1:19" ht="50.1" customHeight="1">
      <c r="A569" s="47">
        <v>567</v>
      </c>
      <c r="B569" s="49" t="s">
        <v>12601</v>
      </c>
      <c r="C569" s="49" t="s">
        <v>25133</v>
      </c>
      <c r="D569" s="47" t="s">
        <v>21</v>
      </c>
      <c r="E569" s="49" t="s">
        <v>25155</v>
      </c>
      <c r="F569" s="50" t="s">
        <v>25156</v>
      </c>
      <c r="G569" s="50">
        <v>741.96</v>
      </c>
      <c r="H569" s="50" t="s">
        <v>23770</v>
      </c>
      <c r="I569" s="50" t="s">
        <v>23701</v>
      </c>
      <c r="J569" s="49" t="s">
        <v>21</v>
      </c>
      <c r="K569" s="49" t="s">
        <v>25144</v>
      </c>
      <c r="L569" s="49" t="s">
        <v>25145</v>
      </c>
      <c r="M569" s="51">
        <f t="shared" si="17"/>
        <v>431752000</v>
      </c>
      <c r="N569" s="52">
        <v>302226000</v>
      </c>
      <c r="O569" s="52">
        <v>129526000</v>
      </c>
      <c r="P569" s="52">
        <f t="shared" si="18"/>
        <v>1920294</v>
      </c>
      <c r="Q569" s="52">
        <f t="shared" si="18"/>
        <v>1344204</v>
      </c>
      <c r="R569" s="52">
        <f t="shared" si="18"/>
        <v>576090</v>
      </c>
      <c r="S569" s="60" t="s">
        <v>24672</v>
      </c>
    </row>
    <row r="570" spans="1:19" ht="50.1" customHeight="1">
      <c r="A570" s="47">
        <v>568</v>
      </c>
      <c r="B570" s="49" t="s">
        <v>12601</v>
      </c>
      <c r="C570" s="49" t="s">
        <v>4388</v>
      </c>
      <c r="D570" s="47" t="s">
        <v>21</v>
      </c>
      <c r="E570" s="49" t="s">
        <v>4405</v>
      </c>
      <c r="F570" s="50" t="s">
        <v>25157</v>
      </c>
      <c r="G570" s="50">
        <v>191.24</v>
      </c>
      <c r="H570" s="50" t="s">
        <v>23700</v>
      </c>
      <c r="I570" s="50" t="s">
        <v>23701</v>
      </c>
      <c r="J570" s="49" t="s">
        <v>25158</v>
      </c>
      <c r="K570" s="49" t="s">
        <v>25159</v>
      </c>
      <c r="L570" s="49" t="s">
        <v>25160</v>
      </c>
      <c r="M570" s="51">
        <f t="shared" si="17"/>
        <v>266026000</v>
      </c>
      <c r="N570" s="52">
        <v>186218000</v>
      </c>
      <c r="O570" s="52">
        <v>79808000</v>
      </c>
      <c r="P570" s="52">
        <f t="shared" si="18"/>
        <v>4590492</v>
      </c>
      <c r="Q570" s="52">
        <f t="shared" si="18"/>
        <v>3213341</v>
      </c>
      <c r="R570" s="52">
        <f t="shared" si="18"/>
        <v>1377151</v>
      </c>
      <c r="S570" s="48" t="s">
        <v>23714</v>
      </c>
    </row>
    <row r="571" spans="1:19" ht="50.1" customHeight="1">
      <c r="A571" s="47">
        <v>569</v>
      </c>
      <c r="B571" s="49" t="s">
        <v>12601</v>
      </c>
      <c r="C571" s="49" t="s">
        <v>4388</v>
      </c>
      <c r="D571" s="47" t="s">
        <v>21</v>
      </c>
      <c r="E571" s="49" t="s">
        <v>4401</v>
      </c>
      <c r="F571" s="50" t="s">
        <v>25161</v>
      </c>
      <c r="G571" s="50">
        <v>2340.37</v>
      </c>
      <c r="H571" s="50" t="s">
        <v>23728</v>
      </c>
      <c r="I571" s="50" t="s">
        <v>23701</v>
      </c>
      <c r="J571" s="49" t="s">
        <v>25158</v>
      </c>
      <c r="K571" s="49" t="s">
        <v>25159</v>
      </c>
      <c r="L571" s="49" t="s">
        <v>25160</v>
      </c>
      <c r="M571" s="51">
        <f t="shared" si="17"/>
        <v>964001000</v>
      </c>
      <c r="N571" s="52">
        <v>674801000</v>
      </c>
      <c r="O571" s="52">
        <v>289200000</v>
      </c>
      <c r="P571" s="52">
        <f t="shared" si="18"/>
        <v>1359273</v>
      </c>
      <c r="Q571" s="52">
        <f t="shared" si="18"/>
        <v>951491</v>
      </c>
      <c r="R571" s="52">
        <f t="shared" si="18"/>
        <v>407781</v>
      </c>
      <c r="S571" s="48" t="s">
        <v>23714</v>
      </c>
    </row>
    <row r="572" spans="1:19" ht="50.1" customHeight="1">
      <c r="A572" s="47">
        <v>570</v>
      </c>
      <c r="B572" s="49" t="s">
        <v>12601</v>
      </c>
      <c r="C572" s="49" t="s">
        <v>4425</v>
      </c>
      <c r="D572" s="47" t="s">
        <v>1135</v>
      </c>
      <c r="E572" s="49" t="s">
        <v>25162</v>
      </c>
      <c r="F572" s="50" t="s">
        <v>25163</v>
      </c>
      <c r="G572" s="50">
        <v>1247</v>
      </c>
      <c r="H572" s="50" t="s">
        <v>23731</v>
      </c>
      <c r="I572" s="50" t="s">
        <v>23701</v>
      </c>
      <c r="J572" s="49" t="s">
        <v>25164</v>
      </c>
      <c r="K572" s="49" t="s">
        <v>25165</v>
      </c>
      <c r="L572" s="49" t="s">
        <v>5299</v>
      </c>
      <c r="M572" s="51">
        <f t="shared" si="17"/>
        <v>276904000</v>
      </c>
      <c r="N572" s="52">
        <v>193833000</v>
      </c>
      <c r="O572" s="52">
        <v>83071000</v>
      </c>
      <c r="P572" s="52">
        <f t="shared" si="18"/>
        <v>732785</v>
      </c>
      <c r="Q572" s="52">
        <f t="shared" si="18"/>
        <v>512950</v>
      </c>
      <c r="R572" s="52">
        <f t="shared" si="18"/>
        <v>219835</v>
      </c>
      <c r="S572" s="48"/>
    </row>
    <row r="573" spans="1:19" ht="50.1" customHeight="1">
      <c r="A573" s="47">
        <v>571</v>
      </c>
      <c r="B573" s="49" t="s">
        <v>12601</v>
      </c>
      <c r="C573" s="49" t="s">
        <v>4462</v>
      </c>
      <c r="D573" s="47" t="s">
        <v>21</v>
      </c>
      <c r="E573" s="49" t="s">
        <v>4476</v>
      </c>
      <c r="F573" s="50" t="s">
        <v>25166</v>
      </c>
      <c r="G573" s="50">
        <v>1860.37</v>
      </c>
      <c r="H573" s="50" t="s">
        <v>23728</v>
      </c>
      <c r="I573" s="50" t="s">
        <v>23701</v>
      </c>
      <c r="J573" s="49" t="s">
        <v>21</v>
      </c>
      <c r="K573" s="49" t="s">
        <v>4463</v>
      </c>
      <c r="L573" s="49" t="s">
        <v>25167</v>
      </c>
      <c r="M573" s="51">
        <f t="shared" si="17"/>
        <v>176966000</v>
      </c>
      <c r="N573" s="52">
        <v>123876000</v>
      </c>
      <c r="O573" s="52">
        <v>53090000</v>
      </c>
      <c r="P573" s="52">
        <f t="shared" si="18"/>
        <v>313909</v>
      </c>
      <c r="Q573" s="52">
        <f t="shared" si="18"/>
        <v>219736</v>
      </c>
      <c r="R573" s="52">
        <f t="shared" si="18"/>
        <v>94173</v>
      </c>
      <c r="S573" s="48" t="s">
        <v>24672</v>
      </c>
    </row>
    <row r="574" spans="1:19" ht="50.1" customHeight="1">
      <c r="A574" s="47">
        <v>572</v>
      </c>
      <c r="B574" s="49" t="s">
        <v>12601</v>
      </c>
      <c r="C574" s="49" t="s">
        <v>4494</v>
      </c>
      <c r="D574" s="47" t="s">
        <v>21</v>
      </c>
      <c r="E574" s="49" t="s">
        <v>25168</v>
      </c>
      <c r="F574" s="50" t="s">
        <v>25169</v>
      </c>
      <c r="G574" s="50">
        <v>1774</v>
      </c>
      <c r="H574" s="50" t="s">
        <v>23731</v>
      </c>
      <c r="I574" s="50" t="s">
        <v>23701</v>
      </c>
      <c r="J574" s="49" t="s">
        <v>24274</v>
      </c>
      <c r="K574" s="49" t="s">
        <v>4495</v>
      </c>
      <c r="L574" s="49" t="s">
        <v>4496</v>
      </c>
      <c r="M574" s="51">
        <f t="shared" si="17"/>
        <v>992052000</v>
      </c>
      <c r="N574" s="52">
        <v>694436000</v>
      </c>
      <c r="O574" s="52">
        <v>297616000</v>
      </c>
      <c r="P574" s="52">
        <f t="shared" si="18"/>
        <v>1845418</v>
      </c>
      <c r="Q574" s="52">
        <f t="shared" si="18"/>
        <v>1291791</v>
      </c>
      <c r="R574" s="52">
        <f t="shared" si="18"/>
        <v>553626</v>
      </c>
      <c r="S574" s="48" t="s">
        <v>23822</v>
      </c>
    </row>
    <row r="575" spans="1:19" ht="50.1" customHeight="1">
      <c r="A575" s="47">
        <v>573</v>
      </c>
      <c r="B575" s="49" t="s">
        <v>12601</v>
      </c>
      <c r="C575" s="49" t="s">
        <v>4494</v>
      </c>
      <c r="D575" s="47" t="s">
        <v>1135</v>
      </c>
      <c r="E575" s="49" t="s">
        <v>25170</v>
      </c>
      <c r="F575" s="50" t="s">
        <v>25171</v>
      </c>
      <c r="G575" s="50">
        <v>1081.68</v>
      </c>
      <c r="H575" s="50" t="s">
        <v>23706</v>
      </c>
      <c r="I575" s="50" t="s">
        <v>23701</v>
      </c>
      <c r="J575" s="49" t="s">
        <v>25172</v>
      </c>
      <c r="K575" s="49" t="s">
        <v>25173</v>
      </c>
      <c r="L575" s="49" t="s">
        <v>25174</v>
      </c>
      <c r="M575" s="51">
        <f t="shared" si="17"/>
        <v>720778000</v>
      </c>
      <c r="N575" s="52">
        <v>504545000</v>
      </c>
      <c r="O575" s="52">
        <v>216233000</v>
      </c>
      <c r="P575" s="52">
        <f t="shared" si="18"/>
        <v>2198956</v>
      </c>
      <c r="Q575" s="52">
        <f t="shared" si="18"/>
        <v>1539270</v>
      </c>
      <c r="R575" s="52">
        <f t="shared" si="18"/>
        <v>659685</v>
      </c>
      <c r="S575" s="48" t="s">
        <v>23883</v>
      </c>
    </row>
    <row r="576" spans="1:19" ht="50.1" customHeight="1">
      <c r="A576" s="47">
        <v>574</v>
      </c>
      <c r="B576" s="49" t="s">
        <v>12601</v>
      </c>
      <c r="C576" s="49" t="s">
        <v>4494</v>
      </c>
      <c r="D576" s="47" t="s">
        <v>1135</v>
      </c>
      <c r="E576" s="49" t="s">
        <v>25175</v>
      </c>
      <c r="F576" s="50" t="s">
        <v>25176</v>
      </c>
      <c r="G576" s="50">
        <v>265.94</v>
      </c>
      <c r="H576" s="50" t="s">
        <v>23700</v>
      </c>
      <c r="I576" s="50" t="s">
        <v>23701</v>
      </c>
      <c r="J576" s="49" t="s">
        <v>25172</v>
      </c>
      <c r="K576" s="49" t="s">
        <v>25173</v>
      </c>
      <c r="L576" s="49" t="s">
        <v>25174</v>
      </c>
      <c r="M576" s="51">
        <f t="shared" si="17"/>
        <v>202188000</v>
      </c>
      <c r="N576" s="52">
        <v>141532000</v>
      </c>
      <c r="O576" s="52">
        <v>60656000</v>
      </c>
      <c r="P576" s="52">
        <f t="shared" si="18"/>
        <v>2508913</v>
      </c>
      <c r="Q576" s="52">
        <f t="shared" si="18"/>
        <v>1756244</v>
      </c>
      <c r="R576" s="52">
        <f t="shared" si="18"/>
        <v>752669</v>
      </c>
      <c r="S576" s="48" t="s">
        <v>23822</v>
      </c>
    </row>
    <row r="577" spans="1:19" ht="50.1" customHeight="1">
      <c r="A577" s="47">
        <v>575</v>
      </c>
      <c r="B577" s="49" t="s">
        <v>12601</v>
      </c>
      <c r="C577" s="49" t="s">
        <v>4503</v>
      </c>
      <c r="D577" s="47" t="s">
        <v>1135</v>
      </c>
      <c r="E577" s="49" t="s">
        <v>25177</v>
      </c>
      <c r="F577" s="50" t="s">
        <v>25178</v>
      </c>
      <c r="G577" s="50">
        <v>427.56</v>
      </c>
      <c r="H577" s="50" t="s">
        <v>23700</v>
      </c>
      <c r="I577" s="50" t="s">
        <v>23701</v>
      </c>
      <c r="J577" s="49" t="s">
        <v>1268</v>
      </c>
      <c r="K577" s="49" t="s">
        <v>25179</v>
      </c>
      <c r="L577" s="49" t="s">
        <v>25180</v>
      </c>
      <c r="M577" s="51">
        <f t="shared" si="17"/>
        <v>518933000</v>
      </c>
      <c r="N577" s="52">
        <v>363253000</v>
      </c>
      <c r="O577" s="52">
        <v>155680000</v>
      </c>
      <c r="P577" s="52">
        <f t="shared" si="18"/>
        <v>4005236</v>
      </c>
      <c r="Q577" s="52">
        <f t="shared" si="18"/>
        <v>2803664</v>
      </c>
      <c r="R577" s="52">
        <f t="shared" si="18"/>
        <v>1201571</v>
      </c>
      <c r="S577" s="48" t="s">
        <v>23714</v>
      </c>
    </row>
    <row r="578" spans="1:19" ht="50.1" customHeight="1">
      <c r="A578" s="47">
        <v>576</v>
      </c>
      <c r="B578" s="49" t="s">
        <v>12601</v>
      </c>
      <c r="C578" s="49" t="s">
        <v>4580</v>
      </c>
      <c r="D578" s="47" t="s">
        <v>21</v>
      </c>
      <c r="E578" s="49" t="s">
        <v>4626</v>
      </c>
      <c r="F578" s="50" t="s">
        <v>25181</v>
      </c>
      <c r="G578" s="50">
        <v>137.58000000000001</v>
      </c>
      <c r="H578" s="50" t="s">
        <v>23700</v>
      </c>
      <c r="I578" s="50" t="s">
        <v>23701</v>
      </c>
      <c r="J578" s="49" t="s">
        <v>1268</v>
      </c>
      <c r="K578" s="49" t="s">
        <v>24483</v>
      </c>
      <c r="L578" s="49" t="s">
        <v>25182</v>
      </c>
      <c r="M578" s="51">
        <f t="shared" si="17"/>
        <v>158189000</v>
      </c>
      <c r="N578" s="52">
        <v>110732000</v>
      </c>
      <c r="O578" s="52">
        <v>47457000</v>
      </c>
      <c r="P578" s="52">
        <f t="shared" si="18"/>
        <v>3794328</v>
      </c>
      <c r="Q578" s="52">
        <f t="shared" si="18"/>
        <v>2656022</v>
      </c>
      <c r="R578" s="52">
        <f t="shared" si="18"/>
        <v>1138305</v>
      </c>
      <c r="S578" s="48" t="s">
        <v>23704</v>
      </c>
    </row>
    <row r="579" spans="1:19" ht="50.1" customHeight="1">
      <c r="A579" s="47">
        <v>577</v>
      </c>
      <c r="B579" s="49" t="s">
        <v>12601</v>
      </c>
      <c r="C579" s="49" t="s">
        <v>4580</v>
      </c>
      <c r="D579" s="47" t="s">
        <v>1135</v>
      </c>
      <c r="E579" s="49" t="s">
        <v>25183</v>
      </c>
      <c r="F579" s="50" t="s">
        <v>25184</v>
      </c>
      <c r="G579" s="50">
        <v>496.56</v>
      </c>
      <c r="H579" s="50" t="s">
        <v>23700</v>
      </c>
      <c r="I579" s="50" t="s">
        <v>23701</v>
      </c>
      <c r="J579" s="49" t="s">
        <v>1268</v>
      </c>
      <c r="K579" s="49" t="s">
        <v>24483</v>
      </c>
      <c r="L579" s="49" t="s">
        <v>25182</v>
      </c>
      <c r="M579" s="51">
        <f t="shared" si="17"/>
        <v>259737000</v>
      </c>
      <c r="N579" s="52">
        <v>181816000</v>
      </c>
      <c r="O579" s="52">
        <v>77921000</v>
      </c>
      <c r="P579" s="52">
        <f t="shared" si="18"/>
        <v>1726140</v>
      </c>
      <c r="Q579" s="52">
        <f t="shared" si="18"/>
        <v>1208298</v>
      </c>
      <c r="R579" s="52">
        <f t="shared" si="18"/>
        <v>517841</v>
      </c>
      <c r="S579" s="48" t="s">
        <v>23932</v>
      </c>
    </row>
    <row r="580" spans="1:19" ht="50.1" customHeight="1">
      <c r="A580" s="47">
        <v>578</v>
      </c>
      <c r="B580" s="49" t="s">
        <v>12601</v>
      </c>
      <c r="C580" s="49" t="s">
        <v>4580</v>
      </c>
      <c r="D580" s="47" t="s">
        <v>1135</v>
      </c>
      <c r="E580" s="49" t="s">
        <v>5357</v>
      </c>
      <c r="F580" s="50" t="s">
        <v>25185</v>
      </c>
      <c r="G580" s="50">
        <v>778.48</v>
      </c>
      <c r="H580" s="50" t="s">
        <v>23700</v>
      </c>
      <c r="I580" s="50" t="s">
        <v>23701</v>
      </c>
      <c r="J580" s="49" t="s">
        <v>1268</v>
      </c>
      <c r="K580" s="49" t="s">
        <v>24483</v>
      </c>
      <c r="L580" s="49" t="s">
        <v>25182</v>
      </c>
      <c r="M580" s="51">
        <f t="shared" ref="M580:M643" si="19">N580+O580</f>
        <v>767084000</v>
      </c>
      <c r="N580" s="52">
        <v>536959000</v>
      </c>
      <c r="O580" s="52">
        <v>230125000</v>
      </c>
      <c r="P580" s="52">
        <f t="shared" ref="P580:R643" si="20">INT(M580/($G580/3.3))</f>
        <v>3251692</v>
      </c>
      <c r="Q580" s="52">
        <f t="shared" si="20"/>
        <v>2276185</v>
      </c>
      <c r="R580" s="52">
        <f t="shared" si="20"/>
        <v>975506</v>
      </c>
      <c r="S580" s="48" t="s">
        <v>23822</v>
      </c>
    </row>
    <row r="581" spans="1:19" ht="50.1" customHeight="1">
      <c r="A581" s="47">
        <v>579</v>
      </c>
      <c r="B581" s="49" t="s">
        <v>12601</v>
      </c>
      <c r="C581" s="49" t="s">
        <v>4580</v>
      </c>
      <c r="D581" s="47" t="s">
        <v>21</v>
      </c>
      <c r="E581" s="49" t="s">
        <v>4611</v>
      </c>
      <c r="F581" s="50" t="s">
        <v>25186</v>
      </c>
      <c r="G581" s="50">
        <v>340.35</v>
      </c>
      <c r="H581" s="50" t="s">
        <v>23700</v>
      </c>
      <c r="I581" s="50" t="s">
        <v>23701</v>
      </c>
      <c r="J581" s="49" t="s">
        <v>1268</v>
      </c>
      <c r="K581" s="49" t="s">
        <v>24483</v>
      </c>
      <c r="L581" s="49" t="s">
        <v>25182</v>
      </c>
      <c r="M581" s="51">
        <f t="shared" si="19"/>
        <v>218816000</v>
      </c>
      <c r="N581" s="52">
        <v>153171000</v>
      </c>
      <c r="O581" s="52">
        <v>65645000</v>
      </c>
      <c r="P581" s="52">
        <f t="shared" si="20"/>
        <v>2121618</v>
      </c>
      <c r="Q581" s="52">
        <f t="shared" si="20"/>
        <v>1485130</v>
      </c>
      <c r="R581" s="52">
        <f t="shared" si="20"/>
        <v>636487</v>
      </c>
      <c r="S581" s="48" t="s">
        <v>23704</v>
      </c>
    </row>
    <row r="582" spans="1:19" ht="50.1" customHeight="1">
      <c r="A582" s="47">
        <v>580</v>
      </c>
      <c r="B582" s="49" t="s">
        <v>12601</v>
      </c>
      <c r="C582" s="49" t="s">
        <v>4580</v>
      </c>
      <c r="D582" s="47" t="s">
        <v>21</v>
      </c>
      <c r="E582" s="49" t="s">
        <v>4630</v>
      </c>
      <c r="F582" s="50" t="s">
        <v>25187</v>
      </c>
      <c r="G582" s="50">
        <v>146.30000000000001</v>
      </c>
      <c r="H582" s="50" t="s">
        <v>23700</v>
      </c>
      <c r="I582" s="50" t="s">
        <v>23701</v>
      </c>
      <c r="J582" s="49" t="s">
        <v>1268</v>
      </c>
      <c r="K582" s="49" t="s">
        <v>24483</v>
      </c>
      <c r="L582" s="49" t="s">
        <v>25182</v>
      </c>
      <c r="M582" s="51">
        <f t="shared" si="19"/>
        <v>132273000</v>
      </c>
      <c r="N582" s="52">
        <v>92591000</v>
      </c>
      <c r="O582" s="52">
        <v>39682000</v>
      </c>
      <c r="P582" s="52">
        <f t="shared" si="20"/>
        <v>2983601</v>
      </c>
      <c r="Q582" s="52">
        <f t="shared" si="20"/>
        <v>2088518</v>
      </c>
      <c r="R582" s="52">
        <f t="shared" si="20"/>
        <v>895082</v>
      </c>
      <c r="S582" s="48" t="s">
        <v>23704</v>
      </c>
    </row>
    <row r="583" spans="1:19" ht="50.1" customHeight="1">
      <c r="A583" s="47">
        <v>581</v>
      </c>
      <c r="B583" s="49" t="s">
        <v>12601</v>
      </c>
      <c r="C583" s="49" t="s">
        <v>25188</v>
      </c>
      <c r="D583" s="47" t="s">
        <v>21</v>
      </c>
      <c r="E583" s="49" t="s">
        <v>25189</v>
      </c>
      <c r="F583" s="50" t="s">
        <v>25190</v>
      </c>
      <c r="G583" s="50">
        <v>402.6</v>
      </c>
      <c r="H583" s="50" t="s">
        <v>23700</v>
      </c>
      <c r="I583" s="50" t="s">
        <v>23701</v>
      </c>
      <c r="J583" s="49" t="s">
        <v>21</v>
      </c>
      <c r="K583" s="49" t="s">
        <v>25191</v>
      </c>
      <c r="L583" s="49" t="s">
        <v>25192</v>
      </c>
      <c r="M583" s="51">
        <f t="shared" si="19"/>
        <v>419635000</v>
      </c>
      <c r="N583" s="52">
        <v>293745000</v>
      </c>
      <c r="O583" s="52">
        <v>125890000</v>
      </c>
      <c r="P583" s="52">
        <f t="shared" si="20"/>
        <v>3439631</v>
      </c>
      <c r="Q583" s="52">
        <f t="shared" si="20"/>
        <v>2407745</v>
      </c>
      <c r="R583" s="52">
        <f t="shared" si="20"/>
        <v>1031885</v>
      </c>
      <c r="S583" s="48" t="s">
        <v>23822</v>
      </c>
    </row>
    <row r="584" spans="1:19" ht="50.1" customHeight="1">
      <c r="A584" s="47">
        <v>582</v>
      </c>
      <c r="B584" s="48" t="s">
        <v>12601</v>
      </c>
      <c r="C584" s="48" t="s">
        <v>25188</v>
      </c>
      <c r="D584" s="47" t="s">
        <v>21</v>
      </c>
      <c r="E584" s="49" t="s">
        <v>25193</v>
      </c>
      <c r="F584" s="50" t="s">
        <v>25194</v>
      </c>
      <c r="G584" s="50">
        <v>435.18</v>
      </c>
      <c r="H584" s="50" t="s">
        <v>23700</v>
      </c>
      <c r="I584" s="50" t="s">
        <v>23701</v>
      </c>
      <c r="J584" s="49" t="s">
        <v>21</v>
      </c>
      <c r="K584" s="49" t="s">
        <v>25191</v>
      </c>
      <c r="L584" s="49" t="s">
        <v>25192</v>
      </c>
      <c r="M584" s="51">
        <f t="shared" si="19"/>
        <v>466262000</v>
      </c>
      <c r="N584" s="52">
        <v>326383000</v>
      </c>
      <c r="O584" s="52">
        <v>139879000</v>
      </c>
      <c r="P584" s="52">
        <f t="shared" si="20"/>
        <v>3535696</v>
      </c>
      <c r="Q584" s="52">
        <f t="shared" si="20"/>
        <v>2474984</v>
      </c>
      <c r="R584" s="52">
        <f t="shared" si="20"/>
        <v>1060712</v>
      </c>
      <c r="S584" s="48" t="s">
        <v>23822</v>
      </c>
    </row>
    <row r="585" spans="1:19" ht="50.1" customHeight="1">
      <c r="A585" s="47">
        <v>583</v>
      </c>
      <c r="B585" s="48" t="s">
        <v>12601</v>
      </c>
      <c r="C585" s="48" t="s">
        <v>25195</v>
      </c>
      <c r="D585" s="47" t="s">
        <v>21</v>
      </c>
      <c r="E585" s="49" t="s">
        <v>3012</v>
      </c>
      <c r="F585" s="50" t="s">
        <v>25196</v>
      </c>
      <c r="G585" s="50">
        <v>364.8</v>
      </c>
      <c r="H585" s="50" t="s">
        <v>23700</v>
      </c>
      <c r="I585" s="50" t="s">
        <v>23701</v>
      </c>
      <c r="J585" s="49" t="s">
        <v>25197</v>
      </c>
      <c r="K585" s="49" t="s">
        <v>4710</v>
      </c>
      <c r="L585" s="49" t="s">
        <v>4711</v>
      </c>
      <c r="M585" s="51">
        <f t="shared" si="19"/>
        <v>362419000</v>
      </c>
      <c r="N585" s="52">
        <v>253693000</v>
      </c>
      <c r="O585" s="52">
        <v>108726000</v>
      </c>
      <c r="P585" s="52">
        <f t="shared" si="20"/>
        <v>3278461</v>
      </c>
      <c r="Q585" s="52">
        <f t="shared" si="20"/>
        <v>2294920</v>
      </c>
      <c r="R585" s="52">
        <f t="shared" si="20"/>
        <v>983541</v>
      </c>
      <c r="S585" s="48" t="s">
        <v>23714</v>
      </c>
    </row>
    <row r="586" spans="1:19" ht="50.1" customHeight="1">
      <c r="A586" s="47">
        <v>584</v>
      </c>
      <c r="B586" s="48" t="s">
        <v>12601</v>
      </c>
      <c r="C586" s="48" t="s">
        <v>25195</v>
      </c>
      <c r="D586" s="47" t="s">
        <v>21</v>
      </c>
      <c r="E586" s="49" t="s">
        <v>4765</v>
      </c>
      <c r="F586" s="50" t="s">
        <v>25198</v>
      </c>
      <c r="G586" s="50">
        <v>121.08</v>
      </c>
      <c r="H586" s="50" t="s">
        <v>23706</v>
      </c>
      <c r="I586" s="50" t="s">
        <v>23701</v>
      </c>
      <c r="J586" s="49" t="s">
        <v>25197</v>
      </c>
      <c r="K586" s="49" t="s">
        <v>4710</v>
      </c>
      <c r="L586" s="49" t="s">
        <v>4711</v>
      </c>
      <c r="M586" s="51">
        <f t="shared" si="19"/>
        <v>171179000</v>
      </c>
      <c r="N586" s="52">
        <v>119825000</v>
      </c>
      <c r="O586" s="52">
        <v>51354000</v>
      </c>
      <c r="P586" s="52">
        <f t="shared" si="20"/>
        <v>4665433</v>
      </c>
      <c r="Q586" s="52">
        <f t="shared" si="20"/>
        <v>3265795</v>
      </c>
      <c r="R586" s="52">
        <f t="shared" si="20"/>
        <v>1399638</v>
      </c>
      <c r="S586" s="48" t="s">
        <v>24675</v>
      </c>
    </row>
    <row r="587" spans="1:19" ht="50.1" customHeight="1">
      <c r="A587" s="47">
        <v>585</v>
      </c>
      <c r="B587" s="48" t="s">
        <v>12601</v>
      </c>
      <c r="C587" s="48" t="s">
        <v>25195</v>
      </c>
      <c r="D587" s="47" t="s">
        <v>21</v>
      </c>
      <c r="E587" s="49" t="s">
        <v>1723</v>
      </c>
      <c r="F587" s="50" t="s">
        <v>25199</v>
      </c>
      <c r="G587" s="50">
        <v>369.1</v>
      </c>
      <c r="H587" s="50" t="s">
        <v>23700</v>
      </c>
      <c r="I587" s="50" t="s">
        <v>23701</v>
      </c>
      <c r="J587" s="49" t="s">
        <v>25197</v>
      </c>
      <c r="K587" s="49" t="s">
        <v>4710</v>
      </c>
      <c r="L587" s="49" t="s">
        <v>4711</v>
      </c>
      <c r="M587" s="51">
        <f t="shared" si="19"/>
        <v>366413000</v>
      </c>
      <c r="N587" s="52">
        <v>256489000</v>
      </c>
      <c r="O587" s="52">
        <v>109924000</v>
      </c>
      <c r="P587" s="52">
        <f t="shared" si="20"/>
        <v>3275976</v>
      </c>
      <c r="Q587" s="52">
        <f t="shared" si="20"/>
        <v>2293182</v>
      </c>
      <c r="R587" s="52">
        <f t="shared" si="20"/>
        <v>982793</v>
      </c>
      <c r="S587" s="48" t="s">
        <v>23714</v>
      </c>
    </row>
    <row r="588" spans="1:19" ht="50.1" customHeight="1">
      <c r="A588" s="47">
        <v>586</v>
      </c>
      <c r="B588" s="48" t="s">
        <v>12601</v>
      </c>
      <c r="C588" s="48" t="s">
        <v>25195</v>
      </c>
      <c r="D588" s="47" t="s">
        <v>21</v>
      </c>
      <c r="E588" s="49" t="s">
        <v>4755</v>
      </c>
      <c r="F588" s="50" t="s">
        <v>25200</v>
      </c>
      <c r="G588" s="50">
        <v>139.04</v>
      </c>
      <c r="H588" s="50" t="s">
        <v>23700</v>
      </c>
      <c r="I588" s="50" t="s">
        <v>23701</v>
      </c>
      <c r="J588" s="49" t="s">
        <v>25197</v>
      </c>
      <c r="K588" s="49" t="s">
        <v>4710</v>
      </c>
      <c r="L588" s="49" t="s">
        <v>4711</v>
      </c>
      <c r="M588" s="51">
        <f t="shared" si="19"/>
        <v>192993000</v>
      </c>
      <c r="N588" s="52">
        <v>135095000</v>
      </c>
      <c r="O588" s="52">
        <v>57898000</v>
      </c>
      <c r="P588" s="52">
        <f t="shared" si="20"/>
        <v>4580530</v>
      </c>
      <c r="Q588" s="52">
        <f t="shared" si="20"/>
        <v>3206368</v>
      </c>
      <c r="R588" s="52">
        <f t="shared" si="20"/>
        <v>1374161</v>
      </c>
      <c r="S588" s="48" t="s">
        <v>24672</v>
      </c>
    </row>
    <row r="589" spans="1:19" ht="50.1" customHeight="1">
      <c r="A589" s="47">
        <v>587</v>
      </c>
      <c r="B589" s="48" t="s">
        <v>12601</v>
      </c>
      <c r="C589" s="48" t="s">
        <v>25195</v>
      </c>
      <c r="D589" s="47" t="s">
        <v>1135</v>
      </c>
      <c r="E589" s="49" t="s">
        <v>1428</v>
      </c>
      <c r="F589" s="50" t="s">
        <v>25201</v>
      </c>
      <c r="G589" s="50">
        <v>422.1</v>
      </c>
      <c r="H589" s="50" t="s">
        <v>23770</v>
      </c>
      <c r="I589" s="50" t="s">
        <v>23701</v>
      </c>
      <c r="J589" s="49" t="s">
        <v>172</v>
      </c>
      <c r="K589" s="49" t="s">
        <v>25202</v>
      </c>
      <c r="L589" s="49" t="s">
        <v>25203</v>
      </c>
      <c r="M589" s="51">
        <f t="shared" si="19"/>
        <v>418643000</v>
      </c>
      <c r="N589" s="52">
        <v>293050000</v>
      </c>
      <c r="O589" s="52">
        <v>125593000</v>
      </c>
      <c r="P589" s="52">
        <f t="shared" si="20"/>
        <v>3272972</v>
      </c>
      <c r="Q589" s="52">
        <f t="shared" si="20"/>
        <v>2291080</v>
      </c>
      <c r="R589" s="52">
        <f t="shared" si="20"/>
        <v>981892</v>
      </c>
      <c r="S589" s="48" t="s">
        <v>23822</v>
      </c>
    </row>
    <row r="590" spans="1:19" ht="50.1" customHeight="1">
      <c r="A590" s="47">
        <v>588</v>
      </c>
      <c r="B590" s="48" t="s">
        <v>12601</v>
      </c>
      <c r="C590" s="48" t="s">
        <v>25195</v>
      </c>
      <c r="D590" s="47" t="s">
        <v>21</v>
      </c>
      <c r="E590" s="49" t="s">
        <v>4717</v>
      </c>
      <c r="F590" s="50" t="s">
        <v>25204</v>
      </c>
      <c r="G590" s="50">
        <v>118.3</v>
      </c>
      <c r="H590" s="50" t="s">
        <v>23706</v>
      </c>
      <c r="I590" s="50" t="s">
        <v>23701</v>
      </c>
      <c r="J590" s="49" t="s">
        <v>25197</v>
      </c>
      <c r="K590" s="49" t="s">
        <v>4710</v>
      </c>
      <c r="L590" s="49" t="s">
        <v>4711</v>
      </c>
      <c r="M590" s="51">
        <f t="shared" si="19"/>
        <v>138632000</v>
      </c>
      <c r="N590" s="52">
        <v>97042000</v>
      </c>
      <c r="O590" s="52">
        <v>41590000</v>
      </c>
      <c r="P590" s="52">
        <f t="shared" si="20"/>
        <v>3867164</v>
      </c>
      <c r="Q590" s="52">
        <f t="shared" si="20"/>
        <v>2707004</v>
      </c>
      <c r="R590" s="52">
        <f t="shared" si="20"/>
        <v>1160160</v>
      </c>
      <c r="S590" s="48" t="s">
        <v>24675</v>
      </c>
    </row>
    <row r="591" spans="1:19" ht="50.1" customHeight="1">
      <c r="A591" s="47">
        <v>589</v>
      </c>
      <c r="B591" s="48" t="s">
        <v>12601</v>
      </c>
      <c r="C591" s="48" t="s">
        <v>25195</v>
      </c>
      <c r="D591" s="47" t="s">
        <v>21</v>
      </c>
      <c r="E591" s="49" t="s">
        <v>4719</v>
      </c>
      <c r="F591" s="50" t="s">
        <v>25205</v>
      </c>
      <c r="G591" s="50">
        <v>392.2</v>
      </c>
      <c r="H591" s="50" t="s">
        <v>23700</v>
      </c>
      <c r="I591" s="50" t="s">
        <v>23701</v>
      </c>
      <c r="J591" s="49" t="s">
        <v>25197</v>
      </c>
      <c r="K591" s="49" t="s">
        <v>4710</v>
      </c>
      <c r="L591" s="49" t="s">
        <v>4711</v>
      </c>
      <c r="M591" s="51">
        <f t="shared" si="19"/>
        <v>389049000</v>
      </c>
      <c r="N591" s="52">
        <v>272334000</v>
      </c>
      <c r="O591" s="52">
        <v>116715000</v>
      </c>
      <c r="P591" s="52">
        <f t="shared" si="20"/>
        <v>3273487</v>
      </c>
      <c r="Q591" s="52">
        <f t="shared" si="20"/>
        <v>2291438</v>
      </c>
      <c r="R591" s="52">
        <f t="shared" si="20"/>
        <v>982048</v>
      </c>
      <c r="S591" s="48" t="s">
        <v>23714</v>
      </c>
    </row>
    <row r="592" spans="1:19" ht="50.1" customHeight="1">
      <c r="A592" s="47">
        <v>590</v>
      </c>
      <c r="B592" s="48" t="s">
        <v>12601</v>
      </c>
      <c r="C592" s="48" t="s">
        <v>25195</v>
      </c>
      <c r="D592" s="47" t="s">
        <v>21</v>
      </c>
      <c r="E592" s="49" t="s">
        <v>4761</v>
      </c>
      <c r="F592" s="50" t="s">
        <v>25206</v>
      </c>
      <c r="G592" s="50">
        <v>148.29</v>
      </c>
      <c r="H592" s="50" t="s">
        <v>23706</v>
      </c>
      <c r="I592" s="50" t="s">
        <v>23701</v>
      </c>
      <c r="J592" s="49" t="s">
        <v>25197</v>
      </c>
      <c r="K592" s="49" t="s">
        <v>4710</v>
      </c>
      <c r="L592" s="49" t="s">
        <v>4711</v>
      </c>
      <c r="M592" s="51">
        <f t="shared" si="19"/>
        <v>202495000</v>
      </c>
      <c r="N592" s="52">
        <v>141747000</v>
      </c>
      <c r="O592" s="52">
        <v>60748000</v>
      </c>
      <c r="P592" s="52">
        <f t="shared" si="20"/>
        <v>4506261</v>
      </c>
      <c r="Q592" s="52">
        <f t="shared" si="20"/>
        <v>3154394</v>
      </c>
      <c r="R592" s="52">
        <f t="shared" si="20"/>
        <v>1351867</v>
      </c>
      <c r="S592" s="48" t="s">
        <v>24672</v>
      </c>
    </row>
    <row r="593" spans="1:19" ht="50.1" customHeight="1">
      <c r="A593" s="47">
        <v>591</v>
      </c>
      <c r="B593" s="48" t="s">
        <v>12601</v>
      </c>
      <c r="C593" s="48" t="s">
        <v>4179</v>
      </c>
      <c r="D593" s="47" t="s">
        <v>1135</v>
      </c>
      <c r="E593" s="49" t="s">
        <v>25207</v>
      </c>
      <c r="F593" s="50" t="s">
        <v>25208</v>
      </c>
      <c r="G593" s="50">
        <v>378.45</v>
      </c>
      <c r="H593" s="50" t="s">
        <v>23700</v>
      </c>
      <c r="I593" s="50" t="s">
        <v>23701</v>
      </c>
      <c r="J593" s="49" t="s">
        <v>25209</v>
      </c>
      <c r="K593" s="49" t="s">
        <v>4045</v>
      </c>
      <c r="L593" s="49" t="s">
        <v>5438</v>
      </c>
      <c r="M593" s="51">
        <f t="shared" si="19"/>
        <v>140783000</v>
      </c>
      <c r="N593" s="52">
        <v>98548000</v>
      </c>
      <c r="O593" s="52">
        <v>42235000</v>
      </c>
      <c r="P593" s="52">
        <f t="shared" si="20"/>
        <v>1227596</v>
      </c>
      <c r="Q593" s="52">
        <f t="shared" si="20"/>
        <v>859316</v>
      </c>
      <c r="R593" s="52">
        <f t="shared" si="20"/>
        <v>368279</v>
      </c>
      <c r="S593" s="48" t="s">
        <v>23704</v>
      </c>
    </row>
    <row r="594" spans="1:19" ht="50.1" customHeight="1">
      <c r="A594" s="47">
        <v>592</v>
      </c>
      <c r="B594" s="48" t="s">
        <v>12601</v>
      </c>
      <c r="C594" s="48" t="s">
        <v>4931</v>
      </c>
      <c r="D594" s="47" t="s">
        <v>21</v>
      </c>
      <c r="E594" s="49" t="s">
        <v>25210</v>
      </c>
      <c r="F594" s="50" t="s">
        <v>25211</v>
      </c>
      <c r="G594" s="50">
        <v>348.72</v>
      </c>
      <c r="H594" s="50" t="s">
        <v>23700</v>
      </c>
      <c r="I594" s="50" t="s">
        <v>23701</v>
      </c>
      <c r="J594" s="49" t="s">
        <v>25212</v>
      </c>
      <c r="K594" s="49" t="s">
        <v>25213</v>
      </c>
      <c r="L594" s="49" t="s">
        <v>25214</v>
      </c>
      <c r="M594" s="51">
        <f t="shared" si="19"/>
        <v>377634000</v>
      </c>
      <c r="N594" s="52">
        <v>264344000</v>
      </c>
      <c r="O594" s="52">
        <v>113290000</v>
      </c>
      <c r="P594" s="52">
        <f t="shared" si="20"/>
        <v>3573618</v>
      </c>
      <c r="Q594" s="52">
        <f t="shared" si="20"/>
        <v>2501534</v>
      </c>
      <c r="R594" s="52">
        <f t="shared" si="20"/>
        <v>1072083</v>
      </c>
      <c r="S594" s="48" t="s">
        <v>23714</v>
      </c>
    </row>
    <row r="595" spans="1:19" ht="50.1" customHeight="1">
      <c r="A595" s="47">
        <v>593</v>
      </c>
      <c r="B595" s="48" t="s">
        <v>12601</v>
      </c>
      <c r="C595" s="48" t="s">
        <v>4931</v>
      </c>
      <c r="D595" s="47" t="s">
        <v>21</v>
      </c>
      <c r="E595" s="49" t="s">
        <v>25215</v>
      </c>
      <c r="F595" s="50" t="s">
        <v>25216</v>
      </c>
      <c r="G595" s="50">
        <v>163.71</v>
      </c>
      <c r="H595" s="50" t="s">
        <v>23706</v>
      </c>
      <c r="I595" s="50" t="s">
        <v>23701</v>
      </c>
      <c r="J595" s="49" t="s">
        <v>25212</v>
      </c>
      <c r="K595" s="49" t="s">
        <v>25213</v>
      </c>
      <c r="L595" s="49" t="s">
        <v>25214</v>
      </c>
      <c r="M595" s="51">
        <f t="shared" si="19"/>
        <v>41926000</v>
      </c>
      <c r="N595" s="52">
        <v>29348000</v>
      </c>
      <c r="O595" s="52">
        <v>12578000</v>
      </c>
      <c r="P595" s="52">
        <f t="shared" si="20"/>
        <v>845127</v>
      </c>
      <c r="Q595" s="52">
        <f t="shared" si="20"/>
        <v>591585</v>
      </c>
      <c r="R595" s="52">
        <f t="shared" si="20"/>
        <v>253542</v>
      </c>
      <c r="S595" s="48" t="s">
        <v>23714</v>
      </c>
    </row>
    <row r="596" spans="1:19" ht="50.1" customHeight="1">
      <c r="A596" s="47">
        <v>594</v>
      </c>
      <c r="B596" s="48" t="s">
        <v>12601</v>
      </c>
      <c r="C596" s="48" t="s">
        <v>4931</v>
      </c>
      <c r="D596" s="47" t="s">
        <v>21</v>
      </c>
      <c r="E596" s="49" t="s">
        <v>25217</v>
      </c>
      <c r="F596" s="50" t="s">
        <v>25218</v>
      </c>
      <c r="G596" s="50">
        <v>657.92</v>
      </c>
      <c r="H596" s="50" t="s">
        <v>23728</v>
      </c>
      <c r="I596" s="50" t="s">
        <v>23701</v>
      </c>
      <c r="J596" s="49" t="s">
        <v>25212</v>
      </c>
      <c r="K596" s="49" t="s">
        <v>25213</v>
      </c>
      <c r="L596" s="49" t="s">
        <v>25214</v>
      </c>
      <c r="M596" s="51">
        <f t="shared" si="19"/>
        <v>570312000</v>
      </c>
      <c r="N596" s="52">
        <v>399218000</v>
      </c>
      <c r="O596" s="52">
        <v>171094000</v>
      </c>
      <c r="P596" s="52">
        <f t="shared" si="20"/>
        <v>2860575</v>
      </c>
      <c r="Q596" s="52">
        <f t="shared" si="20"/>
        <v>2002400</v>
      </c>
      <c r="R596" s="52">
        <f t="shared" si="20"/>
        <v>858174</v>
      </c>
      <c r="S596" s="48" t="s">
        <v>23714</v>
      </c>
    </row>
    <row r="597" spans="1:19" ht="50.1" customHeight="1">
      <c r="A597" s="47">
        <v>595</v>
      </c>
      <c r="B597" s="48" t="s">
        <v>12601</v>
      </c>
      <c r="C597" s="48" t="s">
        <v>4931</v>
      </c>
      <c r="D597" s="47" t="s">
        <v>21</v>
      </c>
      <c r="E597" s="49" t="s">
        <v>25219</v>
      </c>
      <c r="F597" s="50" t="s">
        <v>25220</v>
      </c>
      <c r="G597" s="50">
        <v>164.16</v>
      </c>
      <c r="H597" s="50" t="s">
        <v>23706</v>
      </c>
      <c r="I597" s="50" t="s">
        <v>23701</v>
      </c>
      <c r="J597" s="49" t="s">
        <v>25212</v>
      </c>
      <c r="K597" s="49" t="s">
        <v>25213</v>
      </c>
      <c r="L597" s="49" t="s">
        <v>25214</v>
      </c>
      <c r="M597" s="51">
        <f t="shared" si="19"/>
        <v>86149000</v>
      </c>
      <c r="N597" s="52">
        <v>60304000</v>
      </c>
      <c r="O597" s="52">
        <v>25845000</v>
      </c>
      <c r="P597" s="52">
        <f t="shared" si="20"/>
        <v>1731796</v>
      </c>
      <c r="Q597" s="52">
        <f t="shared" si="20"/>
        <v>1212251</v>
      </c>
      <c r="R597" s="52">
        <f t="shared" si="20"/>
        <v>519544</v>
      </c>
      <c r="S597" s="48" t="s">
        <v>23714</v>
      </c>
    </row>
    <row r="598" spans="1:19" ht="50.1" customHeight="1">
      <c r="A598" s="47">
        <v>596</v>
      </c>
      <c r="B598" s="48" t="s">
        <v>12601</v>
      </c>
      <c r="C598" s="48" t="s">
        <v>4931</v>
      </c>
      <c r="D598" s="47" t="s">
        <v>1135</v>
      </c>
      <c r="E598" s="49" t="s">
        <v>25221</v>
      </c>
      <c r="F598" s="50" t="s">
        <v>25222</v>
      </c>
      <c r="G598" s="50">
        <v>301.39999999999998</v>
      </c>
      <c r="H598" s="50" t="s">
        <v>23700</v>
      </c>
      <c r="I598" s="50" t="s">
        <v>23701</v>
      </c>
      <c r="J598" s="49" t="s">
        <v>25212</v>
      </c>
      <c r="K598" s="49" t="s">
        <v>25213</v>
      </c>
      <c r="L598" s="49" t="s">
        <v>25214</v>
      </c>
      <c r="M598" s="51">
        <f t="shared" si="19"/>
        <v>298363000</v>
      </c>
      <c r="N598" s="52">
        <v>208854000</v>
      </c>
      <c r="O598" s="52">
        <v>89509000</v>
      </c>
      <c r="P598" s="52">
        <f t="shared" si="20"/>
        <v>3266748</v>
      </c>
      <c r="Q598" s="52">
        <f t="shared" si="20"/>
        <v>2286722</v>
      </c>
      <c r="R598" s="52">
        <f t="shared" si="20"/>
        <v>980025</v>
      </c>
      <c r="S598" s="48" t="s">
        <v>23714</v>
      </c>
    </row>
    <row r="599" spans="1:19" ht="50.1" customHeight="1">
      <c r="A599" s="47">
        <v>597</v>
      </c>
      <c r="B599" s="48" t="s">
        <v>12601</v>
      </c>
      <c r="C599" s="48" t="s">
        <v>4931</v>
      </c>
      <c r="D599" s="47" t="s">
        <v>21</v>
      </c>
      <c r="E599" s="49" t="s">
        <v>25223</v>
      </c>
      <c r="F599" s="50" t="s">
        <v>25224</v>
      </c>
      <c r="G599" s="50">
        <v>318</v>
      </c>
      <c r="H599" s="50" t="s">
        <v>23728</v>
      </c>
      <c r="I599" s="50" t="s">
        <v>23701</v>
      </c>
      <c r="J599" s="49" t="s">
        <v>25212</v>
      </c>
      <c r="K599" s="49" t="s">
        <v>25213</v>
      </c>
      <c r="L599" s="49" t="s">
        <v>25214</v>
      </c>
      <c r="M599" s="51">
        <f t="shared" si="19"/>
        <v>291929000</v>
      </c>
      <c r="N599" s="52">
        <v>204350000</v>
      </c>
      <c r="O599" s="52">
        <v>87579000</v>
      </c>
      <c r="P599" s="52">
        <f t="shared" si="20"/>
        <v>3029451</v>
      </c>
      <c r="Q599" s="52">
        <f t="shared" si="20"/>
        <v>2120613</v>
      </c>
      <c r="R599" s="52">
        <f t="shared" si="20"/>
        <v>908838</v>
      </c>
      <c r="S599" s="48" t="s">
        <v>23714</v>
      </c>
    </row>
    <row r="600" spans="1:19" ht="50.1" customHeight="1">
      <c r="A600" s="47">
        <v>598</v>
      </c>
      <c r="B600" s="48" t="s">
        <v>12601</v>
      </c>
      <c r="C600" s="48" t="s">
        <v>4931</v>
      </c>
      <c r="D600" s="47" t="s">
        <v>21</v>
      </c>
      <c r="E600" s="49" t="s">
        <v>25225</v>
      </c>
      <c r="F600" s="50" t="s">
        <v>25226</v>
      </c>
      <c r="G600" s="50">
        <v>375.22</v>
      </c>
      <c r="H600" s="50" t="s">
        <v>23728</v>
      </c>
      <c r="I600" s="50" t="s">
        <v>23701</v>
      </c>
      <c r="J600" s="49" t="s">
        <v>25212</v>
      </c>
      <c r="K600" s="49" t="s">
        <v>25213</v>
      </c>
      <c r="L600" s="49" t="s">
        <v>25214</v>
      </c>
      <c r="M600" s="51">
        <f t="shared" si="19"/>
        <v>364013000</v>
      </c>
      <c r="N600" s="52">
        <v>254809000</v>
      </c>
      <c r="O600" s="52">
        <v>109204000</v>
      </c>
      <c r="P600" s="52">
        <f t="shared" si="20"/>
        <v>3201436</v>
      </c>
      <c r="Q600" s="52">
        <f t="shared" si="20"/>
        <v>2241004</v>
      </c>
      <c r="R600" s="52">
        <f t="shared" si="20"/>
        <v>960431</v>
      </c>
      <c r="S600" s="48" t="s">
        <v>23714</v>
      </c>
    </row>
    <row r="601" spans="1:19" ht="50.1" customHeight="1">
      <c r="A601" s="47">
        <v>599</v>
      </c>
      <c r="B601" s="48" t="s">
        <v>12601</v>
      </c>
      <c r="C601" s="48" t="s">
        <v>4931</v>
      </c>
      <c r="D601" s="47" t="s">
        <v>1135</v>
      </c>
      <c r="E601" s="49" t="s">
        <v>25227</v>
      </c>
      <c r="F601" s="50" t="s">
        <v>25228</v>
      </c>
      <c r="G601" s="50">
        <v>477.95</v>
      </c>
      <c r="H601" s="50" t="s">
        <v>23700</v>
      </c>
      <c r="I601" s="50" t="s">
        <v>23701</v>
      </c>
      <c r="J601" s="49" t="s">
        <v>25212</v>
      </c>
      <c r="K601" s="49" t="s">
        <v>25213</v>
      </c>
      <c r="L601" s="49" t="s">
        <v>25214</v>
      </c>
      <c r="M601" s="51">
        <f t="shared" si="19"/>
        <v>538808000</v>
      </c>
      <c r="N601" s="52">
        <v>377166000</v>
      </c>
      <c r="O601" s="52">
        <v>161642000</v>
      </c>
      <c r="P601" s="52">
        <f t="shared" si="20"/>
        <v>3720193</v>
      </c>
      <c r="Q601" s="52">
        <f t="shared" si="20"/>
        <v>2604138</v>
      </c>
      <c r="R601" s="52">
        <f t="shared" si="20"/>
        <v>1116055</v>
      </c>
      <c r="S601" s="48" t="s">
        <v>23714</v>
      </c>
    </row>
    <row r="602" spans="1:19" ht="50.1" customHeight="1">
      <c r="A602" s="47">
        <v>600</v>
      </c>
      <c r="B602" s="48" t="s">
        <v>12601</v>
      </c>
      <c r="C602" s="48" t="s">
        <v>25229</v>
      </c>
      <c r="D602" s="47" t="s">
        <v>21</v>
      </c>
      <c r="E602" s="49" t="s">
        <v>25230</v>
      </c>
      <c r="F602" s="50" t="s">
        <v>25231</v>
      </c>
      <c r="G602" s="50">
        <v>1881</v>
      </c>
      <c r="H602" s="50" t="s">
        <v>23731</v>
      </c>
      <c r="I602" s="50" t="s">
        <v>23701</v>
      </c>
      <c r="J602" s="49" t="s">
        <v>21</v>
      </c>
      <c r="K602" s="49" t="s">
        <v>25232</v>
      </c>
      <c r="L602" s="49" t="s">
        <v>25233</v>
      </c>
      <c r="M602" s="51">
        <f t="shared" si="19"/>
        <v>594769000</v>
      </c>
      <c r="N602" s="52">
        <v>416338000</v>
      </c>
      <c r="O602" s="52">
        <v>178431000</v>
      </c>
      <c r="P602" s="52">
        <f t="shared" si="20"/>
        <v>1043454</v>
      </c>
      <c r="Q602" s="52">
        <f t="shared" si="20"/>
        <v>730417</v>
      </c>
      <c r="R602" s="52">
        <f t="shared" si="20"/>
        <v>313036</v>
      </c>
      <c r="S602" s="48" t="s">
        <v>23932</v>
      </c>
    </row>
    <row r="603" spans="1:19" ht="50.1" customHeight="1">
      <c r="A603" s="47">
        <v>601</v>
      </c>
      <c r="B603" s="48" t="s">
        <v>12601</v>
      </c>
      <c r="C603" s="48" t="s">
        <v>25229</v>
      </c>
      <c r="D603" s="47" t="s">
        <v>1135</v>
      </c>
      <c r="E603" s="49" t="s">
        <v>25234</v>
      </c>
      <c r="F603" s="50" t="s">
        <v>25235</v>
      </c>
      <c r="G603" s="50">
        <v>407.09</v>
      </c>
      <c r="H603" s="50" t="s">
        <v>23770</v>
      </c>
      <c r="I603" s="50" t="s">
        <v>23701</v>
      </c>
      <c r="J603" s="49" t="s">
        <v>25236</v>
      </c>
      <c r="K603" s="49" t="s">
        <v>25237</v>
      </c>
      <c r="L603" s="49" t="s">
        <v>25238</v>
      </c>
      <c r="M603" s="51">
        <f t="shared" si="19"/>
        <v>43716000</v>
      </c>
      <c r="N603" s="52">
        <v>30601000</v>
      </c>
      <c r="O603" s="52">
        <v>13115000</v>
      </c>
      <c r="P603" s="52">
        <f t="shared" si="20"/>
        <v>354375</v>
      </c>
      <c r="Q603" s="52">
        <f t="shared" si="20"/>
        <v>248061</v>
      </c>
      <c r="R603" s="52">
        <f t="shared" si="20"/>
        <v>106314</v>
      </c>
      <c r="S603" s="48" t="s">
        <v>23822</v>
      </c>
    </row>
    <row r="604" spans="1:19" ht="50.1" customHeight="1">
      <c r="A604" s="47">
        <v>602</v>
      </c>
      <c r="B604" s="48" t="s">
        <v>12601</v>
      </c>
      <c r="C604" s="48" t="s">
        <v>5089</v>
      </c>
      <c r="D604" s="47" t="s">
        <v>21</v>
      </c>
      <c r="E604" s="49" t="s">
        <v>25239</v>
      </c>
      <c r="F604" s="50" t="s">
        <v>25240</v>
      </c>
      <c r="G604" s="50">
        <v>138.19999999999999</v>
      </c>
      <c r="H604" s="50" t="s">
        <v>23706</v>
      </c>
      <c r="I604" s="50" t="s">
        <v>23701</v>
      </c>
      <c r="J604" s="49" t="s">
        <v>21</v>
      </c>
      <c r="K604" s="49" t="s">
        <v>5090</v>
      </c>
      <c r="L604" s="49" t="s">
        <v>5091</v>
      </c>
      <c r="M604" s="51">
        <f t="shared" si="19"/>
        <v>44672000</v>
      </c>
      <c r="N604" s="52">
        <v>31270000</v>
      </c>
      <c r="O604" s="52">
        <v>13402000</v>
      </c>
      <c r="P604" s="52">
        <f t="shared" si="20"/>
        <v>1066697</v>
      </c>
      <c r="Q604" s="52">
        <f t="shared" si="20"/>
        <v>746678</v>
      </c>
      <c r="R604" s="52">
        <f t="shared" si="20"/>
        <v>320018</v>
      </c>
      <c r="S604" s="48" t="s">
        <v>23714</v>
      </c>
    </row>
    <row r="605" spans="1:19" ht="50.1" customHeight="1">
      <c r="A605" s="47">
        <v>603</v>
      </c>
      <c r="B605" s="48" t="s">
        <v>12601</v>
      </c>
      <c r="C605" s="48" t="s">
        <v>5089</v>
      </c>
      <c r="D605" s="47" t="s">
        <v>21</v>
      </c>
      <c r="E605" s="49" t="s">
        <v>25241</v>
      </c>
      <c r="F605" s="50" t="s">
        <v>25242</v>
      </c>
      <c r="G605" s="50">
        <v>146.30000000000001</v>
      </c>
      <c r="H605" s="50" t="s">
        <v>23706</v>
      </c>
      <c r="I605" s="50" t="s">
        <v>23701</v>
      </c>
      <c r="J605" s="49" t="s">
        <v>21</v>
      </c>
      <c r="K605" s="49" t="s">
        <v>5090</v>
      </c>
      <c r="L605" s="49" t="s">
        <v>5091</v>
      </c>
      <c r="M605" s="51">
        <f t="shared" si="19"/>
        <v>54571000</v>
      </c>
      <c r="N605" s="52">
        <v>38200000</v>
      </c>
      <c r="O605" s="52">
        <v>16371000</v>
      </c>
      <c r="P605" s="52">
        <f t="shared" si="20"/>
        <v>1230924</v>
      </c>
      <c r="Q605" s="52">
        <f t="shared" si="20"/>
        <v>861654</v>
      </c>
      <c r="R605" s="52">
        <f t="shared" si="20"/>
        <v>369270</v>
      </c>
      <c r="S605" s="48" t="s">
        <v>23714</v>
      </c>
    </row>
    <row r="606" spans="1:19" ht="50.1" customHeight="1">
      <c r="A606" s="47">
        <v>604</v>
      </c>
      <c r="B606" s="48" t="s">
        <v>12601</v>
      </c>
      <c r="C606" s="48" t="s">
        <v>5089</v>
      </c>
      <c r="D606" s="47" t="s">
        <v>21</v>
      </c>
      <c r="E606" s="49" t="s">
        <v>25243</v>
      </c>
      <c r="F606" s="50" t="s">
        <v>25244</v>
      </c>
      <c r="G606" s="50">
        <v>132</v>
      </c>
      <c r="H606" s="50" t="s">
        <v>23706</v>
      </c>
      <c r="I606" s="50" t="s">
        <v>23701</v>
      </c>
      <c r="J606" s="49" t="s">
        <v>21</v>
      </c>
      <c r="K606" s="49" t="s">
        <v>5090</v>
      </c>
      <c r="L606" s="49" t="s">
        <v>5091</v>
      </c>
      <c r="M606" s="51">
        <f t="shared" si="19"/>
        <v>38991000</v>
      </c>
      <c r="N606" s="52">
        <v>27294000</v>
      </c>
      <c r="O606" s="52">
        <v>11697000</v>
      </c>
      <c r="P606" s="52">
        <f t="shared" si="20"/>
        <v>974775</v>
      </c>
      <c r="Q606" s="52">
        <f t="shared" si="20"/>
        <v>682350</v>
      </c>
      <c r="R606" s="52">
        <f t="shared" si="20"/>
        <v>292425</v>
      </c>
      <c r="S606" s="48" t="s">
        <v>23714</v>
      </c>
    </row>
    <row r="607" spans="1:19" ht="50.1" customHeight="1">
      <c r="A607" s="47">
        <v>605</v>
      </c>
      <c r="B607" s="48" t="s">
        <v>12601</v>
      </c>
      <c r="C607" s="48" t="s">
        <v>5089</v>
      </c>
      <c r="D607" s="47" t="s">
        <v>21</v>
      </c>
      <c r="E607" s="49" t="s">
        <v>25245</v>
      </c>
      <c r="F607" s="50" t="s">
        <v>25246</v>
      </c>
      <c r="G607" s="50">
        <v>352.8</v>
      </c>
      <c r="H607" s="50" t="s">
        <v>23700</v>
      </c>
      <c r="I607" s="50" t="s">
        <v>23701</v>
      </c>
      <c r="J607" s="49" t="s">
        <v>21</v>
      </c>
      <c r="K607" s="49" t="s">
        <v>5090</v>
      </c>
      <c r="L607" s="49" t="s">
        <v>5091</v>
      </c>
      <c r="M607" s="51">
        <f t="shared" si="19"/>
        <v>45307000</v>
      </c>
      <c r="N607" s="52">
        <v>31715000</v>
      </c>
      <c r="O607" s="52">
        <v>13592000</v>
      </c>
      <c r="P607" s="52">
        <f t="shared" si="20"/>
        <v>423789</v>
      </c>
      <c r="Q607" s="52">
        <f t="shared" si="20"/>
        <v>296653</v>
      </c>
      <c r="R607" s="52">
        <f t="shared" si="20"/>
        <v>127136</v>
      </c>
      <c r="S607" s="48" t="s">
        <v>23714</v>
      </c>
    </row>
    <row r="608" spans="1:19" ht="50.1" customHeight="1">
      <c r="A608" s="47">
        <v>606</v>
      </c>
      <c r="B608" s="48" t="s">
        <v>12601</v>
      </c>
      <c r="C608" s="48" t="s">
        <v>5089</v>
      </c>
      <c r="D608" s="47" t="s">
        <v>21</v>
      </c>
      <c r="E608" s="49" t="s">
        <v>25247</v>
      </c>
      <c r="F608" s="50" t="s">
        <v>25248</v>
      </c>
      <c r="G608" s="50">
        <v>119.6</v>
      </c>
      <c r="H608" s="50" t="s">
        <v>23706</v>
      </c>
      <c r="I608" s="50" t="s">
        <v>23701</v>
      </c>
      <c r="J608" s="49" t="s">
        <v>21</v>
      </c>
      <c r="K608" s="49" t="s">
        <v>5090</v>
      </c>
      <c r="L608" s="49" t="s">
        <v>5091</v>
      </c>
      <c r="M608" s="51">
        <f t="shared" si="19"/>
        <v>58037000</v>
      </c>
      <c r="N608" s="52">
        <v>40626000</v>
      </c>
      <c r="O608" s="52">
        <v>17411000</v>
      </c>
      <c r="P608" s="52">
        <f t="shared" si="20"/>
        <v>1601355</v>
      </c>
      <c r="Q608" s="52">
        <f t="shared" si="20"/>
        <v>1120951</v>
      </c>
      <c r="R608" s="52">
        <f t="shared" si="20"/>
        <v>480403</v>
      </c>
      <c r="S608" s="48" t="s">
        <v>23714</v>
      </c>
    </row>
    <row r="609" spans="1:19" ht="50.1" customHeight="1">
      <c r="A609" s="47">
        <v>607</v>
      </c>
      <c r="B609" s="48" t="s">
        <v>12601</v>
      </c>
      <c r="C609" s="48" t="s">
        <v>5089</v>
      </c>
      <c r="D609" s="47" t="s">
        <v>21</v>
      </c>
      <c r="E609" s="49" t="s">
        <v>25249</v>
      </c>
      <c r="F609" s="50" t="s">
        <v>25250</v>
      </c>
      <c r="G609" s="50">
        <v>157.30000000000001</v>
      </c>
      <c r="H609" s="50" t="s">
        <v>23706</v>
      </c>
      <c r="I609" s="50" t="s">
        <v>23701</v>
      </c>
      <c r="J609" s="49" t="s">
        <v>21</v>
      </c>
      <c r="K609" s="49" t="s">
        <v>5090</v>
      </c>
      <c r="L609" s="49" t="s">
        <v>5091</v>
      </c>
      <c r="M609" s="51">
        <f t="shared" si="19"/>
        <v>136110000</v>
      </c>
      <c r="N609" s="52">
        <v>95277000</v>
      </c>
      <c r="O609" s="52">
        <v>40833000</v>
      </c>
      <c r="P609" s="52">
        <f t="shared" si="20"/>
        <v>2855454</v>
      </c>
      <c r="Q609" s="52">
        <f t="shared" si="20"/>
        <v>1998818</v>
      </c>
      <c r="R609" s="52">
        <f t="shared" si="20"/>
        <v>856636</v>
      </c>
      <c r="S609" s="48" t="s">
        <v>23714</v>
      </c>
    </row>
    <row r="610" spans="1:19" ht="50.1" customHeight="1">
      <c r="A610" s="47">
        <v>608</v>
      </c>
      <c r="B610" s="48" t="s">
        <v>12601</v>
      </c>
      <c r="C610" s="48" t="s">
        <v>5089</v>
      </c>
      <c r="D610" s="47" t="s">
        <v>21</v>
      </c>
      <c r="E610" s="49" t="s">
        <v>25251</v>
      </c>
      <c r="F610" s="50" t="s">
        <v>25252</v>
      </c>
      <c r="G610" s="50">
        <v>117.1</v>
      </c>
      <c r="H610" s="50" t="s">
        <v>23700</v>
      </c>
      <c r="I610" s="50" t="s">
        <v>23701</v>
      </c>
      <c r="J610" s="49" t="s">
        <v>21</v>
      </c>
      <c r="K610" s="49" t="s">
        <v>5090</v>
      </c>
      <c r="L610" s="49" t="s">
        <v>5091</v>
      </c>
      <c r="M610" s="51">
        <f t="shared" si="19"/>
        <v>47094000</v>
      </c>
      <c r="N610" s="52">
        <v>32966000</v>
      </c>
      <c r="O610" s="52">
        <v>14128000</v>
      </c>
      <c r="P610" s="52">
        <f t="shared" si="20"/>
        <v>1327157</v>
      </c>
      <c r="Q610" s="52">
        <f t="shared" si="20"/>
        <v>929016</v>
      </c>
      <c r="R610" s="52">
        <f t="shared" si="20"/>
        <v>398141</v>
      </c>
      <c r="S610" s="48" t="s">
        <v>23714</v>
      </c>
    </row>
    <row r="611" spans="1:19" ht="50.1" customHeight="1">
      <c r="A611" s="47">
        <v>609</v>
      </c>
      <c r="B611" s="48" t="s">
        <v>12601</v>
      </c>
      <c r="C611" s="48" t="s">
        <v>5150</v>
      </c>
      <c r="D611" s="47" t="s">
        <v>1135</v>
      </c>
      <c r="E611" s="49" t="s">
        <v>9603</v>
      </c>
      <c r="F611" s="50" t="s">
        <v>25253</v>
      </c>
      <c r="G611" s="50">
        <v>357.5</v>
      </c>
      <c r="H611" s="50" t="s">
        <v>23700</v>
      </c>
      <c r="I611" s="50" t="s">
        <v>23701</v>
      </c>
      <c r="J611" s="49" t="s">
        <v>25254</v>
      </c>
      <c r="K611" s="49" t="s">
        <v>25255</v>
      </c>
      <c r="L611" s="49" t="s">
        <v>25256</v>
      </c>
      <c r="M611" s="51">
        <f t="shared" si="19"/>
        <v>413785000</v>
      </c>
      <c r="N611" s="52">
        <v>289650000</v>
      </c>
      <c r="O611" s="52">
        <v>124135000</v>
      </c>
      <c r="P611" s="52">
        <f t="shared" si="20"/>
        <v>3819553</v>
      </c>
      <c r="Q611" s="52">
        <f t="shared" si="20"/>
        <v>2673692</v>
      </c>
      <c r="R611" s="52">
        <f t="shared" si="20"/>
        <v>1145861</v>
      </c>
      <c r="S611" s="48" t="s">
        <v>23932</v>
      </c>
    </row>
    <row r="612" spans="1:19" ht="50.1" customHeight="1">
      <c r="A612" s="47">
        <v>610</v>
      </c>
      <c r="B612" s="48" t="s">
        <v>12601</v>
      </c>
      <c r="C612" s="48" t="s">
        <v>5150</v>
      </c>
      <c r="D612" s="47" t="s">
        <v>1135</v>
      </c>
      <c r="E612" s="49" t="s">
        <v>25257</v>
      </c>
      <c r="F612" s="50" t="s">
        <v>25258</v>
      </c>
      <c r="G612" s="50">
        <v>765.8</v>
      </c>
      <c r="H612" s="50" t="s">
        <v>23770</v>
      </c>
      <c r="I612" s="50" t="s">
        <v>23701</v>
      </c>
      <c r="J612" s="49" t="s">
        <v>25254</v>
      </c>
      <c r="K612" s="49" t="s">
        <v>25255</v>
      </c>
      <c r="L612" s="49" t="s">
        <v>25256</v>
      </c>
      <c r="M612" s="51">
        <f t="shared" si="19"/>
        <v>883216000</v>
      </c>
      <c r="N612" s="52">
        <v>618251000</v>
      </c>
      <c r="O612" s="52">
        <v>264965000</v>
      </c>
      <c r="P612" s="52">
        <f t="shared" si="20"/>
        <v>3805971</v>
      </c>
      <c r="Q612" s="52">
        <f t="shared" si="20"/>
        <v>2664179</v>
      </c>
      <c r="R612" s="52">
        <f t="shared" si="20"/>
        <v>1141792</v>
      </c>
      <c r="S612" s="48" t="s">
        <v>23932</v>
      </c>
    </row>
    <row r="613" spans="1:19" ht="50.1" customHeight="1">
      <c r="A613" s="47">
        <v>611</v>
      </c>
      <c r="B613" s="48" t="s">
        <v>12601</v>
      </c>
      <c r="C613" s="48" t="s">
        <v>5150</v>
      </c>
      <c r="D613" s="47" t="s">
        <v>21</v>
      </c>
      <c r="E613" s="49" t="s">
        <v>25259</v>
      </c>
      <c r="F613" s="50" t="s">
        <v>25260</v>
      </c>
      <c r="G613" s="50">
        <v>145.5</v>
      </c>
      <c r="H613" s="50" t="s">
        <v>23700</v>
      </c>
      <c r="I613" s="50" t="s">
        <v>23701</v>
      </c>
      <c r="J613" s="49" t="s">
        <v>21</v>
      </c>
      <c r="K613" s="49" t="s">
        <v>5007</v>
      </c>
      <c r="L613" s="49" t="s">
        <v>5151</v>
      </c>
      <c r="M613" s="51">
        <f t="shared" si="19"/>
        <v>79077000</v>
      </c>
      <c r="N613" s="52">
        <v>55354000</v>
      </c>
      <c r="O613" s="52">
        <v>23723000</v>
      </c>
      <c r="P613" s="52">
        <f t="shared" si="20"/>
        <v>1793498</v>
      </c>
      <c r="Q613" s="52">
        <f t="shared" si="20"/>
        <v>1255451</v>
      </c>
      <c r="R613" s="52">
        <f t="shared" si="20"/>
        <v>538047</v>
      </c>
      <c r="S613" s="48" t="s">
        <v>23932</v>
      </c>
    </row>
    <row r="614" spans="1:19" ht="50.1" customHeight="1">
      <c r="A614" s="47">
        <v>612</v>
      </c>
      <c r="B614" s="48" t="s">
        <v>12601</v>
      </c>
      <c r="C614" s="48" t="s">
        <v>5150</v>
      </c>
      <c r="D614" s="47" t="s">
        <v>21</v>
      </c>
      <c r="E614" s="49" t="s">
        <v>5181</v>
      </c>
      <c r="F614" s="50" t="s">
        <v>25261</v>
      </c>
      <c r="G614" s="50">
        <v>366.4</v>
      </c>
      <c r="H614" s="50" t="s">
        <v>23700</v>
      </c>
      <c r="I614" s="50" t="s">
        <v>23701</v>
      </c>
      <c r="J614" s="49" t="s">
        <v>21</v>
      </c>
      <c r="K614" s="49" t="s">
        <v>5007</v>
      </c>
      <c r="L614" s="49" t="s">
        <v>5151</v>
      </c>
      <c r="M614" s="51">
        <f t="shared" si="19"/>
        <v>253726000</v>
      </c>
      <c r="N614" s="52">
        <v>177608000</v>
      </c>
      <c r="O614" s="52">
        <v>76118000</v>
      </c>
      <c r="P614" s="52">
        <f t="shared" si="20"/>
        <v>2285195</v>
      </c>
      <c r="Q614" s="52">
        <f t="shared" si="20"/>
        <v>1599635</v>
      </c>
      <c r="R614" s="52">
        <f t="shared" si="20"/>
        <v>685560</v>
      </c>
      <c r="S614" s="48" t="s">
        <v>23932</v>
      </c>
    </row>
    <row r="615" spans="1:19" ht="50.1" customHeight="1">
      <c r="A615" s="47">
        <v>613</v>
      </c>
      <c r="B615" s="48" t="s">
        <v>12601</v>
      </c>
      <c r="C615" s="48" t="s">
        <v>5150</v>
      </c>
      <c r="D615" s="47" t="s">
        <v>1135</v>
      </c>
      <c r="E615" s="49" t="s">
        <v>25262</v>
      </c>
      <c r="F615" s="50" t="s">
        <v>25263</v>
      </c>
      <c r="G615" s="50">
        <v>589.6</v>
      </c>
      <c r="H615" s="50" t="s">
        <v>23700</v>
      </c>
      <c r="I615" s="50" t="s">
        <v>23701</v>
      </c>
      <c r="J615" s="49" t="s">
        <v>25254</v>
      </c>
      <c r="K615" s="49" t="s">
        <v>25255</v>
      </c>
      <c r="L615" s="49" t="s">
        <v>25256</v>
      </c>
      <c r="M615" s="51">
        <f t="shared" si="19"/>
        <v>323747000</v>
      </c>
      <c r="N615" s="52">
        <v>226623000</v>
      </c>
      <c r="O615" s="52">
        <v>97124000</v>
      </c>
      <c r="P615" s="52">
        <f t="shared" si="20"/>
        <v>1812016</v>
      </c>
      <c r="Q615" s="52">
        <f t="shared" si="20"/>
        <v>1268412</v>
      </c>
      <c r="R615" s="52">
        <f t="shared" si="20"/>
        <v>543604</v>
      </c>
      <c r="S615" s="48" t="s">
        <v>23704</v>
      </c>
    </row>
    <row r="616" spans="1:19" ht="50.1" customHeight="1">
      <c r="A616" s="47">
        <v>614</v>
      </c>
      <c r="B616" s="48" t="s">
        <v>12601</v>
      </c>
      <c r="C616" s="48" t="s">
        <v>5150</v>
      </c>
      <c r="D616" s="47" t="s">
        <v>1135</v>
      </c>
      <c r="E616" s="49" t="s">
        <v>25264</v>
      </c>
      <c r="F616" s="50" t="s">
        <v>25265</v>
      </c>
      <c r="G616" s="50">
        <v>494.8</v>
      </c>
      <c r="H616" s="50" t="s">
        <v>23770</v>
      </c>
      <c r="I616" s="50" t="s">
        <v>25266</v>
      </c>
      <c r="J616" s="49" t="s">
        <v>25254</v>
      </c>
      <c r="K616" s="49" t="s">
        <v>25255</v>
      </c>
      <c r="L616" s="49" t="s">
        <v>25256</v>
      </c>
      <c r="M616" s="51">
        <f t="shared" si="19"/>
        <v>485658000</v>
      </c>
      <c r="N616" s="52">
        <v>339961000</v>
      </c>
      <c r="O616" s="52">
        <v>145697000</v>
      </c>
      <c r="P616" s="52">
        <f t="shared" si="20"/>
        <v>3239028</v>
      </c>
      <c r="Q616" s="52">
        <f t="shared" si="20"/>
        <v>2267322</v>
      </c>
      <c r="R616" s="52">
        <f t="shared" si="20"/>
        <v>971705</v>
      </c>
      <c r="S616" s="48" t="s">
        <v>23704</v>
      </c>
    </row>
    <row r="617" spans="1:19" ht="50.1" customHeight="1">
      <c r="A617" s="47">
        <v>615</v>
      </c>
      <c r="B617" s="48" t="s">
        <v>12600</v>
      </c>
      <c r="C617" s="48" t="s">
        <v>1894</v>
      </c>
      <c r="D617" s="47" t="s">
        <v>21</v>
      </c>
      <c r="E617" s="49" t="s">
        <v>1908</v>
      </c>
      <c r="F617" s="50" t="s">
        <v>25267</v>
      </c>
      <c r="G617" s="50">
        <v>355.95</v>
      </c>
      <c r="H617" s="50" t="s">
        <v>23700</v>
      </c>
      <c r="I617" s="50" t="s">
        <v>23701</v>
      </c>
      <c r="J617" s="49" t="s">
        <v>21</v>
      </c>
      <c r="K617" s="49" t="s">
        <v>25268</v>
      </c>
      <c r="L617" s="49" t="s">
        <v>1896</v>
      </c>
      <c r="M617" s="51">
        <f t="shared" si="19"/>
        <v>353626000</v>
      </c>
      <c r="N617" s="52">
        <v>247538000</v>
      </c>
      <c r="O617" s="52">
        <v>106088000</v>
      </c>
      <c r="P617" s="52">
        <f t="shared" si="20"/>
        <v>3278454</v>
      </c>
      <c r="Q617" s="52">
        <f t="shared" si="20"/>
        <v>2294916</v>
      </c>
      <c r="R617" s="52">
        <f t="shared" si="20"/>
        <v>983538</v>
      </c>
      <c r="S617" s="48" t="s">
        <v>23822</v>
      </c>
    </row>
    <row r="618" spans="1:19" ht="50.1" customHeight="1">
      <c r="A618" s="47">
        <v>616</v>
      </c>
      <c r="B618" s="48" t="s">
        <v>12600</v>
      </c>
      <c r="C618" s="48" t="s">
        <v>1894</v>
      </c>
      <c r="D618" s="47" t="s">
        <v>21</v>
      </c>
      <c r="E618" s="49" t="s">
        <v>1910</v>
      </c>
      <c r="F618" s="50" t="s">
        <v>25269</v>
      </c>
      <c r="G618" s="50">
        <v>154.13999999999999</v>
      </c>
      <c r="H618" s="50" t="s">
        <v>23706</v>
      </c>
      <c r="I618" s="50" t="s">
        <v>23701</v>
      </c>
      <c r="J618" s="49" t="s">
        <v>21</v>
      </c>
      <c r="K618" s="49" t="s">
        <v>25268</v>
      </c>
      <c r="L618" s="49" t="s">
        <v>1896</v>
      </c>
      <c r="M618" s="51">
        <f t="shared" si="19"/>
        <v>179030000</v>
      </c>
      <c r="N618" s="52">
        <v>125321000</v>
      </c>
      <c r="O618" s="52">
        <v>53709000</v>
      </c>
      <c r="P618" s="52">
        <f t="shared" si="20"/>
        <v>3832872</v>
      </c>
      <c r="Q618" s="52">
        <f t="shared" si="20"/>
        <v>2683010</v>
      </c>
      <c r="R618" s="52">
        <f t="shared" si="20"/>
        <v>1149861</v>
      </c>
      <c r="S618" s="48" t="s">
        <v>23822</v>
      </c>
    </row>
    <row r="619" spans="1:19" ht="50.1" customHeight="1">
      <c r="A619" s="47">
        <v>617</v>
      </c>
      <c r="B619" s="48" t="s">
        <v>12600</v>
      </c>
      <c r="C619" s="48" t="s">
        <v>1894</v>
      </c>
      <c r="D619" s="47" t="s">
        <v>21</v>
      </c>
      <c r="E619" s="49" t="s">
        <v>1912</v>
      </c>
      <c r="F619" s="50" t="s">
        <v>25270</v>
      </c>
      <c r="G619" s="50">
        <v>139.01</v>
      </c>
      <c r="H619" s="50" t="s">
        <v>23706</v>
      </c>
      <c r="I619" s="50" t="s">
        <v>23701</v>
      </c>
      <c r="J619" s="49" t="s">
        <v>21</v>
      </c>
      <c r="K619" s="49" t="s">
        <v>25268</v>
      </c>
      <c r="L619" s="49" t="s">
        <v>1896</v>
      </c>
      <c r="M619" s="51">
        <f t="shared" si="19"/>
        <v>159154000</v>
      </c>
      <c r="N619" s="52">
        <v>111408000</v>
      </c>
      <c r="O619" s="52">
        <v>47746000</v>
      </c>
      <c r="P619" s="52">
        <f t="shared" si="20"/>
        <v>3778204</v>
      </c>
      <c r="Q619" s="52">
        <f t="shared" si="20"/>
        <v>2644747</v>
      </c>
      <c r="R619" s="52">
        <f t="shared" si="20"/>
        <v>1133456</v>
      </c>
      <c r="S619" s="48" t="s">
        <v>23822</v>
      </c>
    </row>
    <row r="620" spans="1:19" ht="50.1" customHeight="1">
      <c r="A620" s="47">
        <v>618</v>
      </c>
      <c r="B620" s="48" t="s">
        <v>12600</v>
      </c>
      <c r="C620" s="48" t="s">
        <v>1955</v>
      </c>
      <c r="D620" s="47" t="s">
        <v>1135</v>
      </c>
      <c r="E620" s="49" t="s">
        <v>25271</v>
      </c>
      <c r="F620" s="50" t="s">
        <v>25272</v>
      </c>
      <c r="G620" s="50">
        <v>214</v>
      </c>
      <c r="H620" s="50" t="s">
        <v>24147</v>
      </c>
      <c r="I620" s="50" t="s">
        <v>25273</v>
      </c>
      <c r="J620" s="49" t="s">
        <v>2586</v>
      </c>
      <c r="K620" s="49" t="s">
        <v>2587</v>
      </c>
      <c r="L620" s="49" t="s">
        <v>2588</v>
      </c>
      <c r="M620" s="51">
        <f t="shared" si="19"/>
        <v>35833000</v>
      </c>
      <c r="N620" s="52">
        <v>25083000</v>
      </c>
      <c r="O620" s="52">
        <v>10750000</v>
      </c>
      <c r="P620" s="52">
        <f t="shared" si="20"/>
        <v>552564</v>
      </c>
      <c r="Q620" s="52">
        <f t="shared" si="20"/>
        <v>386793</v>
      </c>
      <c r="R620" s="52">
        <f t="shared" si="20"/>
        <v>165771</v>
      </c>
      <c r="S620" s="48" t="s">
        <v>23844</v>
      </c>
    </row>
    <row r="621" spans="1:19" ht="50.1" customHeight="1">
      <c r="A621" s="47">
        <v>619</v>
      </c>
      <c r="B621" s="48" t="s">
        <v>12600</v>
      </c>
      <c r="C621" s="48" t="s">
        <v>1955</v>
      </c>
      <c r="D621" s="47" t="s">
        <v>1135</v>
      </c>
      <c r="E621" s="49" t="s">
        <v>25274</v>
      </c>
      <c r="F621" s="50" t="s">
        <v>25275</v>
      </c>
      <c r="G621" s="50">
        <v>900.38</v>
      </c>
      <c r="H621" s="50" t="s">
        <v>23728</v>
      </c>
      <c r="I621" s="50" t="s">
        <v>23701</v>
      </c>
      <c r="J621" s="49" t="s">
        <v>2586</v>
      </c>
      <c r="K621" s="49" t="s">
        <v>2587</v>
      </c>
      <c r="L621" s="49" t="s">
        <v>2588</v>
      </c>
      <c r="M621" s="51">
        <f t="shared" si="19"/>
        <v>614559000</v>
      </c>
      <c r="N621" s="52">
        <v>430191000</v>
      </c>
      <c r="O621" s="52">
        <v>184368000</v>
      </c>
      <c r="P621" s="52">
        <f t="shared" si="20"/>
        <v>2252431</v>
      </c>
      <c r="Q621" s="52">
        <f t="shared" si="20"/>
        <v>1576701</v>
      </c>
      <c r="R621" s="52">
        <f t="shared" si="20"/>
        <v>675730</v>
      </c>
      <c r="S621" s="48" t="s">
        <v>23844</v>
      </c>
    </row>
    <row r="622" spans="1:19" ht="50.1" customHeight="1">
      <c r="A622" s="47">
        <v>620</v>
      </c>
      <c r="B622" s="48" t="s">
        <v>12600</v>
      </c>
      <c r="C622" s="48" t="s">
        <v>1955</v>
      </c>
      <c r="D622" s="47" t="s">
        <v>1135</v>
      </c>
      <c r="E622" s="49" t="s">
        <v>25276</v>
      </c>
      <c r="F622" s="50" t="s">
        <v>25277</v>
      </c>
      <c r="G622" s="50">
        <v>411</v>
      </c>
      <c r="H622" s="50" t="s">
        <v>23728</v>
      </c>
      <c r="I622" s="50" t="s">
        <v>23701</v>
      </c>
      <c r="J622" s="49" t="s">
        <v>2586</v>
      </c>
      <c r="K622" s="49" t="s">
        <v>2587</v>
      </c>
      <c r="L622" s="49" t="s">
        <v>2588</v>
      </c>
      <c r="M622" s="51">
        <f t="shared" si="19"/>
        <v>319246000</v>
      </c>
      <c r="N622" s="52">
        <v>223472000</v>
      </c>
      <c r="O622" s="52">
        <v>95774000</v>
      </c>
      <c r="P622" s="52">
        <f t="shared" si="20"/>
        <v>2563289</v>
      </c>
      <c r="Q622" s="52">
        <f t="shared" si="20"/>
        <v>1794300</v>
      </c>
      <c r="R622" s="52">
        <f t="shared" si="20"/>
        <v>768988</v>
      </c>
      <c r="S622" s="48" t="s">
        <v>24548</v>
      </c>
    </row>
    <row r="623" spans="1:19" ht="50.1" customHeight="1">
      <c r="A623" s="47">
        <v>621</v>
      </c>
      <c r="B623" s="48" t="s">
        <v>12600</v>
      </c>
      <c r="C623" s="48" t="s">
        <v>1955</v>
      </c>
      <c r="D623" s="47" t="s">
        <v>1135</v>
      </c>
      <c r="E623" s="49" t="s">
        <v>25278</v>
      </c>
      <c r="F623" s="50" t="s">
        <v>25279</v>
      </c>
      <c r="G623" s="50">
        <v>212.5</v>
      </c>
      <c r="H623" s="50" t="s">
        <v>23700</v>
      </c>
      <c r="I623" s="50" t="s">
        <v>23701</v>
      </c>
      <c r="J623" s="49" t="s">
        <v>2586</v>
      </c>
      <c r="K623" s="49" t="s">
        <v>2587</v>
      </c>
      <c r="L623" s="49" t="s">
        <v>2588</v>
      </c>
      <c r="M623" s="51">
        <f t="shared" si="19"/>
        <v>311727000</v>
      </c>
      <c r="N623" s="52">
        <v>218209000</v>
      </c>
      <c r="O623" s="52">
        <v>93518000</v>
      </c>
      <c r="P623" s="52">
        <f t="shared" si="20"/>
        <v>4840936</v>
      </c>
      <c r="Q623" s="52">
        <f t="shared" si="20"/>
        <v>3388657</v>
      </c>
      <c r="R623" s="52">
        <f t="shared" si="20"/>
        <v>1452279</v>
      </c>
      <c r="S623" s="48" t="s">
        <v>24548</v>
      </c>
    </row>
    <row r="624" spans="1:19" ht="50.1" customHeight="1">
      <c r="A624" s="47">
        <v>622</v>
      </c>
      <c r="B624" s="48" t="s">
        <v>12600</v>
      </c>
      <c r="C624" s="48" t="s">
        <v>1955</v>
      </c>
      <c r="D624" s="47" t="s">
        <v>1135</v>
      </c>
      <c r="E624" s="49" t="s">
        <v>25280</v>
      </c>
      <c r="F624" s="50" t="s">
        <v>25281</v>
      </c>
      <c r="G624" s="50">
        <v>330.8</v>
      </c>
      <c r="H624" s="50" t="s">
        <v>23706</v>
      </c>
      <c r="I624" s="50" t="s">
        <v>23701</v>
      </c>
      <c r="J624" s="49" t="s">
        <v>2586</v>
      </c>
      <c r="K624" s="49" t="s">
        <v>2587</v>
      </c>
      <c r="L624" s="49" t="s">
        <v>2588</v>
      </c>
      <c r="M624" s="51">
        <f t="shared" si="19"/>
        <v>159318000</v>
      </c>
      <c r="N624" s="52">
        <v>111523000</v>
      </c>
      <c r="O624" s="52">
        <v>47795000</v>
      </c>
      <c r="P624" s="52">
        <f t="shared" si="20"/>
        <v>1589327</v>
      </c>
      <c r="Q624" s="52">
        <f t="shared" si="20"/>
        <v>1112532</v>
      </c>
      <c r="R624" s="52">
        <f t="shared" si="20"/>
        <v>476794</v>
      </c>
      <c r="S624" s="48" t="s">
        <v>23844</v>
      </c>
    </row>
    <row r="625" spans="1:19" ht="50.1" customHeight="1">
      <c r="A625" s="47">
        <v>623</v>
      </c>
      <c r="B625" s="48" t="s">
        <v>12600</v>
      </c>
      <c r="C625" s="48" t="s">
        <v>2005</v>
      </c>
      <c r="D625" s="47" t="s">
        <v>21</v>
      </c>
      <c r="E625" s="49" t="s">
        <v>2073</v>
      </c>
      <c r="F625" s="50" t="s">
        <v>25282</v>
      </c>
      <c r="G625" s="50">
        <v>339</v>
      </c>
      <c r="H625" s="50" t="s">
        <v>23700</v>
      </c>
      <c r="I625" s="50" t="s">
        <v>23701</v>
      </c>
      <c r="J625" s="49" t="s">
        <v>2058</v>
      </c>
      <c r="K625" s="49" t="s">
        <v>2059</v>
      </c>
      <c r="L625" s="49" t="s">
        <v>25283</v>
      </c>
      <c r="M625" s="51">
        <f t="shared" si="19"/>
        <v>220581000</v>
      </c>
      <c r="N625" s="52">
        <v>154407000</v>
      </c>
      <c r="O625" s="52">
        <v>66174000</v>
      </c>
      <c r="P625" s="52">
        <f t="shared" si="20"/>
        <v>2147248</v>
      </c>
      <c r="Q625" s="52">
        <f t="shared" si="20"/>
        <v>1503076</v>
      </c>
      <c r="R625" s="52">
        <f t="shared" si="20"/>
        <v>644171</v>
      </c>
      <c r="S625" s="48" t="s">
        <v>25284</v>
      </c>
    </row>
    <row r="626" spans="1:19" ht="50.1" customHeight="1">
      <c r="A626" s="47">
        <v>624</v>
      </c>
      <c r="B626" s="48" t="s">
        <v>12600</v>
      </c>
      <c r="C626" s="48" t="s">
        <v>2005</v>
      </c>
      <c r="D626" s="47" t="s">
        <v>21</v>
      </c>
      <c r="E626" s="49" t="s">
        <v>2004</v>
      </c>
      <c r="F626" s="50" t="s">
        <v>25285</v>
      </c>
      <c r="G626" s="50">
        <v>141.72</v>
      </c>
      <c r="H626" s="50" t="s">
        <v>23706</v>
      </c>
      <c r="I626" s="50" t="s">
        <v>23701</v>
      </c>
      <c r="J626" s="49" t="s">
        <v>2006</v>
      </c>
      <c r="K626" s="49" t="s">
        <v>2007</v>
      </c>
      <c r="L626" s="49" t="s">
        <v>25286</v>
      </c>
      <c r="M626" s="51">
        <f t="shared" si="19"/>
        <v>245500000</v>
      </c>
      <c r="N626" s="52">
        <v>171850000</v>
      </c>
      <c r="O626" s="52">
        <v>73650000</v>
      </c>
      <c r="P626" s="52">
        <f t="shared" si="20"/>
        <v>5716553</v>
      </c>
      <c r="Q626" s="52">
        <f t="shared" si="20"/>
        <v>4001587</v>
      </c>
      <c r="R626" s="52">
        <f t="shared" si="20"/>
        <v>1714966</v>
      </c>
      <c r="S626" s="48" t="s">
        <v>23932</v>
      </c>
    </row>
    <row r="627" spans="1:19" ht="50.1" customHeight="1">
      <c r="A627" s="47">
        <v>625</v>
      </c>
      <c r="B627" s="48" t="s">
        <v>12600</v>
      </c>
      <c r="C627" s="48" t="s">
        <v>2005</v>
      </c>
      <c r="D627" s="47" t="s">
        <v>1135</v>
      </c>
      <c r="E627" s="49" t="s">
        <v>2607</v>
      </c>
      <c r="F627" s="50" t="s">
        <v>25287</v>
      </c>
      <c r="G627" s="50">
        <v>687.9</v>
      </c>
      <c r="H627" s="50" t="s">
        <v>23731</v>
      </c>
      <c r="I627" s="50" t="s">
        <v>23701</v>
      </c>
      <c r="J627" s="49" t="s">
        <v>172</v>
      </c>
      <c r="K627" s="49" t="s">
        <v>2604</v>
      </c>
      <c r="L627" s="49" t="s">
        <v>25288</v>
      </c>
      <c r="M627" s="51">
        <f t="shared" si="19"/>
        <v>564844000</v>
      </c>
      <c r="N627" s="52">
        <v>395391000</v>
      </c>
      <c r="O627" s="52">
        <v>169453000</v>
      </c>
      <c r="P627" s="52">
        <f t="shared" si="20"/>
        <v>2709674</v>
      </c>
      <c r="Q627" s="52">
        <f t="shared" si="20"/>
        <v>1896773</v>
      </c>
      <c r="R627" s="52">
        <f t="shared" si="20"/>
        <v>812901</v>
      </c>
      <c r="S627" s="48" t="s">
        <v>23932</v>
      </c>
    </row>
    <row r="628" spans="1:19" ht="50.1" customHeight="1">
      <c r="A628" s="47">
        <v>626</v>
      </c>
      <c r="B628" s="48" t="s">
        <v>12600</v>
      </c>
      <c r="C628" s="48" t="s">
        <v>2005</v>
      </c>
      <c r="D628" s="47" t="s">
        <v>21</v>
      </c>
      <c r="E628" s="49" t="s">
        <v>2010</v>
      </c>
      <c r="F628" s="50" t="s">
        <v>25289</v>
      </c>
      <c r="G628" s="50">
        <v>133.34</v>
      </c>
      <c r="H628" s="50" t="s">
        <v>23706</v>
      </c>
      <c r="I628" s="50" t="s">
        <v>23701</v>
      </c>
      <c r="J628" s="49" t="s">
        <v>2006</v>
      </c>
      <c r="K628" s="49" t="s">
        <v>2007</v>
      </c>
      <c r="L628" s="49" t="s">
        <v>25286</v>
      </c>
      <c r="M628" s="51">
        <f t="shared" si="19"/>
        <v>227811000</v>
      </c>
      <c r="N628" s="52">
        <v>159468000</v>
      </c>
      <c r="O628" s="52">
        <v>68343000</v>
      </c>
      <c r="P628" s="52">
        <f t="shared" si="20"/>
        <v>5638040</v>
      </c>
      <c r="Q628" s="52">
        <f t="shared" si="20"/>
        <v>3946635</v>
      </c>
      <c r="R628" s="52">
        <f t="shared" si="20"/>
        <v>1691404</v>
      </c>
      <c r="S628" s="48" t="s">
        <v>23932</v>
      </c>
    </row>
    <row r="629" spans="1:19" ht="50.1" customHeight="1">
      <c r="A629" s="47">
        <v>627</v>
      </c>
      <c r="B629" s="48" t="s">
        <v>12600</v>
      </c>
      <c r="C629" s="48" t="s">
        <v>2005</v>
      </c>
      <c r="D629" s="47" t="s">
        <v>1135</v>
      </c>
      <c r="E629" s="49" t="s">
        <v>2603</v>
      </c>
      <c r="F629" s="50" t="s">
        <v>25287</v>
      </c>
      <c r="G629" s="50">
        <v>225.4</v>
      </c>
      <c r="H629" s="50" t="s">
        <v>23731</v>
      </c>
      <c r="I629" s="50" t="s">
        <v>23701</v>
      </c>
      <c r="J629" s="49" t="s">
        <v>172</v>
      </c>
      <c r="K629" s="49" t="s">
        <v>2604</v>
      </c>
      <c r="L629" s="49" t="s">
        <v>25290</v>
      </c>
      <c r="M629" s="51">
        <f t="shared" si="19"/>
        <v>328018000</v>
      </c>
      <c r="N629" s="52">
        <v>229613000</v>
      </c>
      <c r="O629" s="52">
        <v>98405000</v>
      </c>
      <c r="P629" s="52">
        <f t="shared" si="20"/>
        <v>4802393</v>
      </c>
      <c r="Q629" s="52">
        <f t="shared" si="20"/>
        <v>3361681</v>
      </c>
      <c r="R629" s="52">
        <f t="shared" si="20"/>
        <v>1440712</v>
      </c>
      <c r="S629" s="48" t="s">
        <v>24084</v>
      </c>
    </row>
    <row r="630" spans="1:19" ht="50.1" customHeight="1">
      <c r="A630" s="47">
        <v>628</v>
      </c>
      <c r="B630" s="48" t="s">
        <v>12600</v>
      </c>
      <c r="C630" s="48" t="s">
        <v>2005</v>
      </c>
      <c r="D630" s="47" t="s">
        <v>21</v>
      </c>
      <c r="E630" s="49" t="s">
        <v>2017</v>
      </c>
      <c r="F630" s="50" t="s">
        <v>25291</v>
      </c>
      <c r="G630" s="50">
        <v>129.06</v>
      </c>
      <c r="H630" s="50" t="s">
        <v>23706</v>
      </c>
      <c r="I630" s="50" t="s">
        <v>23701</v>
      </c>
      <c r="J630" s="49" t="s">
        <v>2006</v>
      </c>
      <c r="K630" s="49" t="s">
        <v>2007</v>
      </c>
      <c r="L630" s="49" t="s">
        <v>25286</v>
      </c>
      <c r="M630" s="51">
        <f t="shared" si="19"/>
        <v>220000000</v>
      </c>
      <c r="N630" s="52">
        <v>154000000</v>
      </c>
      <c r="O630" s="52">
        <v>66000000</v>
      </c>
      <c r="P630" s="52">
        <f t="shared" si="20"/>
        <v>5625290</v>
      </c>
      <c r="Q630" s="52">
        <f t="shared" si="20"/>
        <v>3937703</v>
      </c>
      <c r="R630" s="52">
        <f t="shared" si="20"/>
        <v>1687587</v>
      </c>
      <c r="S630" s="48" t="s">
        <v>23932</v>
      </c>
    </row>
    <row r="631" spans="1:19" ht="50.1" customHeight="1">
      <c r="A631" s="47">
        <v>629</v>
      </c>
      <c r="B631" s="48" t="s">
        <v>12600</v>
      </c>
      <c r="C631" s="48" t="s">
        <v>2005</v>
      </c>
      <c r="D631" s="47" t="s">
        <v>21</v>
      </c>
      <c r="E631" s="49" t="s">
        <v>2021</v>
      </c>
      <c r="F631" s="50" t="s">
        <v>25292</v>
      </c>
      <c r="G631" s="50">
        <v>176.02</v>
      </c>
      <c r="H631" s="50" t="s">
        <v>23706</v>
      </c>
      <c r="I631" s="50" t="s">
        <v>23701</v>
      </c>
      <c r="J631" s="49" t="s">
        <v>2006</v>
      </c>
      <c r="K631" s="49" t="s">
        <v>2007</v>
      </c>
      <c r="L631" s="49" t="s">
        <v>25286</v>
      </c>
      <c r="M631" s="51">
        <f t="shared" si="19"/>
        <v>304754000</v>
      </c>
      <c r="N631" s="52">
        <v>213328000</v>
      </c>
      <c r="O631" s="52">
        <v>91426000</v>
      </c>
      <c r="P631" s="52">
        <f t="shared" si="20"/>
        <v>5713488</v>
      </c>
      <c r="Q631" s="52">
        <f t="shared" si="20"/>
        <v>3999445</v>
      </c>
      <c r="R631" s="52">
        <f t="shared" si="20"/>
        <v>1714042</v>
      </c>
      <c r="S631" s="48" t="s">
        <v>23932</v>
      </c>
    </row>
    <row r="632" spans="1:19" ht="50.1" customHeight="1">
      <c r="A632" s="47">
        <v>630</v>
      </c>
      <c r="B632" s="48" t="s">
        <v>12600</v>
      </c>
      <c r="C632" s="48" t="s">
        <v>2005</v>
      </c>
      <c r="D632" s="47" t="s">
        <v>21</v>
      </c>
      <c r="E632" s="49" t="s">
        <v>2023</v>
      </c>
      <c r="F632" s="50" t="s">
        <v>25293</v>
      </c>
      <c r="G632" s="50">
        <v>130.86000000000001</v>
      </c>
      <c r="H632" s="50" t="s">
        <v>23706</v>
      </c>
      <c r="I632" s="50" t="s">
        <v>23701</v>
      </c>
      <c r="J632" s="49" t="s">
        <v>2006</v>
      </c>
      <c r="K632" s="49" t="s">
        <v>2007</v>
      </c>
      <c r="L632" s="49" t="s">
        <v>25286</v>
      </c>
      <c r="M632" s="51">
        <f t="shared" si="19"/>
        <v>236557000</v>
      </c>
      <c r="N632" s="52">
        <v>165590000</v>
      </c>
      <c r="O632" s="52">
        <v>70967000</v>
      </c>
      <c r="P632" s="52">
        <f t="shared" si="20"/>
        <v>5965444</v>
      </c>
      <c r="Q632" s="52">
        <f t="shared" si="20"/>
        <v>4175813</v>
      </c>
      <c r="R632" s="52">
        <f t="shared" si="20"/>
        <v>1789630</v>
      </c>
      <c r="S632" s="48" t="s">
        <v>23932</v>
      </c>
    </row>
    <row r="633" spans="1:19" ht="50.1" customHeight="1">
      <c r="A633" s="47">
        <v>631</v>
      </c>
      <c r="B633" s="48" t="s">
        <v>12600</v>
      </c>
      <c r="C633" s="48" t="s">
        <v>2005</v>
      </c>
      <c r="D633" s="47" t="s">
        <v>21</v>
      </c>
      <c r="E633" s="49" t="s">
        <v>2031</v>
      </c>
      <c r="F633" s="50" t="s">
        <v>25294</v>
      </c>
      <c r="G633" s="50">
        <v>132.75</v>
      </c>
      <c r="H633" s="50" t="s">
        <v>23706</v>
      </c>
      <c r="I633" s="50" t="s">
        <v>23701</v>
      </c>
      <c r="J633" s="49" t="s">
        <v>2006</v>
      </c>
      <c r="K633" s="49" t="s">
        <v>2007</v>
      </c>
      <c r="L633" s="49" t="s">
        <v>25286</v>
      </c>
      <c r="M633" s="51">
        <f t="shared" si="19"/>
        <v>220720000</v>
      </c>
      <c r="N633" s="52">
        <v>154504000</v>
      </c>
      <c r="O633" s="52">
        <v>66216000</v>
      </c>
      <c r="P633" s="52">
        <f t="shared" si="20"/>
        <v>5486824</v>
      </c>
      <c r="Q633" s="52">
        <f t="shared" si="20"/>
        <v>3840777</v>
      </c>
      <c r="R633" s="52">
        <f t="shared" si="20"/>
        <v>1646047</v>
      </c>
      <c r="S633" s="48" t="s">
        <v>23932</v>
      </c>
    </row>
    <row r="634" spans="1:19" ht="50.1" customHeight="1">
      <c r="A634" s="47">
        <v>632</v>
      </c>
      <c r="B634" s="48" t="s">
        <v>12600</v>
      </c>
      <c r="C634" s="48" t="s">
        <v>2005</v>
      </c>
      <c r="D634" s="47" t="s">
        <v>21</v>
      </c>
      <c r="E634" s="49" t="s">
        <v>2034</v>
      </c>
      <c r="F634" s="50" t="s">
        <v>25295</v>
      </c>
      <c r="G634" s="50">
        <v>132.12</v>
      </c>
      <c r="H634" s="50" t="s">
        <v>23706</v>
      </c>
      <c r="I634" s="50" t="s">
        <v>23701</v>
      </c>
      <c r="J634" s="49" t="s">
        <v>2006</v>
      </c>
      <c r="K634" s="49" t="s">
        <v>2007</v>
      </c>
      <c r="L634" s="49" t="s">
        <v>25286</v>
      </c>
      <c r="M634" s="51">
        <f t="shared" si="19"/>
        <v>204007000</v>
      </c>
      <c r="N634" s="52">
        <v>142804000</v>
      </c>
      <c r="O634" s="52">
        <v>61203000</v>
      </c>
      <c r="P634" s="52">
        <f t="shared" si="20"/>
        <v>5095542</v>
      </c>
      <c r="Q634" s="52">
        <f t="shared" si="20"/>
        <v>3566857</v>
      </c>
      <c r="R634" s="52">
        <f t="shared" si="20"/>
        <v>1528685</v>
      </c>
      <c r="S634" s="48" t="s">
        <v>23932</v>
      </c>
    </row>
    <row r="635" spans="1:19" ht="50.1" customHeight="1">
      <c r="A635" s="47">
        <v>633</v>
      </c>
      <c r="B635" s="48" t="s">
        <v>12600</v>
      </c>
      <c r="C635" s="48" t="s">
        <v>2005</v>
      </c>
      <c r="D635" s="47" t="s">
        <v>21</v>
      </c>
      <c r="E635" s="49" t="s">
        <v>2036</v>
      </c>
      <c r="F635" s="50" t="s">
        <v>25296</v>
      </c>
      <c r="G635" s="50">
        <v>129.06</v>
      </c>
      <c r="H635" s="50" t="s">
        <v>23706</v>
      </c>
      <c r="I635" s="50" t="s">
        <v>23701</v>
      </c>
      <c r="J635" s="49" t="s">
        <v>2006</v>
      </c>
      <c r="K635" s="49" t="s">
        <v>2007</v>
      </c>
      <c r="L635" s="49" t="s">
        <v>25286</v>
      </c>
      <c r="M635" s="51">
        <f t="shared" si="19"/>
        <v>187000000</v>
      </c>
      <c r="N635" s="52">
        <v>130900000</v>
      </c>
      <c r="O635" s="52">
        <v>56100000</v>
      </c>
      <c r="P635" s="52">
        <f t="shared" si="20"/>
        <v>4781496</v>
      </c>
      <c r="Q635" s="52">
        <f t="shared" si="20"/>
        <v>3347047</v>
      </c>
      <c r="R635" s="52">
        <f t="shared" si="20"/>
        <v>1434449</v>
      </c>
      <c r="S635" s="48" t="s">
        <v>23932</v>
      </c>
    </row>
    <row r="636" spans="1:19" ht="50.1" customHeight="1">
      <c r="A636" s="47">
        <v>634</v>
      </c>
      <c r="B636" s="48" t="s">
        <v>12600</v>
      </c>
      <c r="C636" s="48" t="s">
        <v>2005</v>
      </c>
      <c r="D636" s="47" t="s">
        <v>21</v>
      </c>
      <c r="E636" s="49" t="s">
        <v>2075</v>
      </c>
      <c r="F636" s="50" t="s">
        <v>25297</v>
      </c>
      <c r="G636" s="50">
        <v>406</v>
      </c>
      <c r="H636" s="50" t="s">
        <v>23700</v>
      </c>
      <c r="I636" s="50" t="s">
        <v>23701</v>
      </c>
      <c r="J636" s="49" t="s">
        <v>2058</v>
      </c>
      <c r="K636" s="49" t="s">
        <v>2059</v>
      </c>
      <c r="L636" s="49" t="s">
        <v>25283</v>
      </c>
      <c r="M636" s="51">
        <f t="shared" si="19"/>
        <v>211970000</v>
      </c>
      <c r="N636" s="52">
        <v>148379000</v>
      </c>
      <c r="O636" s="52">
        <v>63591000</v>
      </c>
      <c r="P636" s="52">
        <f t="shared" si="20"/>
        <v>1722908</v>
      </c>
      <c r="Q636" s="52">
        <f t="shared" si="20"/>
        <v>1206036</v>
      </c>
      <c r="R636" s="52">
        <f t="shared" si="20"/>
        <v>516872</v>
      </c>
      <c r="S636" s="48" t="s">
        <v>24675</v>
      </c>
    </row>
    <row r="637" spans="1:19" ht="50.1" customHeight="1">
      <c r="A637" s="47">
        <v>635</v>
      </c>
      <c r="B637" s="48" t="s">
        <v>12600</v>
      </c>
      <c r="C637" s="48" t="s">
        <v>2005</v>
      </c>
      <c r="D637" s="47" t="s">
        <v>21</v>
      </c>
      <c r="E637" s="49" t="s">
        <v>2042</v>
      </c>
      <c r="F637" s="50" t="s">
        <v>25298</v>
      </c>
      <c r="G637" s="50">
        <v>128.88</v>
      </c>
      <c r="H637" s="50" t="s">
        <v>23706</v>
      </c>
      <c r="I637" s="50" t="s">
        <v>23701</v>
      </c>
      <c r="J637" s="49" t="s">
        <v>2006</v>
      </c>
      <c r="K637" s="49" t="s">
        <v>2007</v>
      </c>
      <c r="L637" s="49" t="s">
        <v>25286</v>
      </c>
      <c r="M637" s="51">
        <f t="shared" si="19"/>
        <v>213960000</v>
      </c>
      <c r="N637" s="52">
        <v>149772000</v>
      </c>
      <c r="O637" s="52">
        <v>64188000</v>
      </c>
      <c r="P637" s="52">
        <f t="shared" si="20"/>
        <v>5478491</v>
      </c>
      <c r="Q637" s="52">
        <f t="shared" si="20"/>
        <v>3834944</v>
      </c>
      <c r="R637" s="52">
        <f t="shared" si="20"/>
        <v>1643547</v>
      </c>
      <c r="S637" s="48" t="s">
        <v>23932</v>
      </c>
    </row>
    <row r="638" spans="1:19" ht="50.1" customHeight="1">
      <c r="A638" s="47">
        <v>636</v>
      </c>
      <c r="B638" s="48" t="s">
        <v>12600</v>
      </c>
      <c r="C638" s="48" t="s">
        <v>2005</v>
      </c>
      <c r="D638" s="47" t="s">
        <v>21</v>
      </c>
      <c r="E638" s="49" t="s">
        <v>2071</v>
      </c>
      <c r="F638" s="50" t="s">
        <v>25299</v>
      </c>
      <c r="G638" s="50">
        <v>340</v>
      </c>
      <c r="H638" s="50" t="s">
        <v>23700</v>
      </c>
      <c r="I638" s="50" t="s">
        <v>23701</v>
      </c>
      <c r="J638" s="49" t="s">
        <v>2058</v>
      </c>
      <c r="K638" s="49" t="s">
        <v>2059</v>
      </c>
      <c r="L638" s="49" t="s">
        <v>25283</v>
      </c>
      <c r="M638" s="51">
        <f t="shared" si="19"/>
        <v>375241000</v>
      </c>
      <c r="N638" s="52">
        <v>262669000</v>
      </c>
      <c r="O638" s="52">
        <v>112572000</v>
      </c>
      <c r="P638" s="52">
        <f t="shared" si="20"/>
        <v>3642045</v>
      </c>
      <c r="Q638" s="52">
        <f t="shared" si="20"/>
        <v>2549434</v>
      </c>
      <c r="R638" s="52">
        <f t="shared" si="20"/>
        <v>1092610</v>
      </c>
      <c r="S638" s="48" t="s">
        <v>24672</v>
      </c>
    </row>
    <row r="639" spans="1:19" ht="50.1" customHeight="1">
      <c r="A639" s="47">
        <v>637</v>
      </c>
      <c r="B639" s="48" t="s">
        <v>12600</v>
      </c>
      <c r="C639" s="48" t="s">
        <v>2005</v>
      </c>
      <c r="D639" s="47" t="s">
        <v>21</v>
      </c>
      <c r="E639" s="49" t="s">
        <v>2048</v>
      </c>
      <c r="F639" s="50" t="s">
        <v>25300</v>
      </c>
      <c r="G639" s="50">
        <v>136.53</v>
      </c>
      <c r="H639" s="50" t="s">
        <v>23706</v>
      </c>
      <c r="I639" s="50" t="s">
        <v>23701</v>
      </c>
      <c r="J639" s="49" t="s">
        <v>2006</v>
      </c>
      <c r="K639" s="49" t="s">
        <v>2007</v>
      </c>
      <c r="L639" s="49" t="s">
        <v>25286</v>
      </c>
      <c r="M639" s="51">
        <f t="shared" si="19"/>
        <v>251570000</v>
      </c>
      <c r="N639" s="52">
        <v>176099000</v>
      </c>
      <c r="O639" s="52">
        <v>75471000</v>
      </c>
      <c r="P639" s="52">
        <f t="shared" si="20"/>
        <v>6080575</v>
      </c>
      <c r="Q639" s="52">
        <f t="shared" si="20"/>
        <v>4256402</v>
      </c>
      <c r="R639" s="52">
        <f t="shared" si="20"/>
        <v>1824172</v>
      </c>
      <c r="S639" s="48" t="s">
        <v>23932</v>
      </c>
    </row>
    <row r="640" spans="1:19" ht="50.1" customHeight="1">
      <c r="A640" s="47">
        <v>638</v>
      </c>
      <c r="B640" s="48" t="s">
        <v>12600</v>
      </c>
      <c r="C640" s="48" t="s">
        <v>2005</v>
      </c>
      <c r="D640" s="47" t="s">
        <v>21</v>
      </c>
      <c r="E640" s="49" t="s">
        <v>2050</v>
      </c>
      <c r="F640" s="50" t="s">
        <v>25301</v>
      </c>
      <c r="G640" s="50">
        <v>131.4</v>
      </c>
      <c r="H640" s="50" t="s">
        <v>23706</v>
      </c>
      <c r="I640" s="50" t="s">
        <v>23701</v>
      </c>
      <c r="J640" s="49" t="s">
        <v>2006</v>
      </c>
      <c r="K640" s="49" t="s">
        <v>2007</v>
      </c>
      <c r="L640" s="49" t="s">
        <v>25283</v>
      </c>
      <c r="M640" s="51">
        <f t="shared" si="19"/>
        <v>221096000</v>
      </c>
      <c r="N640" s="52">
        <v>154767000</v>
      </c>
      <c r="O640" s="52">
        <v>66329000</v>
      </c>
      <c r="P640" s="52">
        <f t="shared" si="20"/>
        <v>5552639</v>
      </c>
      <c r="Q640" s="52">
        <f t="shared" si="20"/>
        <v>3886842</v>
      </c>
      <c r="R640" s="52">
        <f t="shared" si="20"/>
        <v>1665796</v>
      </c>
      <c r="S640" s="48" t="s">
        <v>23932</v>
      </c>
    </row>
    <row r="641" spans="1:19" ht="50.1" customHeight="1">
      <c r="A641" s="47">
        <v>639</v>
      </c>
      <c r="B641" s="48" t="s">
        <v>12600</v>
      </c>
      <c r="C641" s="48" t="s">
        <v>2260</v>
      </c>
      <c r="D641" s="47" t="s">
        <v>197</v>
      </c>
      <c r="E641" s="49" t="s">
        <v>25302</v>
      </c>
      <c r="F641" s="50" t="s">
        <v>25303</v>
      </c>
      <c r="G641" s="50">
        <v>11794.9</v>
      </c>
      <c r="H641" s="50" t="s">
        <v>24687</v>
      </c>
      <c r="I641" s="50" t="s">
        <v>23701</v>
      </c>
      <c r="J641" s="49" t="s">
        <v>25304</v>
      </c>
      <c r="K641" s="49" t="s">
        <v>2731</v>
      </c>
      <c r="L641" s="49" t="s">
        <v>2732</v>
      </c>
      <c r="M641" s="51">
        <f t="shared" si="19"/>
        <v>1103730000</v>
      </c>
      <c r="N641" s="52">
        <v>772611000</v>
      </c>
      <c r="O641" s="52">
        <v>331119000</v>
      </c>
      <c r="P641" s="52">
        <f t="shared" si="20"/>
        <v>308803</v>
      </c>
      <c r="Q641" s="52">
        <f t="shared" si="20"/>
        <v>216162</v>
      </c>
      <c r="R641" s="52">
        <f t="shared" si="20"/>
        <v>92641</v>
      </c>
      <c r="S641" s="48" t="s">
        <v>23932</v>
      </c>
    </row>
    <row r="642" spans="1:19" ht="50.1" customHeight="1">
      <c r="A642" s="47">
        <v>640</v>
      </c>
      <c r="B642" s="48" t="s">
        <v>12600</v>
      </c>
      <c r="C642" s="48" t="s">
        <v>2260</v>
      </c>
      <c r="D642" s="47" t="s">
        <v>21</v>
      </c>
      <c r="E642" s="49" t="s">
        <v>25305</v>
      </c>
      <c r="F642" s="50" t="s">
        <v>25306</v>
      </c>
      <c r="G642" s="50">
        <v>424.53</v>
      </c>
      <c r="H642" s="50" t="s">
        <v>23706</v>
      </c>
      <c r="I642" s="50" t="s">
        <v>23701</v>
      </c>
      <c r="J642" s="49" t="s">
        <v>21</v>
      </c>
      <c r="K642" s="49" t="s">
        <v>2262</v>
      </c>
      <c r="L642" s="49" t="s">
        <v>2261</v>
      </c>
      <c r="M642" s="51">
        <f t="shared" si="19"/>
        <v>148598000</v>
      </c>
      <c r="N642" s="52">
        <v>104019000</v>
      </c>
      <c r="O642" s="52">
        <v>44579000</v>
      </c>
      <c r="P642" s="52">
        <f t="shared" si="20"/>
        <v>1155097</v>
      </c>
      <c r="Q642" s="52">
        <f t="shared" si="20"/>
        <v>808571</v>
      </c>
      <c r="R642" s="52">
        <f t="shared" si="20"/>
        <v>346526</v>
      </c>
      <c r="S642" s="48" t="s">
        <v>24675</v>
      </c>
    </row>
    <row r="643" spans="1:19" ht="50.1" customHeight="1">
      <c r="A643" s="47">
        <v>641</v>
      </c>
      <c r="B643" s="48" t="s">
        <v>12600</v>
      </c>
      <c r="C643" s="48" t="s">
        <v>2260</v>
      </c>
      <c r="D643" s="47" t="s">
        <v>1135</v>
      </c>
      <c r="E643" s="49" t="s">
        <v>2644</v>
      </c>
      <c r="F643" s="50" t="s">
        <v>25307</v>
      </c>
      <c r="G643" s="50">
        <v>202.54</v>
      </c>
      <c r="H643" s="50" t="s">
        <v>23700</v>
      </c>
      <c r="I643" s="50" t="s">
        <v>23701</v>
      </c>
      <c r="J643" s="49" t="s">
        <v>2640</v>
      </c>
      <c r="K643" s="49" t="s">
        <v>2641</v>
      </c>
      <c r="L643" s="49" t="s">
        <v>2642</v>
      </c>
      <c r="M643" s="51">
        <f t="shared" si="19"/>
        <v>182646000</v>
      </c>
      <c r="N643" s="52">
        <v>127852000</v>
      </c>
      <c r="O643" s="52">
        <v>54794000</v>
      </c>
      <c r="P643" s="52">
        <f t="shared" si="20"/>
        <v>2975865</v>
      </c>
      <c r="Q643" s="52">
        <f t="shared" si="20"/>
        <v>2083102</v>
      </c>
      <c r="R643" s="52">
        <f t="shared" si="20"/>
        <v>892762</v>
      </c>
      <c r="S643" s="48" t="s">
        <v>24672</v>
      </c>
    </row>
    <row r="644" spans="1:19" ht="50.1" customHeight="1">
      <c r="A644" s="47">
        <v>642</v>
      </c>
      <c r="B644" s="48" t="s">
        <v>12600</v>
      </c>
      <c r="C644" s="48" t="s">
        <v>2312</v>
      </c>
      <c r="D644" s="47" t="s">
        <v>21</v>
      </c>
      <c r="E644" s="49" t="s">
        <v>25308</v>
      </c>
      <c r="F644" s="50" t="s">
        <v>25309</v>
      </c>
      <c r="G644" s="50">
        <v>1739.38</v>
      </c>
      <c r="H644" s="50" t="s">
        <v>23706</v>
      </c>
      <c r="I644" s="50" t="s">
        <v>23701</v>
      </c>
      <c r="J644" s="49" t="s">
        <v>21</v>
      </c>
      <c r="K644" s="49" t="s">
        <v>2313</v>
      </c>
      <c r="L644" s="49" t="s">
        <v>2314</v>
      </c>
      <c r="M644" s="51">
        <f t="shared" ref="M644:M707" si="21">N644+O644</f>
        <v>415183000</v>
      </c>
      <c r="N644" s="52">
        <v>290628000</v>
      </c>
      <c r="O644" s="52">
        <v>124555000</v>
      </c>
      <c r="P644" s="52">
        <f t="shared" ref="P644:R707" si="22">INT(M644/($G644/3.3))</f>
        <v>787696</v>
      </c>
      <c r="Q644" s="52">
        <f t="shared" si="22"/>
        <v>551387</v>
      </c>
      <c r="R644" s="52">
        <f t="shared" si="22"/>
        <v>236309</v>
      </c>
      <c r="S644" s="48" t="s">
        <v>25310</v>
      </c>
    </row>
    <row r="645" spans="1:19" ht="50.1" customHeight="1">
      <c r="A645" s="47">
        <v>643</v>
      </c>
      <c r="B645" s="48" t="s">
        <v>12600</v>
      </c>
      <c r="C645" s="48" t="s">
        <v>2312</v>
      </c>
      <c r="D645" s="47" t="s">
        <v>21</v>
      </c>
      <c r="E645" s="49" t="s">
        <v>25311</v>
      </c>
      <c r="F645" s="50" t="s">
        <v>25312</v>
      </c>
      <c r="G645" s="50">
        <v>145.76</v>
      </c>
      <c r="H645" s="50" t="s">
        <v>23706</v>
      </c>
      <c r="I645" s="50" t="s">
        <v>23701</v>
      </c>
      <c r="J645" s="49" t="s">
        <v>21</v>
      </c>
      <c r="K645" s="49" t="s">
        <v>2313</v>
      </c>
      <c r="L645" s="49" t="s">
        <v>2314</v>
      </c>
      <c r="M645" s="51">
        <f t="shared" si="21"/>
        <v>198691000</v>
      </c>
      <c r="N645" s="52">
        <v>139084000</v>
      </c>
      <c r="O645" s="52">
        <v>59607000</v>
      </c>
      <c r="P645" s="52">
        <f t="shared" si="22"/>
        <v>4498355</v>
      </c>
      <c r="Q645" s="52">
        <f t="shared" si="22"/>
        <v>3148855</v>
      </c>
      <c r="R645" s="52">
        <f t="shared" si="22"/>
        <v>1349499</v>
      </c>
      <c r="S645" s="48" t="s">
        <v>25310</v>
      </c>
    </row>
    <row r="646" spans="1:19" ht="50.1" customHeight="1">
      <c r="A646" s="47">
        <v>644</v>
      </c>
      <c r="B646" s="48" t="s">
        <v>12600</v>
      </c>
      <c r="C646" s="48" t="s">
        <v>2312</v>
      </c>
      <c r="D646" s="47" t="s">
        <v>21</v>
      </c>
      <c r="E646" s="49" t="s">
        <v>2344</v>
      </c>
      <c r="F646" s="50" t="s">
        <v>25313</v>
      </c>
      <c r="G646" s="50">
        <v>144.32</v>
      </c>
      <c r="H646" s="50" t="s">
        <v>23706</v>
      </c>
      <c r="I646" s="50" t="s">
        <v>23701</v>
      </c>
      <c r="J646" s="49" t="s">
        <v>21</v>
      </c>
      <c r="K646" s="49" t="s">
        <v>2313</v>
      </c>
      <c r="L646" s="49" t="s">
        <v>2314</v>
      </c>
      <c r="M646" s="51">
        <f t="shared" si="21"/>
        <v>216693000</v>
      </c>
      <c r="N646" s="52">
        <v>151685000</v>
      </c>
      <c r="O646" s="52">
        <v>65008000</v>
      </c>
      <c r="P646" s="52">
        <f t="shared" si="22"/>
        <v>4954870</v>
      </c>
      <c r="Q646" s="52">
        <f t="shared" si="22"/>
        <v>3468407</v>
      </c>
      <c r="R646" s="52">
        <f t="shared" si="22"/>
        <v>1486463</v>
      </c>
      <c r="S646" s="48" t="s">
        <v>25310</v>
      </c>
    </row>
    <row r="647" spans="1:19" ht="50.1" customHeight="1">
      <c r="A647" s="47">
        <v>645</v>
      </c>
      <c r="B647" s="48" t="s">
        <v>12600</v>
      </c>
      <c r="C647" s="48" t="s">
        <v>2312</v>
      </c>
      <c r="D647" s="47" t="s">
        <v>21</v>
      </c>
      <c r="E647" s="49" t="s">
        <v>25314</v>
      </c>
      <c r="F647" s="50" t="s">
        <v>25315</v>
      </c>
      <c r="G647" s="50">
        <v>137.76</v>
      </c>
      <c r="H647" s="50" t="s">
        <v>23706</v>
      </c>
      <c r="I647" s="50" t="s">
        <v>23701</v>
      </c>
      <c r="J647" s="49" t="s">
        <v>21</v>
      </c>
      <c r="K647" s="49" t="s">
        <v>2313</v>
      </c>
      <c r="L647" s="49" t="s">
        <v>2314</v>
      </c>
      <c r="M647" s="51">
        <f t="shared" si="21"/>
        <v>236053000</v>
      </c>
      <c r="N647" s="52">
        <v>165237000</v>
      </c>
      <c r="O647" s="52">
        <v>70816000</v>
      </c>
      <c r="P647" s="52">
        <f t="shared" si="22"/>
        <v>5654579</v>
      </c>
      <c r="Q647" s="52">
        <f t="shared" si="22"/>
        <v>3958203</v>
      </c>
      <c r="R647" s="52">
        <f t="shared" si="22"/>
        <v>1696376</v>
      </c>
      <c r="S647" s="48" t="s">
        <v>25104</v>
      </c>
    </row>
    <row r="648" spans="1:19" ht="50.1" customHeight="1">
      <c r="A648" s="47">
        <v>646</v>
      </c>
      <c r="B648" s="48" t="s">
        <v>12600</v>
      </c>
      <c r="C648" s="48" t="s">
        <v>2312</v>
      </c>
      <c r="D648" s="47" t="s">
        <v>21</v>
      </c>
      <c r="E648" s="49" t="s">
        <v>2382</v>
      </c>
      <c r="F648" s="50" t="s">
        <v>25316</v>
      </c>
      <c r="G648" s="50">
        <v>1438.92</v>
      </c>
      <c r="H648" s="50" t="s">
        <v>23700</v>
      </c>
      <c r="I648" s="50" t="s">
        <v>23701</v>
      </c>
      <c r="J648" s="49" t="s">
        <v>21</v>
      </c>
      <c r="K648" s="49" t="s">
        <v>2313</v>
      </c>
      <c r="L648" s="49" t="s">
        <v>2314</v>
      </c>
      <c r="M648" s="51">
        <f t="shared" si="21"/>
        <v>521607000</v>
      </c>
      <c r="N648" s="52">
        <v>365125000</v>
      </c>
      <c r="O648" s="52">
        <v>156482000</v>
      </c>
      <c r="P648" s="52">
        <f t="shared" si="22"/>
        <v>1196246</v>
      </c>
      <c r="Q648" s="52">
        <f t="shared" si="22"/>
        <v>837372</v>
      </c>
      <c r="R648" s="52">
        <f t="shared" si="22"/>
        <v>358873</v>
      </c>
      <c r="S648" s="48" t="s">
        <v>25310</v>
      </c>
    </row>
    <row r="649" spans="1:19" ht="50.1" customHeight="1">
      <c r="A649" s="47">
        <v>647</v>
      </c>
      <c r="B649" s="48" t="s">
        <v>12600</v>
      </c>
      <c r="C649" s="48" t="s">
        <v>2312</v>
      </c>
      <c r="D649" s="47" t="s">
        <v>21</v>
      </c>
      <c r="E649" s="49" t="s">
        <v>2388</v>
      </c>
      <c r="F649" s="50" t="s">
        <v>25317</v>
      </c>
      <c r="G649" s="50">
        <v>145.04</v>
      </c>
      <c r="H649" s="50" t="s">
        <v>23706</v>
      </c>
      <c r="I649" s="50" t="s">
        <v>23701</v>
      </c>
      <c r="J649" s="49" t="s">
        <v>21</v>
      </c>
      <c r="K649" s="49" t="s">
        <v>2313</v>
      </c>
      <c r="L649" s="49" t="s">
        <v>2314</v>
      </c>
      <c r="M649" s="51">
        <f t="shared" si="21"/>
        <v>196578000</v>
      </c>
      <c r="N649" s="52">
        <v>137605000</v>
      </c>
      <c r="O649" s="52">
        <v>58973000</v>
      </c>
      <c r="P649" s="52">
        <f t="shared" si="22"/>
        <v>4472610</v>
      </c>
      <c r="Q649" s="52">
        <f t="shared" si="22"/>
        <v>3130836</v>
      </c>
      <c r="R649" s="52">
        <f t="shared" si="22"/>
        <v>1341773</v>
      </c>
      <c r="S649" s="48" t="s">
        <v>24548</v>
      </c>
    </row>
    <row r="650" spans="1:19" ht="50.1" customHeight="1">
      <c r="A650" s="47">
        <v>648</v>
      </c>
      <c r="B650" s="48" t="s">
        <v>12600</v>
      </c>
      <c r="C650" s="48" t="s">
        <v>2312</v>
      </c>
      <c r="D650" s="47" t="s">
        <v>21</v>
      </c>
      <c r="E650" s="49" t="s">
        <v>2393</v>
      </c>
      <c r="F650" s="50" t="s">
        <v>25318</v>
      </c>
      <c r="G650" s="50">
        <v>427.01</v>
      </c>
      <c r="H650" s="50" t="s">
        <v>23700</v>
      </c>
      <c r="I650" s="50" t="s">
        <v>23701</v>
      </c>
      <c r="J650" s="49" t="s">
        <v>21</v>
      </c>
      <c r="K650" s="49" t="s">
        <v>2313</v>
      </c>
      <c r="L650" s="49" t="s">
        <v>2314</v>
      </c>
      <c r="M650" s="51">
        <f t="shared" si="21"/>
        <v>404184000</v>
      </c>
      <c r="N650" s="52">
        <v>282929000</v>
      </c>
      <c r="O650" s="52">
        <v>121255000</v>
      </c>
      <c r="P650" s="52">
        <f t="shared" si="22"/>
        <v>3123597</v>
      </c>
      <c r="Q650" s="52">
        <f t="shared" si="22"/>
        <v>2186519</v>
      </c>
      <c r="R650" s="52">
        <f t="shared" si="22"/>
        <v>937077</v>
      </c>
      <c r="S650" s="48" t="s">
        <v>24548</v>
      </c>
    </row>
    <row r="651" spans="1:19" ht="50.1" customHeight="1">
      <c r="A651" s="47">
        <v>649</v>
      </c>
      <c r="B651" s="48" t="s">
        <v>12600</v>
      </c>
      <c r="C651" s="48" t="s">
        <v>2398</v>
      </c>
      <c r="D651" s="47" t="s">
        <v>21</v>
      </c>
      <c r="E651" s="49" t="s">
        <v>25319</v>
      </c>
      <c r="F651" s="50" t="s">
        <v>25320</v>
      </c>
      <c r="G651" s="50">
        <v>339.98</v>
      </c>
      <c r="H651" s="50" t="s">
        <v>23700</v>
      </c>
      <c r="I651" s="50" t="s">
        <v>23701</v>
      </c>
      <c r="J651" s="49" t="s">
        <v>1275</v>
      </c>
      <c r="K651" s="49" t="s">
        <v>25321</v>
      </c>
      <c r="L651" s="49" t="s">
        <v>25322</v>
      </c>
      <c r="M651" s="51">
        <f t="shared" si="21"/>
        <v>130193000</v>
      </c>
      <c r="N651" s="52">
        <v>91135000</v>
      </c>
      <c r="O651" s="52">
        <v>39058000</v>
      </c>
      <c r="P651" s="52">
        <f t="shared" si="22"/>
        <v>1263712</v>
      </c>
      <c r="Q651" s="52">
        <f t="shared" si="22"/>
        <v>884597</v>
      </c>
      <c r="R651" s="52">
        <f t="shared" si="22"/>
        <v>379114</v>
      </c>
      <c r="S651" s="48" t="s">
        <v>23704</v>
      </c>
    </row>
    <row r="652" spans="1:19" ht="50.1" customHeight="1">
      <c r="A652" s="47">
        <v>650</v>
      </c>
      <c r="B652" s="48" t="s">
        <v>12600</v>
      </c>
      <c r="C652" s="48" t="s">
        <v>2398</v>
      </c>
      <c r="D652" s="47" t="s">
        <v>21</v>
      </c>
      <c r="E652" s="49" t="s">
        <v>25323</v>
      </c>
      <c r="F652" s="50" t="s">
        <v>25324</v>
      </c>
      <c r="G652" s="50">
        <v>135.22999999999999</v>
      </c>
      <c r="H652" s="50" t="s">
        <v>23700</v>
      </c>
      <c r="I652" s="50" t="s">
        <v>23701</v>
      </c>
      <c r="J652" s="49" t="s">
        <v>1275</v>
      </c>
      <c r="K652" s="49" t="s">
        <v>25321</v>
      </c>
      <c r="L652" s="49" t="s">
        <v>25322</v>
      </c>
      <c r="M652" s="51">
        <f t="shared" si="21"/>
        <v>167072000</v>
      </c>
      <c r="N652" s="52">
        <v>116950000</v>
      </c>
      <c r="O652" s="52">
        <v>50122000</v>
      </c>
      <c r="P652" s="52">
        <f t="shared" si="22"/>
        <v>4077036</v>
      </c>
      <c r="Q652" s="52">
        <f t="shared" si="22"/>
        <v>2853915</v>
      </c>
      <c r="R652" s="52">
        <f t="shared" si="22"/>
        <v>1223120</v>
      </c>
      <c r="S652" s="48" t="s">
        <v>23704</v>
      </c>
    </row>
    <row r="653" spans="1:19" ht="50.1" customHeight="1">
      <c r="A653" s="47">
        <v>651</v>
      </c>
      <c r="B653" s="48" t="s">
        <v>12600</v>
      </c>
      <c r="C653" s="48" t="s">
        <v>2398</v>
      </c>
      <c r="D653" s="47" t="s">
        <v>21</v>
      </c>
      <c r="E653" s="49" t="s">
        <v>25325</v>
      </c>
      <c r="F653" s="50" t="s">
        <v>25326</v>
      </c>
      <c r="G653" s="50">
        <v>135.22999999999999</v>
      </c>
      <c r="H653" s="50" t="s">
        <v>23700</v>
      </c>
      <c r="I653" s="50" t="s">
        <v>23701</v>
      </c>
      <c r="J653" s="49" t="s">
        <v>1275</v>
      </c>
      <c r="K653" s="49" t="s">
        <v>25321</v>
      </c>
      <c r="L653" s="49" t="s">
        <v>25322</v>
      </c>
      <c r="M653" s="51">
        <f t="shared" si="21"/>
        <v>183947000</v>
      </c>
      <c r="N653" s="52">
        <v>128763000</v>
      </c>
      <c r="O653" s="52">
        <v>55184000</v>
      </c>
      <c r="P653" s="52">
        <f t="shared" si="22"/>
        <v>4488834</v>
      </c>
      <c r="Q653" s="52">
        <f t="shared" si="22"/>
        <v>3142186</v>
      </c>
      <c r="R653" s="52">
        <f t="shared" si="22"/>
        <v>1346647</v>
      </c>
      <c r="S653" s="48" t="s">
        <v>23704</v>
      </c>
    </row>
    <row r="654" spans="1:19" ht="50.1" customHeight="1">
      <c r="A654" s="47">
        <v>652</v>
      </c>
      <c r="B654" s="48" t="s">
        <v>12600</v>
      </c>
      <c r="C654" s="48" t="s">
        <v>2398</v>
      </c>
      <c r="D654" s="47" t="s">
        <v>21</v>
      </c>
      <c r="E654" s="49" t="s">
        <v>25327</v>
      </c>
      <c r="F654" s="50" t="s">
        <v>25328</v>
      </c>
      <c r="G654" s="50">
        <v>83.91</v>
      </c>
      <c r="H654" s="50" t="s">
        <v>23700</v>
      </c>
      <c r="I654" s="50" t="s">
        <v>23701</v>
      </c>
      <c r="J654" s="49" t="s">
        <v>1275</v>
      </c>
      <c r="K654" s="49" t="s">
        <v>25321</v>
      </c>
      <c r="L654" s="49" t="s">
        <v>25322</v>
      </c>
      <c r="M654" s="51">
        <f t="shared" si="21"/>
        <v>176416000</v>
      </c>
      <c r="N654" s="52">
        <v>123491000</v>
      </c>
      <c r="O654" s="52">
        <v>52925000</v>
      </c>
      <c r="P654" s="52">
        <f t="shared" si="22"/>
        <v>6938062</v>
      </c>
      <c r="Q654" s="52">
        <f t="shared" si="22"/>
        <v>4856635</v>
      </c>
      <c r="R654" s="52">
        <f t="shared" si="22"/>
        <v>2081426</v>
      </c>
      <c r="S654" s="48" t="s">
        <v>23704</v>
      </c>
    </row>
    <row r="655" spans="1:19" ht="50.1" customHeight="1">
      <c r="A655" s="47">
        <v>653</v>
      </c>
      <c r="B655" s="48" t="s">
        <v>12600</v>
      </c>
      <c r="C655" s="48" t="s">
        <v>2398</v>
      </c>
      <c r="D655" s="47" t="s">
        <v>21</v>
      </c>
      <c r="E655" s="49" t="s">
        <v>4339</v>
      </c>
      <c r="F655" s="50" t="s">
        <v>25329</v>
      </c>
      <c r="G655" s="50">
        <v>136.68</v>
      </c>
      <c r="H655" s="50" t="s">
        <v>23700</v>
      </c>
      <c r="I655" s="50" t="s">
        <v>23701</v>
      </c>
      <c r="J655" s="49" t="s">
        <v>1275</v>
      </c>
      <c r="K655" s="49" t="s">
        <v>25321</v>
      </c>
      <c r="L655" s="49" t="s">
        <v>25322</v>
      </c>
      <c r="M655" s="51">
        <f t="shared" si="21"/>
        <v>38677000</v>
      </c>
      <c r="N655" s="52">
        <v>27074000</v>
      </c>
      <c r="O655" s="52">
        <v>11603000</v>
      </c>
      <c r="P655" s="52">
        <f t="shared" si="22"/>
        <v>933816</v>
      </c>
      <c r="Q655" s="52">
        <f t="shared" si="22"/>
        <v>653674</v>
      </c>
      <c r="R655" s="52">
        <f t="shared" si="22"/>
        <v>280142</v>
      </c>
      <c r="S655" s="48" t="s">
        <v>23704</v>
      </c>
    </row>
    <row r="656" spans="1:19" ht="50.1" customHeight="1">
      <c r="A656" s="47">
        <v>654</v>
      </c>
      <c r="B656" s="48" t="s">
        <v>12600</v>
      </c>
      <c r="C656" s="48" t="s">
        <v>2398</v>
      </c>
      <c r="D656" s="47" t="s">
        <v>21</v>
      </c>
      <c r="E656" s="49" t="s">
        <v>25330</v>
      </c>
      <c r="F656" s="50" t="s">
        <v>25331</v>
      </c>
      <c r="G656" s="50">
        <v>133.49</v>
      </c>
      <c r="H656" s="50" t="s">
        <v>23700</v>
      </c>
      <c r="I656" s="50" t="s">
        <v>23701</v>
      </c>
      <c r="J656" s="49" t="s">
        <v>1275</v>
      </c>
      <c r="K656" s="49" t="s">
        <v>25321</v>
      </c>
      <c r="L656" s="49" t="s">
        <v>25322</v>
      </c>
      <c r="M656" s="51">
        <f t="shared" si="21"/>
        <v>175121000</v>
      </c>
      <c r="N656" s="52">
        <v>122585000</v>
      </c>
      <c r="O656" s="52">
        <v>52536000</v>
      </c>
      <c r="P656" s="52">
        <f t="shared" si="22"/>
        <v>4329157</v>
      </c>
      <c r="Q656" s="52">
        <f t="shared" si="22"/>
        <v>3030418</v>
      </c>
      <c r="R656" s="52">
        <f t="shared" si="22"/>
        <v>1298739</v>
      </c>
      <c r="S656" s="48" t="s">
        <v>23704</v>
      </c>
    </row>
    <row r="657" spans="1:46" ht="50.1" customHeight="1">
      <c r="A657" s="47">
        <v>655</v>
      </c>
      <c r="B657" s="48" t="s">
        <v>12600</v>
      </c>
      <c r="C657" s="48" t="s">
        <v>2398</v>
      </c>
      <c r="D657" s="47" t="s">
        <v>21</v>
      </c>
      <c r="E657" s="49" t="s">
        <v>25332</v>
      </c>
      <c r="F657" s="50" t="s">
        <v>25333</v>
      </c>
      <c r="G657" s="50">
        <v>342</v>
      </c>
      <c r="H657" s="50" t="s">
        <v>23700</v>
      </c>
      <c r="I657" s="50" t="s">
        <v>23701</v>
      </c>
      <c r="J657" s="49" t="s">
        <v>1275</v>
      </c>
      <c r="K657" s="49" t="s">
        <v>25321</v>
      </c>
      <c r="L657" s="49" t="s">
        <v>25322</v>
      </c>
      <c r="M657" s="51">
        <f t="shared" si="21"/>
        <v>195720000</v>
      </c>
      <c r="N657" s="52">
        <v>137004000</v>
      </c>
      <c r="O657" s="52">
        <v>58716000</v>
      </c>
      <c r="P657" s="52">
        <f t="shared" si="22"/>
        <v>1888526</v>
      </c>
      <c r="Q657" s="52">
        <f t="shared" si="22"/>
        <v>1321968</v>
      </c>
      <c r="R657" s="52">
        <f t="shared" si="22"/>
        <v>566557</v>
      </c>
      <c r="S657" s="48" t="s">
        <v>23704</v>
      </c>
    </row>
    <row r="658" spans="1:46" ht="50.1" customHeight="1">
      <c r="A658" s="47">
        <v>656</v>
      </c>
      <c r="B658" s="48" t="s">
        <v>12600</v>
      </c>
      <c r="C658" s="48" t="s">
        <v>2398</v>
      </c>
      <c r="D658" s="47" t="s">
        <v>21</v>
      </c>
      <c r="E658" s="49" t="s">
        <v>25334</v>
      </c>
      <c r="F658" s="50" t="s">
        <v>25335</v>
      </c>
      <c r="G658" s="50">
        <v>125.7</v>
      </c>
      <c r="H658" s="50" t="s">
        <v>23706</v>
      </c>
      <c r="I658" s="50" t="s">
        <v>23701</v>
      </c>
      <c r="J658" s="49" t="s">
        <v>1275</v>
      </c>
      <c r="K658" s="49" t="s">
        <v>25321</v>
      </c>
      <c r="L658" s="49" t="s">
        <v>25322</v>
      </c>
      <c r="M658" s="51">
        <f t="shared" si="21"/>
        <v>133944000</v>
      </c>
      <c r="N658" s="52">
        <v>93761000</v>
      </c>
      <c r="O658" s="52">
        <v>40183000</v>
      </c>
      <c r="P658" s="52">
        <f t="shared" si="22"/>
        <v>3516429</v>
      </c>
      <c r="Q658" s="52">
        <f t="shared" si="22"/>
        <v>2461505</v>
      </c>
      <c r="R658" s="52">
        <f t="shared" si="22"/>
        <v>1054923</v>
      </c>
      <c r="S658" s="48" t="s">
        <v>23704</v>
      </c>
    </row>
    <row r="659" spans="1:46" ht="50.1" customHeight="1">
      <c r="A659" s="47">
        <v>657</v>
      </c>
      <c r="B659" s="48" t="s">
        <v>12600</v>
      </c>
      <c r="C659" s="48" t="s">
        <v>2398</v>
      </c>
      <c r="D659" s="47" t="s">
        <v>21</v>
      </c>
      <c r="E659" s="49" t="s">
        <v>25336</v>
      </c>
      <c r="F659" s="50" t="s">
        <v>25337</v>
      </c>
      <c r="G659" s="50">
        <v>139.68</v>
      </c>
      <c r="H659" s="50" t="s">
        <v>23700</v>
      </c>
      <c r="I659" s="50" t="s">
        <v>23701</v>
      </c>
      <c r="J659" s="49" t="s">
        <v>1275</v>
      </c>
      <c r="K659" s="49" t="s">
        <v>25321</v>
      </c>
      <c r="L659" s="49" t="s">
        <v>25322</v>
      </c>
      <c r="M659" s="51">
        <f t="shared" si="21"/>
        <v>212986000</v>
      </c>
      <c r="N659" s="52">
        <v>149090000</v>
      </c>
      <c r="O659" s="52">
        <v>63896000</v>
      </c>
      <c r="P659" s="52">
        <f t="shared" si="22"/>
        <v>5031885</v>
      </c>
      <c r="Q659" s="52">
        <f t="shared" si="22"/>
        <v>3522315</v>
      </c>
      <c r="R659" s="52">
        <f t="shared" si="22"/>
        <v>1509570</v>
      </c>
      <c r="S659" s="48" t="s">
        <v>23704</v>
      </c>
    </row>
    <row r="660" spans="1:46" ht="50.1" customHeight="1">
      <c r="A660" s="47">
        <v>658</v>
      </c>
      <c r="B660" s="48" t="s">
        <v>12600</v>
      </c>
      <c r="C660" s="48" t="s">
        <v>2398</v>
      </c>
      <c r="D660" s="47" t="s">
        <v>21</v>
      </c>
      <c r="E660" s="49" t="s">
        <v>25338</v>
      </c>
      <c r="F660" s="50" t="s">
        <v>25339</v>
      </c>
      <c r="G660" s="50">
        <v>131.01</v>
      </c>
      <c r="H660" s="50" t="s">
        <v>23700</v>
      </c>
      <c r="I660" s="50" t="s">
        <v>23701</v>
      </c>
      <c r="J660" s="49" t="s">
        <v>1275</v>
      </c>
      <c r="K660" s="49" t="s">
        <v>25321</v>
      </c>
      <c r="L660" s="49" t="s">
        <v>25322</v>
      </c>
      <c r="M660" s="51">
        <f t="shared" si="21"/>
        <v>199521000</v>
      </c>
      <c r="N660" s="52">
        <v>139665000</v>
      </c>
      <c r="O660" s="52">
        <v>59856000</v>
      </c>
      <c r="P660" s="52">
        <f t="shared" si="22"/>
        <v>5025717</v>
      </c>
      <c r="Q660" s="52">
        <f t="shared" si="22"/>
        <v>3518010</v>
      </c>
      <c r="R660" s="52">
        <f t="shared" si="22"/>
        <v>1507707</v>
      </c>
      <c r="S660" s="48" t="s">
        <v>23704</v>
      </c>
    </row>
    <row r="661" spans="1:46" ht="50.1" customHeight="1">
      <c r="A661" s="47">
        <v>659</v>
      </c>
      <c r="B661" s="48" t="s">
        <v>12600</v>
      </c>
      <c r="C661" s="48" t="s">
        <v>2428</v>
      </c>
      <c r="D661" s="47" t="s">
        <v>21</v>
      </c>
      <c r="E661" s="49" t="s">
        <v>2431</v>
      </c>
      <c r="F661" s="50" t="s">
        <v>25340</v>
      </c>
      <c r="G661" s="50">
        <v>342.09</v>
      </c>
      <c r="H661" s="50" t="s">
        <v>23706</v>
      </c>
      <c r="I661" s="50" t="s">
        <v>23701</v>
      </c>
      <c r="J661" s="49" t="s">
        <v>1956</v>
      </c>
      <c r="K661" s="49" t="s">
        <v>2429</v>
      </c>
      <c r="L661" s="49" t="s">
        <v>2430</v>
      </c>
      <c r="M661" s="51">
        <f t="shared" si="21"/>
        <v>238532000</v>
      </c>
      <c r="N661" s="52">
        <v>166972000</v>
      </c>
      <c r="O661" s="52">
        <v>71560000</v>
      </c>
      <c r="P661" s="52">
        <f t="shared" si="22"/>
        <v>2301019</v>
      </c>
      <c r="Q661" s="52">
        <f t="shared" si="22"/>
        <v>1610709</v>
      </c>
      <c r="R661" s="52">
        <f t="shared" si="22"/>
        <v>690309</v>
      </c>
      <c r="S661" s="48" t="s">
        <v>23714</v>
      </c>
    </row>
    <row r="662" spans="1:46" ht="50.1" customHeight="1">
      <c r="A662" s="47">
        <v>660</v>
      </c>
      <c r="B662" s="48" t="s">
        <v>12600</v>
      </c>
      <c r="C662" s="48" t="s">
        <v>2428</v>
      </c>
      <c r="D662" s="47" t="s">
        <v>21</v>
      </c>
      <c r="E662" s="49" t="s">
        <v>2433</v>
      </c>
      <c r="F662" s="50" t="s">
        <v>25341</v>
      </c>
      <c r="G662" s="50">
        <v>340.08</v>
      </c>
      <c r="H662" s="50" t="s">
        <v>23700</v>
      </c>
      <c r="I662" s="50" t="s">
        <v>23701</v>
      </c>
      <c r="J662" s="49" t="s">
        <v>1956</v>
      </c>
      <c r="K662" s="49" t="s">
        <v>2429</v>
      </c>
      <c r="L662" s="49" t="s">
        <v>2430</v>
      </c>
      <c r="M662" s="51">
        <f t="shared" si="21"/>
        <v>106402000</v>
      </c>
      <c r="N662" s="52">
        <v>74481000</v>
      </c>
      <c r="O662" s="52">
        <v>31921000</v>
      </c>
      <c r="P662" s="52">
        <f t="shared" si="22"/>
        <v>1032482</v>
      </c>
      <c r="Q662" s="52">
        <f t="shared" si="22"/>
        <v>722733</v>
      </c>
      <c r="R662" s="52">
        <f t="shared" si="22"/>
        <v>309748</v>
      </c>
      <c r="S662" s="48" t="s">
        <v>23714</v>
      </c>
    </row>
    <row r="663" spans="1:46" ht="50.1" customHeight="1">
      <c r="A663" s="47">
        <v>661</v>
      </c>
      <c r="B663" s="48" t="s">
        <v>12600</v>
      </c>
      <c r="C663" s="48" t="s">
        <v>2428</v>
      </c>
      <c r="D663" s="47" t="s">
        <v>21</v>
      </c>
      <c r="E663" s="49" t="s">
        <v>2427</v>
      </c>
      <c r="F663" s="50" t="s">
        <v>25342</v>
      </c>
      <c r="G663" s="50">
        <v>144.19999999999999</v>
      </c>
      <c r="H663" s="50" t="s">
        <v>23700</v>
      </c>
      <c r="I663" s="50" t="s">
        <v>23701</v>
      </c>
      <c r="J663" s="49" t="s">
        <v>1956</v>
      </c>
      <c r="K663" s="49" t="s">
        <v>2429</v>
      </c>
      <c r="L663" s="49" t="s">
        <v>2430</v>
      </c>
      <c r="M663" s="51">
        <f t="shared" si="21"/>
        <v>209592000</v>
      </c>
      <c r="N663" s="52">
        <v>146714000</v>
      </c>
      <c r="O663" s="52">
        <v>62878000</v>
      </c>
      <c r="P663" s="52">
        <f t="shared" si="22"/>
        <v>4796488</v>
      </c>
      <c r="Q663" s="52">
        <f t="shared" si="22"/>
        <v>3357532</v>
      </c>
      <c r="R663" s="52">
        <f t="shared" si="22"/>
        <v>1438955</v>
      </c>
      <c r="S663" s="48" t="s">
        <v>23714</v>
      </c>
    </row>
    <row r="664" spans="1:46" ht="50.1" customHeight="1">
      <c r="A664" s="47">
        <v>662</v>
      </c>
      <c r="B664" s="48" t="s">
        <v>12600</v>
      </c>
      <c r="C664" s="48" t="s">
        <v>2428</v>
      </c>
      <c r="D664" s="47" t="s">
        <v>21</v>
      </c>
      <c r="E664" s="49" t="s">
        <v>2438</v>
      </c>
      <c r="F664" s="50" t="s">
        <v>25343</v>
      </c>
      <c r="G664" s="50">
        <v>158.31</v>
      </c>
      <c r="H664" s="50" t="s">
        <v>23706</v>
      </c>
      <c r="I664" s="50" t="s">
        <v>23701</v>
      </c>
      <c r="J664" s="49" t="s">
        <v>1956</v>
      </c>
      <c r="K664" s="49" t="s">
        <v>2429</v>
      </c>
      <c r="L664" s="49" t="s">
        <v>2430</v>
      </c>
      <c r="M664" s="51">
        <f t="shared" si="21"/>
        <v>90253000</v>
      </c>
      <c r="N664" s="52">
        <v>63177000</v>
      </c>
      <c r="O664" s="52">
        <v>27076000</v>
      </c>
      <c r="P664" s="52">
        <f t="shared" si="22"/>
        <v>1881339</v>
      </c>
      <c r="Q664" s="52">
        <f t="shared" si="22"/>
        <v>1316935</v>
      </c>
      <c r="R664" s="52">
        <f t="shared" si="22"/>
        <v>564404</v>
      </c>
      <c r="S664" s="48" t="s">
        <v>23714</v>
      </c>
    </row>
    <row r="665" spans="1:46" ht="50.1" customHeight="1">
      <c r="A665" s="47">
        <v>663</v>
      </c>
      <c r="B665" s="48" t="s">
        <v>12600</v>
      </c>
      <c r="C665" s="48" t="s">
        <v>2428</v>
      </c>
      <c r="D665" s="47" t="s">
        <v>21</v>
      </c>
      <c r="E665" s="49" t="s">
        <v>25344</v>
      </c>
      <c r="F665" s="50" t="s">
        <v>25345</v>
      </c>
      <c r="G665" s="50">
        <v>481.75</v>
      </c>
      <c r="H665" s="50" t="s">
        <v>23700</v>
      </c>
      <c r="I665" s="50" t="s">
        <v>23701</v>
      </c>
      <c r="J665" s="49" t="s">
        <v>1956</v>
      </c>
      <c r="K665" s="49" t="s">
        <v>2429</v>
      </c>
      <c r="L665" s="49" t="s">
        <v>2430</v>
      </c>
      <c r="M665" s="51">
        <f t="shared" si="21"/>
        <v>188086000</v>
      </c>
      <c r="N665" s="52">
        <v>131660000</v>
      </c>
      <c r="O665" s="52">
        <v>56426000</v>
      </c>
      <c r="P665" s="52">
        <f t="shared" si="22"/>
        <v>1288393</v>
      </c>
      <c r="Q665" s="52">
        <f t="shared" si="22"/>
        <v>901874</v>
      </c>
      <c r="R665" s="52">
        <f t="shared" si="22"/>
        <v>386519</v>
      </c>
      <c r="S665" s="48" t="s">
        <v>23714</v>
      </c>
    </row>
    <row r="666" spans="1:46" ht="50.1" customHeight="1">
      <c r="A666" s="47">
        <v>664</v>
      </c>
      <c r="B666" s="48" t="s">
        <v>12600</v>
      </c>
      <c r="C666" s="48" t="s">
        <v>2428</v>
      </c>
      <c r="D666" s="47" t="s">
        <v>1135</v>
      </c>
      <c r="E666" s="49" t="s">
        <v>2673</v>
      </c>
      <c r="F666" s="50" t="s">
        <v>25346</v>
      </c>
      <c r="G666" s="50">
        <v>882.74</v>
      </c>
      <c r="H666" s="50" t="s">
        <v>23728</v>
      </c>
      <c r="I666" s="50" t="s">
        <v>23701</v>
      </c>
      <c r="J666" s="49" t="s">
        <v>2674</v>
      </c>
      <c r="K666" s="49" t="s">
        <v>2675</v>
      </c>
      <c r="L666" s="49" t="s">
        <v>2676</v>
      </c>
      <c r="M666" s="51">
        <f t="shared" si="21"/>
        <v>497598000</v>
      </c>
      <c r="N666" s="52">
        <v>348319000</v>
      </c>
      <c r="O666" s="52">
        <v>149279000</v>
      </c>
      <c r="P666" s="52">
        <f t="shared" si="22"/>
        <v>1860200</v>
      </c>
      <c r="Q666" s="52">
        <f t="shared" si="22"/>
        <v>1302141</v>
      </c>
      <c r="R666" s="52">
        <f t="shared" si="22"/>
        <v>558058</v>
      </c>
      <c r="S666" s="48" t="s">
        <v>23822</v>
      </c>
    </row>
    <row r="667" spans="1:46" ht="49.5" customHeight="1">
      <c r="A667" s="47">
        <v>665</v>
      </c>
      <c r="B667" s="48" t="s">
        <v>12600</v>
      </c>
      <c r="C667" s="48" t="s">
        <v>2428</v>
      </c>
      <c r="D667" s="47" t="s">
        <v>21</v>
      </c>
      <c r="E667" s="49" t="s">
        <v>2441</v>
      </c>
      <c r="F667" s="50" t="s">
        <v>25347</v>
      </c>
      <c r="G667" s="50">
        <v>341.73</v>
      </c>
      <c r="H667" s="50" t="s">
        <v>23700</v>
      </c>
      <c r="I667" s="50" t="s">
        <v>23701</v>
      </c>
      <c r="J667" s="49" t="s">
        <v>1956</v>
      </c>
      <c r="K667" s="49" t="s">
        <v>2429</v>
      </c>
      <c r="L667" s="49" t="s">
        <v>2430</v>
      </c>
      <c r="M667" s="51">
        <f t="shared" si="21"/>
        <v>164779000</v>
      </c>
      <c r="N667" s="52">
        <v>115345000</v>
      </c>
      <c r="O667" s="52">
        <v>49434000</v>
      </c>
      <c r="P667" s="52">
        <f t="shared" si="22"/>
        <v>1591229</v>
      </c>
      <c r="Q667" s="52">
        <f t="shared" si="22"/>
        <v>1113857</v>
      </c>
      <c r="R667" s="52">
        <f t="shared" si="22"/>
        <v>477371</v>
      </c>
      <c r="S667" s="48" t="s">
        <v>23714</v>
      </c>
    </row>
    <row r="668" spans="1:46" ht="49.5" customHeight="1">
      <c r="A668" s="47">
        <v>666</v>
      </c>
      <c r="B668" s="48" t="s">
        <v>12600</v>
      </c>
      <c r="C668" s="48" t="s">
        <v>2410</v>
      </c>
      <c r="D668" s="47" t="s">
        <v>1135</v>
      </c>
      <c r="E668" s="49" t="s">
        <v>25348</v>
      </c>
      <c r="F668" s="50" t="s">
        <v>25349</v>
      </c>
      <c r="G668" s="50">
        <v>453</v>
      </c>
      <c r="H668" s="50" t="s">
        <v>23728</v>
      </c>
      <c r="I668" s="50" t="s">
        <v>25350</v>
      </c>
      <c r="J668" s="49" t="s">
        <v>25351</v>
      </c>
      <c r="K668" s="49" t="s">
        <v>1329</v>
      </c>
      <c r="L668" s="49" t="s">
        <v>25352</v>
      </c>
      <c r="M668" s="51">
        <f t="shared" si="21"/>
        <v>382945000</v>
      </c>
      <c r="N668" s="52">
        <v>268062000</v>
      </c>
      <c r="O668" s="52">
        <v>114883000</v>
      </c>
      <c r="P668" s="52">
        <f t="shared" si="22"/>
        <v>2789665</v>
      </c>
      <c r="Q668" s="52">
        <f t="shared" si="22"/>
        <v>1952769</v>
      </c>
      <c r="R668" s="52">
        <f t="shared" si="22"/>
        <v>836896</v>
      </c>
      <c r="S668" s="48" t="s">
        <v>25310</v>
      </c>
    </row>
    <row r="669" spans="1:46" s="2" customFormat="1" ht="50.1" customHeight="1">
      <c r="A669" s="47">
        <v>667</v>
      </c>
      <c r="B669" s="48" t="s">
        <v>12600</v>
      </c>
      <c r="C669" s="48" t="s">
        <v>2410</v>
      </c>
      <c r="D669" s="47" t="s">
        <v>1135</v>
      </c>
      <c r="E669" s="49" t="s">
        <v>2696</v>
      </c>
      <c r="F669" s="50" t="s">
        <v>25353</v>
      </c>
      <c r="G669" s="50">
        <v>460.15</v>
      </c>
      <c r="H669" s="50" t="s">
        <v>23700</v>
      </c>
      <c r="I669" s="50" t="s">
        <v>23701</v>
      </c>
      <c r="J669" s="49" t="s">
        <v>25351</v>
      </c>
      <c r="K669" s="49" t="s">
        <v>1329</v>
      </c>
      <c r="L669" s="49" t="s">
        <v>25352</v>
      </c>
      <c r="M669" s="51">
        <f t="shared" si="21"/>
        <v>395739000</v>
      </c>
      <c r="N669" s="52">
        <v>277017000</v>
      </c>
      <c r="O669" s="52">
        <v>118722000</v>
      </c>
      <c r="P669" s="52">
        <f t="shared" si="22"/>
        <v>2838071</v>
      </c>
      <c r="Q669" s="52">
        <f t="shared" si="22"/>
        <v>1986648</v>
      </c>
      <c r="R669" s="52">
        <f t="shared" si="22"/>
        <v>851423</v>
      </c>
      <c r="S669" s="48" t="s">
        <v>23822</v>
      </c>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row>
    <row r="670" spans="1:46" s="2" customFormat="1" ht="50.1" customHeight="1">
      <c r="A670" s="47">
        <v>668</v>
      </c>
      <c r="B670" s="48" t="s">
        <v>12600</v>
      </c>
      <c r="C670" s="48" t="s">
        <v>2410</v>
      </c>
      <c r="D670" s="47" t="s">
        <v>1135</v>
      </c>
      <c r="E670" s="49" t="s">
        <v>25354</v>
      </c>
      <c r="F670" s="50" t="s">
        <v>25355</v>
      </c>
      <c r="G670" s="50">
        <v>477.3</v>
      </c>
      <c r="H670" s="50" t="s">
        <v>23728</v>
      </c>
      <c r="I670" s="50" t="s">
        <v>25356</v>
      </c>
      <c r="J670" s="49" t="s">
        <v>25351</v>
      </c>
      <c r="K670" s="49" t="s">
        <v>1329</v>
      </c>
      <c r="L670" s="49" t="s">
        <v>25352</v>
      </c>
      <c r="M670" s="51">
        <f t="shared" si="21"/>
        <v>113010000</v>
      </c>
      <c r="N670" s="52">
        <v>79107000</v>
      </c>
      <c r="O670" s="52">
        <v>33903000</v>
      </c>
      <c r="P670" s="52">
        <f t="shared" si="22"/>
        <v>781338</v>
      </c>
      <c r="Q670" s="52">
        <f t="shared" si="22"/>
        <v>546937</v>
      </c>
      <c r="R670" s="52">
        <f t="shared" si="22"/>
        <v>234401</v>
      </c>
      <c r="S670" s="48" t="s">
        <v>25310</v>
      </c>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row>
    <row r="671" spans="1:46" s="2" customFormat="1" ht="50.1" customHeight="1">
      <c r="A671" s="47">
        <v>669</v>
      </c>
      <c r="B671" s="48" t="s">
        <v>12600</v>
      </c>
      <c r="C671" s="48" t="s">
        <v>2410</v>
      </c>
      <c r="D671" s="47" t="s">
        <v>1135</v>
      </c>
      <c r="E671" s="49" t="s">
        <v>2688</v>
      </c>
      <c r="F671" s="50" t="s">
        <v>25357</v>
      </c>
      <c r="G671" s="50">
        <v>355</v>
      </c>
      <c r="H671" s="50" t="s">
        <v>23770</v>
      </c>
      <c r="I671" s="50" t="s">
        <v>25358</v>
      </c>
      <c r="J671" s="49" t="s">
        <v>25351</v>
      </c>
      <c r="K671" s="49" t="s">
        <v>1329</v>
      </c>
      <c r="L671" s="49" t="s">
        <v>25352</v>
      </c>
      <c r="M671" s="51">
        <f t="shared" si="21"/>
        <v>348603000</v>
      </c>
      <c r="N671" s="52">
        <v>244022000</v>
      </c>
      <c r="O671" s="52">
        <v>104581000</v>
      </c>
      <c r="P671" s="52">
        <f t="shared" si="22"/>
        <v>3240534</v>
      </c>
      <c r="Q671" s="52">
        <f t="shared" si="22"/>
        <v>2268373</v>
      </c>
      <c r="R671" s="52">
        <f t="shared" si="22"/>
        <v>972161</v>
      </c>
      <c r="S671" s="48" t="s">
        <v>25104</v>
      </c>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row>
    <row r="672" spans="1:46" s="2" customFormat="1" ht="50.1" customHeight="1">
      <c r="A672" s="47">
        <v>670</v>
      </c>
      <c r="B672" s="48" t="s">
        <v>12600</v>
      </c>
      <c r="C672" s="48" t="s">
        <v>2410</v>
      </c>
      <c r="D672" s="47" t="s">
        <v>1135</v>
      </c>
      <c r="E672" s="49" t="s">
        <v>2692</v>
      </c>
      <c r="F672" s="50" t="s">
        <v>25359</v>
      </c>
      <c r="G672" s="50">
        <v>377.9</v>
      </c>
      <c r="H672" s="50" t="s">
        <v>23770</v>
      </c>
      <c r="I672" s="50" t="s">
        <v>25360</v>
      </c>
      <c r="J672" s="49" t="s">
        <v>25351</v>
      </c>
      <c r="K672" s="49" t="s">
        <v>1329</v>
      </c>
      <c r="L672" s="49" t="s">
        <v>25352</v>
      </c>
      <c r="M672" s="51">
        <f t="shared" si="21"/>
        <v>279089000</v>
      </c>
      <c r="N672" s="52">
        <v>195362000</v>
      </c>
      <c r="O672" s="52">
        <v>83727000</v>
      </c>
      <c r="P672" s="52">
        <f t="shared" si="22"/>
        <v>2437136</v>
      </c>
      <c r="Q672" s="52">
        <f t="shared" si="22"/>
        <v>1705992</v>
      </c>
      <c r="R672" s="52">
        <f t="shared" si="22"/>
        <v>731143</v>
      </c>
      <c r="S672" s="48" t="s">
        <v>25310</v>
      </c>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row>
    <row r="673" spans="1:46" s="2" customFormat="1" ht="50.1" customHeight="1">
      <c r="A673" s="47">
        <v>671</v>
      </c>
      <c r="B673" s="48" t="s">
        <v>12600</v>
      </c>
      <c r="C673" s="48" t="s">
        <v>2410</v>
      </c>
      <c r="D673" s="47" t="s">
        <v>1135</v>
      </c>
      <c r="E673" s="49" t="s">
        <v>2682</v>
      </c>
      <c r="F673" s="50" t="s">
        <v>25361</v>
      </c>
      <c r="G673" s="50">
        <v>2106</v>
      </c>
      <c r="H673" s="50" t="s">
        <v>23731</v>
      </c>
      <c r="I673" s="50" t="s">
        <v>25362</v>
      </c>
      <c r="J673" s="49" t="s">
        <v>25351</v>
      </c>
      <c r="K673" s="49" t="s">
        <v>1329</v>
      </c>
      <c r="L673" s="49" t="s">
        <v>25352</v>
      </c>
      <c r="M673" s="51">
        <f t="shared" si="21"/>
        <v>706748000</v>
      </c>
      <c r="N673" s="52">
        <v>494724000</v>
      </c>
      <c r="O673" s="52">
        <v>212024000</v>
      </c>
      <c r="P673" s="52">
        <f t="shared" si="22"/>
        <v>1107439</v>
      </c>
      <c r="Q673" s="52">
        <f t="shared" si="22"/>
        <v>775208</v>
      </c>
      <c r="R673" s="52">
        <f t="shared" si="22"/>
        <v>332231</v>
      </c>
      <c r="S673" s="48" t="s">
        <v>25310</v>
      </c>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row>
    <row r="674" spans="1:46" s="2" customFormat="1" ht="50.1" customHeight="1">
      <c r="A674" s="47">
        <v>672</v>
      </c>
      <c r="B674" s="48" t="s">
        <v>12600</v>
      </c>
      <c r="C674" s="48" t="s">
        <v>2410</v>
      </c>
      <c r="D674" s="47" t="s">
        <v>1135</v>
      </c>
      <c r="E674" s="49" t="s">
        <v>2686</v>
      </c>
      <c r="F674" s="50" t="s">
        <v>25363</v>
      </c>
      <c r="G674" s="50">
        <v>572.84</v>
      </c>
      <c r="H674" s="50" t="s">
        <v>23728</v>
      </c>
      <c r="I674" s="50" t="s">
        <v>23701</v>
      </c>
      <c r="J674" s="49" t="s">
        <v>25351</v>
      </c>
      <c r="K674" s="49" t="s">
        <v>1329</v>
      </c>
      <c r="L674" s="49" t="s">
        <v>25352</v>
      </c>
      <c r="M674" s="51">
        <f t="shared" si="21"/>
        <v>565070000</v>
      </c>
      <c r="N674" s="52">
        <v>395549000</v>
      </c>
      <c r="O674" s="52">
        <v>169521000</v>
      </c>
      <c r="P674" s="52">
        <f t="shared" si="22"/>
        <v>3255238</v>
      </c>
      <c r="Q674" s="52">
        <f t="shared" si="22"/>
        <v>2278667</v>
      </c>
      <c r="R674" s="52">
        <f t="shared" si="22"/>
        <v>976571</v>
      </c>
      <c r="S674" s="48" t="s">
        <v>23714</v>
      </c>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row>
    <row r="675" spans="1:46" s="61" customFormat="1" ht="50.1" customHeight="1">
      <c r="A675" s="47">
        <v>673</v>
      </c>
      <c r="B675" s="48" t="s">
        <v>12600</v>
      </c>
      <c r="C675" s="48" t="s">
        <v>2410</v>
      </c>
      <c r="D675" s="47" t="s">
        <v>1135</v>
      </c>
      <c r="E675" s="49" t="s">
        <v>2694</v>
      </c>
      <c r="F675" s="50" t="s">
        <v>25364</v>
      </c>
      <c r="G675" s="50">
        <v>920.9</v>
      </c>
      <c r="H675" s="50" t="s">
        <v>23731</v>
      </c>
      <c r="I675" s="50" t="s">
        <v>25362</v>
      </c>
      <c r="J675" s="49" t="s">
        <v>25351</v>
      </c>
      <c r="K675" s="49" t="s">
        <v>1329</v>
      </c>
      <c r="L675" s="49" t="s">
        <v>25352</v>
      </c>
      <c r="M675" s="51">
        <f t="shared" si="21"/>
        <v>306437000</v>
      </c>
      <c r="N675" s="52">
        <v>214506000</v>
      </c>
      <c r="O675" s="52">
        <v>91931000</v>
      </c>
      <c r="P675" s="52">
        <f t="shared" si="22"/>
        <v>1098101</v>
      </c>
      <c r="Q675" s="52">
        <f t="shared" si="22"/>
        <v>768671</v>
      </c>
      <c r="R675" s="52">
        <f t="shared" si="22"/>
        <v>329430</v>
      </c>
      <c r="S675" s="48" t="s">
        <v>25310</v>
      </c>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row>
    <row r="676" spans="1:46" s="61" customFormat="1" ht="50.1" customHeight="1">
      <c r="A676" s="47">
        <v>674</v>
      </c>
      <c r="B676" s="48" t="s">
        <v>12600</v>
      </c>
      <c r="C676" s="48" t="s">
        <v>2410</v>
      </c>
      <c r="D676" s="47" t="s">
        <v>197</v>
      </c>
      <c r="E676" s="49" t="s">
        <v>25365</v>
      </c>
      <c r="F676" s="50" t="s">
        <v>25366</v>
      </c>
      <c r="G676" s="50">
        <v>5244.56</v>
      </c>
      <c r="H676" s="50" t="s">
        <v>23743</v>
      </c>
      <c r="I676" s="50" t="s">
        <v>23701</v>
      </c>
      <c r="J676" s="49" t="s">
        <v>1233</v>
      </c>
      <c r="K676" s="49" t="s">
        <v>25367</v>
      </c>
      <c r="L676" s="49" t="s">
        <v>25368</v>
      </c>
      <c r="M676" s="51">
        <f t="shared" si="21"/>
        <v>1328679000</v>
      </c>
      <c r="N676" s="52">
        <v>930075000</v>
      </c>
      <c r="O676" s="52">
        <v>398604000</v>
      </c>
      <c r="P676" s="52">
        <f t="shared" si="22"/>
        <v>836035</v>
      </c>
      <c r="Q676" s="52">
        <f t="shared" si="22"/>
        <v>585224</v>
      </c>
      <c r="R676" s="52">
        <f t="shared" si="22"/>
        <v>250810</v>
      </c>
      <c r="S676" s="48" t="s">
        <v>25369</v>
      </c>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row>
    <row r="677" spans="1:46" s="2" customFormat="1" ht="50.1" customHeight="1">
      <c r="A677" s="47">
        <v>675</v>
      </c>
      <c r="B677" s="48" t="s">
        <v>12600</v>
      </c>
      <c r="C677" s="48" t="s">
        <v>2410</v>
      </c>
      <c r="D677" s="47" t="s">
        <v>21</v>
      </c>
      <c r="E677" s="49" t="s">
        <v>2453</v>
      </c>
      <c r="F677" s="50" t="s">
        <v>25370</v>
      </c>
      <c r="G677" s="50">
        <v>200.15</v>
      </c>
      <c r="H677" s="50" t="s">
        <v>23700</v>
      </c>
      <c r="I677" s="50" t="s">
        <v>23701</v>
      </c>
      <c r="J677" s="49" t="s">
        <v>1233</v>
      </c>
      <c r="K677" s="49" t="s">
        <v>25371</v>
      </c>
      <c r="L677" s="49" t="s">
        <v>2447</v>
      </c>
      <c r="M677" s="51">
        <f t="shared" si="21"/>
        <v>324977000</v>
      </c>
      <c r="N677" s="52">
        <v>227484000</v>
      </c>
      <c r="O677" s="52">
        <v>97493000</v>
      </c>
      <c r="P677" s="52">
        <f t="shared" si="22"/>
        <v>5358101</v>
      </c>
      <c r="Q677" s="52">
        <f t="shared" si="22"/>
        <v>3750672</v>
      </c>
      <c r="R677" s="52">
        <f t="shared" si="22"/>
        <v>1607428</v>
      </c>
      <c r="S677" s="48" t="s">
        <v>23714</v>
      </c>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row>
    <row r="678" spans="1:46" s="2" customFormat="1" ht="50.1" customHeight="1">
      <c r="A678" s="47">
        <v>676</v>
      </c>
      <c r="B678" s="48" t="s">
        <v>12600</v>
      </c>
      <c r="C678" s="48" t="s">
        <v>2410</v>
      </c>
      <c r="D678" s="47" t="s">
        <v>1135</v>
      </c>
      <c r="E678" s="49" t="s">
        <v>2684</v>
      </c>
      <c r="F678" s="50" t="s">
        <v>25372</v>
      </c>
      <c r="G678" s="50">
        <v>291.5</v>
      </c>
      <c r="H678" s="50" t="s">
        <v>23770</v>
      </c>
      <c r="I678" s="50" t="s">
        <v>25350</v>
      </c>
      <c r="J678" s="49" t="s">
        <v>25351</v>
      </c>
      <c r="K678" s="49" t="s">
        <v>1329</v>
      </c>
      <c r="L678" s="49" t="s">
        <v>25352</v>
      </c>
      <c r="M678" s="51">
        <f t="shared" si="21"/>
        <v>235064000</v>
      </c>
      <c r="N678" s="52">
        <v>164545000</v>
      </c>
      <c r="O678" s="52">
        <v>70519000</v>
      </c>
      <c r="P678" s="52">
        <f t="shared" si="22"/>
        <v>2661101</v>
      </c>
      <c r="Q678" s="52">
        <f t="shared" si="22"/>
        <v>1862773</v>
      </c>
      <c r="R678" s="52">
        <f t="shared" si="22"/>
        <v>798328</v>
      </c>
      <c r="S678" s="48" t="s">
        <v>23714</v>
      </c>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row>
    <row r="679" spans="1:46" s="2" customFormat="1" ht="50.1" customHeight="1">
      <c r="A679" s="47">
        <v>677</v>
      </c>
      <c r="B679" s="48" t="s">
        <v>12600</v>
      </c>
      <c r="C679" s="48" t="s">
        <v>2410</v>
      </c>
      <c r="D679" s="47" t="s">
        <v>1135</v>
      </c>
      <c r="E679" s="49" t="s">
        <v>2690</v>
      </c>
      <c r="F679" s="50" t="s">
        <v>25373</v>
      </c>
      <c r="G679" s="50">
        <v>1189.53</v>
      </c>
      <c r="H679" s="50" t="s">
        <v>23731</v>
      </c>
      <c r="I679" s="50" t="s">
        <v>23701</v>
      </c>
      <c r="J679" s="49" t="s">
        <v>25351</v>
      </c>
      <c r="K679" s="49" t="s">
        <v>1329</v>
      </c>
      <c r="L679" s="49" t="s">
        <v>25352</v>
      </c>
      <c r="M679" s="51">
        <f t="shared" si="21"/>
        <v>314759000</v>
      </c>
      <c r="N679" s="52">
        <v>220331000</v>
      </c>
      <c r="O679" s="52">
        <v>94428000</v>
      </c>
      <c r="P679" s="52">
        <f t="shared" si="22"/>
        <v>873205</v>
      </c>
      <c r="Q679" s="52">
        <f t="shared" si="22"/>
        <v>611243</v>
      </c>
      <c r="R679" s="52">
        <f t="shared" si="22"/>
        <v>261962</v>
      </c>
      <c r="S679" s="48" t="s">
        <v>23714</v>
      </c>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row>
    <row r="680" spans="1:46" s="2" customFormat="1" ht="50.1" customHeight="1">
      <c r="A680" s="47">
        <v>678</v>
      </c>
      <c r="B680" s="48" t="s">
        <v>12600</v>
      </c>
      <c r="C680" s="48" t="s">
        <v>2417</v>
      </c>
      <c r="D680" s="47" t="s">
        <v>1135</v>
      </c>
      <c r="E680" s="49" t="s">
        <v>2706</v>
      </c>
      <c r="F680" s="50" t="s">
        <v>25374</v>
      </c>
      <c r="G680" s="50">
        <v>230.7</v>
      </c>
      <c r="H680" s="50" t="s">
        <v>23706</v>
      </c>
      <c r="I680" s="50" t="s">
        <v>23701</v>
      </c>
      <c r="J680" s="49" t="s">
        <v>172</v>
      </c>
      <c r="K680" s="49" t="s">
        <v>25375</v>
      </c>
      <c r="L680" s="49" t="s">
        <v>25376</v>
      </c>
      <c r="M680" s="51">
        <f t="shared" si="21"/>
        <v>202565000</v>
      </c>
      <c r="N680" s="52">
        <v>141796000</v>
      </c>
      <c r="O680" s="52">
        <v>60769000</v>
      </c>
      <c r="P680" s="52">
        <f t="shared" si="22"/>
        <v>2897548</v>
      </c>
      <c r="Q680" s="52">
        <f t="shared" si="22"/>
        <v>2028291</v>
      </c>
      <c r="R680" s="52">
        <f t="shared" si="22"/>
        <v>869257</v>
      </c>
      <c r="S680" s="48" t="s">
        <v>23932</v>
      </c>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row>
    <row r="681" spans="1:46" s="62" customFormat="1" ht="50.1" customHeight="1">
      <c r="A681" s="47">
        <v>679</v>
      </c>
      <c r="B681" s="48" t="s">
        <v>12600</v>
      </c>
      <c r="C681" s="48" t="s">
        <v>2417</v>
      </c>
      <c r="D681" s="47" t="s">
        <v>1135</v>
      </c>
      <c r="E681" s="49" t="s">
        <v>25377</v>
      </c>
      <c r="F681" s="50" t="s">
        <v>25374</v>
      </c>
      <c r="G681" s="50">
        <v>355.2</v>
      </c>
      <c r="H681" s="50" t="s">
        <v>23706</v>
      </c>
      <c r="I681" s="50" t="s">
        <v>23701</v>
      </c>
      <c r="J681" s="49" t="s">
        <v>172</v>
      </c>
      <c r="K681" s="49" t="s">
        <v>25375</v>
      </c>
      <c r="L681" s="49" t="s">
        <v>25376</v>
      </c>
      <c r="M681" s="51">
        <f t="shared" si="21"/>
        <v>352881000</v>
      </c>
      <c r="N681" s="52">
        <v>247017000</v>
      </c>
      <c r="O681" s="52">
        <v>105864000</v>
      </c>
      <c r="P681" s="52">
        <f t="shared" si="22"/>
        <v>3278455</v>
      </c>
      <c r="Q681" s="52">
        <f t="shared" si="22"/>
        <v>2294921</v>
      </c>
      <c r="R681" s="52">
        <f t="shared" si="22"/>
        <v>983533</v>
      </c>
      <c r="S681" s="48" t="s">
        <v>23932</v>
      </c>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row>
    <row r="682" spans="1:46" s="62" customFormat="1" ht="50.1" customHeight="1">
      <c r="A682" s="47">
        <v>680</v>
      </c>
      <c r="B682" s="48" t="s">
        <v>12600</v>
      </c>
      <c r="C682" s="48" t="s">
        <v>2417</v>
      </c>
      <c r="D682" s="47" t="s">
        <v>21</v>
      </c>
      <c r="E682" s="49" t="s">
        <v>25378</v>
      </c>
      <c r="F682" s="50" t="s">
        <v>25379</v>
      </c>
      <c r="G682" s="50">
        <v>351.58</v>
      </c>
      <c r="H682" s="50" t="s">
        <v>23700</v>
      </c>
      <c r="I682" s="50" t="s">
        <v>23701</v>
      </c>
      <c r="J682" s="49" t="s">
        <v>2058</v>
      </c>
      <c r="K682" s="49" t="s">
        <v>2458</v>
      </c>
      <c r="L682" s="49" t="s">
        <v>2459</v>
      </c>
      <c r="M682" s="51">
        <f t="shared" si="21"/>
        <v>349549000</v>
      </c>
      <c r="N682" s="52">
        <v>244684000</v>
      </c>
      <c r="O682" s="52">
        <v>104865000</v>
      </c>
      <c r="P682" s="52">
        <f t="shared" si="22"/>
        <v>3280936</v>
      </c>
      <c r="Q682" s="52">
        <f t="shared" si="22"/>
        <v>2296652</v>
      </c>
      <c r="R682" s="52">
        <f t="shared" si="22"/>
        <v>984283</v>
      </c>
      <c r="S682" s="48" t="s">
        <v>25369</v>
      </c>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row>
    <row r="683" spans="1:46" s="2" customFormat="1" ht="50.1" customHeight="1">
      <c r="A683" s="47">
        <v>681</v>
      </c>
      <c r="B683" s="48" t="s">
        <v>12600</v>
      </c>
      <c r="C683" s="48" t="s">
        <v>2417</v>
      </c>
      <c r="D683" s="47" t="s">
        <v>21</v>
      </c>
      <c r="E683" s="49" t="s">
        <v>25380</v>
      </c>
      <c r="F683" s="50" t="s">
        <v>25381</v>
      </c>
      <c r="G683" s="50">
        <v>341.73</v>
      </c>
      <c r="H683" s="50" t="s">
        <v>23700</v>
      </c>
      <c r="I683" s="50" t="s">
        <v>23701</v>
      </c>
      <c r="J683" s="49" t="s">
        <v>2058</v>
      </c>
      <c r="K683" s="49" t="s">
        <v>2458</v>
      </c>
      <c r="L683" s="49" t="s">
        <v>2459</v>
      </c>
      <c r="M683" s="51">
        <f t="shared" si="21"/>
        <v>339756000</v>
      </c>
      <c r="N683" s="52">
        <v>237829000</v>
      </c>
      <c r="O683" s="52">
        <v>101927000</v>
      </c>
      <c r="P683" s="52">
        <f t="shared" si="22"/>
        <v>3280937</v>
      </c>
      <c r="Q683" s="52">
        <f t="shared" si="22"/>
        <v>2296654</v>
      </c>
      <c r="R683" s="52">
        <f t="shared" si="22"/>
        <v>984283</v>
      </c>
      <c r="S683" s="48" t="s">
        <v>23714</v>
      </c>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row>
    <row r="684" spans="1:46" s="2" customFormat="1" ht="50.1" customHeight="1">
      <c r="A684" s="47">
        <v>682</v>
      </c>
      <c r="B684" s="48" t="s">
        <v>12600</v>
      </c>
      <c r="C684" s="48" t="s">
        <v>2511</v>
      </c>
      <c r="D684" s="47" t="s">
        <v>21</v>
      </c>
      <c r="E684" s="49" t="s">
        <v>2515</v>
      </c>
      <c r="F684" s="50" t="s">
        <v>25382</v>
      </c>
      <c r="G684" s="50">
        <v>141.12</v>
      </c>
      <c r="H684" s="50" t="s">
        <v>23706</v>
      </c>
      <c r="I684" s="50" t="s">
        <v>23701</v>
      </c>
      <c r="J684" s="49" t="s">
        <v>1275</v>
      </c>
      <c r="K684" s="49" t="s">
        <v>25383</v>
      </c>
      <c r="L684" s="49" t="s">
        <v>2512</v>
      </c>
      <c r="M684" s="51">
        <f t="shared" si="21"/>
        <v>152260000</v>
      </c>
      <c r="N684" s="52">
        <v>106582000</v>
      </c>
      <c r="O684" s="52">
        <v>45678000</v>
      </c>
      <c r="P684" s="52">
        <f t="shared" si="22"/>
        <v>3560501</v>
      </c>
      <c r="Q684" s="52">
        <f t="shared" si="22"/>
        <v>2492351</v>
      </c>
      <c r="R684" s="52">
        <f t="shared" si="22"/>
        <v>1068150</v>
      </c>
      <c r="S684" s="48" t="s">
        <v>23932</v>
      </c>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row>
    <row r="685" spans="1:46" s="2" customFormat="1" ht="50.1" customHeight="1">
      <c r="A685" s="47">
        <v>683</v>
      </c>
      <c r="B685" s="48" t="s">
        <v>12600</v>
      </c>
      <c r="C685" s="48" t="s">
        <v>2511</v>
      </c>
      <c r="D685" s="47" t="s">
        <v>21</v>
      </c>
      <c r="E685" s="49" t="s">
        <v>2530</v>
      </c>
      <c r="F685" s="50" t="s">
        <v>25384</v>
      </c>
      <c r="G685" s="50">
        <v>332.76</v>
      </c>
      <c r="H685" s="50" t="s">
        <v>23700</v>
      </c>
      <c r="I685" s="50" t="s">
        <v>23701</v>
      </c>
      <c r="J685" s="49" t="s">
        <v>1275</v>
      </c>
      <c r="K685" s="49" t="s">
        <v>25383</v>
      </c>
      <c r="L685" s="49" t="s">
        <v>2512</v>
      </c>
      <c r="M685" s="51">
        <f t="shared" si="21"/>
        <v>326102000</v>
      </c>
      <c r="N685" s="52">
        <v>228271000</v>
      </c>
      <c r="O685" s="52">
        <v>97831000</v>
      </c>
      <c r="P685" s="52">
        <f t="shared" si="22"/>
        <v>3233972</v>
      </c>
      <c r="Q685" s="52">
        <f t="shared" si="22"/>
        <v>2263776</v>
      </c>
      <c r="R685" s="52">
        <f t="shared" si="22"/>
        <v>970195</v>
      </c>
      <c r="S685" s="48" t="s">
        <v>23932</v>
      </c>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row>
    <row r="686" spans="1:46" s="2" customFormat="1" ht="50.1" customHeight="1">
      <c r="A686" s="47">
        <v>684</v>
      </c>
      <c r="B686" s="48" t="s">
        <v>12602</v>
      </c>
      <c r="C686" s="48" t="s">
        <v>25385</v>
      </c>
      <c r="D686" s="47" t="s">
        <v>1135</v>
      </c>
      <c r="E686" s="49" t="s">
        <v>25386</v>
      </c>
      <c r="F686" s="50" t="s">
        <v>9315</v>
      </c>
      <c r="G686" s="50">
        <v>499.3</v>
      </c>
      <c r="H686" s="50" t="s">
        <v>23728</v>
      </c>
      <c r="I686" s="50" t="s">
        <v>23701</v>
      </c>
      <c r="J686" s="49" t="s">
        <v>25387</v>
      </c>
      <c r="K686" s="49" t="s">
        <v>25388</v>
      </c>
      <c r="L686" s="49" t="s">
        <v>25389</v>
      </c>
      <c r="M686" s="51">
        <f t="shared" si="21"/>
        <v>602836000</v>
      </c>
      <c r="N686" s="52">
        <v>421986000</v>
      </c>
      <c r="O686" s="52">
        <v>180850000</v>
      </c>
      <c r="P686" s="52">
        <f t="shared" si="22"/>
        <v>3984295</v>
      </c>
      <c r="Q686" s="52">
        <f t="shared" si="22"/>
        <v>2789012</v>
      </c>
      <c r="R686" s="52">
        <f t="shared" si="22"/>
        <v>1195283</v>
      </c>
      <c r="S686" s="48" t="s">
        <v>23714</v>
      </c>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row>
    <row r="687" spans="1:46" s="2" customFormat="1" ht="50.1" customHeight="1">
      <c r="A687" s="47">
        <v>685</v>
      </c>
      <c r="B687" s="48" t="s">
        <v>12596</v>
      </c>
      <c r="C687" s="48" t="s">
        <v>25390</v>
      </c>
      <c r="D687" s="47" t="s">
        <v>21</v>
      </c>
      <c r="E687" s="49" t="s">
        <v>329</v>
      </c>
      <c r="F687" s="50" t="s">
        <v>25391</v>
      </c>
      <c r="G687" s="50">
        <v>3148</v>
      </c>
      <c r="H687" s="50" t="s">
        <v>23731</v>
      </c>
      <c r="I687" s="50" t="s">
        <v>23701</v>
      </c>
      <c r="J687" s="49" t="s">
        <v>1566</v>
      </c>
      <c r="K687" s="49" t="s">
        <v>25392</v>
      </c>
      <c r="L687" s="49" t="s">
        <v>25393</v>
      </c>
      <c r="M687" s="51">
        <f t="shared" si="21"/>
        <v>1198180000</v>
      </c>
      <c r="N687" s="52">
        <v>838726000</v>
      </c>
      <c r="O687" s="52">
        <v>359454000</v>
      </c>
      <c r="P687" s="52">
        <f t="shared" si="22"/>
        <v>1256033</v>
      </c>
      <c r="Q687" s="52">
        <f t="shared" si="22"/>
        <v>879223</v>
      </c>
      <c r="R687" s="52">
        <f t="shared" si="22"/>
        <v>376810</v>
      </c>
      <c r="S687" s="48" t="s">
        <v>23822</v>
      </c>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row>
    <row r="688" spans="1:46" s="2" customFormat="1" ht="50.1" customHeight="1">
      <c r="A688" s="47">
        <v>686</v>
      </c>
      <c r="B688" s="48" t="s">
        <v>12596</v>
      </c>
      <c r="C688" s="48" t="s">
        <v>25390</v>
      </c>
      <c r="D688" s="47" t="s">
        <v>21</v>
      </c>
      <c r="E688" s="49" t="s">
        <v>25394</v>
      </c>
      <c r="F688" s="50" t="s">
        <v>25395</v>
      </c>
      <c r="G688" s="50">
        <v>203.01</v>
      </c>
      <c r="H688" s="50" t="s">
        <v>23700</v>
      </c>
      <c r="I688" s="50" t="s">
        <v>23701</v>
      </c>
      <c r="J688" s="49" t="s">
        <v>1265</v>
      </c>
      <c r="K688" s="49" t="s">
        <v>25396</v>
      </c>
      <c r="L688" s="49" t="s">
        <v>25397</v>
      </c>
      <c r="M688" s="51">
        <f t="shared" si="21"/>
        <v>137843000</v>
      </c>
      <c r="N688" s="52">
        <v>96490000</v>
      </c>
      <c r="O688" s="52">
        <v>41353000</v>
      </c>
      <c r="P688" s="52">
        <f t="shared" si="22"/>
        <v>2240687</v>
      </c>
      <c r="Q688" s="52">
        <f t="shared" si="22"/>
        <v>1568479</v>
      </c>
      <c r="R688" s="52">
        <f t="shared" si="22"/>
        <v>672207</v>
      </c>
      <c r="S688" s="48" t="s">
        <v>23704</v>
      </c>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row>
    <row r="689" spans="1:46" s="2" customFormat="1" ht="50.1" customHeight="1">
      <c r="A689" s="47">
        <v>687</v>
      </c>
      <c r="B689" s="48" t="s">
        <v>12596</v>
      </c>
      <c r="C689" s="48" t="s">
        <v>25390</v>
      </c>
      <c r="D689" s="47" t="s">
        <v>21</v>
      </c>
      <c r="E689" s="49" t="s">
        <v>25398</v>
      </c>
      <c r="F689" s="50" t="s">
        <v>25399</v>
      </c>
      <c r="G689" s="50">
        <v>263.45</v>
      </c>
      <c r="H689" s="50" t="s">
        <v>23700</v>
      </c>
      <c r="I689" s="50" t="s">
        <v>23701</v>
      </c>
      <c r="J689" s="49" t="s">
        <v>1265</v>
      </c>
      <c r="K689" s="49" t="s">
        <v>25396</v>
      </c>
      <c r="L689" s="49" t="s">
        <v>25397</v>
      </c>
      <c r="M689" s="51">
        <f t="shared" si="21"/>
        <v>156211000</v>
      </c>
      <c r="N689" s="52">
        <v>109348000</v>
      </c>
      <c r="O689" s="52">
        <v>46863000</v>
      </c>
      <c r="P689" s="52">
        <f t="shared" si="22"/>
        <v>1956713</v>
      </c>
      <c r="Q689" s="52">
        <f t="shared" si="22"/>
        <v>1369703</v>
      </c>
      <c r="R689" s="52">
        <f t="shared" si="22"/>
        <v>587010</v>
      </c>
      <c r="S689" s="48" t="s">
        <v>23704</v>
      </c>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row>
    <row r="690" spans="1:46" s="61" customFormat="1" ht="50.1" customHeight="1">
      <c r="A690" s="47">
        <v>688</v>
      </c>
      <c r="B690" s="48" t="s">
        <v>12596</v>
      </c>
      <c r="C690" s="48" t="s">
        <v>25390</v>
      </c>
      <c r="D690" s="47" t="s">
        <v>21</v>
      </c>
      <c r="E690" s="49" t="s">
        <v>25400</v>
      </c>
      <c r="F690" s="50" t="s">
        <v>25401</v>
      </c>
      <c r="G690" s="50">
        <v>206.11</v>
      </c>
      <c r="H690" s="50" t="s">
        <v>23706</v>
      </c>
      <c r="I690" s="50" t="s">
        <v>23701</v>
      </c>
      <c r="J690" s="49" t="s">
        <v>1265</v>
      </c>
      <c r="K690" s="49" t="s">
        <v>25396</v>
      </c>
      <c r="L690" s="49" t="s">
        <v>25397</v>
      </c>
      <c r="M690" s="51">
        <f t="shared" si="21"/>
        <v>137843000</v>
      </c>
      <c r="N690" s="52">
        <v>96490000</v>
      </c>
      <c r="O690" s="52">
        <v>41353000</v>
      </c>
      <c r="P690" s="52">
        <f t="shared" si="22"/>
        <v>2206986</v>
      </c>
      <c r="Q690" s="52">
        <f t="shared" si="22"/>
        <v>1544888</v>
      </c>
      <c r="R690" s="52">
        <f t="shared" si="22"/>
        <v>662097</v>
      </c>
      <c r="S690" s="48" t="s">
        <v>23704</v>
      </c>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row>
    <row r="691" spans="1:46" s="2" customFormat="1" ht="50.1" customHeight="1">
      <c r="A691" s="47">
        <v>689</v>
      </c>
      <c r="B691" s="48" t="s">
        <v>12596</v>
      </c>
      <c r="C691" s="48" t="s">
        <v>25390</v>
      </c>
      <c r="D691" s="47" t="s">
        <v>1135</v>
      </c>
      <c r="E691" s="49" t="s">
        <v>25402</v>
      </c>
      <c r="F691" s="50" t="s">
        <v>25403</v>
      </c>
      <c r="G691" s="50">
        <v>471.52</v>
      </c>
      <c r="H691" s="50" t="s">
        <v>23728</v>
      </c>
      <c r="I691" s="50" t="s">
        <v>23701</v>
      </c>
      <c r="J691" s="49" t="s">
        <v>172</v>
      </c>
      <c r="K691" s="49" t="s">
        <v>25404</v>
      </c>
      <c r="L691" s="49" t="s">
        <v>981</v>
      </c>
      <c r="M691" s="51">
        <f t="shared" si="21"/>
        <v>469447000</v>
      </c>
      <c r="N691" s="52">
        <v>328613000</v>
      </c>
      <c r="O691" s="52">
        <v>140834000</v>
      </c>
      <c r="P691" s="52">
        <f t="shared" si="22"/>
        <v>3285491</v>
      </c>
      <c r="Q691" s="52">
        <f t="shared" si="22"/>
        <v>2299844</v>
      </c>
      <c r="R691" s="52">
        <f t="shared" si="22"/>
        <v>985646</v>
      </c>
      <c r="S691" s="48" t="s">
        <v>23704</v>
      </c>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row>
    <row r="692" spans="1:46" s="2" customFormat="1" ht="50.1" customHeight="1">
      <c r="A692" s="47">
        <v>690</v>
      </c>
      <c r="B692" s="48" t="s">
        <v>12596</v>
      </c>
      <c r="C692" s="48" t="s">
        <v>25390</v>
      </c>
      <c r="D692" s="47" t="s">
        <v>1135</v>
      </c>
      <c r="E692" s="49" t="s">
        <v>25405</v>
      </c>
      <c r="F692" s="50" t="s">
        <v>25406</v>
      </c>
      <c r="G692" s="50">
        <v>353.8</v>
      </c>
      <c r="H692" s="50" t="s">
        <v>23728</v>
      </c>
      <c r="I692" s="50" t="s">
        <v>23701</v>
      </c>
      <c r="J692" s="49" t="s">
        <v>172</v>
      </c>
      <c r="K692" s="49" t="s">
        <v>25404</v>
      </c>
      <c r="L692" s="49" t="s">
        <v>981</v>
      </c>
      <c r="M692" s="51">
        <f t="shared" si="21"/>
        <v>374385000</v>
      </c>
      <c r="N692" s="52">
        <v>262070000</v>
      </c>
      <c r="O692" s="52">
        <v>112315000</v>
      </c>
      <c r="P692" s="52">
        <f t="shared" si="22"/>
        <v>3492002</v>
      </c>
      <c r="Q692" s="52">
        <f t="shared" si="22"/>
        <v>2444406</v>
      </c>
      <c r="R692" s="52">
        <f t="shared" si="22"/>
        <v>1047596</v>
      </c>
      <c r="S692" s="48" t="s">
        <v>23704</v>
      </c>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row>
    <row r="693" spans="1:46" s="2" customFormat="1" ht="50.1" customHeight="1">
      <c r="A693" s="47">
        <v>691</v>
      </c>
      <c r="B693" s="48" t="s">
        <v>12596</v>
      </c>
      <c r="C693" s="48" t="s">
        <v>25390</v>
      </c>
      <c r="D693" s="47" t="s">
        <v>21</v>
      </c>
      <c r="E693" s="49" t="s">
        <v>25407</v>
      </c>
      <c r="F693" s="50" t="s">
        <v>25408</v>
      </c>
      <c r="G693" s="50">
        <v>332.26</v>
      </c>
      <c r="H693" s="50" t="s">
        <v>23728</v>
      </c>
      <c r="I693" s="50" t="s">
        <v>23701</v>
      </c>
      <c r="J693" s="49" t="s">
        <v>1265</v>
      </c>
      <c r="K693" s="49" t="s">
        <v>25409</v>
      </c>
      <c r="L693" s="49" t="s">
        <v>25410</v>
      </c>
      <c r="M693" s="51">
        <f t="shared" si="21"/>
        <v>319445000</v>
      </c>
      <c r="N693" s="52">
        <v>223612000</v>
      </c>
      <c r="O693" s="52">
        <v>95833000</v>
      </c>
      <c r="P693" s="52">
        <f t="shared" si="22"/>
        <v>3172721</v>
      </c>
      <c r="Q693" s="52">
        <f t="shared" si="22"/>
        <v>2220910</v>
      </c>
      <c r="R693" s="52">
        <f t="shared" si="22"/>
        <v>951811</v>
      </c>
      <c r="S693" s="48" t="s">
        <v>23704</v>
      </c>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row>
    <row r="694" spans="1:46" s="2" customFormat="1" ht="50.1" customHeight="1">
      <c r="A694" s="47">
        <v>692</v>
      </c>
      <c r="B694" s="48" t="s">
        <v>12596</v>
      </c>
      <c r="C694" s="48" t="s">
        <v>25390</v>
      </c>
      <c r="D694" s="47" t="s">
        <v>1135</v>
      </c>
      <c r="E694" s="49" t="s">
        <v>25411</v>
      </c>
      <c r="F694" s="50" t="s">
        <v>25412</v>
      </c>
      <c r="G694" s="50">
        <v>487.49</v>
      </c>
      <c r="H694" s="50" t="s">
        <v>23728</v>
      </c>
      <c r="I694" s="50" t="s">
        <v>23701</v>
      </c>
      <c r="J694" s="49" t="s">
        <v>172</v>
      </c>
      <c r="K694" s="49" t="s">
        <v>25404</v>
      </c>
      <c r="L694" s="49" t="s">
        <v>981</v>
      </c>
      <c r="M694" s="51">
        <f t="shared" si="21"/>
        <v>449695000</v>
      </c>
      <c r="N694" s="52">
        <v>314786000</v>
      </c>
      <c r="O694" s="52">
        <v>134909000</v>
      </c>
      <c r="P694" s="52">
        <f t="shared" si="22"/>
        <v>3044151</v>
      </c>
      <c r="Q694" s="52">
        <f t="shared" si="22"/>
        <v>2130902</v>
      </c>
      <c r="R694" s="52">
        <f t="shared" si="22"/>
        <v>913248</v>
      </c>
      <c r="S694" s="48" t="s">
        <v>23704</v>
      </c>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row>
    <row r="695" spans="1:46" s="2" customFormat="1" ht="50.1" customHeight="1">
      <c r="A695" s="47">
        <v>693</v>
      </c>
      <c r="B695" s="48" t="s">
        <v>12596</v>
      </c>
      <c r="C695" s="48" t="s">
        <v>25390</v>
      </c>
      <c r="D695" s="47" t="s">
        <v>21</v>
      </c>
      <c r="E695" s="49" t="s">
        <v>25413</v>
      </c>
      <c r="F695" s="50" t="s">
        <v>25414</v>
      </c>
      <c r="G695" s="50">
        <v>343.62</v>
      </c>
      <c r="H695" s="50" t="s">
        <v>23728</v>
      </c>
      <c r="I695" s="50" t="s">
        <v>23701</v>
      </c>
      <c r="J695" s="49" t="s">
        <v>1265</v>
      </c>
      <c r="K695" s="49" t="s">
        <v>25409</v>
      </c>
      <c r="L695" s="49" t="s">
        <v>25410</v>
      </c>
      <c r="M695" s="51">
        <f t="shared" si="21"/>
        <v>340328000</v>
      </c>
      <c r="N695" s="52">
        <v>238230000</v>
      </c>
      <c r="O695" s="52">
        <v>102098000</v>
      </c>
      <c r="P695" s="52">
        <f t="shared" si="22"/>
        <v>3268384</v>
      </c>
      <c r="Q695" s="52">
        <f t="shared" si="22"/>
        <v>2287873</v>
      </c>
      <c r="R695" s="52">
        <f t="shared" si="22"/>
        <v>980511</v>
      </c>
      <c r="S695" s="48" t="s">
        <v>23704</v>
      </c>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row>
    <row r="696" spans="1:46" s="2" customFormat="1" ht="50.1" customHeight="1">
      <c r="A696" s="47">
        <v>694</v>
      </c>
      <c r="B696" s="48" t="s">
        <v>12596</v>
      </c>
      <c r="C696" s="48" t="s">
        <v>25390</v>
      </c>
      <c r="D696" s="47" t="s">
        <v>21</v>
      </c>
      <c r="E696" s="49" t="s">
        <v>25415</v>
      </c>
      <c r="F696" s="50" t="s">
        <v>25416</v>
      </c>
      <c r="G696" s="50">
        <v>104.84</v>
      </c>
      <c r="H696" s="50" t="s">
        <v>23706</v>
      </c>
      <c r="I696" s="50" t="s">
        <v>23701</v>
      </c>
      <c r="J696" s="49" t="s">
        <v>1265</v>
      </c>
      <c r="K696" s="49" t="s">
        <v>25396</v>
      </c>
      <c r="L696" s="49" t="s">
        <v>25397</v>
      </c>
      <c r="M696" s="51">
        <f t="shared" si="21"/>
        <v>143911000</v>
      </c>
      <c r="N696" s="52">
        <v>100738000</v>
      </c>
      <c r="O696" s="52">
        <v>43173000</v>
      </c>
      <c r="P696" s="52">
        <f t="shared" si="22"/>
        <v>4529819</v>
      </c>
      <c r="Q696" s="52">
        <f t="shared" si="22"/>
        <v>3170883</v>
      </c>
      <c r="R696" s="52">
        <f t="shared" si="22"/>
        <v>1358936</v>
      </c>
      <c r="S696" s="48" t="s">
        <v>23704</v>
      </c>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row>
    <row r="697" spans="1:46" s="2" customFormat="1" ht="50.1" customHeight="1">
      <c r="A697" s="47">
        <v>695</v>
      </c>
      <c r="B697" s="48" t="s">
        <v>12596</v>
      </c>
      <c r="C697" s="48" t="s">
        <v>25417</v>
      </c>
      <c r="D697" s="47" t="s">
        <v>21</v>
      </c>
      <c r="E697" s="49" t="s">
        <v>25418</v>
      </c>
      <c r="F697" s="50" t="s">
        <v>25419</v>
      </c>
      <c r="G697" s="50">
        <v>126.63</v>
      </c>
      <c r="H697" s="50" t="s">
        <v>23706</v>
      </c>
      <c r="I697" s="50" t="s">
        <v>23701</v>
      </c>
      <c r="J697" s="49" t="s">
        <v>21</v>
      </c>
      <c r="K697" s="49" t="s">
        <v>25371</v>
      </c>
      <c r="L697" s="49" t="s">
        <v>25420</v>
      </c>
      <c r="M697" s="51">
        <f t="shared" si="21"/>
        <v>175178000</v>
      </c>
      <c r="N697" s="52">
        <v>122625000</v>
      </c>
      <c r="O697" s="52">
        <v>52553000</v>
      </c>
      <c r="P697" s="52">
        <f t="shared" si="22"/>
        <v>4565169</v>
      </c>
      <c r="Q697" s="52">
        <f t="shared" si="22"/>
        <v>3195628</v>
      </c>
      <c r="R697" s="52">
        <f t="shared" si="22"/>
        <v>1369540</v>
      </c>
      <c r="S697" s="48" t="s">
        <v>23704</v>
      </c>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row>
    <row r="698" spans="1:46" s="2" customFormat="1" ht="50.1" customHeight="1">
      <c r="A698" s="47">
        <v>696</v>
      </c>
      <c r="B698" s="48" t="s">
        <v>12596</v>
      </c>
      <c r="C698" s="48" t="s">
        <v>25417</v>
      </c>
      <c r="D698" s="47" t="s">
        <v>1135</v>
      </c>
      <c r="E698" s="49" t="s">
        <v>25421</v>
      </c>
      <c r="F698" s="50" t="s">
        <v>25422</v>
      </c>
      <c r="G698" s="50">
        <v>313.89999999999998</v>
      </c>
      <c r="H698" s="50" t="s">
        <v>23706</v>
      </c>
      <c r="I698" s="50" t="s">
        <v>23701</v>
      </c>
      <c r="J698" s="49" t="s">
        <v>25423</v>
      </c>
      <c r="K698" s="49" t="s">
        <v>25424</v>
      </c>
      <c r="L698" s="49" t="s">
        <v>25425</v>
      </c>
      <c r="M698" s="51">
        <f t="shared" si="21"/>
        <v>31215000</v>
      </c>
      <c r="N698" s="52">
        <v>21851000</v>
      </c>
      <c r="O698" s="52">
        <v>9364000</v>
      </c>
      <c r="P698" s="52">
        <f t="shared" si="22"/>
        <v>328160</v>
      </c>
      <c r="Q698" s="52">
        <f t="shared" si="22"/>
        <v>229717</v>
      </c>
      <c r="R698" s="52">
        <f t="shared" si="22"/>
        <v>98442</v>
      </c>
      <c r="S698" s="48" t="s">
        <v>23704</v>
      </c>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row>
    <row r="699" spans="1:46" s="2" customFormat="1" ht="50.1" customHeight="1">
      <c r="A699" s="47">
        <v>697</v>
      </c>
      <c r="B699" s="48" t="s">
        <v>12596</v>
      </c>
      <c r="C699" s="48" t="s">
        <v>25417</v>
      </c>
      <c r="D699" s="47" t="s">
        <v>21</v>
      </c>
      <c r="E699" s="49" t="s">
        <v>25426</v>
      </c>
      <c r="F699" s="50" t="s">
        <v>25427</v>
      </c>
      <c r="G699" s="50">
        <v>335.9</v>
      </c>
      <c r="H699" s="50" t="s">
        <v>23728</v>
      </c>
      <c r="I699" s="50" t="s">
        <v>23701</v>
      </c>
      <c r="J699" s="49" t="s">
        <v>21</v>
      </c>
      <c r="K699" s="49" t="s">
        <v>25371</v>
      </c>
      <c r="L699" s="49" t="s">
        <v>25420</v>
      </c>
      <c r="M699" s="51">
        <f t="shared" si="21"/>
        <v>334213000</v>
      </c>
      <c r="N699" s="52">
        <v>233949000</v>
      </c>
      <c r="O699" s="52">
        <v>100264000</v>
      </c>
      <c r="P699" s="52">
        <f t="shared" si="22"/>
        <v>3283426</v>
      </c>
      <c r="Q699" s="52">
        <f t="shared" si="22"/>
        <v>2298397</v>
      </c>
      <c r="R699" s="52">
        <f t="shared" si="22"/>
        <v>985028</v>
      </c>
      <c r="S699" s="48" t="s">
        <v>23704</v>
      </c>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row>
    <row r="700" spans="1:46" s="2" customFormat="1" ht="50.1" customHeight="1">
      <c r="A700" s="47">
        <v>698</v>
      </c>
      <c r="B700" s="48" t="s">
        <v>12596</v>
      </c>
      <c r="C700" s="48" t="s">
        <v>25417</v>
      </c>
      <c r="D700" s="47" t="s">
        <v>1135</v>
      </c>
      <c r="E700" s="49" t="s">
        <v>2615</v>
      </c>
      <c r="F700" s="50" t="s">
        <v>25428</v>
      </c>
      <c r="G700" s="50">
        <v>221.1</v>
      </c>
      <c r="H700" s="50" t="s">
        <v>23700</v>
      </c>
      <c r="I700" s="50" t="s">
        <v>23701</v>
      </c>
      <c r="J700" s="49" t="s">
        <v>25423</v>
      </c>
      <c r="K700" s="49" t="s">
        <v>25424</v>
      </c>
      <c r="L700" s="49" t="s">
        <v>25425</v>
      </c>
      <c r="M700" s="51">
        <f t="shared" si="21"/>
        <v>67546000</v>
      </c>
      <c r="N700" s="52">
        <v>47282000</v>
      </c>
      <c r="O700" s="52">
        <v>20264000</v>
      </c>
      <c r="P700" s="52">
        <f t="shared" si="22"/>
        <v>1008149</v>
      </c>
      <c r="Q700" s="52">
        <f t="shared" si="22"/>
        <v>705701</v>
      </c>
      <c r="R700" s="52">
        <f t="shared" si="22"/>
        <v>302447</v>
      </c>
      <c r="S700" s="48" t="s">
        <v>23704</v>
      </c>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row>
    <row r="701" spans="1:46" s="2" customFormat="1" ht="49.5" customHeight="1">
      <c r="A701" s="47">
        <v>699</v>
      </c>
      <c r="B701" s="48" t="s">
        <v>12596</v>
      </c>
      <c r="C701" s="48" t="s">
        <v>25429</v>
      </c>
      <c r="D701" s="47" t="s">
        <v>21</v>
      </c>
      <c r="E701" s="49" t="s">
        <v>527</v>
      </c>
      <c r="F701" s="50" t="s">
        <v>25430</v>
      </c>
      <c r="G701" s="50">
        <v>341.25</v>
      </c>
      <c r="H701" s="50" t="s">
        <v>23728</v>
      </c>
      <c r="I701" s="50" t="s">
        <v>23701</v>
      </c>
      <c r="J701" s="49" t="s">
        <v>25431</v>
      </c>
      <c r="K701" s="49" t="s">
        <v>25432</v>
      </c>
      <c r="L701" s="49" t="s">
        <v>528</v>
      </c>
      <c r="M701" s="51">
        <f t="shared" si="21"/>
        <v>339279000</v>
      </c>
      <c r="N701" s="52">
        <v>237495000</v>
      </c>
      <c r="O701" s="52">
        <v>101784000</v>
      </c>
      <c r="P701" s="52">
        <f t="shared" si="22"/>
        <v>3280939</v>
      </c>
      <c r="Q701" s="52">
        <f t="shared" si="22"/>
        <v>2296654</v>
      </c>
      <c r="R701" s="52">
        <f t="shared" si="22"/>
        <v>984284</v>
      </c>
      <c r="S701" s="48" t="s">
        <v>23704</v>
      </c>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row>
    <row r="702" spans="1:46" s="2" customFormat="1" ht="50.1" customHeight="1">
      <c r="A702" s="47">
        <v>700</v>
      </c>
      <c r="B702" s="48" t="s">
        <v>12596</v>
      </c>
      <c r="C702" s="48" t="s">
        <v>25429</v>
      </c>
      <c r="D702" s="47" t="s">
        <v>21</v>
      </c>
      <c r="E702" s="49" t="s">
        <v>540</v>
      </c>
      <c r="F702" s="50" t="s">
        <v>25433</v>
      </c>
      <c r="G702" s="50">
        <v>380.9</v>
      </c>
      <c r="H702" s="50" t="s">
        <v>23728</v>
      </c>
      <c r="I702" s="50" t="s">
        <v>23701</v>
      </c>
      <c r="J702" s="49" t="s">
        <v>25431</v>
      </c>
      <c r="K702" s="49" t="s">
        <v>25432</v>
      </c>
      <c r="L702" s="49" t="s">
        <v>528</v>
      </c>
      <c r="M702" s="51">
        <f t="shared" si="21"/>
        <v>459802000</v>
      </c>
      <c r="N702" s="52">
        <v>321861000</v>
      </c>
      <c r="O702" s="52">
        <v>137941000</v>
      </c>
      <c r="P702" s="52">
        <f t="shared" si="22"/>
        <v>3983582</v>
      </c>
      <c r="Q702" s="52">
        <f t="shared" si="22"/>
        <v>2788504</v>
      </c>
      <c r="R702" s="52">
        <f t="shared" si="22"/>
        <v>1195078</v>
      </c>
      <c r="S702" s="48" t="s">
        <v>23704</v>
      </c>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row>
    <row r="703" spans="1:46" s="2" customFormat="1" ht="50.1" customHeight="1">
      <c r="A703" s="47">
        <v>701</v>
      </c>
      <c r="B703" s="48" t="s">
        <v>12596</v>
      </c>
      <c r="C703" s="48" t="s">
        <v>25429</v>
      </c>
      <c r="D703" s="47" t="s">
        <v>21</v>
      </c>
      <c r="E703" s="49" t="s">
        <v>25434</v>
      </c>
      <c r="F703" s="50" t="s">
        <v>25435</v>
      </c>
      <c r="G703" s="50">
        <v>111.48</v>
      </c>
      <c r="H703" s="50" t="s">
        <v>23706</v>
      </c>
      <c r="I703" s="50" t="s">
        <v>23701</v>
      </c>
      <c r="J703" s="49" t="s">
        <v>25431</v>
      </c>
      <c r="K703" s="49" t="s">
        <v>25432</v>
      </c>
      <c r="L703" s="49" t="s">
        <v>528</v>
      </c>
      <c r="M703" s="51">
        <f t="shared" si="21"/>
        <v>139996000</v>
      </c>
      <c r="N703" s="52">
        <v>97997000</v>
      </c>
      <c r="O703" s="52">
        <v>41999000</v>
      </c>
      <c r="P703" s="52">
        <f t="shared" si="22"/>
        <v>4144122</v>
      </c>
      <c r="Q703" s="52">
        <f t="shared" si="22"/>
        <v>2900879</v>
      </c>
      <c r="R703" s="52">
        <f t="shared" si="22"/>
        <v>1243242</v>
      </c>
      <c r="S703" s="48" t="s">
        <v>23704</v>
      </c>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row>
    <row r="704" spans="1:46" s="2" customFormat="1" ht="50.1" customHeight="1">
      <c r="A704" s="47">
        <v>702</v>
      </c>
      <c r="B704" s="48" t="s">
        <v>12596</v>
      </c>
      <c r="C704" s="48" t="s">
        <v>25436</v>
      </c>
      <c r="D704" s="47" t="s">
        <v>21</v>
      </c>
      <c r="E704" s="49" t="s">
        <v>601</v>
      </c>
      <c r="F704" s="50" t="s">
        <v>25437</v>
      </c>
      <c r="G704" s="50">
        <v>143.94999999999999</v>
      </c>
      <c r="H704" s="50" t="s">
        <v>23700</v>
      </c>
      <c r="I704" s="50" t="s">
        <v>23701</v>
      </c>
      <c r="J704" s="49" t="s">
        <v>1233</v>
      </c>
      <c r="K704" s="49" t="s">
        <v>25438</v>
      </c>
      <c r="L704" s="49" t="s">
        <v>577</v>
      </c>
      <c r="M704" s="51">
        <f t="shared" si="21"/>
        <v>132494000</v>
      </c>
      <c r="N704" s="52">
        <v>92746000</v>
      </c>
      <c r="O704" s="52">
        <v>39748000</v>
      </c>
      <c r="P704" s="52">
        <f t="shared" si="22"/>
        <v>3037375</v>
      </c>
      <c r="Q704" s="52">
        <f t="shared" si="22"/>
        <v>2126167</v>
      </c>
      <c r="R704" s="52">
        <f t="shared" si="22"/>
        <v>911208</v>
      </c>
      <c r="S704" s="48" t="s">
        <v>23714</v>
      </c>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row>
    <row r="705" spans="1:46" s="2" customFormat="1" ht="50.1" customHeight="1">
      <c r="A705" s="47">
        <v>703</v>
      </c>
      <c r="B705" s="48" t="s">
        <v>12596</v>
      </c>
      <c r="C705" s="48" t="s">
        <v>25436</v>
      </c>
      <c r="D705" s="47" t="s">
        <v>21</v>
      </c>
      <c r="E705" s="49" t="s">
        <v>25439</v>
      </c>
      <c r="F705" s="50" t="s">
        <v>25440</v>
      </c>
      <c r="G705" s="50">
        <v>3718.72</v>
      </c>
      <c r="H705" s="50" t="s">
        <v>23728</v>
      </c>
      <c r="I705" s="50" t="s">
        <v>23701</v>
      </c>
      <c r="J705" s="49" t="s">
        <v>1233</v>
      </c>
      <c r="K705" s="49" t="s">
        <v>25438</v>
      </c>
      <c r="L705" s="49" t="s">
        <v>577</v>
      </c>
      <c r="M705" s="51">
        <f t="shared" si="21"/>
        <v>1845457000</v>
      </c>
      <c r="N705" s="52">
        <v>1291820000</v>
      </c>
      <c r="O705" s="52">
        <v>553637000</v>
      </c>
      <c r="P705" s="52">
        <f t="shared" si="22"/>
        <v>1637662</v>
      </c>
      <c r="Q705" s="52">
        <f t="shared" si="22"/>
        <v>1146363</v>
      </c>
      <c r="R705" s="52">
        <f t="shared" si="22"/>
        <v>491298</v>
      </c>
      <c r="S705" s="48" t="s">
        <v>23822</v>
      </c>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row>
    <row r="706" spans="1:46" s="2" customFormat="1" ht="50.1" customHeight="1">
      <c r="A706" s="47">
        <v>704</v>
      </c>
      <c r="B706" s="48" t="s">
        <v>12596</v>
      </c>
      <c r="C706" s="48" t="s">
        <v>25436</v>
      </c>
      <c r="D706" s="47" t="s">
        <v>21</v>
      </c>
      <c r="E706" s="49" t="s">
        <v>588</v>
      </c>
      <c r="F706" s="50" t="s">
        <v>25441</v>
      </c>
      <c r="G706" s="50">
        <v>264.23</v>
      </c>
      <c r="H706" s="50" t="s">
        <v>23700</v>
      </c>
      <c r="I706" s="50" t="s">
        <v>23701</v>
      </c>
      <c r="J706" s="49" t="s">
        <v>1233</v>
      </c>
      <c r="K706" s="49" t="s">
        <v>25438</v>
      </c>
      <c r="L706" s="49" t="s">
        <v>577</v>
      </c>
      <c r="M706" s="51">
        <f t="shared" si="21"/>
        <v>353166000</v>
      </c>
      <c r="N706" s="52">
        <v>247216000</v>
      </c>
      <c r="O706" s="52">
        <v>105950000</v>
      </c>
      <c r="P706" s="52">
        <f t="shared" si="22"/>
        <v>4410732</v>
      </c>
      <c r="Q706" s="52">
        <f t="shared" si="22"/>
        <v>3087510</v>
      </c>
      <c r="R706" s="52">
        <f t="shared" si="22"/>
        <v>1323222</v>
      </c>
      <c r="S706" s="48" t="s">
        <v>23714</v>
      </c>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row>
    <row r="707" spans="1:46" s="2" customFormat="1" ht="50.1" customHeight="1">
      <c r="A707" s="47">
        <v>705</v>
      </c>
      <c r="B707" s="48" t="s">
        <v>12596</v>
      </c>
      <c r="C707" s="48" t="s">
        <v>25436</v>
      </c>
      <c r="D707" s="47" t="s">
        <v>21</v>
      </c>
      <c r="E707" s="49" t="s">
        <v>25442</v>
      </c>
      <c r="F707" s="50" t="s">
        <v>25443</v>
      </c>
      <c r="G707" s="50">
        <v>943.98</v>
      </c>
      <c r="H707" s="50" t="s">
        <v>23700</v>
      </c>
      <c r="I707" s="50" t="s">
        <v>23701</v>
      </c>
      <c r="J707" s="49" t="s">
        <v>1233</v>
      </c>
      <c r="K707" s="49" t="s">
        <v>25438</v>
      </c>
      <c r="L707" s="49" t="s">
        <v>577</v>
      </c>
      <c r="M707" s="51">
        <f t="shared" si="21"/>
        <v>775845000</v>
      </c>
      <c r="N707" s="52">
        <v>543092000</v>
      </c>
      <c r="O707" s="52">
        <v>232753000</v>
      </c>
      <c r="P707" s="52">
        <f t="shared" si="22"/>
        <v>2712227</v>
      </c>
      <c r="Q707" s="52">
        <f t="shared" si="22"/>
        <v>1898560</v>
      </c>
      <c r="R707" s="52">
        <f t="shared" si="22"/>
        <v>813666</v>
      </c>
      <c r="S707" s="48" t="s">
        <v>23822</v>
      </c>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row>
    <row r="708" spans="1:46" s="2" customFormat="1" ht="50.1" customHeight="1">
      <c r="A708" s="47">
        <v>706</v>
      </c>
      <c r="B708" s="48" t="s">
        <v>12596</v>
      </c>
      <c r="C708" s="48" t="s">
        <v>25444</v>
      </c>
      <c r="D708" s="47" t="s">
        <v>21</v>
      </c>
      <c r="E708" s="49" t="s">
        <v>25445</v>
      </c>
      <c r="F708" s="50" t="s">
        <v>25446</v>
      </c>
      <c r="G708" s="50">
        <v>663.08</v>
      </c>
      <c r="H708" s="50" t="s">
        <v>23728</v>
      </c>
      <c r="I708" s="50" t="s">
        <v>23701</v>
      </c>
      <c r="J708" s="49" t="s">
        <v>21</v>
      </c>
      <c r="K708" s="49" t="s">
        <v>25447</v>
      </c>
      <c r="L708" s="49" t="s">
        <v>25448</v>
      </c>
      <c r="M708" s="51">
        <f t="shared" ref="M708:M771" si="23">N708+O708</f>
        <v>636646000</v>
      </c>
      <c r="N708" s="52">
        <v>445652000</v>
      </c>
      <c r="O708" s="52">
        <v>190994000</v>
      </c>
      <c r="P708" s="52">
        <f t="shared" ref="P708:R771" si="24">INT(M708/($G708/3.3))</f>
        <v>3168443</v>
      </c>
      <c r="Q708" s="52">
        <f t="shared" si="24"/>
        <v>2217909</v>
      </c>
      <c r="R708" s="52">
        <f t="shared" si="24"/>
        <v>950534</v>
      </c>
      <c r="S708" s="48" t="s">
        <v>23704</v>
      </c>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row>
    <row r="709" spans="1:46" s="2" customFormat="1" ht="50.1" customHeight="1">
      <c r="A709" s="47">
        <v>707</v>
      </c>
      <c r="B709" s="48" t="s">
        <v>12596</v>
      </c>
      <c r="C709" s="48" t="s">
        <v>25444</v>
      </c>
      <c r="D709" s="47" t="s">
        <v>21</v>
      </c>
      <c r="E709" s="49" t="s">
        <v>377</v>
      </c>
      <c r="F709" s="50" t="s">
        <v>25449</v>
      </c>
      <c r="G709" s="50">
        <v>134.35</v>
      </c>
      <c r="H709" s="50" t="s">
        <v>23706</v>
      </c>
      <c r="I709" s="50" t="s">
        <v>23701</v>
      </c>
      <c r="J709" s="49" t="s">
        <v>21</v>
      </c>
      <c r="K709" s="49" t="s">
        <v>25447</v>
      </c>
      <c r="L709" s="49" t="s">
        <v>25448</v>
      </c>
      <c r="M709" s="51">
        <f t="shared" si="23"/>
        <v>263079000</v>
      </c>
      <c r="N709" s="52">
        <v>184155000</v>
      </c>
      <c r="O709" s="52">
        <v>78924000</v>
      </c>
      <c r="P709" s="52">
        <f t="shared" si="24"/>
        <v>6461933</v>
      </c>
      <c r="Q709" s="52">
        <f t="shared" si="24"/>
        <v>4523345</v>
      </c>
      <c r="R709" s="52">
        <f t="shared" si="24"/>
        <v>1938587</v>
      </c>
      <c r="S709" s="48" t="s">
        <v>23704</v>
      </c>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row>
    <row r="710" spans="1:46" s="2" customFormat="1" ht="50.1" customHeight="1">
      <c r="A710" s="47">
        <v>708</v>
      </c>
      <c r="B710" s="48" t="s">
        <v>12596</v>
      </c>
      <c r="C710" s="48" t="s">
        <v>25444</v>
      </c>
      <c r="D710" s="47" t="s">
        <v>21</v>
      </c>
      <c r="E710" s="49" t="s">
        <v>25450</v>
      </c>
      <c r="F710" s="50" t="s">
        <v>25451</v>
      </c>
      <c r="G710" s="50">
        <v>118.08</v>
      </c>
      <c r="H710" s="50" t="s">
        <v>23706</v>
      </c>
      <c r="I710" s="50" t="s">
        <v>23701</v>
      </c>
      <c r="J710" s="49" t="s">
        <v>21</v>
      </c>
      <c r="K710" s="49" t="s">
        <v>25447</v>
      </c>
      <c r="L710" s="49" t="s">
        <v>25448</v>
      </c>
      <c r="M710" s="51">
        <f t="shared" si="23"/>
        <v>181537000</v>
      </c>
      <c r="N710" s="52">
        <v>127076000</v>
      </c>
      <c r="O710" s="52">
        <v>54461000</v>
      </c>
      <c r="P710" s="52">
        <f t="shared" si="24"/>
        <v>5073442</v>
      </c>
      <c r="Q710" s="52">
        <f t="shared" si="24"/>
        <v>3551412</v>
      </c>
      <c r="R710" s="52">
        <f t="shared" si="24"/>
        <v>1522029</v>
      </c>
      <c r="S710" s="48" t="s">
        <v>23704</v>
      </c>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row>
    <row r="711" spans="1:46" s="2" customFormat="1" ht="50.1" customHeight="1">
      <c r="A711" s="47">
        <v>709</v>
      </c>
      <c r="B711" s="48" t="s">
        <v>12596</v>
      </c>
      <c r="C711" s="48" t="s">
        <v>25444</v>
      </c>
      <c r="D711" s="47" t="s">
        <v>21</v>
      </c>
      <c r="E711" s="49" t="s">
        <v>387</v>
      </c>
      <c r="F711" s="50" t="s">
        <v>25452</v>
      </c>
      <c r="G711" s="50">
        <v>453.2</v>
      </c>
      <c r="H711" s="50" t="s">
        <v>23700</v>
      </c>
      <c r="I711" s="50" t="s">
        <v>23701</v>
      </c>
      <c r="J711" s="49" t="s">
        <v>21</v>
      </c>
      <c r="K711" s="49" t="s">
        <v>25447</v>
      </c>
      <c r="L711" s="49" t="s">
        <v>25448</v>
      </c>
      <c r="M711" s="51">
        <f t="shared" si="23"/>
        <v>549277000</v>
      </c>
      <c r="N711" s="52">
        <v>384494000</v>
      </c>
      <c r="O711" s="52">
        <v>164783000</v>
      </c>
      <c r="P711" s="52">
        <f t="shared" si="24"/>
        <v>3999589</v>
      </c>
      <c r="Q711" s="52">
        <f t="shared" si="24"/>
        <v>2799713</v>
      </c>
      <c r="R711" s="52">
        <f t="shared" si="24"/>
        <v>1199876</v>
      </c>
      <c r="S711" s="48" t="s">
        <v>23704</v>
      </c>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row>
    <row r="712" spans="1:46" s="61" customFormat="1" ht="50.1" customHeight="1">
      <c r="A712" s="47">
        <v>710</v>
      </c>
      <c r="B712" s="48" t="s">
        <v>12596</v>
      </c>
      <c r="C712" s="48" t="s">
        <v>25444</v>
      </c>
      <c r="D712" s="47" t="s">
        <v>1135</v>
      </c>
      <c r="E712" s="49" t="s">
        <v>25453</v>
      </c>
      <c r="F712" s="50" t="s">
        <v>25454</v>
      </c>
      <c r="G712" s="50">
        <v>351.3</v>
      </c>
      <c r="H712" s="50" t="s">
        <v>23728</v>
      </c>
      <c r="I712" s="50" t="s">
        <v>23701</v>
      </c>
      <c r="J712" s="49" t="s">
        <v>1871</v>
      </c>
      <c r="K712" s="49" t="s">
        <v>25455</v>
      </c>
      <c r="L712" s="49" t="s">
        <v>25456</v>
      </c>
      <c r="M712" s="51">
        <f t="shared" si="23"/>
        <v>206518000</v>
      </c>
      <c r="N712" s="52">
        <v>144563000</v>
      </c>
      <c r="O712" s="52">
        <v>61955000</v>
      </c>
      <c r="P712" s="52">
        <f t="shared" si="24"/>
        <v>1939964</v>
      </c>
      <c r="Q712" s="52">
        <f t="shared" si="24"/>
        <v>1357978</v>
      </c>
      <c r="R712" s="52">
        <f t="shared" si="24"/>
        <v>581985</v>
      </c>
      <c r="S712" s="48" t="s">
        <v>23704</v>
      </c>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row>
    <row r="713" spans="1:46" s="2" customFormat="1" ht="50.1" customHeight="1">
      <c r="A713" s="47">
        <v>711</v>
      </c>
      <c r="B713" s="48" t="s">
        <v>12596</v>
      </c>
      <c r="C713" s="48" t="s">
        <v>25444</v>
      </c>
      <c r="D713" s="47" t="s">
        <v>1135</v>
      </c>
      <c r="E713" s="49" t="s">
        <v>25457</v>
      </c>
      <c r="F713" s="50" t="s">
        <v>25458</v>
      </c>
      <c r="G713" s="50">
        <v>617</v>
      </c>
      <c r="H713" s="50" t="s">
        <v>23728</v>
      </c>
      <c r="I713" s="50" t="s">
        <v>23701</v>
      </c>
      <c r="J713" s="49" t="s">
        <v>1871</v>
      </c>
      <c r="K713" s="49" t="s">
        <v>25455</v>
      </c>
      <c r="L713" s="49" t="s">
        <v>25456</v>
      </c>
      <c r="M713" s="51">
        <f t="shared" si="23"/>
        <v>206847000</v>
      </c>
      <c r="N713" s="52">
        <v>144793000</v>
      </c>
      <c r="O713" s="52">
        <v>62054000</v>
      </c>
      <c r="P713" s="52">
        <f t="shared" si="24"/>
        <v>1106312</v>
      </c>
      <c r="Q713" s="52">
        <f t="shared" si="24"/>
        <v>774419</v>
      </c>
      <c r="R713" s="52">
        <f t="shared" si="24"/>
        <v>331893</v>
      </c>
      <c r="S713" s="48" t="s">
        <v>23704</v>
      </c>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row>
    <row r="714" spans="1:46" s="2" customFormat="1" ht="50.1" customHeight="1">
      <c r="A714" s="47">
        <v>712</v>
      </c>
      <c r="B714" s="48" t="s">
        <v>12596</v>
      </c>
      <c r="C714" s="48" t="s">
        <v>25459</v>
      </c>
      <c r="D714" s="47" t="s">
        <v>1135</v>
      </c>
      <c r="E714" s="49" t="s">
        <v>25460</v>
      </c>
      <c r="F714" s="50" t="s">
        <v>25461</v>
      </c>
      <c r="G714" s="50">
        <v>462.95</v>
      </c>
      <c r="H714" s="50" t="s">
        <v>23700</v>
      </c>
      <c r="I714" s="50" t="s">
        <v>25462</v>
      </c>
      <c r="J714" s="49" t="s">
        <v>1534</v>
      </c>
      <c r="K714" s="49" t="s">
        <v>25463</v>
      </c>
      <c r="L714" s="49" t="s">
        <v>25464</v>
      </c>
      <c r="M714" s="51">
        <f t="shared" si="23"/>
        <v>341006000</v>
      </c>
      <c r="N714" s="52">
        <v>238704000</v>
      </c>
      <c r="O714" s="52">
        <v>102302000</v>
      </c>
      <c r="P714" s="52">
        <f t="shared" si="24"/>
        <v>2430758</v>
      </c>
      <c r="Q714" s="52">
        <f t="shared" si="24"/>
        <v>1701529</v>
      </c>
      <c r="R714" s="52">
        <f t="shared" si="24"/>
        <v>729229</v>
      </c>
      <c r="S714" s="48" t="s">
        <v>23704</v>
      </c>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row>
    <row r="715" spans="1:46" s="2" customFormat="1" ht="50.1" customHeight="1">
      <c r="A715" s="47">
        <v>713</v>
      </c>
      <c r="B715" s="48" t="s">
        <v>12596</v>
      </c>
      <c r="C715" s="48" t="s">
        <v>25459</v>
      </c>
      <c r="D715" s="47" t="s">
        <v>21</v>
      </c>
      <c r="E715" s="49" t="s">
        <v>25465</v>
      </c>
      <c r="F715" s="50" t="s">
        <v>25466</v>
      </c>
      <c r="G715" s="50">
        <v>399.79</v>
      </c>
      <c r="H715" s="50" t="s">
        <v>23700</v>
      </c>
      <c r="I715" s="50" t="s">
        <v>23701</v>
      </c>
      <c r="J715" s="49" t="s">
        <v>21</v>
      </c>
      <c r="K715" s="49" t="s">
        <v>25467</v>
      </c>
      <c r="L715" s="49" t="s">
        <v>25468</v>
      </c>
      <c r="M715" s="51">
        <f t="shared" si="23"/>
        <v>154760000</v>
      </c>
      <c r="N715" s="52">
        <v>108332000</v>
      </c>
      <c r="O715" s="52">
        <v>46428000</v>
      </c>
      <c r="P715" s="52">
        <f t="shared" si="24"/>
        <v>1277440</v>
      </c>
      <c r="Q715" s="52">
        <f t="shared" si="24"/>
        <v>894208</v>
      </c>
      <c r="R715" s="52">
        <f t="shared" si="24"/>
        <v>383232</v>
      </c>
      <c r="S715" s="48" t="s">
        <v>23714</v>
      </c>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row>
    <row r="716" spans="1:46" s="2" customFormat="1" ht="50.1" customHeight="1">
      <c r="A716" s="47">
        <v>714</v>
      </c>
      <c r="B716" s="48" t="s">
        <v>12596</v>
      </c>
      <c r="C716" s="48" t="s">
        <v>25459</v>
      </c>
      <c r="D716" s="47" t="s">
        <v>21</v>
      </c>
      <c r="E716" s="49" t="s">
        <v>25469</v>
      </c>
      <c r="F716" s="50" t="s">
        <v>25470</v>
      </c>
      <c r="G716" s="50">
        <v>373.7</v>
      </c>
      <c r="H716" s="50" t="s">
        <v>23700</v>
      </c>
      <c r="I716" s="50" t="s">
        <v>23701</v>
      </c>
      <c r="J716" s="49" t="s">
        <v>21</v>
      </c>
      <c r="K716" s="49" t="s">
        <v>25467</v>
      </c>
      <c r="L716" s="49" t="s">
        <v>25468</v>
      </c>
      <c r="M716" s="51">
        <f t="shared" si="23"/>
        <v>127541000</v>
      </c>
      <c r="N716" s="52">
        <v>89279000</v>
      </c>
      <c r="O716" s="52">
        <v>38262000</v>
      </c>
      <c r="P716" s="52">
        <f t="shared" si="24"/>
        <v>1126265</v>
      </c>
      <c r="Q716" s="52">
        <f t="shared" si="24"/>
        <v>788388</v>
      </c>
      <c r="R716" s="52">
        <f t="shared" si="24"/>
        <v>337876</v>
      </c>
      <c r="S716" s="48" t="s">
        <v>24672</v>
      </c>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row>
    <row r="717" spans="1:46" s="2" customFormat="1" ht="50.1" customHeight="1">
      <c r="A717" s="47">
        <v>715</v>
      </c>
      <c r="B717" s="48" t="s">
        <v>12596</v>
      </c>
      <c r="C717" s="48" t="s">
        <v>25459</v>
      </c>
      <c r="D717" s="47" t="s">
        <v>21</v>
      </c>
      <c r="E717" s="49" t="s">
        <v>25471</v>
      </c>
      <c r="F717" s="50" t="s">
        <v>25472</v>
      </c>
      <c r="G717" s="50">
        <v>351.09</v>
      </c>
      <c r="H717" s="50" t="s">
        <v>23700</v>
      </c>
      <c r="I717" s="50" t="s">
        <v>23701</v>
      </c>
      <c r="J717" s="49" t="s">
        <v>21</v>
      </c>
      <c r="K717" s="49" t="s">
        <v>25467</v>
      </c>
      <c r="L717" s="49" t="s">
        <v>25468</v>
      </c>
      <c r="M717" s="51">
        <f t="shared" si="23"/>
        <v>322413000</v>
      </c>
      <c r="N717" s="52">
        <v>225689000</v>
      </c>
      <c r="O717" s="52">
        <v>96724000</v>
      </c>
      <c r="P717" s="52">
        <f t="shared" si="24"/>
        <v>3030456</v>
      </c>
      <c r="Q717" s="52">
        <f t="shared" si="24"/>
        <v>2121318</v>
      </c>
      <c r="R717" s="52">
        <f t="shared" si="24"/>
        <v>909137</v>
      </c>
      <c r="S717" s="48" t="s">
        <v>23714</v>
      </c>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row>
    <row r="718" spans="1:46" s="2" customFormat="1" ht="50.1" customHeight="1">
      <c r="A718" s="47">
        <v>716</v>
      </c>
      <c r="B718" s="48" t="s">
        <v>12596</v>
      </c>
      <c r="C718" s="48" t="s">
        <v>25459</v>
      </c>
      <c r="D718" s="47" t="s">
        <v>21</v>
      </c>
      <c r="E718" s="49" t="s">
        <v>25473</v>
      </c>
      <c r="F718" s="50" t="s">
        <v>25474</v>
      </c>
      <c r="G718" s="50">
        <v>350.6</v>
      </c>
      <c r="H718" s="50" t="s">
        <v>23700</v>
      </c>
      <c r="I718" s="50" t="s">
        <v>23701</v>
      </c>
      <c r="J718" s="49" t="s">
        <v>21</v>
      </c>
      <c r="K718" s="49" t="s">
        <v>25467</v>
      </c>
      <c r="L718" s="49" t="s">
        <v>25468</v>
      </c>
      <c r="M718" s="51">
        <f t="shared" si="23"/>
        <v>162547000</v>
      </c>
      <c r="N718" s="52">
        <v>113783000</v>
      </c>
      <c r="O718" s="52">
        <v>48764000</v>
      </c>
      <c r="P718" s="52">
        <f t="shared" si="24"/>
        <v>1529963</v>
      </c>
      <c r="Q718" s="52">
        <f t="shared" si="24"/>
        <v>1070975</v>
      </c>
      <c r="R718" s="52">
        <f t="shared" si="24"/>
        <v>458988</v>
      </c>
      <c r="S718" s="48" t="s">
        <v>24672</v>
      </c>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row>
    <row r="719" spans="1:46" s="2" customFormat="1" ht="50.1" customHeight="1">
      <c r="A719" s="47">
        <v>717</v>
      </c>
      <c r="B719" s="48" t="s">
        <v>12596</v>
      </c>
      <c r="C719" s="48" t="s">
        <v>25475</v>
      </c>
      <c r="D719" s="47" t="s">
        <v>21</v>
      </c>
      <c r="E719" s="49" t="s">
        <v>25476</v>
      </c>
      <c r="F719" s="50" t="s">
        <v>25477</v>
      </c>
      <c r="G719" s="50">
        <v>116.64</v>
      </c>
      <c r="H719" s="50" t="s">
        <v>23700</v>
      </c>
      <c r="I719" s="50" t="s">
        <v>23701</v>
      </c>
      <c r="J719" s="49" t="s">
        <v>1233</v>
      </c>
      <c r="K719" s="49" t="s">
        <v>25478</v>
      </c>
      <c r="L719" s="49" t="s">
        <v>25479</v>
      </c>
      <c r="M719" s="51">
        <f t="shared" si="23"/>
        <v>92759000</v>
      </c>
      <c r="N719" s="52">
        <v>64931000</v>
      </c>
      <c r="O719" s="52">
        <v>27828000</v>
      </c>
      <c r="P719" s="52">
        <f t="shared" si="24"/>
        <v>2624354</v>
      </c>
      <c r="Q719" s="52">
        <f t="shared" si="24"/>
        <v>1837039</v>
      </c>
      <c r="R719" s="52">
        <f t="shared" si="24"/>
        <v>787314</v>
      </c>
      <c r="S719" s="48" t="s">
        <v>23822</v>
      </c>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row>
    <row r="720" spans="1:46" s="61" customFormat="1" ht="50.1" customHeight="1">
      <c r="A720" s="47">
        <v>718</v>
      </c>
      <c r="B720" s="48" t="s">
        <v>12596</v>
      </c>
      <c r="C720" s="48" t="s">
        <v>25475</v>
      </c>
      <c r="D720" s="47" t="s">
        <v>21</v>
      </c>
      <c r="E720" s="49" t="s">
        <v>25480</v>
      </c>
      <c r="F720" s="50" t="s">
        <v>25481</v>
      </c>
      <c r="G720" s="50">
        <v>386.46</v>
      </c>
      <c r="H720" s="50" t="s">
        <v>23700</v>
      </c>
      <c r="I720" s="50" t="s">
        <v>23701</v>
      </c>
      <c r="J720" s="49" t="s">
        <v>1233</v>
      </c>
      <c r="K720" s="49" t="s">
        <v>25478</v>
      </c>
      <c r="L720" s="49" t="s">
        <v>25479</v>
      </c>
      <c r="M720" s="51">
        <f t="shared" si="23"/>
        <v>290094000</v>
      </c>
      <c r="N720" s="52">
        <v>203066000</v>
      </c>
      <c r="O720" s="52">
        <v>87028000</v>
      </c>
      <c r="P720" s="52">
        <f t="shared" si="24"/>
        <v>2477126</v>
      </c>
      <c r="Q720" s="52">
        <f t="shared" si="24"/>
        <v>1733990</v>
      </c>
      <c r="R720" s="52">
        <f t="shared" si="24"/>
        <v>743136</v>
      </c>
      <c r="S720" s="48" t="s">
        <v>23822</v>
      </c>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row>
    <row r="721" spans="1:46" s="2" customFormat="1" ht="50.1" customHeight="1">
      <c r="A721" s="47">
        <v>719</v>
      </c>
      <c r="B721" s="48" t="s">
        <v>12596</v>
      </c>
      <c r="C721" s="48" t="s">
        <v>25475</v>
      </c>
      <c r="D721" s="47" t="s">
        <v>21</v>
      </c>
      <c r="E721" s="49" t="s">
        <v>25482</v>
      </c>
      <c r="F721" s="50" t="s">
        <v>25483</v>
      </c>
      <c r="G721" s="50">
        <v>136.62</v>
      </c>
      <c r="H721" s="50" t="s">
        <v>23700</v>
      </c>
      <c r="I721" s="50" t="s">
        <v>23701</v>
      </c>
      <c r="J721" s="49" t="s">
        <v>1233</v>
      </c>
      <c r="K721" s="49" t="s">
        <v>25478</v>
      </c>
      <c r="L721" s="49" t="s">
        <v>25479</v>
      </c>
      <c r="M721" s="51">
        <f t="shared" si="23"/>
        <v>118851000</v>
      </c>
      <c r="N721" s="52">
        <v>83196000</v>
      </c>
      <c r="O721" s="52">
        <v>35655000</v>
      </c>
      <c r="P721" s="52">
        <f t="shared" si="24"/>
        <v>2870797</v>
      </c>
      <c r="Q721" s="52">
        <f t="shared" si="24"/>
        <v>2009565</v>
      </c>
      <c r="R721" s="52">
        <f t="shared" si="24"/>
        <v>861231</v>
      </c>
      <c r="S721" s="48" t="s">
        <v>23822</v>
      </c>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row>
    <row r="722" spans="1:46" s="2" customFormat="1" ht="50.1" customHeight="1">
      <c r="A722" s="47">
        <v>720</v>
      </c>
      <c r="B722" s="48" t="s">
        <v>12596</v>
      </c>
      <c r="C722" s="48" t="s">
        <v>25475</v>
      </c>
      <c r="D722" s="47" t="s">
        <v>21</v>
      </c>
      <c r="E722" s="49" t="s">
        <v>25484</v>
      </c>
      <c r="F722" s="50" t="s">
        <v>25485</v>
      </c>
      <c r="G722" s="50">
        <v>756.12</v>
      </c>
      <c r="H722" s="50" t="s">
        <v>23731</v>
      </c>
      <c r="I722" s="50" t="s">
        <v>23701</v>
      </c>
      <c r="J722" s="49" t="s">
        <v>1233</v>
      </c>
      <c r="K722" s="49" t="s">
        <v>25478</v>
      </c>
      <c r="L722" s="49" t="s">
        <v>25479</v>
      </c>
      <c r="M722" s="51">
        <f t="shared" si="23"/>
        <v>480456000</v>
      </c>
      <c r="N722" s="52">
        <v>336319000</v>
      </c>
      <c r="O722" s="52">
        <v>144137000</v>
      </c>
      <c r="P722" s="52">
        <f t="shared" si="24"/>
        <v>2096895</v>
      </c>
      <c r="Q722" s="52">
        <f t="shared" si="24"/>
        <v>1467826</v>
      </c>
      <c r="R722" s="52">
        <f t="shared" si="24"/>
        <v>629069</v>
      </c>
      <c r="S722" s="48" t="s">
        <v>23822</v>
      </c>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row>
    <row r="723" spans="1:46" s="2" customFormat="1" ht="50.1" customHeight="1">
      <c r="A723" s="47">
        <v>721</v>
      </c>
      <c r="B723" s="48" t="s">
        <v>12596</v>
      </c>
      <c r="C723" s="48" t="s">
        <v>25475</v>
      </c>
      <c r="D723" s="47" t="s">
        <v>21</v>
      </c>
      <c r="E723" s="49" t="s">
        <v>25486</v>
      </c>
      <c r="F723" s="50" t="s">
        <v>25487</v>
      </c>
      <c r="G723" s="50">
        <v>164.52</v>
      </c>
      <c r="H723" s="50" t="s">
        <v>23706</v>
      </c>
      <c r="I723" s="50" t="s">
        <v>23701</v>
      </c>
      <c r="J723" s="49" t="s">
        <v>1233</v>
      </c>
      <c r="K723" s="49" t="s">
        <v>25478</v>
      </c>
      <c r="L723" s="49" t="s">
        <v>25479</v>
      </c>
      <c r="M723" s="51">
        <f t="shared" si="23"/>
        <v>164129000</v>
      </c>
      <c r="N723" s="52">
        <v>114890000</v>
      </c>
      <c r="O723" s="52">
        <v>49239000</v>
      </c>
      <c r="P723" s="52">
        <f t="shared" si="24"/>
        <v>3292157</v>
      </c>
      <c r="Q723" s="52">
        <f t="shared" si="24"/>
        <v>2304504</v>
      </c>
      <c r="R723" s="52">
        <f t="shared" si="24"/>
        <v>987653</v>
      </c>
      <c r="S723" s="48" t="s">
        <v>23822</v>
      </c>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row>
    <row r="724" spans="1:46" s="2" customFormat="1" ht="50.1" customHeight="1">
      <c r="A724" s="47">
        <v>722</v>
      </c>
      <c r="B724" s="48" t="s">
        <v>12596</v>
      </c>
      <c r="C724" s="48" t="s">
        <v>25475</v>
      </c>
      <c r="D724" s="47" t="s">
        <v>21</v>
      </c>
      <c r="E724" s="49" t="s">
        <v>25488</v>
      </c>
      <c r="F724" s="50" t="s">
        <v>25489</v>
      </c>
      <c r="G724" s="50">
        <v>423.6</v>
      </c>
      <c r="H724" s="50" t="s">
        <v>25490</v>
      </c>
      <c r="I724" s="50" t="s">
        <v>23701</v>
      </c>
      <c r="J724" s="49" t="s">
        <v>1233</v>
      </c>
      <c r="K724" s="49" t="s">
        <v>25478</v>
      </c>
      <c r="L724" s="49" t="s">
        <v>25479</v>
      </c>
      <c r="M724" s="51">
        <f t="shared" si="23"/>
        <v>210044000</v>
      </c>
      <c r="N724" s="52">
        <v>147031000</v>
      </c>
      <c r="O724" s="52">
        <v>63013000</v>
      </c>
      <c r="P724" s="52">
        <f t="shared" si="24"/>
        <v>1636320</v>
      </c>
      <c r="Q724" s="52">
        <f t="shared" si="24"/>
        <v>1145425</v>
      </c>
      <c r="R724" s="52">
        <f t="shared" si="24"/>
        <v>490894</v>
      </c>
      <c r="S724" s="48" t="s">
        <v>23822</v>
      </c>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row>
    <row r="725" spans="1:46" s="2" customFormat="1" ht="50.1" customHeight="1">
      <c r="A725" s="47">
        <v>723</v>
      </c>
      <c r="B725" s="48" t="s">
        <v>12596</v>
      </c>
      <c r="C725" s="48" t="s">
        <v>25491</v>
      </c>
      <c r="D725" s="47" t="s">
        <v>21</v>
      </c>
      <c r="E725" s="49" t="s">
        <v>25492</v>
      </c>
      <c r="F725" s="50" t="s">
        <v>25493</v>
      </c>
      <c r="G725" s="50">
        <v>174.88</v>
      </c>
      <c r="H725" s="50" t="s">
        <v>23700</v>
      </c>
      <c r="I725" s="50" t="s">
        <v>23701</v>
      </c>
      <c r="J725" s="49" t="s">
        <v>21</v>
      </c>
      <c r="K725" s="49" t="s">
        <v>25494</v>
      </c>
      <c r="L725" s="49" t="s">
        <v>25495</v>
      </c>
      <c r="M725" s="51">
        <f t="shared" si="23"/>
        <v>200833000</v>
      </c>
      <c r="N725" s="52">
        <v>140583000</v>
      </c>
      <c r="O725" s="52">
        <v>60250000</v>
      </c>
      <c r="P725" s="52">
        <f t="shared" si="24"/>
        <v>3789735</v>
      </c>
      <c r="Q725" s="52">
        <f t="shared" si="24"/>
        <v>2652812</v>
      </c>
      <c r="R725" s="52">
        <f t="shared" si="24"/>
        <v>1136922</v>
      </c>
      <c r="S725" s="48" t="s">
        <v>23721</v>
      </c>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row>
    <row r="726" spans="1:46" s="2" customFormat="1" ht="50.1" customHeight="1">
      <c r="A726" s="47">
        <v>724</v>
      </c>
      <c r="B726" s="48" t="s">
        <v>12596</v>
      </c>
      <c r="C726" s="48" t="s">
        <v>25491</v>
      </c>
      <c r="D726" s="47" t="s">
        <v>21</v>
      </c>
      <c r="E726" s="49" t="s">
        <v>25496</v>
      </c>
      <c r="F726" s="50" t="s">
        <v>25497</v>
      </c>
      <c r="G726" s="50">
        <v>179</v>
      </c>
      <c r="H726" s="50" t="s">
        <v>23700</v>
      </c>
      <c r="I726" s="50" t="s">
        <v>23701</v>
      </c>
      <c r="J726" s="49" t="s">
        <v>21</v>
      </c>
      <c r="K726" s="49" t="s">
        <v>25494</v>
      </c>
      <c r="L726" s="49" t="s">
        <v>25495</v>
      </c>
      <c r="M726" s="51">
        <f t="shared" si="23"/>
        <v>203327000</v>
      </c>
      <c r="N726" s="52">
        <v>142329000</v>
      </c>
      <c r="O726" s="52">
        <v>60998000</v>
      </c>
      <c r="P726" s="52">
        <f t="shared" si="24"/>
        <v>3748486</v>
      </c>
      <c r="Q726" s="52">
        <f t="shared" si="24"/>
        <v>2623942</v>
      </c>
      <c r="R726" s="52">
        <f t="shared" si="24"/>
        <v>1124544</v>
      </c>
      <c r="S726" s="48" t="s">
        <v>24675</v>
      </c>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row>
    <row r="727" spans="1:46" s="2" customFormat="1" ht="50.1" customHeight="1">
      <c r="A727" s="47">
        <v>725</v>
      </c>
      <c r="B727" s="48" t="s">
        <v>12596</v>
      </c>
      <c r="C727" s="48" t="s">
        <v>25491</v>
      </c>
      <c r="D727" s="47" t="s">
        <v>21</v>
      </c>
      <c r="E727" s="49" t="s">
        <v>25498</v>
      </c>
      <c r="F727" s="50" t="s">
        <v>25499</v>
      </c>
      <c r="G727" s="50">
        <v>729.42</v>
      </c>
      <c r="H727" s="50" t="s">
        <v>23700</v>
      </c>
      <c r="I727" s="50" t="s">
        <v>23701</v>
      </c>
      <c r="J727" s="49" t="s">
        <v>21</v>
      </c>
      <c r="K727" s="49" t="s">
        <v>25494</v>
      </c>
      <c r="L727" s="49" t="s">
        <v>25495</v>
      </c>
      <c r="M727" s="51">
        <f t="shared" si="23"/>
        <v>1181212000</v>
      </c>
      <c r="N727" s="52">
        <v>826848000</v>
      </c>
      <c r="O727" s="52">
        <v>354364000</v>
      </c>
      <c r="P727" s="52">
        <f t="shared" si="24"/>
        <v>5343971</v>
      </c>
      <c r="Q727" s="52">
        <f t="shared" si="24"/>
        <v>3740778</v>
      </c>
      <c r="R727" s="52">
        <f t="shared" si="24"/>
        <v>1603193</v>
      </c>
      <c r="S727" s="48" t="s">
        <v>23714</v>
      </c>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row>
    <row r="728" spans="1:46" s="2" customFormat="1" ht="50.1" customHeight="1">
      <c r="A728" s="47">
        <v>726</v>
      </c>
      <c r="B728" s="48" t="s">
        <v>12596</v>
      </c>
      <c r="C728" s="48" t="s">
        <v>25491</v>
      </c>
      <c r="D728" s="47" t="s">
        <v>21</v>
      </c>
      <c r="E728" s="49" t="s">
        <v>25500</v>
      </c>
      <c r="F728" s="50" t="s">
        <v>25501</v>
      </c>
      <c r="G728" s="50">
        <v>179</v>
      </c>
      <c r="H728" s="50" t="s">
        <v>23700</v>
      </c>
      <c r="I728" s="50" t="s">
        <v>23701</v>
      </c>
      <c r="J728" s="49" t="s">
        <v>21</v>
      </c>
      <c r="K728" s="49" t="s">
        <v>25494</v>
      </c>
      <c r="L728" s="49" t="s">
        <v>25495</v>
      </c>
      <c r="M728" s="51">
        <f t="shared" si="23"/>
        <v>203495000</v>
      </c>
      <c r="N728" s="52">
        <v>142447000</v>
      </c>
      <c r="O728" s="52">
        <v>61048000</v>
      </c>
      <c r="P728" s="52">
        <f t="shared" si="24"/>
        <v>3751583</v>
      </c>
      <c r="Q728" s="52">
        <f t="shared" si="24"/>
        <v>2626117</v>
      </c>
      <c r="R728" s="52">
        <f t="shared" si="24"/>
        <v>1125465</v>
      </c>
      <c r="S728" s="48" t="s">
        <v>23704</v>
      </c>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row>
    <row r="729" spans="1:46" s="2" customFormat="1" ht="50.1" customHeight="1">
      <c r="A729" s="47">
        <v>727</v>
      </c>
      <c r="B729" s="48" t="s">
        <v>12596</v>
      </c>
      <c r="C729" s="48" t="s">
        <v>25491</v>
      </c>
      <c r="D729" s="47" t="s">
        <v>1135</v>
      </c>
      <c r="E729" s="49" t="s">
        <v>25502</v>
      </c>
      <c r="F729" s="50" t="s">
        <v>25503</v>
      </c>
      <c r="G729" s="50">
        <v>459.24</v>
      </c>
      <c r="H729" s="50" t="s">
        <v>23700</v>
      </c>
      <c r="I729" s="50" t="s">
        <v>23701</v>
      </c>
      <c r="J729" s="49" t="s">
        <v>25504</v>
      </c>
      <c r="K729" s="49" t="s">
        <v>25505</v>
      </c>
      <c r="L729" s="49" t="s">
        <v>25506</v>
      </c>
      <c r="M729" s="51">
        <f t="shared" si="23"/>
        <v>451424000</v>
      </c>
      <c r="N729" s="52">
        <v>315997000</v>
      </c>
      <c r="O729" s="52">
        <v>135427000</v>
      </c>
      <c r="P729" s="52">
        <f t="shared" si="24"/>
        <v>3243835</v>
      </c>
      <c r="Q729" s="52">
        <f t="shared" si="24"/>
        <v>2270686</v>
      </c>
      <c r="R729" s="52">
        <f t="shared" si="24"/>
        <v>973149</v>
      </c>
      <c r="S729" s="48" t="s">
        <v>23714</v>
      </c>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row>
    <row r="730" spans="1:46" s="2" customFormat="1" ht="50.1" customHeight="1">
      <c r="A730" s="47">
        <v>728</v>
      </c>
      <c r="B730" s="48" t="s">
        <v>12596</v>
      </c>
      <c r="C730" s="48" t="s">
        <v>25491</v>
      </c>
      <c r="D730" s="47" t="s">
        <v>21</v>
      </c>
      <c r="E730" s="49" t="s">
        <v>25507</v>
      </c>
      <c r="F730" s="50" t="s">
        <v>25508</v>
      </c>
      <c r="G730" s="50">
        <v>179</v>
      </c>
      <c r="H730" s="50" t="s">
        <v>23700</v>
      </c>
      <c r="I730" s="50" t="s">
        <v>23701</v>
      </c>
      <c r="J730" s="49" t="s">
        <v>21</v>
      </c>
      <c r="K730" s="49" t="s">
        <v>25494</v>
      </c>
      <c r="L730" s="49" t="s">
        <v>25495</v>
      </c>
      <c r="M730" s="51">
        <f t="shared" si="23"/>
        <v>207125000</v>
      </c>
      <c r="N730" s="52">
        <v>144988000</v>
      </c>
      <c r="O730" s="52">
        <v>62137000</v>
      </c>
      <c r="P730" s="52">
        <f t="shared" si="24"/>
        <v>3818505</v>
      </c>
      <c r="Q730" s="52">
        <f t="shared" si="24"/>
        <v>2672963</v>
      </c>
      <c r="R730" s="52">
        <f t="shared" si="24"/>
        <v>1145542</v>
      </c>
      <c r="S730" s="48" t="s">
        <v>23704</v>
      </c>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row>
    <row r="731" spans="1:46" s="2" customFormat="1" ht="50.1" customHeight="1">
      <c r="A731" s="47">
        <v>729</v>
      </c>
      <c r="B731" s="48" t="s">
        <v>12596</v>
      </c>
      <c r="C731" s="48" t="s">
        <v>25491</v>
      </c>
      <c r="D731" s="47" t="s">
        <v>21</v>
      </c>
      <c r="E731" s="49" t="s">
        <v>25509</v>
      </c>
      <c r="F731" s="50" t="s">
        <v>25510</v>
      </c>
      <c r="G731" s="50">
        <v>379.92</v>
      </c>
      <c r="H731" s="50" t="s">
        <v>23700</v>
      </c>
      <c r="I731" s="50" t="s">
        <v>23701</v>
      </c>
      <c r="J731" s="49" t="s">
        <v>21</v>
      </c>
      <c r="K731" s="49" t="s">
        <v>25494</v>
      </c>
      <c r="L731" s="49" t="s">
        <v>25495</v>
      </c>
      <c r="M731" s="51">
        <f t="shared" si="23"/>
        <v>340287000</v>
      </c>
      <c r="N731" s="52">
        <v>238201000</v>
      </c>
      <c r="O731" s="52">
        <v>102086000</v>
      </c>
      <c r="P731" s="52">
        <f t="shared" si="24"/>
        <v>2955746</v>
      </c>
      <c r="Q731" s="52">
        <f t="shared" si="24"/>
        <v>2069023</v>
      </c>
      <c r="R731" s="52">
        <f t="shared" si="24"/>
        <v>886722</v>
      </c>
      <c r="S731" s="48" t="s">
        <v>23704</v>
      </c>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row>
    <row r="732" spans="1:46" s="2" customFormat="1" ht="50.1" customHeight="1">
      <c r="A732" s="47">
        <v>730</v>
      </c>
      <c r="B732" s="48" t="s">
        <v>12596</v>
      </c>
      <c r="C732" s="48" t="s">
        <v>25511</v>
      </c>
      <c r="D732" s="47" t="s">
        <v>21</v>
      </c>
      <c r="E732" s="49" t="s">
        <v>432</v>
      </c>
      <c r="F732" s="50" t="s">
        <v>25512</v>
      </c>
      <c r="G732" s="50">
        <v>165.6</v>
      </c>
      <c r="H732" s="50" t="s">
        <v>23700</v>
      </c>
      <c r="I732" s="50" t="s">
        <v>23701</v>
      </c>
      <c r="J732" s="49" t="s">
        <v>1233</v>
      </c>
      <c r="K732" s="49" t="s">
        <v>25513</v>
      </c>
      <c r="L732" s="49" t="s">
        <v>25514</v>
      </c>
      <c r="M732" s="51">
        <f t="shared" si="23"/>
        <v>159473000</v>
      </c>
      <c r="N732" s="52">
        <v>111631000</v>
      </c>
      <c r="O732" s="52">
        <v>47842000</v>
      </c>
      <c r="P732" s="52">
        <f t="shared" si="24"/>
        <v>3177903</v>
      </c>
      <c r="Q732" s="52">
        <f t="shared" si="24"/>
        <v>2224530</v>
      </c>
      <c r="R732" s="52">
        <f t="shared" si="24"/>
        <v>953373</v>
      </c>
      <c r="S732" s="48" t="s">
        <v>23714</v>
      </c>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row>
    <row r="733" spans="1:46" s="2" customFormat="1" ht="50.1" customHeight="1">
      <c r="A733" s="47">
        <v>731</v>
      </c>
      <c r="B733" s="48" t="s">
        <v>12596</v>
      </c>
      <c r="C733" s="48" t="s">
        <v>25511</v>
      </c>
      <c r="D733" s="47" t="s">
        <v>21</v>
      </c>
      <c r="E733" s="49" t="s">
        <v>25515</v>
      </c>
      <c r="F733" s="50" t="s">
        <v>25516</v>
      </c>
      <c r="G733" s="50">
        <v>162.69999999999999</v>
      </c>
      <c r="H733" s="50" t="s">
        <v>23700</v>
      </c>
      <c r="I733" s="50" t="s">
        <v>23701</v>
      </c>
      <c r="J733" s="49" t="s">
        <v>1233</v>
      </c>
      <c r="K733" s="49" t="s">
        <v>25513</v>
      </c>
      <c r="L733" s="49" t="s">
        <v>25514</v>
      </c>
      <c r="M733" s="51">
        <f t="shared" si="23"/>
        <v>173694000</v>
      </c>
      <c r="N733" s="52">
        <v>121586000</v>
      </c>
      <c r="O733" s="52">
        <v>52108000</v>
      </c>
      <c r="P733" s="52">
        <f t="shared" si="24"/>
        <v>3522988</v>
      </c>
      <c r="Q733" s="52">
        <f t="shared" si="24"/>
        <v>2466095</v>
      </c>
      <c r="R733" s="52">
        <f t="shared" si="24"/>
        <v>1056892</v>
      </c>
      <c r="S733" s="48" t="s">
        <v>24675</v>
      </c>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row>
    <row r="734" spans="1:46" s="2" customFormat="1" ht="50.1" customHeight="1">
      <c r="A734" s="47">
        <v>732</v>
      </c>
      <c r="B734" s="48" t="s">
        <v>12596</v>
      </c>
      <c r="C734" s="48" t="s">
        <v>25511</v>
      </c>
      <c r="D734" s="47" t="s">
        <v>21</v>
      </c>
      <c r="E734" s="49" t="s">
        <v>1988</v>
      </c>
      <c r="F734" s="50" t="s">
        <v>25517</v>
      </c>
      <c r="G734" s="50">
        <v>164.4</v>
      </c>
      <c r="H734" s="50" t="s">
        <v>23706</v>
      </c>
      <c r="I734" s="50" t="s">
        <v>23701</v>
      </c>
      <c r="J734" s="49" t="s">
        <v>1233</v>
      </c>
      <c r="K734" s="49" t="s">
        <v>25513</v>
      </c>
      <c r="L734" s="49" t="s">
        <v>25514</v>
      </c>
      <c r="M734" s="51">
        <f t="shared" si="23"/>
        <v>249306000</v>
      </c>
      <c r="N734" s="52">
        <v>174514000</v>
      </c>
      <c r="O734" s="52">
        <v>74792000</v>
      </c>
      <c r="P734" s="52">
        <f t="shared" si="24"/>
        <v>5004317</v>
      </c>
      <c r="Q734" s="52">
        <f t="shared" si="24"/>
        <v>3503018</v>
      </c>
      <c r="R734" s="52">
        <f t="shared" si="24"/>
        <v>1501299</v>
      </c>
      <c r="S734" s="48" t="s">
        <v>23704</v>
      </c>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row>
    <row r="735" spans="1:46" s="2" customFormat="1" ht="50.1" customHeight="1">
      <c r="A735" s="47">
        <v>733</v>
      </c>
      <c r="B735" s="48" t="s">
        <v>12596</v>
      </c>
      <c r="C735" s="48" t="s">
        <v>25511</v>
      </c>
      <c r="D735" s="47" t="s">
        <v>21</v>
      </c>
      <c r="E735" s="49" t="s">
        <v>346</v>
      </c>
      <c r="F735" s="50" t="s">
        <v>25518</v>
      </c>
      <c r="G735" s="50">
        <v>166.5</v>
      </c>
      <c r="H735" s="50" t="s">
        <v>23700</v>
      </c>
      <c r="I735" s="50" t="s">
        <v>23701</v>
      </c>
      <c r="J735" s="49" t="s">
        <v>1233</v>
      </c>
      <c r="K735" s="49" t="s">
        <v>25513</v>
      </c>
      <c r="L735" s="49" t="s">
        <v>25514</v>
      </c>
      <c r="M735" s="51">
        <f t="shared" si="23"/>
        <v>170643000</v>
      </c>
      <c r="N735" s="52">
        <v>119450000</v>
      </c>
      <c r="O735" s="52">
        <v>51193000</v>
      </c>
      <c r="P735" s="52">
        <f t="shared" si="24"/>
        <v>3382113</v>
      </c>
      <c r="Q735" s="52">
        <f t="shared" si="24"/>
        <v>2367477</v>
      </c>
      <c r="R735" s="52">
        <f t="shared" si="24"/>
        <v>1014636</v>
      </c>
      <c r="S735" s="48" t="s">
        <v>23714</v>
      </c>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row>
    <row r="736" spans="1:46" s="2" customFormat="1" ht="50.1" customHeight="1">
      <c r="A736" s="47">
        <v>734</v>
      </c>
      <c r="B736" s="48" t="s">
        <v>12596</v>
      </c>
      <c r="C736" s="48" t="s">
        <v>25511</v>
      </c>
      <c r="D736" s="47" t="s">
        <v>21</v>
      </c>
      <c r="E736" s="49" t="s">
        <v>25519</v>
      </c>
      <c r="F736" s="50" t="s">
        <v>25520</v>
      </c>
      <c r="G736" s="50">
        <v>357.6</v>
      </c>
      <c r="H736" s="50" t="s">
        <v>23700</v>
      </c>
      <c r="I736" s="50" t="s">
        <v>23701</v>
      </c>
      <c r="J736" s="49" t="s">
        <v>1233</v>
      </c>
      <c r="K736" s="49" t="s">
        <v>25513</v>
      </c>
      <c r="L736" s="49" t="s">
        <v>25514</v>
      </c>
      <c r="M736" s="51">
        <f t="shared" si="23"/>
        <v>268344000</v>
      </c>
      <c r="N736" s="52">
        <v>187841000</v>
      </c>
      <c r="O736" s="52">
        <v>80503000</v>
      </c>
      <c r="P736" s="52">
        <f t="shared" si="24"/>
        <v>2476328</v>
      </c>
      <c r="Q736" s="52">
        <f t="shared" si="24"/>
        <v>1733432</v>
      </c>
      <c r="R736" s="52">
        <f t="shared" si="24"/>
        <v>742896</v>
      </c>
      <c r="S736" s="48" t="s">
        <v>23714</v>
      </c>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row>
    <row r="737" spans="1:46" s="2" customFormat="1" ht="50.1" customHeight="1">
      <c r="A737" s="47">
        <v>735</v>
      </c>
      <c r="B737" s="48" t="s">
        <v>12596</v>
      </c>
      <c r="C737" s="48" t="s">
        <v>25511</v>
      </c>
      <c r="D737" s="47" t="s">
        <v>21</v>
      </c>
      <c r="E737" s="49" t="s">
        <v>25521</v>
      </c>
      <c r="F737" s="50" t="s">
        <v>25522</v>
      </c>
      <c r="G737" s="50">
        <v>521.9</v>
      </c>
      <c r="H737" s="50" t="s">
        <v>23700</v>
      </c>
      <c r="I737" s="50" t="s">
        <v>23701</v>
      </c>
      <c r="J737" s="49" t="s">
        <v>1233</v>
      </c>
      <c r="K737" s="49" t="s">
        <v>25513</v>
      </c>
      <c r="L737" s="49" t="s">
        <v>25514</v>
      </c>
      <c r="M737" s="51">
        <f t="shared" si="23"/>
        <v>380743000</v>
      </c>
      <c r="N737" s="52">
        <v>266520000</v>
      </c>
      <c r="O737" s="52">
        <v>114223000</v>
      </c>
      <c r="P737" s="52">
        <f t="shared" si="24"/>
        <v>2407457</v>
      </c>
      <c r="Q737" s="52">
        <f t="shared" si="24"/>
        <v>1685219</v>
      </c>
      <c r="R737" s="52">
        <f t="shared" si="24"/>
        <v>722237</v>
      </c>
      <c r="S737" s="48" t="s">
        <v>23714</v>
      </c>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row>
    <row r="738" spans="1:46" s="2" customFormat="1" ht="50.1" customHeight="1">
      <c r="A738" s="47">
        <v>736</v>
      </c>
      <c r="B738" s="48" t="s">
        <v>12596</v>
      </c>
      <c r="C738" s="48" t="s">
        <v>25511</v>
      </c>
      <c r="D738" s="47" t="s">
        <v>21</v>
      </c>
      <c r="E738" s="49" t="s">
        <v>25523</v>
      </c>
      <c r="F738" s="50" t="s">
        <v>25524</v>
      </c>
      <c r="G738" s="50">
        <v>168.21</v>
      </c>
      <c r="H738" s="50" t="s">
        <v>23770</v>
      </c>
      <c r="I738" s="50" t="s">
        <v>23701</v>
      </c>
      <c r="J738" s="49" t="s">
        <v>1233</v>
      </c>
      <c r="K738" s="49" t="s">
        <v>25513</v>
      </c>
      <c r="L738" s="49" t="s">
        <v>25514</v>
      </c>
      <c r="M738" s="51">
        <f t="shared" si="23"/>
        <v>169883000</v>
      </c>
      <c r="N738" s="52">
        <v>118918000</v>
      </c>
      <c r="O738" s="52">
        <v>50965000</v>
      </c>
      <c r="P738" s="52">
        <f t="shared" si="24"/>
        <v>3332821</v>
      </c>
      <c r="Q738" s="52">
        <f t="shared" si="24"/>
        <v>2332973</v>
      </c>
      <c r="R738" s="52">
        <f t="shared" si="24"/>
        <v>999848</v>
      </c>
      <c r="S738" s="48" t="s">
        <v>23714</v>
      </c>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row>
    <row r="739" spans="1:46" s="2" customFormat="1" ht="50.1" customHeight="1">
      <c r="A739" s="47">
        <v>737</v>
      </c>
      <c r="B739" s="48" t="s">
        <v>12596</v>
      </c>
      <c r="C739" s="48" t="s">
        <v>25511</v>
      </c>
      <c r="D739" s="47" t="s">
        <v>21</v>
      </c>
      <c r="E739" s="49" t="s">
        <v>468</v>
      </c>
      <c r="F739" s="50" t="s">
        <v>25525</v>
      </c>
      <c r="G739" s="50">
        <v>391.7</v>
      </c>
      <c r="H739" s="50" t="s">
        <v>23700</v>
      </c>
      <c r="I739" s="50" t="s">
        <v>23701</v>
      </c>
      <c r="J739" s="49" t="s">
        <v>1233</v>
      </c>
      <c r="K739" s="49" t="s">
        <v>25513</v>
      </c>
      <c r="L739" s="49" t="s">
        <v>25514</v>
      </c>
      <c r="M739" s="51">
        <f t="shared" si="23"/>
        <v>308159000</v>
      </c>
      <c r="N739" s="52">
        <v>215711000</v>
      </c>
      <c r="O739" s="52">
        <v>92448000</v>
      </c>
      <c r="P739" s="52">
        <f t="shared" si="24"/>
        <v>2596182</v>
      </c>
      <c r="Q739" s="52">
        <f t="shared" si="24"/>
        <v>1817325</v>
      </c>
      <c r="R739" s="52">
        <f t="shared" si="24"/>
        <v>778857</v>
      </c>
      <c r="S739" s="48" t="s">
        <v>23714</v>
      </c>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row>
    <row r="740" spans="1:46" s="2" customFormat="1" ht="50.1" customHeight="1">
      <c r="A740" s="47">
        <v>738</v>
      </c>
      <c r="B740" s="48" t="s">
        <v>12596</v>
      </c>
      <c r="C740" s="48" t="s">
        <v>25511</v>
      </c>
      <c r="D740" s="47" t="s">
        <v>21</v>
      </c>
      <c r="E740" s="49" t="s">
        <v>25526</v>
      </c>
      <c r="F740" s="50" t="s">
        <v>25527</v>
      </c>
      <c r="G740" s="50">
        <v>986.87</v>
      </c>
      <c r="H740" s="50" t="s">
        <v>23731</v>
      </c>
      <c r="I740" s="50" t="s">
        <v>23701</v>
      </c>
      <c r="J740" s="49" t="s">
        <v>1233</v>
      </c>
      <c r="K740" s="49" t="s">
        <v>25513</v>
      </c>
      <c r="L740" s="49" t="s">
        <v>25514</v>
      </c>
      <c r="M740" s="51">
        <f t="shared" si="23"/>
        <v>278205000</v>
      </c>
      <c r="N740" s="52">
        <v>194744000</v>
      </c>
      <c r="O740" s="52">
        <v>83461000</v>
      </c>
      <c r="P740" s="52">
        <f t="shared" si="24"/>
        <v>930291</v>
      </c>
      <c r="Q740" s="52">
        <f t="shared" si="24"/>
        <v>651205</v>
      </c>
      <c r="R740" s="52">
        <f t="shared" si="24"/>
        <v>279085</v>
      </c>
      <c r="S740" s="48" t="s">
        <v>23714</v>
      </c>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row>
    <row r="741" spans="1:46" s="2" customFormat="1" ht="50.1" customHeight="1">
      <c r="A741" s="47">
        <v>739</v>
      </c>
      <c r="B741" s="48" t="s">
        <v>12596</v>
      </c>
      <c r="C741" s="48" t="s">
        <v>25511</v>
      </c>
      <c r="D741" s="47" t="s">
        <v>21</v>
      </c>
      <c r="E741" s="49" t="s">
        <v>25528</v>
      </c>
      <c r="F741" s="50" t="s">
        <v>25529</v>
      </c>
      <c r="G741" s="50">
        <v>184.14</v>
      </c>
      <c r="H741" s="50" t="s">
        <v>23706</v>
      </c>
      <c r="I741" s="50" t="s">
        <v>23701</v>
      </c>
      <c r="J741" s="49" t="s">
        <v>1233</v>
      </c>
      <c r="K741" s="49" t="s">
        <v>25513</v>
      </c>
      <c r="L741" s="49" t="s">
        <v>25514</v>
      </c>
      <c r="M741" s="51">
        <f t="shared" si="23"/>
        <v>216143000</v>
      </c>
      <c r="N741" s="52">
        <v>151300000</v>
      </c>
      <c r="O741" s="52">
        <v>64843000</v>
      </c>
      <c r="P741" s="52">
        <f t="shared" si="24"/>
        <v>3873530</v>
      </c>
      <c r="Q741" s="52">
        <f t="shared" si="24"/>
        <v>2711469</v>
      </c>
      <c r="R741" s="52">
        <f t="shared" si="24"/>
        <v>1162060</v>
      </c>
      <c r="S741" s="48" t="s">
        <v>23704</v>
      </c>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row>
    <row r="742" spans="1:46" s="2" customFormat="1" ht="50.1" customHeight="1">
      <c r="A742" s="47">
        <v>740</v>
      </c>
      <c r="B742" s="48" t="s">
        <v>12596</v>
      </c>
      <c r="C742" s="48" t="s">
        <v>25511</v>
      </c>
      <c r="D742" s="47" t="s">
        <v>21</v>
      </c>
      <c r="E742" s="49" t="s">
        <v>25530</v>
      </c>
      <c r="F742" s="50" t="s">
        <v>25531</v>
      </c>
      <c r="G742" s="50">
        <v>329.02</v>
      </c>
      <c r="H742" s="50" t="s">
        <v>23731</v>
      </c>
      <c r="I742" s="50" t="s">
        <v>23701</v>
      </c>
      <c r="J742" s="49" t="s">
        <v>1233</v>
      </c>
      <c r="K742" s="49" t="s">
        <v>25513</v>
      </c>
      <c r="L742" s="49" t="s">
        <v>25514</v>
      </c>
      <c r="M742" s="51">
        <f t="shared" si="23"/>
        <v>175880000</v>
      </c>
      <c r="N742" s="52">
        <v>123116000</v>
      </c>
      <c r="O742" s="52">
        <v>52764000</v>
      </c>
      <c r="P742" s="52">
        <f t="shared" si="24"/>
        <v>1764038</v>
      </c>
      <c r="Q742" s="52">
        <f t="shared" si="24"/>
        <v>1234827</v>
      </c>
      <c r="R742" s="52">
        <f t="shared" si="24"/>
        <v>529211</v>
      </c>
      <c r="S742" s="48" t="s">
        <v>23714</v>
      </c>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row>
    <row r="743" spans="1:46" s="2" customFormat="1" ht="50.1" customHeight="1">
      <c r="A743" s="47">
        <v>741</v>
      </c>
      <c r="B743" s="48" t="s">
        <v>12596</v>
      </c>
      <c r="C743" s="48" t="s">
        <v>25511</v>
      </c>
      <c r="D743" s="47" t="s">
        <v>21</v>
      </c>
      <c r="E743" s="49" t="s">
        <v>25532</v>
      </c>
      <c r="F743" s="50" t="s">
        <v>25533</v>
      </c>
      <c r="G743" s="50">
        <v>3929</v>
      </c>
      <c r="H743" s="50" t="s">
        <v>23743</v>
      </c>
      <c r="I743" s="50" t="s">
        <v>23701</v>
      </c>
      <c r="J743" s="49" t="s">
        <v>1233</v>
      </c>
      <c r="K743" s="49" t="s">
        <v>25513</v>
      </c>
      <c r="L743" s="49" t="s">
        <v>25514</v>
      </c>
      <c r="M743" s="51">
        <f t="shared" si="23"/>
        <v>556198000</v>
      </c>
      <c r="N743" s="52">
        <v>389339000</v>
      </c>
      <c r="O743" s="52">
        <v>166859000</v>
      </c>
      <c r="P743" s="52">
        <f t="shared" si="24"/>
        <v>467155</v>
      </c>
      <c r="Q743" s="52">
        <f t="shared" si="24"/>
        <v>327009</v>
      </c>
      <c r="R743" s="52">
        <f t="shared" si="24"/>
        <v>140146</v>
      </c>
      <c r="S743" s="48" t="s">
        <v>23714</v>
      </c>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row>
    <row r="744" spans="1:46" s="2" customFormat="1" ht="50.1" customHeight="1">
      <c r="A744" s="47">
        <v>742</v>
      </c>
      <c r="B744" s="48" t="s">
        <v>12596</v>
      </c>
      <c r="C744" s="48" t="s">
        <v>25511</v>
      </c>
      <c r="D744" s="47" t="s">
        <v>21</v>
      </c>
      <c r="E744" s="49" t="s">
        <v>25534</v>
      </c>
      <c r="F744" s="50" t="s">
        <v>25535</v>
      </c>
      <c r="G744" s="50">
        <v>165.15</v>
      </c>
      <c r="H744" s="50" t="s">
        <v>23706</v>
      </c>
      <c r="I744" s="50" t="s">
        <v>23701</v>
      </c>
      <c r="J744" s="49" t="s">
        <v>1233</v>
      </c>
      <c r="K744" s="49" t="s">
        <v>25513</v>
      </c>
      <c r="L744" s="49" t="s">
        <v>25514</v>
      </c>
      <c r="M744" s="51">
        <f t="shared" si="23"/>
        <v>120036000</v>
      </c>
      <c r="N744" s="52">
        <v>84025000</v>
      </c>
      <c r="O744" s="52">
        <v>36011000</v>
      </c>
      <c r="P744" s="52">
        <f t="shared" si="24"/>
        <v>2398539</v>
      </c>
      <c r="Q744" s="52">
        <f t="shared" si="24"/>
        <v>1678973</v>
      </c>
      <c r="R744" s="52">
        <f t="shared" si="24"/>
        <v>719565</v>
      </c>
      <c r="S744" s="48" t="s">
        <v>23704</v>
      </c>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row>
    <row r="745" spans="1:46" s="2" customFormat="1" ht="50.1" customHeight="1">
      <c r="A745" s="47">
        <v>743</v>
      </c>
      <c r="B745" s="48" t="s">
        <v>12596</v>
      </c>
      <c r="C745" s="48" t="s">
        <v>25511</v>
      </c>
      <c r="D745" s="47" t="s">
        <v>21</v>
      </c>
      <c r="E745" s="49" t="s">
        <v>25536</v>
      </c>
      <c r="F745" s="50" t="s">
        <v>25537</v>
      </c>
      <c r="G745" s="50">
        <v>168.21</v>
      </c>
      <c r="H745" s="50" t="s">
        <v>23770</v>
      </c>
      <c r="I745" s="50" t="s">
        <v>23701</v>
      </c>
      <c r="J745" s="49" t="s">
        <v>1233</v>
      </c>
      <c r="K745" s="49" t="s">
        <v>25513</v>
      </c>
      <c r="L745" s="49" t="s">
        <v>25514</v>
      </c>
      <c r="M745" s="51">
        <f t="shared" si="23"/>
        <v>202731000</v>
      </c>
      <c r="N745" s="52">
        <v>141912000</v>
      </c>
      <c r="O745" s="52">
        <v>60819000</v>
      </c>
      <c r="P745" s="52">
        <f t="shared" si="24"/>
        <v>3977244</v>
      </c>
      <c r="Q745" s="52">
        <f t="shared" si="24"/>
        <v>2784077</v>
      </c>
      <c r="R745" s="52">
        <f t="shared" si="24"/>
        <v>1193167</v>
      </c>
      <c r="S745" s="48" t="s">
        <v>23714</v>
      </c>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row>
    <row r="746" spans="1:46" s="2" customFormat="1" ht="50.1" customHeight="1">
      <c r="A746" s="47">
        <v>744</v>
      </c>
      <c r="B746" s="48" t="s">
        <v>12596</v>
      </c>
      <c r="C746" s="48" t="s">
        <v>25511</v>
      </c>
      <c r="D746" s="47" t="s">
        <v>21</v>
      </c>
      <c r="E746" s="49" t="s">
        <v>25538</v>
      </c>
      <c r="F746" s="50" t="s">
        <v>25539</v>
      </c>
      <c r="G746" s="50">
        <v>223.08</v>
      </c>
      <c r="H746" s="50" t="s">
        <v>23700</v>
      </c>
      <c r="I746" s="50" t="s">
        <v>23701</v>
      </c>
      <c r="J746" s="49" t="s">
        <v>1233</v>
      </c>
      <c r="K746" s="49" t="s">
        <v>25513</v>
      </c>
      <c r="L746" s="49" t="s">
        <v>25514</v>
      </c>
      <c r="M746" s="51">
        <f t="shared" si="23"/>
        <v>171617000</v>
      </c>
      <c r="N746" s="52">
        <v>120132000</v>
      </c>
      <c r="O746" s="52">
        <v>51485000</v>
      </c>
      <c r="P746" s="52">
        <f t="shared" si="24"/>
        <v>2538713</v>
      </c>
      <c r="Q746" s="52">
        <f t="shared" si="24"/>
        <v>1777100</v>
      </c>
      <c r="R746" s="52">
        <f t="shared" si="24"/>
        <v>761612</v>
      </c>
      <c r="S746" s="48" t="s">
        <v>23704</v>
      </c>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row>
    <row r="747" spans="1:46" s="2" customFormat="1" ht="50.1" customHeight="1">
      <c r="A747" s="47">
        <v>745</v>
      </c>
      <c r="B747" s="48" t="s">
        <v>12596</v>
      </c>
      <c r="C747" s="48" t="s">
        <v>25511</v>
      </c>
      <c r="D747" s="47" t="s">
        <v>21</v>
      </c>
      <c r="E747" s="49" t="s">
        <v>25540</v>
      </c>
      <c r="F747" s="50" t="s">
        <v>25541</v>
      </c>
      <c r="G747" s="50">
        <v>150.09</v>
      </c>
      <c r="H747" s="50" t="s">
        <v>23700</v>
      </c>
      <c r="I747" s="50" t="s">
        <v>23701</v>
      </c>
      <c r="J747" s="49" t="s">
        <v>1233</v>
      </c>
      <c r="K747" s="49" t="s">
        <v>25513</v>
      </c>
      <c r="L747" s="49" t="s">
        <v>25514</v>
      </c>
      <c r="M747" s="51">
        <f t="shared" si="23"/>
        <v>204229000</v>
      </c>
      <c r="N747" s="52">
        <v>142960000</v>
      </c>
      <c r="O747" s="52">
        <v>61269000</v>
      </c>
      <c r="P747" s="52">
        <f t="shared" si="24"/>
        <v>4490343</v>
      </c>
      <c r="Q747" s="52">
        <f t="shared" si="24"/>
        <v>3143234</v>
      </c>
      <c r="R747" s="52">
        <f t="shared" si="24"/>
        <v>1347109</v>
      </c>
      <c r="S747" s="48" t="s">
        <v>23714</v>
      </c>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row>
    <row r="748" spans="1:46" s="2" customFormat="1" ht="50.1" customHeight="1">
      <c r="A748" s="47">
        <v>746</v>
      </c>
      <c r="B748" s="48" t="s">
        <v>12596</v>
      </c>
      <c r="C748" s="48" t="s">
        <v>25511</v>
      </c>
      <c r="D748" s="47" t="s">
        <v>21</v>
      </c>
      <c r="E748" s="49" t="s">
        <v>25542</v>
      </c>
      <c r="F748" s="50" t="s">
        <v>25543</v>
      </c>
      <c r="G748" s="50">
        <v>151.44</v>
      </c>
      <c r="H748" s="50" t="s">
        <v>23700</v>
      </c>
      <c r="I748" s="50" t="s">
        <v>23701</v>
      </c>
      <c r="J748" s="49" t="s">
        <v>1233</v>
      </c>
      <c r="K748" s="49" t="s">
        <v>25513</v>
      </c>
      <c r="L748" s="49" t="s">
        <v>25514</v>
      </c>
      <c r="M748" s="51">
        <f t="shared" si="23"/>
        <v>171480000</v>
      </c>
      <c r="N748" s="52">
        <v>120036000</v>
      </c>
      <c r="O748" s="52">
        <v>51444000</v>
      </c>
      <c r="P748" s="52">
        <f t="shared" si="24"/>
        <v>3736687</v>
      </c>
      <c r="Q748" s="52">
        <f t="shared" si="24"/>
        <v>2615681</v>
      </c>
      <c r="R748" s="52">
        <f t="shared" si="24"/>
        <v>1121006</v>
      </c>
      <c r="S748" s="48" t="s">
        <v>23704</v>
      </c>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row>
    <row r="749" spans="1:46" s="63" customFormat="1" ht="50.1" customHeight="1">
      <c r="A749" s="47">
        <v>747</v>
      </c>
      <c r="B749" s="48" t="s">
        <v>12596</v>
      </c>
      <c r="C749" s="48" t="s">
        <v>25544</v>
      </c>
      <c r="D749" s="47" t="s">
        <v>21</v>
      </c>
      <c r="E749" s="49" t="s">
        <v>8773</v>
      </c>
      <c r="F749" s="50" t="s">
        <v>25545</v>
      </c>
      <c r="G749" s="50">
        <v>149</v>
      </c>
      <c r="H749" s="50" t="s">
        <v>23706</v>
      </c>
      <c r="I749" s="50" t="s">
        <v>23701</v>
      </c>
      <c r="J749" s="49" t="s">
        <v>1265</v>
      </c>
      <c r="K749" s="49" t="s">
        <v>25546</v>
      </c>
      <c r="L749" s="49" t="s">
        <v>25547</v>
      </c>
      <c r="M749" s="51">
        <f t="shared" si="23"/>
        <v>53234000</v>
      </c>
      <c r="N749" s="52">
        <v>37264000</v>
      </c>
      <c r="O749" s="52">
        <v>15970000</v>
      </c>
      <c r="P749" s="52">
        <f t="shared" si="24"/>
        <v>1179008</v>
      </c>
      <c r="Q749" s="52">
        <f t="shared" si="24"/>
        <v>825310</v>
      </c>
      <c r="R749" s="52">
        <f t="shared" si="24"/>
        <v>353697</v>
      </c>
      <c r="S749" s="48" t="s">
        <v>23822</v>
      </c>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row>
    <row r="750" spans="1:46" s="63" customFormat="1" ht="50.1" customHeight="1">
      <c r="A750" s="47">
        <v>748</v>
      </c>
      <c r="B750" s="48" t="s">
        <v>12596</v>
      </c>
      <c r="C750" s="48" t="s">
        <v>25544</v>
      </c>
      <c r="D750" s="47" t="s">
        <v>21</v>
      </c>
      <c r="E750" s="49" t="s">
        <v>25548</v>
      </c>
      <c r="F750" s="50" t="s">
        <v>25549</v>
      </c>
      <c r="G750" s="50">
        <v>323.2</v>
      </c>
      <c r="H750" s="50" t="s">
        <v>23700</v>
      </c>
      <c r="I750" s="50" t="s">
        <v>23701</v>
      </c>
      <c r="J750" s="49" t="s">
        <v>25550</v>
      </c>
      <c r="K750" s="49" t="s">
        <v>25551</v>
      </c>
      <c r="L750" s="49" t="s">
        <v>25552</v>
      </c>
      <c r="M750" s="51">
        <f t="shared" si="23"/>
        <v>232660000</v>
      </c>
      <c r="N750" s="52">
        <v>162862000</v>
      </c>
      <c r="O750" s="52">
        <v>69798000</v>
      </c>
      <c r="P750" s="52">
        <f t="shared" si="24"/>
        <v>2375550</v>
      </c>
      <c r="Q750" s="52">
        <f t="shared" si="24"/>
        <v>1662885</v>
      </c>
      <c r="R750" s="52">
        <f t="shared" si="24"/>
        <v>712665</v>
      </c>
      <c r="S750" s="48" t="s">
        <v>23822</v>
      </c>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row>
    <row r="751" spans="1:46" s="63" customFormat="1" ht="50.1" customHeight="1">
      <c r="A751" s="47">
        <v>749</v>
      </c>
      <c r="B751" s="48" t="s">
        <v>12596</v>
      </c>
      <c r="C751" s="48" t="s">
        <v>25544</v>
      </c>
      <c r="D751" s="47" t="s">
        <v>21</v>
      </c>
      <c r="E751" s="49" t="s">
        <v>25553</v>
      </c>
      <c r="F751" s="50" t="s">
        <v>25554</v>
      </c>
      <c r="G751" s="50">
        <v>147.69999999999999</v>
      </c>
      <c r="H751" s="50" t="s">
        <v>23706</v>
      </c>
      <c r="I751" s="50" t="s">
        <v>23701</v>
      </c>
      <c r="J751" s="49" t="s">
        <v>25550</v>
      </c>
      <c r="K751" s="49" t="s">
        <v>25551</v>
      </c>
      <c r="L751" s="49" t="s">
        <v>25552</v>
      </c>
      <c r="M751" s="51">
        <f t="shared" si="23"/>
        <v>152315000</v>
      </c>
      <c r="N751" s="52">
        <v>106621000</v>
      </c>
      <c r="O751" s="52">
        <v>45694000</v>
      </c>
      <c r="P751" s="52">
        <f t="shared" si="24"/>
        <v>3403111</v>
      </c>
      <c r="Q751" s="52">
        <f t="shared" si="24"/>
        <v>2382188</v>
      </c>
      <c r="R751" s="52">
        <f t="shared" si="24"/>
        <v>1020922</v>
      </c>
      <c r="S751" s="48" t="s">
        <v>23704</v>
      </c>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row>
    <row r="752" spans="1:46" s="63" customFormat="1" ht="50.1" customHeight="1">
      <c r="A752" s="47">
        <v>750</v>
      </c>
      <c r="B752" s="48" t="s">
        <v>12596</v>
      </c>
      <c r="C752" s="48" t="s">
        <v>25544</v>
      </c>
      <c r="D752" s="47" t="s">
        <v>21</v>
      </c>
      <c r="E752" s="49" t="s">
        <v>25555</v>
      </c>
      <c r="F752" s="50" t="s">
        <v>25556</v>
      </c>
      <c r="G752" s="50">
        <v>149.1</v>
      </c>
      <c r="H752" s="50" t="s">
        <v>23706</v>
      </c>
      <c r="I752" s="50" t="s">
        <v>23701</v>
      </c>
      <c r="J752" s="49" t="s">
        <v>25550</v>
      </c>
      <c r="K752" s="49" t="s">
        <v>25551</v>
      </c>
      <c r="L752" s="49" t="s">
        <v>25552</v>
      </c>
      <c r="M752" s="51">
        <f t="shared" si="23"/>
        <v>125821000</v>
      </c>
      <c r="N752" s="52">
        <v>88075000</v>
      </c>
      <c r="O752" s="52">
        <v>37746000</v>
      </c>
      <c r="P752" s="52">
        <f t="shared" si="24"/>
        <v>2784770</v>
      </c>
      <c r="Q752" s="52">
        <f t="shared" si="24"/>
        <v>1949346</v>
      </c>
      <c r="R752" s="52">
        <f t="shared" si="24"/>
        <v>835424</v>
      </c>
      <c r="S752" s="48" t="s">
        <v>23704</v>
      </c>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row>
    <row r="753" spans="1:46" s="63" customFormat="1" ht="50.1" customHeight="1">
      <c r="A753" s="47">
        <v>751</v>
      </c>
      <c r="B753" s="48" t="s">
        <v>12596</v>
      </c>
      <c r="C753" s="48" t="s">
        <v>25544</v>
      </c>
      <c r="D753" s="47" t="s">
        <v>21</v>
      </c>
      <c r="E753" s="49" t="s">
        <v>25557</v>
      </c>
      <c r="F753" s="50" t="s">
        <v>25558</v>
      </c>
      <c r="G753" s="50">
        <v>339.6</v>
      </c>
      <c r="H753" s="50" t="s">
        <v>23700</v>
      </c>
      <c r="I753" s="50" t="s">
        <v>23701</v>
      </c>
      <c r="J753" s="49" t="s">
        <v>25550</v>
      </c>
      <c r="K753" s="49" t="s">
        <v>25551</v>
      </c>
      <c r="L753" s="49" t="s">
        <v>25552</v>
      </c>
      <c r="M753" s="51">
        <f t="shared" si="23"/>
        <v>283185000</v>
      </c>
      <c r="N753" s="52">
        <v>198230000</v>
      </c>
      <c r="O753" s="52">
        <v>84955000</v>
      </c>
      <c r="P753" s="52">
        <f t="shared" si="24"/>
        <v>2751797</v>
      </c>
      <c r="Q753" s="52">
        <f t="shared" si="24"/>
        <v>1926263</v>
      </c>
      <c r="R753" s="52">
        <f t="shared" si="24"/>
        <v>825534</v>
      </c>
      <c r="S753" s="48" t="s">
        <v>23704</v>
      </c>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row>
    <row r="754" spans="1:46" s="63" customFormat="1" ht="50.1" customHeight="1">
      <c r="A754" s="47">
        <v>752</v>
      </c>
      <c r="B754" s="48" t="s">
        <v>12596</v>
      </c>
      <c r="C754" s="48" t="s">
        <v>25544</v>
      </c>
      <c r="D754" s="47" t="s">
        <v>21</v>
      </c>
      <c r="E754" s="49" t="s">
        <v>25559</v>
      </c>
      <c r="F754" s="50" t="s">
        <v>25560</v>
      </c>
      <c r="G754" s="50">
        <v>79.3</v>
      </c>
      <c r="H754" s="50" t="s">
        <v>23706</v>
      </c>
      <c r="I754" s="50" t="s">
        <v>23701</v>
      </c>
      <c r="J754" s="49" t="s">
        <v>25550</v>
      </c>
      <c r="K754" s="49" t="s">
        <v>25551</v>
      </c>
      <c r="L754" s="49" t="s">
        <v>25552</v>
      </c>
      <c r="M754" s="51">
        <f t="shared" si="23"/>
        <v>83148000</v>
      </c>
      <c r="N754" s="52">
        <v>58204000</v>
      </c>
      <c r="O754" s="52">
        <v>24944000</v>
      </c>
      <c r="P754" s="52">
        <f t="shared" si="24"/>
        <v>3460131</v>
      </c>
      <c r="Q754" s="52">
        <f t="shared" si="24"/>
        <v>2422108</v>
      </c>
      <c r="R754" s="52">
        <f t="shared" si="24"/>
        <v>1038022</v>
      </c>
      <c r="S754" s="48" t="s">
        <v>23704</v>
      </c>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row>
    <row r="755" spans="1:46" s="63" customFormat="1" ht="50.1" customHeight="1">
      <c r="A755" s="47">
        <v>753</v>
      </c>
      <c r="B755" s="48" t="s">
        <v>12596</v>
      </c>
      <c r="C755" s="48" t="s">
        <v>25544</v>
      </c>
      <c r="D755" s="47" t="s">
        <v>21</v>
      </c>
      <c r="E755" s="49" t="s">
        <v>25561</v>
      </c>
      <c r="F755" s="50" t="s">
        <v>25562</v>
      </c>
      <c r="G755" s="50">
        <v>720.1</v>
      </c>
      <c r="H755" s="50" t="s">
        <v>23728</v>
      </c>
      <c r="I755" s="50" t="s">
        <v>23701</v>
      </c>
      <c r="J755" s="49" t="s">
        <v>25550</v>
      </c>
      <c r="K755" s="49" t="s">
        <v>25551</v>
      </c>
      <c r="L755" s="49" t="s">
        <v>25552</v>
      </c>
      <c r="M755" s="51">
        <f t="shared" si="23"/>
        <v>470659000</v>
      </c>
      <c r="N755" s="52">
        <v>329461000</v>
      </c>
      <c r="O755" s="52">
        <v>141198000</v>
      </c>
      <c r="P755" s="52">
        <f t="shared" si="24"/>
        <v>2156887</v>
      </c>
      <c r="Q755" s="52">
        <f t="shared" si="24"/>
        <v>1509819</v>
      </c>
      <c r="R755" s="52">
        <f t="shared" si="24"/>
        <v>647067</v>
      </c>
      <c r="S755" s="48" t="s">
        <v>23714</v>
      </c>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row>
    <row r="756" spans="1:46" s="63" customFormat="1" ht="50.1" customHeight="1">
      <c r="A756" s="47">
        <v>754</v>
      </c>
      <c r="B756" s="48" t="s">
        <v>12596</v>
      </c>
      <c r="C756" s="48" t="s">
        <v>25544</v>
      </c>
      <c r="D756" s="47" t="s">
        <v>21</v>
      </c>
      <c r="E756" s="49" t="s">
        <v>25563</v>
      </c>
      <c r="F756" s="50" t="s">
        <v>25564</v>
      </c>
      <c r="G756" s="50">
        <v>313.8</v>
      </c>
      <c r="H756" s="50" t="s">
        <v>23700</v>
      </c>
      <c r="I756" s="50" t="s">
        <v>23701</v>
      </c>
      <c r="J756" s="49" t="s">
        <v>25550</v>
      </c>
      <c r="K756" s="49" t="s">
        <v>25551</v>
      </c>
      <c r="L756" s="49" t="s">
        <v>25552</v>
      </c>
      <c r="M756" s="51">
        <f t="shared" si="23"/>
        <v>248880000</v>
      </c>
      <c r="N756" s="52">
        <v>174216000</v>
      </c>
      <c r="O756" s="52">
        <v>74664000</v>
      </c>
      <c r="P756" s="52">
        <f t="shared" si="24"/>
        <v>2617284</v>
      </c>
      <c r="Q756" s="52">
        <f t="shared" si="24"/>
        <v>1832099</v>
      </c>
      <c r="R756" s="52">
        <f t="shared" si="24"/>
        <v>785185</v>
      </c>
      <c r="S756" s="48" t="s">
        <v>23822</v>
      </c>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row>
    <row r="757" spans="1:46" s="63" customFormat="1" ht="50.1" customHeight="1">
      <c r="A757" s="47">
        <v>755</v>
      </c>
      <c r="B757" s="48" t="s">
        <v>12596</v>
      </c>
      <c r="C757" s="48" t="s">
        <v>25544</v>
      </c>
      <c r="D757" s="47" t="s">
        <v>21</v>
      </c>
      <c r="E757" s="49" t="s">
        <v>25565</v>
      </c>
      <c r="F757" s="50" t="s">
        <v>25566</v>
      </c>
      <c r="G757" s="50">
        <v>323.10000000000002</v>
      </c>
      <c r="H757" s="50" t="s">
        <v>23700</v>
      </c>
      <c r="I757" s="50" t="s">
        <v>23701</v>
      </c>
      <c r="J757" s="49" t="s">
        <v>25550</v>
      </c>
      <c r="K757" s="49" t="s">
        <v>25551</v>
      </c>
      <c r="L757" s="49" t="s">
        <v>25552</v>
      </c>
      <c r="M757" s="51">
        <f t="shared" si="23"/>
        <v>278221000</v>
      </c>
      <c r="N757" s="52">
        <v>194755000</v>
      </c>
      <c r="O757" s="52">
        <v>83466000</v>
      </c>
      <c r="P757" s="52">
        <f t="shared" si="24"/>
        <v>2841625</v>
      </c>
      <c r="Q757" s="52">
        <f t="shared" si="24"/>
        <v>1989141</v>
      </c>
      <c r="R757" s="52">
        <f t="shared" si="24"/>
        <v>852484</v>
      </c>
      <c r="S757" s="48" t="s">
        <v>23822</v>
      </c>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row>
    <row r="758" spans="1:46" s="63" customFormat="1" ht="50.1" customHeight="1">
      <c r="A758" s="47">
        <v>756</v>
      </c>
      <c r="B758" s="48" t="s">
        <v>12596</v>
      </c>
      <c r="C758" s="48" t="s">
        <v>25544</v>
      </c>
      <c r="D758" s="47" t="s">
        <v>21</v>
      </c>
      <c r="E758" s="49" t="s">
        <v>25567</v>
      </c>
      <c r="F758" s="50" t="s">
        <v>25568</v>
      </c>
      <c r="G758" s="50">
        <v>7952</v>
      </c>
      <c r="H758" s="50" t="s">
        <v>23731</v>
      </c>
      <c r="I758" s="50" t="s">
        <v>23701</v>
      </c>
      <c r="J758" s="49" t="s">
        <v>1265</v>
      </c>
      <c r="K758" s="49" t="s">
        <v>25546</v>
      </c>
      <c r="L758" s="49" t="s">
        <v>25547</v>
      </c>
      <c r="M758" s="51">
        <f t="shared" si="23"/>
        <v>253150000</v>
      </c>
      <c r="N758" s="52">
        <v>177205000</v>
      </c>
      <c r="O758" s="52">
        <v>75945000</v>
      </c>
      <c r="P758" s="52">
        <f t="shared" si="24"/>
        <v>105054</v>
      </c>
      <c r="Q758" s="52">
        <f t="shared" si="24"/>
        <v>73538</v>
      </c>
      <c r="R758" s="52">
        <f t="shared" si="24"/>
        <v>31516</v>
      </c>
      <c r="S758" s="48" t="s">
        <v>23822</v>
      </c>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row>
    <row r="759" spans="1:46" s="63" customFormat="1" ht="50.1" customHeight="1">
      <c r="A759" s="47">
        <v>757</v>
      </c>
      <c r="B759" s="48" t="s">
        <v>12596</v>
      </c>
      <c r="C759" s="48" t="s">
        <v>25544</v>
      </c>
      <c r="D759" s="47" t="s">
        <v>197</v>
      </c>
      <c r="E759" s="49" t="s">
        <v>25569</v>
      </c>
      <c r="F759" s="50" t="s">
        <v>25570</v>
      </c>
      <c r="G759" s="50">
        <v>4801.8900000000003</v>
      </c>
      <c r="H759" s="50" t="s">
        <v>23743</v>
      </c>
      <c r="I759" s="50" t="s">
        <v>23701</v>
      </c>
      <c r="J759" s="49" t="s">
        <v>25550</v>
      </c>
      <c r="K759" s="49" t="s">
        <v>25571</v>
      </c>
      <c r="L759" s="49" t="s">
        <v>25572</v>
      </c>
      <c r="M759" s="51">
        <f t="shared" si="23"/>
        <v>2790000000</v>
      </c>
      <c r="N759" s="52">
        <v>1953000000</v>
      </c>
      <c r="O759" s="52">
        <v>837000000</v>
      </c>
      <c r="P759" s="52">
        <f t="shared" si="24"/>
        <v>1917370</v>
      </c>
      <c r="Q759" s="52">
        <f t="shared" si="24"/>
        <v>1342159</v>
      </c>
      <c r="R759" s="52">
        <f t="shared" si="24"/>
        <v>575211</v>
      </c>
      <c r="S759" s="48" t="s">
        <v>23822</v>
      </c>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row>
    <row r="760" spans="1:46" s="63" customFormat="1" ht="50.1" customHeight="1">
      <c r="A760" s="47">
        <v>758</v>
      </c>
      <c r="B760" s="48" t="s">
        <v>12596</v>
      </c>
      <c r="C760" s="48" t="s">
        <v>25544</v>
      </c>
      <c r="D760" s="47" t="s">
        <v>1135</v>
      </c>
      <c r="E760" s="49" t="s">
        <v>25573</v>
      </c>
      <c r="F760" s="50" t="s">
        <v>25574</v>
      </c>
      <c r="G760" s="50">
        <v>569.34</v>
      </c>
      <c r="H760" s="50" t="s">
        <v>23731</v>
      </c>
      <c r="I760" s="50" t="s">
        <v>23701</v>
      </c>
      <c r="J760" s="49" t="s">
        <v>25575</v>
      </c>
      <c r="K760" s="49" t="s">
        <v>25576</v>
      </c>
      <c r="L760" s="49" t="s">
        <v>25577</v>
      </c>
      <c r="M760" s="51">
        <f t="shared" si="23"/>
        <v>218242000</v>
      </c>
      <c r="N760" s="52">
        <v>152769000</v>
      </c>
      <c r="O760" s="52">
        <v>65473000</v>
      </c>
      <c r="P760" s="52">
        <f t="shared" si="24"/>
        <v>1264971</v>
      </c>
      <c r="Q760" s="52">
        <f t="shared" si="24"/>
        <v>885477</v>
      </c>
      <c r="R760" s="52">
        <f t="shared" si="24"/>
        <v>379493</v>
      </c>
      <c r="S760" s="48" t="s">
        <v>23822</v>
      </c>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row>
    <row r="761" spans="1:46" s="63" customFormat="1" ht="50.1" customHeight="1">
      <c r="A761" s="47">
        <v>759</v>
      </c>
      <c r="B761" s="48" t="s">
        <v>12596</v>
      </c>
      <c r="C761" s="48" t="s">
        <v>25578</v>
      </c>
      <c r="D761" s="47" t="s">
        <v>21</v>
      </c>
      <c r="E761" s="49" t="s">
        <v>25579</v>
      </c>
      <c r="F761" s="50" t="s">
        <v>25580</v>
      </c>
      <c r="G761" s="50">
        <v>379</v>
      </c>
      <c r="H761" s="50" t="s">
        <v>23700</v>
      </c>
      <c r="I761" s="50" t="s">
        <v>23701</v>
      </c>
      <c r="J761" s="49" t="s">
        <v>25581</v>
      </c>
      <c r="K761" s="49" t="s">
        <v>25582</v>
      </c>
      <c r="L761" s="49" t="s">
        <v>25583</v>
      </c>
      <c r="M761" s="51">
        <f t="shared" si="23"/>
        <v>426002000</v>
      </c>
      <c r="N761" s="52">
        <v>298202000</v>
      </c>
      <c r="O761" s="52">
        <v>127800000</v>
      </c>
      <c r="P761" s="52">
        <f t="shared" si="24"/>
        <v>3709252</v>
      </c>
      <c r="Q761" s="52">
        <f t="shared" si="24"/>
        <v>2596481</v>
      </c>
      <c r="R761" s="52">
        <f t="shared" si="24"/>
        <v>1112770</v>
      </c>
      <c r="S761" s="48" t="s">
        <v>24675</v>
      </c>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row>
    <row r="762" spans="1:46" s="63" customFormat="1" ht="50.1" customHeight="1">
      <c r="A762" s="47">
        <v>760</v>
      </c>
      <c r="B762" s="48" t="s">
        <v>12596</v>
      </c>
      <c r="C762" s="48" t="s">
        <v>25578</v>
      </c>
      <c r="D762" s="47" t="s">
        <v>21</v>
      </c>
      <c r="E762" s="49" t="s">
        <v>802</v>
      </c>
      <c r="F762" s="50" t="s">
        <v>25584</v>
      </c>
      <c r="G762" s="50">
        <v>116.42</v>
      </c>
      <c r="H762" s="50" t="s">
        <v>23706</v>
      </c>
      <c r="I762" s="50" t="s">
        <v>23701</v>
      </c>
      <c r="J762" s="49" t="s">
        <v>25581</v>
      </c>
      <c r="K762" s="49" t="s">
        <v>25582</v>
      </c>
      <c r="L762" s="49" t="s">
        <v>25583</v>
      </c>
      <c r="M762" s="51">
        <f t="shared" si="23"/>
        <v>338318000</v>
      </c>
      <c r="N762" s="52">
        <v>236823000</v>
      </c>
      <c r="O762" s="52">
        <v>101495000</v>
      </c>
      <c r="P762" s="52">
        <f t="shared" si="24"/>
        <v>9589841</v>
      </c>
      <c r="Q762" s="52">
        <f t="shared" si="24"/>
        <v>6712900</v>
      </c>
      <c r="R762" s="52">
        <f t="shared" si="24"/>
        <v>2876941</v>
      </c>
      <c r="S762" s="48" t="s">
        <v>23714</v>
      </c>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row>
    <row r="763" spans="1:46" s="63" customFormat="1" ht="50.1" customHeight="1">
      <c r="A763" s="47">
        <v>761</v>
      </c>
      <c r="B763" s="48" t="s">
        <v>12596</v>
      </c>
      <c r="C763" s="48" t="s">
        <v>25578</v>
      </c>
      <c r="D763" s="47" t="s">
        <v>197</v>
      </c>
      <c r="E763" s="49" t="s">
        <v>824</v>
      </c>
      <c r="F763" s="50" t="s">
        <v>25585</v>
      </c>
      <c r="G763" s="50">
        <v>4736.96</v>
      </c>
      <c r="H763" s="50" t="s">
        <v>23770</v>
      </c>
      <c r="I763" s="50" t="s">
        <v>23701</v>
      </c>
      <c r="J763" s="49" t="s">
        <v>25581</v>
      </c>
      <c r="K763" s="49" t="s">
        <v>25582</v>
      </c>
      <c r="L763" s="49" t="s">
        <v>25583</v>
      </c>
      <c r="M763" s="51">
        <f t="shared" si="23"/>
        <v>1971449000</v>
      </c>
      <c r="N763" s="52">
        <v>1380013000</v>
      </c>
      <c r="O763" s="52">
        <v>591436000</v>
      </c>
      <c r="P763" s="52">
        <f t="shared" si="24"/>
        <v>1373408</v>
      </c>
      <c r="Q763" s="52">
        <f t="shared" si="24"/>
        <v>961385</v>
      </c>
      <c r="R763" s="52">
        <f t="shared" si="24"/>
        <v>412023</v>
      </c>
      <c r="S763" s="48" t="s">
        <v>23932</v>
      </c>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row>
    <row r="764" spans="1:46" s="63" customFormat="1" ht="50.1" customHeight="1">
      <c r="A764" s="47">
        <v>762</v>
      </c>
      <c r="B764" s="48" t="s">
        <v>12596</v>
      </c>
      <c r="C764" s="48" t="s">
        <v>25586</v>
      </c>
      <c r="D764" s="47" t="s">
        <v>197</v>
      </c>
      <c r="E764" s="49" t="s">
        <v>25587</v>
      </c>
      <c r="F764" s="50" t="s">
        <v>25588</v>
      </c>
      <c r="G764" s="50">
        <v>4396.74</v>
      </c>
      <c r="H764" s="50" t="s">
        <v>23731</v>
      </c>
      <c r="I764" s="50" t="s">
        <v>23701</v>
      </c>
      <c r="J764" s="49" t="s">
        <v>1956</v>
      </c>
      <c r="K764" s="49" t="s">
        <v>25589</v>
      </c>
      <c r="L764" s="49" t="s">
        <v>25590</v>
      </c>
      <c r="M764" s="51">
        <f t="shared" si="23"/>
        <v>928123000</v>
      </c>
      <c r="N764" s="52">
        <v>649686000</v>
      </c>
      <c r="O764" s="52">
        <v>278437000</v>
      </c>
      <c r="P764" s="52">
        <f t="shared" si="24"/>
        <v>696608</v>
      </c>
      <c r="Q764" s="52">
        <f t="shared" si="24"/>
        <v>487625</v>
      </c>
      <c r="R764" s="52">
        <f t="shared" si="24"/>
        <v>208982</v>
      </c>
      <c r="S764" s="48" t="s">
        <v>24672</v>
      </c>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row>
    <row r="765" spans="1:46" s="63" customFormat="1" ht="50.1" customHeight="1">
      <c r="A765" s="47">
        <v>763</v>
      </c>
      <c r="B765" s="48" t="s">
        <v>12596</v>
      </c>
      <c r="C765" s="48" t="s">
        <v>25591</v>
      </c>
      <c r="D765" s="47" t="s">
        <v>21</v>
      </c>
      <c r="E765" s="49" t="s">
        <v>541</v>
      </c>
      <c r="F765" s="50" t="s">
        <v>25592</v>
      </c>
      <c r="G765" s="50">
        <v>129.72</v>
      </c>
      <c r="H765" s="50" t="s">
        <v>23706</v>
      </c>
      <c r="I765" s="50" t="s">
        <v>23701</v>
      </c>
      <c r="J765" s="49" t="s">
        <v>21</v>
      </c>
      <c r="K765" s="49" t="s">
        <v>25593</v>
      </c>
      <c r="L765" s="49" t="s">
        <v>25594</v>
      </c>
      <c r="M765" s="51">
        <f t="shared" si="23"/>
        <v>45772000</v>
      </c>
      <c r="N765" s="52">
        <v>32040000</v>
      </c>
      <c r="O765" s="52">
        <v>13732000</v>
      </c>
      <c r="P765" s="52">
        <f t="shared" si="24"/>
        <v>1164412</v>
      </c>
      <c r="Q765" s="52">
        <f t="shared" si="24"/>
        <v>815078</v>
      </c>
      <c r="R765" s="52">
        <f t="shared" si="24"/>
        <v>349333</v>
      </c>
      <c r="S765" s="48" t="s">
        <v>24672</v>
      </c>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row>
    <row r="766" spans="1:46" s="63" customFormat="1" ht="50.1" customHeight="1">
      <c r="A766" s="47">
        <v>764</v>
      </c>
      <c r="B766" s="48" t="s">
        <v>12596</v>
      </c>
      <c r="C766" s="48" t="s">
        <v>25591</v>
      </c>
      <c r="D766" s="47" t="s">
        <v>1135</v>
      </c>
      <c r="E766" s="49" t="s">
        <v>5271</v>
      </c>
      <c r="F766" s="50" t="s">
        <v>25595</v>
      </c>
      <c r="G766" s="50">
        <v>298.47000000000003</v>
      </c>
      <c r="H766" s="50" t="s">
        <v>23706</v>
      </c>
      <c r="I766" s="50" t="s">
        <v>23701</v>
      </c>
      <c r="J766" s="49" t="s">
        <v>25596</v>
      </c>
      <c r="K766" s="49" t="s">
        <v>25597</v>
      </c>
      <c r="L766" s="49" t="s">
        <v>25598</v>
      </c>
      <c r="M766" s="51">
        <f t="shared" si="23"/>
        <v>375383000</v>
      </c>
      <c r="N766" s="52">
        <v>262768000</v>
      </c>
      <c r="O766" s="52">
        <v>112615000</v>
      </c>
      <c r="P766" s="52">
        <f t="shared" si="24"/>
        <v>4150379</v>
      </c>
      <c r="Q766" s="52">
        <f t="shared" si="24"/>
        <v>2905264</v>
      </c>
      <c r="R766" s="52">
        <f t="shared" si="24"/>
        <v>1245115</v>
      </c>
      <c r="S766" s="48" t="s">
        <v>23714</v>
      </c>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row>
    <row r="767" spans="1:46" s="63" customFormat="1" ht="50.1" customHeight="1">
      <c r="A767" s="47">
        <v>765</v>
      </c>
      <c r="B767" s="48" t="s">
        <v>12596</v>
      </c>
      <c r="C767" s="48" t="s">
        <v>25591</v>
      </c>
      <c r="D767" s="47" t="s">
        <v>21</v>
      </c>
      <c r="E767" s="49" t="s">
        <v>25599</v>
      </c>
      <c r="F767" s="50" t="s">
        <v>25600</v>
      </c>
      <c r="G767" s="50">
        <v>129.9</v>
      </c>
      <c r="H767" s="50" t="s">
        <v>23706</v>
      </c>
      <c r="I767" s="50" t="s">
        <v>23701</v>
      </c>
      <c r="J767" s="49" t="s">
        <v>21</v>
      </c>
      <c r="K767" s="49" t="s">
        <v>25593</v>
      </c>
      <c r="L767" s="49" t="s">
        <v>25594</v>
      </c>
      <c r="M767" s="51">
        <f t="shared" si="23"/>
        <v>45833000</v>
      </c>
      <c r="N767" s="52">
        <v>32083000</v>
      </c>
      <c r="O767" s="52">
        <v>13750000</v>
      </c>
      <c r="P767" s="52">
        <f t="shared" si="24"/>
        <v>1164348</v>
      </c>
      <c r="Q767" s="52">
        <f t="shared" si="24"/>
        <v>815041</v>
      </c>
      <c r="R767" s="52">
        <f t="shared" si="24"/>
        <v>349307</v>
      </c>
      <c r="S767" s="48" t="s">
        <v>24672</v>
      </c>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row>
    <row r="768" spans="1:46" s="63" customFormat="1" ht="50.1" customHeight="1">
      <c r="A768" s="47">
        <v>766</v>
      </c>
      <c r="B768" s="48" t="s">
        <v>12598</v>
      </c>
      <c r="C768" s="48" t="s">
        <v>25601</v>
      </c>
      <c r="D768" s="47" t="s">
        <v>197</v>
      </c>
      <c r="E768" s="49" t="s">
        <v>25602</v>
      </c>
      <c r="F768" s="50" t="s">
        <v>25603</v>
      </c>
      <c r="G768" s="50">
        <v>3216.75</v>
      </c>
      <c r="H768" s="50" t="s">
        <v>23743</v>
      </c>
      <c r="I768" s="50" t="s">
        <v>23701</v>
      </c>
      <c r="J768" s="49" t="s">
        <v>2058</v>
      </c>
      <c r="K768" s="49" t="s">
        <v>25604</v>
      </c>
      <c r="L768" s="49" t="s">
        <v>25605</v>
      </c>
      <c r="M768" s="51">
        <f t="shared" si="23"/>
        <v>1833109000</v>
      </c>
      <c r="N768" s="52">
        <v>1283175900</v>
      </c>
      <c r="O768" s="52">
        <v>549933100</v>
      </c>
      <c r="P768" s="52">
        <f t="shared" si="24"/>
        <v>1880550</v>
      </c>
      <c r="Q768" s="52">
        <f t="shared" si="24"/>
        <v>1316384</v>
      </c>
      <c r="R768" s="52">
        <f t="shared" si="24"/>
        <v>564165</v>
      </c>
      <c r="S768" s="48" t="s">
        <v>23714</v>
      </c>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row>
    <row r="769" spans="1:46" s="63" customFormat="1" ht="50.1" customHeight="1">
      <c r="A769" s="47">
        <v>767</v>
      </c>
      <c r="B769" s="48" t="s">
        <v>12598</v>
      </c>
      <c r="C769" s="48" t="s">
        <v>25601</v>
      </c>
      <c r="D769" s="47" t="s">
        <v>21</v>
      </c>
      <c r="E769" s="49" t="s">
        <v>25606</v>
      </c>
      <c r="F769" s="50" t="s">
        <v>25607</v>
      </c>
      <c r="G769" s="50">
        <v>398.67</v>
      </c>
      <c r="H769" s="50" t="s">
        <v>23700</v>
      </c>
      <c r="I769" s="50" t="s">
        <v>23701</v>
      </c>
      <c r="J769" s="49" t="s">
        <v>2058</v>
      </c>
      <c r="K769" s="49" t="s">
        <v>25608</v>
      </c>
      <c r="L769" s="49" t="s">
        <v>25605</v>
      </c>
      <c r="M769" s="51">
        <f t="shared" si="23"/>
        <v>489669000</v>
      </c>
      <c r="N769" s="52">
        <v>342768100</v>
      </c>
      <c r="O769" s="52">
        <v>146900900</v>
      </c>
      <c r="P769" s="52">
        <f t="shared" si="24"/>
        <v>4053246</v>
      </c>
      <c r="Q769" s="52">
        <f t="shared" si="24"/>
        <v>2837270</v>
      </c>
      <c r="R769" s="52">
        <f t="shared" si="24"/>
        <v>1215975</v>
      </c>
      <c r="S769" s="48" t="s">
        <v>23714</v>
      </c>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row>
    <row r="770" spans="1:46" s="63" customFormat="1" ht="50.1" customHeight="1">
      <c r="A770" s="47">
        <v>768</v>
      </c>
      <c r="B770" s="48" t="s">
        <v>12598</v>
      </c>
      <c r="C770" s="48" t="s">
        <v>25609</v>
      </c>
      <c r="D770" s="47" t="s">
        <v>21</v>
      </c>
      <c r="E770" s="49" t="s">
        <v>25610</v>
      </c>
      <c r="F770" s="50" t="s">
        <v>25611</v>
      </c>
      <c r="G770" s="50">
        <v>533.29999999999995</v>
      </c>
      <c r="H770" s="50" t="s">
        <v>23700</v>
      </c>
      <c r="I770" s="50" t="s">
        <v>23701</v>
      </c>
      <c r="J770" s="49" t="s">
        <v>1233</v>
      </c>
      <c r="K770" s="49" t="s">
        <v>25612</v>
      </c>
      <c r="L770" s="49" t="s">
        <v>25613</v>
      </c>
      <c r="M770" s="51">
        <f t="shared" si="23"/>
        <v>968103000</v>
      </c>
      <c r="N770" s="52">
        <v>677672000</v>
      </c>
      <c r="O770" s="52">
        <v>290431000</v>
      </c>
      <c r="P770" s="52">
        <f t="shared" si="24"/>
        <v>5990511</v>
      </c>
      <c r="Q770" s="52">
        <f t="shared" si="24"/>
        <v>4193357</v>
      </c>
      <c r="R770" s="52">
        <f t="shared" si="24"/>
        <v>1797154</v>
      </c>
      <c r="S770" s="48" t="s">
        <v>23932</v>
      </c>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row>
    <row r="771" spans="1:46" s="63" customFormat="1" ht="50.1" customHeight="1">
      <c r="A771" s="47">
        <v>769</v>
      </c>
      <c r="B771" s="48" t="s">
        <v>12598</v>
      </c>
      <c r="C771" s="48" t="s">
        <v>25614</v>
      </c>
      <c r="D771" s="47" t="s">
        <v>21</v>
      </c>
      <c r="E771" s="49" t="s">
        <v>25615</v>
      </c>
      <c r="F771" s="50" t="s">
        <v>25616</v>
      </c>
      <c r="G771" s="50">
        <v>126.15</v>
      </c>
      <c r="H771" s="50" t="s">
        <v>23706</v>
      </c>
      <c r="I771" s="50" t="s">
        <v>23701</v>
      </c>
      <c r="J771" s="49" t="s">
        <v>25617</v>
      </c>
      <c r="K771" s="49" t="s">
        <v>25618</v>
      </c>
      <c r="L771" s="49" t="s">
        <v>25619</v>
      </c>
      <c r="M771" s="51">
        <f t="shared" si="23"/>
        <v>25000000</v>
      </c>
      <c r="N771" s="52">
        <v>17500000</v>
      </c>
      <c r="O771" s="52">
        <v>7500000</v>
      </c>
      <c r="P771" s="52">
        <f t="shared" si="24"/>
        <v>653983</v>
      </c>
      <c r="Q771" s="52">
        <f t="shared" si="24"/>
        <v>457788</v>
      </c>
      <c r="R771" s="52">
        <f t="shared" si="24"/>
        <v>196195</v>
      </c>
      <c r="S771" s="48" t="s">
        <v>23704</v>
      </c>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row>
    <row r="772" spans="1:46" s="63" customFormat="1" ht="50.1" customHeight="1">
      <c r="A772" s="47">
        <v>770</v>
      </c>
      <c r="B772" s="48" t="s">
        <v>12598</v>
      </c>
      <c r="C772" s="48" t="s">
        <v>25614</v>
      </c>
      <c r="D772" s="47" t="s">
        <v>21</v>
      </c>
      <c r="E772" s="49" t="s">
        <v>25620</v>
      </c>
      <c r="F772" s="50" t="s">
        <v>25621</v>
      </c>
      <c r="G772" s="50">
        <v>349.44</v>
      </c>
      <c r="H772" s="50" t="s">
        <v>23700</v>
      </c>
      <c r="I772" s="50" t="s">
        <v>23701</v>
      </c>
      <c r="J772" s="49" t="s">
        <v>25617</v>
      </c>
      <c r="K772" s="49" t="s">
        <v>25618</v>
      </c>
      <c r="L772" s="49" t="s">
        <v>25619</v>
      </c>
      <c r="M772" s="51">
        <f t="shared" ref="M772:M823" si="25">N772+O772</f>
        <v>241406000</v>
      </c>
      <c r="N772" s="52">
        <v>168984000</v>
      </c>
      <c r="O772" s="52">
        <v>72422000</v>
      </c>
      <c r="P772" s="52">
        <f t="shared" ref="P772:R823" si="26">INT(M772/($G772/3.3))</f>
        <v>2279761</v>
      </c>
      <c r="Q772" s="52">
        <f t="shared" si="26"/>
        <v>1595831</v>
      </c>
      <c r="R772" s="52">
        <f t="shared" si="26"/>
        <v>683930</v>
      </c>
      <c r="S772" s="48" t="s">
        <v>23704</v>
      </c>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row>
    <row r="773" spans="1:46" s="63" customFormat="1" ht="50.1" customHeight="1">
      <c r="A773" s="47">
        <v>771</v>
      </c>
      <c r="B773" s="48" t="s">
        <v>12598</v>
      </c>
      <c r="C773" s="48" t="s">
        <v>25614</v>
      </c>
      <c r="D773" s="47" t="s">
        <v>1135</v>
      </c>
      <c r="E773" s="49" t="s">
        <v>25622</v>
      </c>
      <c r="F773" s="50" t="s">
        <v>25623</v>
      </c>
      <c r="G773" s="50">
        <v>321.5</v>
      </c>
      <c r="H773" s="50" t="s">
        <v>23700</v>
      </c>
      <c r="I773" s="50" t="s">
        <v>23701</v>
      </c>
      <c r="J773" s="49" t="s">
        <v>1534</v>
      </c>
      <c r="K773" s="49" t="s">
        <v>25624</v>
      </c>
      <c r="L773" s="49" t="s">
        <v>25625</v>
      </c>
      <c r="M773" s="51">
        <f t="shared" si="25"/>
        <v>93206000</v>
      </c>
      <c r="N773" s="52">
        <v>65244000</v>
      </c>
      <c r="O773" s="52">
        <v>27962000</v>
      </c>
      <c r="P773" s="52">
        <f t="shared" si="26"/>
        <v>956702</v>
      </c>
      <c r="Q773" s="52">
        <f t="shared" si="26"/>
        <v>669689</v>
      </c>
      <c r="R773" s="52">
        <f t="shared" si="26"/>
        <v>287012</v>
      </c>
      <c r="S773" s="48" t="s">
        <v>23704</v>
      </c>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row>
    <row r="774" spans="1:46" s="63" customFormat="1" ht="50.1" customHeight="1">
      <c r="A774" s="47">
        <v>772</v>
      </c>
      <c r="B774" s="48" t="s">
        <v>12598</v>
      </c>
      <c r="C774" s="48" t="s">
        <v>25626</v>
      </c>
      <c r="D774" s="47" t="s">
        <v>21</v>
      </c>
      <c r="E774" s="49" t="s">
        <v>25627</v>
      </c>
      <c r="F774" s="50" t="s">
        <v>25628</v>
      </c>
      <c r="G774" s="50">
        <v>477.07</v>
      </c>
      <c r="H774" s="50" t="s">
        <v>23728</v>
      </c>
      <c r="I774" s="50" t="s">
        <v>23701</v>
      </c>
      <c r="J774" s="49" t="s">
        <v>1233</v>
      </c>
      <c r="K774" s="49" t="s">
        <v>25629</v>
      </c>
      <c r="L774" s="49" t="s">
        <v>25630</v>
      </c>
      <c r="M774" s="51">
        <f t="shared" si="25"/>
        <v>142146000</v>
      </c>
      <c r="N774" s="52">
        <v>99502000</v>
      </c>
      <c r="O774" s="52">
        <v>42644000</v>
      </c>
      <c r="P774" s="52">
        <f t="shared" si="26"/>
        <v>983255</v>
      </c>
      <c r="Q774" s="52">
        <f t="shared" si="26"/>
        <v>688277</v>
      </c>
      <c r="R774" s="52">
        <f t="shared" si="26"/>
        <v>294978</v>
      </c>
      <c r="S774" s="48" t="s">
        <v>23714</v>
      </c>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row>
    <row r="775" spans="1:46" s="63" customFormat="1" ht="50.1" customHeight="1">
      <c r="A775" s="47">
        <v>773</v>
      </c>
      <c r="B775" s="48" t="s">
        <v>12598</v>
      </c>
      <c r="C775" s="48" t="s">
        <v>25626</v>
      </c>
      <c r="D775" s="47" t="s">
        <v>21</v>
      </c>
      <c r="E775" s="49" t="s">
        <v>25631</v>
      </c>
      <c r="F775" s="50" t="s">
        <v>25632</v>
      </c>
      <c r="G775" s="50">
        <v>548.46</v>
      </c>
      <c r="H775" s="50" t="s">
        <v>23728</v>
      </c>
      <c r="I775" s="50" t="s">
        <v>23701</v>
      </c>
      <c r="J775" s="49" t="s">
        <v>1233</v>
      </c>
      <c r="K775" s="49" t="s">
        <v>25629</v>
      </c>
      <c r="L775" s="49" t="s">
        <v>25630</v>
      </c>
      <c r="M775" s="51">
        <f t="shared" si="25"/>
        <v>147888000</v>
      </c>
      <c r="N775" s="52">
        <v>103522000</v>
      </c>
      <c r="O775" s="52">
        <v>44366000</v>
      </c>
      <c r="P775" s="52">
        <f t="shared" si="26"/>
        <v>889819</v>
      </c>
      <c r="Q775" s="52">
        <f t="shared" si="26"/>
        <v>622876</v>
      </c>
      <c r="R775" s="52">
        <f t="shared" si="26"/>
        <v>266943</v>
      </c>
      <c r="S775" s="48" t="s">
        <v>23714</v>
      </c>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row>
    <row r="776" spans="1:46" s="63" customFormat="1" ht="50.1" customHeight="1">
      <c r="A776" s="47">
        <v>774</v>
      </c>
      <c r="B776" s="48" t="s">
        <v>12598</v>
      </c>
      <c r="C776" s="48" t="s">
        <v>25626</v>
      </c>
      <c r="D776" s="47" t="s">
        <v>21</v>
      </c>
      <c r="E776" s="49" t="s">
        <v>25633</v>
      </c>
      <c r="F776" s="50" t="s">
        <v>25634</v>
      </c>
      <c r="G776" s="50">
        <v>413.86</v>
      </c>
      <c r="H776" s="50" t="s">
        <v>23728</v>
      </c>
      <c r="I776" s="50" t="s">
        <v>23701</v>
      </c>
      <c r="J776" s="49" t="s">
        <v>1233</v>
      </c>
      <c r="K776" s="49" t="s">
        <v>25629</v>
      </c>
      <c r="L776" s="49" t="s">
        <v>25630</v>
      </c>
      <c r="M776" s="51">
        <f t="shared" si="25"/>
        <v>64590000</v>
      </c>
      <c r="N776" s="52">
        <v>45213000</v>
      </c>
      <c r="O776" s="52">
        <v>19377000</v>
      </c>
      <c r="P776" s="52">
        <f t="shared" si="26"/>
        <v>515021</v>
      </c>
      <c r="Q776" s="52">
        <f t="shared" si="26"/>
        <v>360515</v>
      </c>
      <c r="R776" s="52">
        <f t="shared" si="26"/>
        <v>154506</v>
      </c>
      <c r="S776" s="48" t="s">
        <v>23714</v>
      </c>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row>
    <row r="777" spans="1:46" s="63" customFormat="1" ht="50.1" customHeight="1">
      <c r="A777" s="47">
        <v>775</v>
      </c>
      <c r="B777" s="48" t="s">
        <v>12598</v>
      </c>
      <c r="C777" s="48" t="s">
        <v>25626</v>
      </c>
      <c r="D777" s="47" t="s">
        <v>21</v>
      </c>
      <c r="E777" s="49" t="s">
        <v>25635</v>
      </c>
      <c r="F777" s="50" t="s">
        <v>25636</v>
      </c>
      <c r="G777" s="50">
        <v>2017.05</v>
      </c>
      <c r="H777" s="50" t="s">
        <v>23728</v>
      </c>
      <c r="I777" s="50" t="s">
        <v>23701</v>
      </c>
      <c r="J777" s="49" t="s">
        <v>1233</v>
      </c>
      <c r="K777" s="49" t="s">
        <v>25629</v>
      </c>
      <c r="L777" s="49" t="s">
        <v>25630</v>
      </c>
      <c r="M777" s="51">
        <f t="shared" si="25"/>
        <v>308369000</v>
      </c>
      <c r="N777" s="52">
        <v>215858000</v>
      </c>
      <c r="O777" s="52">
        <v>92511000</v>
      </c>
      <c r="P777" s="52">
        <f t="shared" si="26"/>
        <v>504507</v>
      </c>
      <c r="Q777" s="52">
        <f t="shared" si="26"/>
        <v>353155</v>
      </c>
      <c r="R777" s="52">
        <f t="shared" si="26"/>
        <v>151352</v>
      </c>
      <c r="S777" s="48" t="s">
        <v>23714</v>
      </c>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row>
    <row r="778" spans="1:46" s="63" customFormat="1" ht="50.1" customHeight="1">
      <c r="A778" s="47">
        <v>776</v>
      </c>
      <c r="B778" s="48" t="s">
        <v>12598</v>
      </c>
      <c r="C778" s="48" t="s">
        <v>11695</v>
      </c>
      <c r="D778" s="47" t="s">
        <v>1135</v>
      </c>
      <c r="E778" s="49" t="s">
        <v>25637</v>
      </c>
      <c r="F778" s="50" t="s">
        <v>25638</v>
      </c>
      <c r="G778" s="50">
        <v>512.6</v>
      </c>
      <c r="H778" s="50" t="s">
        <v>23700</v>
      </c>
      <c r="I778" s="50" t="s">
        <v>23701</v>
      </c>
      <c r="J778" s="49" t="s">
        <v>1871</v>
      </c>
      <c r="K778" s="49" t="s">
        <v>25639</v>
      </c>
      <c r="L778" s="49" t="s">
        <v>25640</v>
      </c>
      <c r="M778" s="51">
        <f t="shared" si="25"/>
        <v>341896000</v>
      </c>
      <c r="N778" s="52">
        <v>239327000</v>
      </c>
      <c r="O778" s="52">
        <v>102569000</v>
      </c>
      <c r="P778" s="52">
        <f t="shared" si="26"/>
        <v>2201047</v>
      </c>
      <c r="Q778" s="52">
        <f t="shared" si="26"/>
        <v>1540731</v>
      </c>
      <c r="R778" s="52">
        <f t="shared" si="26"/>
        <v>660315</v>
      </c>
      <c r="S778" s="48" t="s">
        <v>23704</v>
      </c>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row>
    <row r="779" spans="1:46" s="63" customFormat="1" ht="50.1" customHeight="1">
      <c r="A779" s="47">
        <v>777</v>
      </c>
      <c r="B779" s="48" t="s">
        <v>12598</v>
      </c>
      <c r="C779" s="48" t="s">
        <v>11695</v>
      </c>
      <c r="D779" s="47" t="s">
        <v>21</v>
      </c>
      <c r="E779" s="49" t="s">
        <v>11704</v>
      </c>
      <c r="F779" s="50" t="s">
        <v>25641</v>
      </c>
      <c r="G779" s="50">
        <v>274.39999999999998</v>
      </c>
      <c r="H779" s="50" t="s">
        <v>23700</v>
      </c>
      <c r="I779" s="50" t="s">
        <v>23701</v>
      </c>
      <c r="J779" s="49" t="s">
        <v>1265</v>
      </c>
      <c r="K779" s="49" t="s">
        <v>11696</v>
      </c>
      <c r="L779" s="49" t="s">
        <v>11697</v>
      </c>
      <c r="M779" s="51">
        <f t="shared" si="25"/>
        <v>196325000</v>
      </c>
      <c r="N779" s="52">
        <v>137428000</v>
      </c>
      <c r="O779" s="52">
        <v>58897000</v>
      </c>
      <c r="P779" s="52">
        <f t="shared" si="26"/>
        <v>2361051</v>
      </c>
      <c r="Q779" s="52">
        <f t="shared" si="26"/>
        <v>1652741</v>
      </c>
      <c r="R779" s="52">
        <f t="shared" si="26"/>
        <v>708309</v>
      </c>
      <c r="S779" s="48" t="s">
        <v>23704</v>
      </c>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row>
    <row r="780" spans="1:46" s="63" customFormat="1" ht="50.1" customHeight="1">
      <c r="A780" s="47">
        <v>778</v>
      </c>
      <c r="B780" s="48" t="s">
        <v>12598</v>
      </c>
      <c r="C780" s="48" t="s">
        <v>11695</v>
      </c>
      <c r="D780" s="47" t="s">
        <v>21</v>
      </c>
      <c r="E780" s="49" t="s">
        <v>11710</v>
      </c>
      <c r="F780" s="50" t="s">
        <v>25642</v>
      </c>
      <c r="G780" s="50">
        <v>563.70000000000005</v>
      </c>
      <c r="H780" s="50" t="s">
        <v>23728</v>
      </c>
      <c r="I780" s="50" t="s">
        <v>23701</v>
      </c>
      <c r="J780" s="49" t="s">
        <v>1265</v>
      </c>
      <c r="K780" s="49" t="s">
        <v>11696</v>
      </c>
      <c r="L780" s="49" t="s">
        <v>11697</v>
      </c>
      <c r="M780" s="51">
        <f t="shared" si="25"/>
        <v>301470000</v>
      </c>
      <c r="N780" s="52">
        <v>211029000</v>
      </c>
      <c r="O780" s="52">
        <v>90441000</v>
      </c>
      <c r="P780" s="52">
        <f t="shared" si="26"/>
        <v>1764858</v>
      </c>
      <c r="Q780" s="52">
        <f t="shared" si="26"/>
        <v>1235401</v>
      </c>
      <c r="R780" s="52">
        <f t="shared" si="26"/>
        <v>529457</v>
      </c>
      <c r="S780" s="48" t="s">
        <v>23704</v>
      </c>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row>
    <row r="781" spans="1:46" s="56" customFormat="1" ht="50.1" customHeight="1">
      <c r="A781" s="47">
        <v>779</v>
      </c>
      <c r="B781" s="48" t="s">
        <v>12598</v>
      </c>
      <c r="C781" s="48" t="s">
        <v>11695</v>
      </c>
      <c r="D781" s="47" t="s">
        <v>1135</v>
      </c>
      <c r="E781" s="49" t="s">
        <v>6151</v>
      </c>
      <c r="F781" s="50" t="s">
        <v>25643</v>
      </c>
      <c r="G781" s="50">
        <v>597.29999999999995</v>
      </c>
      <c r="H781" s="50" t="s">
        <v>23700</v>
      </c>
      <c r="I781" s="50" t="s">
        <v>23701</v>
      </c>
      <c r="J781" s="49" t="s">
        <v>1871</v>
      </c>
      <c r="K781" s="49" t="s">
        <v>25639</v>
      </c>
      <c r="L781" s="49" t="s">
        <v>25640</v>
      </c>
      <c r="M781" s="51">
        <f t="shared" si="25"/>
        <v>353887000</v>
      </c>
      <c r="N781" s="52">
        <v>247721000</v>
      </c>
      <c r="O781" s="52">
        <v>106166000</v>
      </c>
      <c r="P781" s="52">
        <f t="shared" si="26"/>
        <v>1955176</v>
      </c>
      <c r="Q781" s="52">
        <f t="shared" si="26"/>
        <v>1368624</v>
      </c>
      <c r="R781" s="52">
        <f t="shared" si="26"/>
        <v>586552</v>
      </c>
      <c r="S781" s="48" t="s">
        <v>23704</v>
      </c>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row>
    <row r="782" spans="1:46" s="56" customFormat="1" ht="50.1" customHeight="1">
      <c r="A782" s="47">
        <v>780</v>
      </c>
      <c r="B782" s="48" t="s">
        <v>12598</v>
      </c>
      <c r="C782" s="48" t="s">
        <v>11733</v>
      </c>
      <c r="D782" s="47" t="s">
        <v>21</v>
      </c>
      <c r="E782" s="49" t="s">
        <v>11761</v>
      </c>
      <c r="F782" s="50" t="s">
        <v>25644</v>
      </c>
      <c r="G782" s="50">
        <v>369.18</v>
      </c>
      <c r="H782" s="50" t="s">
        <v>23700</v>
      </c>
      <c r="I782" s="50" t="s">
        <v>23701</v>
      </c>
      <c r="J782" s="49" t="s">
        <v>1268</v>
      </c>
      <c r="K782" s="49" t="s">
        <v>25645</v>
      </c>
      <c r="L782" s="49" t="s">
        <v>25646</v>
      </c>
      <c r="M782" s="51">
        <f t="shared" si="25"/>
        <v>36745000</v>
      </c>
      <c r="N782" s="52">
        <v>25721000</v>
      </c>
      <c r="O782" s="52">
        <v>11024000</v>
      </c>
      <c r="P782" s="52">
        <f t="shared" si="26"/>
        <v>328453</v>
      </c>
      <c r="Q782" s="52">
        <f t="shared" si="26"/>
        <v>229913</v>
      </c>
      <c r="R782" s="52">
        <f t="shared" si="26"/>
        <v>98540</v>
      </c>
      <c r="S782" s="48" t="s">
        <v>23704</v>
      </c>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row>
    <row r="783" spans="1:46" s="63" customFormat="1" ht="50.1" customHeight="1">
      <c r="A783" s="47">
        <v>781</v>
      </c>
      <c r="B783" s="48" t="s">
        <v>12598</v>
      </c>
      <c r="C783" s="48" t="s">
        <v>11733</v>
      </c>
      <c r="D783" s="47" t="s">
        <v>1135</v>
      </c>
      <c r="E783" s="49" t="s">
        <v>12031</v>
      </c>
      <c r="F783" s="50" t="s">
        <v>25647</v>
      </c>
      <c r="G783" s="50">
        <v>523.5</v>
      </c>
      <c r="H783" s="50" t="s">
        <v>23700</v>
      </c>
      <c r="I783" s="50" t="s">
        <v>23701</v>
      </c>
      <c r="J783" s="49" t="s">
        <v>1268</v>
      </c>
      <c r="K783" s="49" t="s">
        <v>25645</v>
      </c>
      <c r="L783" s="49" t="s">
        <v>25646</v>
      </c>
      <c r="M783" s="51">
        <f t="shared" si="25"/>
        <v>280528000</v>
      </c>
      <c r="N783" s="52">
        <v>196370000</v>
      </c>
      <c r="O783" s="52">
        <v>84158000</v>
      </c>
      <c r="P783" s="52">
        <f t="shared" si="26"/>
        <v>1768371</v>
      </c>
      <c r="Q783" s="52">
        <f t="shared" si="26"/>
        <v>1237862</v>
      </c>
      <c r="R783" s="52">
        <f t="shared" si="26"/>
        <v>530508</v>
      </c>
      <c r="S783" s="48" t="s">
        <v>23704</v>
      </c>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row>
    <row r="784" spans="1:46" s="63" customFormat="1" ht="50.1" customHeight="1">
      <c r="A784" s="47">
        <v>782</v>
      </c>
      <c r="B784" s="48" t="s">
        <v>12598</v>
      </c>
      <c r="C784" s="48" t="s">
        <v>11733</v>
      </c>
      <c r="D784" s="47" t="s">
        <v>1135</v>
      </c>
      <c r="E784" s="49" t="s">
        <v>12027</v>
      </c>
      <c r="F784" s="50" t="s">
        <v>25648</v>
      </c>
      <c r="G784" s="50">
        <v>713.6</v>
      </c>
      <c r="H784" s="50" t="s">
        <v>23700</v>
      </c>
      <c r="I784" s="50" t="s">
        <v>23701</v>
      </c>
      <c r="J784" s="49" t="s">
        <v>1268</v>
      </c>
      <c r="K784" s="49" t="s">
        <v>25645</v>
      </c>
      <c r="L784" s="49" t="s">
        <v>25646</v>
      </c>
      <c r="M784" s="51">
        <f t="shared" si="25"/>
        <v>208736000</v>
      </c>
      <c r="N784" s="52">
        <v>146115000</v>
      </c>
      <c r="O784" s="52">
        <v>62621000</v>
      </c>
      <c r="P784" s="52">
        <f t="shared" si="26"/>
        <v>965286</v>
      </c>
      <c r="Q784" s="52">
        <f t="shared" si="26"/>
        <v>675699</v>
      </c>
      <c r="R784" s="52">
        <f t="shared" si="26"/>
        <v>289587</v>
      </c>
      <c r="S784" s="48" t="s">
        <v>23704</v>
      </c>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row>
    <row r="785" spans="1:46" s="63" customFormat="1" ht="49.5" customHeight="1">
      <c r="A785" s="47">
        <v>783</v>
      </c>
      <c r="B785" s="48" t="s">
        <v>12598</v>
      </c>
      <c r="C785" s="48" t="s">
        <v>11733</v>
      </c>
      <c r="D785" s="47" t="s">
        <v>21</v>
      </c>
      <c r="E785" s="49" t="s">
        <v>11765</v>
      </c>
      <c r="F785" s="50" t="s">
        <v>25649</v>
      </c>
      <c r="G785" s="50">
        <v>371.94</v>
      </c>
      <c r="H785" s="50" t="s">
        <v>23728</v>
      </c>
      <c r="I785" s="50" t="s">
        <v>23701</v>
      </c>
      <c r="J785" s="49" t="s">
        <v>1268</v>
      </c>
      <c r="K785" s="49" t="s">
        <v>25645</v>
      </c>
      <c r="L785" s="49" t="s">
        <v>25646</v>
      </c>
      <c r="M785" s="51">
        <f t="shared" si="25"/>
        <v>39822000</v>
      </c>
      <c r="N785" s="52">
        <v>27876000</v>
      </c>
      <c r="O785" s="52">
        <v>11946000</v>
      </c>
      <c r="P785" s="52">
        <f t="shared" si="26"/>
        <v>353316</v>
      </c>
      <c r="Q785" s="52">
        <f t="shared" si="26"/>
        <v>247326</v>
      </c>
      <c r="R785" s="52">
        <f t="shared" si="26"/>
        <v>105989</v>
      </c>
      <c r="S785" s="48" t="s">
        <v>23704</v>
      </c>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row>
    <row r="786" spans="1:46" s="63" customFormat="1" ht="50.1" customHeight="1">
      <c r="A786" s="47">
        <v>784</v>
      </c>
      <c r="B786" s="48" t="s">
        <v>12598</v>
      </c>
      <c r="C786" s="48" t="s">
        <v>11733</v>
      </c>
      <c r="D786" s="47" t="s">
        <v>197</v>
      </c>
      <c r="E786" s="49" t="s">
        <v>25650</v>
      </c>
      <c r="F786" s="50" t="s">
        <v>25651</v>
      </c>
      <c r="G786" s="50">
        <v>5790.81</v>
      </c>
      <c r="H786" s="50" t="s">
        <v>23743</v>
      </c>
      <c r="I786" s="50" t="s">
        <v>23701</v>
      </c>
      <c r="J786" s="49" t="s">
        <v>1268</v>
      </c>
      <c r="K786" s="49" t="s">
        <v>25645</v>
      </c>
      <c r="L786" s="49" t="s">
        <v>25646</v>
      </c>
      <c r="M786" s="51">
        <f t="shared" si="25"/>
        <v>431362000</v>
      </c>
      <c r="N786" s="52">
        <v>301954000</v>
      </c>
      <c r="O786" s="52">
        <v>129408000</v>
      </c>
      <c r="P786" s="52">
        <f t="shared" si="26"/>
        <v>245819</v>
      </c>
      <c r="Q786" s="52">
        <f t="shared" si="26"/>
        <v>172074</v>
      </c>
      <c r="R786" s="52">
        <f t="shared" si="26"/>
        <v>73745</v>
      </c>
      <c r="S786" s="48" t="s">
        <v>23704</v>
      </c>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row>
    <row r="787" spans="1:46" s="64" customFormat="1" ht="50.1" customHeight="1">
      <c r="A787" s="47">
        <v>785</v>
      </c>
      <c r="B787" s="48" t="s">
        <v>12598</v>
      </c>
      <c r="C787" s="48" t="s">
        <v>11787</v>
      </c>
      <c r="D787" s="47" t="s">
        <v>21</v>
      </c>
      <c r="E787" s="49" t="s">
        <v>25652</v>
      </c>
      <c r="F787" s="50" t="s">
        <v>25653</v>
      </c>
      <c r="G787" s="50">
        <v>401.06</v>
      </c>
      <c r="H787" s="50" t="s">
        <v>23700</v>
      </c>
      <c r="I787" s="50" t="s">
        <v>23701</v>
      </c>
      <c r="J787" s="49" t="s">
        <v>1233</v>
      </c>
      <c r="K787" s="49" t="s">
        <v>11789</v>
      </c>
      <c r="L787" s="49" t="s">
        <v>25654</v>
      </c>
      <c r="M787" s="51">
        <f t="shared" si="25"/>
        <v>160334000</v>
      </c>
      <c r="N787" s="52">
        <v>112234000</v>
      </c>
      <c r="O787" s="52">
        <v>48100000</v>
      </c>
      <c r="P787" s="52">
        <f t="shared" si="26"/>
        <v>1319259</v>
      </c>
      <c r="Q787" s="52">
        <f t="shared" si="26"/>
        <v>923483</v>
      </c>
      <c r="R787" s="52">
        <f t="shared" si="26"/>
        <v>395776</v>
      </c>
      <c r="S787" s="48" t="s">
        <v>23704</v>
      </c>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row>
    <row r="788" spans="1:46" s="64" customFormat="1" ht="50.1" customHeight="1">
      <c r="A788" s="47">
        <v>786</v>
      </c>
      <c r="B788" s="48" t="s">
        <v>12598</v>
      </c>
      <c r="C788" s="48" t="s">
        <v>11787</v>
      </c>
      <c r="D788" s="47" t="s">
        <v>21</v>
      </c>
      <c r="E788" s="49" t="s">
        <v>25655</v>
      </c>
      <c r="F788" s="50" t="s">
        <v>25656</v>
      </c>
      <c r="G788" s="50">
        <v>198.27</v>
      </c>
      <c r="H788" s="50" t="s">
        <v>23706</v>
      </c>
      <c r="I788" s="50" t="s">
        <v>23701</v>
      </c>
      <c r="J788" s="49" t="s">
        <v>1233</v>
      </c>
      <c r="K788" s="49" t="s">
        <v>11789</v>
      </c>
      <c r="L788" s="49" t="s">
        <v>25654</v>
      </c>
      <c r="M788" s="51">
        <f t="shared" si="25"/>
        <v>206676000</v>
      </c>
      <c r="N788" s="52">
        <v>144673000</v>
      </c>
      <c r="O788" s="52">
        <v>62003000</v>
      </c>
      <c r="P788" s="52">
        <f t="shared" si="26"/>
        <v>3439909</v>
      </c>
      <c r="Q788" s="52">
        <f t="shared" si="26"/>
        <v>2407933</v>
      </c>
      <c r="R788" s="52">
        <f t="shared" si="26"/>
        <v>1031976</v>
      </c>
      <c r="S788" s="48" t="s">
        <v>25657</v>
      </c>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row>
    <row r="789" spans="1:46" s="63" customFormat="1" ht="50.1" customHeight="1">
      <c r="A789" s="47">
        <v>787</v>
      </c>
      <c r="B789" s="48" t="s">
        <v>12598</v>
      </c>
      <c r="C789" s="48" t="s">
        <v>25658</v>
      </c>
      <c r="D789" s="47" t="s">
        <v>1135</v>
      </c>
      <c r="E789" s="49" t="s">
        <v>25659</v>
      </c>
      <c r="F789" s="50" t="s">
        <v>25660</v>
      </c>
      <c r="G789" s="50">
        <v>697.32</v>
      </c>
      <c r="H789" s="50" t="s">
        <v>23728</v>
      </c>
      <c r="I789" s="50" t="s">
        <v>23701</v>
      </c>
      <c r="J789" s="49" t="s">
        <v>23805</v>
      </c>
      <c r="K789" s="49" t="s">
        <v>25661</v>
      </c>
      <c r="L789" s="49" t="s">
        <v>25662</v>
      </c>
      <c r="M789" s="51">
        <f t="shared" si="25"/>
        <v>659572000</v>
      </c>
      <c r="N789" s="52">
        <v>461700000</v>
      </c>
      <c r="O789" s="52">
        <v>197872000</v>
      </c>
      <c r="P789" s="52">
        <f t="shared" si="26"/>
        <v>3121361</v>
      </c>
      <c r="Q789" s="52">
        <f t="shared" si="26"/>
        <v>2184950</v>
      </c>
      <c r="R789" s="52">
        <f t="shared" si="26"/>
        <v>936410</v>
      </c>
      <c r="S789" s="48" t="s">
        <v>23704</v>
      </c>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row>
    <row r="790" spans="1:46" s="63" customFormat="1" ht="50.1" customHeight="1">
      <c r="A790" s="47">
        <v>788</v>
      </c>
      <c r="B790" s="48" t="s">
        <v>12598</v>
      </c>
      <c r="C790" s="48" t="s">
        <v>25658</v>
      </c>
      <c r="D790" s="47" t="s">
        <v>21</v>
      </c>
      <c r="E790" s="49" t="s">
        <v>25663</v>
      </c>
      <c r="F790" s="50" t="s">
        <v>25664</v>
      </c>
      <c r="G790" s="50">
        <v>200.13</v>
      </c>
      <c r="H790" s="50" t="s">
        <v>23700</v>
      </c>
      <c r="I790" s="50" t="s">
        <v>23701</v>
      </c>
      <c r="J790" s="49" t="s">
        <v>23805</v>
      </c>
      <c r="K790" s="49" t="s">
        <v>25665</v>
      </c>
      <c r="L790" s="49" t="s">
        <v>25666</v>
      </c>
      <c r="M790" s="51">
        <f t="shared" si="25"/>
        <v>246324000</v>
      </c>
      <c r="N790" s="52">
        <v>172427000</v>
      </c>
      <c r="O790" s="52">
        <v>73897000</v>
      </c>
      <c r="P790" s="52">
        <f t="shared" si="26"/>
        <v>4061705</v>
      </c>
      <c r="Q790" s="52">
        <f t="shared" si="26"/>
        <v>2843197</v>
      </c>
      <c r="R790" s="52">
        <f t="shared" si="26"/>
        <v>1218508</v>
      </c>
      <c r="S790" s="48" t="s">
        <v>23704</v>
      </c>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row>
    <row r="791" spans="1:46" s="63" customFormat="1" ht="50.1" customHeight="1">
      <c r="A791" s="47">
        <v>789</v>
      </c>
      <c r="B791" s="48" t="s">
        <v>12598</v>
      </c>
      <c r="C791" s="48" t="s">
        <v>25658</v>
      </c>
      <c r="D791" s="47" t="s">
        <v>21</v>
      </c>
      <c r="E791" s="49" t="s">
        <v>25667</v>
      </c>
      <c r="F791" s="50" t="s">
        <v>25668</v>
      </c>
      <c r="G791" s="50">
        <v>155.9</v>
      </c>
      <c r="H791" s="50" t="s">
        <v>23706</v>
      </c>
      <c r="I791" s="50" t="s">
        <v>23701</v>
      </c>
      <c r="J791" s="49" t="s">
        <v>23805</v>
      </c>
      <c r="K791" s="49" t="s">
        <v>25669</v>
      </c>
      <c r="L791" s="49" t="s">
        <v>25670</v>
      </c>
      <c r="M791" s="51">
        <f t="shared" si="25"/>
        <v>314409000</v>
      </c>
      <c r="N791" s="52">
        <v>220086000</v>
      </c>
      <c r="O791" s="52">
        <v>94323000</v>
      </c>
      <c r="P791" s="52">
        <f t="shared" si="26"/>
        <v>6655225</v>
      </c>
      <c r="Q791" s="52">
        <f t="shared" si="26"/>
        <v>4658651</v>
      </c>
      <c r="R791" s="52">
        <f t="shared" si="26"/>
        <v>1996574</v>
      </c>
      <c r="S791" s="48" t="s">
        <v>23704</v>
      </c>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row>
    <row r="792" spans="1:46" s="63" customFormat="1" ht="50.1" customHeight="1">
      <c r="A792" s="47">
        <v>790</v>
      </c>
      <c r="B792" s="48" t="s">
        <v>12598</v>
      </c>
      <c r="C792" s="48" t="s">
        <v>25658</v>
      </c>
      <c r="D792" s="47" t="s">
        <v>21</v>
      </c>
      <c r="E792" s="49" t="s">
        <v>25671</v>
      </c>
      <c r="F792" s="50" t="s">
        <v>25672</v>
      </c>
      <c r="G792" s="50">
        <v>360.46</v>
      </c>
      <c r="H792" s="50" t="s">
        <v>23700</v>
      </c>
      <c r="I792" s="50" t="s">
        <v>23701</v>
      </c>
      <c r="J792" s="49" t="s">
        <v>23805</v>
      </c>
      <c r="K792" s="49" t="s">
        <v>25661</v>
      </c>
      <c r="L792" s="49" t="s">
        <v>25662</v>
      </c>
      <c r="M792" s="51">
        <f t="shared" si="25"/>
        <v>285478000</v>
      </c>
      <c r="N792" s="52">
        <v>199835000</v>
      </c>
      <c r="O792" s="52">
        <v>85643000</v>
      </c>
      <c r="P792" s="52">
        <f t="shared" si="26"/>
        <v>2613542</v>
      </c>
      <c r="Q792" s="52">
        <f t="shared" si="26"/>
        <v>1829483</v>
      </c>
      <c r="R792" s="52">
        <f t="shared" si="26"/>
        <v>784058</v>
      </c>
      <c r="S792" s="48" t="s">
        <v>23704</v>
      </c>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row>
    <row r="793" spans="1:46" s="63" customFormat="1" ht="50.1" customHeight="1">
      <c r="A793" s="47">
        <v>791</v>
      </c>
      <c r="B793" s="48" t="s">
        <v>12598</v>
      </c>
      <c r="C793" s="48" t="s">
        <v>25658</v>
      </c>
      <c r="D793" s="47" t="s">
        <v>21</v>
      </c>
      <c r="E793" s="49" t="s">
        <v>25673</v>
      </c>
      <c r="F793" s="50" t="s">
        <v>25674</v>
      </c>
      <c r="G793" s="50">
        <v>157.02000000000001</v>
      </c>
      <c r="H793" s="50" t="s">
        <v>23706</v>
      </c>
      <c r="I793" s="50" t="s">
        <v>23701</v>
      </c>
      <c r="J793" s="49" t="s">
        <v>23805</v>
      </c>
      <c r="K793" s="49" t="s">
        <v>25665</v>
      </c>
      <c r="L793" s="49" t="s">
        <v>25666</v>
      </c>
      <c r="M793" s="51">
        <f t="shared" si="25"/>
        <v>264153000</v>
      </c>
      <c r="N793" s="52">
        <v>184907000</v>
      </c>
      <c r="O793" s="52">
        <v>79246000</v>
      </c>
      <c r="P793" s="52">
        <f t="shared" si="26"/>
        <v>5551553</v>
      </c>
      <c r="Q793" s="52">
        <f t="shared" si="26"/>
        <v>3886085</v>
      </c>
      <c r="R793" s="52">
        <f t="shared" si="26"/>
        <v>1665468</v>
      </c>
      <c r="S793" s="48" t="s">
        <v>23704</v>
      </c>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row>
    <row r="794" spans="1:46" s="63" customFormat="1" ht="50.1" customHeight="1">
      <c r="A794" s="47">
        <v>792</v>
      </c>
      <c r="B794" s="48" t="s">
        <v>12598</v>
      </c>
      <c r="C794" s="48" t="s">
        <v>25658</v>
      </c>
      <c r="D794" s="47" t="s">
        <v>21</v>
      </c>
      <c r="E794" s="49" t="s">
        <v>25675</v>
      </c>
      <c r="F794" s="50" t="s">
        <v>25676</v>
      </c>
      <c r="G794" s="50">
        <v>152.49</v>
      </c>
      <c r="H794" s="50" t="s">
        <v>23706</v>
      </c>
      <c r="I794" s="50" t="s">
        <v>23701</v>
      </c>
      <c r="J794" s="49" t="s">
        <v>23805</v>
      </c>
      <c r="K794" s="49" t="s">
        <v>25669</v>
      </c>
      <c r="L794" s="49" t="s">
        <v>25670</v>
      </c>
      <c r="M794" s="51">
        <f t="shared" si="25"/>
        <v>212850000</v>
      </c>
      <c r="N794" s="52">
        <v>148995000</v>
      </c>
      <c r="O794" s="52">
        <v>63855000</v>
      </c>
      <c r="P794" s="52">
        <f t="shared" si="26"/>
        <v>4606236</v>
      </c>
      <c r="Q794" s="52">
        <f t="shared" si="26"/>
        <v>3224365</v>
      </c>
      <c r="R794" s="52">
        <f t="shared" si="26"/>
        <v>1381870</v>
      </c>
      <c r="S794" s="48" t="s">
        <v>23704</v>
      </c>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row>
    <row r="795" spans="1:46" ht="50.1" customHeight="1">
      <c r="A795" s="47">
        <v>793</v>
      </c>
      <c r="B795" s="48" t="s">
        <v>12598</v>
      </c>
      <c r="C795" s="48" t="s">
        <v>25658</v>
      </c>
      <c r="D795" s="47" t="s">
        <v>21</v>
      </c>
      <c r="E795" s="49" t="s">
        <v>25677</v>
      </c>
      <c r="F795" s="50" t="s">
        <v>25678</v>
      </c>
      <c r="G795" s="50">
        <v>350.85</v>
      </c>
      <c r="H795" s="50" t="s">
        <v>23700</v>
      </c>
      <c r="I795" s="50" t="s">
        <v>23701</v>
      </c>
      <c r="J795" s="49" t="s">
        <v>23805</v>
      </c>
      <c r="K795" s="49" t="s">
        <v>25661</v>
      </c>
      <c r="L795" s="49" t="s">
        <v>25662</v>
      </c>
      <c r="M795" s="51">
        <f t="shared" si="25"/>
        <v>231808000</v>
      </c>
      <c r="N795" s="52">
        <v>162266000</v>
      </c>
      <c r="O795" s="52">
        <v>69542000</v>
      </c>
      <c r="P795" s="52">
        <f t="shared" si="26"/>
        <v>2180323</v>
      </c>
      <c r="Q795" s="52">
        <f t="shared" si="26"/>
        <v>1526230</v>
      </c>
      <c r="R795" s="52">
        <f t="shared" si="26"/>
        <v>654093</v>
      </c>
      <c r="S795" s="48" t="s">
        <v>23704</v>
      </c>
    </row>
    <row r="796" spans="1:46" ht="50.1" customHeight="1">
      <c r="A796" s="47">
        <v>794</v>
      </c>
      <c r="B796" s="48" t="s">
        <v>12598</v>
      </c>
      <c r="C796" s="48" t="s">
        <v>25658</v>
      </c>
      <c r="D796" s="47" t="s">
        <v>21</v>
      </c>
      <c r="E796" s="49" t="s">
        <v>25679</v>
      </c>
      <c r="F796" s="50" t="s">
        <v>25680</v>
      </c>
      <c r="G796" s="50">
        <v>353.98</v>
      </c>
      <c r="H796" s="50" t="s">
        <v>23728</v>
      </c>
      <c r="I796" s="50" t="s">
        <v>23701</v>
      </c>
      <c r="J796" s="49" t="s">
        <v>23805</v>
      </c>
      <c r="K796" s="49" t="s">
        <v>25661</v>
      </c>
      <c r="L796" s="49" t="s">
        <v>25662</v>
      </c>
      <c r="M796" s="51">
        <f t="shared" si="25"/>
        <v>351838000</v>
      </c>
      <c r="N796" s="52">
        <v>246287000</v>
      </c>
      <c r="O796" s="52">
        <v>105551000</v>
      </c>
      <c r="P796" s="52">
        <f t="shared" si="26"/>
        <v>3280031</v>
      </c>
      <c r="Q796" s="52">
        <f t="shared" si="26"/>
        <v>2296025</v>
      </c>
      <c r="R796" s="52">
        <f t="shared" si="26"/>
        <v>984005</v>
      </c>
      <c r="S796" s="48" t="s">
        <v>23704</v>
      </c>
    </row>
    <row r="797" spans="1:46" s="54" customFormat="1" ht="49.5" customHeight="1">
      <c r="A797" s="47">
        <v>795</v>
      </c>
      <c r="B797" s="48" t="s">
        <v>12598</v>
      </c>
      <c r="C797" s="48" t="s">
        <v>25658</v>
      </c>
      <c r="D797" s="47" t="s">
        <v>21</v>
      </c>
      <c r="E797" s="49" t="s">
        <v>25681</v>
      </c>
      <c r="F797" s="50" t="s">
        <v>25682</v>
      </c>
      <c r="G797" s="50">
        <v>240.7</v>
      </c>
      <c r="H797" s="50" t="s">
        <v>23700</v>
      </c>
      <c r="I797" s="50" t="s">
        <v>23701</v>
      </c>
      <c r="J797" s="49" t="s">
        <v>23805</v>
      </c>
      <c r="K797" s="49" t="s">
        <v>25669</v>
      </c>
      <c r="L797" s="49" t="s">
        <v>25670</v>
      </c>
      <c r="M797" s="51">
        <f t="shared" si="25"/>
        <v>400634000</v>
      </c>
      <c r="N797" s="52">
        <v>280444000</v>
      </c>
      <c r="O797" s="52">
        <v>120190000</v>
      </c>
      <c r="P797" s="52">
        <f t="shared" si="26"/>
        <v>5492697</v>
      </c>
      <c r="Q797" s="52">
        <f t="shared" si="26"/>
        <v>3844890</v>
      </c>
      <c r="R797" s="52">
        <f t="shared" si="26"/>
        <v>1647806</v>
      </c>
      <c r="S797" s="48" t="s">
        <v>23704</v>
      </c>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row>
    <row r="798" spans="1:46" ht="50.1" customHeight="1">
      <c r="A798" s="47">
        <v>796</v>
      </c>
      <c r="B798" s="48" t="s">
        <v>12598</v>
      </c>
      <c r="C798" s="48" t="s">
        <v>25658</v>
      </c>
      <c r="D798" s="47" t="s">
        <v>21</v>
      </c>
      <c r="E798" s="49" t="s">
        <v>25683</v>
      </c>
      <c r="F798" s="50" t="s">
        <v>25684</v>
      </c>
      <c r="G798" s="50">
        <v>388.62</v>
      </c>
      <c r="H798" s="50" t="s">
        <v>23700</v>
      </c>
      <c r="I798" s="50" t="s">
        <v>23701</v>
      </c>
      <c r="J798" s="49" t="s">
        <v>23805</v>
      </c>
      <c r="K798" s="49" t="s">
        <v>25669</v>
      </c>
      <c r="L798" s="49" t="s">
        <v>25670</v>
      </c>
      <c r="M798" s="51">
        <f t="shared" si="25"/>
        <v>382348000</v>
      </c>
      <c r="N798" s="52">
        <v>267644000</v>
      </c>
      <c r="O798" s="52">
        <v>114704000</v>
      </c>
      <c r="P798" s="52">
        <f t="shared" si="26"/>
        <v>3246740</v>
      </c>
      <c r="Q798" s="52">
        <f t="shared" si="26"/>
        <v>2272721</v>
      </c>
      <c r="R798" s="52">
        <f t="shared" si="26"/>
        <v>974018</v>
      </c>
      <c r="S798" s="48" t="s">
        <v>23704</v>
      </c>
    </row>
    <row r="799" spans="1:46" ht="50.1" customHeight="1">
      <c r="A799" s="47">
        <v>797</v>
      </c>
      <c r="B799" s="48" t="s">
        <v>12598</v>
      </c>
      <c r="C799" s="48" t="s">
        <v>25658</v>
      </c>
      <c r="D799" s="47" t="s">
        <v>21</v>
      </c>
      <c r="E799" s="49" t="s">
        <v>25685</v>
      </c>
      <c r="F799" s="50" t="s">
        <v>25686</v>
      </c>
      <c r="G799" s="50">
        <v>145.38999999999999</v>
      </c>
      <c r="H799" s="50" t="s">
        <v>23706</v>
      </c>
      <c r="I799" s="50" t="s">
        <v>23701</v>
      </c>
      <c r="J799" s="49" t="s">
        <v>23805</v>
      </c>
      <c r="K799" s="49" t="s">
        <v>25669</v>
      </c>
      <c r="L799" s="49" t="s">
        <v>25670</v>
      </c>
      <c r="M799" s="51">
        <f t="shared" si="25"/>
        <v>221964000</v>
      </c>
      <c r="N799" s="52">
        <v>155375000</v>
      </c>
      <c r="O799" s="52">
        <v>66589000</v>
      </c>
      <c r="P799" s="52">
        <f t="shared" si="26"/>
        <v>5038043</v>
      </c>
      <c r="Q799" s="52">
        <f t="shared" si="26"/>
        <v>3526635</v>
      </c>
      <c r="R799" s="52">
        <f t="shared" si="26"/>
        <v>1511408</v>
      </c>
      <c r="S799" s="48" t="s">
        <v>23704</v>
      </c>
    </row>
    <row r="800" spans="1:46" ht="50.1" customHeight="1">
      <c r="A800" s="47">
        <v>798</v>
      </c>
      <c r="B800" s="48" t="s">
        <v>12598</v>
      </c>
      <c r="C800" s="48" t="s">
        <v>25658</v>
      </c>
      <c r="D800" s="47" t="s">
        <v>21</v>
      </c>
      <c r="E800" s="49" t="s">
        <v>25687</v>
      </c>
      <c r="F800" s="50" t="s">
        <v>25688</v>
      </c>
      <c r="G800" s="50">
        <v>215.31</v>
      </c>
      <c r="H800" s="50" t="s">
        <v>23700</v>
      </c>
      <c r="I800" s="50" t="s">
        <v>23701</v>
      </c>
      <c r="J800" s="49" t="s">
        <v>23805</v>
      </c>
      <c r="K800" s="49" t="s">
        <v>25665</v>
      </c>
      <c r="L800" s="49" t="s">
        <v>25666</v>
      </c>
      <c r="M800" s="51">
        <f t="shared" si="25"/>
        <v>209467000</v>
      </c>
      <c r="N800" s="52">
        <v>146627000</v>
      </c>
      <c r="O800" s="52">
        <v>62840000</v>
      </c>
      <c r="P800" s="52">
        <f t="shared" si="26"/>
        <v>3210445</v>
      </c>
      <c r="Q800" s="52">
        <f t="shared" si="26"/>
        <v>2247313</v>
      </c>
      <c r="R800" s="52">
        <f t="shared" si="26"/>
        <v>963132</v>
      </c>
      <c r="S800" s="48" t="s">
        <v>23704</v>
      </c>
    </row>
    <row r="801" spans="1:46" ht="50.1" customHeight="1">
      <c r="A801" s="47">
        <v>799</v>
      </c>
      <c r="B801" s="48" t="s">
        <v>12598</v>
      </c>
      <c r="C801" s="48" t="s">
        <v>25658</v>
      </c>
      <c r="D801" s="47" t="s">
        <v>21</v>
      </c>
      <c r="E801" s="49" t="s">
        <v>25689</v>
      </c>
      <c r="F801" s="50" t="s">
        <v>25690</v>
      </c>
      <c r="G801" s="50">
        <v>237.45</v>
      </c>
      <c r="H801" s="50" t="s">
        <v>23700</v>
      </c>
      <c r="I801" s="50" t="s">
        <v>23701</v>
      </c>
      <c r="J801" s="49" t="s">
        <v>23805</v>
      </c>
      <c r="K801" s="49" t="s">
        <v>25665</v>
      </c>
      <c r="L801" s="49" t="s">
        <v>25666</v>
      </c>
      <c r="M801" s="51">
        <f t="shared" si="25"/>
        <v>253541000</v>
      </c>
      <c r="N801" s="52">
        <v>177479000</v>
      </c>
      <c r="O801" s="52">
        <v>76062000</v>
      </c>
      <c r="P801" s="52">
        <f t="shared" si="26"/>
        <v>3523627</v>
      </c>
      <c r="Q801" s="52">
        <f t="shared" si="26"/>
        <v>2466543</v>
      </c>
      <c r="R801" s="52">
        <f t="shared" si="26"/>
        <v>1057084</v>
      </c>
      <c r="S801" s="48" t="s">
        <v>23704</v>
      </c>
    </row>
    <row r="802" spans="1:46" ht="50.1" customHeight="1">
      <c r="A802" s="47">
        <v>800</v>
      </c>
      <c r="B802" s="48" t="s">
        <v>12598</v>
      </c>
      <c r="C802" s="48" t="s">
        <v>25658</v>
      </c>
      <c r="D802" s="47" t="s">
        <v>21</v>
      </c>
      <c r="E802" s="49" t="s">
        <v>25691</v>
      </c>
      <c r="F802" s="50" t="s">
        <v>25692</v>
      </c>
      <c r="G802" s="50">
        <v>286.39</v>
      </c>
      <c r="H802" s="50" t="s">
        <v>23700</v>
      </c>
      <c r="I802" s="50" t="s">
        <v>23701</v>
      </c>
      <c r="J802" s="49" t="s">
        <v>23805</v>
      </c>
      <c r="K802" s="49" t="s">
        <v>25665</v>
      </c>
      <c r="L802" s="49" t="s">
        <v>25666</v>
      </c>
      <c r="M802" s="51">
        <f t="shared" si="25"/>
        <v>362825000</v>
      </c>
      <c r="N802" s="52">
        <v>253977000</v>
      </c>
      <c r="O802" s="52">
        <v>108848000</v>
      </c>
      <c r="P802" s="52">
        <f t="shared" si="26"/>
        <v>4180741</v>
      </c>
      <c r="Q802" s="52">
        <f t="shared" si="26"/>
        <v>2926513</v>
      </c>
      <c r="R802" s="52">
        <f t="shared" si="26"/>
        <v>1254228</v>
      </c>
      <c r="S802" s="48" t="s">
        <v>23704</v>
      </c>
    </row>
    <row r="803" spans="1:46" ht="50.1" customHeight="1">
      <c r="A803" s="47">
        <v>801</v>
      </c>
      <c r="B803" s="48" t="s">
        <v>12598</v>
      </c>
      <c r="C803" s="48" t="s">
        <v>25658</v>
      </c>
      <c r="D803" s="47" t="s">
        <v>1135</v>
      </c>
      <c r="E803" s="49" t="s">
        <v>25693</v>
      </c>
      <c r="F803" s="50" t="s">
        <v>25694</v>
      </c>
      <c r="G803" s="50">
        <v>426.31</v>
      </c>
      <c r="H803" s="50" t="s">
        <v>23728</v>
      </c>
      <c r="I803" s="50" t="s">
        <v>23701</v>
      </c>
      <c r="J803" s="49" t="s">
        <v>25695</v>
      </c>
      <c r="K803" s="49" t="s">
        <v>25669</v>
      </c>
      <c r="L803" s="49" t="s">
        <v>25670</v>
      </c>
      <c r="M803" s="51">
        <f t="shared" si="25"/>
        <v>422131000</v>
      </c>
      <c r="N803" s="52">
        <v>295492000</v>
      </c>
      <c r="O803" s="52">
        <v>126639000</v>
      </c>
      <c r="P803" s="52">
        <f t="shared" si="26"/>
        <v>3267651</v>
      </c>
      <c r="Q803" s="52">
        <f t="shared" si="26"/>
        <v>2287358</v>
      </c>
      <c r="R803" s="52">
        <f t="shared" si="26"/>
        <v>980292</v>
      </c>
      <c r="S803" s="48" t="s">
        <v>23704</v>
      </c>
    </row>
    <row r="804" spans="1:46" ht="50.1" customHeight="1">
      <c r="A804" s="47">
        <v>802</v>
      </c>
      <c r="B804" s="48" t="s">
        <v>12598</v>
      </c>
      <c r="C804" s="48" t="s">
        <v>25658</v>
      </c>
      <c r="D804" s="47" t="s">
        <v>197</v>
      </c>
      <c r="E804" s="49" t="s">
        <v>25696</v>
      </c>
      <c r="F804" s="50" t="s">
        <v>25697</v>
      </c>
      <c r="G804" s="50">
        <v>19994.96</v>
      </c>
      <c r="H804" s="50" t="s">
        <v>24388</v>
      </c>
      <c r="I804" s="50" t="s">
        <v>23701</v>
      </c>
      <c r="J804" s="49" t="s">
        <v>1265</v>
      </c>
      <c r="K804" s="49" t="s">
        <v>25698</v>
      </c>
      <c r="L804" s="49" t="s">
        <v>25699</v>
      </c>
      <c r="M804" s="51">
        <f t="shared" si="25"/>
        <v>3292632000</v>
      </c>
      <c r="N804" s="52">
        <v>2304842000</v>
      </c>
      <c r="O804" s="52">
        <v>987790000</v>
      </c>
      <c r="P804" s="52">
        <f t="shared" si="26"/>
        <v>543421</v>
      </c>
      <c r="Q804" s="52">
        <f t="shared" si="26"/>
        <v>380394</v>
      </c>
      <c r="R804" s="52">
        <f t="shared" si="26"/>
        <v>163026</v>
      </c>
      <c r="S804" s="48" t="s">
        <v>23714</v>
      </c>
    </row>
    <row r="805" spans="1:46" ht="50.1" customHeight="1">
      <c r="A805" s="47">
        <v>803</v>
      </c>
      <c r="B805" s="48" t="s">
        <v>12598</v>
      </c>
      <c r="C805" s="48" t="s">
        <v>25658</v>
      </c>
      <c r="D805" s="47" t="s">
        <v>197</v>
      </c>
      <c r="E805" s="49" t="s">
        <v>25700</v>
      </c>
      <c r="F805" s="50" t="s">
        <v>25701</v>
      </c>
      <c r="G805" s="50">
        <v>3558.76</v>
      </c>
      <c r="H805" s="50" t="s">
        <v>23979</v>
      </c>
      <c r="I805" s="50" t="s">
        <v>23701</v>
      </c>
      <c r="J805" s="49" t="s">
        <v>25702</v>
      </c>
      <c r="K805" s="49" t="s">
        <v>25703</v>
      </c>
      <c r="L805" s="49" t="s">
        <v>25704</v>
      </c>
      <c r="M805" s="51">
        <f t="shared" si="25"/>
        <v>3423395000</v>
      </c>
      <c r="N805" s="52">
        <v>2396377000</v>
      </c>
      <c r="O805" s="52">
        <v>1027018000</v>
      </c>
      <c r="P805" s="52">
        <f t="shared" si="26"/>
        <v>3174477</v>
      </c>
      <c r="Q805" s="52">
        <f t="shared" si="26"/>
        <v>2222134</v>
      </c>
      <c r="R805" s="52">
        <f t="shared" si="26"/>
        <v>952342</v>
      </c>
      <c r="S805" s="48" t="s">
        <v>25369</v>
      </c>
    </row>
    <row r="806" spans="1:46" ht="50.1" customHeight="1">
      <c r="A806" s="47">
        <v>804</v>
      </c>
      <c r="B806" s="48" t="s">
        <v>12598</v>
      </c>
      <c r="C806" s="48" t="s">
        <v>25658</v>
      </c>
      <c r="D806" s="47" t="s">
        <v>21</v>
      </c>
      <c r="E806" s="49" t="s">
        <v>25705</v>
      </c>
      <c r="F806" s="50" t="s">
        <v>25706</v>
      </c>
      <c r="G806" s="50">
        <v>199.73</v>
      </c>
      <c r="H806" s="50" t="s">
        <v>23700</v>
      </c>
      <c r="I806" s="50" t="s">
        <v>23701</v>
      </c>
      <c r="J806" s="49" t="s">
        <v>23805</v>
      </c>
      <c r="K806" s="49" t="s">
        <v>25661</v>
      </c>
      <c r="L806" s="49" t="s">
        <v>25662</v>
      </c>
      <c r="M806" s="51">
        <f t="shared" si="25"/>
        <v>247469000</v>
      </c>
      <c r="N806" s="52">
        <v>173228000</v>
      </c>
      <c r="O806" s="52">
        <v>74241000</v>
      </c>
      <c r="P806" s="52">
        <f t="shared" si="26"/>
        <v>4088758</v>
      </c>
      <c r="Q806" s="52">
        <f t="shared" si="26"/>
        <v>2862125</v>
      </c>
      <c r="R806" s="52">
        <f t="shared" si="26"/>
        <v>1226632</v>
      </c>
      <c r="S806" s="48" t="s">
        <v>23704</v>
      </c>
    </row>
    <row r="807" spans="1:46" ht="50.1" customHeight="1">
      <c r="A807" s="47">
        <v>805</v>
      </c>
      <c r="B807" s="48" t="s">
        <v>12598</v>
      </c>
      <c r="C807" s="48" t="s">
        <v>25658</v>
      </c>
      <c r="D807" s="47" t="s">
        <v>21</v>
      </c>
      <c r="E807" s="49" t="s">
        <v>25707</v>
      </c>
      <c r="F807" s="50" t="s">
        <v>25708</v>
      </c>
      <c r="G807" s="50">
        <v>351.88</v>
      </c>
      <c r="H807" s="50" t="s">
        <v>23728</v>
      </c>
      <c r="I807" s="50" t="s">
        <v>23701</v>
      </c>
      <c r="J807" s="49" t="s">
        <v>23805</v>
      </c>
      <c r="K807" s="49" t="s">
        <v>25661</v>
      </c>
      <c r="L807" s="49" t="s">
        <v>25662</v>
      </c>
      <c r="M807" s="51">
        <f t="shared" si="25"/>
        <v>349750000</v>
      </c>
      <c r="N807" s="52">
        <v>244825000</v>
      </c>
      <c r="O807" s="52">
        <v>104925000</v>
      </c>
      <c r="P807" s="52">
        <f t="shared" si="26"/>
        <v>3280024</v>
      </c>
      <c r="Q807" s="52">
        <f t="shared" si="26"/>
        <v>2296017</v>
      </c>
      <c r="R807" s="52">
        <f t="shared" si="26"/>
        <v>984007</v>
      </c>
      <c r="S807" s="48" t="s">
        <v>23704</v>
      </c>
    </row>
    <row r="808" spans="1:46" s="57" customFormat="1" ht="50.1" customHeight="1">
      <c r="A808" s="47">
        <v>806</v>
      </c>
      <c r="B808" s="48" t="s">
        <v>12598</v>
      </c>
      <c r="C808" s="48" t="s">
        <v>25658</v>
      </c>
      <c r="D808" s="47" t="s">
        <v>21</v>
      </c>
      <c r="E808" s="49" t="s">
        <v>25709</v>
      </c>
      <c r="F808" s="50" t="s">
        <v>25710</v>
      </c>
      <c r="G808" s="50">
        <v>158.9</v>
      </c>
      <c r="H808" s="50" t="s">
        <v>23700</v>
      </c>
      <c r="I808" s="50" t="s">
        <v>23701</v>
      </c>
      <c r="J808" s="49" t="s">
        <v>23805</v>
      </c>
      <c r="K808" s="49" t="s">
        <v>25665</v>
      </c>
      <c r="L808" s="49" t="s">
        <v>25666</v>
      </c>
      <c r="M808" s="51">
        <f t="shared" si="25"/>
        <v>183498000</v>
      </c>
      <c r="N808" s="52">
        <v>128449000</v>
      </c>
      <c r="O808" s="52">
        <v>55049000</v>
      </c>
      <c r="P808" s="52">
        <f t="shared" si="26"/>
        <v>3810845</v>
      </c>
      <c r="Q808" s="52">
        <f t="shared" si="26"/>
        <v>2667600</v>
      </c>
      <c r="R808" s="52">
        <f t="shared" si="26"/>
        <v>1143245</v>
      </c>
      <c r="S808" s="48" t="s">
        <v>23704</v>
      </c>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row>
    <row r="809" spans="1:46" ht="49.5" customHeight="1">
      <c r="A809" s="47">
        <v>807</v>
      </c>
      <c r="B809" s="48" t="s">
        <v>12598</v>
      </c>
      <c r="C809" s="48" t="s">
        <v>25711</v>
      </c>
      <c r="D809" s="47" t="s">
        <v>1135</v>
      </c>
      <c r="E809" s="49" t="s">
        <v>12075</v>
      </c>
      <c r="F809" s="50" t="s">
        <v>25712</v>
      </c>
      <c r="G809" s="50">
        <v>392</v>
      </c>
      <c r="H809" s="50" t="s">
        <v>23706</v>
      </c>
      <c r="I809" s="50" t="s">
        <v>25713</v>
      </c>
      <c r="J809" s="49" t="s">
        <v>3167</v>
      </c>
      <c r="K809" s="49" t="s">
        <v>25714</v>
      </c>
      <c r="L809" s="49" t="s">
        <v>25715</v>
      </c>
      <c r="M809" s="51">
        <f t="shared" si="25"/>
        <v>119455000</v>
      </c>
      <c r="N809" s="52">
        <v>83619000</v>
      </c>
      <c r="O809" s="52">
        <v>35836000</v>
      </c>
      <c r="P809" s="52">
        <f t="shared" si="26"/>
        <v>1005616</v>
      </c>
      <c r="Q809" s="52">
        <f t="shared" si="26"/>
        <v>703935</v>
      </c>
      <c r="R809" s="52">
        <f t="shared" si="26"/>
        <v>301680</v>
      </c>
      <c r="S809" s="48" t="s">
        <v>23704</v>
      </c>
    </row>
    <row r="810" spans="1:46" s="57" customFormat="1" ht="50.1" customHeight="1">
      <c r="A810" s="47">
        <v>808</v>
      </c>
      <c r="B810" s="48" t="s">
        <v>25716</v>
      </c>
      <c r="C810" s="48" t="s">
        <v>24235</v>
      </c>
      <c r="D810" s="47" t="s">
        <v>197</v>
      </c>
      <c r="E810" s="49" t="s">
        <v>25717</v>
      </c>
      <c r="F810" s="50" t="s">
        <v>25718</v>
      </c>
      <c r="G810" s="50">
        <v>5817.46</v>
      </c>
      <c r="H810" s="50" t="s">
        <v>25719</v>
      </c>
      <c r="I810" s="50" t="s">
        <v>23701</v>
      </c>
      <c r="J810" s="49" t="s">
        <v>25720</v>
      </c>
      <c r="K810" s="49" t="s">
        <v>25721</v>
      </c>
      <c r="L810" s="49" t="s">
        <v>25722</v>
      </c>
      <c r="M810" s="51">
        <f t="shared" si="25"/>
        <v>114787000</v>
      </c>
      <c r="N810" s="52">
        <v>57394000</v>
      </c>
      <c r="O810" s="52">
        <v>57393000</v>
      </c>
      <c r="P810" s="52">
        <f t="shared" si="26"/>
        <v>65113</v>
      </c>
      <c r="Q810" s="52">
        <f t="shared" si="26"/>
        <v>32557</v>
      </c>
      <c r="R810" s="52">
        <f t="shared" si="26"/>
        <v>32556</v>
      </c>
      <c r="S810" s="48" t="s">
        <v>23704</v>
      </c>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row>
    <row r="811" spans="1:46" s="57" customFormat="1" ht="50.1" customHeight="1">
      <c r="A811" s="47">
        <v>809</v>
      </c>
      <c r="B811" s="48" t="s">
        <v>25716</v>
      </c>
      <c r="C811" s="48" t="s">
        <v>4580</v>
      </c>
      <c r="D811" s="47" t="s">
        <v>197</v>
      </c>
      <c r="E811" s="49" t="s">
        <v>25723</v>
      </c>
      <c r="F811" s="50" t="s">
        <v>25724</v>
      </c>
      <c r="G811" s="50">
        <v>19127.310000000001</v>
      </c>
      <c r="H811" s="50" t="s">
        <v>23979</v>
      </c>
      <c r="I811" s="50" t="s">
        <v>23701</v>
      </c>
      <c r="J811" s="49" t="s">
        <v>25725</v>
      </c>
      <c r="K811" s="49" t="s">
        <v>25726</v>
      </c>
      <c r="L811" s="49" t="s">
        <v>25727</v>
      </c>
      <c r="M811" s="51">
        <f t="shared" si="25"/>
        <v>807354000</v>
      </c>
      <c r="N811" s="52">
        <v>403677000</v>
      </c>
      <c r="O811" s="52">
        <v>403677000</v>
      </c>
      <c r="P811" s="52">
        <f t="shared" si="26"/>
        <v>139291</v>
      </c>
      <c r="Q811" s="52">
        <f t="shared" si="26"/>
        <v>69645</v>
      </c>
      <c r="R811" s="52">
        <f t="shared" si="26"/>
        <v>69645</v>
      </c>
      <c r="S811" s="48" t="s">
        <v>23704</v>
      </c>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row>
    <row r="812" spans="1:46" s="57" customFormat="1" ht="50.1" customHeight="1">
      <c r="A812" s="47">
        <v>810</v>
      </c>
      <c r="B812" s="48" t="s">
        <v>25716</v>
      </c>
      <c r="C812" s="48" t="s">
        <v>2410</v>
      </c>
      <c r="D812" s="47" t="s">
        <v>197</v>
      </c>
      <c r="E812" s="49" t="s">
        <v>25728</v>
      </c>
      <c r="F812" s="50" t="s">
        <v>25729</v>
      </c>
      <c r="G812" s="50">
        <v>38020</v>
      </c>
      <c r="H812" s="50" t="s">
        <v>24597</v>
      </c>
      <c r="I812" s="50" t="s">
        <v>25730</v>
      </c>
      <c r="J812" s="49" t="s">
        <v>25731</v>
      </c>
      <c r="K812" s="49" t="s">
        <v>25732</v>
      </c>
      <c r="L812" s="49" t="s">
        <v>25733</v>
      </c>
      <c r="M812" s="51">
        <f t="shared" si="25"/>
        <v>555241000</v>
      </c>
      <c r="N812" s="52">
        <v>277621000</v>
      </c>
      <c r="O812" s="52">
        <v>277620000</v>
      </c>
      <c r="P812" s="52">
        <f t="shared" si="26"/>
        <v>48192</v>
      </c>
      <c r="Q812" s="52">
        <f t="shared" si="26"/>
        <v>24096</v>
      </c>
      <c r="R812" s="52">
        <f t="shared" si="26"/>
        <v>24096</v>
      </c>
      <c r="S812" s="48" t="s">
        <v>23704</v>
      </c>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row>
    <row r="813" spans="1:46" s="57" customFormat="1" ht="50.1" customHeight="1">
      <c r="A813" s="47">
        <v>811</v>
      </c>
      <c r="B813" s="48" t="s">
        <v>25716</v>
      </c>
      <c r="C813" s="48" t="s">
        <v>2410</v>
      </c>
      <c r="D813" s="47" t="s">
        <v>197</v>
      </c>
      <c r="E813" s="49" t="s">
        <v>25734</v>
      </c>
      <c r="F813" s="50" t="s">
        <v>25729</v>
      </c>
      <c r="G813" s="50">
        <v>12476</v>
      </c>
      <c r="H813" s="50" t="s">
        <v>24597</v>
      </c>
      <c r="I813" s="50" t="s">
        <v>25730</v>
      </c>
      <c r="J813" s="49" t="s">
        <v>25731</v>
      </c>
      <c r="K813" s="49" t="s">
        <v>25732</v>
      </c>
      <c r="L813" s="49" t="s">
        <v>25733</v>
      </c>
      <c r="M813" s="51">
        <f t="shared" si="25"/>
        <v>381421000</v>
      </c>
      <c r="N813" s="52">
        <v>190711000</v>
      </c>
      <c r="O813" s="52">
        <v>190710000</v>
      </c>
      <c r="P813" s="52">
        <f t="shared" si="26"/>
        <v>100888</v>
      </c>
      <c r="Q813" s="52">
        <f t="shared" si="26"/>
        <v>50444</v>
      </c>
      <c r="R813" s="52">
        <f t="shared" si="26"/>
        <v>50444</v>
      </c>
      <c r="S813" s="48" t="s">
        <v>23704</v>
      </c>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row>
    <row r="814" spans="1:46" s="57" customFormat="1" ht="50.1" customHeight="1">
      <c r="A814" s="47">
        <v>812</v>
      </c>
      <c r="B814" s="48" t="s">
        <v>25716</v>
      </c>
      <c r="C814" s="48" t="s">
        <v>2410</v>
      </c>
      <c r="D814" s="47" t="s">
        <v>197</v>
      </c>
      <c r="E814" s="49" t="s">
        <v>25735</v>
      </c>
      <c r="F814" s="50" t="s">
        <v>25729</v>
      </c>
      <c r="G814" s="50">
        <v>6407</v>
      </c>
      <c r="H814" s="50" t="s">
        <v>24597</v>
      </c>
      <c r="I814" s="50" t="s">
        <v>25730</v>
      </c>
      <c r="J814" s="49" t="s">
        <v>25731</v>
      </c>
      <c r="K814" s="49" t="s">
        <v>25732</v>
      </c>
      <c r="L814" s="49" t="s">
        <v>25733</v>
      </c>
      <c r="M814" s="51">
        <f t="shared" si="25"/>
        <v>779699000</v>
      </c>
      <c r="N814" s="52">
        <v>389850000</v>
      </c>
      <c r="O814" s="52">
        <v>389849000</v>
      </c>
      <c r="P814" s="52">
        <f t="shared" si="26"/>
        <v>401593</v>
      </c>
      <c r="Q814" s="52">
        <f t="shared" si="26"/>
        <v>200796</v>
      </c>
      <c r="R814" s="52">
        <f t="shared" si="26"/>
        <v>200796</v>
      </c>
      <c r="S814" s="48" t="s">
        <v>23704</v>
      </c>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row>
    <row r="815" spans="1:46" s="57" customFormat="1" ht="49.5" customHeight="1">
      <c r="A815" s="47">
        <v>813</v>
      </c>
      <c r="B815" s="48" t="s">
        <v>25716</v>
      </c>
      <c r="C815" s="48" t="s">
        <v>24938</v>
      </c>
      <c r="D815" s="47" t="s">
        <v>197</v>
      </c>
      <c r="E815" s="49" t="s">
        <v>25736</v>
      </c>
      <c r="F815" s="50" t="s">
        <v>25737</v>
      </c>
      <c r="G815" s="50">
        <v>6602</v>
      </c>
      <c r="H815" s="50" t="s">
        <v>25738</v>
      </c>
      <c r="I815" s="50" t="s">
        <v>23701</v>
      </c>
      <c r="J815" s="49" t="s">
        <v>3110</v>
      </c>
      <c r="K815" s="49" t="s">
        <v>25739</v>
      </c>
      <c r="L815" s="49" t="s">
        <v>25740</v>
      </c>
      <c r="M815" s="51">
        <f t="shared" si="25"/>
        <v>262363000</v>
      </c>
      <c r="N815" s="52">
        <v>131182000</v>
      </c>
      <c r="O815" s="52">
        <v>131181000</v>
      </c>
      <c r="P815" s="52">
        <f t="shared" si="26"/>
        <v>131141</v>
      </c>
      <c r="Q815" s="52">
        <f t="shared" si="26"/>
        <v>65571</v>
      </c>
      <c r="R815" s="52">
        <f t="shared" si="26"/>
        <v>65570</v>
      </c>
      <c r="S815" s="48" t="s">
        <v>23704</v>
      </c>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row>
    <row r="816" spans="1:46" s="57" customFormat="1" ht="50.1" customHeight="1">
      <c r="A816" s="47">
        <v>814</v>
      </c>
      <c r="B816" s="48" t="s">
        <v>25716</v>
      </c>
      <c r="C816" s="48" t="s">
        <v>8367</v>
      </c>
      <c r="D816" s="47" t="s">
        <v>197</v>
      </c>
      <c r="E816" s="49" t="s">
        <v>25741</v>
      </c>
      <c r="F816" s="50" t="s">
        <v>25742</v>
      </c>
      <c r="G816" s="50">
        <v>38694</v>
      </c>
      <c r="H816" s="50" t="s">
        <v>23731</v>
      </c>
      <c r="I816" s="50" t="s">
        <v>25743</v>
      </c>
      <c r="J816" s="49" t="s">
        <v>25731</v>
      </c>
      <c r="K816" s="49" t="s">
        <v>25744</v>
      </c>
      <c r="L816" s="49" t="s">
        <v>25745</v>
      </c>
      <c r="M816" s="51">
        <f t="shared" si="25"/>
        <v>2901746000</v>
      </c>
      <c r="N816" s="52">
        <v>1450873000</v>
      </c>
      <c r="O816" s="52">
        <v>1450873000</v>
      </c>
      <c r="P816" s="52">
        <f t="shared" si="26"/>
        <v>247474</v>
      </c>
      <c r="Q816" s="52">
        <f t="shared" si="26"/>
        <v>123737</v>
      </c>
      <c r="R816" s="52">
        <f t="shared" si="26"/>
        <v>123737</v>
      </c>
      <c r="S816" s="48" t="s">
        <v>25310</v>
      </c>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row>
    <row r="817" spans="1:46" s="57" customFormat="1" ht="50.1" customHeight="1">
      <c r="A817" s="47">
        <v>815</v>
      </c>
      <c r="B817" s="48" t="s">
        <v>25716</v>
      </c>
      <c r="C817" s="48" t="s">
        <v>8367</v>
      </c>
      <c r="D817" s="47" t="s">
        <v>197</v>
      </c>
      <c r="E817" s="49" t="s">
        <v>25746</v>
      </c>
      <c r="F817" s="50" t="s">
        <v>25742</v>
      </c>
      <c r="G817" s="50">
        <v>6082</v>
      </c>
      <c r="H817" s="50" t="s">
        <v>23731</v>
      </c>
      <c r="I817" s="50" t="s">
        <v>25743</v>
      </c>
      <c r="J817" s="49" t="s">
        <v>25731</v>
      </c>
      <c r="K817" s="49" t="s">
        <v>25744</v>
      </c>
      <c r="L817" s="49" t="s">
        <v>25745</v>
      </c>
      <c r="M817" s="51">
        <f t="shared" si="25"/>
        <v>2006098000</v>
      </c>
      <c r="N817" s="52">
        <v>1003049000</v>
      </c>
      <c r="O817" s="52">
        <v>1003049000</v>
      </c>
      <c r="P817" s="52">
        <f t="shared" si="26"/>
        <v>1088478</v>
      </c>
      <c r="Q817" s="52">
        <f t="shared" si="26"/>
        <v>544239</v>
      </c>
      <c r="R817" s="52">
        <f t="shared" si="26"/>
        <v>544239</v>
      </c>
      <c r="S817" s="48" t="s">
        <v>23714</v>
      </c>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row>
    <row r="818" spans="1:46" s="57" customFormat="1" ht="50.1" customHeight="1">
      <c r="A818" s="47">
        <v>816</v>
      </c>
      <c r="B818" s="48" t="s">
        <v>25716</v>
      </c>
      <c r="C818" s="48" t="s">
        <v>8367</v>
      </c>
      <c r="D818" s="47" t="s">
        <v>197</v>
      </c>
      <c r="E818" s="49" t="s">
        <v>25747</v>
      </c>
      <c r="F818" s="50" t="s">
        <v>25742</v>
      </c>
      <c r="G818" s="50">
        <v>12308</v>
      </c>
      <c r="H818" s="50" t="s">
        <v>23731</v>
      </c>
      <c r="I818" s="50" t="s">
        <v>25743</v>
      </c>
      <c r="J818" s="49" t="s">
        <v>25731</v>
      </c>
      <c r="K818" s="49" t="s">
        <v>25744</v>
      </c>
      <c r="L818" s="49" t="s">
        <v>25745</v>
      </c>
      <c r="M818" s="51">
        <f t="shared" si="25"/>
        <v>418644000</v>
      </c>
      <c r="N818" s="52">
        <v>209322000</v>
      </c>
      <c r="O818" s="52">
        <v>209322000</v>
      </c>
      <c r="P818" s="52">
        <f t="shared" si="26"/>
        <v>112246</v>
      </c>
      <c r="Q818" s="52">
        <f t="shared" si="26"/>
        <v>56123</v>
      </c>
      <c r="R818" s="52">
        <f t="shared" si="26"/>
        <v>56123</v>
      </c>
      <c r="S818" s="48" t="s">
        <v>23822</v>
      </c>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row>
    <row r="819" spans="1:46" s="57" customFormat="1" ht="50.1" customHeight="1">
      <c r="A819" s="47">
        <v>817</v>
      </c>
      <c r="B819" s="48" t="s">
        <v>25716</v>
      </c>
      <c r="C819" s="48" t="s">
        <v>8367</v>
      </c>
      <c r="D819" s="47" t="s">
        <v>197</v>
      </c>
      <c r="E819" s="49" t="s">
        <v>25748</v>
      </c>
      <c r="F819" s="50" t="s">
        <v>25749</v>
      </c>
      <c r="G819" s="50">
        <v>11034</v>
      </c>
      <c r="H819" s="50" t="s">
        <v>24388</v>
      </c>
      <c r="I819" s="50" t="s">
        <v>25743</v>
      </c>
      <c r="J819" s="49" t="s">
        <v>25731</v>
      </c>
      <c r="K819" s="49" t="s">
        <v>25744</v>
      </c>
      <c r="L819" s="49" t="s">
        <v>25745</v>
      </c>
      <c r="M819" s="51">
        <f t="shared" si="25"/>
        <v>1132332000</v>
      </c>
      <c r="N819" s="52">
        <v>566166000</v>
      </c>
      <c r="O819" s="52">
        <v>566166000</v>
      </c>
      <c r="P819" s="52">
        <f t="shared" si="26"/>
        <v>338652</v>
      </c>
      <c r="Q819" s="52">
        <f t="shared" si="26"/>
        <v>169326</v>
      </c>
      <c r="R819" s="52">
        <f t="shared" si="26"/>
        <v>169326</v>
      </c>
      <c r="S819" s="48" t="s">
        <v>23822</v>
      </c>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row>
    <row r="820" spans="1:46" s="57" customFormat="1" ht="50.1" customHeight="1">
      <c r="A820" s="47">
        <v>818</v>
      </c>
      <c r="B820" s="48" t="s">
        <v>25716</v>
      </c>
      <c r="C820" s="48" t="s">
        <v>5150</v>
      </c>
      <c r="D820" s="47" t="s">
        <v>197</v>
      </c>
      <c r="E820" s="49" t="s">
        <v>25750</v>
      </c>
      <c r="F820" s="50" t="s">
        <v>25751</v>
      </c>
      <c r="G820" s="50">
        <v>94565</v>
      </c>
      <c r="H820" s="50" t="s">
        <v>25752</v>
      </c>
      <c r="I820" s="50" t="s">
        <v>23701</v>
      </c>
      <c r="J820" s="49" t="s">
        <v>25731</v>
      </c>
      <c r="K820" s="49" t="s">
        <v>25753</v>
      </c>
      <c r="L820" s="49" t="s">
        <v>25754</v>
      </c>
      <c r="M820" s="51">
        <f t="shared" si="25"/>
        <v>3013418000</v>
      </c>
      <c r="N820" s="52">
        <v>1506709000</v>
      </c>
      <c r="O820" s="52">
        <v>1506709000</v>
      </c>
      <c r="P820" s="52">
        <f t="shared" si="26"/>
        <v>105158</v>
      </c>
      <c r="Q820" s="52">
        <f t="shared" si="26"/>
        <v>52579</v>
      </c>
      <c r="R820" s="52">
        <f t="shared" si="26"/>
        <v>52579</v>
      </c>
      <c r="S820" s="48" t="s">
        <v>25118</v>
      </c>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row>
    <row r="821" spans="1:46" s="2" customFormat="1" ht="50.1" customHeight="1">
      <c r="A821" s="47">
        <v>819</v>
      </c>
      <c r="B821" s="48" t="s">
        <v>25755</v>
      </c>
      <c r="C821" s="48" t="s">
        <v>4425</v>
      </c>
      <c r="D821" s="47" t="s">
        <v>197</v>
      </c>
      <c r="E821" s="49" t="s">
        <v>25756</v>
      </c>
      <c r="F821" s="50" t="s">
        <v>25757</v>
      </c>
      <c r="G821" s="50">
        <v>12689</v>
      </c>
      <c r="H821" s="50" t="s">
        <v>23743</v>
      </c>
      <c r="I821" s="50" t="s">
        <v>23701</v>
      </c>
      <c r="J821" s="49" t="s">
        <v>25758</v>
      </c>
      <c r="K821" s="49" t="s">
        <v>25759</v>
      </c>
      <c r="L821" s="49" t="s">
        <v>25760</v>
      </c>
      <c r="M821" s="51">
        <f t="shared" si="25"/>
        <v>858913000</v>
      </c>
      <c r="N821" s="52">
        <v>429457000</v>
      </c>
      <c r="O821" s="52">
        <v>429456000</v>
      </c>
      <c r="P821" s="52">
        <f t="shared" si="26"/>
        <v>223375</v>
      </c>
      <c r="Q821" s="52">
        <f t="shared" si="26"/>
        <v>111687</v>
      </c>
      <c r="R821" s="52">
        <f t="shared" si="26"/>
        <v>111687</v>
      </c>
      <c r="S821" s="48" t="s">
        <v>23704</v>
      </c>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row>
    <row r="822" spans="1:46" s="2" customFormat="1" ht="50.1" customHeight="1">
      <c r="A822" s="47">
        <v>820</v>
      </c>
      <c r="B822" s="48" t="s">
        <v>25755</v>
      </c>
      <c r="C822" s="48" t="s">
        <v>24316</v>
      </c>
      <c r="D822" s="47" t="s">
        <v>197</v>
      </c>
      <c r="E822" s="49" t="s">
        <v>9285</v>
      </c>
      <c r="F822" s="50" t="s">
        <v>25761</v>
      </c>
      <c r="G822" s="50">
        <v>12691</v>
      </c>
      <c r="H822" s="50" t="s">
        <v>23731</v>
      </c>
      <c r="I822" s="50" t="s">
        <v>23701</v>
      </c>
      <c r="J822" s="49" t="s">
        <v>25758</v>
      </c>
      <c r="K822" s="49" t="s">
        <v>25762</v>
      </c>
      <c r="L822" s="49" t="s">
        <v>25763</v>
      </c>
      <c r="M822" s="51">
        <f t="shared" si="25"/>
        <v>2315903000</v>
      </c>
      <c r="N822" s="52">
        <v>1157952000</v>
      </c>
      <c r="O822" s="52">
        <v>1157951000</v>
      </c>
      <c r="P822" s="52">
        <f t="shared" si="26"/>
        <v>602196</v>
      </c>
      <c r="Q822" s="52">
        <f t="shared" si="26"/>
        <v>301098</v>
      </c>
      <c r="R822" s="52">
        <f t="shared" si="26"/>
        <v>301098</v>
      </c>
      <c r="S822" s="48" t="s">
        <v>23822</v>
      </c>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row>
    <row r="823" spans="1:46" s="2" customFormat="1" ht="50.1" customHeight="1">
      <c r="A823" s="47">
        <v>821</v>
      </c>
      <c r="B823" s="48" t="s">
        <v>25755</v>
      </c>
      <c r="C823" s="48" t="s">
        <v>3754</v>
      </c>
      <c r="D823" s="47" t="s">
        <v>197</v>
      </c>
      <c r="E823" s="49" t="s">
        <v>25764</v>
      </c>
      <c r="F823" s="50" t="s">
        <v>25765</v>
      </c>
      <c r="G823" s="50">
        <v>13404</v>
      </c>
      <c r="H823" s="50" t="s">
        <v>23731</v>
      </c>
      <c r="I823" s="50" t="s">
        <v>23701</v>
      </c>
      <c r="J823" s="49" t="s">
        <v>25766</v>
      </c>
      <c r="K823" s="49" t="s">
        <v>25767</v>
      </c>
      <c r="L823" s="49" t="s">
        <v>25768</v>
      </c>
      <c r="M823" s="51">
        <f t="shared" si="25"/>
        <v>1237919000</v>
      </c>
      <c r="N823" s="52">
        <v>618960000</v>
      </c>
      <c r="O823" s="52">
        <v>618959000</v>
      </c>
      <c r="P823" s="52">
        <f t="shared" si="26"/>
        <v>304769</v>
      </c>
      <c r="Q823" s="52">
        <f t="shared" si="26"/>
        <v>152384</v>
      </c>
      <c r="R823" s="52">
        <f t="shared" si="26"/>
        <v>152384</v>
      </c>
      <c r="S823" s="48" t="s">
        <v>22046</v>
      </c>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row>
  </sheetData>
  <autoFilter ref="B2:S823"/>
  <mergeCells count="5">
    <mergeCell ref="A1:A2"/>
    <mergeCell ref="B1:I1"/>
    <mergeCell ref="J1:L1"/>
    <mergeCell ref="M1:O1"/>
    <mergeCell ref="P1:R1"/>
  </mergeCells>
  <phoneticPr fontId="2" type="noConversion"/>
  <conditionalFormatting sqref="B783:C783 B425:C425 B337:C337 B488:C488 B494:C494 B540:C540 B277:C277 B318:C318 S645 B342:C346 B348:C364 B366:C388 B490:C491 B501:C501 B504:C504 B506:C506 B508:C508 S667:S668 S672 S674 S677:S680 S692 S720 S726:S728 S742 S744:S746 S750:S754 S756:S757 S760:S764 S766:S767 S770:S775 S777:S779 S781:S784 S786:S793 S806:S807 B608:C608 S689 S714:S716 B400:C404 B511:C514 S670 S822 S694:S708 B390:C397 B533:C534 S809 B598:C606 B213:C213 S682:S683 S796:S802 B579:C579 B581:C584 B586:C586 B555:C559 B292:C293 B296:C297 B299:C300 B303:C303 B218:C221 B227:C227 B562:C571 S732:S740 J200:L200 S79:S113 S166 S168:S175 J204:L204 J206:L207 S185:S198 B57:C59 S115:S116 S118:S120 S122:S123 S125:S127 S129:S164 B62:C65 S177 S179:S182 B4:C55 J4:L55 J62:L65 J57:L59 J562:L571 J227:L227 J218:L221 J303:L303 J299:L300 J296:L297 J292:L293 J555:L559 J586:L586 J581:L584 J579:L579 J213:L213 J598:L606 J533:L534 J390:L397 J511:L514 J400:L404 J608:L608 J508:L508 J506:L506 J504:L504 J501:L501 J490:L491 J366:L388 J348:L364 J342:L346 J318:L318 J277:L277 J540:L540 J494:L494 J488:L488 J337:L337 J425:L425 J783:L783 S425 S337 S488 S494 S540 S277 S318 S342:S346 S348:S364 S366:S388 S490:S491 S501 S504 S506 S508 S608 S400:S404 S511:S514 S390:S397 S533:S534 S598:S606 S213 S579 S581:S584 S586 S555:S559 S292:S293 S296:S297 S299:S300 S303 S218:S221 S227 S562:S571 S57:S59 S62:S65 S4:S55 S206:S207 S204 S200 E4:F55 E62:F65 E57:F59 E562:F571 E227:F227 E218:F221 E303:F303 E299:F300 E296:F297 E292:F293 E555:F559 E586:F586 E581:F584 E579:F579 E213:F213 E598:F606 E533:F534 E390:F397 E511:F514 E400:F404 E608:F608 E508:F508 E506:F506 E504:F504 E501:F501 E490:F491 E366:F388 E348:F364 E342:F346 E318:F318 E277:F277 E540:F540 E494:F494 E488:F488 E337:F337 E425:F425 E783:F783 D4:D823 B3:F3 H4:I823 H3:S3 M4:R823">
    <cfRule type="expression" dxfId="60" priority="34">
      <formula>B3&lt;&gt;#REF!</formula>
    </cfRule>
  </conditionalFormatting>
  <conditionalFormatting sqref="S176 S178">
    <cfRule type="expression" dxfId="59" priority="28">
      <formula>S176&lt;&gt;#REF!</formula>
    </cfRule>
  </conditionalFormatting>
  <conditionalFormatting sqref="B407:C407 B208:C212 B222:C226 B409:C424 B247:C276 B294:C295 B298:C298 B301:C302 B338:C341 B347:C347 B365:C365 B426:C487 B489:C489 B492:C493 B495:C500 B502:C503 B505:C505 B507:C507 B572:C578 B585:C585 B228:C243 B278:C291 B304:C317 B541:C554 B607:C607 B509:C510 B580:C580 B609:C616 B389:C389 B214:C217 B398:C399 B515:C532 B535:C539 S617 S619 B587:C597 S627 B560:C561 J560:L561 J587:L597 J535:L539 J515:L532 J398:L399 J214:L217 J389:L389 J609:L616 J580:L580 J509:L510 J607:L607 J541:L554 J304:L317 J278:L291 J228:L243 J585:L585 J572:L578 J507:L507 J505:L505 J502:L503 J495:L500 J492:L493 J489:L489 J426:L487 J365:L365 J347:L347 J338:L341 J301:L302 J298:L298 J294:L295 J247:L276 J409:L424 J222:L226 J208:L212 J407:L407 B319:C336 J319:L336 B636:C782 B784:C823 J636:L782 J784:L823 E784:F823 E636:F782 E319:F336 E560:F561 E587:F597 E535:F539 E515:F532 E398:F399 E214:F217 E389:F389 E609:F616 E580:F580 E509:F510 E607:F607 E541:F554 E304:F317 E278:F291 E228:F243 E585:F585 E572:F578 E507:F507 E505:F505 E502:F503 E495:F500 E492:F493 E489:F489 E426:F487 E365:F365 E347:F347 E338:F341 E301:F302 E298:F298 E294:F295 E247:F276 E409:F424 E222:F226 E208:F212 E407:F407">
    <cfRule type="expression" dxfId="58" priority="35">
      <formula>B208&lt;&gt;#REF!</formula>
    </cfRule>
  </conditionalFormatting>
  <conditionalFormatting sqref="B71:C74 B76:C198 B66:C69 S208:S212 S294:S295 S298 S301:S302 S338:S341 S347 S365 S411:S414 S489 S492:S493 S495:S500 S502:S503 S505 S507 S585 S622:S623 S671 S673 S741 S743 S755 S765 S776 S780 S785 S794:S795 S278:S291 S405:S407 S541:S554 S607 S620 S572:S578 S580 S669 S693 S66:S78 S222:S226 S389 S447 S464:S467 S475:S487 S509:S510 S618 S626 S628:S629 S631:S632 S635:S644 S646:S666 S729:S731 S747:S749 S803:S805 S808 S214:S217 S228:S276 S304:S317 S398:S399 S515:S532 S535:S539 S609:S616 S675:S676 S690:S691 S709:S713 S717:S719 S721:S725 S758:S759 S768:S769 S441:S442 S587:S597 S681 J201:L203 J205:L205 B56:C56 B60:C61 J60:L61 J56:L56 J66:L69 J76:L199 J71:L74 S319:S336 S810:S821 S684:S688 S823 E60:F61 E56:F56 E66:F69 E76:F198 E71:F74">
    <cfRule type="expression" dxfId="57" priority="22">
      <formula>B56&lt;&gt;#REF!</formula>
    </cfRule>
  </conditionalFormatting>
  <conditionalFormatting sqref="S408:S410">
    <cfRule type="expression" dxfId="56" priority="21">
      <formula>S408&lt;&gt;#REF!</formula>
    </cfRule>
  </conditionalFormatting>
  <conditionalFormatting sqref="S415:S424">
    <cfRule type="expression" dxfId="55" priority="20">
      <formula>S415&lt;&gt;#REF!</formula>
    </cfRule>
  </conditionalFormatting>
  <conditionalFormatting sqref="S426:S440">
    <cfRule type="expression" dxfId="54" priority="19">
      <formula>S426&lt;&gt;#REF!</formula>
    </cfRule>
  </conditionalFormatting>
  <conditionalFormatting sqref="S443:S446">
    <cfRule type="expression" dxfId="53" priority="18">
      <formula>S443&lt;&gt;#REF!</formula>
    </cfRule>
  </conditionalFormatting>
  <conditionalFormatting sqref="S448:S463">
    <cfRule type="expression" dxfId="52" priority="17">
      <formula>S448&lt;&gt;#REF!</formula>
    </cfRule>
  </conditionalFormatting>
  <conditionalFormatting sqref="S468:S474">
    <cfRule type="expression" dxfId="51" priority="16">
      <formula>S468&lt;&gt;#REF!</formula>
    </cfRule>
  </conditionalFormatting>
  <conditionalFormatting sqref="S630">
    <cfRule type="expression" dxfId="50" priority="15">
      <formula>S630&lt;&gt;#REF!</formula>
    </cfRule>
  </conditionalFormatting>
  <conditionalFormatting sqref="S633">
    <cfRule type="expression" dxfId="49" priority="14">
      <formula>S633&lt;&gt;#REF!</formula>
    </cfRule>
  </conditionalFormatting>
  <conditionalFormatting sqref="S634">
    <cfRule type="expression" dxfId="48" priority="13">
      <formula>S634&lt;&gt;#REF!</formula>
    </cfRule>
  </conditionalFormatting>
  <conditionalFormatting sqref="S165 S167">
    <cfRule type="expression" dxfId="47" priority="12">
      <formula>S165&lt;&gt;#REF!</formula>
    </cfRule>
  </conditionalFormatting>
  <conditionalFormatting sqref="S201:S203">
    <cfRule type="expression" dxfId="46" priority="11">
      <formula>S201&lt;&gt;#REF!</formula>
    </cfRule>
  </conditionalFormatting>
  <conditionalFormatting sqref="S205">
    <cfRule type="expression" dxfId="45" priority="10">
      <formula>S205&lt;&gt;#REF!</formula>
    </cfRule>
  </conditionalFormatting>
  <conditionalFormatting sqref="S199">
    <cfRule type="expression" dxfId="44" priority="9">
      <formula>S199&lt;&gt;#REF!</formula>
    </cfRule>
  </conditionalFormatting>
  <conditionalFormatting sqref="S183:S184">
    <cfRule type="expression" dxfId="43" priority="8">
      <formula>S183&lt;&gt;#REF!</formula>
    </cfRule>
  </conditionalFormatting>
  <conditionalFormatting sqref="S56 S60:S61">
    <cfRule type="expression" dxfId="42" priority="7">
      <formula>S56&lt;&gt;#REF!</formula>
    </cfRule>
  </conditionalFormatting>
  <conditionalFormatting sqref="S114 S117 S121 S124 S128">
    <cfRule type="expression" dxfId="41" priority="6">
      <formula>S114&lt;&gt;#REF!</formula>
    </cfRule>
  </conditionalFormatting>
  <conditionalFormatting sqref="S560">
    <cfRule type="expression" dxfId="40" priority="5">
      <formula>S560&lt;&gt;#REF!</formula>
    </cfRule>
  </conditionalFormatting>
  <conditionalFormatting sqref="S561">
    <cfRule type="expression" dxfId="39" priority="4">
      <formula>S561&lt;&gt;#REF!</formula>
    </cfRule>
  </conditionalFormatting>
  <conditionalFormatting sqref="G3:G823">
    <cfRule type="expression" dxfId="38" priority="3">
      <formula>G3&lt;&gt;#REF!</formula>
    </cfRule>
  </conditionalFormatting>
  <conditionalFormatting sqref="A4:A6 A8:A10 A12:A14 A16:A18 A20:A22 A24:A26 A28:A30 A32:A34 A36:A38 A40:A42 A44:A46 A48:A50 A52:A54 A56:A58 A60:A62 A64:A66 A68:A70 A72:A74 A76:A78 A80:A82 A84:A86 A88:A90 A92:A94 A96:A98 A100:A102 A104:A106 A108:A110 A112:A114 A116:A118 A120:A122 A124:A126 A128:A130 A132:A134 A136:A138 A140:A142 A144:A146 A148:A150 A152:A154 A156:A158 A160:A162 A164:A166 A168:A170 A172:A174 A176:A178 A180:A182 A184:A186 A188:A190 A192:A194 A196:A198 A200:A202 A204:A206 A208:A210 A212:A214 A216:A218 A220:A222 A224:A226 A228:A230 A232:A234 A236:A238 A240:A242 A244:A246 A248:A250 A252:A254 A256:A258 A260:A262 A264:A266 A268:A270 A272:A274 A276:A278 A280:A282 A284:A286 A288:A290 A292:A294 A296:A298 A300:A302 A304:A306 A308:A310 A312:A314 A316:A318 A320:A322 A324:A326 A328:A330 A332:A334 A336:A338 A340:A342 A344:A346 A348:A350 A352:A354 A356:A358 A360:A362 A364:A366 A368:A370 A372:A374 A376:A378 A380:A382 A384:A386 A388:A390 A392:A394 A396:A398 A400:A402 A404:A406 A408:A410 A412:A414 A416:A418 A420:A422 A424:A426 A428:A430 A432:A434 A436:A438 A440:A442 A444:A446 A448:A450 A452:A454 A456:A458 A460:A462 A464:A466 A468:A470 A472:A474 A476:A478 A480:A482 A484:A486 A488:A490 A492:A494 A496:A498 A500:A502 A504:A506 A508:A510 A512:A514 A516:A518 A520:A522 A524:A526 A528:A530 A532:A534 A536:A538 A540:A542 A544:A546 A548:A550 A552:A554 A556:A558 A560:A562 A564:A566 A568:A570 A572:A574 A576:A578 A580:A582 A584:A586 A588:A590 A592:A594 A596:A598 A600:A602 A604:A606 A608:A610 A612:A614 A616:A618 A620:A622 A624:A626 A628:A630 A632:A634 A636:A638 A640:A642 A644:A646 A648:A650 A652:A654 A656:A658 A660:A662 A664:A666 A668:A670 A672:A674 A676:A678 A680:A682 A684:A686 A688:A690 A692:A694 A696:A698 A700:A702 A704:A706 A708:A710 A712:A714 A716:A718 A720:A722 A724:A726 A728:A730 A732:A734 A736:A738 A740:A742 A744:A746 A748:A750 A752:A754 A756:A758 A760:A762 A764:A766 A768:A770 A772:A774 A776:A778 A780:A782 A784:A786 A788:A790 A792:A794 A796:A798 A800:A802 A804:A806 A808:A810 A812:A814 A816:A818 A820:A822">
    <cfRule type="expression" dxfId="37" priority="2">
      <formula>A4&lt;&gt;#REF!</formula>
    </cfRule>
  </conditionalFormatting>
  <conditionalFormatting sqref="A3 A7 A11 A15 A19 A23 A27 A31 A35 A39 A43 A47 A51 A55 A59 A63 A67 A71 A75 A79 A83 A87 A91 A95 A99 A103 A107 A111 A115 A119 A123 A127 A131 A135 A139 A143 A147 A151 A155 A159 A163 A167 A171 A175 A179 A183 A187 A191 A195 A199 A203 A207 A211 A215 A219 A223 A227 A231 A235 A239 A243 A247 A251 A255 A259 A263 A267 A271 A275 A279 A283 A287 A291 A295 A299 A303 A307 A311 A315 A319 A323 A327 A331 A335 A339 A343 A347 A351 A355 A359 A363 A367 A371 A375 A379 A383 A387 A391 A395 A399 A403 A407 A411 A415 A419 A423 A427 A431 A435 A439 A443 A447 A451 A455 A459 A463 A467 A471 A475 A479 A483 A487 A491 A495 A499 A503 A507 A511 A515 A519 A523 A527 A531 A535 A539 A543 A547 A551 A555 A559 A563 A567 A571 A575 A579 A583 A587 A591 A595 A599 A603 A607 A611 A615 A619 A623 A627 A631 A635 A639 A643 A647 A651 A655 A659 A663 A667 A671 A675 A679 A683 A687 A691 A695 A699 A703 A707 A711 A715 A719 A723 A727 A731 A735 A739 A743 A747 A751 A755 A759 A763 A767 A771 A775 A779 A783 A787 A791 A795 A799 A803 A807 A811 A815 A819 A823">
    <cfRule type="expression" dxfId="36" priority="1">
      <formula>A3&lt;&gt;#REF!</formula>
    </cfRule>
  </conditionalFormatting>
  <pageMargins left="0.7" right="0.7" top="0.75" bottom="0.75" header="0.3" footer="0.3"/>
  <pageSetup paperSize="8" scale="3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3" id="{892AADD2-CC0B-4D9E-A1F1-8AF127B6B6A8}">
            <xm:f>B244&lt;&gt;'C:\Users\USER\Documents\회신공문\[붙임1. 사업별 세부 추진현황(경기도)(2021.3월 2차)(취합).xlsx]3.4(작성)-참고자료'!#REF!</xm:f>
            <x14:dxf>
              <fill>
                <patternFill>
                  <bgColor rgb="FF92D050"/>
                </patternFill>
              </fill>
            </x14:dxf>
          </x14:cfRule>
          <xm:sqref>B244:C246 E244:F246</xm:sqref>
        </x14:conditionalFormatting>
        <x14:conditionalFormatting xmlns:xm="http://schemas.microsoft.com/office/excel/2006/main">
          <x14:cfRule type="expression" priority="32" id="{F4778557-5AB3-4E44-A297-E80154A2EF42}">
            <xm:f>J244&lt;&gt;'C:\Users\UserY\AppData\Local\Temp\HAMONITEMP\[210304 사업별 세부 추진현황(2021.3월 1차)(부천시).xlsx]2.26(작성)-참고자료'!#REF!</xm:f>
            <x14:dxf>
              <fill>
                <patternFill>
                  <bgColor rgb="FF92D050"/>
                </patternFill>
              </fill>
            </x14:dxf>
          </x14:cfRule>
          <xm:sqref>J244:L246</xm:sqref>
        </x14:conditionalFormatting>
        <x14:conditionalFormatting xmlns:xm="http://schemas.microsoft.com/office/excel/2006/main">
          <x14:cfRule type="expression" priority="31" id="{CD5436DF-EB80-4DB3-8E97-E62717E11B47}">
            <xm:f>B70&lt;&gt;'C:\Users\USER\Documents\회신공문\[사업별 세부 추진현황(''21.3.26)(1)(서울).xlsx]3.4(작성)-참고자료'!#REF!</xm:f>
            <x14:dxf>
              <fill>
                <patternFill>
                  <bgColor rgb="FF92D050"/>
                </patternFill>
              </fill>
            </x14:dxf>
          </x14:cfRule>
          <xm:sqref>B70:C70 J70:L70 E70:F70</xm:sqref>
        </x14:conditionalFormatting>
        <x14:conditionalFormatting xmlns:xm="http://schemas.microsoft.com/office/excel/2006/main">
          <x14:cfRule type="expression" priority="30" id="{59949066-C5B8-4EEA-B79D-B872A24FA6D8}">
            <xm:f>B75&lt;&gt;'C:\Users\USER\Documents\회신공문\[사업별 세부 추진현황(''21.3.26)(1)(서울).xlsx]3.4(작성)-참고자료'!#REF!</xm:f>
            <x14:dxf>
              <fill>
                <patternFill>
                  <bgColor rgb="FF92D050"/>
                </patternFill>
              </fill>
            </x14:dxf>
          </x14:cfRule>
          <xm:sqref>B75:C75 J75:L75 E75:F75</xm:sqref>
        </x14:conditionalFormatting>
        <x14:conditionalFormatting xmlns:xm="http://schemas.microsoft.com/office/excel/2006/main">
          <x14:cfRule type="expression" priority="29" id="{30BB3AFF-DB3D-408A-8018-CE9092C07382}">
            <xm:f>B199&lt;&gt;'C:\Users\user\Documents\회신공문\[210503 사업별 세부 추진현황-울산.xlsx]4.15 참고자료(작성X)'!#REF!</xm:f>
            <x14:dxf>
              <fill>
                <patternFill>
                  <bgColor rgb="FF92D050"/>
                </patternFill>
              </fill>
            </x14:dxf>
          </x14:cfRule>
          <xm:sqref>B199:C207 E199:F207</xm:sqref>
        </x14:conditionalFormatting>
        <x14:conditionalFormatting xmlns:xm="http://schemas.microsoft.com/office/excel/2006/main">
          <x14:cfRule type="expression" priority="27" id="{F59D0AA2-9BAB-4EFA-A680-AC75E9A42967}">
            <xm:f>B405&lt;&gt;'C:\Users\USER\Documents\회신공문2\[사업별 세부 추진현황_충북.xlsx]5.14 참고자료(작성X)'!#REF!</xm:f>
            <x14:dxf>
              <fill>
                <patternFill>
                  <bgColor rgb="FF92D050"/>
                </patternFill>
              </fill>
            </x14:dxf>
          </x14:cfRule>
          <xm:sqref>B405:B406</xm:sqref>
        </x14:conditionalFormatting>
        <x14:conditionalFormatting xmlns:xm="http://schemas.microsoft.com/office/excel/2006/main">
          <x14:cfRule type="expression" priority="26" id="{8A99BAFA-B374-4555-8293-9E7DC356F1A8}">
            <xm:f>C405&lt;&gt;'C:\Users\user\AppData\Local\Microsoft\Windows\INetCache\IE\T1ZHQKFX\[사업별 세부 추진현황(공공건축물 실적).xlsx]5.14 참고자료(작성X)'!#REF!</xm:f>
            <x14:dxf>
              <fill>
                <patternFill>
                  <bgColor rgb="FF92D050"/>
                </patternFill>
              </fill>
            </x14:dxf>
          </x14:cfRule>
          <xm:sqref>C405:C406 J405:L406 E405:F406</xm:sqref>
        </x14:conditionalFormatting>
        <x14:conditionalFormatting xmlns:xm="http://schemas.microsoft.com/office/excel/2006/main">
          <x14:cfRule type="expression" priority="25" id="{3F1035BA-928E-41DB-A01A-C34E175E2B31}">
            <xm:f>B408&lt;&gt;'C:\Users\USER\Documents\회신공문2\[사업별 세부 추진현황_충북.xlsx]5.14 참고자료(작성X)'!#REF!</xm:f>
            <x14:dxf>
              <fill>
                <patternFill>
                  <bgColor rgb="FF92D050"/>
                </patternFill>
              </fill>
            </x14:dxf>
          </x14:cfRule>
          <xm:sqref>B408</xm:sqref>
        </x14:conditionalFormatting>
        <x14:conditionalFormatting xmlns:xm="http://schemas.microsoft.com/office/excel/2006/main">
          <x14:cfRule type="expression" priority="24" id="{5E9D7299-01D8-430C-B1A9-5CC2F752A0D8}">
            <xm:f>C408&lt;&gt;'C:\Users\user\AppData\Local\Microsoft\Windows\INetCache\IE\W61FNHSW\[사업별 세부 추진현황 (6.1.).xlsx]5.14 참고자료(작성X)'!#REF!</xm:f>
            <x14:dxf>
              <fill>
                <patternFill>
                  <bgColor rgb="FF92D050"/>
                </patternFill>
              </fill>
            </x14:dxf>
          </x14:cfRule>
          <xm:sqref>C408 J408:L408 E408:F408</xm:sqref>
        </x14:conditionalFormatting>
        <x14:conditionalFormatting xmlns:xm="http://schemas.microsoft.com/office/excel/2006/main">
          <x14:cfRule type="expression" priority="23" id="{3A09CB53-FF21-42C5-8318-C388FEE5F3A6}">
            <xm:f>B617&lt;&gt;'C:\Users\USER\Desktop\작업\210623\[사업별 세부 추진현황_전남.xlsx]5.14 참고자료(작성X)'!#REF!</xm:f>
            <x14:dxf>
              <fill>
                <patternFill>
                  <bgColor rgb="FF92D050"/>
                </patternFill>
              </fill>
            </x14:dxf>
          </x14:cfRule>
          <xm:sqref>B617:C635 S621 S624:S625 J617:L635 E617:F635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S910"/>
  <sheetViews>
    <sheetView view="pageBreakPreview" zoomScale="55" zoomScaleNormal="25" zoomScaleSheetLayoutView="55" workbookViewId="0">
      <pane ySplit="2" topLeftCell="A735" activePane="bottomLeft" state="frozen"/>
      <selection pane="bottomLeft" activeCell="G751" sqref="G751"/>
    </sheetView>
  </sheetViews>
  <sheetFormatPr defaultRowHeight="16.5"/>
  <cols>
    <col min="1" max="2" width="9" style="3"/>
    <col min="3" max="3" width="14.5" style="3" bestFit="1" customWidth="1"/>
    <col min="4" max="4" width="14.5" style="65" bestFit="1" customWidth="1"/>
    <col min="5" max="5" width="14.5" style="65" customWidth="1"/>
    <col min="6" max="6" width="44.375" style="3" customWidth="1"/>
    <col min="7" max="7" width="90.875" style="66" customWidth="1"/>
    <col min="8" max="8" width="21.5" style="66" customWidth="1"/>
    <col min="9" max="9" width="28.5" style="66" hidden="1" customWidth="1"/>
    <col min="10" max="10" width="30.125" style="66" hidden="1" customWidth="1"/>
    <col min="11" max="11" width="37.25" style="65" customWidth="1"/>
    <col min="12" max="12" width="17.75" style="65" customWidth="1"/>
    <col min="13" max="13" width="22.625" style="3" customWidth="1"/>
    <col min="14" max="19" width="18.875" style="67" customWidth="1"/>
    <col min="20" max="20" width="33.875" style="85" customWidth="1"/>
    <col min="21" max="16384" width="9" style="3"/>
  </cols>
  <sheetData>
    <row r="1" spans="1:20" ht="30" customHeight="1">
      <c r="A1" s="96" t="s">
        <v>23671</v>
      </c>
      <c r="B1" s="96" t="s">
        <v>25769</v>
      </c>
      <c r="C1" s="98" t="s">
        <v>25770</v>
      </c>
      <c r="D1" s="99"/>
      <c r="E1" s="99"/>
      <c r="F1" s="99"/>
      <c r="G1" s="99"/>
      <c r="H1" s="99"/>
      <c r="I1" s="99"/>
      <c r="J1" s="100"/>
      <c r="K1" s="105" t="s">
        <v>23674</v>
      </c>
      <c r="L1" s="105"/>
      <c r="M1" s="105"/>
      <c r="N1" s="103" t="s">
        <v>23676</v>
      </c>
      <c r="O1" s="103"/>
      <c r="P1" s="103"/>
      <c r="Q1" s="101" t="s">
        <v>25771</v>
      </c>
      <c r="R1" s="102"/>
      <c r="S1" s="104"/>
      <c r="T1" s="42" t="s">
        <v>25772</v>
      </c>
    </row>
    <row r="2" spans="1:20" ht="30" customHeight="1">
      <c r="A2" s="97"/>
      <c r="B2" s="97"/>
      <c r="C2" s="43" t="s">
        <v>23679</v>
      </c>
      <c r="D2" s="43" t="s">
        <v>23680</v>
      </c>
      <c r="E2" s="43" t="s">
        <v>6451</v>
      </c>
      <c r="F2" s="43" t="s">
        <v>23682</v>
      </c>
      <c r="G2" s="44" t="s">
        <v>25773</v>
      </c>
      <c r="H2" s="44" t="s">
        <v>25774</v>
      </c>
      <c r="I2" s="44" t="s">
        <v>25775</v>
      </c>
      <c r="J2" s="44" t="s">
        <v>25776</v>
      </c>
      <c r="K2" s="43" t="s">
        <v>23687</v>
      </c>
      <c r="L2" s="43" t="s">
        <v>23688</v>
      </c>
      <c r="M2" s="43" t="s">
        <v>23689</v>
      </c>
      <c r="N2" s="45" t="s">
        <v>23690</v>
      </c>
      <c r="O2" s="46" t="s">
        <v>23692</v>
      </c>
      <c r="P2" s="46" t="s">
        <v>23694</v>
      </c>
      <c r="Q2" s="46" t="s">
        <v>23690</v>
      </c>
      <c r="R2" s="46" t="s">
        <v>23692</v>
      </c>
      <c r="S2" s="46" t="s">
        <v>23694</v>
      </c>
      <c r="T2" s="42" t="s">
        <v>23696</v>
      </c>
    </row>
    <row r="3" spans="1:20" ht="50.1" customHeight="1">
      <c r="A3" s="47">
        <v>1</v>
      </c>
      <c r="B3" s="48" t="s">
        <v>25778</v>
      </c>
      <c r="C3" s="48" t="s">
        <v>12582</v>
      </c>
      <c r="D3" s="48" t="s">
        <v>3807</v>
      </c>
      <c r="E3" s="47" t="s">
        <v>21</v>
      </c>
      <c r="F3" s="49" t="s">
        <v>2950</v>
      </c>
      <c r="G3" s="50" t="s">
        <v>25779</v>
      </c>
      <c r="H3" s="50">
        <v>153</v>
      </c>
      <c r="I3" s="50" t="s">
        <v>23706</v>
      </c>
      <c r="J3" s="50" t="s">
        <v>23701</v>
      </c>
      <c r="K3" s="49" t="s">
        <v>1233</v>
      </c>
      <c r="L3" s="49" t="s">
        <v>3808</v>
      </c>
      <c r="M3" s="49" t="s">
        <v>3809</v>
      </c>
      <c r="N3" s="51">
        <f t="shared" ref="N3:N66" si="0">O3+P3</f>
        <v>185514000</v>
      </c>
      <c r="O3" s="69">
        <v>129860000</v>
      </c>
      <c r="P3" s="69">
        <v>55654000</v>
      </c>
      <c r="Q3" s="69">
        <f t="shared" ref="Q3:S66" si="1">INT(N3/($H3/3.3))</f>
        <v>4001282</v>
      </c>
      <c r="R3" s="69">
        <f t="shared" si="1"/>
        <v>2800901</v>
      </c>
      <c r="S3" s="69">
        <f t="shared" si="1"/>
        <v>1200380</v>
      </c>
      <c r="T3" s="53" t="s">
        <v>25780</v>
      </c>
    </row>
    <row r="4" spans="1:20" ht="49.5" customHeight="1">
      <c r="A4" s="47">
        <v>2</v>
      </c>
      <c r="B4" s="48" t="s">
        <v>25777</v>
      </c>
      <c r="C4" s="48" t="s">
        <v>12582</v>
      </c>
      <c r="D4" s="48" t="s">
        <v>3807</v>
      </c>
      <c r="E4" s="47" t="s">
        <v>21</v>
      </c>
      <c r="F4" s="49" t="s">
        <v>2948</v>
      </c>
      <c r="G4" s="50" t="s">
        <v>25781</v>
      </c>
      <c r="H4" s="50">
        <v>154</v>
      </c>
      <c r="I4" s="50" t="s">
        <v>23706</v>
      </c>
      <c r="J4" s="50" t="s">
        <v>23701</v>
      </c>
      <c r="K4" s="49" t="s">
        <v>1233</v>
      </c>
      <c r="L4" s="49" t="s">
        <v>3808</v>
      </c>
      <c r="M4" s="49" t="s">
        <v>3809</v>
      </c>
      <c r="N4" s="51">
        <f t="shared" si="0"/>
        <v>186395000</v>
      </c>
      <c r="O4" s="69">
        <v>130476000</v>
      </c>
      <c r="P4" s="69">
        <v>55919000</v>
      </c>
      <c r="Q4" s="69">
        <f t="shared" si="1"/>
        <v>3994178</v>
      </c>
      <c r="R4" s="69">
        <f t="shared" si="1"/>
        <v>2795914</v>
      </c>
      <c r="S4" s="69">
        <f t="shared" si="1"/>
        <v>1198264</v>
      </c>
      <c r="T4" s="53" t="s">
        <v>25782</v>
      </c>
    </row>
    <row r="5" spans="1:20" ht="50.1" customHeight="1">
      <c r="A5" s="47">
        <v>3</v>
      </c>
      <c r="B5" s="48" t="s">
        <v>25777</v>
      </c>
      <c r="C5" s="48" t="s">
        <v>12582</v>
      </c>
      <c r="D5" s="48" t="s">
        <v>3807</v>
      </c>
      <c r="E5" s="47" t="s">
        <v>1135</v>
      </c>
      <c r="F5" s="49" t="s">
        <v>8328</v>
      </c>
      <c r="G5" s="50" t="s">
        <v>25783</v>
      </c>
      <c r="H5" s="50">
        <v>593</v>
      </c>
      <c r="I5" s="50" t="s">
        <v>23770</v>
      </c>
      <c r="J5" s="50" t="s">
        <v>23701</v>
      </c>
      <c r="K5" s="49" t="s">
        <v>8368</v>
      </c>
      <c r="L5" s="49" t="s">
        <v>23702</v>
      </c>
      <c r="M5" s="49" t="s">
        <v>23703</v>
      </c>
      <c r="N5" s="51">
        <f t="shared" si="0"/>
        <v>444573000</v>
      </c>
      <c r="O5" s="69">
        <v>311201000</v>
      </c>
      <c r="P5" s="69">
        <v>133372000</v>
      </c>
      <c r="Q5" s="69">
        <f t="shared" si="1"/>
        <v>2474015</v>
      </c>
      <c r="R5" s="69">
        <f t="shared" si="1"/>
        <v>1731809</v>
      </c>
      <c r="S5" s="69">
        <f t="shared" si="1"/>
        <v>742205</v>
      </c>
      <c r="T5" s="53" t="s">
        <v>25780</v>
      </c>
    </row>
    <row r="6" spans="1:20" ht="50.1" customHeight="1">
      <c r="A6" s="47">
        <v>4</v>
      </c>
      <c r="B6" s="48" t="s">
        <v>25777</v>
      </c>
      <c r="C6" s="48" t="s">
        <v>12582</v>
      </c>
      <c r="D6" s="48" t="s">
        <v>3965</v>
      </c>
      <c r="E6" s="47" t="s">
        <v>21</v>
      </c>
      <c r="F6" s="49" t="s">
        <v>3089</v>
      </c>
      <c r="G6" s="50" t="s">
        <v>25784</v>
      </c>
      <c r="H6" s="50">
        <v>146.38</v>
      </c>
      <c r="I6" s="50" t="s">
        <v>25785</v>
      </c>
      <c r="J6" s="50" t="s">
        <v>23701</v>
      </c>
      <c r="K6" s="49" t="s">
        <v>25786</v>
      </c>
      <c r="L6" s="49" t="s">
        <v>3966</v>
      </c>
      <c r="M6" s="49" t="s">
        <v>3967</v>
      </c>
      <c r="N6" s="51">
        <f t="shared" si="0"/>
        <v>177119000</v>
      </c>
      <c r="O6" s="69">
        <v>123983000</v>
      </c>
      <c r="P6" s="69">
        <v>53136000</v>
      </c>
      <c r="Q6" s="69">
        <f t="shared" si="1"/>
        <v>3992981</v>
      </c>
      <c r="R6" s="69">
        <f t="shared" si="1"/>
        <v>2795080</v>
      </c>
      <c r="S6" s="69">
        <f t="shared" si="1"/>
        <v>1197901</v>
      </c>
      <c r="T6" s="53" t="s">
        <v>25787</v>
      </c>
    </row>
    <row r="7" spans="1:20" ht="49.5" customHeight="1">
      <c r="A7" s="47">
        <v>5</v>
      </c>
      <c r="B7" s="48" t="s">
        <v>25777</v>
      </c>
      <c r="C7" s="48" t="s">
        <v>12582</v>
      </c>
      <c r="D7" s="48" t="s">
        <v>3965</v>
      </c>
      <c r="E7" s="47" t="s">
        <v>21</v>
      </c>
      <c r="F7" s="49" t="s">
        <v>3085</v>
      </c>
      <c r="G7" s="50" t="s">
        <v>25788</v>
      </c>
      <c r="H7" s="50">
        <v>408.24</v>
      </c>
      <c r="I7" s="50" t="s">
        <v>23728</v>
      </c>
      <c r="J7" s="50" t="s">
        <v>23701</v>
      </c>
      <c r="K7" s="49" t="s">
        <v>25786</v>
      </c>
      <c r="L7" s="49" t="s">
        <v>3966</v>
      </c>
      <c r="M7" s="49" t="s">
        <v>3967</v>
      </c>
      <c r="N7" s="51">
        <f t="shared" si="0"/>
        <v>370477000</v>
      </c>
      <c r="O7" s="69">
        <v>259334000</v>
      </c>
      <c r="P7" s="69">
        <v>111143000</v>
      </c>
      <c r="Q7" s="69">
        <f t="shared" si="1"/>
        <v>2994743</v>
      </c>
      <c r="R7" s="69">
        <f t="shared" si="1"/>
        <v>2096321</v>
      </c>
      <c r="S7" s="69">
        <f t="shared" si="1"/>
        <v>898422</v>
      </c>
      <c r="T7" s="53" t="s">
        <v>25780</v>
      </c>
    </row>
    <row r="8" spans="1:20" ht="50.1" customHeight="1">
      <c r="A8" s="47">
        <v>6</v>
      </c>
      <c r="B8" s="48" t="s">
        <v>25777</v>
      </c>
      <c r="C8" s="48" t="s">
        <v>12582</v>
      </c>
      <c r="D8" s="48" t="s">
        <v>3965</v>
      </c>
      <c r="E8" s="47" t="s">
        <v>21</v>
      </c>
      <c r="F8" s="49" t="s">
        <v>3075</v>
      </c>
      <c r="G8" s="50" t="s">
        <v>25789</v>
      </c>
      <c r="H8" s="50">
        <v>140.97</v>
      </c>
      <c r="I8" s="50" t="s">
        <v>23700</v>
      </c>
      <c r="J8" s="50" t="s">
        <v>23701</v>
      </c>
      <c r="K8" s="49" t="s">
        <v>25786</v>
      </c>
      <c r="L8" s="49" t="s">
        <v>3966</v>
      </c>
      <c r="M8" s="49" t="s">
        <v>3967</v>
      </c>
      <c r="N8" s="51">
        <f t="shared" si="0"/>
        <v>168018000</v>
      </c>
      <c r="O8" s="69">
        <v>117613000</v>
      </c>
      <c r="P8" s="69">
        <v>50405000</v>
      </c>
      <c r="Q8" s="69">
        <f t="shared" si="1"/>
        <v>3933173</v>
      </c>
      <c r="R8" s="69">
        <f t="shared" si="1"/>
        <v>2753230</v>
      </c>
      <c r="S8" s="69">
        <f t="shared" si="1"/>
        <v>1179942</v>
      </c>
      <c r="T8" s="53" t="s">
        <v>25780</v>
      </c>
    </row>
    <row r="9" spans="1:20" ht="50.1" customHeight="1">
      <c r="A9" s="47">
        <v>7</v>
      </c>
      <c r="B9" s="48" t="s">
        <v>25777</v>
      </c>
      <c r="C9" s="48" t="s">
        <v>12582</v>
      </c>
      <c r="D9" s="48" t="s">
        <v>3965</v>
      </c>
      <c r="E9" s="47" t="s">
        <v>21</v>
      </c>
      <c r="F9" s="49" t="s">
        <v>3050</v>
      </c>
      <c r="G9" s="50" t="s">
        <v>25790</v>
      </c>
      <c r="H9" s="50">
        <v>144.76</v>
      </c>
      <c r="I9" s="50" t="s">
        <v>23706</v>
      </c>
      <c r="J9" s="50" t="s">
        <v>23701</v>
      </c>
      <c r="K9" s="49" t="s">
        <v>25786</v>
      </c>
      <c r="L9" s="49" t="s">
        <v>3966</v>
      </c>
      <c r="M9" s="49" t="s">
        <v>3967</v>
      </c>
      <c r="N9" s="51">
        <f t="shared" si="0"/>
        <v>174467000</v>
      </c>
      <c r="O9" s="69">
        <v>122127000</v>
      </c>
      <c r="P9" s="69">
        <v>52340000</v>
      </c>
      <c r="Q9" s="69">
        <f t="shared" si="1"/>
        <v>3977211</v>
      </c>
      <c r="R9" s="69">
        <f t="shared" si="1"/>
        <v>2784050</v>
      </c>
      <c r="S9" s="69">
        <f t="shared" si="1"/>
        <v>1193161</v>
      </c>
      <c r="T9" s="53" t="s">
        <v>25780</v>
      </c>
    </row>
    <row r="10" spans="1:20" ht="50.1" customHeight="1">
      <c r="A10" s="47">
        <v>8</v>
      </c>
      <c r="B10" s="48" t="s">
        <v>25791</v>
      </c>
      <c r="C10" s="48" t="s">
        <v>12582</v>
      </c>
      <c r="D10" s="48" t="s">
        <v>3965</v>
      </c>
      <c r="E10" s="47" t="s">
        <v>21</v>
      </c>
      <c r="F10" s="49" t="s">
        <v>3082</v>
      </c>
      <c r="G10" s="50" t="s">
        <v>25792</v>
      </c>
      <c r="H10" s="50">
        <v>147.36000000000001</v>
      </c>
      <c r="I10" s="50" t="s">
        <v>23700</v>
      </c>
      <c r="J10" s="50" t="s">
        <v>23701</v>
      </c>
      <c r="K10" s="49" t="s">
        <v>25786</v>
      </c>
      <c r="L10" s="49" t="s">
        <v>3966</v>
      </c>
      <c r="M10" s="49" t="s">
        <v>3967</v>
      </c>
      <c r="N10" s="51">
        <f t="shared" si="0"/>
        <v>177844000</v>
      </c>
      <c r="O10" s="69">
        <v>124491000</v>
      </c>
      <c r="P10" s="69">
        <v>53353000</v>
      </c>
      <c r="Q10" s="69">
        <f t="shared" si="1"/>
        <v>3982662</v>
      </c>
      <c r="R10" s="69">
        <f t="shared" si="1"/>
        <v>2787868</v>
      </c>
      <c r="S10" s="69">
        <f t="shared" si="1"/>
        <v>1194794</v>
      </c>
      <c r="T10" s="53" t="s">
        <v>25780</v>
      </c>
    </row>
    <row r="11" spans="1:20" ht="50.1" customHeight="1">
      <c r="A11" s="47">
        <v>9</v>
      </c>
      <c r="B11" s="48" t="s">
        <v>25777</v>
      </c>
      <c r="C11" s="48" t="s">
        <v>12582</v>
      </c>
      <c r="D11" s="48" t="s">
        <v>3965</v>
      </c>
      <c r="E11" s="47" t="s">
        <v>1135</v>
      </c>
      <c r="F11" s="49" t="s">
        <v>2891</v>
      </c>
      <c r="G11" s="50" t="s">
        <v>25793</v>
      </c>
      <c r="H11" s="50">
        <v>514.5</v>
      </c>
      <c r="I11" s="50" t="s">
        <v>23700</v>
      </c>
      <c r="J11" s="50" t="s">
        <v>23701</v>
      </c>
      <c r="K11" s="49" t="s">
        <v>2674</v>
      </c>
      <c r="L11" s="49" t="s">
        <v>25794</v>
      </c>
      <c r="M11" s="49" t="s">
        <v>25795</v>
      </c>
      <c r="N11" s="51">
        <f t="shared" si="0"/>
        <v>257627000</v>
      </c>
      <c r="O11" s="69">
        <v>180339000</v>
      </c>
      <c r="P11" s="69">
        <v>77288000</v>
      </c>
      <c r="Q11" s="69">
        <f t="shared" si="1"/>
        <v>1652418</v>
      </c>
      <c r="R11" s="69">
        <f t="shared" si="1"/>
        <v>1156693</v>
      </c>
      <c r="S11" s="69">
        <f t="shared" si="1"/>
        <v>495724</v>
      </c>
      <c r="T11" s="53" t="s">
        <v>25780</v>
      </c>
    </row>
    <row r="12" spans="1:20" ht="50.1" customHeight="1">
      <c r="A12" s="47">
        <v>10</v>
      </c>
      <c r="B12" s="48" t="s">
        <v>25777</v>
      </c>
      <c r="C12" s="48" t="s">
        <v>12582</v>
      </c>
      <c r="D12" s="48" t="s">
        <v>23723</v>
      </c>
      <c r="E12" s="47" t="s">
        <v>21</v>
      </c>
      <c r="F12" s="49" t="s">
        <v>3832</v>
      </c>
      <c r="G12" s="50" t="s">
        <v>25796</v>
      </c>
      <c r="H12" s="50">
        <v>333</v>
      </c>
      <c r="I12" s="50" t="s">
        <v>23700</v>
      </c>
      <c r="J12" s="50" t="s">
        <v>23701</v>
      </c>
      <c r="K12" s="49" t="s">
        <v>1265</v>
      </c>
      <c r="L12" s="49" t="s">
        <v>25797</v>
      </c>
      <c r="M12" s="49" t="s">
        <v>25798</v>
      </c>
      <c r="N12" s="51">
        <f t="shared" si="0"/>
        <v>302198000</v>
      </c>
      <c r="O12" s="69">
        <v>211539000</v>
      </c>
      <c r="P12" s="69">
        <v>90659000</v>
      </c>
      <c r="Q12" s="69">
        <f t="shared" si="1"/>
        <v>2994754</v>
      </c>
      <c r="R12" s="69">
        <f t="shared" si="1"/>
        <v>2096332</v>
      </c>
      <c r="S12" s="69">
        <f t="shared" si="1"/>
        <v>898422</v>
      </c>
      <c r="T12" s="53" t="s">
        <v>25780</v>
      </c>
    </row>
    <row r="13" spans="1:20" ht="50.1" customHeight="1">
      <c r="A13" s="47">
        <v>11</v>
      </c>
      <c r="B13" s="48" t="s">
        <v>25791</v>
      </c>
      <c r="C13" s="48" t="s">
        <v>12582</v>
      </c>
      <c r="D13" s="48" t="s">
        <v>23723</v>
      </c>
      <c r="E13" s="47" t="s">
        <v>21</v>
      </c>
      <c r="F13" s="49" t="s">
        <v>2029</v>
      </c>
      <c r="G13" s="50" t="s">
        <v>25799</v>
      </c>
      <c r="H13" s="50">
        <v>133</v>
      </c>
      <c r="I13" s="50" t="s">
        <v>23700</v>
      </c>
      <c r="J13" s="50" t="s">
        <v>23701</v>
      </c>
      <c r="K13" s="49" t="s">
        <v>1265</v>
      </c>
      <c r="L13" s="49" t="s">
        <v>25797</v>
      </c>
      <c r="M13" s="49" t="s">
        <v>25800</v>
      </c>
      <c r="N13" s="51">
        <f t="shared" si="0"/>
        <v>160930000</v>
      </c>
      <c r="O13" s="69">
        <v>112651000</v>
      </c>
      <c r="P13" s="69">
        <v>48279000</v>
      </c>
      <c r="Q13" s="69">
        <f t="shared" si="1"/>
        <v>3993000</v>
      </c>
      <c r="R13" s="69">
        <f t="shared" si="1"/>
        <v>2795100</v>
      </c>
      <c r="S13" s="69">
        <f t="shared" si="1"/>
        <v>1197900</v>
      </c>
      <c r="T13" s="53" t="s">
        <v>25780</v>
      </c>
    </row>
    <row r="14" spans="1:20" ht="50.1" customHeight="1">
      <c r="A14" s="47">
        <v>12</v>
      </c>
      <c r="B14" s="48" t="s">
        <v>25777</v>
      </c>
      <c r="C14" s="48" t="s">
        <v>12582</v>
      </c>
      <c r="D14" s="48" t="s">
        <v>23723</v>
      </c>
      <c r="E14" s="47" t="s">
        <v>21</v>
      </c>
      <c r="F14" s="49" t="s">
        <v>3830</v>
      </c>
      <c r="G14" s="50" t="s">
        <v>25801</v>
      </c>
      <c r="H14" s="50">
        <v>141</v>
      </c>
      <c r="I14" s="50" t="s">
        <v>23700</v>
      </c>
      <c r="J14" s="50" t="s">
        <v>23701</v>
      </c>
      <c r="K14" s="49" t="s">
        <v>1265</v>
      </c>
      <c r="L14" s="49" t="s">
        <v>25797</v>
      </c>
      <c r="M14" s="49" t="s">
        <v>25798</v>
      </c>
      <c r="N14" s="51">
        <f t="shared" si="0"/>
        <v>170610000</v>
      </c>
      <c r="O14" s="69">
        <v>119427000</v>
      </c>
      <c r="P14" s="69">
        <v>51183000</v>
      </c>
      <c r="Q14" s="69">
        <f t="shared" si="1"/>
        <v>3993000</v>
      </c>
      <c r="R14" s="69">
        <f t="shared" si="1"/>
        <v>2795100</v>
      </c>
      <c r="S14" s="69">
        <f t="shared" si="1"/>
        <v>1197900</v>
      </c>
      <c r="T14" s="53" t="s">
        <v>25780</v>
      </c>
    </row>
    <row r="15" spans="1:20" ht="50.1" customHeight="1">
      <c r="A15" s="47">
        <v>13</v>
      </c>
      <c r="B15" s="48" t="s">
        <v>25791</v>
      </c>
      <c r="C15" s="48" t="s">
        <v>12582</v>
      </c>
      <c r="D15" s="48" t="s">
        <v>23723</v>
      </c>
      <c r="E15" s="47" t="s">
        <v>1135</v>
      </c>
      <c r="F15" s="49" t="s">
        <v>2864</v>
      </c>
      <c r="G15" s="50" t="s">
        <v>25802</v>
      </c>
      <c r="H15" s="50">
        <v>410</v>
      </c>
      <c r="I15" s="50" t="s">
        <v>23700</v>
      </c>
      <c r="J15" s="50" t="s">
        <v>23701</v>
      </c>
      <c r="K15" s="49" t="s">
        <v>1265</v>
      </c>
      <c r="L15" s="49" t="s">
        <v>25803</v>
      </c>
      <c r="M15" s="49" t="s">
        <v>25800</v>
      </c>
      <c r="N15" s="51">
        <f t="shared" si="0"/>
        <v>367402000</v>
      </c>
      <c r="O15" s="69">
        <v>257181000</v>
      </c>
      <c r="P15" s="69">
        <v>110221000</v>
      </c>
      <c r="Q15" s="69">
        <f t="shared" si="1"/>
        <v>2957138</v>
      </c>
      <c r="R15" s="69">
        <f t="shared" si="1"/>
        <v>2069993</v>
      </c>
      <c r="S15" s="69">
        <f t="shared" si="1"/>
        <v>887144</v>
      </c>
      <c r="T15" s="53" t="s">
        <v>25782</v>
      </c>
    </row>
    <row r="16" spans="1:20" ht="50.1" customHeight="1">
      <c r="A16" s="47">
        <v>14</v>
      </c>
      <c r="B16" s="48" t="s">
        <v>25777</v>
      </c>
      <c r="C16" s="48" t="s">
        <v>12582</v>
      </c>
      <c r="D16" s="48" t="s">
        <v>23723</v>
      </c>
      <c r="E16" s="47" t="s">
        <v>1135</v>
      </c>
      <c r="F16" s="49" t="s">
        <v>2860</v>
      </c>
      <c r="G16" s="50" t="s">
        <v>25804</v>
      </c>
      <c r="H16" s="50">
        <v>354.1</v>
      </c>
      <c r="I16" s="50" t="s">
        <v>23700</v>
      </c>
      <c r="J16" s="50" t="s">
        <v>23701</v>
      </c>
      <c r="K16" s="49" t="s">
        <v>1566</v>
      </c>
      <c r="L16" s="49" t="s">
        <v>25803</v>
      </c>
      <c r="M16" s="49" t="s">
        <v>25800</v>
      </c>
      <c r="N16" s="51">
        <f t="shared" si="0"/>
        <v>321346000</v>
      </c>
      <c r="O16" s="69">
        <v>224942000</v>
      </c>
      <c r="P16" s="69">
        <v>96404000</v>
      </c>
      <c r="Q16" s="69">
        <f t="shared" si="1"/>
        <v>2994752</v>
      </c>
      <c r="R16" s="69">
        <f t="shared" si="1"/>
        <v>2096324</v>
      </c>
      <c r="S16" s="69">
        <f t="shared" si="1"/>
        <v>898427</v>
      </c>
      <c r="T16" s="53" t="s">
        <v>25782</v>
      </c>
    </row>
    <row r="17" spans="1:20" ht="50.1" customHeight="1">
      <c r="A17" s="47">
        <v>15</v>
      </c>
      <c r="B17" s="48" t="s">
        <v>25777</v>
      </c>
      <c r="C17" s="48" t="s">
        <v>12582</v>
      </c>
      <c r="D17" s="48" t="s">
        <v>3117</v>
      </c>
      <c r="E17" s="47" t="s">
        <v>1135</v>
      </c>
      <c r="F17" s="49" t="s">
        <v>2853</v>
      </c>
      <c r="G17" s="50" t="s">
        <v>25805</v>
      </c>
      <c r="H17" s="50">
        <v>231.1</v>
      </c>
      <c r="I17" s="50" t="s">
        <v>23706</v>
      </c>
      <c r="J17" s="50" t="s">
        <v>23701</v>
      </c>
      <c r="K17" s="49" t="s">
        <v>25806</v>
      </c>
      <c r="L17" s="49" t="s">
        <v>25807</v>
      </c>
      <c r="M17" s="49" t="s">
        <v>25808</v>
      </c>
      <c r="N17" s="51">
        <f t="shared" si="0"/>
        <v>279510000</v>
      </c>
      <c r="O17" s="69">
        <v>195657000</v>
      </c>
      <c r="P17" s="69">
        <v>83853000</v>
      </c>
      <c r="Q17" s="69">
        <f t="shared" si="1"/>
        <v>3991272</v>
      </c>
      <c r="R17" s="69">
        <f t="shared" si="1"/>
        <v>2793890</v>
      </c>
      <c r="S17" s="69">
        <f t="shared" si="1"/>
        <v>1197381</v>
      </c>
      <c r="T17" s="53" t="s">
        <v>25780</v>
      </c>
    </row>
    <row r="18" spans="1:20" ht="50.1" customHeight="1">
      <c r="A18" s="47">
        <v>16</v>
      </c>
      <c r="B18" s="48" t="s">
        <v>25809</v>
      </c>
      <c r="C18" s="48" t="s">
        <v>12582</v>
      </c>
      <c r="D18" s="48" t="s">
        <v>3948</v>
      </c>
      <c r="E18" s="47" t="s">
        <v>21</v>
      </c>
      <c r="F18" s="49" t="s">
        <v>3947</v>
      </c>
      <c r="G18" s="50" t="s">
        <v>25810</v>
      </c>
      <c r="H18" s="50">
        <v>185.74</v>
      </c>
      <c r="I18" s="50" t="s">
        <v>23706</v>
      </c>
      <c r="J18" s="50" t="s">
        <v>23701</v>
      </c>
      <c r="K18" s="49" t="s">
        <v>3948</v>
      </c>
      <c r="L18" s="49" t="s">
        <v>3950</v>
      </c>
      <c r="M18" s="49" t="s">
        <v>3951</v>
      </c>
      <c r="N18" s="51">
        <f t="shared" si="0"/>
        <v>224745000</v>
      </c>
      <c r="O18" s="69">
        <v>157322000</v>
      </c>
      <c r="P18" s="69">
        <v>67423000</v>
      </c>
      <c r="Q18" s="69">
        <f t="shared" si="1"/>
        <v>3992992</v>
      </c>
      <c r="R18" s="69">
        <f t="shared" si="1"/>
        <v>2795103</v>
      </c>
      <c r="S18" s="69">
        <f t="shared" si="1"/>
        <v>1197888</v>
      </c>
      <c r="T18" s="53" t="s">
        <v>25780</v>
      </c>
    </row>
    <row r="19" spans="1:20" ht="50.1" customHeight="1">
      <c r="A19" s="47">
        <v>17</v>
      </c>
      <c r="B19" s="48" t="s">
        <v>25777</v>
      </c>
      <c r="C19" s="48" t="s">
        <v>12582</v>
      </c>
      <c r="D19" s="48" t="s">
        <v>3948</v>
      </c>
      <c r="E19" s="47" t="s">
        <v>21</v>
      </c>
      <c r="F19" s="49" t="s">
        <v>3771</v>
      </c>
      <c r="G19" s="50" t="s">
        <v>25811</v>
      </c>
      <c r="H19" s="50">
        <v>376.68</v>
      </c>
      <c r="I19" s="50" t="s">
        <v>23728</v>
      </c>
      <c r="J19" s="50" t="s">
        <v>23701</v>
      </c>
      <c r="K19" s="49" t="s">
        <v>3948</v>
      </c>
      <c r="L19" s="49" t="s">
        <v>3950</v>
      </c>
      <c r="M19" s="49" t="s">
        <v>3951</v>
      </c>
      <c r="N19" s="51">
        <f t="shared" si="0"/>
        <v>341837000</v>
      </c>
      <c r="O19" s="69">
        <v>239286000</v>
      </c>
      <c r="P19" s="69">
        <v>102551000</v>
      </c>
      <c r="Q19" s="69">
        <f t="shared" si="1"/>
        <v>2994749</v>
      </c>
      <c r="R19" s="69">
        <f t="shared" si="1"/>
        <v>2096325</v>
      </c>
      <c r="S19" s="69">
        <f t="shared" si="1"/>
        <v>898423</v>
      </c>
      <c r="T19" s="53" t="s">
        <v>25780</v>
      </c>
    </row>
    <row r="20" spans="1:20" ht="50.1" customHeight="1">
      <c r="A20" s="47">
        <v>18</v>
      </c>
      <c r="B20" s="48" t="s">
        <v>25777</v>
      </c>
      <c r="C20" s="48" t="s">
        <v>12582</v>
      </c>
      <c r="D20" s="48" t="s">
        <v>3948</v>
      </c>
      <c r="E20" s="47" t="s">
        <v>21</v>
      </c>
      <c r="F20" s="49" t="s">
        <v>25812</v>
      </c>
      <c r="G20" s="50" t="s">
        <v>25813</v>
      </c>
      <c r="H20" s="50">
        <v>366.24</v>
      </c>
      <c r="I20" s="50" t="s">
        <v>23700</v>
      </c>
      <c r="J20" s="50" t="s">
        <v>23701</v>
      </c>
      <c r="K20" s="49" t="s">
        <v>25814</v>
      </c>
      <c r="L20" s="49" t="s">
        <v>3950</v>
      </c>
      <c r="M20" s="49" t="s">
        <v>3951</v>
      </c>
      <c r="N20" s="51">
        <f t="shared" si="0"/>
        <v>332362000</v>
      </c>
      <c r="O20" s="69">
        <v>232653000</v>
      </c>
      <c r="P20" s="69">
        <v>99709000</v>
      </c>
      <c r="Q20" s="69">
        <f t="shared" si="1"/>
        <v>2994742</v>
      </c>
      <c r="R20" s="69">
        <f t="shared" si="1"/>
        <v>2096316</v>
      </c>
      <c r="S20" s="69">
        <f t="shared" si="1"/>
        <v>898426</v>
      </c>
      <c r="T20" s="53" t="s">
        <v>25780</v>
      </c>
    </row>
    <row r="21" spans="1:20" ht="50.1" customHeight="1">
      <c r="A21" s="47">
        <v>19</v>
      </c>
      <c r="B21" s="48" t="s">
        <v>25815</v>
      </c>
      <c r="C21" s="48" t="s">
        <v>12582</v>
      </c>
      <c r="D21" s="48" t="s">
        <v>3968</v>
      </c>
      <c r="E21" s="47" t="s">
        <v>21</v>
      </c>
      <c r="F21" s="49" t="s">
        <v>3096</v>
      </c>
      <c r="G21" s="50" t="s">
        <v>25816</v>
      </c>
      <c r="H21" s="50">
        <v>362.37</v>
      </c>
      <c r="I21" s="50" t="s">
        <v>23728</v>
      </c>
      <c r="J21" s="50" t="s">
        <v>23701</v>
      </c>
      <c r="K21" s="49" t="s">
        <v>25817</v>
      </c>
      <c r="L21" s="49" t="s">
        <v>25818</v>
      </c>
      <c r="M21" s="49" t="s">
        <v>25819</v>
      </c>
      <c r="N21" s="51">
        <f t="shared" si="0"/>
        <v>328850000</v>
      </c>
      <c r="O21" s="69">
        <v>230195000</v>
      </c>
      <c r="P21" s="69">
        <v>98655000</v>
      </c>
      <c r="Q21" s="69">
        <f t="shared" si="1"/>
        <v>2994742</v>
      </c>
      <c r="R21" s="69">
        <f t="shared" si="1"/>
        <v>2096320</v>
      </c>
      <c r="S21" s="69">
        <f t="shared" si="1"/>
        <v>898422</v>
      </c>
      <c r="T21" s="53" t="s">
        <v>25780</v>
      </c>
    </row>
    <row r="22" spans="1:20" ht="50.1" customHeight="1">
      <c r="A22" s="47">
        <v>20</v>
      </c>
      <c r="B22" s="48" t="s">
        <v>25777</v>
      </c>
      <c r="C22" s="48" t="s">
        <v>12582</v>
      </c>
      <c r="D22" s="48" t="s">
        <v>3968</v>
      </c>
      <c r="E22" s="47" t="s">
        <v>21</v>
      </c>
      <c r="F22" s="49" t="s">
        <v>3095</v>
      </c>
      <c r="G22" s="50" t="s">
        <v>25820</v>
      </c>
      <c r="H22" s="50">
        <v>136.53</v>
      </c>
      <c r="I22" s="50" t="s">
        <v>23706</v>
      </c>
      <c r="J22" s="50" t="s">
        <v>23701</v>
      </c>
      <c r="K22" s="49" t="s">
        <v>25817</v>
      </c>
      <c r="L22" s="49" t="s">
        <v>25818</v>
      </c>
      <c r="M22" s="49" t="s">
        <v>25819</v>
      </c>
      <c r="N22" s="51">
        <f t="shared" si="0"/>
        <v>165200000</v>
      </c>
      <c r="O22" s="69">
        <v>115640000</v>
      </c>
      <c r="P22" s="69">
        <v>49560000</v>
      </c>
      <c r="Q22" s="69">
        <f t="shared" si="1"/>
        <v>3992968</v>
      </c>
      <c r="R22" s="69">
        <f t="shared" si="1"/>
        <v>2795078</v>
      </c>
      <c r="S22" s="69">
        <f t="shared" si="1"/>
        <v>1197890</v>
      </c>
      <c r="T22" s="53" t="s">
        <v>25780</v>
      </c>
    </row>
    <row r="23" spans="1:20" ht="50.1" customHeight="1">
      <c r="A23" s="47">
        <v>21</v>
      </c>
      <c r="B23" s="48" t="s">
        <v>25777</v>
      </c>
      <c r="C23" s="48" t="s">
        <v>12582</v>
      </c>
      <c r="D23" s="48" t="s">
        <v>3968</v>
      </c>
      <c r="E23" s="47" t="s">
        <v>21</v>
      </c>
      <c r="F23" s="49" t="s">
        <v>25821</v>
      </c>
      <c r="G23" s="50" t="s">
        <v>25822</v>
      </c>
      <c r="H23" s="50">
        <v>339.3</v>
      </c>
      <c r="I23" s="50" t="s">
        <v>23700</v>
      </c>
      <c r="J23" s="50" t="s">
        <v>23701</v>
      </c>
      <c r="K23" s="49" t="s">
        <v>25817</v>
      </c>
      <c r="L23" s="49" t="s">
        <v>25818</v>
      </c>
      <c r="M23" s="49" t="s">
        <v>25819</v>
      </c>
      <c r="N23" s="51">
        <f t="shared" si="0"/>
        <v>307920000</v>
      </c>
      <c r="O23" s="69">
        <v>215544000</v>
      </c>
      <c r="P23" s="69">
        <v>92376000</v>
      </c>
      <c r="Q23" s="69">
        <f t="shared" si="1"/>
        <v>2994801</v>
      </c>
      <c r="R23" s="69">
        <f t="shared" si="1"/>
        <v>2096360</v>
      </c>
      <c r="S23" s="69">
        <f t="shared" si="1"/>
        <v>898440</v>
      </c>
      <c r="T23" s="53" t="s">
        <v>25780</v>
      </c>
    </row>
    <row r="24" spans="1:20" ht="50.1" customHeight="1">
      <c r="A24" s="47">
        <v>22</v>
      </c>
      <c r="B24" s="48" t="s">
        <v>25823</v>
      </c>
      <c r="C24" s="48" t="s">
        <v>12582</v>
      </c>
      <c r="D24" s="48" t="s">
        <v>3968</v>
      </c>
      <c r="E24" s="47" t="s">
        <v>21</v>
      </c>
      <c r="F24" s="49" t="s">
        <v>3099</v>
      </c>
      <c r="G24" s="50" t="s">
        <v>25824</v>
      </c>
      <c r="H24" s="50">
        <v>150.38999999999999</v>
      </c>
      <c r="I24" s="50" t="s">
        <v>23700</v>
      </c>
      <c r="J24" s="50" t="s">
        <v>23701</v>
      </c>
      <c r="K24" s="49" t="s">
        <v>25817</v>
      </c>
      <c r="L24" s="49" t="s">
        <v>25818</v>
      </c>
      <c r="M24" s="49" t="s">
        <v>25819</v>
      </c>
      <c r="N24" s="51">
        <f t="shared" si="0"/>
        <v>181970000</v>
      </c>
      <c r="O24" s="69">
        <v>127379000</v>
      </c>
      <c r="P24" s="69">
        <v>54591000</v>
      </c>
      <c r="Q24" s="69">
        <f t="shared" si="1"/>
        <v>3992958</v>
      </c>
      <c r="R24" s="69">
        <f t="shared" si="1"/>
        <v>2795070</v>
      </c>
      <c r="S24" s="69">
        <f t="shared" si="1"/>
        <v>1197887</v>
      </c>
      <c r="T24" s="53" t="s">
        <v>25780</v>
      </c>
    </row>
    <row r="25" spans="1:20" ht="50.1" customHeight="1">
      <c r="A25" s="47">
        <v>23</v>
      </c>
      <c r="B25" s="48" t="s">
        <v>25777</v>
      </c>
      <c r="C25" s="48" t="s">
        <v>12582</v>
      </c>
      <c r="D25" s="48" t="s">
        <v>3968</v>
      </c>
      <c r="E25" s="47" t="s">
        <v>21</v>
      </c>
      <c r="F25" s="49" t="s">
        <v>3100</v>
      </c>
      <c r="G25" s="50" t="s">
        <v>25825</v>
      </c>
      <c r="H25" s="50">
        <v>143.28</v>
      </c>
      <c r="I25" s="50" t="s">
        <v>23706</v>
      </c>
      <c r="J25" s="50" t="s">
        <v>23701</v>
      </c>
      <c r="K25" s="49" t="s">
        <v>25817</v>
      </c>
      <c r="L25" s="49" t="s">
        <v>25818</v>
      </c>
      <c r="M25" s="49" t="s">
        <v>25819</v>
      </c>
      <c r="N25" s="51">
        <f t="shared" si="0"/>
        <v>173370000</v>
      </c>
      <c r="O25" s="69">
        <v>121359000</v>
      </c>
      <c r="P25" s="69">
        <v>52011000</v>
      </c>
      <c r="Q25" s="69">
        <f t="shared" si="1"/>
        <v>3993027</v>
      </c>
      <c r="R25" s="69">
        <f t="shared" si="1"/>
        <v>2795119</v>
      </c>
      <c r="S25" s="69">
        <f t="shared" si="1"/>
        <v>1197908</v>
      </c>
      <c r="T25" s="53" t="s">
        <v>25780</v>
      </c>
    </row>
    <row r="26" spans="1:20" ht="50.1" customHeight="1">
      <c r="A26" s="47">
        <v>24</v>
      </c>
      <c r="B26" s="48" t="s">
        <v>25778</v>
      </c>
      <c r="C26" s="48" t="s">
        <v>12582</v>
      </c>
      <c r="D26" s="48" t="s">
        <v>3968</v>
      </c>
      <c r="E26" s="47" t="s">
        <v>21</v>
      </c>
      <c r="F26" s="49" t="s">
        <v>25826</v>
      </c>
      <c r="G26" s="50" t="s">
        <v>25827</v>
      </c>
      <c r="H26" s="50">
        <v>357.08</v>
      </c>
      <c r="I26" s="50" t="s">
        <v>23728</v>
      </c>
      <c r="J26" s="50" t="s">
        <v>23701</v>
      </c>
      <c r="K26" s="49" t="s">
        <v>25817</v>
      </c>
      <c r="L26" s="49" t="s">
        <v>25818</v>
      </c>
      <c r="M26" s="49" t="s">
        <v>25819</v>
      </c>
      <c r="N26" s="51">
        <f t="shared" si="0"/>
        <v>324050000</v>
      </c>
      <c r="O26" s="69">
        <v>226835000</v>
      </c>
      <c r="P26" s="69">
        <v>97215000</v>
      </c>
      <c r="Q26" s="69">
        <f t="shared" si="1"/>
        <v>2994749</v>
      </c>
      <c r="R26" s="69">
        <f t="shared" si="1"/>
        <v>2096324</v>
      </c>
      <c r="S26" s="69">
        <f t="shared" si="1"/>
        <v>898424</v>
      </c>
      <c r="T26" s="53" t="s">
        <v>25782</v>
      </c>
    </row>
    <row r="27" spans="1:20" ht="50.1" customHeight="1">
      <c r="A27" s="47">
        <v>25</v>
      </c>
      <c r="B27" s="48" t="s">
        <v>25777</v>
      </c>
      <c r="C27" s="48" t="s">
        <v>12582</v>
      </c>
      <c r="D27" s="48" t="s">
        <v>3968</v>
      </c>
      <c r="E27" s="47" t="s">
        <v>21</v>
      </c>
      <c r="F27" s="49" t="s">
        <v>3102</v>
      </c>
      <c r="G27" s="50" t="s">
        <v>25828</v>
      </c>
      <c r="H27" s="50">
        <v>341.79</v>
      </c>
      <c r="I27" s="50" t="s">
        <v>23728</v>
      </c>
      <c r="J27" s="50" t="s">
        <v>23701</v>
      </c>
      <c r="K27" s="49" t="s">
        <v>25817</v>
      </c>
      <c r="L27" s="49" t="s">
        <v>25818</v>
      </c>
      <c r="M27" s="49" t="s">
        <v>25819</v>
      </c>
      <c r="N27" s="51">
        <f t="shared" si="0"/>
        <v>310170000</v>
      </c>
      <c r="O27" s="69">
        <v>217119000</v>
      </c>
      <c r="P27" s="69">
        <v>93051000</v>
      </c>
      <c r="Q27" s="69">
        <f t="shared" si="1"/>
        <v>2994707</v>
      </c>
      <c r="R27" s="69">
        <f t="shared" si="1"/>
        <v>2096295</v>
      </c>
      <c r="S27" s="69">
        <f t="shared" si="1"/>
        <v>898412</v>
      </c>
      <c r="T27" s="53" t="s">
        <v>25782</v>
      </c>
    </row>
    <row r="28" spans="1:20" ht="50.1" customHeight="1">
      <c r="A28" s="47">
        <v>26</v>
      </c>
      <c r="B28" s="48" t="s">
        <v>25777</v>
      </c>
      <c r="C28" s="48" t="s">
        <v>12582</v>
      </c>
      <c r="D28" s="48" t="s">
        <v>3968</v>
      </c>
      <c r="E28" s="47" t="s">
        <v>21</v>
      </c>
      <c r="F28" s="49" t="s">
        <v>25829</v>
      </c>
      <c r="G28" s="50" t="s">
        <v>25830</v>
      </c>
      <c r="H28" s="50">
        <v>348.8</v>
      </c>
      <c r="I28" s="50" t="s">
        <v>23700</v>
      </c>
      <c r="J28" s="50" t="s">
        <v>23701</v>
      </c>
      <c r="K28" s="49" t="s">
        <v>25817</v>
      </c>
      <c r="L28" s="49" t="s">
        <v>25818</v>
      </c>
      <c r="M28" s="49" t="s">
        <v>25819</v>
      </c>
      <c r="N28" s="51">
        <f t="shared" si="0"/>
        <v>316540000</v>
      </c>
      <c r="O28" s="69">
        <v>221578000</v>
      </c>
      <c r="P28" s="69">
        <v>94962000</v>
      </c>
      <c r="Q28" s="69">
        <f t="shared" si="1"/>
        <v>2994787</v>
      </c>
      <c r="R28" s="69">
        <f t="shared" si="1"/>
        <v>2096351</v>
      </c>
      <c r="S28" s="69">
        <f t="shared" si="1"/>
        <v>898436</v>
      </c>
      <c r="T28" s="53" t="s">
        <v>25780</v>
      </c>
    </row>
    <row r="29" spans="1:20" ht="50.1" customHeight="1">
      <c r="A29" s="47">
        <v>27</v>
      </c>
      <c r="B29" s="48" t="s">
        <v>25777</v>
      </c>
      <c r="C29" s="48" t="s">
        <v>12582</v>
      </c>
      <c r="D29" s="48" t="s">
        <v>3125</v>
      </c>
      <c r="E29" s="47" t="s">
        <v>21</v>
      </c>
      <c r="F29" s="49" t="s">
        <v>25831</v>
      </c>
      <c r="G29" s="50" t="s">
        <v>25832</v>
      </c>
      <c r="H29" s="50">
        <v>316.60000000000002</v>
      </c>
      <c r="I29" s="50" t="s">
        <v>23700</v>
      </c>
      <c r="J29" s="50" t="s">
        <v>23701</v>
      </c>
      <c r="K29" s="49" t="s">
        <v>25833</v>
      </c>
      <c r="L29" s="49" t="s">
        <v>25834</v>
      </c>
      <c r="M29" s="49" t="s">
        <v>23749</v>
      </c>
      <c r="N29" s="51">
        <f t="shared" si="0"/>
        <v>286735000</v>
      </c>
      <c r="O29" s="69">
        <v>200715000</v>
      </c>
      <c r="P29" s="69">
        <v>86020000</v>
      </c>
      <c r="Q29" s="69">
        <f t="shared" si="1"/>
        <v>2988709</v>
      </c>
      <c r="R29" s="69">
        <f t="shared" si="1"/>
        <v>2092102</v>
      </c>
      <c r="S29" s="69">
        <f t="shared" si="1"/>
        <v>896607</v>
      </c>
      <c r="T29" s="53" t="s">
        <v>25780</v>
      </c>
    </row>
    <row r="30" spans="1:20" ht="50.1" customHeight="1">
      <c r="A30" s="47">
        <v>28</v>
      </c>
      <c r="B30" s="48" t="s">
        <v>25777</v>
      </c>
      <c r="C30" s="48" t="s">
        <v>12582</v>
      </c>
      <c r="D30" s="48" t="s">
        <v>3125</v>
      </c>
      <c r="E30" s="47" t="s">
        <v>21</v>
      </c>
      <c r="F30" s="49" t="s">
        <v>25835</v>
      </c>
      <c r="G30" s="50" t="s">
        <v>25836</v>
      </c>
      <c r="H30" s="50">
        <v>259.58</v>
      </c>
      <c r="I30" s="50" t="s">
        <v>23700</v>
      </c>
      <c r="J30" s="50" t="s">
        <v>23701</v>
      </c>
      <c r="K30" s="49" t="s">
        <v>25833</v>
      </c>
      <c r="L30" s="49" t="s">
        <v>25834</v>
      </c>
      <c r="M30" s="49" t="s">
        <v>23749</v>
      </c>
      <c r="N30" s="51">
        <f t="shared" si="0"/>
        <v>313413000</v>
      </c>
      <c r="O30" s="69">
        <v>219389000</v>
      </c>
      <c r="P30" s="69">
        <v>94024000</v>
      </c>
      <c r="Q30" s="69">
        <f t="shared" si="1"/>
        <v>3984370</v>
      </c>
      <c r="R30" s="69">
        <f t="shared" si="1"/>
        <v>2789058</v>
      </c>
      <c r="S30" s="69">
        <f t="shared" si="1"/>
        <v>1195312</v>
      </c>
      <c r="T30" s="53" t="s">
        <v>25780</v>
      </c>
    </row>
    <row r="31" spans="1:20" ht="50.1" customHeight="1">
      <c r="A31" s="47">
        <v>29</v>
      </c>
      <c r="B31" s="48" t="s">
        <v>25777</v>
      </c>
      <c r="C31" s="48" t="s">
        <v>12582</v>
      </c>
      <c r="D31" s="48" t="s">
        <v>3125</v>
      </c>
      <c r="E31" s="47" t="s">
        <v>21</v>
      </c>
      <c r="F31" s="49" t="s">
        <v>3900</v>
      </c>
      <c r="G31" s="50" t="s">
        <v>25837</v>
      </c>
      <c r="H31" s="50">
        <v>333.06</v>
      </c>
      <c r="I31" s="50" t="s">
        <v>23700</v>
      </c>
      <c r="J31" s="50" t="s">
        <v>23701</v>
      </c>
      <c r="K31" s="49" t="s">
        <v>25833</v>
      </c>
      <c r="L31" s="49" t="s">
        <v>25834</v>
      </c>
      <c r="M31" s="49" t="s">
        <v>23749</v>
      </c>
      <c r="N31" s="51">
        <f t="shared" si="0"/>
        <v>302611000</v>
      </c>
      <c r="O31" s="69">
        <v>211828000</v>
      </c>
      <c r="P31" s="69">
        <v>90783000</v>
      </c>
      <c r="Q31" s="69">
        <f t="shared" si="1"/>
        <v>2998307</v>
      </c>
      <c r="R31" s="69">
        <f t="shared" si="1"/>
        <v>2098818</v>
      </c>
      <c r="S31" s="69">
        <f t="shared" si="1"/>
        <v>899489</v>
      </c>
      <c r="T31" s="53" t="s">
        <v>25780</v>
      </c>
    </row>
    <row r="32" spans="1:20" ht="50.1" customHeight="1">
      <c r="A32" s="47">
        <v>30</v>
      </c>
      <c r="B32" s="48" t="s">
        <v>25777</v>
      </c>
      <c r="C32" s="48" t="s">
        <v>12582</v>
      </c>
      <c r="D32" s="48" t="s">
        <v>3125</v>
      </c>
      <c r="E32" s="47" t="s">
        <v>21</v>
      </c>
      <c r="F32" s="49" t="s">
        <v>25838</v>
      </c>
      <c r="G32" s="50" t="s">
        <v>25839</v>
      </c>
      <c r="H32" s="50">
        <v>141.12</v>
      </c>
      <c r="I32" s="50" t="s">
        <v>23706</v>
      </c>
      <c r="J32" s="50" t="s">
        <v>23701</v>
      </c>
      <c r="K32" s="49" t="s">
        <v>25833</v>
      </c>
      <c r="L32" s="49" t="s">
        <v>25834</v>
      </c>
      <c r="M32" s="49" t="s">
        <v>23749</v>
      </c>
      <c r="N32" s="51">
        <f t="shared" si="0"/>
        <v>168771000</v>
      </c>
      <c r="O32" s="69">
        <v>118140000</v>
      </c>
      <c r="P32" s="69">
        <v>50631000</v>
      </c>
      <c r="Q32" s="69">
        <f t="shared" si="1"/>
        <v>3946600</v>
      </c>
      <c r="R32" s="69">
        <f t="shared" si="1"/>
        <v>2762627</v>
      </c>
      <c r="S32" s="69">
        <f t="shared" si="1"/>
        <v>1183973</v>
      </c>
      <c r="T32" s="53" t="s">
        <v>25780</v>
      </c>
    </row>
    <row r="33" spans="1:45" ht="50.1" customHeight="1">
      <c r="A33" s="47">
        <v>31</v>
      </c>
      <c r="B33" s="48" t="s">
        <v>25778</v>
      </c>
      <c r="C33" s="48" t="s">
        <v>12582</v>
      </c>
      <c r="D33" s="48" t="s">
        <v>3125</v>
      </c>
      <c r="E33" s="47" t="s">
        <v>21</v>
      </c>
      <c r="F33" s="49" t="s">
        <v>3896</v>
      </c>
      <c r="G33" s="50" t="s">
        <v>25840</v>
      </c>
      <c r="H33" s="50">
        <v>371.18</v>
      </c>
      <c r="I33" s="50" t="s">
        <v>23706</v>
      </c>
      <c r="J33" s="50" t="s">
        <v>23701</v>
      </c>
      <c r="K33" s="49" t="s">
        <v>25833</v>
      </c>
      <c r="L33" s="49" t="s">
        <v>25834</v>
      </c>
      <c r="M33" s="49" t="s">
        <v>23749</v>
      </c>
      <c r="N33" s="51">
        <f t="shared" si="0"/>
        <v>336525000</v>
      </c>
      <c r="O33" s="69">
        <v>235567000</v>
      </c>
      <c r="P33" s="69">
        <v>100958000</v>
      </c>
      <c r="Q33" s="69">
        <f t="shared" si="1"/>
        <v>2991897</v>
      </c>
      <c r="R33" s="69">
        <f t="shared" si="1"/>
        <v>2094323</v>
      </c>
      <c r="S33" s="69">
        <f t="shared" si="1"/>
        <v>897573</v>
      </c>
      <c r="T33" s="53" t="s">
        <v>25782</v>
      </c>
    </row>
    <row r="34" spans="1:45" ht="50.1" customHeight="1">
      <c r="A34" s="47">
        <v>32</v>
      </c>
      <c r="B34" s="48" t="s">
        <v>25777</v>
      </c>
      <c r="C34" s="48" t="s">
        <v>12582</v>
      </c>
      <c r="D34" s="48" t="s">
        <v>3137</v>
      </c>
      <c r="E34" s="47" t="s">
        <v>21</v>
      </c>
      <c r="F34" s="49" t="s">
        <v>25841</v>
      </c>
      <c r="G34" s="50" t="s">
        <v>25842</v>
      </c>
      <c r="H34" s="50">
        <v>392.4</v>
      </c>
      <c r="I34" s="50" t="s">
        <v>23700</v>
      </c>
      <c r="J34" s="50" t="s">
        <v>23701</v>
      </c>
      <c r="K34" s="49" t="s">
        <v>1268</v>
      </c>
      <c r="L34" s="49" t="s">
        <v>25843</v>
      </c>
      <c r="M34" s="49" t="s">
        <v>25844</v>
      </c>
      <c r="N34" s="51">
        <f t="shared" si="0"/>
        <v>355957000</v>
      </c>
      <c r="O34" s="69">
        <v>249170000</v>
      </c>
      <c r="P34" s="69">
        <v>106787000</v>
      </c>
      <c r="Q34" s="69">
        <f t="shared" si="1"/>
        <v>2993522</v>
      </c>
      <c r="R34" s="69">
        <f t="shared" si="1"/>
        <v>2095466</v>
      </c>
      <c r="S34" s="69">
        <f t="shared" si="1"/>
        <v>898055</v>
      </c>
      <c r="T34" s="53" t="s">
        <v>25780</v>
      </c>
    </row>
    <row r="35" spans="1:45" ht="50.1" customHeight="1">
      <c r="A35" s="47">
        <v>33</v>
      </c>
      <c r="B35" s="48" t="s">
        <v>25791</v>
      </c>
      <c r="C35" s="48" t="s">
        <v>12582</v>
      </c>
      <c r="D35" s="48" t="s">
        <v>3137</v>
      </c>
      <c r="E35" s="47" t="s">
        <v>21</v>
      </c>
      <c r="F35" s="49" t="s">
        <v>1936</v>
      </c>
      <c r="G35" s="50" t="s">
        <v>25845</v>
      </c>
      <c r="H35" s="50">
        <v>375.1</v>
      </c>
      <c r="I35" s="50" t="s">
        <v>23700</v>
      </c>
      <c r="J35" s="50" t="s">
        <v>23701</v>
      </c>
      <c r="K35" s="49" t="s">
        <v>25846</v>
      </c>
      <c r="L35" s="49" t="s">
        <v>25843</v>
      </c>
      <c r="M35" s="49" t="s">
        <v>25844</v>
      </c>
      <c r="N35" s="51">
        <f t="shared" si="0"/>
        <v>340470000</v>
      </c>
      <c r="O35" s="69">
        <v>238329000</v>
      </c>
      <c r="P35" s="69">
        <v>102141000</v>
      </c>
      <c r="Q35" s="69">
        <f t="shared" si="1"/>
        <v>2995337</v>
      </c>
      <c r="R35" s="69">
        <f t="shared" si="1"/>
        <v>2096736</v>
      </c>
      <c r="S35" s="69">
        <f t="shared" si="1"/>
        <v>898601</v>
      </c>
      <c r="T35" s="53" t="s">
        <v>25782</v>
      </c>
    </row>
    <row r="36" spans="1:45" ht="50.1" customHeight="1">
      <c r="A36" s="47">
        <v>34</v>
      </c>
      <c r="B36" s="48" t="s">
        <v>25777</v>
      </c>
      <c r="C36" s="48" t="s">
        <v>12582</v>
      </c>
      <c r="D36" s="48" t="s">
        <v>3137</v>
      </c>
      <c r="E36" s="47" t="s">
        <v>21</v>
      </c>
      <c r="F36" s="49" t="s">
        <v>25847</v>
      </c>
      <c r="G36" s="50" t="s">
        <v>25848</v>
      </c>
      <c r="H36" s="50">
        <v>345.2</v>
      </c>
      <c r="I36" s="50" t="s">
        <v>23700</v>
      </c>
      <c r="J36" s="50" t="s">
        <v>23701</v>
      </c>
      <c r="K36" s="49" t="s">
        <v>25846</v>
      </c>
      <c r="L36" s="49" t="s">
        <v>25843</v>
      </c>
      <c r="M36" s="49" t="s">
        <v>25844</v>
      </c>
      <c r="N36" s="51">
        <f t="shared" si="0"/>
        <v>313223000</v>
      </c>
      <c r="O36" s="69">
        <v>219256000</v>
      </c>
      <c r="P36" s="69">
        <v>93967000</v>
      </c>
      <c r="Q36" s="69">
        <f t="shared" si="1"/>
        <v>2994310</v>
      </c>
      <c r="R36" s="69">
        <f t="shared" si="1"/>
        <v>2096016</v>
      </c>
      <c r="S36" s="69">
        <f t="shared" si="1"/>
        <v>898294</v>
      </c>
      <c r="T36" s="53" t="s">
        <v>25780</v>
      </c>
    </row>
    <row r="37" spans="1:45" ht="50.1" customHeight="1">
      <c r="A37" s="47">
        <v>35</v>
      </c>
      <c r="B37" s="48" t="s">
        <v>25809</v>
      </c>
      <c r="C37" s="48" t="s">
        <v>12582</v>
      </c>
      <c r="D37" s="48" t="s">
        <v>3137</v>
      </c>
      <c r="E37" s="47" t="s">
        <v>21</v>
      </c>
      <c r="F37" s="49" t="s">
        <v>2903</v>
      </c>
      <c r="G37" s="50" t="s">
        <v>25849</v>
      </c>
      <c r="H37" s="50">
        <v>338</v>
      </c>
      <c r="I37" s="50" t="s">
        <v>23700</v>
      </c>
      <c r="J37" s="50" t="s">
        <v>23701</v>
      </c>
      <c r="K37" s="49" t="s">
        <v>25846</v>
      </c>
      <c r="L37" s="49" t="s">
        <v>25843</v>
      </c>
      <c r="M37" s="49" t="s">
        <v>25844</v>
      </c>
      <c r="N37" s="51">
        <f t="shared" si="0"/>
        <v>306698000</v>
      </c>
      <c r="O37" s="69">
        <v>214689000</v>
      </c>
      <c r="P37" s="69">
        <v>92009000</v>
      </c>
      <c r="Q37" s="69">
        <f t="shared" si="1"/>
        <v>2994388</v>
      </c>
      <c r="R37" s="69">
        <f t="shared" si="1"/>
        <v>2096076</v>
      </c>
      <c r="S37" s="69">
        <f t="shared" si="1"/>
        <v>898312</v>
      </c>
      <c r="T37" s="53" t="s">
        <v>25780</v>
      </c>
    </row>
    <row r="38" spans="1:45" ht="50.1" customHeight="1">
      <c r="A38" s="47">
        <v>36</v>
      </c>
      <c r="B38" s="48" t="s">
        <v>25777</v>
      </c>
      <c r="C38" s="48" t="s">
        <v>12582</v>
      </c>
      <c r="D38" s="48" t="s">
        <v>3137</v>
      </c>
      <c r="E38" s="47" t="s">
        <v>21</v>
      </c>
      <c r="F38" s="49" t="s">
        <v>25850</v>
      </c>
      <c r="G38" s="50" t="s">
        <v>25851</v>
      </c>
      <c r="H38" s="50">
        <v>360.11</v>
      </c>
      <c r="I38" s="50" t="s">
        <v>23700</v>
      </c>
      <c r="J38" s="50" t="s">
        <v>23701</v>
      </c>
      <c r="K38" s="49" t="s">
        <v>25846</v>
      </c>
      <c r="L38" s="49" t="s">
        <v>25843</v>
      </c>
      <c r="M38" s="49" t="s">
        <v>25844</v>
      </c>
      <c r="N38" s="51">
        <f t="shared" si="0"/>
        <v>326764000</v>
      </c>
      <c r="O38" s="69">
        <v>228735000</v>
      </c>
      <c r="P38" s="69">
        <v>98029000</v>
      </c>
      <c r="Q38" s="69">
        <f t="shared" si="1"/>
        <v>2994421</v>
      </c>
      <c r="R38" s="69">
        <f t="shared" si="1"/>
        <v>2096097</v>
      </c>
      <c r="S38" s="69">
        <f t="shared" si="1"/>
        <v>898324</v>
      </c>
      <c r="T38" s="53" t="s">
        <v>25780</v>
      </c>
    </row>
    <row r="39" spans="1:45" ht="50.1" customHeight="1">
      <c r="A39" s="47">
        <v>37</v>
      </c>
      <c r="B39" s="48" t="s">
        <v>25777</v>
      </c>
      <c r="C39" s="48" t="s">
        <v>12582</v>
      </c>
      <c r="D39" s="48" t="s">
        <v>3137</v>
      </c>
      <c r="E39" s="47" t="s">
        <v>21</v>
      </c>
      <c r="F39" s="49" t="s">
        <v>25852</v>
      </c>
      <c r="G39" s="50" t="s">
        <v>25853</v>
      </c>
      <c r="H39" s="50">
        <v>151</v>
      </c>
      <c r="I39" s="50" t="s">
        <v>23706</v>
      </c>
      <c r="J39" s="50" t="s">
        <v>23701</v>
      </c>
      <c r="K39" s="49" t="s">
        <v>25846</v>
      </c>
      <c r="L39" s="49" t="s">
        <v>25843</v>
      </c>
      <c r="M39" s="49" t="s">
        <v>25844</v>
      </c>
      <c r="N39" s="51">
        <f t="shared" si="0"/>
        <v>182620000</v>
      </c>
      <c r="O39" s="69">
        <v>127834000</v>
      </c>
      <c r="P39" s="69">
        <v>54786000</v>
      </c>
      <c r="Q39" s="69">
        <f t="shared" si="1"/>
        <v>3991033</v>
      </c>
      <c r="R39" s="69">
        <f t="shared" si="1"/>
        <v>2793723</v>
      </c>
      <c r="S39" s="69">
        <f t="shared" si="1"/>
        <v>1197309</v>
      </c>
      <c r="T39" s="53" t="s">
        <v>25780</v>
      </c>
    </row>
    <row r="40" spans="1:45" ht="50.1" customHeight="1">
      <c r="A40" s="47">
        <v>38</v>
      </c>
      <c r="B40" s="48" t="s">
        <v>25777</v>
      </c>
      <c r="C40" s="48" t="s">
        <v>12582</v>
      </c>
      <c r="D40" s="48" t="s">
        <v>3137</v>
      </c>
      <c r="E40" s="47" t="s">
        <v>21</v>
      </c>
      <c r="F40" s="49" t="s">
        <v>2926</v>
      </c>
      <c r="G40" s="50" t="s">
        <v>25854</v>
      </c>
      <c r="H40" s="50">
        <v>372</v>
      </c>
      <c r="I40" s="50" t="s">
        <v>23700</v>
      </c>
      <c r="J40" s="50" t="s">
        <v>23701</v>
      </c>
      <c r="K40" s="49" t="s">
        <v>25846</v>
      </c>
      <c r="L40" s="49" t="s">
        <v>25843</v>
      </c>
      <c r="M40" s="49" t="s">
        <v>25844</v>
      </c>
      <c r="N40" s="51">
        <f t="shared" si="0"/>
        <v>337576000</v>
      </c>
      <c r="O40" s="69">
        <v>236303000</v>
      </c>
      <c r="P40" s="69">
        <v>101273000</v>
      </c>
      <c r="Q40" s="69">
        <f t="shared" si="1"/>
        <v>2994625</v>
      </c>
      <c r="R40" s="69">
        <f t="shared" si="1"/>
        <v>2096236</v>
      </c>
      <c r="S40" s="69">
        <f t="shared" si="1"/>
        <v>898389</v>
      </c>
      <c r="T40" s="53" t="s">
        <v>25780</v>
      </c>
    </row>
    <row r="41" spans="1:45" s="54" customFormat="1" ht="50.1" customHeight="1">
      <c r="A41" s="47">
        <v>39</v>
      </c>
      <c r="B41" s="48" t="s">
        <v>25777</v>
      </c>
      <c r="C41" s="48" t="s">
        <v>12582</v>
      </c>
      <c r="D41" s="48" t="s">
        <v>3137</v>
      </c>
      <c r="E41" s="47" t="s">
        <v>21</v>
      </c>
      <c r="F41" s="49" t="s">
        <v>25855</v>
      </c>
      <c r="G41" s="50" t="s">
        <v>25856</v>
      </c>
      <c r="H41" s="50">
        <v>363.6</v>
      </c>
      <c r="I41" s="50" t="s">
        <v>23700</v>
      </c>
      <c r="J41" s="50" t="s">
        <v>23701</v>
      </c>
      <c r="K41" s="49" t="s">
        <v>25846</v>
      </c>
      <c r="L41" s="49" t="s">
        <v>25843</v>
      </c>
      <c r="M41" s="49" t="s">
        <v>25844</v>
      </c>
      <c r="N41" s="51">
        <f t="shared" si="0"/>
        <v>329917000</v>
      </c>
      <c r="O41" s="69">
        <v>230942000</v>
      </c>
      <c r="P41" s="69">
        <v>98975000</v>
      </c>
      <c r="Q41" s="69">
        <f t="shared" si="1"/>
        <v>2994296</v>
      </c>
      <c r="R41" s="69">
        <f t="shared" si="1"/>
        <v>2096008</v>
      </c>
      <c r="S41" s="69">
        <f t="shared" si="1"/>
        <v>898287</v>
      </c>
      <c r="T41" s="53" t="s">
        <v>25780</v>
      </c>
      <c r="U41" s="3"/>
      <c r="V41" s="3"/>
      <c r="W41" s="3"/>
      <c r="X41" s="3"/>
      <c r="Y41" s="3"/>
      <c r="Z41" s="3"/>
      <c r="AA41" s="3"/>
      <c r="AB41" s="3"/>
      <c r="AC41" s="3"/>
      <c r="AD41" s="3"/>
      <c r="AE41" s="3"/>
      <c r="AF41" s="3"/>
      <c r="AG41" s="3"/>
      <c r="AH41" s="3"/>
      <c r="AI41" s="3"/>
      <c r="AJ41" s="3"/>
      <c r="AK41" s="3"/>
      <c r="AL41" s="3"/>
      <c r="AM41" s="3"/>
      <c r="AN41" s="3"/>
      <c r="AO41" s="3"/>
      <c r="AP41" s="3"/>
      <c r="AQ41" s="3"/>
      <c r="AR41" s="3"/>
      <c r="AS41" s="3"/>
    </row>
    <row r="42" spans="1:45" ht="50.1" customHeight="1">
      <c r="A42" s="47">
        <v>40</v>
      </c>
      <c r="B42" s="48" t="s">
        <v>25777</v>
      </c>
      <c r="C42" s="48" t="s">
        <v>12582</v>
      </c>
      <c r="D42" s="48" t="s">
        <v>3137</v>
      </c>
      <c r="E42" s="47" t="s">
        <v>21</v>
      </c>
      <c r="F42" s="49" t="s">
        <v>25857</v>
      </c>
      <c r="G42" s="50" t="s">
        <v>25858</v>
      </c>
      <c r="H42" s="50">
        <v>382.4</v>
      </c>
      <c r="I42" s="50" t="s">
        <v>23700</v>
      </c>
      <c r="J42" s="50" t="s">
        <v>23701</v>
      </c>
      <c r="K42" s="49" t="s">
        <v>25846</v>
      </c>
      <c r="L42" s="49" t="s">
        <v>25843</v>
      </c>
      <c r="M42" s="49" t="s">
        <v>25844</v>
      </c>
      <c r="N42" s="51">
        <f t="shared" si="0"/>
        <v>347054000</v>
      </c>
      <c r="O42" s="69">
        <v>242938000</v>
      </c>
      <c r="P42" s="69">
        <v>104116000</v>
      </c>
      <c r="Q42" s="69">
        <f t="shared" si="1"/>
        <v>2994974</v>
      </c>
      <c r="R42" s="69">
        <f t="shared" si="1"/>
        <v>2096483</v>
      </c>
      <c r="S42" s="69">
        <f t="shared" si="1"/>
        <v>898490</v>
      </c>
      <c r="T42" s="53" t="s">
        <v>25780</v>
      </c>
    </row>
    <row r="43" spans="1:45" ht="49.5" customHeight="1">
      <c r="A43" s="47">
        <v>41</v>
      </c>
      <c r="B43" s="48" t="s">
        <v>25777</v>
      </c>
      <c r="C43" s="48" t="s">
        <v>12582</v>
      </c>
      <c r="D43" s="48" t="s">
        <v>3137</v>
      </c>
      <c r="E43" s="47" t="s">
        <v>1135</v>
      </c>
      <c r="F43" s="49" t="s">
        <v>2834</v>
      </c>
      <c r="G43" s="50" t="s">
        <v>25859</v>
      </c>
      <c r="H43" s="50">
        <v>481.1</v>
      </c>
      <c r="I43" s="50" t="s">
        <v>23700</v>
      </c>
      <c r="J43" s="50" t="s">
        <v>23701</v>
      </c>
      <c r="K43" s="49" t="s">
        <v>1268</v>
      </c>
      <c r="L43" s="49" t="s">
        <v>25843</v>
      </c>
      <c r="M43" s="49" t="s">
        <v>25844</v>
      </c>
      <c r="N43" s="51">
        <f t="shared" si="0"/>
        <v>437209000</v>
      </c>
      <c r="O43" s="69">
        <v>306046000</v>
      </c>
      <c r="P43" s="69">
        <v>131163000</v>
      </c>
      <c r="Q43" s="69">
        <f t="shared" si="1"/>
        <v>2998939</v>
      </c>
      <c r="R43" s="69">
        <f t="shared" si="1"/>
        <v>2099255</v>
      </c>
      <c r="S43" s="69">
        <f t="shared" si="1"/>
        <v>899683</v>
      </c>
      <c r="T43" s="53" t="s">
        <v>25860</v>
      </c>
    </row>
    <row r="44" spans="1:45" ht="50.1" customHeight="1">
      <c r="A44" s="47">
        <v>42</v>
      </c>
      <c r="B44" s="48" t="s">
        <v>25777</v>
      </c>
      <c r="C44" s="48" t="s">
        <v>12582</v>
      </c>
      <c r="D44" s="48" t="s">
        <v>3137</v>
      </c>
      <c r="E44" s="47" t="s">
        <v>1135</v>
      </c>
      <c r="F44" s="49" t="s">
        <v>25861</v>
      </c>
      <c r="G44" s="50" t="s">
        <v>25862</v>
      </c>
      <c r="H44" s="50">
        <v>548.63</v>
      </c>
      <c r="I44" s="50" t="s">
        <v>23728</v>
      </c>
      <c r="J44" s="50" t="s">
        <v>23701</v>
      </c>
      <c r="K44" s="49" t="s">
        <v>1268</v>
      </c>
      <c r="L44" s="49" t="s">
        <v>25843</v>
      </c>
      <c r="M44" s="49" t="s">
        <v>25844</v>
      </c>
      <c r="N44" s="51">
        <f t="shared" si="0"/>
        <v>497833000</v>
      </c>
      <c r="O44" s="69">
        <v>348483000</v>
      </c>
      <c r="P44" s="69">
        <v>149350000</v>
      </c>
      <c r="Q44" s="69">
        <f t="shared" si="1"/>
        <v>2994456</v>
      </c>
      <c r="R44" s="69">
        <f t="shared" si="1"/>
        <v>2096119</v>
      </c>
      <c r="S44" s="69">
        <f t="shared" si="1"/>
        <v>898337</v>
      </c>
      <c r="T44" s="53" t="s">
        <v>25780</v>
      </c>
    </row>
    <row r="45" spans="1:45" ht="50.1" customHeight="1">
      <c r="A45" s="47">
        <v>43</v>
      </c>
      <c r="B45" s="48" t="s">
        <v>25809</v>
      </c>
      <c r="C45" s="48" t="s">
        <v>12582</v>
      </c>
      <c r="D45" s="48" t="s">
        <v>3137</v>
      </c>
      <c r="E45" s="47" t="s">
        <v>1135</v>
      </c>
      <c r="F45" s="49" t="s">
        <v>2830</v>
      </c>
      <c r="G45" s="50" t="s">
        <v>25863</v>
      </c>
      <c r="H45" s="50">
        <v>404.88</v>
      </c>
      <c r="I45" s="50" t="s">
        <v>23728</v>
      </c>
      <c r="J45" s="50" t="s">
        <v>23701</v>
      </c>
      <c r="K45" s="49" t="s">
        <v>1268</v>
      </c>
      <c r="L45" s="49" t="s">
        <v>25843</v>
      </c>
      <c r="M45" s="49" t="s">
        <v>25844</v>
      </c>
      <c r="N45" s="51">
        <f t="shared" si="0"/>
        <v>367277000</v>
      </c>
      <c r="O45" s="69">
        <v>257094000</v>
      </c>
      <c r="P45" s="69">
        <v>110183000</v>
      </c>
      <c r="Q45" s="69">
        <f t="shared" si="1"/>
        <v>2993514</v>
      </c>
      <c r="R45" s="69">
        <f t="shared" si="1"/>
        <v>2095460</v>
      </c>
      <c r="S45" s="69">
        <f t="shared" si="1"/>
        <v>898053</v>
      </c>
      <c r="T45" s="53" t="s">
        <v>25864</v>
      </c>
    </row>
    <row r="46" spans="1:45" ht="50.1" customHeight="1">
      <c r="A46" s="47">
        <v>44</v>
      </c>
      <c r="B46" s="48" t="s">
        <v>25777</v>
      </c>
      <c r="C46" s="48" t="s">
        <v>12582</v>
      </c>
      <c r="D46" s="48" t="s">
        <v>3137</v>
      </c>
      <c r="E46" s="47" t="s">
        <v>1135</v>
      </c>
      <c r="F46" s="49" t="s">
        <v>2828</v>
      </c>
      <c r="G46" s="50" t="s">
        <v>25865</v>
      </c>
      <c r="H46" s="50">
        <v>505.41</v>
      </c>
      <c r="I46" s="50" t="s">
        <v>23731</v>
      </c>
      <c r="J46" s="50" t="s">
        <v>23701</v>
      </c>
      <c r="K46" s="49" t="s">
        <v>1268</v>
      </c>
      <c r="L46" s="49" t="s">
        <v>25843</v>
      </c>
      <c r="M46" s="49" t="s">
        <v>2817</v>
      </c>
      <c r="N46" s="51">
        <f t="shared" si="0"/>
        <v>459334000</v>
      </c>
      <c r="O46" s="69">
        <v>321534000</v>
      </c>
      <c r="P46" s="69">
        <v>137800000</v>
      </c>
      <c r="Q46" s="69">
        <f t="shared" si="1"/>
        <v>2999153</v>
      </c>
      <c r="R46" s="69">
        <f t="shared" si="1"/>
        <v>2099408</v>
      </c>
      <c r="S46" s="69">
        <f t="shared" si="1"/>
        <v>899744</v>
      </c>
      <c r="T46" s="53" t="s">
        <v>25780</v>
      </c>
    </row>
    <row r="47" spans="1:45" ht="50.1" customHeight="1">
      <c r="A47" s="47">
        <v>45</v>
      </c>
      <c r="B47" s="48" t="s">
        <v>25778</v>
      </c>
      <c r="C47" s="48" t="s">
        <v>12582</v>
      </c>
      <c r="D47" s="48" t="s">
        <v>3137</v>
      </c>
      <c r="E47" s="47" t="s">
        <v>1135</v>
      </c>
      <c r="F47" s="49" t="s">
        <v>2826</v>
      </c>
      <c r="G47" s="50" t="s">
        <v>25866</v>
      </c>
      <c r="H47" s="50">
        <v>435.96</v>
      </c>
      <c r="I47" s="50" t="s">
        <v>23728</v>
      </c>
      <c r="J47" s="50" t="s">
        <v>23701</v>
      </c>
      <c r="K47" s="49" t="s">
        <v>1268</v>
      </c>
      <c r="L47" s="49" t="s">
        <v>25843</v>
      </c>
      <c r="M47" s="49" t="s">
        <v>2817</v>
      </c>
      <c r="N47" s="51">
        <f t="shared" si="0"/>
        <v>395308000</v>
      </c>
      <c r="O47" s="69">
        <v>276716000</v>
      </c>
      <c r="P47" s="69">
        <v>118592000</v>
      </c>
      <c r="Q47" s="69">
        <f t="shared" si="1"/>
        <v>2992284</v>
      </c>
      <c r="R47" s="69">
        <f t="shared" si="1"/>
        <v>2094602</v>
      </c>
      <c r="S47" s="69">
        <f t="shared" si="1"/>
        <v>897682</v>
      </c>
      <c r="T47" s="53" t="s">
        <v>25780</v>
      </c>
    </row>
    <row r="48" spans="1:45" ht="50.1" customHeight="1">
      <c r="A48" s="47">
        <v>46</v>
      </c>
      <c r="B48" s="48" t="s">
        <v>25791</v>
      </c>
      <c r="C48" s="48" t="s">
        <v>12582</v>
      </c>
      <c r="D48" s="48" t="s">
        <v>3137</v>
      </c>
      <c r="E48" s="47" t="s">
        <v>1135</v>
      </c>
      <c r="F48" s="49" t="s">
        <v>2822</v>
      </c>
      <c r="G48" s="50" t="s">
        <v>25867</v>
      </c>
      <c r="H48" s="50">
        <v>384.64</v>
      </c>
      <c r="I48" s="50" t="s">
        <v>23728</v>
      </c>
      <c r="J48" s="50" t="s">
        <v>23701</v>
      </c>
      <c r="K48" s="49" t="s">
        <v>1268</v>
      </c>
      <c r="L48" s="49" t="s">
        <v>25843</v>
      </c>
      <c r="M48" s="49" t="s">
        <v>25844</v>
      </c>
      <c r="N48" s="51">
        <f t="shared" si="0"/>
        <v>349438000</v>
      </c>
      <c r="O48" s="69">
        <v>244607000</v>
      </c>
      <c r="P48" s="69">
        <v>104831000</v>
      </c>
      <c r="Q48" s="69">
        <f t="shared" si="1"/>
        <v>2997986</v>
      </c>
      <c r="R48" s="69">
        <f t="shared" si="1"/>
        <v>2098593</v>
      </c>
      <c r="S48" s="69">
        <f t="shared" si="1"/>
        <v>899392</v>
      </c>
      <c r="T48" s="53" t="s">
        <v>25780</v>
      </c>
    </row>
    <row r="49" spans="1:20" ht="50.1" customHeight="1">
      <c r="A49" s="47">
        <v>47</v>
      </c>
      <c r="B49" s="48" t="s">
        <v>25777</v>
      </c>
      <c r="C49" s="48" t="s">
        <v>12582</v>
      </c>
      <c r="D49" s="48" t="s">
        <v>3137</v>
      </c>
      <c r="E49" s="47" t="s">
        <v>1135</v>
      </c>
      <c r="F49" s="49" t="s">
        <v>2820</v>
      </c>
      <c r="G49" s="50" t="s">
        <v>25868</v>
      </c>
      <c r="H49" s="50">
        <v>547.85</v>
      </c>
      <c r="I49" s="50" t="s">
        <v>23728</v>
      </c>
      <c r="J49" s="50" t="s">
        <v>23701</v>
      </c>
      <c r="K49" s="49" t="s">
        <v>1268</v>
      </c>
      <c r="L49" s="49" t="s">
        <v>25843</v>
      </c>
      <c r="M49" s="49" t="s">
        <v>25844</v>
      </c>
      <c r="N49" s="51">
        <f t="shared" si="0"/>
        <v>496980000</v>
      </c>
      <c r="O49" s="69">
        <v>347886000</v>
      </c>
      <c r="P49" s="69">
        <v>149094000</v>
      </c>
      <c r="Q49" s="69">
        <f t="shared" si="1"/>
        <v>2993582</v>
      </c>
      <c r="R49" s="69">
        <f t="shared" si="1"/>
        <v>2095507</v>
      </c>
      <c r="S49" s="69">
        <f t="shared" si="1"/>
        <v>898074</v>
      </c>
      <c r="T49" s="53" t="s">
        <v>25780</v>
      </c>
    </row>
    <row r="50" spans="1:20" ht="50.1" customHeight="1">
      <c r="A50" s="47">
        <v>48</v>
      </c>
      <c r="B50" s="48" t="s">
        <v>25777</v>
      </c>
      <c r="C50" s="48" t="s">
        <v>12582</v>
      </c>
      <c r="D50" s="48" t="s">
        <v>3137</v>
      </c>
      <c r="E50" s="47" t="s">
        <v>1135</v>
      </c>
      <c r="F50" s="49" t="s">
        <v>25869</v>
      </c>
      <c r="G50" s="50" t="s">
        <v>25870</v>
      </c>
      <c r="H50" s="50">
        <v>803.5</v>
      </c>
      <c r="I50" s="50" t="s">
        <v>23979</v>
      </c>
      <c r="J50" s="50" t="s">
        <v>23701</v>
      </c>
      <c r="K50" s="49" t="s">
        <v>1268</v>
      </c>
      <c r="L50" s="49" t="s">
        <v>25843</v>
      </c>
      <c r="M50" s="49" t="s">
        <v>25844</v>
      </c>
      <c r="N50" s="51">
        <f t="shared" si="0"/>
        <v>728743000</v>
      </c>
      <c r="O50" s="69">
        <v>510120000</v>
      </c>
      <c r="P50" s="69">
        <v>218623000</v>
      </c>
      <c r="Q50" s="69">
        <f t="shared" si="1"/>
        <v>2992970</v>
      </c>
      <c r="R50" s="69">
        <f t="shared" si="1"/>
        <v>2095079</v>
      </c>
      <c r="S50" s="69">
        <f t="shared" si="1"/>
        <v>897891</v>
      </c>
      <c r="T50" s="53" t="s">
        <v>25780</v>
      </c>
    </row>
    <row r="51" spans="1:20" ht="50.1" customHeight="1">
      <c r="A51" s="47">
        <v>49</v>
      </c>
      <c r="B51" s="48" t="s">
        <v>25777</v>
      </c>
      <c r="C51" s="48" t="s">
        <v>12582</v>
      </c>
      <c r="D51" s="48" t="s">
        <v>3137</v>
      </c>
      <c r="E51" s="47" t="s">
        <v>1135</v>
      </c>
      <c r="F51" s="49" t="s">
        <v>2818</v>
      </c>
      <c r="G51" s="50" t="s">
        <v>25871</v>
      </c>
      <c r="H51" s="50">
        <v>599.9</v>
      </c>
      <c r="I51" s="50" t="s">
        <v>23700</v>
      </c>
      <c r="J51" s="50" t="s">
        <v>23701</v>
      </c>
      <c r="K51" s="49" t="s">
        <v>1268</v>
      </c>
      <c r="L51" s="49" t="s">
        <v>25843</v>
      </c>
      <c r="M51" s="49" t="s">
        <v>2817</v>
      </c>
      <c r="N51" s="51">
        <f t="shared" si="0"/>
        <v>545002000</v>
      </c>
      <c r="O51" s="69">
        <v>381501000</v>
      </c>
      <c r="P51" s="69">
        <v>163501000</v>
      </c>
      <c r="Q51" s="69">
        <f t="shared" si="1"/>
        <v>2998010</v>
      </c>
      <c r="R51" s="69">
        <f t="shared" si="1"/>
        <v>2098605</v>
      </c>
      <c r="S51" s="69">
        <f t="shared" si="1"/>
        <v>899405</v>
      </c>
      <c r="T51" s="53" t="s">
        <v>25780</v>
      </c>
    </row>
    <row r="52" spans="1:20" ht="50.1" customHeight="1">
      <c r="A52" s="47">
        <v>50</v>
      </c>
      <c r="B52" s="48" t="s">
        <v>25777</v>
      </c>
      <c r="C52" s="48" t="s">
        <v>12582</v>
      </c>
      <c r="D52" s="48" t="s">
        <v>3137</v>
      </c>
      <c r="E52" s="47" t="s">
        <v>1135</v>
      </c>
      <c r="F52" s="49" t="s">
        <v>25872</v>
      </c>
      <c r="G52" s="50" t="s">
        <v>25873</v>
      </c>
      <c r="H52" s="50">
        <v>446.41</v>
      </c>
      <c r="I52" s="50" t="s">
        <v>23731</v>
      </c>
      <c r="J52" s="50" t="s">
        <v>23701</v>
      </c>
      <c r="K52" s="49" t="s">
        <v>25874</v>
      </c>
      <c r="L52" s="49" t="s">
        <v>25843</v>
      </c>
      <c r="M52" s="49" t="s">
        <v>2817</v>
      </c>
      <c r="N52" s="51">
        <f t="shared" si="0"/>
        <v>405794000</v>
      </c>
      <c r="O52" s="69">
        <v>284056000</v>
      </c>
      <c r="P52" s="69">
        <v>121738000</v>
      </c>
      <c r="Q52" s="69">
        <f t="shared" si="1"/>
        <v>2999754</v>
      </c>
      <c r="R52" s="69">
        <f t="shared" si="1"/>
        <v>2099829</v>
      </c>
      <c r="S52" s="69">
        <f t="shared" si="1"/>
        <v>899924</v>
      </c>
      <c r="T52" s="53" t="s">
        <v>25780</v>
      </c>
    </row>
    <row r="53" spans="1:20" ht="50.1" customHeight="1">
      <c r="A53" s="47">
        <v>51</v>
      </c>
      <c r="B53" s="48" t="s">
        <v>25777</v>
      </c>
      <c r="C53" s="48" t="s">
        <v>12582</v>
      </c>
      <c r="D53" s="48" t="s">
        <v>3137</v>
      </c>
      <c r="E53" s="47" t="s">
        <v>1135</v>
      </c>
      <c r="F53" s="49" t="s">
        <v>2814</v>
      </c>
      <c r="G53" s="50" t="s">
        <v>25875</v>
      </c>
      <c r="H53" s="50">
        <v>399.79</v>
      </c>
      <c r="I53" s="50" t="s">
        <v>23728</v>
      </c>
      <c r="J53" s="50" t="s">
        <v>23701</v>
      </c>
      <c r="K53" s="49" t="s">
        <v>25874</v>
      </c>
      <c r="L53" s="49" t="s">
        <v>25843</v>
      </c>
      <c r="M53" s="49" t="s">
        <v>2817</v>
      </c>
      <c r="N53" s="51">
        <f t="shared" si="0"/>
        <v>363197000</v>
      </c>
      <c r="O53" s="69">
        <v>254238000</v>
      </c>
      <c r="P53" s="69">
        <v>108959000</v>
      </c>
      <c r="Q53" s="69">
        <f t="shared" si="1"/>
        <v>2997949</v>
      </c>
      <c r="R53" s="69">
        <f t="shared" si="1"/>
        <v>2098565</v>
      </c>
      <c r="S53" s="69">
        <f t="shared" si="1"/>
        <v>899383</v>
      </c>
      <c r="T53" s="53" t="s">
        <v>25780</v>
      </c>
    </row>
    <row r="54" spans="1:20" ht="50.1" customHeight="1">
      <c r="A54" s="47">
        <v>52</v>
      </c>
      <c r="B54" s="48" t="s">
        <v>25777</v>
      </c>
      <c r="C54" s="48" t="s">
        <v>12582</v>
      </c>
      <c r="D54" s="48" t="s">
        <v>3137</v>
      </c>
      <c r="E54" s="47" t="s">
        <v>1135</v>
      </c>
      <c r="F54" s="49" t="s">
        <v>2824</v>
      </c>
      <c r="G54" s="50" t="s">
        <v>25876</v>
      </c>
      <c r="H54" s="50">
        <v>379</v>
      </c>
      <c r="I54" s="50" t="s">
        <v>23700</v>
      </c>
      <c r="J54" s="50" t="s">
        <v>23701</v>
      </c>
      <c r="K54" s="49" t="s">
        <v>25846</v>
      </c>
      <c r="L54" s="49" t="s">
        <v>25843</v>
      </c>
      <c r="M54" s="49" t="s">
        <v>25844</v>
      </c>
      <c r="N54" s="51">
        <f t="shared" si="0"/>
        <v>343804000</v>
      </c>
      <c r="O54" s="69">
        <v>240663000</v>
      </c>
      <c r="P54" s="69">
        <v>103141000</v>
      </c>
      <c r="Q54" s="69">
        <f t="shared" si="1"/>
        <v>2993544</v>
      </c>
      <c r="R54" s="69">
        <f t="shared" si="1"/>
        <v>2095482</v>
      </c>
      <c r="S54" s="69">
        <f t="shared" si="1"/>
        <v>898061</v>
      </c>
      <c r="T54" s="53" t="s">
        <v>25877</v>
      </c>
    </row>
    <row r="55" spans="1:20" ht="50.1" customHeight="1">
      <c r="A55" s="47">
        <v>53</v>
      </c>
      <c r="B55" s="48" t="s">
        <v>25777</v>
      </c>
      <c r="C55" s="48" t="s">
        <v>12582</v>
      </c>
      <c r="D55" s="48" t="s">
        <v>3137</v>
      </c>
      <c r="E55" s="47" t="s">
        <v>1135</v>
      </c>
      <c r="F55" s="49" t="s">
        <v>25878</v>
      </c>
      <c r="G55" s="50" t="s">
        <v>25879</v>
      </c>
      <c r="H55" s="50">
        <v>826</v>
      </c>
      <c r="I55" s="50" t="s">
        <v>23700</v>
      </c>
      <c r="J55" s="50" t="s">
        <v>23701</v>
      </c>
      <c r="K55" s="49" t="s">
        <v>25846</v>
      </c>
      <c r="L55" s="49" t="s">
        <v>25843</v>
      </c>
      <c r="M55" s="49" t="s">
        <v>25844</v>
      </c>
      <c r="N55" s="51">
        <f t="shared" si="0"/>
        <v>749350000</v>
      </c>
      <c r="O55" s="69">
        <v>524545000</v>
      </c>
      <c r="P55" s="69">
        <v>224805000</v>
      </c>
      <c r="Q55" s="69">
        <f t="shared" si="1"/>
        <v>2993771</v>
      </c>
      <c r="R55" s="69">
        <f t="shared" si="1"/>
        <v>2095639</v>
      </c>
      <c r="S55" s="69">
        <f t="shared" si="1"/>
        <v>898131</v>
      </c>
      <c r="T55" s="53" t="s">
        <v>25780</v>
      </c>
    </row>
    <row r="56" spans="1:20" ht="50.1" customHeight="1">
      <c r="A56" s="47">
        <v>54</v>
      </c>
      <c r="B56" s="48" t="s">
        <v>25777</v>
      </c>
      <c r="C56" s="48" t="s">
        <v>12582</v>
      </c>
      <c r="D56" s="48" t="s">
        <v>3960</v>
      </c>
      <c r="E56" s="47" t="s">
        <v>21</v>
      </c>
      <c r="F56" s="49" t="s">
        <v>3066</v>
      </c>
      <c r="G56" s="50" t="s">
        <v>25880</v>
      </c>
      <c r="H56" s="50">
        <v>351</v>
      </c>
      <c r="I56" s="50" t="s">
        <v>23700</v>
      </c>
      <c r="J56" s="50" t="s">
        <v>23701</v>
      </c>
      <c r="K56" s="49" t="s">
        <v>1265</v>
      </c>
      <c r="L56" s="49" t="s">
        <v>3961</v>
      </c>
      <c r="M56" s="49" t="s">
        <v>3962</v>
      </c>
      <c r="N56" s="51">
        <f t="shared" si="0"/>
        <v>318532000</v>
      </c>
      <c r="O56" s="69">
        <v>222972000</v>
      </c>
      <c r="P56" s="69">
        <v>95560000</v>
      </c>
      <c r="Q56" s="69">
        <f t="shared" si="1"/>
        <v>2994745</v>
      </c>
      <c r="R56" s="69">
        <f t="shared" si="1"/>
        <v>2096317</v>
      </c>
      <c r="S56" s="69">
        <f t="shared" si="1"/>
        <v>898427</v>
      </c>
      <c r="T56" s="53" t="s">
        <v>25780</v>
      </c>
    </row>
    <row r="57" spans="1:20" ht="50.1" customHeight="1">
      <c r="A57" s="47">
        <v>55</v>
      </c>
      <c r="B57" s="48" t="s">
        <v>25777</v>
      </c>
      <c r="C57" s="48" t="s">
        <v>12582</v>
      </c>
      <c r="D57" s="48" t="s">
        <v>3960</v>
      </c>
      <c r="E57" s="47" t="s">
        <v>21</v>
      </c>
      <c r="F57" s="49" t="s">
        <v>3964</v>
      </c>
      <c r="G57" s="50" t="s">
        <v>25881</v>
      </c>
      <c r="H57" s="50">
        <v>149</v>
      </c>
      <c r="I57" s="50" t="s">
        <v>23700</v>
      </c>
      <c r="J57" s="50" t="s">
        <v>23701</v>
      </c>
      <c r="K57" s="49" t="s">
        <v>1265</v>
      </c>
      <c r="L57" s="49" t="s">
        <v>3961</v>
      </c>
      <c r="M57" s="49" t="s">
        <v>3962</v>
      </c>
      <c r="N57" s="51">
        <f t="shared" si="0"/>
        <v>180288000</v>
      </c>
      <c r="O57" s="69">
        <v>126202000</v>
      </c>
      <c r="P57" s="69">
        <v>54086000</v>
      </c>
      <c r="Q57" s="69">
        <f t="shared" si="1"/>
        <v>3992955</v>
      </c>
      <c r="R57" s="69">
        <f t="shared" si="1"/>
        <v>2795077</v>
      </c>
      <c r="S57" s="69">
        <f t="shared" si="1"/>
        <v>1197877</v>
      </c>
      <c r="T57" s="53" t="s">
        <v>25780</v>
      </c>
    </row>
    <row r="58" spans="1:20" ht="50.1" customHeight="1">
      <c r="A58" s="47">
        <v>56</v>
      </c>
      <c r="B58" s="48" t="s">
        <v>25777</v>
      </c>
      <c r="C58" s="48" t="s">
        <v>12582</v>
      </c>
      <c r="D58" s="48" t="s">
        <v>3960</v>
      </c>
      <c r="E58" s="47" t="s">
        <v>21</v>
      </c>
      <c r="F58" s="49" t="s">
        <v>25882</v>
      </c>
      <c r="G58" s="50" t="s">
        <v>25883</v>
      </c>
      <c r="H58" s="50">
        <v>137</v>
      </c>
      <c r="I58" s="50" t="s">
        <v>23700</v>
      </c>
      <c r="J58" s="50" t="s">
        <v>23701</v>
      </c>
      <c r="K58" s="49" t="s">
        <v>1265</v>
      </c>
      <c r="L58" s="49" t="s">
        <v>3961</v>
      </c>
      <c r="M58" s="49" t="s">
        <v>3962</v>
      </c>
      <c r="N58" s="51">
        <f t="shared" si="0"/>
        <v>165770000</v>
      </c>
      <c r="O58" s="69">
        <v>116039000</v>
      </c>
      <c r="P58" s="69">
        <v>49731000</v>
      </c>
      <c r="Q58" s="69">
        <f t="shared" si="1"/>
        <v>3993000</v>
      </c>
      <c r="R58" s="69">
        <f t="shared" si="1"/>
        <v>2795100</v>
      </c>
      <c r="S58" s="69">
        <f t="shared" si="1"/>
        <v>1197900</v>
      </c>
      <c r="T58" s="53" t="s">
        <v>25780</v>
      </c>
    </row>
    <row r="59" spans="1:20" ht="50.1" customHeight="1">
      <c r="A59" s="47">
        <v>57</v>
      </c>
      <c r="B59" s="48" t="s">
        <v>25777</v>
      </c>
      <c r="C59" s="48" t="s">
        <v>12582</v>
      </c>
      <c r="D59" s="48" t="s">
        <v>3148</v>
      </c>
      <c r="E59" s="47" t="s">
        <v>21</v>
      </c>
      <c r="F59" s="49" t="s">
        <v>3924</v>
      </c>
      <c r="G59" s="50" t="s">
        <v>25884</v>
      </c>
      <c r="H59" s="50">
        <v>2059</v>
      </c>
      <c r="I59" s="50" t="s">
        <v>24617</v>
      </c>
      <c r="J59" s="50" t="s">
        <v>23701</v>
      </c>
      <c r="K59" s="49" t="s">
        <v>25885</v>
      </c>
      <c r="L59" s="49" t="s">
        <v>25886</v>
      </c>
      <c r="M59" s="49" t="s">
        <v>25887</v>
      </c>
      <c r="N59" s="51">
        <f t="shared" si="0"/>
        <v>1868542000</v>
      </c>
      <c r="O59" s="69">
        <v>1307979000</v>
      </c>
      <c r="P59" s="69">
        <v>560563000</v>
      </c>
      <c r="Q59" s="69">
        <f t="shared" si="1"/>
        <v>2994749</v>
      </c>
      <c r="R59" s="69">
        <f t="shared" si="1"/>
        <v>2096323</v>
      </c>
      <c r="S59" s="69">
        <f t="shared" si="1"/>
        <v>898425</v>
      </c>
      <c r="T59" s="53" t="s">
        <v>25888</v>
      </c>
    </row>
    <row r="60" spans="1:20" ht="50.1" customHeight="1">
      <c r="A60" s="47">
        <v>58</v>
      </c>
      <c r="B60" s="48" t="s">
        <v>25823</v>
      </c>
      <c r="C60" s="48" t="s">
        <v>12582</v>
      </c>
      <c r="D60" s="48" t="s">
        <v>3148</v>
      </c>
      <c r="E60" s="47" t="s">
        <v>21</v>
      </c>
      <c r="F60" s="49" t="s">
        <v>3026</v>
      </c>
      <c r="G60" s="50" t="s">
        <v>25889</v>
      </c>
      <c r="H60" s="50">
        <v>138.30000000000001</v>
      </c>
      <c r="I60" s="50" t="s">
        <v>25890</v>
      </c>
      <c r="J60" s="50" t="s">
        <v>23701</v>
      </c>
      <c r="K60" s="49" t="s">
        <v>25885</v>
      </c>
      <c r="L60" s="49" t="s">
        <v>25886</v>
      </c>
      <c r="M60" s="49" t="s">
        <v>25887</v>
      </c>
      <c r="N60" s="51">
        <f t="shared" si="0"/>
        <v>167343000</v>
      </c>
      <c r="O60" s="69">
        <v>117140000</v>
      </c>
      <c r="P60" s="69">
        <v>50203000</v>
      </c>
      <c r="Q60" s="69">
        <f t="shared" si="1"/>
        <v>3993000</v>
      </c>
      <c r="R60" s="69">
        <f t="shared" si="1"/>
        <v>2795097</v>
      </c>
      <c r="S60" s="69">
        <f t="shared" si="1"/>
        <v>1197902</v>
      </c>
      <c r="T60" s="53" t="s">
        <v>25780</v>
      </c>
    </row>
    <row r="61" spans="1:20" ht="50.1" customHeight="1">
      <c r="A61" s="47">
        <v>59</v>
      </c>
      <c r="B61" s="48" t="s">
        <v>25777</v>
      </c>
      <c r="C61" s="48" t="s">
        <v>12582</v>
      </c>
      <c r="D61" s="48" t="s">
        <v>3148</v>
      </c>
      <c r="E61" s="47" t="s">
        <v>21</v>
      </c>
      <c r="F61" s="49" t="s">
        <v>3925</v>
      </c>
      <c r="G61" s="50" t="s">
        <v>25891</v>
      </c>
      <c r="H61" s="50">
        <v>133.9</v>
      </c>
      <c r="I61" s="50" t="s">
        <v>25890</v>
      </c>
      <c r="J61" s="50" t="s">
        <v>23701</v>
      </c>
      <c r="K61" s="49" t="s">
        <v>25885</v>
      </c>
      <c r="L61" s="49" t="s">
        <v>25886</v>
      </c>
      <c r="M61" s="49" t="s">
        <v>25887</v>
      </c>
      <c r="N61" s="51">
        <f t="shared" si="0"/>
        <v>162019000</v>
      </c>
      <c r="O61" s="69">
        <v>113413000</v>
      </c>
      <c r="P61" s="69">
        <v>48606000</v>
      </c>
      <c r="Q61" s="69">
        <f t="shared" si="1"/>
        <v>3993000</v>
      </c>
      <c r="R61" s="69">
        <f t="shared" si="1"/>
        <v>2795092</v>
      </c>
      <c r="S61" s="69">
        <f t="shared" si="1"/>
        <v>1197907</v>
      </c>
      <c r="T61" s="53" t="s">
        <v>25780</v>
      </c>
    </row>
    <row r="62" spans="1:20" ht="50.1" customHeight="1">
      <c r="A62" s="47">
        <v>60</v>
      </c>
      <c r="B62" s="48" t="s">
        <v>25777</v>
      </c>
      <c r="C62" s="48" t="s">
        <v>12582</v>
      </c>
      <c r="D62" s="48" t="s">
        <v>3148</v>
      </c>
      <c r="E62" s="47" t="s">
        <v>21</v>
      </c>
      <c r="F62" s="49" t="s">
        <v>3016</v>
      </c>
      <c r="G62" s="50" t="s">
        <v>25892</v>
      </c>
      <c r="H62" s="50">
        <v>141.4</v>
      </c>
      <c r="I62" s="50" t="s">
        <v>23706</v>
      </c>
      <c r="J62" s="50" t="s">
        <v>23701</v>
      </c>
      <c r="K62" s="49" t="s">
        <v>25885</v>
      </c>
      <c r="L62" s="49" t="s">
        <v>25886</v>
      </c>
      <c r="M62" s="49" t="s">
        <v>25887</v>
      </c>
      <c r="N62" s="51">
        <f t="shared" si="0"/>
        <v>171094000</v>
      </c>
      <c r="O62" s="69">
        <v>119766000</v>
      </c>
      <c r="P62" s="69">
        <v>51328000</v>
      </c>
      <c r="Q62" s="69">
        <f t="shared" si="1"/>
        <v>3993000</v>
      </c>
      <c r="R62" s="69">
        <f t="shared" si="1"/>
        <v>2795104</v>
      </c>
      <c r="S62" s="69">
        <f t="shared" si="1"/>
        <v>1197895</v>
      </c>
      <c r="T62" s="53" t="s">
        <v>25780</v>
      </c>
    </row>
    <row r="63" spans="1:20" ht="50.1" customHeight="1">
      <c r="A63" s="47">
        <v>61</v>
      </c>
      <c r="B63" s="48" t="s">
        <v>25777</v>
      </c>
      <c r="C63" s="48" t="s">
        <v>12582</v>
      </c>
      <c r="D63" s="48" t="s">
        <v>3928</v>
      </c>
      <c r="E63" s="47" t="s">
        <v>21</v>
      </c>
      <c r="F63" s="49" t="s">
        <v>3932</v>
      </c>
      <c r="G63" s="50" t="s">
        <v>25893</v>
      </c>
      <c r="H63" s="50">
        <v>210.67</v>
      </c>
      <c r="I63" s="50" t="s">
        <v>23700</v>
      </c>
      <c r="J63" s="50" t="s">
        <v>23701</v>
      </c>
      <c r="K63" s="49" t="s">
        <v>3928</v>
      </c>
      <c r="L63" s="49" t="s">
        <v>25894</v>
      </c>
      <c r="M63" s="49" t="s">
        <v>25895</v>
      </c>
      <c r="N63" s="51">
        <f t="shared" si="0"/>
        <v>254016000</v>
      </c>
      <c r="O63" s="69">
        <v>177811000</v>
      </c>
      <c r="P63" s="69">
        <v>76205000</v>
      </c>
      <c r="Q63" s="69">
        <f t="shared" si="1"/>
        <v>3978985</v>
      </c>
      <c r="R63" s="69">
        <f t="shared" si="1"/>
        <v>2785286</v>
      </c>
      <c r="S63" s="69">
        <f t="shared" si="1"/>
        <v>1193698</v>
      </c>
      <c r="T63" s="53" t="s">
        <v>25780</v>
      </c>
    </row>
    <row r="64" spans="1:20" ht="50.1" customHeight="1">
      <c r="A64" s="47">
        <v>62</v>
      </c>
      <c r="B64" s="48" t="s">
        <v>25777</v>
      </c>
      <c r="C64" s="48" t="s">
        <v>12582</v>
      </c>
      <c r="D64" s="48" t="s">
        <v>3928</v>
      </c>
      <c r="E64" s="47" t="s">
        <v>21</v>
      </c>
      <c r="F64" s="49" t="s">
        <v>11496</v>
      </c>
      <c r="G64" s="50" t="s">
        <v>25896</v>
      </c>
      <c r="H64" s="50">
        <v>208.98</v>
      </c>
      <c r="I64" s="50" t="s">
        <v>23700</v>
      </c>
      <c r="J64" s="50" t="s">
        <v>23701</v>
      </c>
      <c r="K64" s="49" t="s">
        <v>3928</v>
      </c>
      <c r="L64" s="49" t="s">
        <v>25894</v>
      </c>
      <c r="M64" s="49" t="s">
        <v>25895</v>
      </c>
      <c r="N64" s="51">
        <f t="shared" si="0"/>
        <v>252865000</v>
      </c>
      <c r="O64" s="69">
        <v>177006000</v>
      </c>
      <c r="P64" s="69">
        <v>75859000</v>
      </c>
      <c r="Q64" s="69">
        <f t="shared" si="1"/>
        <v>3992987</v>
      </c>
      <c r="R64" s="69">
        <f t="shared" si="1"/>
        <v>2795099</v>
      </c>
      <c r="S64" s="69">
        <f t="shared" si="1"/>
        <v>1197888</v>
      </c>
      <c r="T64" s="53" t="s">
        <v>25780</v>
      </c>
    </row>
    <row r="65" spans="1:20" ht="50.1" customHeight="1">
      <c r="A65" s="47">
        <v>63</v>
      </c>
      <c r="B65" s="48" t="s">
        <v>25777</v>
      </c>
      <c r="C65" s="48" t="s">
        <v>12582</v>
      </c>
      <c r="D65" s="48" t="s">
        <v>3754</v>
      </c>
      <c r="E65" s="47" t="s">
        <v>21</v>
      </c>
      <c r="F65" s="49" t="s">
        <v>3785</v>
      </c>
      <c r="G65" s="50" t="s">
        <v>25897</v>
      </c>
      <c r="H65" s="50">
        <v>142.62</v>
      </c>
      <c r="I65" s="50" t="s">
        <v>23706</v>
      </c>
      <c r="J65" s="50" t="s">
        <v>23701</v>
      </c>
      <c r="K65" s="49" t="s">
        <v>23805</v>
      </c>
      <c r="L65" s="49" t="s">
        <v>24335</v>
      </c>
      <c r="M65" s="49" t="s">
        <v>25898</v>
      </c>
      <c r="N65" s="51">
        <f t="shared" si="0"/>
        <v>172570000</v>
      </c>
      <c r="O65" s="69">
        <v>120799000</v>
      </c>
      <c r="P65" s="69">
        <v>51771000</v>
      </c>
      <c r="Q65" s="69">
        <f t="shared" si="1"/>
        <v>3992995</v>
      </c>
      <c r="R65" s="69">
        <f t="shared" si="1"/>
        <v>2795096</v>
      </c>
      <c r="S65" s="69">
        <f t="shared" si="1"/>
        <v>1197898</v>
      </c>
      <c r="T65" s="53" t="s">
        <v>25780</v>
      </c>
    </row>
    <row r="66" spans="1:20" ht="50.1" customHeight="1">
      <c r="A66" s="47">
        <v>64</v>
      </c>
      <c r="B66" s="48" t="s">
        <v>25777</v>
      </c>
      <c r="C66" s="48" t="s">
        <v>12582</v>
      </c>
      <c r="D66" s="48" t="s">
        <v>3754</v>
      </c>
      <c r="E66" s="47" t="s">
        <v>21</v>
      </c>
      <c r="F66" s="49" t="s">
        <v>3767</v>
      </c>
      <c r="G66" s="50" t="s">
        <v>25899</v>
      </c>
      <c r="H66" s="50">
        <v>64.2</v>
      </c>
      <c r="I66" s="50" t="s">
        <v>23728</v>
      </c>
      <c r="J66" s="50" t="s">
        <v>23701</v>
      </c>
      <c r="K66" s="49" t="s">
        <v>23805</v>
      </c>
      <c r="L66" s="49" t="s">
        <v>23806</v>
      </c>
      <c r="M66" s="49" t="s">
        <v>23807</v>
      </c>
      <c r="N66" s="51">
        <f t="shared" si="0"/>
        <v>77682000</v>
      </c>
      <c r="O66" s="69">
        <v>54377000</v>
      </c>
      <c r="P66" s="69">
        <v>23305000</v>
      </c>
      <c r="Q66" s="69">
        <f t="shared" si="1"/>
        <v>3993000</v>
      </c>
      <c r="R66" s="69">
        <f t="shared" si="1"/>
        <v>2795079</v>
      </c>
      <c r="S66" s="69">
        <f t="shared" si="1"/>
        <v>1197920</v>
      </c>
      <c r="T66" s="53" t="s">
        <v>25780</v>
      </c>
    </row>
    <row r="67" spans="1:20" ht="50.1" customHeight="1">
      <c r="A67" s="47">
        <v>65</v>
      </c>
      <c r="B67" s="48" t="s">
        <v>25777</v>
      </c>
      <c r="C67" s="48" t="s">
        <v>12582</v>
      </c>
      <c r="D67" s="48" t="s">
        <v>3754</v>
      </c>
      <c r="E67" s="47" t="s">
        <v>21</v>
      </c>
      <c r="F67" s="49" t="s">
        <v>3783</v>
      </c>
      <c r="G67" s="50" t="s">
        <v>25900</v>
      </c>
      <c r="H67" s="50">
        <v>345</v>
      </c>
      <c r="I67" s="50" t="s">
        <v>23700</v>
      </c>
      <c r="J67" s="50" t="s">
        <v>23701</v>
      </c>
      <c r="K67" s="49" t="s">
        <v>23805</v>
      </c>
      <c r="L67" s="49" t="s">
        <v>24335</v>
      </c>
      <c r="M67" s="49" t="s">
        <v>3757</v>
      </c>
      <c r="N67" s="51">
        <f t="shared" ref="N67:N130" si="2">O67+P67</f>
        <v>313087000</v>
      </c>
      <c r="O67" s="69">
        <v>219161000</v>
      </c>
      <c r="P67" s="69">
        <v>93926000</v>
      </c>
      <c r="Q67" s="69">
        <f t="shared" ref="Q67:S130" si="3">INT(N67/($H67/3.3))</f>
        <v>2994745</v>
      </c>
      <c r="R67" s="69">
        <f t="shared" si="3"/>
        <v>2096322</v>
      </c>
      <c r="S67" s="69">
        <f t="shared" si="3"/>
        <v>898422</v>
      </c>
      <c r="T67" s="53" t="s">
        <v>25780</v>
      </c>
    </row>
    <row r="68" spans="1:20" ht="50.1" customHeight="1">
      <c r="A68" s="47">
        <v>66</v>
      </c>
      <c r="B68" s="48" t="s">
        <v>25777</v>
      </c>
      <c r="C68" s="48" t="s">
        <v>12582</v>
      </c>
      <c r="D68" s="48" t="s">
        <v>3754</v>
      </c>
      <c r="E68" s="47" t="s">
        <v>21</v>
      </c>
      <c r="F68" s="49" t="s">
        <v>3781</v>
      </c>
      <c r="G68" s="50" t="s">
        <v>25901</v>
      </c>
      <c r="H68" s="50">
        <v>161.12</v>
      </c>
      <c r="I68" s="50" t="s">
        <v>23700</v>
      </c>
      <c r="J68" s="50" t="s">
        <v>23701</v>
      </c>
      <c r="K68" s="49" t="s">
        <v>23805</v>
      </c>
      <c r="L68" s="49" t="s">
        <v>24335</v>
      </c>
      <c r="M68" s="49" t="s">
        <v>25898</v>
      </c>
      <c r="N68" s="51">
        <f t="shared" si="2"/>
        <v>194955000</v>
      </c>
      <c r="O68" s="69">
        <v>136469000</v>
      </c>
      <c r="P68" s="69">
        <v>58486000</v>
      </c>
      <c r="Q68" s="69">
        <f t="shared" si="3"/>
        <v>3992995</v>
      </c>
      <c r="R68" s="69">
        <f t="shared" si="3"/>
        <v>2795107</v>
      </c>
      <c r="S68" s="69">
        <f t="shared" si="3"/>
        <v>1197888</v>
      </c>
      <c r="T68" s="53" t="s">
        <v>25864</v>
      </c>
    </row>
    <row r="69" spans="1:20" ht="50.1" customHeight="1">
      <c r="A69" s="47">
        <v>67</v>
      </c>
      <c r="B69" s="48" t="s">
        <v>25777</v>
      </c>
      <c r="C69" s="48" t="s">
        <v>12582</v>
      </c>
      <c r="D69" s="48" t="s">
        <v>3754</v>
      </c>
      <c r="E69" s="47" t="s">
        <v>21</v>
      </c>
      <c r="F69" s="49" t="s">
        <v>25902</v>
      </c>
      <c r="G69" s="50" t="s">
        <v>25903</v>
      </c>
      <c r="H69" s="50">
        <v>115.11</v>
      </c>
      <c r="I69" s="50" t="s">
        <v>23706</v>
      </c>
      <c r="J69" s="50" t="s">
        <v>23701</v>
      </c>
      <c r="K69" s="49" t="s">
        <v>23805</v>
      </c>
      <c r="L69" s="49" t="s">
        <v>23806</v>
      </c>
      <c r="M69" s="49" t="s">
        <v>23807</v>
      </c>
      <c r="N69" s="51">
        <f t="shared" si="2"/>
        <v>139283000</v>
      </c>
      <c r="O69" s="69">
        <v>97498000</v>
      </c>
      <c r="P69" s="69">
        <v>41785000</v>
      </c>
      <c r="Q69" s="69">
        <f t="shared" si="3"/>
        <v>3992997</v>
      </c>
      <c r="R69" s="69">
        <f t="shared" si="3"/>
        <v>2795095</v>
      </c>
      <c r="S69" s="69">
        <f t="shared" si="3"/>
        <v>1197902</v>
      </c>
      <c r="T69" s="53" t="s">
        <v>25780</v>
      </c>
    </row>
    <row r="70" spans="1:20" ht="50.1" customHeight="1">
      <c r="A70" s="47">
        <v>68</v>
      </c>
      <c r="B70" s="48" t="s">
        <v>25777</v>
      </c>
      <c r="C70" s="48" t="s">
        <v>12582</v>
      </c>
      <c r="D70" s="48" t="s">
        <v>3754</v>
      </c>
      <c r="E70" s="47" t="s">
        <v>21</v>
      </c>
      <c r="F70" s="49" t="s">
        <v>3779</v>
      </c>
      <c r="G70" s="50" t="s">
        <v>25904</v>
      </c>
      <c r="H70" s="50">
        <v>116.26</v>
      </c>
      <c r="I70" s="50" t="s">
        <v>23706</v>
      </c>
      <c r="J70" s="50" t="s">
        <v>23701</v>
      </c>
      <c r="K70" s="49" t="s">
        <v>23805</v>
      </c>
      <c r="L70" s="49" t="s">
        <v>23806</v>
      </c>
      <c r="M70" s="49" t="s">
        <v>23807</v>
      </c>
      <c r="N70" s="51">
        <f t="shared" si="2"/>
        <v>140674000</v>
      </c>
      <c r="O70" s="69">
        <v>98472000</v>
      </c>
      <c r="P70" s="69">
        <v>42202000</v>
      </c>
      <c r="Q70" s="69">
        <f t="shared" si="3"/>
        <v>3992982</v>
      </c>
      <c r="R70" s="69">
        <f t="shared" si="3"/>
        <v>2795093</v>
      </c>
      <c r="S70" s="69">
        <f t="shared" si="3"/>
        <v>1197889</v>
      </c>
      <c r="T70" s="53" t="s">
        <v>25782</v>
      </c>
    </row>
    <row r="71" spans="1:20" ht="50.1" customHeight="1">
      <c r="A71" s="47">
        <v>69</v>
      </c>
      <c r="B71" s="48" t="s">
        <v>25777</v>
      </c>
      <c r="C71" s="48" t="s">
        <v>12582</v>
      </c>
      <c r="D71" s="48" t="s">
        <v>3754</v>
      </c>
      <c r="E71" s="47" t="s">
        <v>21</v>
      </c>
      <c r="F71" s="49" t="s">
        <v>3799</v>
      </c>
      <c r="G71" s="50" t="s">
        <v>25905</v>
      </c>
      <c r="H71" s="50">
        <v>173.61</v>
      </c>
      <c r="I71" s="50" t="s">
        <v>23700</v>
      </c>
      <c r="J71" s="50" t="s">
        <v>23701</v>
      </c>
      <c r="K71" s="49" t="s">
        <v>23805</v>
      </c>
      <c r="L71" s="49" t="s">
        <v>24335</v>
      </c>
      <c r="M71" s="49" t="s">
        <v>25898</v>
      </c>
      <c r="N71" s="51">
        <f t="shared" si="2"/>
        <v>210068000</v>
      </c>
      <c r="O71" s="69">
        <v>147048000</v>
      </c>
      <c r="P71" s="69">
        <v>63020000</v>
      </c>
      <c r="Q71" s="69">
        <f t="shared" si="3"/>
        <v>3992998</v>
      </c>
      <c r="R71" s="69">
        <f t="shared" si="3"/>
        <v>2795106</v>
      </c>
      <c r="S71" s="69">
        <f t="shared" si="3"/>
        <v>1197891</v>
      </c>
      <c r="T71" s="53" t="s">
        <v>25780</v>
      </c>
    </row>
    <row r="72" spans="1:20" ht="50.1" customHeight="1">
      <c r="A72" s="47">
        <v>70</v>
      </c>
      <c r="B72" s="48" t="s">
        <v>25777</v>
      </c>
      <c r="C72" s="48" t="s">
        <v>12582</v>
      </c>
      <c r="D72" s="48" t="s">
        <v>3754</v>
      </c>
      <c r="E72" s="47" t="s">
        <v>21</v>
      </c>
      <c r="F72" s="49" t="s">
        <v>25906</v>
      </c>
      <c r="G72" s="50" t="s">
        <v>25907</v>
      </c>
      <c r="H72" s="50">
        <v>372.05</v>
      </c>
      <c r="I72" s="50" t="s">
        <v>23700</v>
      </c>
      <c r="J72" s="50" t="s">
        <v>23701</v>
      </c>
      <c r="K72" s="49" t="s">
        <v>23805</v>
      </c>
      <c r="L72" s="49" t="s">
        <v>23806</v>
      </c>
      <c r="M72" s="49" t="s">
        <v>23807</v>
      </c>
      <c r="N72" s="51">
        <f t="shared" si="2"/>
        <v>337635000</v>
      </c>
      <c r="O72" s="69">
        <v>236344000</v>
      </c>
      <c r="P72" s="69">
        <v>101291000</v>
      </c>
      <c r="Q72" s="69">
        <f t="shared" si="3"/>
        <v>2994746</v>
      </c>
      <c r="R72" s="69">
        <f t="shared" si="3"/>
        <v>2096318</v>
      </c>
      <c r="S72" s="69">
        <f t="shared" si="3"/>
        <v>898428</v>
      </c>
      <c r="T72" s="53" t="s">
        <v>25780</v>
      </c>
    </row>
    <row r="73" spans="1:20" ht="50.1" customHeight="1">
      <c r="A73" s="47">
        <v>71</v>
      </c>
      <c r="B73" s="48" t="s">
        <v>25777</v>
      </c>
      <c r="C73" s="48" t="s">
        <v>12582</v>
      </c>
      <c r="D73" s="48" t="s">
        <v>3754</v>
      </c>
      <c r="E73" s="47" t="s">
        <v>21</v>
      </c>
      <c r="F73" s="49" t="s">
        <v>2153</v>
      </c>
      <c r="G73" s="50" t="s">
        <v>25908</v>
      </c>
      <c r="H73" s="50">
        <v>127</v>
      </c>
      <c r="I73" s="50" t="s">
        <v>23706</v>
      </c>
      <c r="J73" s="50" t="s">
        <v>23701</v>
      </c>
      <c r="K73" s="49" t="s">
        <v>23805</v>
      </c>
      <c r="L73" s="49" t="s">
        <v>23806</v>
      </c>
      <c r="M73" s="49" t="s">
        <v>23807</v>
      </c>
      <c r="N73" s="51">
        <f t="shared" si="2"/>
        <v>153670000</v>
      </c>
      <c r="O73" s="69">
        <v>107569000</v>
      </c>
      <c r="P73" s="69">
        <v>46101000</v>
      </c>
      <c r="Q73" s="69">
        <f t="shared" si="3"/>
        <v>3993000</v>
      </c>
      <c r="R73" s="69">
        <f t="shared" si="3"/>
        <v>2795100</v>
      </c>
      <c r="S73" s="69">
        <f t="shared" si="3"/>
        <v>1197900</v>
      </c>
      <c r="T73" s="53" t="s">
        <v>25780</v>
      </c>
    </row>
    <row r="74" spans="1:20" ht="49.5" customHeight="1">
      <c r="A74" s="47">
        <v>72</v>
      </c>
      <c r="B74" s="48" t="s">
        <v>25777</v>
      </c>
      <c r="C74" s="48" t="s">
        <v>12582</v>
      </c>
      <c r="D74" s="48" t="s">
        <v>3754</v>
      </c>
      <c r="E74" s="47" t="s">
        <v>21</v>
      </c>
      <c r="F74" s="49" t="s">
        <v>3795</v>
      </c>
      <c r="G74" s="50" t="s">
        <v>25909</v>
      </c>
      <c r="H74" s="50">
        <v>148.63999999999999</v>
      </c>
      <c r="I74" s="50" t="s">
        <v>23700</v>
      </c>
      <c r="J74" s="50" t="s">
        <v>23701</v>
      </c>
      <c r="K74" s="49" t="s">
        <v>23805</v>
      </c>
      <c r="L74" s="49" t="s">
        <v>24335</v>
      </c>
      <c r="M74" s="49" t="s">
        <v>25898</v>
      </c>
      <c r="N74" s="51">
        <f t="shared" si="2"/>
        <v>179854000</v>
      </c>
      <c r="O74" s="69">
        <v>125898000</v>
      </c>
      <c r="P74" s="69">
        <v>53956000</v>
      </c>
      <c r="Q74" s="69">
        <f t="shared" si="3"/>
        <v>3992991</v>
      </c>
      <c r="R74" s="69">
        <f t="shared" si="3"/>
        <v>2795098</v>
      </c>
      <c r="S74" s="69">
        <f t="shared" si="3"/>
        <v>1197892</v>
      </c>
      <c r="T74" s="53" t="s">
        <v>25780</v>
      </c>
    </row>
    <row r="75" spans="1:20" ht="50.1" customHeight="1">
      <c r="A75" s="47">
        <v>73</v>
      </c>
      <c r="B75" s="48" t="s">
        <v>25777</v>
      </c>
      <c r="C75" s="48" t="s">
        <v>12582</v>
      </c>
      <c r="D75" s="48" t="s">
        <v>3754</v>
      </c>
      <c r="E75" s="47" t="s">
        <v>21</v>
      </c>
      <c r="F75" s="49" t="s">
        <v>3012</v>
      </c>
      <c r="G75" s="50" t="s">
        <v>25910</v>
      </c>
      <c r="H75" s="50">
        <v>192.6</v>
      </c>
      <c r="I75" s="50" t="s">
        <v>23728</v>
      </c>
      <c r="J75" s="50" t="s">
        <v>23701</v>
      </c>
      <c r="K75" s="49" t="s">
        <v>23805</v>
      </c>
      <c r="L75" s="49" t="s">
        <v>23806</v>
      </c>
      <c r="M75" s="49" t="s">
        <v>23807</v>
      </c>
      <c r="N75" s="51">
        <f t="shared" si="2"/>
        <v>233046000</v>
      </c>
      <c r="O75" s="69">
        <v>163132000</v>
      </c>
      <c r="P75" s="69">
        <v>69914000</v>
      </c>
      <c r="Q75" s="69">
        <f t="shared" si="3"/>
        <v>3993000</v>
      </c>
      <c r="R75" s="69">
        <f t="shared" si="3"/>
        <v>2795096</v>
      </c>
      <c r="S75" s="69">
        <f t="shared" si="3"/>
        <v>1197903</v>
      </c>
      <c r="T75" s="53" t="s">
        <v>25780</v>
      </c>
    </row>
    <row r="76" spans="1:20" ht="50.1" customHeight="1">
      <c r="A76" s="47">
        <v>74</v>
      </c>
      <c r="B76" s="48" t="s">
        <v>25911</v>
      </c>
      <c r="C76" s="48" t="s">
        <v>12582</v>
      </c>
      <c r="D76" s="48" t="s">
        <v>3754</v>
      </c>
      <c r="E76" s="47" t="s">
        <v>21</v>
      </c>
      <c r="F76" s="49" t="s">
        <v>25912</v>
      </c>
      <c r="G76" s="50" t="s">
        <v>25913</v>
      </c>
      <c r="H76" s="50">
        <v>164.99</v>
      </c>
      <c r="I76" s="50" t="s">
        <v>23728</v>
      </c>
      <c r="J76" s="50" t="s">
        <v>23701</v>
      </c>
      <c r="K76" s="49" t="s">
        <v>23805</v>
      </c>
      <c r="L76" s="49" t="s">
        <v>24335</v>
      </c>
      <c r="M76" s="49" t="s">
        <v>25898</v>
      </c>
      <c r="N76" s="51">
        <f t="shared" si="2"/>
        <v>199637000</v>
      </c>
      <c r="O76" s="69">
        <v>139746000</v>
      </c>
      <c r="P76" s="69">
        <v>59891000</v>
      </c>
      <c r="Q76" s="69">
        <f t="shared" si="3"/>
        <v>3992981</v>
      </c>
      <c r="R76" s="69">
        <f t="shared" si="3"/>
        <v>2795089</v>
      </c>
      <c r="S76" s="69">
        <f t="shared" si="3"/>
        <v>1197892</v>
      </c>
      <c r="T76" s="53" t="s">
        <v>25914</v>
      </c>
    </row>
    <row r="77" spans="1:20" ht="50.1" customHeight="1">
      <c r="A77" s="47">
        <v>75</v>
      </c>
      <c r="B77" s="48" t="s">
        <v>25915</v>
      </c>
      <c r="C77" s="48" t="s">
        <v>12582</v>
      </c>
      <c r="D77" s="48" t="s">
        <v>3754</v>
      </c>
      <c r="E77" s="47" t="s">
        <v>21</v>
      </c>
      <c r="F77" s="49" t="s">
        <v>3763</v>
      </c>
      <c r="G77" s="50" t="s">
        <v>25916</v>
      </c>
      <c r="H77" s="50">
        <v>160</v>
      </c>
      <c r="I77" s="50" t="s">
        <v>23706</v>
      </c>
      <c r="J77" s="50" t="s">
        <v>23701</v>
      </c>
      <c r="K77" s="49" t="s">
        <v>23805</v>
      </c>
      <c r="L77" s="49" t="s">
        <v>23806</v>
      </c>
      <c r="M77" s="49" t="s">
        <v>23807</v>
      </c>
      <c r="N77" s="51">
        <f t="shared" si="2"/>
        <v>193600000</v>
      </c>
      <c r="O77" s="69">
        <v>135520000</v>
      </c>
      <c r="P77" s="69">
        <v>58080000</v>
      </c>
      <c r="Q77" s="69">
        <f t="shared" si="3"/>
        <v>3993000</v>
      </c>
      <c r="R77" s="69">
        <f t="shared" si="3"/>
        <v>2795100</v>
      </c>
      <c r="S77" s="69">
        <f t="shared" si="3"/>
        <v>1197900</v>
      </c>
      <c r="T77" s="53" t="s">
        <v>25917</v>
      </c>
    </row>
    <row r="78" spans="1:20" ht="50.1" customHeight="1">
      <c r="A78" s="47">
        <v>76</v>
      </c>
      <c r="B78" s="48" t="s">
        <v>25911</v>
      </c>
      <c r="C78" s="48" t="s">
        <v>12582</v>
      </c>
      <c r="D78" s="48" t="s">
        <v>3754</v>
      </c>
      <c r="E78" s="47" t="s">
        <v>21</v>
      </c>
      <c r="F78" s="49" t="s">
        <v>3791</v>
      </c>
      <c r="G78" s="50" t="s">
        <v>25918</v>
      </c>
      <c r="H78" s="50">
        <v>156.15</v>
      </c>
      <c r="I78" s="50" t="s">
        <v>23700</v>
      </c>
      <c r="J78" s="50" t="s">
        <v>23701</v>
      </c>
      <c r="K78" s="49" t="s">
        <v>23805</v>
      </c>
      <c r="L78" s="49" t="s">
        <v>24335</v>
      </c>
      <c r="M78" s="49" t="s">
        <v>25898</v>
      </c>
      <c r="N78" s="51">
        <f t="shared" si="2"/>
        <v>188941000</v>
      </c>
      <c r="O78" s="69">
        <v>132259000</v>
      </c>
      <c r="P78" s="69">
        <v>56682000</v>
      </c>
      <c r="Q78" s="69">
        <f t="shared" si="3"/>
        <v>3992989</v>
      </c>
      <c r="R78" s="69">
        <f t="shared" si="3"/>
        <v>2795098</v>
      </c>
      <c r="S78" s="69">
        <f t="shared" si="3"/>
        <v>1197890</v>
      </c>
      <c r="T78" s="53" t="s">
        <v>25917</v>
      </c>
    </row>
    <row r="79" spans="1:20" ht="50.1" customHeight="1">
      <c r="A79" s="47">
        <v>77</v>
      </c>
      <c r="B79" s="48" t="s">
        <v>25915</v>
      </c>
      <c r="C79" s="48" t="s">
        <v>12582</v>
      </c>
      <c r="D79" s="48" t="s">
        <v>3754</v>
      </c>
      <c r="E79" s="47" t="s">
        <v>21</v>
      </c>
      <c r="F79" s="49" t="s">
        <v>3765</v>
      </c>
      <c r="G79" s="50" t="s">
        <v>25919</v>
      </c>
      <c r="H79" s="50">
        <v>342</v>
      </c>
      <c r="I79" s="50" t="s">
        <v>23728</v>
      </c>
      <c r="J79" s="50" t="s">
        <v>23701</v>
      </c>
      <c r="K79" s="49" t="s">
        <v>23805</v>
      </c>
      <c r="L79" s="49" t="s">
        <v>23806</v>
      </c>
      <c r="M79" s="49" t="s">
        <v>23807</v>
      </c>
      <c r="N79" s="51">
        <f t="shared" si="2"/>
        <v>310365000</v>
      </c>
      <c r="O79" s="69">
        <v>217256000</v>
      </c>
      <c r="P79" s="69">
        <v>93109000</v>
      </c>
      <c r="Q79" s="69">
        <f t="shared" si="3"/>
        <v>2994750</v>
      </c>
      <c r="R79" s="69">
        <f t="shared" si="3"/>
        <v>2096329</v>
      </c>
      <c r="S79" s="69">
        <f t="shared" si="3"/>
        <v>898420</v>
      </c>
      <c r="T79" s="53" t="s">
        <v>25917</v>
      </c>
    </row>
    <row r="80" spans="1:20" ht="50.1" customHeight="1">
      <c r="A80" s="47">
        <v>78</v>
      </c>
      <c r="B80" s="48" t="s">
        <v>25920</v>
      </c>
      <c r="C80" s="48" t="s">
        <v>12582</v>
      </c>
      <c r="D80" s="48" t="s">
        <v>3754</v>
      </c>
      <c r="E80" s="47" t="s">
        <v>21</v>
      </c>
      <c r="F80" s="49" t="s">
        <v>25921</v>
      </c>
      <c r="G80" s="50" t="s">
        <v>25922</v>
      </c>
      <c r="H80" s="50">
        <v>564</v>
      </c>
      <c r="I80" s="50" t="s">
        <v>23728</v>
      </c>
      <c r="J80" s="50" t="s">
        <v>23701</v>
      </c>
      <c r="K80" s="49" t="s">
        <v>23805</v>
      </c>
      <c r="L80" s="49" t="s">
        <v>23806</v>
      </c>
      <c r="M80" s="49" t="s">
        <v>23807</v>
      </c>
      <c r="N80" s="51">
        <f t="shared" si="2"/>
        <v>511830000</v>
      </c>
      <c r="O80" s="69">
        <v>358281000</v>
      </c>
      <c r="P80" s="69">
        <v>153549000</v>
      </c>
      <c r="Q80" s="69">
        <f t="shared" si="3"/>
        <v>2994750</v>
      </c>
      <c r="R80" s="69">
        <f t="shared" si="3"/>
        <v>2096325</v>
      </c>
      <c r="S80" s="69">
        <f t="shared" si="3"/>
        <v>898425</v>
      </c>
      <c r="T80" s="53" t="s">
        <v>25780</v>
      </c>
    </row>
    <row r="81" spans="1:20" ht="50.1" customHeight="1">
      <c r="A81" s="47">
        <v>79</v>
      </c>
      <c r="B81" s="48" t="s">
        <v>25923</v>
      </c>
      <c r="C81" s="48" t="s">
        <v>12582</v>
      </c>
      <c r="D81" s="48" t="s">
        <v>3754</v>
      </c>
      <c r="E81" s="47" t="s">
        <v>21</v>
      </c>
      <c r="F81" s="49" t="s">
        <v>3096</v>
      </c>
      <c r="G81" s="50" t="s">
        <v>25924</v>
      </c>
      <c r="H81" s="50">
        <v>361.2</v>
      </c>
      <c r="I81" s="50" t="s">
        <v>23700</v>
      </c>
      <c r="J81" s="50" t="s">
        <v>23701</v>
      </c>
      <c r="K81" s="49" t="s">
        <v>23805</v>
      </c>
      <c r="L81" s="49" t="s">
        <v>24335</v>
      </c>
      <c r="M81" s="49" t="s">
        <v>25898</v>
      </c>
      <c r="N81" s="51">
        <f t="shared" si="2"/>
        <v>327789000</v>
      </c>
      <c r="O81" s="69">
        <v>229452000</v>
      </c>
      <c r="P81" s="69">
        <v>98337000</v>
      </c>
      <c r="Q81" s="69">
        <f t="shared" si="3"/>
        <v>2994750</v>
      </c>
      <c r="R81" s="69">
        <f t="shared" si="3"/>
        <v>2096322</v>
      </c>
      <c r="S81" s="69">
        <f t="shared" si="3"/>
        <v>898427</v>
      </c>
      <c r="T81" s="53" t="s">
        <v>25925</v>
      </c>
    </row>
    <row r="82" spans="1:20" ht="50.1" customHeight="1">
      <c r="A82" s="47">
        <v>80</v>
      </c>
      <c r="B82" s="48" t="s">
        <v>25920</v>
      </c>
      <c r="C82" s="48" t="s">
        <v>12582</v>
      </c>
      <c r="D82" s="48" t="s">
        <v>3754</v>
      </c>
      <c r="E82" s="47" t="s">
        <v>21</v>
      </c>
      <c r="F82" s="49" t="s">
        <v>3788</v>
      </c>
      <c r="G82" s="50" t="s">
        <v>25926</v>
      </c>
      <c r="H82" s="50">
        <v>257</v>
      </c>
      <c r="I82" s="50" t="s">
        <v>23700</v>
      </c>
      <c r="J82" s="50" t="s">
        <v>23701</v>
      </c>
      <c r="K82" s="49" t="s">
        <v>23805</v>
      </c>
      <c r="L82" s="49" t="s">
        <v>23806</v>
      </c>
      <c r="M82" s="49" t="s">
        <v>23807</v>
      </c>
      <c r="N82" s="51">
        <f t="shared" si="2"/>
        <v>310970000</v>
      </c>
      <c r="O82" s="69">
        <v>217679000</v>
      </c>
      <c r="P82" s="69">
        <v>93291000</v>
      </c>
      <c r="Q82" s="69">
        <f t="shared" si="3"/>
        <v>3993000</v>
      </c>
      <c r="R82" s="69">
        <f t="shared" si="3"/>
        <v>2795100</v>
      </c>
      <c r="S82" s="69">
        <f t="shared" si="3"/>
        <v>1197900</v>
      </c>
      <c r="T82" s="53" t="s">
        <v>25925</v>
      </c>
    </row>
    <row r="83" spans="1:20" ht="50.1" customHeight="1">
      <c r="A83" s="47">
        <v>81</v>
      </c>
      <c r="B83" s="48" t="s">
        <v>25920</v>
      </c>
      <c r="C83" s="48" t="s">
        <v>12582</v>
      </c>
      <c r="D83" s="48" t="s">
        <v>3754</v>
      </c>
      <c r="E83" s="47" t="s">
        <v>21</v>
      </c>
      <c r="F83" s="49" t="s">
        <v>3057</v>
      </c>
      <c r="G83" s="50" t="s">
        <v>25927</v>
      </c>
      <c r="H83" s="50">
        <v>177</v>
      </c>
      <c r="I83" s="50" t="s">
        <v>23706</v>
      </c>
      <c r="J83" s="50" t="s">
        <v>23701</v>
      </c>
      <c r="K83" s="49" t="s">
        <v>23805</v>
      </c>
      <c r="L83" s="49" t="s">
        <v>23806</v>
      </c>
      <c r="M83" s="49" t="s">
        <v>23807</v>
      </c>
      <c r="N83" s="51">
        <f t="shared" si="2"/>
        <v>214170000</v>
      </c>
      <c r="O83" s="69">
        <v>149919000</v>
      </c>
      <c r="P83" s="69">
        <v>64251000</v>
      </c>
      <c r="Q83" s="69">
        <f t="shared" si="3"/>
        <v>3993000</v>
      </c>
      <c r="R83" s="69">
        <f t="shared" si="3"/>
        <v>2795100</v>
      </c>
      <c r="S83" s="69">
        <f t="shared" si="3"/>
        <v>1197900</v>
      </c>
      <c r="T83" s="53" t="s">
        <v>25925</v>
      </c>
    </row>
    <row r="84" spans="1:20" ht="50.1" customHeight="1">
      <c r="A84" s="47">
        <v>82</v>
      </c>
      <c r="B84" s="48" t="s">
        <v>25920</v>
      </c>
      <c r="C84" s="48" t="s">
        <v>12582</v>
      </c>
      <c r="D84" s="48" t="s">
        <v>3819</v>
      </c>
      <c r="E84" s="47" t="s">
        <v>21</v>
      </c>
      <c r="F84" s="49" t="s">
        <v>3822</v>
      </c>
      <c r="G84" s="50" t="s">
        <v>25928</v>
      </c>
      <c r="H84" s="50">
        <v>3473.95</v>
      </c>
      <c r="I84" s="50" t="s">
        <v>23728</v>
      </c>
      <c r="J84" s="50" t="s">
        <v>23701</v>
      </c>
      <c r="K84" s="49" t="s">
        <v>25929</v>
      </c>
      <c r="L84" s="49" t="s">
        <v>25930</v>
      </c>
      <c r="M84" s="49" t="s">
        <v>25931</v>
      </c>
      <c r="N84" s="51">
        <f t="shared" si="2"/>
        <v>1636813000</v>
      </c>
      <c r="O84" s="69">
        <v>1145769000</v>
      </c>
      <c r="P84" s="69">
        <v>491044000</v>
      </c>
      <c r="Q84" s="69">
        <f t="shared" si="3"/>
        <v>1554853</v>
      </c>
      <c r="R84" s="69">
        <f t="shared" si="3"/>
        <v>1088397</v>
      </c>
      <c r="S84" s="69">
        <f t="shared" si="3"/>
        <v>466456</v>
      </c>
      <c r="T84" s="53" t="s">
        <v>25925</v>
      </c>
    </row>
    <row r="85" spans="1:20" ht="50.1" customHeight="1">
      <c r="A85" s="47">
        <v>83</v>
      </c>
      <c r="B85" s="48" t="s">
        <v>25920</v>
      </c>
      <c r="C85" s="48" t="s">
        <v>12582</v>
      </c>
      <c r="D85" s="48" t="s">
        <v>3819</v>
      </c>
      <c r="E85" s="47" t="s">
        <v>1135</v>
      </c>
      <c r="F85" s="49" t="s">
        <v>25932</v>
      </c>
      <c r="G85" s="50" t="s">
        <v>25933</v>
      </c>
      <c r="H85" s="50">
        <v>351.32</v>
      </c>
      <c r="I85" s="50" t="s">
        <v>23859</v>
      </c>
      <c r="J85" s="50" t="s">
        <v>23701</v>
      </c>
      <c r="K85" s="49" t="s">
        <v>25934</v>
      </c>
      <c r="L85" s="49" t="s">
        <v>23820</v>
      </c>
      <c r="M85" s="49" t="s">
        <v>23821</v>
      </c>
      <c r="N85" s="51">
        <f t="shared" si="2"/>
        <v>318216000</v>
      </c>
      <c r="O85" s="69">
        <v>222751000</v>
      </c>
      <c r="P85" s="69">
        <v>95465000</v>
      </c>
      <c r="Q85" s="69">
        <f t="shared" si="3"/>
        <v>2989049</v>
      </c>
      <c r="R85" s="69">
        <f t="shared" si="3"/>
        <v>2092332</v>
      </c>
      <c r="S85" s="69">
        <f t="shared" si="3"/>
        <v>896716</v>
      </c>
      <c r="T85" s="53" t="s">
        <v>25925</v>
      </c>
    </row>
    <row r="86" spans="1:20" ht="50.1" customHeight="1">
      <c r="A86" s="47">
        <v>84</v>
      </c>
      <c r="B86" s="48" t="s">
        <v>25920</v>
      </c>
      <c r="C86" s="48" t="s">
        <v>12582</v>
      </c>
      <c r="D86" s="48" t="s">
        <v>3819</v>
      </c>
      <c r="E86" s="47" t="s">
        <v>1135</v>
      </c>
      <c r="F86" s="49" t="s">
        <v>25935</v>
      </c>
      <c r="G86" s="50" t="s">
        <v>25936</v>
      </c>
      <c r="H86" s="50">
        <v>254.61</v>
      </c>
      <c r="I86" s="50" t="s">
        <v>23706</v>
      </c>
      <c r="J86" s="50" t="s">
        <v>23701</v>
      </c>
      <c r="K86" s="49" t="s">
        <v>25937</v>
      </c>
      <c r="L86" s="49" t="s">
        <v>23820</v>
      </c>
      <c r="M86" s="49" t="s">
        <v>23821</v>
      </c>
      <c r="N86" s="51">
        <f t="shared" si="2"/>
        <v>308602000</v>
      </c>
      <c r="O86" s="69">
        <v>216021000</v>
      </c>
      <c r="P86" s="69">
        <v>92581000</v>
      </c>
      <c r="Q86" s="69">
        <f t="shared" si="3"/>
        <v>3999790</v>
      </c>
      <c r="R86" s="69">
        <f t="shared" si="3"/>
        <v>2799848</v>
      </c>
      <c r="S86" s="69">
        <f t="shared" si="3"/>
        <v>1199942</v>
      </c>
      <c r="T86" s="53" t="s">
        <v>25925</v>
      </c>
    </row>
    <row r="87" spans="1:20" ht="50.1" customHeight="1">
      <c r="A87" s="47">
        <v>85</v>
      </c>
      <c r="B87" s="48" t="s">
        <v>25920</v>
      </c>
      <c r="C87" s="48" t="s">
        <v>12582</v>
      </c>
      <c r="D87" s="48" t="s">
        <v>3903</v>
      </c>
      <c r="E87" s="47" t="s">
        <v>21</v>
      </c>
      <c r="F87" s="49" t="s">
        <v>3008</v>
      </c>
      <c r="G87" s="50" t="s">
        <v>25938</v>
      </c>
      <c r="H87" s="50">
        <v>166.3</v>
      </c>
      <c r="I87" s="50" t="s">
        <v>23706</v>
      </c>
      <c r="J87" s="50" t="s">
        <v>23701</v>
      </c>
      <c r="K87" s="49" t="s">
        <v>3903</v>
      </c>
      <c r="L87" s="49" t="s">
        <v>25939</v>
      </c>
      <c r="M87" s="49" t="s">
        <v>25940</v>
      </c>
      <c r="N87" s="51">
        <f t="shared" si="2"/>
        <v>200733000</v>
      </c>
      <c r="O87" s="69">
        <v>140513000</v>
      </c>
      <c r="P87" s="69">
        <v>60220000</v>
      </c>
      <c r="Q87" s="69">
        <f t="shared" si="3"/>
        <v>3983276</v>
      </c>
      <c r="R87" s="69">
        <f t="shared" si="3"/>
        <v>2788291</v>
      </c>
      <c r="S87" s="69">
        <f t="shared" si="3"/>
        <v>1194984</v>
      </c>
      <c r="T87" s="53" t="s">
        <v>25925</v>
      </c>
    </row>
    <row r="88" spans="1:20" ht="50.1" customHeight="1">
      <c r="A88" s="47">
        <v>86</v>
      </c>
      <c r="B88" s="48" t="s">
        <v>25920</v>
      </c>
      <c r="C88" s="48" t="s">
        <v>12582</v>
      </c>
      <c r="D88" s="48" t="s">
        <v>3903</v>
      </c>
      <c r="E88" s="47" t="s">
        <v>21</v>
      </c>
      <c r="F88" s="49" t="s">
        <v>3006</v>
      </c>
      <c r="G88" s="50" t="s">
        <v>25941</v>
      </c>
      <c r="H88" s="50">
        <v>178.5</v>
      </c>
      <c r="I88" s="50" t="s">
        <v>23706</v>
      </c>
      <c r="J88" s="50" t="s">
        <v>23701</v>
      </c>
      <c r="K88" s="49" t="s">
        <v>3903</v>
      </c>
      <c r="L88" s="49" t="s">
        <v>25939</v>
      </c>
      <c r="M88" s="49" t="s">
        <v>25940</v>
      </c>
      <c r="N88" s="51">
        <f t="shared" si="2"/>
        <v>211116000</v>
      </c>
      <c r="O88" s="69">
        <v>147781000</v>
      </c>
      <c r="P88" s="69">
        <v>63335000</v>
      </c>
      <c r="Q88" s="69">
        <f t="shared" si="3"/>
        <v>3902984</v>
      </c>
      <c r="R88" s="69">
        <f t="shared" si="3"/>
        <v>2732085</v>
      </c>
      <c r="S88" s="69">
        <f t="shared" si="3"/>
        <v>1170899</v>
      </c>
      <c r="T88" s="53" t="s">
        <v>25925</v>
      </c>
    </row>
    <row r="89" spans="1:20" ht="50.1" customHeight="1">
      <c r="A89" s="47">
        <v>87</v>
      </c>
      <c r="B89" s="48" t="s">
        <v>25920</v>
      </c>
      <c r="C89" s="48" t="s">
        <v>12582</v>
      </c>
      <c r="D89" s="48" t="s">
        <v>3903</v>
      </c>
      <c r="E89" s="47" t="s">
        <v>21</v>
      </c>
      <c r="F89" s="49" t="s">
        <v>3004</v>
      </c>
      <c r="G89" s="50" t="s">
        <v>25942</v>
      </c>
      <c r="H89" s="50">
        <v>154</v>
      </c>
      <c r="I89" s="50" t="s">
        <v>23706</v>
      </c>
      <c r="J89" s="50" t="s">
        <v>23701</v>
      </c>
      <c r="K89" s="49" t="s">
        <v>3903</v>
      </c>
      <c r="L89" s="49" t="s">
        <v>25939</v>
      </c>
      <c r="M89" s="49" t="s">
        <v>25940</v>
      </c>
      <c r="N89" s="51">
        <f t="shared" si="2"/>
        <v>184416000</v>
      </c>
      <c r="O89" s="69">
        <v>129091000</v>
      </c>
      <c r="P89" s="69">
        <v>55325000</v>
      </c>
      <c r="Q89" s="69">
        <f t="shared" si="3"/>
        <v>3951771</v>
      </c>
      <c r="R89" s="69">
        <f t="shared" si="3"/>
        <v>2766235</v>
      </c>
      <c r="S89" s="69">
        <f t="shared" si="3"/>
        <v>1185535</v>
      </c>
      <c r="T89" s="53" t="s">
        <v>25925</v>
      </c>
    </row>
    <row r="90" spans="1:20" ht="50.1" customHeight="1">
      <c r="A90" s="47">
        <v>88</v>
      </c>
      <c r="B90" s="48" t="s">
        <v>25920</v>
      </c>
      <c r="C90" s="48" t="s">
        <v>12582</v>
      </c>
      <c r="D90" s="48" t="s">
        <v>3903</v>
      </c>
      <c r="E90" s="47" t="s">
        <v>21</v>
      </c>
      <c r="F90" s="49" t="s">
        <v>2536</v>
      </c>
      <c r="G90" s="50" t="s">
        <v>25943</v>
      </c>
      <c r="H90" s="50">
        <v>175.2</v>
      </c>
      <c r="I90" s="50" t="s">
        <v>23706</v>
      </c>
      <c r="J90" s="50" t="s">
        <v>23701</v>
      </c>
      <c r="K90" s="49" t="s">
        <v>3903</v>
      </c>
      <c r="L90" s="49" t="s">
        <v>25939</v>
      </c>
      <c r="M90" s="49" t="s">
        <v>25940</v>
      </c>
      <c r="N90" s="51">
        <f t="shared" si="2"/>
        <v>211554000</v>
      </c>
      <c r="O90" s="69">
        <v>148088000</v>
      </c>
      <c r="P90" s="69">
        <v>63466000</v>
      </c>
      <c r="Q90" s="69">
        <f t="shared" si="3"/>
        <v>3984750</v>
      </c>
      <c r="R90" s="69">
        <f t="shared" si="3"/>
        <v>2789328</v>
      </c>
      <c r="S90" s="69">
        <f t="shared" si="3"/>
        <v>1195421</v>
      </c>
      <c r="T90" s="53" t="s">
        <v>25925</v>
      </c>
    </row>
    <row r="91" spans="1:20" ht="50.1" customHeight="1">
      <c r="A91" s="47">
        <v>89</v>
      </c>
      <c r="B91" s="48" t="s">
        <v>25920</v>
      </c>
      <c r="C91" s="48" t="s">
        <v>12582</v>
      </c>
      <c r="D91" s="48" t="s">
        <v>3903</v>
      </c>
      <c r="E91" s="47" t="s">
        <v>21</v>
      </c>
      <c r="F91" s="49" t="s">
        <v>25944</v>
      </c>
      <c r="G91" s="50" t="s">
        <v>25945</v>
      </c>
      <c r="H91" s="50">
        <v>150</v>
      </c>
      <c r="I91" s="50" t="s">
        <v>23706</v>
      </c>
      <c r="J91" s="50" t="s">
        <v>23701</v>
      </c>
      <c r="K91" s="49" t="s">
        <v>3903</v>
      </c>
      <c r="L91" s="49" t="s">
        <v>25939</v>
      </c>
      <c r="M91" s="49" t="s">
        <v>25940</v>
      </c>
      <c r="N91" s="51">
        <f t="shared" si="2"/>
        <v>175942000</v>
      </c>
      <c r="O91" s="69">
        <v>123159000</v>
      </c>
      <c r="P91" s="69">
        <v>52783000</v>
      </c>
      <c r="Q91" s="69">
        <f t="shared" si="3"/>
        <v>3870724</v>
      </c>
      <c r="R91" s="69">
        <f t="shared" si="3"/>
        <v>2709498</v>
      </c>
      <c r="S91" s="69">
        <f t="shared" si="3"/>
        <v>1161226</v>
      </c>
      <c r="T91" s="53" t="s">
        <v>25925</v>
      </c>
    </row>
    <row r="92" spans="1:20" ht="50.1" customHeight="1">
      <c r="A92" s="47">
        <v>90</v>
      </c>
      <c r="B92" s="48" t="s">
        <v>25920</v>
      </c>
      <c r="C92" s="48" t="s">
        <v>12582</v>
      </c>
      <c r="D92" s="48" t="s">
        <v>3903</v>
      </c>
      <c r="E92" s="47" t="s">
        <v>21</v>
      </c>
      <c r="F92" s="49" t="s">
        <v>25946</v>
      </c>
      <c r="G92" s="50" t="s">
        <v>25947</v>
      </c>
      <c r="H92" s="50">
        <v>151.30000000000001</v>
      </c>
      <c r="I92" s="50" t="s">
        <v>23706</v>
      </c>
      <c r="J92" s="50" t="s">
        <v>23701</v>
      </c>
      <c r="K92" s="49" t="s">
        <v>3903</v>
      </c>
      <c r="L92" s="49" t="s">
        <v>25939</v>
      </c>
      <c r="M92" s="49" t="s">
        <v>25940</v>
      </c>
      <c r="N92" s="51">
        <f t="shared" si="2"/>
        <v>177812000</v>
      </c>
      <c r="O92" s="69">
        <v>124468000</v>
      </c>
      <c r="P92" s="69">
        <v>53344000</v>
      </c>
      <c r="Q92" s="69">
        <f t="shared" si="3"/>
        <v>3878252</v>
      </c>
      <c r="R92" s="69">
        <f t="shared" si="3"/>
        <v>2714768</v>
      </c>
      <c r="S92" s="69">
        <f t="shared" si="3"/>
        <v>1163484</v>
      </c>
      <c r="T92" s="53" t="s">
        <v>25925</v>
      </c>
    </row>
    <row r="93" spans="1:20" ht="50.1" customHeight="1">
      <c r="A93" s="47">
        <v>91</v>
      </c>
      <c r="B93" s="48" t="s">
        <v>25920</v>
      </c>
      <c r="C93" s="48" t="s">
        <v>12582</v>
      </c>
      <c r="D93" s="48" t="s">
        <v>3903</v>
      </c>
      <c r="E93" s="47" t="s">
        <v>21</v>
      </c>
      <c r="F93" s="49" t="s">
        <v>2995</v>
      </c>
      <c r="G93" s="50" t="s">
        <v>25948</v>
      </c>
      <c r="H93" s="50">
        <v>415.7</v>
      </c>
      <c r="I93" s="50" t="s">
        <v>23700</v>
      </c>
      <c r="J93" s="50" t="s">
        <v>23701</v>
      </c>
      <c r="K93" s="49" t="s">
        <v>3903</v>
      </c>
      <c r="L93" s="49" t="s">
        <v>25939</v>
      </c>
      <c r="M93" s="49" t="s">
        <v>25940</v>
      </c>
      <c r="N93" s="51">
        <f t="shared" si="2"/>
        <v>372876000</v>
      </c>
      <c r="O93" s="69">
        <v>261013000</v>
      </c>
      <c r="P93" s="69">
        <v>111863000</v>
      </c>
      <c r="Q93" s="69">
        <f t="shared" si="3"/>
        <v>2960045</v>
      </c>
      <c r="R93" s="69">
        <f t="shared" si="3"/>
        <v>2072030</v>
      </c>
      <c r="S93" s="69">
        <f t="shared" si="3"/>
        <v>888015</v>
      </c>
      <c r="T93" s="53" t="s">
        <v>25949</v>
      </c>
    </row>
    <row r="94" spans="1:20" ht="50.1" customHeight="1">
      <c r="A94" s="47">
        <v>92</v>
      </c>
      <c r="B94" s="48" t="s">
        <v>25920</v>
      </c>
      <c r="C94" s="48" t="s">
        <v>12582</v>
      </c>
      <c r="D94" s="48" t="s">
        <v>3903</v>
      </c>
      <c r="E94" s="47" t="s">
        <v>21</v>
      </c>
      <c r="F94" s="49" t="s">
        <v>2992</v>
      </c>
      <c r="G94" s="50" t="s">
        <v>25950</v>
      </c>
      <c r="H94" s="50">
        <v>151.69999999999999</v>
      </c>
      <c r="I94" s="50" t="s">
        <v>23706</v>
      </c>
      <c r="J94" s="50" t="s">
        <v>23701</v>
      </c>
      <c r="K94" s="49" t="s">
        <v>3903</v>
      </c>
      <c r="L94" s="49" t="s">
        <v>25939</v>
      </c>
      <c r="M94" s="49" t="s">
        <v>25940</v>
      </c>
      <c r="N94" s="51">
        <f t="shared" si="2"/>
        <v>180679000</v>
      </c>
      <c r="O94" s="69">
        <v>126475000</v>
      </c>
      <c r="P94" s="69">
        <v>54204000</v>
      </c>
      <c r="Q94" s="69">
        <f t="shared" si="3"/>
        <v>3930393</v>
      </c>
      <c r="R94" s="69">
        <f t="shared" si="3"/>
        <v>2751268</v>
      </c>
      <c r="S94" s="69">
        <f t="shared" si="3"/>
        <v>1179124</v>
      </c>
      <c r="T94" s="53" t="s">
        <v>25925</v>
      </c>
    </row>
    <row r="95" spans="1:20" ht="50.1" customHeight="1">
      <c r="A95" s="47">
        <v>93</v>
      </c>
      <c r="B95" s="48" t="s">
        <v>25923</v>
      </c>
      <c r="C95" s="48" t="s">
        <v>12582</v>
      </c>
      <c r="D95" s="48" t="s">
        <v>3903</v>
      </c>
      <c r="E95" s="47" t="s">
        <v>21</v>
      </c>
      <c r="F95" s="49" t="s">
        <v>2985</v>
      </c>
      <c r="G95" s="50" t="s">
        <v>25951</v>
      </c>
      <c r="H95" s="50">
        <v>164.4</v>
      </c>
      <c r="I95" s="50" t="s">
        <v>23706</v>
      </c>
      <c r="J95" s="50" t="s">
        <v>23701</v>
      </c>
      <c r="K95" s="49" t="s">
        <v>3903</v>
      </c>
      <c r="L95" s="49" t="s">
        <v>25939</v>
      </c>
      <c r="M95" s="49" t="s">
        <v>25940</v>
      </c>
      <c r="N95" s="51">
        <f t="shared" si="2"/>
        <v>197376000</v>
      </c>
      <c r="O95" s="69">
        <v>138163000</v>
      </c>
      <c r="P95" s="69">
        <v>59213000</v>
      </c>
      <c r="Q95" s="69">
        <f t="shared" si="3"/>
        <v>3961927</v>
      </c>
      <c r="R95" s="69">
        <f t="shared" si="3"/>
        <v>2773344</v>
      </c>
      <c r="S95" s="69">
        <f t="shared" si="3"/>
        <v>1188582</v>
      </c>
      <c r="T95" s="53" t="s">
        <v>25925</v>
      </c>
    </row>
    <row r="96" spans="1:20" ht="50.1" customHeight="1">
      <c r="A96" s="47">
        <v>94</v>
      </c>
      <c r="B96" s="48" t="s">
        <v>25920</v>
      </c>
      <c r="C96" s="48" t="s">
        <v>12582</v>
      </c>
      <c r="D96" s="48" t="s">
        <v>3903</v>
      </c>
      <c r="E96" s="47" t="s">
        <v>21</v>
      </c>
      <c r="F96" s="49" t="s">
        <v>25952</v>
      </c>
      <c r="G96" s="50" t="s">
        <v>25953</v>
      </c>
      <c r="H96" s="50">
        <v>152</v>
      </c>
      <c r="I96" s="50" t="s">
        <v>23706</v>
      </c>
      <c r="J96" s="50" t="s">
        <v>23701</v>
      </c>
      <c r="K96" s="49" t="s">
        <v>3903</v>
      </c>
      <c r="L96" s="49" t="s">
        <v>25939</v>
      </c>
      <c r="M96" s="49" t="s">
        <v>25940</v>
      </c>
      <c r="N96" s="51">
        <f t="shared" si="2"/>
        <v>181076000</v>
      </c>
      <c r="O96" s="69">
        <v>126753000</v>
      </c>
      <c r="P96" s="69">
        <v>54323000</v>
      </c>
      <c r="Q96" s="69">
        <f t="shared" si="3"/>
        <v>3931255</v>
      </c>
      <c r="R96" s="69">
        <f t="shared" si="3"/>
        <v>2751874</v>
      </c>
      <c r="S96" s="69">
        <f t="shared" si="3"/>
        <v>1179380</v>
      </c>
      <c r="T96" s="53" t="s">
        <v>25949</v>
      </c>
    </row>
    <row r="97" spans="1:20" ht="50.1" customHeight="1">
      <c r="A97" s="47">
        <v>95</v>
      </c>
      <c r="B97" s="48" t="s">
        <v>25920</v>
      </c>
      <c r="C97" s="48" t="s">
        <v>12582</v>
      </c>
      <c r="D97" s="48" t="s">
        <v>3903</v>
      </c>
      <c r="E97" s="47" t="s">
        <v>21</v>
      </c>
      <c r="F97" s="49" t="s">
        <v>3907</v>
      </c>
      <c r="G97" s="50" t="s">
        <v>25954</v>
      </c>
      <c r="H97" s="50">
        <v>150.19999999999999</v>
      </c>
      <c r="I97" s="50" t="s">
        <v>23706</v>
      </c>
      <c r="J97" s="50" t="s">
        <v>23701</v>
      </c>
      <c r="K97" s="49" t="s">
        <v>3903</v>
      </c>
      <c r="L97" s="49" t="s">
        <v>25939</v>
      </c>
      <c r="M97" s="49" t="s">
        <v>25940</v>
      </c>
      <c r="N97" s="51">
        <f t="shared" si="2"/>
        <v>176468000</v>
      </c>
      <c r="O97" s="69">
        <v>123528000</v>
      </c>
      <c r="P97" s="69">
        <v>52940000</v>
      </c>
      <c r="Q97" s="69">
        <f t="shared" si="3"/>
        <v>3877126</v>
      </c>
      <c r="R97" s="69">
        <f t="shared" si="3"/>
        <v>2713997</v>
      </c>
      <c r="S97" s="69">
        <f t="shared" si="3"/>
        <v>1163129</v>
      </c>
      <c r="T97" s="53" t="s">
        <v>25925</v>
      </c>
    </row>
    <row r="98" spans="1:20" ht="50.1" customHeight="1">
      <c r="A98" s="47">
        <v>96</v>
      </c>
      <c r="B98" s="48" t="s">
        <v>25777</v>
      </c>
      <c r="C98" s="48" t="s">
        <v>12582</v>
      </c>
      <c r="D98" s="48" t="s">
        <v>3903</v>
      </c>
      <c r="E98" s="47" t="s">
        <v>21</v>
      </c>
      <c r="F98" s="49" t="s">
        <v>2979</v>
      </c>
      <c r="G98" s="50" t="s">
        <v>25955</v>
      </c>
      <c r="H98" s="50">
        <v>380.6</v>
      </c>
      <c r="I98" s="50" t="s">
        <v>23700</v>
      </c>
      <c r="J98" s="50" t="s">
        <v>23701</v>
      </c>
      <c r="K98" s="49" t="s">
        <v>3903</v>
      </c>
      <c r="L98" s="49" t="s">
        <v>25939</v>
      </c>
      <c r="M98" s="49" t="s">
        <v>25940</v>
      </c>
      <c r="N98" s="51">
        <f t="shared" si="2"/>
        <v>345189000</v>
      </c>
      <c r="O98" s="69">
        <v>241632000</v>
      </c>
      <c r="P98" s="69">
        <v>103557000</v>
      </c>
      <c r="Q98" s="69">
        <f t="shared" si="3"/>
        <v>2992968</v>
      </c>
      <c r="R98" s="69">
        <f t="shared" si="3"/>
        <v>2095075</v>
      </c>
      <c r="S98" s="69">
        <f t="shared" si="3"/>
        <v>897893</v>
      </c>
      <c r="T98" s="53" t="s">
        <v>25925</v>
      </c>
    </row>
    <row r="99" spans="1:20" ht="50.1" customHeight="1">
      <c r="A99" s="47">
        <v>97</v>
      </c>
      <c r="B99" s="48" t="s">
        <v>25920</v>
      </c>
      <c r="C99" s="48" t="s">
        <v>12582</v>
      </c>
      <c r="D99" s="48" t="s">
        <v>3903</v>
      </c>
      <c r="E99" s="47" t="s">
        <v>21</v>
      </c>
      <c r="F99" s="49" t="s">
        <v>2977</v>
      </c>
      <c r="G99" s="50" t="s">
        <v>25956</v>
      </c>
      <c r="H99" s="50">
        <v>157.19999999999999</v>
      </c>
      <c r="I99" s="50" t="s">
        <v>23706</v>
      </c>
      <c r="J99" s="50" t="s">
        <v>23701</v>
      </c>
      <c r="K99" s="49" t="s">
        <v>3903</v>
      </c>
      <c r="L99" s="49" t="s">
        <v>25939</v>
      </c>
      <c r="M99" s="49" t="s">
        <v>25940</v>
      </c>
      <c r="N99" s="51">
        <f t="shared" si="2"/>
        <v>185498000</v>
      </c>
      <c r="O99" s="69">
        <v>129849000</v>
      </c>
      <c r="P99" s="69">
        <v>55649000</v>
      </c>
      <c r="Q99" s="69">
        <f t="shared" si="3"/>
        <v>3894041</v>
      </c>
      <c r="R99" s="69">
        <f t="shared" si="3"/>
        <v>2725837</v>
      </c>
      <c r="S99" s="69">
        <f t="shared" si="3"/>
        <v>1168204</v>
      </c>
      <c r="T99" s="53" t="s">
        <v>25925</v>
      </c>
    </row>
    <row r="100" spans="1:20" ht="50.1" customHeight="1">
      <c r="A100" s="47">
        <v>98</v>
      </c>
      <c r="B100" s="48" t="s">
        <v>25920</v>
      </c>
      <c r="C100" s="48" t="s">
        <v>12582</v>
      </c>
      <c r="D100" s="48" t="s">
        <v>3903</v>
      </c>
      <c r="E100" s="47" t="s">
        <v>1135</v>
      </c>
      <c r="F100" s="49" t="s">
        <v>25957</v>
      </c>
      <c r="G100" s="50" t="s">
        <v>25958</v>
      </c>
      <c r="H100" s="50">
        <v>329.61500000000001</v>
      </c>
      <c r="I100" s="50" t="s">
        <v>23706</v>
      </c>
      <c r="J100" s="50" t="s">
        <v>23701</v>
      </c>
      <c r="K100" s="49" t="s">
        <v>3903</v>
      </c>
      <c r="L100" s="49" t="s">
        <v>25939</v>
      </c>
      <c r="M100" s="49" t="s">
        <v>25940</v>
      </c>
      <c r="N100" s="51">
        <f t="shared" si="2"/>
        <v>297914000</v>
      </c>
      <c r="O100" s="69">
        <v>208540000</v>
      </c>
      <c r="P100" s="69">
        <v>89374000</v>
      </c>
      <c r="Q100" s="69">
        <f t="shared" si="3"/>
        <v>2982619</v>
      </c>
      <c r="R100" s="69">
        <f t="shared" si="3"/>
        <v>2087835</v>
      </c>
      <c r="S100" s="69">
        <f t="shared" si="3"/>
        <v>894783</v>
      </c>
      <c r="T100" s="53" t="s">
        <v>25925</v>
      </c>
    </row>
    <row r="101" spans="1:20" ht="50.1" customHeight="1">
      <c r="A101" s="47">
        <v>99</v>
      </c>
      <c r="B101" s="48" t="s">
        <v>25920</v>
      </c>
      <c r="C101" s="48" t="s">
        <v>12582</v>
      </c>
      <c r="D101" s="48" t="s">
        <v>3903</v>
      </c>
      <c r="E101" s="47" t="s">
        <v>1135</v>
      </c>
      <c r="F101" s="49" t="s">
        <v>25959</v>
      </c>
      <c r="G101" s="50" t="s">
        <v>25960</v>
      </c>
      <c r="H101" s="50">
        <v>281.05</v>
      </c>
      <c r="I101" s="50" t="s">
        <v>23706</v>
      </c>
      <c r="J101" s="50" t="s">
        <v>23701</v>
      </c>
      <c r="K101" s="49" t="s">
        <v>3903</v>
      </c>
      <c r="L101" s="49" t="s">
        <v>25939</v>
      </c>
      <c r="M101" s="49" t="s">
        <v>25940</v>
      </c>
      <c r="N101" s="51">
        <f t="shared" si="2"/>
        <v>338306000</v>
      </c>
      <c r="O101" s="69">
        <v>236814000</v>
      </c>
      <c r="P101" s="69">
        <v>101492000</v>
      </c>
      <c r="Q101" s="69">
        <f t="shared" si="3"/>
        <v>3972281</v>
      </c>
      <c r="R101" s="69">
        <f t="shared" si="3"/>
        <v>2780594</v>
      </c>
      <c r="S101" s="69">
        <f t="shared" si="3"/>
        <v>1191686</v>
      </c>
      <c r="T101" s="53" t="s">
        <v>25925</v>
      </c>
    </row>
    <row r="102" spans="1:20" ht="50.1" customHeight="1">
      <c r="A102" s="47">
        <v>100</v>
      </c>
      <c r="B102" s="48" t="s">
        <v>25920</v>
      </c>
      <c r="C102" s="48" t="s">
        <v>12582</v>
      </c>
      <c r="D102" s="48" t="s">
        <v>3844</v>
      </c>
      <c r="E102" s="47" t="s">
        <v>21</v>
      </c>
      <c r="F102" s="49" t="s">
        <v>3851</v>
      </c>
      <c r="G102" s="50" t="s">
        <v>25961</v>
      </c>
      <c r="H102" s="50">
        <v>145.19999999999999</v>
      </c>
      <c r="I102" s="50" t="s">
        <v>23700</v>
      </c>
      <c r="J102" s="50" t="s">
        <v>23701</v>
      </c>
      <c r="K102" s="49" t="s">
        <v>21</v>
      </c>
      <c r="L102" s="49" t="s">
        <v>3846</v>
      </c>
      <c r="M102" s="49" t="s">
        <v>3847</v>
      </c>
      <c r="N102" s="51">
        <f t="shared" si="2"/>
        <v>174030000</v>
      </c>
      <c r="O102" s="69">
        <v>121821000</v>
      </c>
      <c r="P102" s="69">
        <v>52209000</v>
      </c>
      <c r="Q102" s="69">
        <f t="shared" si="3"/>
        <v>3955227</v>
      </c>
      <c r="R102" s="69">
        <f t="shared" si="3"/>
        <v>2768659</v>
      </c>
      <c r="S102" s="69">
        <f t="shared" si="3"/>
        <v>1186568</v>
      </c>
      <c r="T102" s="53" t="s">
        <v>25949</v>
      </c>
    </row>
    <row r="103" spans="1:20" ht="50.1" customHeight="1">
      <c r="A103" s="47">
        <v>101</v>
      </c>
      <c r="B103" s="48" t="s">
        <v>25920</v>
      </c>
      <c r="C103" s="48" t="s">
        <v>12582</v>
      </c>
      <c r="D103" s="48" t="s">
        <v>3844</v>
      </c>
      <c r="E103" s="47" t="s">
        <v>21</v>
      </c>
      <c r="F103" s="49" t="s">
        <v>3849</v>
      </c>
      <c r="G103" s="50" t="s">
        <v>25962</v>
      </c>
      <c r="H103" s="50">
        <v>159.71</v>
      </c>
      <c r="I103" s="50" t="s">
        <v>23700</v>
      </c>
      <c r="J103" s="50" t="s">
        <v>23701</v>
      </c>
      <c r="K103" s="49" t="s">
        <v>21</v>
      </c>
      <c r="L103" s="49" t="s">
        <v>3846</v>
      </c>
      <c r="M103" s="49" t="s">
        <v>3847</v>
      </c>
      <c r="N103" s="51">
        <f t="shared" si="2"/>
        <v>193474000</v>
      </c>
      <c r="O103" s="69">
        <v>135432000</v>
      </c>
      <c r="P103" s="69">
        <v>58042000</v>
      </c>
      <c r="Q103" s="69">
        <f t="shared" si="3"/>
        <v>3997646</v>
      </c>
      <c r="R103" s="69">
        <f t="shared" si="3"/>
        <v>2798357</v>
      </c>
      <c r="S103" s="69">
        <f t="shared" si="3"/>
        <v>1199289</v>
      </c>
      <c r="T103" s="53" t="s">
        <v>25949</v>
      </c>
    </row>
    <row r="104" spans="1:20" ht="50.1" customHeight="1">
      <c r="A104" s="47">
        <v>102</v>
      </c>
      <c r="B104" s="48" t="s">
        <v>25920</v>
      </c>
      <c r="C104" s="48" t="s">
        <v>12582</v>
      </c>
      <c r="D104" s="48" t="s">
        <v>3844</v>
      </c>
      <c r="E104" s="47" t="s">
        <v>21</v>
      </c>
      <c r="F104" s="49" t="s">
        <v>3853</v>
      </c>
      <c r="G104" s="50" t="s">
        <v>25963</v>
      </c>
      <c r="H104" s="50">
        <v>171.68</v>
      </c>
      <c r="I104" s="50" t="s">
        <v>23700</v>
      </c>
      <c r="J104" s="50" t="s">
        <v>23701</v>
      </c>
      <c r="K104" s="49" t="s">
        <v>21</v>
      </c>
      <c r="L104" s="49" t="s">
        <v>3846</v>
      </c>
      <c r="M104" s="49" t="s">
        <v>3847</v>
      </c>
      <c r="N104" s="51">
        <f t="shared" si="2"/>
        <v>207454000</v>
      </c>
      <c r="O104" s="69">
        <v>145218000</v>
      </c>
      <c r="P104" s="69">
        <v>62236000</v>
      </c>
      <c r="Q104" s="69">
        <f t="shared" si="3"/>
        <v>3987640</v>
      </c>
      <c r="R104" s="69">
        <f t="shared" si="3"/>
        <v>2791352</v>
      </c>
      <c r="S104" s="69">
        <f t="shared" si="3"/>
        <v>1196288</v>
      </c>
      <c r="T104" s="53" t="s">
        <v>25949</v>
      </c>
    </row>
    <row r="105" spans="1:20" ht="50.1" customHeight="1">
      <c r="A105" s="47">
        <v>103</v>
      </c>
      <c r="B105" s="48" t="s">
        <v>25920</v>
      </c>
      <c r="C105" s="48" t="s">
        <v>12582</v>
      </c>
      <c r="D105" s="48" t="s">
        <v>3844</v>
      </c>
      <c r="E105" s="47" t="s">
        <v>21</v>
      </c>
      <c r="F105" s="49" t="s">
        <v>3857</v>
      </c>
      <c r="G105" s="50" t="s">
        <v>25964</v>
      </c>
      <c r="H105" s="50">
        <v>156.78</v>
      </c>
      <c r="I105" s="50" t="s">
        <v>23706</v>
      </c>
      <c r="J105" s="50" t="s">
        <v>23701</v>
      </c>
      <c r="K105" s="49" t="s">
        <v>21</v>
      </c>
      <c r="L105" s="49" t="s">
        <v>3846</v>
      </c>
      <c r="M105" s="49" t="s">
        <v>3847</v>
      </c>
      <c r="N105" s="51">
        <f t="shared" si="2"/>
        <v>186589000</v>
      </c>
      <c r="O105" s="69">
        <v>130612000</v>
      </c>
      <c r="P105" s="69">
        <v>55977000</v>
      </c>
      <c r="Q105" s="69">
        <f t="shared" si="3"/>
        <v>3927437</v>
      </c>
      <c r="R105" s="69">
        <f t="shared" si="3"/>
        <v>2749200</v>
      </c>
      <c r="S105" s="69">
        <f t="shared" si="3"/>
        <v>1178237</v>
      </c>
      <c r="T105" s="53" t="s">
        <v>25925</v>
      </c>
    </row>
    <row r="106" spans="1:20" ht="50.1" customHeight="1">
      <c r="A106" s="47">
        <v>104</v>
      </c>
      <c r="B106" s="48" t="s">
        <v>25920</v>
      </c>
      <c r="C106" s="48" t="s">
        <v>12582</v>
      </c>
      <c r="D106" s="48" t="s">
        <v>3844</v>
      </c>
      <c r="E106" s="47" t="s">
        <v>1135</v>
      </c>
      <c r="F106" s="49" t="s">
        <v>25965</v>
      </c>
      <c r="G106" s="50" t="s">
        <v>25966</v>
      </c>
      <c r="H106" s="50">
        <v>749.57</v>
      </c>
      <c r="I106" s="50" t="s">
        <v>23728</v>
      </c>
      <c r="J106" s="50" t="s">
        <v>23701</v>
      </c>
      <c r="K106" s="49" t="s">
        <v>23836</v>
      </c>
      <c r="L106" s="49" t="s">
        <v>23837</v>
      </c>
      <c r="M106" s="49" t="s">
        <v>23838</v>
      </c>
      <c r="N106" s="51">
        <f t="shared" si="2"/>
        <v>276835000</v>
      </c>
      <c r="O106" s="69">
        <v>193785000</v>
      </c>
      <c r="P106" s="69">
        <v>83050000</v>
      </c>
      <c r="Q106" s="69">
        <f t="shared" si="3"/>
        <v>1218772</v>
      </c>
      <c r="R106" s="69">
        <f t="shared" si="3"/>
        <v>853143</v>
      </c>
      <c r="S106" s="69">
        <f t="shared" si="3"/>
        <v>365629</v>
      </c>
      <c r="T106" s="53" t="s">
        <v>25925</v>
      </c>
    </row>
    <row r="107" spans="1:20" ht="50.1" customHeight="1">
      <c r="A107" s="47">
        <v>105</v>
      </c>
      <c r="B107" s="48" t="s">
        <v>25920</v>
      </c>
      <c r="C107" s="48" t="s">
        <v>12582</v>
      </c>
      <c r="D107" s="48" t="s">
        <v>3844</v>
      </c>
      <c r="E107" s="47" t="s">
        <v>1135</v>
      </c>
      <c r="F107" s="49" t="s">
        <v>25967</v>
      </c>
      <c r="G107" s="50" t="s">
        <v>25968</v>
      </c>
      <c r="H107" s="50">
        <v>428.63</v>
      </c>
      <c r="I107" s="50" t="s">
        <v>23700</v>
      </c>
      <c r="J107" s="50" t="s">
        <v>23701</v>
      </c>
      <c r="K107" s="49" t="s">
        <v>23836</v>
      </c>
      <c r="L107" s="49" t="s">
        <v>23837</v>
      </c>
      <c r="M107" s="49" t="s">
        <v>23838</v>
      </c>
      <c r="N107" s="51">
        <f t="shared" si="2"/>
        <v>389314000</v>
      </c>
      <c r="O107" s="69">
        <v>272520000</v>
      </c>
      <c r="P107" s="69">
        <v>116794000</v>
      </c>
      <c r="Q107" s="69">
        <f t="shared" si="3"/>
        <v>2997308</v>
      </c>
      <c r="R107" s="69">
        <f t="shared" si="3"/>
        <v>2098117</v>
      </c>
      <c r="S107" s="69">
        <f t="shared" si="3"/>
        <v>899190</v>
      </c>
      <c r="T107" s="53" t="s">
        <v>25925</v>
      </c>
    </row>
    <row r="108" spans="1:20" ht="50.1" customHeight="1">
      <c r="A108" s="47">
        <v>106</v>
      </c>
      <c r="B108" s="48" t="s">
        <v>25920</v>
      </c>
      <c r="C108" s="48" t="s">
        <v>12582</v>
      </c>
      <c r="D108" s="48" t="s">
        <v>3940</v>
      </c>
      <c r="E108" s="47" t="s">
        <v>21</v>
      </c>
      <c r="F108" s="49" t="s">
        <v>3042</v>
      </c>
      <c r="G108" s="50" t="s">
        <v>25969</v>
      </c>
      <c r="H108" s="50">
        <v>371.88</v>
      </c>
      <c r="I108" s="50" t="s">
        <v>23700</v>
      </c>
      <c r="J108" s="50" t="s">
        <v>23701</v>
      </c>
      <c r="K108" s="49" t="s">
        <v>3940</v>
      </c>
      <c r="L108" s="49" t="s">
        <v>23846</v>
      </c>
      <c r="M108" s="49" t="s">
        <v>23847</v>
      </c>
      <c r="N108" s="51">
        <f t="shared" si="2"/>
        <v>337481000</v>
      </c>
      <c r="O108" s="69">
        <v>236237000</v>
      </c>
      <c r="P108" s="69">
        <v>101244000</v>
      </c>
      <c r="Q108" s="69">
        <f t="shared" si="3"/>
        <v>2994749</v>
      </c>
      <c r="R108" s="69">
        <f t="shared" si="3"/>
        <v>2096327</v>
      </c>
      <c r="S108" s="69">
        <f t="shared" si="3"/>
        <v>898422</v>
      </c>
      <c r="T108" s="53" t="s">
        <v>25925</v>
      </c>
    </row>
    <row r="109" spans="1:20" ht="50.1" customHeight="1">
      <c r="A109" s="47">
        <v>107</v>
      </c>
      <c r="B109" s="48" t="s">
        <v>25920</v>
      </c>
      <c r="C109" s="48" t="s">
        <v>12582</v>
      </c>
      <c r="D109" s="48" t="s">
        <v>3940</v>
      </c>
      <c r="E109" s="47" t="s">
        <v>21</v>
      </c>
      <c r="F109" s="49" t="s">
        <v>25970</v>
      </c>
      <c r="G109" s="50" t="s">
        <v>25971</v>
      </c>
      <c r="H109" s="50">
        <v>134.46</v>
      </c>
      <c r="I109" s="50" t="s">
        <v>23706</v>
      </c>
      <c r="J109" s="50" t="s">
        <v>23701</v>
      </c>
      <c r="K109" s="49" t="s">
        <v>3940</v>
      </c>
      <c r="L109" s="49" t="s">
        <v>23846</v>
      </c>
      <c r="M109" s="49" t="s">
        <v>23847</v>
      </c>
      <c r="N109" s="51">
        <f t="shared" si="2"/>
        <v>162696000</v>
      </c>
      <c r="O109" s="69">
        <v>113887000</v>
      </c>
      <c r="P109" s="69">
        <v>48809000</v>
      </c>
      <c r="Q109" s="69">
        <f t="shared" si="3"/>
        <v>3992985</v>
      </c>
      <c r="R109" s="69">
        <f t="shared" si="3"/>
        <v>2795084</v>
      </c>
      <c r="S109" s="69">
        <f t="shared" si="3"/>
        <v>1197900</v>
      </c>
      <c r="T109" s="53" t="s">
        <v>25925</v>
      </c>
    </row>
    <row r="110" spans="1:20" ht="50.1" customHeight="1">
      <c r="A110" s="47">
        <v>108</v>
      </c>
      <c r="B110" s="48" t="s">
        <v>25920</v>
      </c>
      <c r="C110" s="48" t="s">
        <v>12582</v>
      </c>
      <c r="D110" s="48" t="s">
        <v>3940</v>
      </c>
      <c r="E110" s="47" t="s">
        <v>21</v>
      </c>
      <c r="F110" s="49" t="s">
        <v>25972</v>
      </c>
      <c r="G110" s="50" t="s">
        <v>25973</v>
      </c>
      <c r="H110" s="50">
        <v>359.05</v>
      </c>
      <c r="I110" s="50" t="s">
        <v>23700</v>
      </c>
      <c r="J110" s="50" t="s">
        <v>23701</v>
      </c>
      <c r="K110" s="49" t="s">
        <v>3940</v>
      </c>
      <c r="L110" s="49" t="s">
        <v>23846</v>
      </c>
      <c r="M110" s="49" t="s">
        <v>23847</v>
      </c>
      <c r="N110" s="51">
        <f t="shared" si="2"/>
        <v>325837000</v>
      </c>
      <c r="O110" s="69">
        <v>228086000</v>
      </c>
      <c r="P110" s="69">
        <v>97751000</v>
      </c>
      <c r="Q110" s="69">
        <f t="shared" si="3"/>
        <v>2994741</v>
      </c>
      <c r="R110" s="69">
        <f t="shared" si="3"/>
        <v>2096320</v>
      </c>
      <c r="S110" s="69">
        <f t="shared" si="3"/>
        <v>898421</v>
      </c>
      <c r="T110" s="53" t="s">
        <v>25925</v>
      </c>
    </row>
    <row r="111" spans="1:20" ht="50.1" customHeight="1">
      <c r="A111" s="47">
        <v>109</v>
      </c>
      <c r="B111" s="48" t="s">
        <v>25920</v>
      </c>
      <c r="C111" s="48" t="s">
        <v>12582</v>
      </c>
      <c r="D111" s="48" t="s">
        <v>3940</v>
      </c>
      <c r="E111" s="47" t="s">
        <v>21</v>
      </c>
      <c r="F111" s="49" t="s">
        <v>3039</v>
      </c>
      <c r="G111" s="50" t="s">
        <v>25974</v>
      </c>
      <c r="H111" s="50">
        <v>149.4</v>
      </c>
      <c r="I111" s="50" t="s">
        <v>23706</v>
      </c>
      <c r="J111" s="50" t="s">
        <v>23701</v>
      </c>
      <c r="K111" s="49" t="s">
        <v>25975</v>
      </c>
      <c r="L111" s="49" t="s">
        <v>23846</v>
      </c>
      <c r="M111" s="49" t="s">
        <v>23847</v>
      </c>
      <c r="N111" s="51">
        <f t="shared" si="2"/>
        <v>180774000</v>
      </c>
      <c r="O111" s="69">
        <v>126542000</v>
      </c>
      <c r="P111" s="69">
        <v>54232000</v>
      </c>
      <c r="Q111" s="69">
        <f t="shared" si="3"/>
        <v>3993000</v>
      </c>
      <c r="R111" s="69">
        <f t="shared" si="3"/>
        <v>2795104</v>
      </c>
      <c r="S111" s="69">
        <f t="shared" si="3"/>
        <v>1197895</v>
      </c>
      <c r="T111" s="53" t="s">
        <v>25925</v>
      </c>
    </row>
    <row r="112" spans="1:20" ht="50.1" customHeight="1">
      <c r="A112" s="47">
        <v>110</v>
      </c>
      <c r="B112" s="48" t="s">
        <v>25923</v>
      </c>
      <c r="C112" s="48" t="s">
        <v>12582</v>
      </c>
      <c r="D112" s="48" t="s">
        <v>3940</v>
      </c>
      <c r="E112" s="47" t="s">
        <v>21</v>
      </c>
      <c r="F112" s="49" t="s">
        <v>3943</v>
      </c>
      <c r="G112" s="50" t="s">
        <v>25976</v>
      </c>
      <c r="H112" s="50">
        <v>411.54</v>
      </c>
      <c r="I112" s="50" t="s">
        <v>23700</v>
      </c>
      <c r="J112" s="50" t="s">
        <v>23701</v>
      </c>
      <c r="K112" s="49" t="s">
        <v>3940</v>
      </c>
      <c r="L112" s="49" t="s">
        <v>23846</v>
      </c>
      <c r="M112" s="49" t="s">
        <v>23847</v>
      </c>
      <c r="N112" s="51">
        <f t="shared" si="2"/>
        <v>373656000</v>
      </c>
      <c r="O112" s="69">
        <v>261560000</v>
      </c>
      <c r="P112" s="69">
        <v>112096000</v>
      </c>
      <c r="Q112" s="69">
        <f t="shared" si="3"/>
        <v>2996221</v>
      </c>
      <c r="R112" s="69">
        <f t="shared" si="3"/>
        <v>2097361</v>
      </c>
      <c r="S112" s="69">
        <f t="shared" si="3"/>
        <v>898859</v>
      </c>
      <c r="T112" s="53" t="s">
        <v>25925</v>
      </c>
    </row>
    <row r="113" spans="1:20" ht="50.1" customHeight="1">
      <c r="A113" s="47">
        <v>111</v>
      </c>
      <c r="B113" s="48" t="s">
        <v>25920</v>
      </c>
      <c r="C113" s="48" t="s">
        <v>12582</v>
      </c>
      <c r="D113" s="48" t="s">
        <v>3940</v>
      </c>
      <c r="E113" s="47" t="s">
        <v>1135</v>
      </c>
      <c r="F113" s="49" t="s">
        <v>2883</v>
      </c>
      <c r="G113" s="50" t="s">
        <v>25977</v>
      </c>
      <c r="H113" s="50">
        <v>168.3</v>
      </c>
      <c r="I113" s="50" t="s">
        <v>23706</v>
      </c>
      <c r="J113" s="50" t="s">
        <v>23701</v>
      </c>
      <c r="K113" s="49" t="s">
        <v>25975</v>
      </c>
      <c r="L113" s="49" t="s">
        <v>23840</v>
      </c>
      <c r="M113" s="49" t="s">
        <v>25978</v>
      </c>
      <c r="N113" s="51">
        <f t="shared" si="2"/>
        <v>203643000</v>
      </c>
      <c r="O113" s="69">
        <v>142550000</v>
      </c>
      <c r="P113" s="69">
        <v>61093000</v>
      </c>
      <c r="Q113" s="69">
        <f t="shared" si="3"/>
        <v>3993000</v>
      </c>
      <c r="R113" s="69">
        <f t="shared" si="3"/>
        <v>2795098</v>
      </c>
      <c r="S113" s="69">
        <f t="shared" si="3"/>
        <v>1197901</v>
      </c>
      <c r="T113" s="53" t="s">
        <v>25925</v>
      </c>
    </row>
    <row r="114" spans="1:20" ht="50.1" customHeight="1">
      <c r="A114" s="47">
        <v>112</v>
      </c>
      <c r="B114" s="48" t="s">
        <v>25920</v>
      </c>
      <c r="C114" s="48" t="s">
        <v>12582</v>
      </c>
      <c r="D114" s="48" t="s">
        <v>3866</v>
      </c>
      <c r="E114" s="47" t="s">
        <v>21</v>
      </c>
      <c r="F114" s="49" t="s">
        <v>3873</v>
      </c>
      <c r="G114" s="50" t="s">
        <v>25979</v>
      </c>
      <c r="H114" s="50">
        <v>123</v>
      </c>
      <c r="I114" s="50" t="s">
        <v>23706</v>
      </c>
      <c r="J114" s="50" t="s">
        <v>23701</v>
      </c>
      <c r="K114" s="49" t="s">
        <v>25980</v>
      </c>
      <c r="L114" s="49" t="s">
        <v>25981</v>
      </c>
      <c r="M114" s="49" t="s">
        <v>25982</v>
      </c>
      <c r="N114" s="51">
        <f t="shared" si="2"/>
        <v>148830000</v>
      </c>
      <c r="O114" s="69">
        <v>104181000</v>
      </c>
      <c r="P114" s="69">
        <v>44649000</v>
      </c>
      <c r="Q114" s="69">
        <f t="shared" si="3"/>
        <v>3993000</v>
      </c>
      <c r="R114" s="69">
        <f t="shared" si="3"/>
        <v>2795100</v>
      </c>
      <c r="S114" s="69">
        <f t="shared" si="3"/>
        <v>1197900</v>
      </c>
      <c r="T114" s="53" t="s">
        <v>25925</v>
      </c>
    </row>
    <row r="115" spans="1:20" ht="49.5" customHeight="1">
      <c r="A115" s="47">
        <v>113</v>
      </c>
      <c r="B115" s="48" t="s">
        <v>25923</v>
      </c>
      <c r="C115" s="48" t="s">
        <v>12582</v>
      </c>
      <c r="D115" s="48" t="s">
        <v>3866</v>
      </c>
      <c r="E115" s="47" t="s">
        <v>21</v>
      </c>
      <c r="F115" s="49" t="s">
        <v>3870</v>
      </c>
      <c r="G115" s="50" t="s">
        <v>25983</v>
      </c>
      <c r="H115" s="50">
        <v>136.69999999999999</v>
      </c>
      <c r="I115" s="50" t="s">
        <v>23706</v>
      </c>
      <c r="J115" s="50" t="s">
        <v>23701</v>
      </c>
      <c r="K115" s="49" t="s">
        <v>25984</v>
      </c>
      <c r="L115" s="49" t="s">
        <v>25981</v>
      </c>
      <c r="M115" s="49" t="s">
        <v>25982</v>
      </c>
      <c r="N115" s="51">
        <f t="shared" si="2"/>
        <v>165407000</v>
      </c>
      <c r="O115" s="69">
        <v>115785000</v>
      </c>
      <c r="P115" s="69">
        <v>49622000</v>
      </c>
      <c r="Q115" s="69">
        <f t="shared" si="3"/>
        <v>3993000</v>
      </c>
      <c r="R115" s="69">
        <f t="shared" si="3"/>
        <v>2795102</v>
      </c>
      <c r="S115" s="69">
        <f t="shared" si="3"/>
        <v>1197897</v>
      </c>
      <c r="T115" s="53" t="s">
        <v>25925</v>
      </c>
    </row>
    <row r="116" spans="1:20" ht="50.1" customHeight="1">
      <c r="A116" s="47">
        <v>114</v>
      </c>
      <c r="B116" s="48" t="s">
        <v>25920</v>
      </c>
      <c r="C116" s="48" t="s">
        <v>12541</v>
      </c>
      <c r="D116" s="48" t="s">
        <v>23864</v>
      </c>
      <c r="E116" s="47" t="s">
        <v>1135</v>
      </c>
      <c r="F116" s="49" t="s">
        <v>25985</v>
      </c>
      <c r="G116" s="50" t="s">
        <v>25986</v>
      </c>
      <c r="H116" s="50">
        <v>899.73</v>
      </c>
      <c r="I116" s="50" t="s">
        <v>23731</v>
      </c>
      <c r="J116" s="50" t="s">
        <v>23701</v>
      </c>
      <c r="K116" s="49" t="s">
        <v>25987</v>
      </c>
      <c r="L116" s="49" t="s">
        <v>9854</v>
      </c>
      <c r="M116" s="49" t="s">
        <v>6501</v>
      </c>
      <c r="N116" s="51">
        <f t="shared" si="2"/>
        <v>520740000</v>
      </c>
      <c r="O116" s="69">
        <v>364518000</v>
      </c>
      <c r="P116" s="69">
        <v>156222000</v>
      </c>
      <c r="Q116" s="69">
        <f t="shared" si="3"/>
        <v>1909952</v>
      </c>
      <c r="R116" s="69">
        <f t="shared" si="3"/>
        <v>1336967</v>
      </c>
      <c r="S116" s="69">
        <f t="shared" si="3"/>
        <v>572985</v>
      </c>
      <c r="T116" s="53" t="s">
        <v>25949</v>
      </c>
    </row>
    <row r="117" spans="1:20" ht="50.1" customHeight="1">
      <c r="A117" s="47">
        <v>115</v>
      </c>
      <c r="B117" s="48" t="s">
        <v>25920</v>
      </c>
      <c r="C117" s="48" t="s">
        <v>12541</v>
      </c>
      <c r="D117" s="48" t="s">
        <v>23864</v>
      </c>
      <c r="E117" s="47" t="s">
        <v>1135</v>
      </c>
      <c r="F117" s="49" t="s">
        <v>6511</v>
      </c>
      <c r="G117" s="50" t="s">
        <v>25988</v>
      </c>
      <c r="H117" s="50">
        <v>593.6</v>
      </c>
      <c r="I117" s="50" t="s">
        <v>23728</v>
      </c>
      <c r="J117" s="50" t="s">
        <v>23701</v>
      </c>
      <c r="K117" s="49" t="s">
        <v>25987</v>
      </c>
      <c r="L117" s="49" t="s">
        <v>9854</v>
      </c>
      <c r="M117" s="49" t="s">
        <v>6501</v>
      </c>
      <c r="N117" s="51">
        <f t="shared" si="2"/>
        <v>256863000</v>
      </c>
      <c r="O117" s="69">
        <v>179804000</v>
      </c>
      <c r="P117" s="69">
        <v>77059000</v>
      </c>
      <c r="Q117" s="69">
        <f t="shared" si="3"/>
        <v>1427978</v>
      </c>
      <c r="R117" s="69">
        <f t="shared" si="3"/>
        <v>999584</v>
      </c>
      <c r="S117" s="69">
        <f t="shared" si="3"/>
        <v>428394</v>
      </c>
      <c r="T117" s="53" t="s">
        <v>25925</v>
      </c>
    </row>
    <row r="118" spans="1:20" ht="50.1" customHeight="1">
      <c r="A118" s="47">
        <v>116</v>
      </c>
      <c r="B118" s="48" t="s">
        <v>25920</v>
      </c>
      <c r="C118" s="48" t="s">
        <v>12541</v>
      </c>
      <c r="D118" s="48" t="s">
        <v>23864</v>
      </c>
      <c r="E118" s="47" t="s">
        <v>1135</v>
      </c>
      <c r="F118" s="49" t="s">
        <v>25989</v>
      </c>
      <c r="G118" s="50" t="s">
        <v>25990</v>
      </c>
      <c r="H118" s="50">
        <v>753.33</v>
      </c>
      <c r="I118" s="50" t="s">
        <v>23728</v>
      </c>
      <c r="J118" s="50" t="s">
        <v>23701</v>
      </c>
      <c r="K118" s="49" t="s">
        <v>25987</v>
      </c>
      <c r="L118" s="49" t="s">
        <v>9854</v>
      </c>
      <c r="M118" s="49" t="s">
        <v>6501</v>
      </c>
      <c r="N118" s="51">
        <f t="shared" si="2"/>
        <v>209516000</v>
      </c>
      <c r="O118" s="69">
        <v>146661000</v>
      </c>
      <c r="P118" s="69">
        <v>62855000</v>
      </c>
      <c r="Q118" s="69">
        <f t="shared" si="3"/>
        <v>917795</v>
      </c>
      <c r="R118" s="69">
        <f t="shared" si="3"/>
        <v>642455</v>
      </c>
      <c r="S118" s="69">
        <f t="shared" si="3"/>
        <v>275339</v>
      </c>
      <c r="T118" s="53" t="s">
        <v>25925</v>
      </c>
    </row>
    <row r="119" spans="1:20" ht="50.1" customHeight="1">
      <c r="A119" s="47">
        <v>117</v>
      </c>
      <c r="B119" s="48" t="s">
        <v>25920</v>
      </c>
      <c r="C119" s="48" t="s">
        <v>12541</v>
      </c>
      <c r="D119" s="48" t="s">
        <v>23864</v>
      </c>
      <c r="E119" s="47" t="s">
        <v>1135</v>
      </c>
      <c r="F119" s="49" t="s">
        <v>6507</v>
      </c>
      <c r="G119" s="50" t="s">
        <v>25991</v>
      </c>
      <c r="H119" s="50">
        <v>597.73</v>
      </c>
      <c r="I119" s="50" t="s">
        <v>23728</v>
      </c>
      <c r="J119" s="50" t="s">
        <v>23701</v>
      </c>
      <c r="K119" s="49" t="s">
        <v>25987</v>
      </c>
      <c r="L119" s="49" t="s">
        <v>9854</v>
      </c>
      <c r="M119" s="49" t="s">
        <v>6501</v>
      </c>
      <c r="N119" s="51">
        <f t="shared" si="2"/>
        <v>508203000</v>
      </c>
      <c r="O119" s="69">
        <v>355742000</v>
      </c>
      <c r="P119" s="69">
        <v>152461000</v>
      </c>
      <c r="Q119" s="69">
        <f t="shared" si="3"/>
        <v>2805731</v>
      </c>
      <c r="R119" s="69">
        <f t="shared" si="3"/>
        <v>1964011</v>
      </c>
      <c r="S119" s="69">
        <f t="shared" si="3"/>
        <v>841720</v>
      </c>
      <c r="T119" s="53" t="s">
        <v>25925</v>
      </c>
    </row>
    <row r="120" spans="1:20" ht="50.1" customHeight="1">
      <c r="A120" s="47">
        <v>118</v>
      </c>
      <c r="B120" s="48" t="s">
        <v>25920</v>
      </c>
      <c r="C120" s="48" t="s">
        <v>12541</v>
      </c>
      <c r="D120" s="48" t="s">
        <v>23864</v>
      </c>
      <c r="E120" s="47" t="s">
        <v>1135</v>
      </c>
      <c r="F120" s="49" t="s">
        <v>6505</v>
      </c>
      <c r="G120" s="50" t="s">
        <v>25992</v>
      </c>
      <c r="H120" s="50">
        <v>811.29</v>
      </c>
      <c r="I120" s="50" t="s">
        <v>23700</v>
      </c>
      <c r="J120" s="50" t="s">
        <v>23701</v>
      </c>
      <c r="K120" s="49" t="s">
        <v>25987</v>
      </c>
      <c r="L120" s="49" t="s">
        <v>9854</v>
      </c>
      <c r="M120" s="49" t="s">
        <v>6501</v>
      </c>
      <c r="N120" s="51">
        <f t="shared" si="2"/>
        <v>522292000</v>
      </c>
      <c r="O120" s="69">
        <v>365604000</v>
      </c>
      <c r="P120" s="69">
        <v>156688000</v>
      </c>
      <c r="Q120" s="69">
        <f t="shared" si="3"/>
        <v>2124472</v>
      </c>
      <c r="R120" s="69">
        <f t="shared" si="3"/>
        <v>1487129</v>
      </c>
      <c r="S120" s="69">
        <f t="shared" si="3"/>
        <v>637343</v>
      </c>
      <c r="T120" s="53" t="s">
        <v>25925</v>
      </c>
    </row>
    <row r="121" spans="1:20" ht="50.1" customHeight="1">
      <c r="A121" s="47">
        <v>119</v>
      </c>
      <c r="B121" s="48" t="s">
        <v>25920</v>
      </c>
      <c r="C121" s="48" t="s">
        <v>12541</v>
      </c>
      <c r="D121" s="48" t="s">
        <v>23864</v>
      </c>
      <c r="E121" s="47" t="s">
        <v>1135</v>
      </c>
      <c r="F121" s="49" t="s">
        <v>25993</v>
      </c>
      <c r="G121" s="50" t="s">
        <v>25994</v>
      </c>
      <c r="H121" s="50">
        <v>906.69200000000001</v>
      </c>
      <c r="I121" s="50" t="s">
        <v>23728</v>
      </c>
      <c r="J121" s="50" t="s">
        <v>23701</v>
      </c>
      <c r="K121" s="49" t="s">
        <v>25987</v>
      </c>
      <c r="L121" s="49" t="s">
        <v>9854</v>
      </c>
      <c r="M121" s="49" t="s">
        <v>6501</v>
      </c>
      <c r="N121" s="51">
        <f t="shared" si="2"/>
        <v>214939000</v>
      </c>
      <c r="O121" s="69">
        <v>150457000</v>
      </c>
      <c r="P121" s="69">
        <v>64482000</v>
      </c>
      <c r="Q121" s="69">
        <f t="shared" si="3"/>
        <v>782292</v>
      </c>
      <c r="R121" s="69">
        <f t="shared" si="3"/>
        <v>547603</v>
      </c>
      <c r="S121" s="69">
        <f t="shared" si="3"/>
        <v>234688</v>
      </c>
      <c r="T121" s="53" t="s">
        <v>25925</v>
      </c>
    </row>
    <row r="122" spans="1:20" ht="50.1" customHeight="1">
      <c r="A122" s="47">
        <v>120</v>
      </c>
      <c r="B122" s="48" t="s">
        <v>25923</v>
      </c>
      <c r="C122" s="48" t="s">
        <v>12541</v>
      </c>
      <c r="D122" s="48" t="s">
        <v>23871</v>
      </c>
      <c r="E122" s="47" t="s">
        <v>1135</v>
      </c>
      <c r="F122" s="49" t="s">
        <v>25995</v>
      </c>
      <c r="G122" s="50" t="s">
        <v>25996</v>
      </c>
      <c r="H122" s="50">
        <v>1674.35</v>
      </c>
      <c r="I122" s="50" t="s">
        <v>23728</v>
      </c>
      <c r="J122" s="50" t="s">
        <v>23701</v>
      </c>
      <c r="K122" s="49" t="s">
        <v>25997</v>
      </c>
      <c r="L122" s="49" t="s">
        <v>25998</v>
      </c>
      <c r="M122" s="49" t="s">
        <v>23880</v>
      </c>
      <c r="N122" s="51">
        <f t="shared" si="2"/>
        <v>319031000</v>
      </c>
      <c r="O122" s="69">
        <v>223322000</v>
      </c>
      <c r="P122" s="69">
        <v>95709000</v>
      </c>
      <c r="Q122" s="69">
        <f t="shared" si="3"/>
        <v>628782</v>
      </c>
      <c r="R122" s="69">
        <f t="shared" si="3"/>
        <v>440148</v>
      </c>
      <c r="S122" s="69">
        <f t="shared" si="3"/>
        <v>188634</v>
      </c>
      <c r="T122" s="53" t="s">
        <v>25949</v>
      </c>
    </row>
    <row r="123" spans="1:20" ht="50.1" customHeight="1">
      <c r="A123" s="47">
        <v>121</v>
      </c>
      <c r="B123" s="48" t="s">
        <v>25920</v>
      </c>
      <c r="C123" s="48" t="s">
        <v>12541</v>
      </c>
      <c r="D123" s="48" t="s">
        <v>23887</v>
      </c>
      <c r="E123" s="47" t="s">
        <v>1135</v>
      </c>
      <c r="F123" s="49" t="s">
        <v>25999</v>
      </c>
      <c r="G123" s="50" t="s">
        <v>26000</v>
      </c>
      <c r="H123" s="50">
        <v>127.59</v>
      </c>
      <c r="I123" s="50" t="s">
        <v>23728</v>
      </c>
      <c r="J123" s="50" t="s">
        <v>26001</v>
      </c>
      <c r="K123" s="49" t="s">
        <v>26002</v>
      </c>
      <c r="L123" s="49" t="s">
        <v>23891</v>
      </c>
      <c r="M123" s="49" t="s">
        <v>6549</v>
      </c>
      <c r="N123" s="51">
        <f t="shared" si="2"/>
        <v>25270000</v>
      </c>
      <c r="O123" s="69">
        <v>17689000</v>
      </c>
      <c r="P123" s="69">
        <v>7581000</v>
      </c>
      <c r="Q123" s="69">
        <f t="shared" si="3"/>
        <v>653585</v>
      </c>
      <c r="R123" s="69">
        <f t="shared" si="3"/>
        <v>457509</v>
      </c>
      <c r="S123" s="69">
        <f t="shared" si="3"/>
        <v>196075</v>
      </c>
      <c r="T123" s="53" t="s">
        <v>25925</v>
      </c>
    </row>
    <row r="124" spans="1:20" ht="50.1" customHeight="1">
      <c r="A124" s="47">
        <v>122</v>
      </c>
      <c r="B124" s="48" t="s">
        <v>25920</v>
      </c>
      <c r="C124" s="48" t="s">
        <v>12541</v>
      </c>
      <c r="D124" s="48" t="s">
        <v>23887</v>
      </c>
      <c r="E124" s="47" t="s">
        <v>1135</v>
      </c>
      <c r="F124" s="49" t="s">
        <v>9339</v>
      </c>
      <c r="G124" s="50" t="s">
        <v>26003</v>
      </c>
      <c r="H124" s="50">
        <v>239</v>
      </c>
      <c r="I124" s="50" t="s">
        <v>23706</v>
      </c>
      <c r="J124" s="50" t="s">
        <v>26001</v>
      </c>
      <c r="K124" s="49" t="s">
        <v>26002</v>
      </c>
      <c r="L124" s="49" t="s">
        <v>23891</v>
      </c>
      <c r="M124" s="49" t="s">
        <v>6549</v>
      </c>
      <c r="N124" s="51">
        <f t="shared" si="2"/>
        <v>28691000</v>
      </c>
      <c r="O124" s="69">
        <v>20084000</v>
      </c>
      <c r="P124" s="69">
        <v>8607000</v>
      </c>
      <c r="Q124" s="69">
        <f t="shared" si="3"/>
        <v>396151</v>
      </c>
      <c r="R124" s="69">
        <f t="shared" si="3"/>
        <v>277310</v>
      </c>
      <c r="S124" s="69">
        <f t="shared" si="3"/>
        <v>118841</v>
      </c>
      <c r="T124" s="53" t="s">
        <v>25925</v>
      </c>
    </row>
    <row r="125" spans="1:20" ht="50.1" customHeight="1">
      <c r="A125" s="47">
        <v>123</v>
      </c>
      <c r="B125" s="48" t="s">
        <v>25777</v>
      </c>
      <c r="C125" s="48" t="s">
        <v>12541</v>
      </c>
      <c r="D125" s="48" t="s">
        <v>23887</v>
      </c>
      <c r="E125" s="47" t="s">
        <v>1135</v>
      </c>
      <c r="F125" s="49" t="s">
        <v>26004</v>
      </c>
      <c r="G125" s="50" t="s">
        <v>26005</v>
      </c>
      <c r="H125" s="50">
        <v>127</v>
      </c>
      <c r="I125" s="50" t="s">
        <v>23706</v>
      </c>
      <c r="J125" s="50" t="s">
        <v>26006</v>
      </c>
      <c r="K125" s="49" t="s">
        <v>26002</v>
      </c>
      <c r="L125" s="49" t="s">
        <v>23891</v>
      </c>
      <c r="M125" s="49" t="s">
        <v>6549</v>
      </c>
      <c r="N125" s="51">
        <f t="shared" si="2"/>
        <v>21356000</v>
      </c>
      <c r="O125" s="69">
        <v>14949000</v>
      </c>
      <c r="P125" s="69">
        <v>6407000</v>
      </c>
      <c r="Q125" s="69">
        <f t="shared" si="3"/>
        <v>554919</v>
      </c>
      <c r="R125" s="69">
        <f t="shared" si="3"/>
        <v>388438</v>
      </c>
      <c r="S125" s="69">
        <f t="shared" si="3"/>
        <v>166481</v>
      </c>
      <c r="T125" s="53" t="s">
        <v>25925</v>
      </c>
    </row>
    <row r="126" spans="1:20" ht="50.1" customHeight="1">
      <c r="A126" s="47">
        <v>124</v>
      </c>
      <c r="B126" s="48" t="s">
        <v>25920</v>
      </c>
      <c r="C126" s="48" t="s">
        <v>12541</v>
      </c>
      <c r="D126" s="48" t="s">
        <v>23887</v>
      </c>
      <c r="E126" s="47" t="s">
        <v>1135</v>
      </c>
      <c r="F126" s="49" t="s">
        <v>26007</v>
      </c>
      <c r="G126" s="50" t="s">
        <v>26008</v>
      </c>
      <c r="H126" s="50">
        <v>1818.82</v>
      </c>
      <c r="I126" s="50" t="s">
        <v>23743</v>
      </c>
      <c r="J126" s="50" t="s">
        <v>23701</v>
      </c>
      <c r="K126" s="49" t="s">
        <v>26002</v>
      </c>
      <c r="L126" s="49" t="s">
        <v>23891</v>
      </c>
      <c r="M126" s="49" t="s">
        <v>6549</v>
      </c>
      <c r="N126" s="51">
        <f t="shared" si="2"/>
        <v>159647000</v>
      </c>
      <c r="O126" s="69">
        <v>111753000</v>
      </c>
      <c r="P126" s="69">
        <v>47894000</v>
      </c>
      <c r="Q126" s="69">
        <f t="shared" si="3"/>
        <v>289657</v>
      </c>
      <c r="R126" s="69">
        <f t="shared" si="3"/>
        <v>202760</v>
      </c>
      <c r="S126" s="69">
        <f t="shared" si="3"/>
        <v>86897</v>
      </c>
      <c r="T126" s="53" t="s">
        <v>25925</v>
      </c>
    </row>
    <row r="127" spans="1:20" ht="50.1" customHeight="1">
      <c r="A127" s="47">
        <v>125</v>
      </c>
      <c r="B127" s="48" t="s">
        <v>25920</v>
      </c>
      <c r="C127" s="48" t="s">
        <v>12541</v>
      </c>
      <c r="D127" s="48" t="s">
        <v>23887</v>
      </c>
      <c r="E127" s="47" t="s">
        <v>1135</v>
      </c>
      <c r="F127" s="49" t="s">
        <v>26009</v>
      </c>
      <c r="G127" s="50" t="s">
        <v>26010</v>
      </c>
      <c r="H127" s="50">
        <v>885.02</v>
      </c>
      <c r="I127" s="50" t="s">
        <v>23728</v>
      </c>
      <c r="J127" s="50" t="s">
        <v>23701</v>
      </c>
      <c r="K127" s="49" t="s">
        <v>26002</v>
      </c>
      <c r="L127" s="49" t="s">
        <v>23891</v>
      </c>
      <c r="M127" s="49" t="s">
        <v>6549</v>
      </c>
      <c r="N127" s="51">
        <f t="shared" si="2"/>
        <v>171943000</v>
      </c>
      <c r="O127" s="69">
        <v>120360000</v>
      </c>
      <c r="P127" s="69">
        <v>51583000</v>
      </c>
      <c r="Q127" s="69">
        <f t="shared" si="3"/>
        <v>641128</v>
      </c>
      <c r="R127" s="69">
        <f t="shared" si="3"/>
        <v>448789</v>
      </c>
      <c r="S127" s="69">
        <f t="shared" si="3"/>
        <v>192339</v>
      </c>
      <c r="T127" s="53" t="s">
        <v>25925</v>
      </c>
    </row>
    <row r="128" spans="1:20" ht="49.5" customHeight="1">
      <c r="A128" s="47">
        <v>126</v>
      </c>
      <c r="B128" s="48" t="s">
        <v>25920</v>
      </c>
      <c r="C128" s="48" t="s">
        <v>12541</v>
      </c>
      <c r="D128" s="48" t="s">
        <v>23887</v>
      </c>
      <c r="E128" s="47" t="s">
        <v>1135</v>
      </c>
      <c r="F128" s="49" t="s">
        <v>1411</v>
      </c>
      <c r="G128" s="50" t="s">
        <v>26011</v>
      </c>
      <c r="H128" s="50">
        <v>407.98</v>
      </c>
      <c r="I128" s="50" t="s">
        <v>23731</v>
      </c>
      <c r="J128" s="50" t="s">
        <v>23701</v>
      </c>
      <c r="K128" s="49" t="s">
        <v>26002</v>
      </c>
      <c r="L128" s="49" t="s">
        <v>23891</v>
      </c>
      <c r="M128" s="49" t="s">
        <v>6549</v>
      </c>
      <c r="N128" s="51">
        <f t="shared" si="2"/>
        <v>90958000</v>
      </c>
      <c r="O128" s="69">
        <v>63671000</v>
      </c>
      <c r="P128" s="69">
        <v>27287000</v>
      </c>
      <c r="Q128" s="69">
        <f t="shared" si="3"/>
        <v>735725</v>
      </c>
      <c r="R128" s="69">
        <f t="shared" si="3"/>
        <v>515011</v>
      </c>
      <c r="S128" s="69">
        <f t="shared" si="3"/>
        <v>220714</v>
      </c>
      <c r="T128" s="53" t="s">
        <v>25925</v>
      </c>
    </row>
    <row r="129" spans="1:45" ht="49.5" customHeight="1">
      <c r="A129" s="47">
        <v>127</v>
      </c>
      <c r="B129" s="48" t="s">
        <v>25920</v>
      </c>
      <c r="C129" s="48" t="s">
        <v>12541</v>
      </c>
      <c r="D129" s="48" t="s">
        <v>23894</v>
      </c>
      <c r="E129" s="47" t="s">
        <v>1135</v>
      </c>
      <c r="F129" s="49" t="s">
        <v>26012</v>
      </c>
      <c r="G129" s="50" t="s">
        <v>26013</v>
      </c>
      <c r="H129" s="50">
        <v>1194.6600000000001</v>
      </c>
      <c r="I129" s="50" t="s">
        <v>23706</v>
      </c>
      <c r="J129" s="50" t="s">
        <v>23701</v>
      </c>
      <c r="K129" s="49" t="s">
        <v>26014</v>
      </c>
      <c r="L129" s="49" t="s">
        <v>23899</v>
      </c>
      <c r="M129" s="49" t="s">
        <v>23900</v>
      </c>
      <c r="N129" s="51">
        <f t="shared" si="2"/>
        <v>458272000</v>
      </c>
      <c r="O129" s="69">
        <v>320790000</v>
      </c>
      <c r="P129" s="69">
        <v>137482000</v>
      </c>
      <c r="Q129" s="69">
        <f t="shared" si="3"/>
        <v>1265881</v>
      </c>
      <c r="R129" s="69">
        <f t="shared" si="3"/>
        <v>886115</v>
      </c>
      <c r="S129" s="69">
        <f t="shared" si="3"/>
        <v>379765</v>
      </c>
      <c r="T129" s="53" t="s">
        <v>25925</v>
      </c>
    </row>
    <row r="130" spans="1:45" s="55" customFormat="1" ht="50.1" customHeight="1">
      <c r="A130" s="47">
        <v>128</v>
      </c>
      <c r="B130" s="48" t="s">
        <v>25920</v>
      </c>
      <c r="C130" s="48" t="s">
        <v>12541</v>
      </c>
      <c r="D130" s="48" t="s">
        <v>23894</v>
      </c>
      <c r="E130" s="47" t="s">
        <v>1135</v>
      </c>
      <c r="F130" s="49" t="s">
        <v>26015</v>
      </c>
      <c r="G130" s="50" t="s">
        <v>26016</v>
      </c>
      <c r="H130" s="50">
        <v>429.69</v>
      </c>
      <c r="I130" s="50" t="s">
        <v>23700</v>
      </c>
      <c r="J130" s="50" t="s">
        <v>23701</v>
      </c>
      <c r="K130" s="49" t="s">
        <v>26014</v>
      </c>
      <c r="L130" s="49" t="s">
        <v>23899</v>
      </c>
      <c r="M130" s="49" t="s">
        <v>23900</v>
      </c>
      <c r="N130" s="51">
        <f t="shared" si="2"/>
        <v>527293000</v>
      </c>
      <c r="O130" s="69">
        <v>369105000</v>
      </c>
      <c r="P130" s="69">
        <v>158188000</v>
      </c>
      <c r="Q130" s="69">
        <f t="shared" si="3"/>
        <v>4049586</v>
      </c>
      <c r="R130" s="69">
        <f t="shared" si="3"/>
        <v>2834709</v>
      </c>
      <c r="S130" s="69">
        <f t="shared" si="3"/>
        <v>1214876</v>
      </c>
      <c r="T130" s="53" t="s">
        <v>25925</v>
      </c>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spans="1:45" s="55" customFormat="1" ht="50.1" customHeight="1">
      <c r="A131" s="47">
        <v>129</v>
      </c>
      <c r="B131" s="48" t="s">
        <v>25920</v>
      </c>
      <c r="C131" s="48" t="s">
        <v>12541</v>
      </c>
      <c r="D131" s="48" t="s">
        <v>23894</v>
      </c>
      <c r="E131" s="47" t="s">
        <v>1135</v>
      </c>
      <c r="F131" s="49" t="s">
        <v>3267</v>
      </c>
      <c r="G131" s="50" t="s">
        <v>26017</v>
      </c>
      <c r="H131" s="50">
        <v>679.47</v>
      </c>
      <c r="I131" s="50" t="s">
        <v>23728</v>
      </c>
      <c r="J131" s="50" t="s">
        <v>23701</v>
      </c>
      <c r="K131" s="49" t="s">
        <v>26018</v>
      </c>
      <c r="L131" s="49" t="s">
        <v>23899</v>
      </c>
      <c r="M131" s="49" t="s">
        <v>23900</v>
      </c>
      <c r="N131" s="51">
        <f t="shared" ref="N131:N194" si="4">O131+P131</f>
        <v>617695000</v>
      </c>
      <c r="O131" s="69">
        <v>432387000</v>
      </c>
      <c r="P131" s="69">
        <v>185308000</v>
      </c>
      <c r="Q131" s="69">
        <f t="shared" ref="Q131:S194" si="5">INT(N131/($H131/3.3))</f>
        <v>2999975</v>
      </c>
      <c r="R131" s="69">
        <f t="shared" si="5"/>
        <v>2099985</v>
      </c>
      <c r="S131" s="69">
        <f t="shared" si="5"/>
        <v>899990</v>
      </c>
      <c r="T131" s="53" t="s">
        <v>25949</v>
      </c>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spans="1:45" s="55" customFormat="1" ht="50.1" customHeight="1">
      <c r="A132" s="47">
        <v>130</v>
      </c>
      <c r="B132" s="48" t="s">
        <v>25920</v>
      </c>
      <c r="C132" s="48" t="s">
        <v>12541</v>
      </c>
      <c r="D132" s="48" t="s">
        <v>23894</v>
      </c>
      <c r="E132" s="47" t="s">
        <v>1135</v>
      </c>
      <c r="F132" s="49" t="s">
        <v>26019</v>
      </c>
      <c r="G132" s="50" t="s">
        <v>26020</v>
      </c>
      <c r="H132" s="50">
        <v>666.07</v>
      </c>
      <c r="I132" s="50" t="s">
        <v>24026</v>
      </c>
      <c r="J132" s="50" t="s">
        <v>23701</v>
      </c>
      <c r="K132" s="49" t="s">
        <v>26014</v>
      </c>
      <c r="L132" s="49" t="s">
        <v>23899</v>
      </c>
      <c r="M132" s="49" t="s">
        <v>23900</v>
      </c>
      <c r="N132" s="51">
        <f t="shared" si="4"/>
        <v>628688000</v>
      </c>
      <c r="O132" s="69">
        <v>440082000</v>
      </c>
      <c r="P132" s="69">
        <v>188606000</v>
      </c>
      <c r="Q132" s="69">
        <f t="shared" si="5"/>
        <v>3114793</v>
      </c>
      <c r="R132" s="69">
        <f t="shared" si="5"/>
        <v>2180357</v>
      </c>
      <c r="S132" s="69">
        <f t="shared" si="5"/>
        <v>934436</v>
      </c>
      <c r="T132" s="53" t="s">
        <v>25925</v>
      </c>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spans="1:45" s="55" customFormat="1" ht="50.1" customHeight="1">
      <c r="A133" s="47">
        <v>131</v>
      </c>
      <c r="B133" s="48" t="s">
        <v>25920</v>
      </c>
      <c r="C133" s="48" t="s">
        <v>12541</v>
      </c>
      <c r="D133" s="48" t="s">
        <v>23894</v>
      </c>
      <c r="E133" s="47" t="s">
        <v>1135</v>
      </c>
      <c r="F133" s="49" t="s">
        <v>26021</v>
      </c>
      <c r="G133" s="50" t="s">
        <v>26022</v>
      </c>
      <c r="H133" s="50">
        <v>436.64</v>
      </c>
      <c r="I133" s="50" t="s">
        <v>23770</v>
      </c>
      <c r="J133" s="50" t="s">
        <v>23701</v>
      </c>
      <c r="K133" s="49" t="s">
        <v>26014</v>
      </c>
      <c r="L133" s="49" t="s">
        <v>23899</v>
      </c>
      <c r="M133" s="49" t="s">
        <v>23900</v>
      </c>
      <c r="N133" s="51">
        <f t="shared" si="4"/>
        <v>470032000</v>
      </c>
      <c r="O133" s="69">
        <v>329022000</v>
      </c>
      <c r="P133" s="69">
        <v>141010000</v>
      </c>
      <c r="Q133" s="69">
        <f t="shared" si="5"/>
        <v>3552367</v>
      </c>
      <c r="R133" s="69">
        <f t="shared" si="5"/>
        <v>2486653</v>
      </c>
      <c r="S133" s="69">
        <f t="shared" si="5"/>
        <v>1065713</v>
      </c>
      <c r="T133" s="53" t="s">
        <v>25925</v>
      </c>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spans="1:45" s="55" customFormat="1" ht="50.1" customHeight="1">
      <c r="A134" s="47">
        <v>132</v>
      </c>
      <c r="B134" s="48" t="s">
        <v>25920</v>
      </c>
      <c r="C134" s="48" t="s">
        <v>12541</v>
      </c>
      <c r="D134" s="48" t="s">
        <v>23914</v>
      </c>
      <c r="E134" s="47" t="s">
        <v>1135</v>
      </c>
      <c r="F134" s="49" t="s">
        <v>26023</v>
      </c>
      <c r="G134" s="50" t="s">
        <v>26024</v>
      </c>
      <c r="H134" s="50">
        <v>962.23</v>
      </c>
      <c r="I134" s="50" t="s">
        <v>23731</v>
      </c>
      <c r="J134" s="50" t="s">
        <v>23701</v>
      </c>
      <c r="K134" s="49" t="s">
        <v>26025</v>
      </c>
      <c r="L134" s="49" t="s">
        <v>23917</v>
      </c>
      <c r="M134" s="49" t="s">
        <v>23918</v>
      </c>
      <c r="N134" s="51">
        <f t="shared" si="4"/>
        <v>301937000</v>
      </c>
      <c r="O134" s="69">
        <v>211356000</v>
      </c>
      <c r="P134" s="69">
        <v>90581000</v>
      </c>
      <c r="Q134" s="69">
        <f t="shared" si="5"/>
        <v>1035503</v>
      </c>
      <c r="R134" s="69">
        <f t="shared" si="5"/>
        <v>724852</v>
      </c>
      <c r="S134" s="69">
        <f t="shared" si="5"/>
        <v>310650</v>
      </c>
      <c r="T134" s="53" t="s">
        <v>25780</v>
      </c>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spans="1:45" s="55" customFormat="1" ht="50.1" customHeight="1">
      <c r="A135" s="47">
        <v>133</v>
      </c>
      <c r="B135" s="48" t="s">
        <v>25920</v>
      </c>
      <c r="C135" s="48" t="s">
        <v>12541</v>
      </c>
      <c r="D135" s="48" t="s">
        <v>23914</v>
      </c>
      <c r="E135" s="47" t="s">
        <v>1135</v>
      </c>
      <c r="F135" s="49" t="s">
        <v>26026</v>
      </c>
      <c r="G135" s="50" t="s">
        <v>26027</v>
      </c>
      <c r="H135" s="50">
        <v>1323.91</v>
      </c>
      <c r="I135" s="50" t="s">
        <v>23731</v>
      </c>
      <c r="J135" s="50" t="s">
        <v>23701</v>
      </c>
      <c r="K135" s="49" t="s">
        <v>26025</v>
      </c>
      <c r="L135" s="49" t="s">
        <v>23917</v>
      </c>
      <c r="M135" s="49" t="s">
        <v>23918</v>
      </c>
      <c r="N135" s="51">
        <f t="shared" si="4"/>
        <v>572140000</v>
      </c>
      <c r="O135" s="69">
        <v>400498000</v>
      </c>
      <c r="P135" s="69">
        <v>171642000</v>
      </c>
      <c r="Q135" s="69">
        <f t="shared" si="5"/>
        <v>1426125</v>
      </c>
      <c r="R135" s="69">
        <f t="shared" si="5"/>
        <v>998287</v>
      </c>
      <c r="S135" s="69">
        <f t="shared" si="5"/>
        <v>427837</v>
      </c>
      <c r="T135" s="53" t="s">
        <v>25780</v>
      </c>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spans="1:45" s="55" customFormat="1" ht="50.1" customHeight="1">
      <c r="A136" s="47">
        <v>134</v>
      </c>
      <c r="B136" s="48" t="s">
        <v>25920</v>
      </c>
      <c r="C136" s="48" t="s">
        <v>12541</v>
      </c>
      <c r="D136" s="48" t="s">
        <v>7546</v>
      </c>
      <c r="E136" s="47" t="s">
        <v>21</v>
      </c>
      <c r="F136" s="49" t="s">
        <v>26028</v>
      </c>
      <c r="G136" s="50" t="s">
        <v>26029</v>
      </c>
      <c r="H136" s="50">
        <v>199.47</v>
      </c>
      <c r="I136" s="50" t="s">
        <v>23700</v>
      </c>
      <c r="J136" s="50" t="s">
        <v>23701</v>
      </c>
      <c r="K136" s="49" t="s">
        <v>26030</v>
      </c>
      <c r="L136" s="49" t="s">
        <v>23928</v>
      </c>
      <c r="M136" s="49" t="s">
        <v>23929</v>
      </c>
      <c r="N136" s="51">
        <f t="shared" si="4"/>
        <v>240980000</v>
      </c>
      <c r="O136" s="69">
        <v>168686000</v>
      </c>
      <c r="P136" s="69">
        <v>72294000</v>
      </c>
      <c r="Q136" s="69">
        <f t="shared" si="5"/>
        <v>3986734</v>
      </c>
      <c r="R136" s="69">
        <f t="shared" si="5"/>
        <v>2790714</v>
      </c>
      <c r="S136" s="69">
        <f t="shared" si="5"/>
        <v>1196020</v>
      </c>
      <c r="T136" s="53" t="s">
        <v>25925</v>
      </c>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spans="1:45" s="55" customFormat="1" ht="50.1" customHeight="1">
      <c r="A137" s="47">
        <v>135</v>
      </c>
      <c r="B137" s="48" t="s">
        <v>25920</v>
      </c>
      <c r="C137" s="48" t="s">
        <v>12541</v>
      </c>
      <c r="D137" s="48" t="s">
        <v>7546</v>
      </c>
      <c r="E137" s="47" t="s">
        <v>21</v>
      </c>
      <c r="F137" s="49" t="s">
        <v>7570</v>
      </c>
      <c r="G137" s="50" t="s">
        <v>26031</v>
      </c>
      <c r="H137" s="50">
        <v>186.6</v>
      </c>
      <c r="I137" s="50" t="s">
        <v>23700</v>
      </c>
      <c r="J137" s="50" t="s">
        <v>23701</v>
      </c>
      <c r="K137" s="49" t="s">
        <v>26030</v>
      </c>
      <c r="L137" s="49" t="s">
        <v>23928</v>
      </c>
      <c r="M137" s="49" t="s">
        <v>23929</v>
      </c>
      <c r="N137" s="51">
        <f t="shared" si="4"/>
        <v>222593000</v>
      </c>
      <c r="O137" s="69">
        <v>155815000</v>
      </c>
      <c r="P137" s="69">
        <v>66778000</v>
      </c>
      <c r="Q137" s="69">
        <f t="shared" si="5"/>
        <v>3936532</v>
      </c>
      <c r="R137" s="69">
        <f t="shared" si="5"/>
        <v>2755570</v>
      </c>
      <c r="S137" s="69">
        <f t="shared" si="5"/>
        <v>1180961</v>
      </c>
      <c r="T137" s="53" t="s">
        <v>25925</v>
      </c>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spans="1:45" s="55" customFormat="1" ht="50.1" customHeight="1">
      <c r="A138" s="47">
        <v>136</v>
      </c>
      <c r="B138" s="48" t="s">
        <v>25920</v>
      </c>
      <c r="C138" s="48" t="s">
        <v>12541</v>
      </c>
      <c r="D138" s="48" t="s">
        <v>7546</v>
      </c>
      <c r="E138" s="47" t="s">
        <v>21</v>
      </c>
      <c r="F138" s="49" t="s">
        <v>26032</v>
      </c>
      <c r="G138" s="50" t="s">
        <v>26033</v>
      </c>
      <c r="H138" s="50">
        <v>109</v>
      </c>
      <c r="I138" s="50" t="s">
        <v>23731</v>
      </c>
      <c r="J138" s="50" t="s">
        <v>23701</v>
      </c>
      <c r="K138" s="49" t="s">
        <v>26030</v>
      </c>
      <c r="L138" s="49" t="s">
        <v>23928</v>
      </c>
      <c r="M138" s="49" t="s">
        <v>23929</v>
      </c>
      <c r="N138" s="51">
        <f t="shared" si="4"/>
        <v>46201000</v>
      </c>
      <c r="O138" s="69">
        <v>32341000</v>
      </c>
      <c r="P138" s="69">
        <v>13860000</v>
      </c>
      <c r="Q138" s="69">
        <f t="shared" si="5"/>
        <v>1398745</v>
      </c>
      <c r="R138" s="69">
        <f t="shared" si="5"/>
        <v>979131</v>
      </c>
      <c r="S138" s="69">
        <f t="shared" si="5"/>
        <v>419614</v>
      </c>
      <c r="T138" s="53" t="s">
        <v>25925</v>
      </c>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spans="1:45" s="55" customFormat="1" ht="50.1" customHeight="1">
      <c r="A139" s="47">
        <v>137</v>
      </c>
      <c r="B139" s="48" t="s">
        <v>25920</v>
      </c>
      <c r="C139" s="48" t="s">
        <v>12541</v>
      </c>
      <c r="D139" s="48" t="s">
        <v>7546</v>
      </c>
      <c r="E139" s="47" t="s">
        <v>21</v>
      </c>
      <c r="F139" s="49" t="s">
        <v>26034</v>
      </c>
      <c r="G139" s="50" t="s">
        <v>26035</v>
      </c>
      <c r="H139" s="50">
        <v>173</v>
      </c>
      <c r="I139" s="50" t="s">
        <v>23731</v>
      </c>
      <c r="J139" s="50" t="s">
        <v>23701</v>
      </c>
      <c r="K139" s="49" t="s">
        <v>26030</v>
      </c>
      <c r="L139" s="49" t="s">
        <v>23928</v>
      </c>
      <c r="M139" s="49" t="s">
        <v>23929</v>
      </c>
      <c r="N139" s="51">
        <f t="shared" si="4"/>
        <v>66484000</v>
      </c>
      <c r="O139" s="69">
        <v>46539000</v>
      </c>
      <c r="P139" s="69">
        <v>19945000</v>
      </c>
      <c r="Q139" s="69">
        <f t="shared" si="5"/>
        <v>1268191</v>
      </c>
      <c r="R139" s="69">
        <f t="shared" si="5"/>
        <v>887738</v>
      </c>
      <c r="S139" s="69">
        <f t="shared" si="5"/>
        <v>380453</v>
      </c>
      <c r="T139" s="53" t="s">
        <v>25925</v>
      </c>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spans="1:45" s="55" customFormat="1" ht="50.1" customHeight="1">
      <c r="A140" s="47">
        <v>138</v>
      </c>
      <c r="B140" s="48" t="s">
        <v>25920</v>
      </c>
      <c r="C140" s="48" t="s">
        <v>12541</v>
      </c>
      <c r="D140" s="48" t="s">
        <v>7546</v>
      </c>
      <c r="E140" s="47" t="s">
        <v>1135</v>
      </c>
      <c r="F140" s="49" t="s">
        <v>6682</v>
      </c>
      <c r="G140" s="50" t="s">
        <v>26036</v>
      </c>
      <c r="H140" s="50">
        <v>284</v>
      </c>
      <c r="I140" s="50" t="s">
        <v>23706</v>
      </c>
      <c r="J140" s="50" t="s">
        <v>26037</v>
      </c>
      <c r="K140" s="49" t="s">
        <v>1268</v>
      </c>
      <c r="L140" s="49" t="s">
        <v>23928</v>
      </c>
      <c r="M140" s="49" t="s">
        <v>23929</v>
      </c>
      <c r="N140" s="51">
        <f t="shared" si="4"/>
        <v>263264000</v>
      </c>
      <c r="O140" s="69">
        <v>184285000</v>
      </c>
      <c r="P140" s="69">
        <v>78979000</v>
      </c>
      <c r="Q140" s="69">
        <f t="shared" si="5"/>
        <v>3059053</v>
      </c>
      <c r="R140" s="69">
        <f t="shared" si="5"/>
        <v>2141339</v>
      </c>
      <c r="S140" s="69">
        <f t="shared" si="5"/>
        <v>917713</v>
      </c>
      <c r="T140" s="53" t="s">
        <v>25925</v>
      </c>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spans="1:45" s="55" customFormat="1" ht="50.1" customHeight="1">
      <c r="A141" s="47">
        <v>139</v>
      </c>
      <c r="B141" s="48" t="s">
        <v>25920</v>
      </c>
      <c r="C141" s="48" t="s">
        <v>12541</v>
      </c>
      <c r="D141" s="48" t="s">
        <v>7546</v>
      </c>
      <c r="E141" s="47" t="s">
        <v>1135</v>
      </c>
      <c r="F141" s="49" t="s">
        <v>6680</v>
      </c>
      <c r="G141" s="50" t="s">
        <v>26038</v>
      </c>
      <c r="H141" s="50">
        <v>182</v>
      </c>
      <c r="I141" s="50" t="s">
        <v>23706</v>
      </c>
      <c r="J141" s="50" t="s">
        <v>26039</v>
      </c>
      <c r="K141" s="49" t="s">
        <v>1268</v>
      </c>
      <c r="L141" s="49" t="s">
        <v>23928</v>
      </c>
      <c r="M141" s="49" t="s">
        <v>23929</v>
      </c>
      <c r="N141" s="51">
        <f t="shared" si="4"/>
        <v>153822000</v>
      </c>
      <c r="O141" s="69">
        <v>107675000</v>
      </c>
      <c r="P141" s="69">
        <v>46147000</v>
      </c>
      <c r="Q141" s="69">
        <f t="shared" si="5"/>
        <v>2789080</v>
      </c>
      <c r="R141" s="69">
        <f t="shared" si="5"/>
        <v>1952348</v>
      </c>
      <c r="S141" s="69">
        <f t="shared" si="5"/>
        <v>836731</v>
      </c>
      <c r="T141" s="53" t="s">
        <v>25925</v>
      </c>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spans="1:45" s="55" customFormat="1" ht="50.1" customHeight="1">
      <c r="A142" s="47">
        <v>140</v>
      </c>
      <c r="B142" s="48" t="s">
        <v>25920</v>
      </c>
      <c r="C142" s="48" t="s">
        <v>12541</v>
      </c>
      <c r="D142" s="48" t="s">
        <v>7546</v>
      </c>
      <c r="E142" s="47" t="s">
        <v>1135</v>
      </c>
      <c r="F142" s="49" t="s">
        <v>6679</v>
      </c>
      <c r="G142" s="50" t="s">
        <v>26040</v>
      </c>
      <c r="H142" s="50">
        <v>185</v>
      </c>
      <c r="I142" s="50" t="s">
        <v>23706</v>
      </c>
      <c r="J142" s="50" t="s">
        <v>26039</v>
      </c>
      <c r="K142" s="49" t="s">
        <v>1268</v>
      </c>
      <c r="L142" s="49" t="s">
        <v>23928</v>
      </c>
      <c r="M142" s="49" t="s">
        <v>23929</v>
      </c>
      <c r="N142" s="51">
        <f t="shared" si="4"/>
        <v>153934000</v>
      </c>
      <c r="O142" s="69">
        <v>107754000</v>
      </c>
      <c r="P142" s="69">
        <v>46180000</v>
      </c>
      <c r="Q142" s="69">
        <f t="shared" si="5"/>
        <v>2745849</v>
      </c>
      <c r="R142" s="69">
        <f t="shared" si="5"/>
        <v>1922098</v>
      </c>
      <c r="S142" s="69">
        <f t="shared" si="5"/>
        <v>823751</v>
      </c>
      <c r="T142" s="53" t="s">
        <v>25925</v>
      </c>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spans="1:45" s="55" customFormat="1" ht="50.1" customHeight="1">
      <c r="A143" s="47">
        <v>141</v>
      </c>
      <c r="B143" s="48" t="s">
        <v>25920</v>
      </c>
      <c r="C143" s="48" t="s">
        <v>12541</v>
      </c>
      <c r="D143" s="48" t="s">
        <v>7546</v>
      </c>
      <c r="E143" s="47" t="s">
        <v>1135</v>
      </c>
      <c r="F143" s="49" t="s">
        <v>6678</v>
      </c>
      <c r="G143" s="50" t="s">
        <v>26041</v>
      </c>
      <c r="H143" s="50">
        <v>180</v>
      </c>
      <c r="I143" s="50" t="s">
        <v>23706</v>
      </c>
      <c r="J143" s="50" t="s">
        <v>26039</v>
      </c>
      <c r="K143" s="49" t="s">
        <v>1268</v>
      </c>
      <c r="L143" s="49" t="s">
        <v>23928</v>
      </c>
      <c r="M143" s="49" t="s">
        <v>23929</v>
      </c>
      <c r="N143" s="51">
        <f t="shared" si="4"/>
        <v>109533000</v>
      </c>
      <c r="O143" s="69">
        <v>76673000</v>
      </c>
      <c r="P143" s="69">
        <v>32860000</v>
      </c>
      <c r="Q143" s="69">
        <f t="shared" si="5"/>
        <v>2008105</v>
      </c>
      <c r="R143" s="69">
        <f t="shared" si="5"/>
        <v>1405671</v>
      </c>
      <c r="S143" s="69">
        <f t="shared" si="5"/>
        <v>602433</v>
      </c>
      <c r="T143" s="53" t="s">
        <v>25925</v>
      </c>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spans="1:45" s="55" customFormat="1" ht="50.1" customHeight="1">
      <c r="A144" s="47">
        <v>142</v>
      </c>
      <c r="B144" s="48" t="s">
        <v>25920</v>
      </c>
      <c r="C144" s="48" t="s">
        <v>12541</v>
      </c>
      <c r="D144" s="48" t="s">
        <v>7546</v>
      </c>
      <c r="E144" s="47" t="s">
        <v>1135</v>
      </c>
      <c r="F144" s="49" t="s">
        <v>6676</v>
      </c>
      <c r="G144" s="50" t="s">
        <v>26042</v>
      </c>
      <c r="H144" s="50">
        <v>174</v>
      </c>
      <c r="I144" s="50" t="s">
        <v>23706</v>
      </c>
      <c r="J144" s="50" t="s">
        <v>26043</v>
      </c>
      <c r="K144" s="49" t="s">
        <v>1268</v>
      </c>
      <c r="L144" s="49" t="s">
        <v>23928</v>
      </c>
      <c r="M144" s="49" t="s">
        <v>23929</v>
      </c>
      <c r="N144" s="51">
        <f t="shared" si="4"/>
        <v>132536000</v>
      </c>
      <c r="O144" s="69">
        <v>92775000</v>
      </c>
      <c r="P144" s="69">
        <v>39761000</v>
      </c>
      <c r="Q144" s="69">
        <f t="shared" si="5"/>
        <v>2513613</v>
      </c>
      <c r="R144" s="69">
        <f t="shared" si="5"/>
        <v>1759525</v>
      </c>
      <c r="S144" s="69">
        <f t="shared" si="5"/>
        <v>754087</v>
      </c>
      <c r="T144" s="53" t="s">
        <v>25925</v>
      </c>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spans="1:45" s="55" customFormat="1" ht="50.1" customHeight="1">
      <c r="A145" s="47">
        <v>143</v>
      </c>
      <c r="B145" s="48" t="s">
        <v>25920</v>
      </c>
      <c r="C145" s="48" t="s">
        <v>12541</v>
      </c>
      <c r="D145" s="48" t="s">
        <v>7546</v>
      </c>
      <c r="E145" s="47" t="s">
        <v>1135</v>
      </c>
      <c r="F145" s="49" t="s">
        <v>6675</v>
      </c>
      <c r="G145" s="50" t="s">
        <v>26044</v>
      </c>
      <c r="H145" s="50">
        <v>231</v>
      </c>
      <c r="I145" s="50" t="s">
        <v>23706</v>
      </c>
      <c r="J145" s="50" t="s">
        <v>24574</v>
      </c>
      <c r="K145" s="49" t="s">
        <v>1268</v>
      </c>
      <c r="L145" s="49" t="s">
        <v>23928</v>
      </c>
      <c r="M145" s="49" t="s">
        <v>23929</v>
      </c>
      <c r="N145" s="51">
        <f t="shared" si="4"/>
        <v>171592000</v>
      </c>
      <c r="O145" s="69">
        <v>120114000</v>
      </c>
      <c r="P145" s="69">
        <v>51478000</v>
      </c>
      <c r="Q145" s="69">
        <f t="shared" si="5"/>
        <v>2451314</v>
      </c>
      <c r="R145" s="69">
        <f t="shared" si="5"/>
        <v>1715914</v>
      </c>
      <c r="S145" s="69">
        <f t="shared" si="5"/>
        <v>735400</v>
      </c>
      <c r="T145" s="53" t="s">
        <v>25925</v>
      </c>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spans="1:45" s="56" customFormat="1" ht="50.1" customHeight="1">
      <c r="A146" s="47">
        <v>144</v>
      </c>
      <c r="B146" s="48" t="s">
        <v>25920</v>
      </c>
      <c r="C146" s="48" t="s">
        <v>12541</v>
      </c>
      <c r="D146" s="48" t="s">
        <v>7546</v>
      </c>
      <c r="E146" s="47" t="s">
        <v>1135</v>
      </c>
      <c r="F146" s="49" t="s">
        <v>6673</v>
      </c>
      <c r="G146" s="50" t="s">
        <v>26045</v>
      </c>
      <c r="H146" s="50">
        <v>193</v>
      </c>
      <c r="I146" s="50" t="s">
        <v>23706</v>
      </c>
      <c r="J146" s="50" t="s">
        <v>26039</v>
      </c>
      <c r="K146" s="49" t="s">
        <v>1268</v>
      </c>
      <c r="L146" s="49" t="s">
        <v>23928</v>
      </c>
      <c r="M146" s="49" t="s">
        <v>23929</v>
      </c>
      <c r="N146" s="51">
        <f t="shared" si="4"/>
        <v>136730000</v>
      </c>
      <c r="O146" s="69">
        <v>95711000</v>
      </c>
      <c r="P146" s="69">
        <v>41019000</v>
      </c>
      <c r="Q146" s="69">
        <f t="shared" si="5"/>
        <v>2337870</v>
      </c>
      <c r="R146" s="69">
        <f t="shared" si="5"/>
        <v>1636509</v>
      </c>
      <c r="S146" s="69">
        <f t="shared" si="5"/>
        <v>701361</v>
      </c>
      <c r="T146" s="53" t="s">
        <v>25925</v>
      </c>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spans="1:45" s="56" customFormat="1" ht="50.1" customHeight="1">
      <c r="A147" s="47">
        <v>145</v>
      </c>
      <c r="B147" s="48" t="s">
        <v>25923</v>
      </c>
      <c r="C147" s="48" t="s">
        <v>12541</v>
      </c>
      <c r="D147" s="48" t="s">
        <v>7546</v>
      </c>
      <c r="E147" s="47" t="s">
        <v>1135</v>
      </c>
      <c r="F147" s="49" t="s">
        <v>6672</v>
      </c>
      <c r="G147" s="50" t="s">
        <v>26046</v>
      </c>
      <c r="H147" s="50">
        <v>537</v>
      </c>
      <c r="I147" s="50" t="s">
        <v>23770</v>
      </c>
      <c r="J147" s="50" t="s">
        <v>23701</v>
      </c>
      <c r="K147" s="49" t="s">
        <v>1268</v>
      </c>
      <c r="L147" s="49" t="s">
        <v>23928</v>
      </c>
      <c r="M147" s="49" t="s">
        <v>23929</v>
      </c>
      <c r="N147" s="51">
        <f t="shared" si="4"/>
        <v>463726000</v>
      </c>
      <c r="O147" s="69">
        <v>324608000</v>
      </c>
      <c r="P147" s="69">
        <v>139118000</v>
      </c>
      <c r="Q147" s="69">
        <f t="shared" si="5"/>
        <v>2849712</v>
      </c>
      <c r="R147" s="69">
        <f t="shared" si="5"/>
        <v>1994797</v>
      </c>
      <c r="S147" s="69">
        <f t="shared" si="5"/>
        <v>854915</v>
      </c>
      <c r="T147" s="53" t="s">
        <v>25925</v>
      </c>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spans="1:45" s="56" customFormat="1" ht="50.1" customHeight="1">
      <c r="A148" s="47">
        <v>146</v>
      </c>
      <c r="B148" s="48" t="s">
        <v>25923</v>
      </c>
      <c r="C148" s="48" t="s">
        <v>12541</v>
      </c>
      <c r="D148" s="48" t="s">
        <v>7546</v>
      </c>
      <c r="E148" s="47" t="s">
        <v>1135</v>
      </c>
      <c r="F148" s="49" t="s">
        <v>6681</v>
      </c>
      <c r="G148" s="50" t="s">
        <v>26047</v>
      </c>
      <c r="H148" s="50">
        <v>223</v>
      </c>
      <c r="I148" s="50" t="s">
        <v>23706</v>
      </c>
      <c r="J148" s="50" t="s">
        <v>26039</v>
      </c>
      <c r="K148" s="49" t="s">
        <v>26030</v>
      </c>
      <c r="L148" s="49" t="s">
        <v>23928</v>
      </c>
      <c r="M148" s="49" t="s">
        <v>23929</v>
      </c>
      <c r="N148" s="51">
        <f t="shared" si="4"/>
        <v>63961000</v>
      </c>
      <c r="O148" s="69">
        <v>44773000</v>
      </c>
      <c r="P148" s="69">
        <v>19188000</v>
      </c>
      <c r="Q148" s="69">
        <f t="shared" si="5"/>
        <v>946508</v>
      </c>
      <c r="R148" s="69">
        <f t="shared" si="5"/>
        <v>662560</v>
      </c>
      <c r="S148" s="69">
        <f t="shared" si="5"/>
        <v>283947</v>
      </c>
      <c r="T148" s="53" t="s">
        <v>25925</v>
      </c>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spans="1:45" s="55" customFormat="1" ht="50.1" customHeight="1">
      <c r="A149" s="47">
        <v>147</v>
      </c>
      <c r="B149" s="48" t="s">
        <v>25920</v>
      </c>
      <c r="C149" s="48" t="s">
        <v>12541</v>
      </c>
      <c r="D149" s="48" t="s">
        <v>7546</v>
      </c>
      <c r="E149" s="47" t="s">
        <v>1135</v>
      </c>
      <c r="F149" s="49" t="s">
        <v>6677</v>
      </c>
      <c r="G149" s="50" t="s">
        <v>26048</v>
      </c>
      <c r="H149" s="50">
        <v>377</v>
      </c>
      <c r="I149" s="50" t="s">
        <v>23743</v>
      </c>
      <c r="J149" s="50" t="s">
        <v>23701</v>
      </c>
      <c r="K149" s="49" t="s">
        <v>26030</v>
      </c>
      <c r="L149" s="49" t="s">
        <v>23928</v>
      </c>
      <c r="M149" s="49" t="s">
        <v>23929</v>
      </c>
      <c r="N149" s="51">
        <f t="shared" si="4"/>
        <v>218645000</v>
      </c>
      <c r="O149" s="69">
        <v>153052000</v>
      </c>
      <c r="P149" s="69">
        <v>65593000</v>
      </c>
      <c r="Q149" s="69">
        <f t="shared" si="5"/>
        <v>1913868</v>
      </c>
      <c r="R149" s="69">
        <f t="shared" si="5"/>
        <v>1339712</v>
      </c>
      <c r="S149" s="69">
        <f t="shared" si="5"/>
        <v>574156</v>
      </c>
      <c r="T149" s="53" t="s">
        <v>25925</v>
      </c>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spans="1:45" s="55" customFormat="1" ht="50.1" customHeight="1">
      <c r="A150" s="47">
        <v>148</v>
      </c>
      <c r="B150" s="48" t="s">
        <v>25920</v>
      </c>
      <c r="C150" s="48" t="s">
        <v>12541</v>
      </c>
      <c r="D150" s="48" t="s">
        <v>7546</v>
      </c>
      <c r="E150" s="47" t="s">
        <v>1135</v>
      </c>
      <c r="F150" s="49" t="s">
        <v>6670</v>
      </c>
      <c r="G150" s="50" t="s">
        <v>26049</v>
      </c>
      <c r="H150" s="50">
        <v>833</v>
      </c>
      <c r="I150" s="50" t="s">
        <v>23770</v>
      </c>
      <c r="J150" s="50" t="s">
        <v>23701</v>
      </c>
      <c r="K150" s="49" t="s">
        <v>26030</v>
      </c>
      <c r="L150" s="49" t="s">
        <v>23928</v>
      </c>
      <c r="M150" s="49" t="s">
        <v>23929</v>
      </c>
      <c r="N150" s="51">
        <f t="shared" si="4"/>
        <v>544395000</v>
      </c>
      <c r="O150" s="69">
        <v>381077000</v>
      </c>
      <c r="P150" s="69">
        <v>163318000</v>
      </c>
      <c r="Q150" s="69">
        <f t="shared" si="5"/>
        <v>2156666</v>
      </c>
      <c r="R150" s="69">
        <f t="shared" si="5"/>
        <v>1509668</v>
      </c>
      <c r="S150" s="69">
        <f t="shared" si="5"/>
        <v>646998</v>
      </c>
      <c r="T150" s="53" t="s">
        <v>25925</v>
      </c>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spans="1:45" ht="50.1" customHeight="1">
      <c r="A151" s="47">
        <v>149</v>
      </c>
      <c r="B151" s="48" t="s">
        <v>25920</v>
      </c>
      <c r="C151" s="48" t="s">
        <v>12541</v>
      </c>
      <c r="D151" s="48" t="s">
        <v>7546</v>
      </c>
      <c r="E151" s="47" t="s">
        <v>1135</v>
      </c>
      <c r="F151" s="49" t="s">
        <v>2804</v>
      </c>
      <c r="G151" s="50" t="s">
        <v>26050</v>
      </c>
      <c r="H151" s="50">
        <v>368</v>
      </c>
      <c r="I151" s="50" t="s">
        <v>23700</v>
      </c>
      <c r="J151" s="50" t="s">
        <v>23701</v>
      </c>
      <c r="K151" s="49" t="s">
        <v>26030</v>
      </c>
      <c r="L151" s="49" t="s">
        <v>23928</v>
      </c>
      <c r="M151" s="49" t="s">
        <v>23929</v>
      </c>
      <c r="N151" s="51">
        <f t="shared" si="4"/>
        <v>313149000</v>
      </c>
      <c r="O151" s="69">
        <v>219204000</v>
      </c>
      <c r="P151" s="69">
        <v>93945000</v>
      </c>
      <c r="Q151" s="69">
        <f t="shared" si="5"/>
        <v>2808129</v>
      </c>
      <c r="R151" s="69">
        <f t="shared" si="5"/>
        <v>1965688</v>
      </c>
      <c r="S151" s="69">
        <f t="shared" si="5"/>
        <v>842441</v>
      </c>
      <c r="T151" s="53" t="s">
        <v>25780</v>
      </c>
    </row>
    <row r="152" spans="1:45" ht="50.1" customHeight="1">
      <c r="A152" s="47">
        <v>150</v>
      </c>
      <c r="B152" s="48" t="s">
        <v>25777</v>
      </c>
      <c r="C152" s="48" t="s">
        <v>12541</v>
      </c>
      <c r="D152" s="48" t="s">
        <v>7546</v>
      </c>
      <c r="E152" s="47" t="s">
        <v>1135</v>
      </c>
      <c r="F152" s="49" t="s">
        <v>26051</v>
      </c>
      <c r="G152" s="50" t="s">
        <v>26052</v>
      </c>
      <c r="H152" s="50">
        <v>572</v>
      </c>
      <c r="I152" s="50" t="s">
        <v>23700</v>
      </c>
      <c r="J152" s="50" t="s">
        <v>23701</v>
      </c>
      <c r="K152" s="49" t="s">
        <v>26030</v>
      </c>
      <c r="L152" s="49" t="s">
        <v>23928</v>
      </c>
      <c r="M152" s="49" t="s">
        <v>23929</v>
      </c>
      <c r="N152" s="51">
        <f t="shared" si="4"/>
        <v>194278000</v>
      </c>
      <c r="O152" s="69">
        <v>135995000</v>
      </c>
      <c r="P152" s="69">
        <v>58283000</v>
      </c>
      <c r="Q152" s="69">
        <f t="shared" si="5"/>
        <v>1120834</v>
      </c>
      <c r="R152" s="69">
        <f t="shared" si="5"/>
        <v>784586</v>
      </c>
      <c r="S152" s="69">
        <f t="shared" si="5"/>
        <v>336248</v>
      </c>
      <c r="T152" s="53" t="s">
        <v>25780</v>
      </c>
    </row>
    <row r="153" spans="1:45" ht="50.1" customHeight="1">
      <c r="A153" s="47">
        <v>151</v>
      </c>
      <c r="B153" s="48" t="s">
        <v>25777</v>
      </c>
      <c r="C153" s="48" t="s">
        <v>12541</v>
      </c>
      <c r="D153" s="48" t="s">
        <v>26053</v>
      </c>
      <c r="E153" s="47" t="s">
        <v>197</v>
      </c>
      <c r="F153" s="49" t="s">
        <v>26054</v>
      </c>
      <c r="G153" s="50" t="s">
        <v>26055</v>
      </c>
      <c r="H153" s="50">
        <v>8374.81</v>
      </c>
      <c r="I153" s="50" t="s">
        <v>23770</v>
      </c>
      <c r="J153" s="50" t="s">
        <v>23701</v>
      </c>
      <c r="K153" s="49" t="s">
        <v>3106</v>
      </c>
      <c r="L153" s="49" t="s">
        <v>4994</v>
      </c>
      <c r="M153" s="49" t="s">
        <v>26056</v>
      </c>
      <c r="N153" s="51">
        <f t="shared" si="4"/>
        <v>3661683000</v>
      </c>
      <c r="O153" s="69">
        <v>2563178000</v>
      </c>
      <c r="P153" s="69">
        <v>1098505000</v>
      </c>
      <c r="Q153" s="69">
        <f t="shared" si="5"/>
        <v>1442845</v>
      </c>
      <c r="R153" s="69">
        <f t="shared" si="5"/>
        <v>1009991</v>
      </c>
      <c r="S153" s="69">
        <f t="shared" si="5"/>
        <v>432853</v>
      </c>
      <c r="T153" s="53" t="s">
        <v>25780</v>
      </c>
    </row>
    <row r="154" spans="1:45" ht="50.1" customHeight="1">
      <c r="A154" s="47">
        <v>152</v>
      </c>
      <c r="B154" s="48" t="s">
        <v>25777</v>
      </c>
      <c r="C154" s="48" t="s">
        <v>12541</v>
      </c>
      <c r="D154" s="48" t="s">
        <v>23946</v>
      </c>
      <c r="E154" s="47" t="s">
        <v>1135</v>
      </c>
      <c r="F154" s="49" t="s">
        <v>6738</v>
      </c>
      <c r="G154" s="50" t="s">
        <v>26057</v>
      </c>
      <c r="H154" s="50">
        <v>496.24</v>
      </c>
      <c r="I154" s="50" t="s">
        <v>23731</v>
      </c>
      <c r="J154" s="50" t="s">
        <v>23701</v>
      </c>
      <c r="K154" s="49" t="s">
        <v>26058</v>
      </c>
      <c r="L154" s="49" t="s">
        <v>23949</v>
      </c>
      <c r="M154" s="49" t="s">
        <v>23950</v>
      </c>
      <c r="N154" s="51">
        <f t="shared" si="4"/>
        <v>389455000</v>
      </c>
      <c r="O154" s="69">
        <v>272619000</v>
      </c>
      <c r="P154" s="69">
        <v>116836000</v>
      </c>
      <c r="Q154" s="69">
        <f t="shared" si="5"/>
        <v>2589878</v>
      </c>
      <c r="R154" s="69">
        <f t="shared" si="5"/>
        <v>1812918</v>
      </c>
      <c r="S154" s="69">
        <f t="shared" si="5"/>
        <v>776960</v>
      </c>
      <c r="T154" s="53" t="s">
        <v>25780</v>
      </c>
    </row>
    <row r="155" spans="1:45" ht="50.1" customHeight="1">
      <c r="A155" s="47">
        <v>153</v>
      </c>
      <c r="B155" s="48" t="s">
        <v>25777</v>
      </c>
      <c r="C155" s="48" t="s">
        <v>12541</v>
      </c>
      <c r="D155" s="48" t="s">
        <v>23955</v>
      </c>
      <c r="E155" s="47" t="s">
        <v>1135</v>
      </c>
      <c r="F155" s="49" t="s">
        <v>26059</v>
      </c>
      <c r="G155" s="50" t="s">
        <v>26060</v>
      </c>
      <c r="H155" s="50">
        <v>157.46</v>
      </c>
      <c r="I155" s="50" t="s">
        <v>23706</v>
      </c>
      <c r="J155" s="50" t="s">
        <v>26061</v>
      </c>
      <c r="K155" s="49" t="s">
        <v>26062</v>
      </c>
      <c r="L155" s="49" t="s">
        <v>23972</v>
      </c>
      <c r="M155" s="49" t="s">
        <v>23973</v>
      </c>
      <c r="N155" s="51">
        <f t="shared" si="4"/>
        <v>73307000</v>
      </c>
      <c r="O155" s="69">
        <v>51315000</v>
      </c>
      <c r="P155" s="69">
        <v>21992000</v>
      </c>
      <c r="Q155" s="69">
        <f t="shared" si="5"/>
        <v>1536346</v>
      </c>
      <c r="R155" s="69">
        <f t="shared" si="5"/>
        <v>1075444</v>
      </c>
      <c r="S155" s="69">
        <f t="shared" si="5"/>
        <v>460901</v>
      </c>
      <c r="T155" s="53" t="s">
        <v>25780</v>
      </c>
    </row>
    <row r="156" spans="1:45" ht="50.1" customHeight="1">
      <c r="A156" s="47">
        <v>154</v>
      </c>
      <c r="B156" s="48" t="s">
        <v>25777</v>
      </c>
      <c r="C156" s="48" t="s">
        <v>12541</v>
      </c>
      <c r="D156" s="48" t="s">
        <v>23955</v>
      </c>
      <c r="E156" s="47" t="s">
        <v>1135</v>
      </c>
      <c r="F156" s="49" t="s">
        <v>26063</v>
      </c>
      <c r="G156" s="50" t="s">
        <v>26064</v>
      </c>
      <c r="H156" s="50">
        <v>184.06</v>
      </c>
      <c r="I156" s="50" t="s">
        <v>23706</v>
      </c>
      <c r="J156" s="50" t="s">
        <v>26065</v>
      </c>
      <c r="K156" s="49" t="s">
        <v>26062</v>
      </c>
      <c r="L156" s="49" t="s">
        <v>23972</v>
      </c>
      <c r="M156" s="49" t="s">
        <v>23973</v>
      </c>
      <c r="N156" s="51">
        <f t="shared" si="4"/>
        <v>151276000</v>
      </c>
      <c r="O156" s="69">
        <v>105893000</v>
      </c>
      <c r="P156" s="69">
        <v>45383000</v>
      </c>
      <c r="Q156" s="69">
        <f t="shared" si="5"/>
        <v>2712217</v>
      </c>
      <c r="R156" s="69">
        <f t="shared" si="5"/>
        <v>1898548</v>
      </c>
      <c r="S156" s="69">
        <f t="shared" si="5"/>
        <v>813668</v>
      </c>
      <c r="T156" s="53" t="s">
        <v>25780</v>
      </c>
    </row>
    <row r="157" spans="1:45" ht="50.1" customHeight="1">
      <c r="A157" s="47">
        <v>155</v>
      </c>
      <c r="B157" s="48" t="s">
        <v>25777</v>
      </c>
      <c r="C157" s="48" t="s">
        <v>12541</v>
      </c>
      <c r="D157" s="48" t="s">
        <v>23955</v>
      </c>
      <c r="E157" s="47" t="s">
        <v>1135</v>
      </c>
      <c r="F157" s="49" t="s">
        <v>26066</v>
      </c>
      <c r="G157" s="50" t="s">
        <v>26067</v>
      </c>
      <c r="H157" s="50">
        <v>139.9</v>
      </c>
      <c r="I157" s="50" t="s">
        <v>23728</v>
      </c>
      <c r="J157" s="50" t="s">
        <v>26068</v>
      </c>
      <c r="K157" s="49" t="s">
        <v>26062</v>
      </c>
      <c r="L157" s="49" t="s">
        <v>23972</v>
      </c>
      <c r="M157" s="49" t="s">
        <v>23973</v>
      </c>
      <c r="N157" s="51">
        <f t="shared" si="4"/>
        <v>74204000</v>
      </c>
      <c r="O157" s="69">
        <v>51943000</v>
      </c>
      <c r="P157" s="69">
        <v>22261000</v>
      </c>
      <c r="Q157" s="69">
        <f t="shared" si="5"/>
        <v>1750344</v>
      </c>
      <c r="R157" s="69">
        <f t="shared" si="5"/>
        <v>1225245</v>
      </c>
      <c r="S157" s="69">
        <f t="shared" si="5"/>
        <v>525098</v>
      </c>
      <c r="T157" s="53" t="s">
        <v>25780</v>
      </c>
    </row>
    <row r="158" spans="1:45" ht="50.1" customHeight="1">
      <c r="A158" s="47">
        <v>156</v>
      </c>
      <c r="B158" s="48" t="s">
        <v>25777</v>
      </c>
      <c r="C158" s="48" t="s">
        <v>12541</v>
      </c>
      <c r="D158" s="48" t="s">
        <v>23955</v>
      </c>
      <c r="E158" s="47" t="s">
        <v>1135</v>
      </c>
      <c r="F158" s="49" t="s">
        <v>26069</v>
      </c>
      <c r="G158" s="50" t="s">
        <v>26070</v>
      </c>
      <c r="H158" s="50">
        <v>541.45000000000005</v>
      </c>
      <c r="I158" s="50" t="s">
        <v>23700</v>
      </c>
      <c r="J158" s="50" t="s">
        <v>23701</v>
      </c>
      <c r="K158" s="49" t="s">
        <v>26062</v>
      </c>
      <c r="L158" s="49" t="s">
        <v>23972</v>
      </c>
      <c r="M158" s="49" t="s">
        <v>23973</v>
      </c>
      <c r="N158" s="51">
        <f t="shared" si="4"/>
        <v>407247000</v>
      </c>
      <c r="O158" s="69">
        <v>285073000</v>
      </c>
      <c r="P158" s="69">
        <v>122174000</v>
      </c>
      <c r="Q158" s="69">
        <f t="shared" si="5"/>
        <v>2482066</v>
      </c>
      <c r="R158" s="69">
        <f t="shared" si="5"/>
        <v>1737447</v>
      </c>
      <c r="S158" s="69">
        <f t="shared" si="5"/>
        <v>744619</v>
      </c>
      <c r="T158" s="53" t="s">
        <v>25780</v>
      </c>
    </row>
    <row r="159" spans="1:45" ht="50.1" customHeight="1">
      <c r="A159" s="47">
        <v>157</v>
      </c>
      <c r="B159" s="48" t="s">
        <v>25777</v>
      </c>
      <c r="C159" s="48" t="s">
        <v>12541</v>
      </c>
      <c r="D159" s="48" t="s">
        <v>23955</v>
      </c>
      <c r="E159" s="47" t="s">
        <v>1135</v>
      </c>
      <c r="F159" s="49" t="s">
        <v>26071</v>
      </c>
      <c r="G159" s="50" t="s">
        <v>26072</v>
      </c>
      <c r="H159" s="50">
        <v>421.11</v>
      </c>
      <c r="I159" s="50" t="s">
        <v>23700</v>
      </c>
      <c r="J159" s="50" t="s">
        <v>23701</v>
      </c>
      <c r="K159" s="49" t="s">
        <v>26062</v>
      </c>
      <c r="L159" s="49" t="s">
        <v>23972</v>
      </c>
      <c r="M159" s="49" t="s">
        <v>23973</v>
      </c>
      <c r="N159" s="51">
        <f t="shared" si="4"/>
        <v>192680000</v>
      </c>
      <c r="O159" s="69">
        <v>134876000</v>
      </c>
      <c r="P159" s="69">
        <v>57804000</v>
      </c>
      <c r="Q159" s="69">
        <f t="shared" si="5"/>
        <v>1509923</v>
      </c>
      <c r="R159" s="69">
        <f t="shared" si="5"/>
        <v>1056946</v>
      </c>
      <c r="S159" s="69">
        <f t="shared" si="5"/>
        <v>452977</v>
      </c>
      <c r="T159" s="53" t="s">
        <v>25780</v>
      </c>
    </row>
    <row r="160" spans="1:45" ht="50.1" customHeight="1">
      <c r="A160" s="47">
        <v>158</v>
      </c>
      <c r="B160" s="48" t="s">
        <v>25777</v>
      </c>
      <c r="C160" s="48" t="s">
        <v>12541</v>
      </c>
      <c r="D160" s="48" t="s">
        <v>23955</v>
      </c>
      <c r="E160" s="47" t="s">
        <v>1135</v>
      </c>
      <c r="F160" s="49" t="s">
        <v>26073</v>
      </c>
      <c r="G160" s="50" t="s">
        <v>26074</v>
      </c>
      <c r="H160" s="50">
        <v>101.06</v>
      </c>
      <c r="I160" s="50" t="s">
        <v>23706</v>
      </c>
      <c r="J160" s="50" t="s">
        <v>26075</v>
      </c>
      <c r="K160" s="49" t="s">
        <v>26062</v>
      </c>
      <c r="L160" s="49" t="s">
        <v>23972</v>
      </c>
      <c r="M160" s="49" t="s">
        <v>23973</v>
      </c>
      <c r="N160" s="51">
        <f t="shared" si="4"/>
        <v>7597000</v>
      </c>
      <c r="O160" s="69">
        <v>5318000</v>
      </c>
      <c r="P160" s="69">
        <v>2279000</v>
      </c>
      <c r="Q160" s="69">
        <f t="shared" si="5"/>
        <v>248071</v>
      </c>
      <c r="R160" s="69">
        <f t="shared" si="5"/>
        <v>173653</v>
      </c>
      <c r="S160" s="69">
        <f t="shared" si="5"/>
        <v>74418</v>
      </c>
      <c r="T160" s="53" t="s">
        <v>25780</v>
      </c>
    </row>
    <row r="161" spans="1:45" ht="50.1" customHeight="1">
      <c r="A161" s="47">
        <v>159</v>
      </c>
      <c r="B161" s="48" t="s">
        <v>25777</v>
      </c>
      <c r="C161" s="48" t="s">
        <v>12541</v>
      </c>
      <c r="D161" s="48" t="s">
        <v>23955</v>
      </c>
      <c r="E161" s="47" t="s">
        <v>1135</v>
      </c>
      <c r="F161" s="49" t="s">
        <v>26076</v>
      </c>
      <c r="G161" s="50" t="s">
        <v>26077</v>
      </c>
      <c r="H161" s="50">
        <v>256.2</v>
      </c>
      <c r="I161" s="50" t="s">
        <v>23706</v>
      </c>
      <c r="J161" s="50" t="s">
        <v>26078</v>
      </c>
      <c r="K161" s="49" t="s">
        <v>26079</v>
      </c>
      <c r="L161" s="49" t="s">
        <v>23972</v>
      </c>
      <c r="M161" s="49" t="s">
        <v>23973</v>
      </c>
      <c r="N161" s="51">
        <f t="shared" si="4"/>
        <v>125534000</v>
      </c>
      <c r="O161" s="69">
        <v>87874000</v>
      </c>
      <c r="P161" s="69">
        <v>37660000</v>
      </c>
      <c r="Q161" s="69">
        <f t="shared" si="5"/>
        <v>1616948</v>
      </c>
      <c r="R161" s="69">
        <f t="shared" si="5"/>
        <v>1131866</v>
      </c>
      <c r="S161" s="69">
        <f t="shared" si="5"/>
        <v>485081</v>
      </c>
      <c r="T161" s="53" t="s">
        <v>25780</v>
      </c>
    </row>
    <row r="162" spans="1:45" ht="49.5" customHeight="1">
      <c r="A162" s="47">
        <v>160</v>
      </c>
      <c r="B162" s="48" t="s">
        <v>25777</v>
      </c>
      <c r="C162" s="48" t="s">
        <v>12541</v>
      </c>
      <c r="D162" s="48" t="s">
        <v>23955</v>
      </c>
      <c r="E162" s="47" t="s">
        <v>1135</v>
      </c>
      <c r="F162" s="49" t="s">
        <v>26080</v>
      </c>
      <c r="G162" s="50" t="s">
        <v>26081</v>
      </c>
      <c r="H162" s="50">
        <v>160.05000000000001</v>
      </c>
      <c r="I162" s="50" t="s">
        <v>23706</v>
      </c>
      <c r="J162" s="50" t="s">
        <v>26061</v>
      </c>
      <c r="K162" s="49" t="s">
        <v>23955</v>
      </c>
      <c r="L162" s="49" t="s">
        <v>23972</v>
      </c>
      <c r="M162" s="49" t="s">
        <v>23973</v>
      </c>
      <c r="N162" s="51">
        <f t="shared" si="4"/>
        <v>73944000</v>
      </c>
      <c r="O162" s="69">
        <v>51761000</v>
      </c>
      <c r="P162" s="69">
        <v>22183000</v>
      </c>
      <c r="Q162" s="69">
        <f t="shared" si="5"/>
        <v>1524618</v>
      </c>
      <c r="R162" s="69">
        <f t="shared" si="5"/>
        <v>1067237</v>
      </c>
      <c r="S162" s="69">
        <f t="shared" si="5"/>
        <v>457381</v>
      </c>
      <c r="T162" s="53" t="s">
        <v>25780</v>
      </c>
    </row>
    <row r="163" spans="1:45" ht="50.1" customHeight="1">
      <c r="A163" s="47">
        <v>161</v>
      </c>
      <c r="B163" s="48" t="s">
        <v>25777</v>
      </c>
      <c r="C163" s="48" t="s">
        <v>12541</v>
      </c>
      <c r="D163" s="48" t="s">
        <v>23955</v>
      </c>
      <c r="E163" s="47" t="s">
        <v>1135</v>
      </c>
      <c r="F163" s="49" t="s">
        <v>26082</v>
      </c>
      <c r="G163" s="50" t="s">
        <v>26083</v>
      </c>
      <c r="H163" s="50">
        <v>407.13</v>
      </c>
      <c r="I163" s="50" t="s">
        <v>23728</v>
      </c>
      <c r="J163" s="50" t="s">
        <v>23701</v>
      </c>
      <c r="K163" s="49" t="s">
        <v>23955</v>
      </c>
      <c r="L163" s="49" t="s">
        <v>23972</v>
      </c>
      <c r="M163" s="49" t="s">
        <v>23973</v>
      </c>
      <c r="N163" s="51">
        <f t="shared" si="4"/>
        <v>364376000</v>
      </c>
      <c r="O163" s="69">
        <v>255063000</v>
      </c>
      <c r="P163" s="69">
        <v>109313000</v>
      </c>
      <c r="Q163" s="69">
        <f t="shared" si="5"/>
        <v>2953456</v>
      </c>
      <c r="R163" s="69">
        <f t="shared" si="5"/>
        <v>2067418</v>
      </c>
      <c r="S163" s="69">
        <f t="shared" si="5"/>
        <v>886038</v>
      </c>
      <c r="T163" s="53" t="s">
        <v>25780</v>
      </c>
    </row>
    <row r="164" spans="1:45" ht="50.1" customHeight="1">
      <c r="A164" s="47">
        <v>162</v>
      </c>
      <c r="B164" s="48" t="s">
        <v>25777</v>
      </c>
      <c r="C164" s="48" t="s">
        <v>12541</v>
      </c>
      <c r="D164" s="48" t="s">
        <v>24001</v>
      </c>
      <c r="E164" s="47" t="s">
        <v>1135</v>
      </c>
      <c r="F164" s="49" t="s">
        <v>6831</v>
      </c>
      <c r="G164" s="50" t="s">
        <v>26084</v>
      </c>
      <c r="H164" s="50">
        <v>2557.9</v>
      </c>
      <c r="I164" s="50" t="s">
        <v>23731</v>
      </c>
      <c r="J164" s="50" t="s">
        <v>23701</v>
      </c>
      <c r="K164" s="49" t="s">
        <v>26085</v>
      </c>
      <c r="L164" s="49" t="s">
        <v>26086</v>
      </c>
      <c r="M164" s="49" t="s">
        <v>26087</v>
      </c>
      <c r="N164" s="51">
        <f t="shared" si="4"/>
        <v>1040991000</v>
      </c>
      <c r="O164" s="69">
        <v>728694000</v>
      </c>
      <c r="P164" s="69">
        <v>312297000</v>
      </c>
      <c r="Q164" s="69">
        <f t="shared" si="5"/>
        <v>1343004</v>
      </c>
      <c r="R164" s="69">
        <f t="shared" si="5"/>
        <v>940103</v>
      </c>
      <c r="S164" s="69">
        <f t="shared" si="5"/>
        <v>402900</v>
      </c>
      <c r="T164" s="53" t="s">
        <v>25780</v>
      </c>
    </row>
    <row r="165" spans="1:45" ht="50.1" customHeight="1">
      <c r="A165" s="47">
        <v>163</v>
      </c>
      <c r="B165" s="48" t="s">
        <v>25777</v>
      </c>
      <c r="C165" s="48" t="s">
        <v>12541</v>
      </c>
      <c r="D165" s="48" t="s">
        <v>24001</v>
      </c>
      <c r="E165" s="47" t="s">
        <v>1135</v>
      </c>
      <c r="F165" s="49" t="s">
        <v>6843</v>
      </c>
      <c r="G165" s="50" t="s">
        <v>26088</v>
      </c>
      <c r="H165" s="50">
        <v>2979.75</v>
      </c>
      <c r="I165" s="50" t="s">
        <v>23731</v>
      </c>
      <c r="J165" s="50" t="s">
        <v>23701</v>
      </c>
      <c r="K165" s="49" t="s">
        <v>26085</v>
      </c>
      <c r="L165" s="49" t="s">
        <v>26086</v>
      </c>
      <c r="M165" s="49" t="s">
        <v>26087</v>
      </c>
      <c r="N165" s="51">
        <f t="shared" si="4"/>
        <v>1544368000</v>
      </c>
      <c r="O165" s="69">
        <v>1081058000</v>
      </c>
      <c r="P165" s="69">
        <v>463310000</v>
      </c>
      <c r="Q165" s="69">
        <f t="shared" si="5"/>
        <v>1710349</v>
      </c>
      <c r="R165" s="69">
        <f t="shared" si="5"/>
        <v>1197245</v>
      </c>
      <c r="S165" s="69">
        <f t="shared" si="5"/>
        <v>513104</v>
      </c>
      <c r="T165" s="53" t="s">
        <v>25780</v>
      </c>
    </row>
    <row r="166" spans="1:45" ht="49.5" customHeight="1">
      <c r="A166" s="47">
        <v>164</v>
      </c>
      <c r="B166" s="48" t="s">
        <v>25777</v>
      </c>
      <c r="C166" s="48" t="s">
        <v>12541</v>
      </c>
      <c r="D166" s="48" t="s">
        <v>24001</v>
      </c>
      <c r="E166" s="47" t="s">
        <v>1135</v>
      </c>
      <c r="F166" s="49" t="s">
        <v>26089</v>
      </c>
      <c r="G166" s="50" t="s">
        <v>26090</v>
      </c>
      <c r="H166" s="50">
        <v>1434.89</v>
      </c>
      <c r="I166" s="50" t="s">
        <v>23770</v>
      </c>
      <c r="J166" s="50" t="s">
        <v>23701</v>
      </c>
      <c r="K166" s="49" t="s">
        <v>26085</v>
      </c>
      <c r="L166" s="49" t="s">
        <v>26086</v>
      </c>
      <c r="M166" s="49" t="s">
        <v>26087</v>
      </c>
      <c r="N166" s="51">
        <f t="shared" si="4"/>
        <v>751112000</v>
      </c>
      <c r="O166" s="69">
        <v>525778000</v>
      </c>
      <c r="P166" s="69">
        <v>225334000</v>
      </c>
      <c r="Q166" s="69">
        <f t="shared" si="5"/>
        <v>1727428</v>
      </c>
      <c r="R166" s="69">
        <f t="shared" si="5"/>
        <v>1209198</v>
      </c>
      <c r="S166" s="69">
        <f t="shared" si="5"/>
        <v>518229</v>
      </c>
      <c r="T166" s="53" t="s">
        <v>25780</v>
      </c>
    </row>
    <row r="167" spans="1:45" ht="50.1" customHeight="1">
      <c r="A167" s="47">
        <v>165</v>
      </c>
      <c r="B167" s="48" t="s">
        <v>25777</v>
      </c>
      <c r="C167" s="48" t="s">
        <v>12541</v>
      </c>
      <c r="D167" s="48" t="s">
        <v>24001</v>
      </c>
      <c r="E167" s="47" t="s">
        <v>1135</v>
      </c>
      <c r="F167" s="49" t="s">
        <v>26091</v>
      </c>
      <c r="G167" s="50" t="s">
        <v>26092</v>
      </c>
      <c r="H167" s="50">
        <v>149.84399999999999</v>
      </c>
      <c r="I167" s="50" t="s">
        <v>23706</v>
      </c>
      <c r="J167" s="50" t="s">
        <v>26093</v>
      </c>
      <c r="K167" s="49" t="s">
        <v>26085</v>
      </c>
      <c r="L167" s="49" t="s">
        <v>26086</v>
      </c>
      <c r="M167" s="49" t="s">
        <v>26087</v>
      </c>
      <c r="N167" s="51">
        <f t="shared" si="4"/>
        <v>53230000</v>
      </c>
      <c r="O167" s="69">
        <v>37261000</v>
      </c>
      <c r="P167" s="69">
        <v>15969000</v>
      </c>
      <c r="Q167" s="69">
        <f t="shared" si="5"/>
        <v>1172279</v>
      </c>
      <c r="R167" s="69">
        <f t="shared" si="5"/>
        <v>820595</v>
      </c>
      <c r="S167" s="69">
        <f t="shared" si="5"/>
        <v>351683</v>
      </c>
      <c r="T167" s="53" t="s">
        <v>25780</v>
      </c>
    </row>
    <row r="168" spans="1:45" ht="50.1" customHeight="1">
      <c r="A168" s="47">
        <v>166</v>
      </c>
      <c r="B168" s="48" t="s">
        <v>25777</v>
      </c>
      <c r="C168" s="48" t="s">
        <v>12541</v>
      </c>
      <c r="D168" s="48" t="s">
        <v>24001</v>
      </c>
      <c r="E168" s="47" t="s">
        <v>1135</v>
      </c>
      <c r="F168" s="49" t="s">
        <v>26094</v>
      </c>
      <c r="G168" s="50" t="s">
        <v>26095</v>
      </c>
      <c r="H168" s="50">
        <v>167.11699999999999</v>
      </c>
      <c r="I168" s="50" t="s">
        <v>23706</v>
      </c>
      <c r="J168" s="50" t="s">
        <v>26096</v>
      </c>
      <c r="K168" s="49" t="s">
        <v>26085</v>
      </c>
      <c r="L168" s="49" t="s">
        <v>26086</v>
      </c>
      <c r="M168" s="49" t="s">
        <v>26087</v>
      </c>
      <c r="N168" s="51">
        <f t="shared" si="4"/>
        <v>45892000</v>
      </c>
      <c r="O168" s="69">
        <v>32124000</v>
      </c>
      <c r="P168" s="69">
        <v>13768000</v>
      </c>
      <c r="Q168" s="69">
        <f t="shared" si="5"/>
        <v>906213</v>
      </c>
      <c r="R168" s="69">
        <f t="shared" si="5"/>
        <v>634341</v>
      </c>
      <c r="S168" s="69">
        <f t="shared" si="5"/>
        <v>271871</v>
      </c>
      <c r="T168" s="53" t="s">
        <v>25780</v>
      </c>
    </row>
    <row r="169" spans="1:45" ht="50.1" customHeight="1">
      <c r="A169" s="47">
        <v>167</v>
      </c>
      <c r="B169" s="48" t="s">
        <v>25777</v>
      </c>
      <c r="C169" s="48" t="s">
        <v>12541</v>
      </c>
      <c r="D169" s="48" t="s">
        <v>24001</v>
      </c>
      <c r="E169" s="47" t="s">
        <v>1135</v>
      </c>
      <c r="F169" s="49" t="s">
        <v>26097</v>
      </c>
      <c r="G169" s="50" t="s">
        <v>26098</v>
      </c>
      <c r="H169" s="50">
        <v>108.925</v>
      </c>
      <c r="I169" s="50" t="s">
        <v>23706</v>
      </c>
      <c r="J169" s="50" t="s">
        <v>26096</v>
      </c>
      <c r="K169" s="49" t="s">
        <v>26085</v>
      </c>
      <c r="L169" s="49" t="s">
        <v>26086</v>
      </c>
      <c r="M169" s="49" t="s">
        <v>26087</v>
      </c>
      <c r="N169" s="51">
        <f t="shared" si="4"/>
        <v>78400000</v>
      </c>
      <c r="O169" s="69">
        <v>54880000</v>
      </c>
      <c r="P169" s="69">
        <v>23520000</v>
      </c>
      <c r="Q169" s="69">
        <f t="shared" si="5"/>
        <v>2375212</v>
      </c>
      <c r="R169" s="69">
        <f t="shared" si="5"/>
        <v>1662648</v>
      </c>
      <c r="S169" s="69">
        <f t="shared" si="5"/>
        <v>712563</v>
      </c>
      <c r="T169" s="53" t="s">
        <v>25780</v>
      </c>
    </row>
    <row r="170" spans="1:45" ht="50.1" customHeight="1">
      <c r="A170" s="47">
        <v>168</v>
      </c>
      <c r="B170" s="48" t="s">
        <v>25777</v>
      </c>
      <c r="C170" s="48" t="s">
        <v>12541</v>
      </c>
      <c r="D170" s="48" t="s">
        <v>24001</v>
      </c>
      <c r="E170" s="47" t="s">
        <v>1135</v>
      </c>
      <c r="F170" s="49" t="s">
        <v>26099</v>
      </c>
      <c r="G170" s="50" t="s">
        <v>26100</v>
      </c>
      <c r="H170" s="50">
        <v>108.98699999999999</v>
      </c>
      <c r="I170" s="50" t="s">
        <v>23706</v>
      </c>
      <c r="J170" s="50" t="s">
        <v>26096</v>
      </c>
      <c r="K170" s="49" t="s">
        <v>26085</v>
      </c>
      <c r="L170" s="49" t="s">
        <v>26086</v>
      </c>
      <c r="M170" s="49" t="s">
        <v>26087</v>
      </c>
      <c r="N170" s="51">
        <f t="shared" si="4"/>
        <v>58871000</v>
      </c>
      <c r="O170" s="69">
        <v>41210000</v>
      </c>
      <c r="P170" s="69">
        <v>17661000</v>
      </c>
      <c r="Q170" s="69">
        <f t="shared" si="5"/>
        <v>1782545</v>
      </c>
      <c r="R170" s="69">
        <f t="shared" si="5"/>
        <v>1247791</v>
      </c>
      <c r="S170" s="69">
        <f t="shared" si="5"/>
        <v>534754</v>
      </c>
      <c r="T170" s="53" t="s">
        <v>25780</v>
      </c>
    </row>
    <row r="171" spans="1:45" ht="50.1" customHeight="1">
      <c r="A171" s="47">
        <v>169</v>
      </c>
      <c r="B171" s="48" t="s">
        <v>25777</v>
      </c>
      <c r="C171" s="48" t="s">
        <v>12541</v>
      </c>
      <c r="D171" s="48" t="s">
        <v>24050</v>
      </c>
      <c r="E171" s="47" t="s">
        <v>1135</v>
      </c>
      <c r="F171" s="49" t="s">
        <v>26101</v>
      </c>
      <c r="G171" s="50" t="s">
        <v>26102</v>
      </c>
      <c r="H171" s="50">
        <v>447.03</v>
      </c>
      <c r="I171" s="50" t="s">
        <v>23728</v>
      </c>
      <c r="J171" s="50" t="s">
        <v>23701</v>
      </c>
      <c r="K171" s="49" t="s">
        <v>24053</v>
      </c>
      <c r="L171" s="49" t="s">
        <v>24054</v>
      </c>
      <c r="M171" s="49" t="s">
        <v>24055</v>
      </c>
      <c r="N171" s="51">
        <f t="shared" si="4"/>
        <v>391682000</v>
      </c>
      <c r="O171" s="69">
        <v>274177000</v>
      </c>
      <c r="P171" s="69">
        <v>117505000</v>
      </c>
      <c r="Q171" s="69">
        <f t="shared" si="5"/>
        <v>2891418</v>
      </c>
      <c r="R171" s="69">
        <f t="shared" si="5"/>
        <v>2023989</v>
      </c>
      <c r="S171" s="69">
        <f t="shared" si="5"/>
        <v>867428</v>
      </c>
      <c r="T171" s="53" t="s">
        <v>25780</v>
      </c>
    </row>
    <row r="172" spans="1:45" s="2" customFormat="1" ht="50.1" customHeight="1">
      <c r="A172" s="47">
        <v>170</v>
      </c>
      <c r="B172" s="48" t="s">
        <v>25777</v>
      </c>
      <c r="C172" s="48" t="s">
        <v>12541</v>
      </c>
      <c r="D172" s="48" t="s">
        <v>24050</v>
      </c>
      <c r="E172" s="47" t="s">
        <v>1135</v>
      </c>
      <c r="F172" s="49" t="s">
        <v>26103</v>
      </c>
      <c r="G172" s="50" t="s">
        <v>26104</v>
      </c>
      <c r="H172" s="50">
        <v>836.63</v>
      </c>
      <c r="I172" s="50" t="s">
        <v>23728</v>
      </c>
      <c r="J172" s="50" t="s">
        <v>23701</v>
      </c>
      <c r="K172" s="49" t="s">
        <v>24053</v>
      </c>
      <c r="L172" s="49" t="s">
        <v>24054</v>
      </c>
      <c r="M172" s="49" t="s">
        <v>24055</v>
      </c>
      <c r="N172" s="51">
        <f t="shared" si="4"/>
        <v>760258000</v>
      </c>
      <c r="O172" s="69">
        <v>532181000</v>
      </c>
      <c r="P172" s="69">
        <v>228077000</v>
      </c>
      <c r="Q172" s="69">
        <f t="shared" si="5"/>
        <v>2998758</v>
      </c>
      <c r="R172" s="69">
        <f t="shared" si="5"/>
        <v>2099132</v>
      </c>
      <c r="S172" s="69">
        <f t="shared" si="5"/>
        <v>899625</v>
      </c>
      <c r="T172" s="53" t="s">
        <v>25780</v>
      </c>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spans="1:45" ht="50.1" customHeight="1">
      <c r="A173" s="47">
        <v>171</v>
      </c>
      <c r="B173" s="48" t="s">
        <v>25777</v>
      </c>
      <c r="C173" s="48" t="s">
        <v>12541</v>
      </c>
      <c r="D173" s="48" t="s">
        <v>24050</v>
      </c>
      <c r="E173" s="47" t="s">
        <v>1135</v>
      </c>
      <c r="F173" s="49" t="s">
        <v>26105</v>
      </c>
      <c r="G173" s="50" t="s">
        <v>26106</v>
      </c>
      <c r="H173" s="50">
        <v>446.79</v>
      </c>
      <c r="I173" s="50" t="s">
        <v>23731</v>
      </c>
      <c r="J173" s="50" t="s">
        <v>23701</v>
      </c>
      <c r="K173" s="49" t="s">
        <v>24053</v>
      </c>
      <c r="L173" s="49" t="s">
        <v>24054</v>
      </c>
      <c r="M173" s="49" t="s">
        <v>24055</v>
      </c>
      <c r="N173" s="51">
        <f t="shared" si="4"/>
        <v>406157000</v>
      </c>
      <c r="O173" s="69">
        <v>284310000</v>
      </c>
      <c r="P173" s="69">
        <v>121847000</v>
      </c>
      <c r="Q173" s="69">
        <f t="shared" si="5"/>
        <v>2999883</v>
      </c>
      <c r="R173" s="69">
        <f t="shared" si="5"/>
        <v>2099919</v>
      </c>
      <c r="S173" s="69">
        <f t="shared" si="5"/>
        <v>899964</v>
      </c>
      <c r="T173" s="53" t="s">
        <v>25780</v>
      </c>
    </row>
    <row r="174" spans="1:45" ht="49.5" customHeight="1">
      <c r="A174" s="47">
        <v>172</v>
      </c>
      <c r="B174" s="48" t="s">
        <v>25777</v>
      </c>
      <c r="C174" s="48" t="s">
        <v>12541</v>
      </c>
      <c r="D174" s="48" t="s">
        <v>24050</v>
      </c>
      <c r="E174" s="47" t="s">
        <v>1135</v>
      </c>
      <c r="F174" s="49" t="s">
        <v>26107</v>
      </c>
      <c r="G174" s="50" t="s">
        <v>26108</v>
      </c>
      <c r="H174" s="50">
        <v>823.47</v>
      </c>
      <c r="I174" s="50" t="s">
        <v>23728</v>
      </c>
      <c r="J174" s="50" t="s">
        <v>23701</v>
      </c>
      <c r="K174" s="49" t="s">
        <v>26109</v>
      </c>
      <c r="L174" s="49" t="s">
        <v>24054</v>
      </c>
      <c r="M174" s="49" t="s">
        <v>24055</v>
      </c>
      <c r="N174" s="51">
        <f t="shared" si="4"/>
        <v>744696000</v>
      </c>
      <c r="O174" s="69">
        <v>521287000</v>
      </c>
      <c r="P174" s="69">
        <v>223409000</v>
      </c>
      <c r="Q174" s="69">
        <f t="shared" si="5"/>
        <v>2984318</v>
      </c>
      <c r="R174" s="69">
        <f t="shared" si="5"/>
        <v>2089022</v>
      </c>
      <c r="S174" s="69">
        <f t="shared" si="5"/>
        <v>895296</v>
      </c>
      <c r="T174" s="53" t="s">
        <v>25780</v>
      </c>
    </row>
    <row r="175" spans="1:45" ht="50.1" customHeight="1">
      <c r="A175" s="47">
        <v>173</v>
      </c>
      <c r="B175" s="48" t="s">
        <v>25777</v>
      </c>
      <c r="C175" s="48" t="s">
        <v>12541</v>
      </c>
      <c r="D175" s="48" t="s">
        <v>24064</v>
      </c>
      <c r="E175" s="47" t="s">
        <v>197</v>
      </c>
      <c r="F175" s="49" t="s">
        <v>26110</v>
      </c>
      <c r="G175" s="50" t="s">
        <v>26111</v>
      </c>
      <c r="H175" s="50">
        <v>9097</v>
      </c>
      <c r="I175" s="50" t="s">
        <v>24023</v>
      </c>
      <c r="J175" s="50" t="s">
        <v>23701</v>
      </c>
      <c r="K175" s="49" t="s">
        <v>26112</v>
      </c>
      <c r="L175" s="49" t="s">
        <v>26113</v>
      </c>
      <c r="M175" s="49" t="s">
        <v>26114</v>
      </c>
      <c r="N175" s="51">
        <f t="shared" si="4"/>
        <v>2406503000</v>
      </c>
      <c r="O175" s="69">
        <v>1684552000</v>
      </c>
      <c r="P175" s="69">
        <v>721951000</v>
      </c>
      <c r="Q175" s="69">
        <f t="shared" si="5"/>
        <v>872975</v>
      </c>
      <c r="R175" s="69">
        <f t="shared" si="5"/>
        <v>611082</v>
      </c>
      <c r="S175" s="69">
        <f t="shared" si="5"/>
        <v>261892</v>
      </c>
      <c r="T175" s="53" t="s">
        <v>25917</v>
      </c>
    </row>
    <row r="176" spans="1:45" s="2" customFormat="1" ht="50.1" customHeight="1">
      <c r="A176" s="47">
        <v>174</v>
      </c>
      <c r="B176" s="48" t="s">
        <v>25777</v>
      </c>
      <c r="C176" s="48" t="s">
        <v>12541</v>
      </c>
      <c r="D176" s="48" t="s">
        <v>24075</v>
      </c>
      <c r="E176" s="47" t="s">
        <v>1135</v>
      </c>
      <c r="F176" s="49" t="s">
        <v>26115</v>
      </c>
      <c r="G176" s="50" t="s">
        <v>26116</v>
      </c>
      <c r="H176" s="50">
        <v>630</v>
      </c>
      <c r="I176" s="50" t="s">
        <v>24463</v>
      </c>
      <c r="J176" s="50" t="s">
        <v>23701</v>
      </c>
      <c r="K176" s="49" t="s">
        <v>26117</v>
      </c>
      <c r="L176" s="49" t="s">
        <v>24082</v>
      </c>
      <c r="M176" s="49" t="s">
        <v>24083</v>
      </c>
      <c r="N176" s="51">
        <f t="shared" si="4"/>
        <v>572135000</v>
      </c>
      <c r="O176" s="69">
        <v>400495000</v>
      </c>
      <c r="P176" s="69">
        <v>171640000</v>
      </c>
      <c r="Q176" s="69">
        <f t="shared" si="5"/>
        <v>2996897</v>
      </c>
      <c r="R176" s="69">
        <f t="shared" si="5"/>
        <v>2097830</v>
      </c>
      <c r="S176" s="69">
        <f t="shared" si="5"/>
        <v>899066</v>
      </c>
      <c r="T176" s="53" t="s">
        <v>25780</v>
      </c>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spans="1:45" s="2" customFormat="1" ht="50.1" customHeight="1">
      <c r="A177" s="47">
        <v>175</v>
      </c>
      <c r="B177" s="48" t="s">
        <v>25777</v>
      </c>
      <c r="C177" s="48" t="s">
        <v>12541</v>
      </c>
      <c r="D177" s="48" t="s">
        <v>24134</v>
      </c>
      <c r="E177" s="47" t="s">
        <v>1135</v>
      </c>
      <c r="F177" s="49" t="s">
        <v>7102</v>
      </c>
      <c r="G177" s="50" t="s">
        <v>26118</v>
      </c>
      <c r="H177" s="50">
        <v>360.74</v>
      </c>
      <c r="I177" s="50" t="s">
        <v>23700</v>
      </c>
      <c r="J177" s="50" t="s">
        <v>23701</v>
      </c>
      <c r="K177" s="49" t="s">
        <v>23898</v>
      </c>
      <c r="L177" s="49" t="s">
        <v>26119</v>
      </c>
      <c r="M177" s="49" t="s">
        <v>26120</v>
      </c>
      <c r="N177" s="51">
        <f t="shared" si="4"/>
        <v>245818000</v>
      </c>
      <c r="O177" s="69">
        <v>172073000</v>
      </c>
      <c r="P177" s="69">
        <v>73745000</v>
      </c>
      <c r="Q177" s="69">
        <f t="shared" si="5"/>
        <v>2248709</v>
      </c>
      <c r="R177" s="69">
        <f t="shared" si="5"/>
        <v>1574100</v>
      </c>
      <c r="S177" s="69">
        <f t="shared" si="5"/>
        <v>674609</v>
      </c>
      <c r="T177" s="53" t="s">
        <v>25780</v>
      </c>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spans="1:45" s="2" customFormat="1" ht="50.1" customHeight="1">
      <c r="A178" s="47">
        <v>176</v>
      </c>
      <c r="B178" s="48" t="s">
        <v>25911</v>
      </c>
      <c r="C178" s="48" t="s">
        <v>12541</v>
      </c>
      <c r="D178" s="48" t="s">
        <v>24139</v>
      </c>
      <c r="E178" s="47" t="s">
        <v>1135</v>
      </c>
      <c r="F178" s="49" t="s">
        <v>26121</v>
      </c>
      <c r="G178" s="50" t="s">
        <v>26122</v>
      </c>
      <c r="H178" s="50">
        <v>341.72</v>
      </c>
      <c r="I178" s="50" t="s">
        <v>23706</v>
      </c>
      <c r="J178" s="50" t="s">
        <v>23701</v>
      </c>
      <c r="K178" s="49" t="s">
        <v>26123</v>
      </c>
      <c r="L178" s="49" t="s">
        <v>24142</v>
      </c>
      <c r="M178" s="49" t="s">
        <v>24143</v>
      </c>
      <c r="N178" s="51">
        <f t="shared" si="4"/>
        <v>359828000</v>
      </c>
      <c r="O178" s="69">
        <v>251880000</v>
      </c>
      <c r="P178" s="69">
        <v>107948000</v>
      </c>
      <c r="Q178" s="69">
        <f t="shared" si="5"/>
        <v>3474869</v>
      </c>
      <c r="R178" s="69">
        <f t="shared" si="5"/>
        <v>2432412</v>
      </c>
      <c r="S178" s="69">
        <f t="shared" si="5"/>
        <v>1042456</v>
      </c>
      <c r="T178" s="53" t="s">
        <v>25780</v>
      </c>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spans="1:45" ht="107.1" customHeight="1">
      <c r="A179" s="47">
        <v>177</v>
      </c>
      <c r="B179" s="48" t="s">
        <v>25777</v>
      </c>
      <c r="C179" s="48" t="s">
        <v>12541</v>
      </c>
      <c r="D179" s="48" t="s">
        <v>24139</v>
      </c>
      <c r="E179" s="47" t="s">
        <v>1135</v>
      </c>
      <c r="F179" s="49" t="s">
        <v>7140</v>
      </c>
      <c r="G179" s="50" t="s">
        <v>26124</v>
      </c>
      <c r="H179" s="50">
        <v>341.18</v>
      </c>
      <c r="I179" s="50" t="s">
        <v>23706</v>
      </c>
      <c r="J179" s="50" t="s">
        <v>23701</v>
      </c>
      <c r="K179" s="49" t="s">
        <v>26123</v>
      </c>
      <c r="L179" s="49" t="s">
        <v>24142</v>
      </c>
      <c r="M179" s="49" t="s">
        <v>24143</v>
      </c>
      <c r="N179" s="51">
        <f t="shared" si="4"/>
        <v>353195000</v>
      </c>
      <c r="O179" s="69">
        <v>247236000</v>
      </c>
      <c r="P179" s="69">
        <v>105959000</v>
      </c>
      <c r="Q179" s="69">
        <f t="shared" si="5"/>
        <v>3416212</v>
      </c>
      <c r="R179" s="69">
        <f t="shared" si="5"/>
        <v>2391344</v>
      </c>
      <c r="S179" s="69">
        <f t="shared" si="5"/>
        <v>1024868</v>
      </c>
      <c r="T179" s="53" t="s">
        <v>25780</v>
      </c>
    </row>
    <row r="180" spans="1:45" ht="60.75" customHeight="1">
      <c r="A180" s="47">
        <v>178</v>
      </c>
      <c r="B180" s="48" t="s">
        <v>25777</v>
      </c>
      <c r="C180" s="48" t="s">
        <v>12541</v>
      </c>
      <c r="D180" s="48" t="s">
        <v>24139</v>
      </c>
      <c r="E180" s="47" t="s">
        <v>1135</v>
      </c>
      <c r="F180" s="49" t="s">
        <v>7134</v>
      </c>
      <c r="G180" s="50" t="s">
        <v>26125</v>
      </c>
      <c r="H180" s="50">
        <v>415.91</v>
      </c>
      <c r="I180" s="50" t="s">
        <v>23700</v>
      </c>
      <c r="J180" s="50" t="s">
        <v>23701</v>
      </c>
      <c r="K180" s="49" t="s">
        <v>1342</v>
      </c>
      <c r="L180" s="49" t="s">
        <v>24142</v>
      </c>
      <c r="M180" s="49" t="s">
        <v>24143</v>
      </c>
      <c r="N180" s="51">
        <f t="shared" si="4"/>
        <v>284058000</v>
      </c>
      <c r="O180" s="69">
        <v>198841000</v>
      </c>
      <c r="P180" s="69">
        <v>85217000</v>
      </c>
      <c r="Q180" s="69">
        <f t="shared" si="5"/>
        <v>2253832</v>
      </c>
      <c r="R180" s="69">
        <f t="shared" si="5"/>
        <v>1577685</v>
      </c>
      <c r="S180" s="69">
        <f t="shared" si="5"/>
        <v>676146</v>
      </c>
      <c r="T180" s="53" t="s">
        <v>25917</v>
      </c>
    </row>
    <row r="181" spans="1:45" ht="80.849999999999994" customHeight="1">
      <c r="A181" s="47">
        <v>179</v>
      </c>
      <c r="B181" s="48" t="s">
        <v>25777</v>
      </c>
      <c r="C181" s="48" t="s">
        <v>12541</v>
      </c>
      <c r="D181" s="48" t="s">
        <v>24139</v>
      </c>
      <c r="E181" s="47" t="s">
        <v>1135</v>
      </c>
      <c r="F181" s="49" t="s">
        <v>7136</v>
      </c>
      <c r="G181" s="50" t="s">
        <v>26126</v>
      </c>
      <c r="H181" s="50">
        <v>459.18</v>
      </c>
      <c r="I181" s="50" t="s">
        <v>23706</v>
      </c>
      <c r="J181" s="50" t="s">
        <v>23701</v>
      </c>
      <c r="K181" s="49" t="s">
        <v>1342</v>
      </c>
      <c r="L181" s="49" t="s">
        <v>24142</v>
      </c>
      <c r="M181" s="49" t="s">
        <v>24143</v>
      </c>
      <c r="N181" s="51">
        <f t="shared" si="4"/>
        <v>364629000</v>
      </c>
      <c r="O181" s="69">
        <v>255240000</v>
      </c>
      <c r="P181" s="69">
        <v>109389000</v>
      </c>
      <c r="Q181" s="69">
        <f t="shared" si="5"/>
        <v>2620488</v>
      </c>
      <c r="R181" s="69">
        <f t="shared" si="5"/>
        <v>1834339</v>
      </c>
      <c r="S181" s="69">
        <f t="shared" si="5"/>
        <v>786148</v>
      </c>
      <c r="T181" s="53" t="s">
        <v>25780</v>
      </c>
    </row>
    <row r="182" spans="1:45" ht="50.1" customHeight="1">
      <c r="A182" s="47">
        <v>180</v>
      </c>
      <c r="B182" s="48" t="s">
        <v>25911</v>
      </c>
      <c r="C182" s="48" t="s">
        <v>12541</v>
      </c>
      <c r="D182" s="48" t="s">
        <v>24144</v>
      </c>
      <c r="E182" s="47" t="s">
        <v>197</v>
      </c>
      <c r="F182" s="49" t="s">
        <v>26127</v>
      </c>
      <c r="G182" s="50" t="s">
        <v>26128</v>
      </c>
      <c r="H182" s="50">
        <v>1742.63</v>
      </c>
      <c r="I182" s="50" t="s">
        <v>23770</v>
      </c>
      <c r="J182" s="50" t="s">
        <v>26129</v>
      </c>
      <c r="K182" s="49" t="s">
        <v>3106</v>
      </c>
      <c r="L182" s="49" t="s">
        <v>26130</v>
      </c>
      <c r="M182" s="49" t="s">
        <v>26131</v>
      </c>
      <c r="N182" s="51">
        <f t="shared" si="4"/>
        <v>639898000</v>
      </c>
      <c r="O182" s="69">
        <v>447929000</v>
      </c>
      <c r="P182" s="69">
        <v>191969000</v>
      </c>
      <c r="Q182" s="69">
        <f t="shared" si="5"/>
        <v>1211768</v>
      </c>
      <c r="R182" s="69">
        <f t="shared" si="5"/>
        <v>848238</v>
      </c>
      <c r="S182" s="69">
        <f t="shared" si="5"/>
        <v>363529</v>
      </c>
      <c r="T182" s="53" t="s">
        <v>25780</v>
      </c>
    </row>
    <row r="183" spans="1:45" ht="50.1" customHeight="1">
      <c r="A183" s="47">
        <v>181</v>
      </c>
      <c r="B183" s="48" t="s">
        <v>25777</v>
      </c>
      <c r="C183" s="48" t="s">
        <v>12541</v>
      </c>
      <c r="D183" s="48" t="s">
        <v>24144</v>
      </c>
      <c r="E183" s="47" t="s">
        <v>197</v>
      </c>
      <c r="F183" s="49" t="s">
        <v>26132</v>
      </c>
      <c r="G183" s="50" t="s">
        <v>26133</v>
      </c>
      <c r="H183" s="50">
        <v>3980.1</v>
      </c>
      <c r="I183" s="50" t="s">
        <v>23728</v>
      </c>
      <c r="J183" s="50" t="s">
        <v>26129</v>
      </c>
      <c r="K183" s="49" t="s">
        <v>26134</v>
      </c>
      <c r="L183" s="49" t="s">
        <v>4994</v>
      </c>
      <c r="M183" s="49" t="s">
        <v>26056</v>
      </c>
      <c r="N183" s="51">
        <f t="shared" si="4"/>
        <v>1436694000</v>
      </c>
      <c r="O183" s="69">
        <v>1005686000</v>
      </c>
      <c r="P183" s="69">
        <v>431008000</v>
      </c>
      <c r="Q183" s="69">
        <f t="shared" si="5"/>
        <v>1191198</v>
      </c>
      <c r="R183" s="69">
        <f t="shared" si="5"/>
        <v>833839</v>
      </c>
      <c r="S183" s="69">
        <f t="shared" si="5"/>
        <v>357359</v>
      </c>
      <c r="T183" s="53" t="s">
        <v>25780</v>
      </c>
    </row>
    <row r="184" spans="1:45" ht="50.1" customHeight="1">
      <c r="A184" s="47">
        <v>182</v>
      </c>
      <c r="B184" s="48" t="s">
        <v>25911</v>
      </c>
      <c r="C184" s="48" t="s">
        <v>12541</v>
      </c>
      <c r="D184" s="48" t="s">
        <v>26135</v>
      </c>
      <c r="E184" s="47" t="s">
        <v>1135</v>
      </c>
      <c r="F184" s="49" t="s">
        <v>26136</v>
      </c>
      <c r="G184" s="50" t="s">
        <v>26137</v>
      </c>
      <c r="H184" s="50">
        <v>668.44</v>
      </c>
      <c r="I184" s="50" t="s">
        <v>23728</v>
      </c>
      <c r="J184" s="50" t="s">
        <v>23701</v>
      </c>
      <c r="K184" s="49" t="s">
        <v>26138</v>
      </c>
      <c r="L184" s="49" t="s">
        <v>26139</v>
      </c>
      <c r="M184" s="49" t="s">
        <v>26140</v>
      </c>
      <c r="N184" s="51">
        <f t="shared" si="4"/>
        <v>119162000</v>
      </c>
      <c r="O184" s="69">
        <v>83413000</v>
      </c>
      <c r="P184" s="69">
        <v>35749000</v>
      </c>
      <c r="Q184" s="69">
        <f t="shared" si="5"/>
        <v>588287</v>
      </c>
      <c r="R184" s="69">
        <f t="shared" si="5"/>
        <v>411798</v>
      </c>
      <c r="S184" s="69">
        <f t="shared" si="5"/>
        <v>176488</v>
      </c>
      <c r="T184" s="53" t="s">
        <v>25780</v>
      </c>
    </row>
    <row r="185" spans="1:45" ht="50.1" customHeight="1">
      <c r="A185" s="47">
        <v>183</v>
      </c>
      <c r="B185" s="48" t="s">
        <v>25777</v>
      </c>
      <c r="C185" s="48" t="s">
        <v>12541</v>
      </c>
      <c r="D185" s="48" t="s">
        <v>24162</v>
      </c>
      <c r="E185" s="47" t="s">
        <v>1135</v>
      </c>
      <c r="F185" s="49" t="s">
        <v>26141</v>
      </c>
      <c r="G185" s="50" t="s">
        <v>26142</v>
      </c>
      <c r="H185" s="50">
        <v>526.78</v>
      </c>
      <c r="I185" s="50" t="s">
        <v>23700</v>
      </c>
      <c r="J185" s="50" t="s">
        <v>23701</v>
      </c>
      <c r="K185" s="49" t="s">
        <v>24168</v>
      </c>
      <c r="L185" s="49" t="s">
        <v>24169</v>
      </c>
      <c r="M185" s="49" t="s">
        <v>7196</v>
      </c>
      <c r="N185" s="51">
        <f t="shared" si="4"/>
        <v>659690000</v>
      </c>
      <c r="O185" s="69">
        <v>461783000</v>
      </c>
      <c r="P185" s="69">
        <v>197907000</v>
      </c>
      <c r="Q185" s="69">
        <f t="shared" si="5"/>
        <v>4132611</v>
      </c>
      <c r="R185" s="69">
        <f t="shared" si="5"/>
        <v>2892827</v>
      </c>
      <c r="S185" s="69">
        <f t="shared" si="5"/>
        <v>1239783</v>
      </c>
      <c r="T185" s="53" t="s">
        <v>25780</v>
      </c>
    </row>
    <row r="186" spans="1:45" ht="50.1" customHeight="1">
      <c r="A186" s="47">
        <v>184</v>
      </c>
      <c r="B186" s="48" t="s">
        <v>25777</v>
      </c>
      <c r="C186" s="48" t="s">
        <v>12541</v>
      </c>
      <c r="D186" s="48" t="s">
        <v>24162</v>
      </c>
      <c r="E186" s="47" t="s">
        <v>1135</v>
      </c>
      <c r="F186" s="49" t="s">
        <v>26143</v>
      </c>
      <c r="G186" s="50" t="s">
        <v>26144</v>
      </c>
      <c r="H186" s="50">
        <v>1258</v>
      </c>
      <c r="I186" s="50" t="s">
        <v>23731</v>
      </c>
      <c r="J186" s="50" t="s">
        <v>23701</v>
      </c>
      <c r="K186" s="49" t="s">
        <v>8368</v>
      </c>
      <c r="L186" s="49" t="s">
        <v>24169</v>
      </c>
      <c r="M186" s="49" t="s">
        <v>7196</v>
      </c>
      <c r="N186" s="51">
        <f t="shared" si="4"/>
        <v>1143859000</v>
      </c>
      <c r="O186" s="69">
        <v>800701000</v>
      </c>
      <c r="P186" s="69">
        <v>343158000</v>
      </c>
      <c r="Q186" s="69">
        <f t="shared" si="5"/>
        <v>3000584</v>
      </c>
      <c r="R186" s="69">
        <f t="shared" si="5"/>
        <v>2100408</v>
      </c>
      <c r="S186" s="69">
        <f t="shared" si="5"/>
        <v>900175</v>
      </c>
      <c r="T186" s="53" t="s">
        <v>25780</v>
      </c>
    </row>
    <row r="187" spans="1:45" ht="50.1" customHeight="1">
      <c r="A187" s="47">
        <v>185</v>
      </c>
      <c r="B187" s="48" t="s">
        <v>25911</v>
      </c>
      <c r="C187" s="48" t="s">
        <v>12541</v>
      </c>
      <c r="D187" s="48" t="s">
        <v>24162</v>
      </c>
      <c r="E187" s="47" t="s">
        <v>1135</v>
      </c>
      <c r="F187" s="49" t="s">
        <v>26145</v>
      </c>
      <c r="G187" s="50" t="s">
        <v>26146</v>
      </c>
      <c r="H187" s="50">
        <v>1061</v>
      </c>
      <c r="I187" s="50" t="s">
        <v>23731</v>
      </c>
      <c r="J187" s="50" t="s">
        <v>23701</v>
      </c>
      <c r="K187" s="49" t="s">
        <v>8368</v>
      </c>
      <c r="L187" s="49" t="s">
        <v>24169</v>
      </c>
      <c r="M187" s="49" t="s">
        <v>7196</v>
      </c>
      <c r="N187" s="51">
        <f t="shared" si="4"/>
        <v>964680000</v>
      </c>
      <c r="O187" s="69">
        <v>675276000</v>
      </c>
      <c r="P187" s="69">
        <v>289404000</v>
      </c>
      <c r="Q187" s="69">
        <f t="shared" si="5"/>
        <v>3000418</v>
      </c>
      <c r="R187" s="69">
        <f t="shared" si="5"/>
        <v>2100292</v>
      </c>
      <c r="S187" s="69">
        <f t="shared" si="5"/>
        <v>900125</v>
      </c>
      <c r="T187" s="53" t="s">
        <v>25780</v>
      </c>
    </row>
    <row r="188" spans="1:45" ht="50.1" customHeight="1">
      <c r="A188" s="47">
        <v>186</v>
      </c>
      <c r="B188" s="48" t="s">
        <v>25777</v>
      </c>
      <c r="C188" s="48" t="s">
        <v>12541</v>
      </c>
      <c r="D188" s="48" t="s">
        <v>24162</v>
      </c>
      <c r="E188" s="47" t="s">
        <v>1135</v>
      </c>
      <c r="F188" s="49" t="s">
        <v>26147</v>
      </c>
      <c r="G188" s="50" t="s">
        <v>26148</v>
      </c>
      <c r="H188" s="50">
        <v>999.8</v>
      </c>
      <c r="I188" s="50" t="s">
        <v>23731</v>
      </c>
      <c r="J188" s="50" t="s">
        <v>23701</v>
      </c>
      <c r="K188" s="49" t="s">
        <v>8368</v>
      </c>
      <c r="L188" s="49" t="s">
        <v>24169</v>
      </c>
      <c r="M188" s="49" t="s">
        <v>7196</v>
      </c>
      <c r="N188" s="51">
        <f t="shared" si="4"/>
        <v>954172000</v>
      </c>
      <c r="O188" s="69">
        <v>667920000</v>
      </c>
      <c r="P188" s="69">
        <v>286252000</v>
      </c>
      <c r="Q188" s="69">
        <f t="shared" si="5"/>
        <v>3149397</v>
      </c>
      <c r="R188" s="69">
        <f t="shared" si="5"/>
        <v>2204576</v>
      </c>
      <c r="S188" s="69">
        <f t="shared" si="5"/>
        <v>944820</v>
      </c>
      <c r="T188" s="53" t="s">
        <v>25780</v>
      </c>
    </row>
    <row r="189" spans="1:45" ht="50.1" customHeight="1">
      <c r="A189" s="47">
        <v>187</v>
      </c>
      <c r="B189" s="48" t="s">
        <v>25777</v>
      </c>
      <c r="C189" s="48" t="s">
        <v>12541</v>
      </c>
      <c r="D189" s="48" t="s">
        <v>24162</v>
      </c>
      <c r="E189" s="47" t="s">
        <v>1135</v>
      </c>
      <c r="F189" s="49" t="s">
        <v>26149</v>
      </c>
      <c r="G189" s="50" t="s">
        <v>26150</v>
      </c>
      <c r="H189" s="50">
        <v>994</v>
      </c>
      <c r="I189" s="50" t="s">
        <v>23731</v>
      </c>
      <c r="J189" s="50" t="s">
        <v>23701</v>
      </c>
      <c r="K189" s="49" t="s">
        <v>8368</v>
      </c>
      <c r="L189" s="49" t="s">
        <v>24169</v>
      </c>
      <c r="M189" s="49" t="s">
        <v>7196</v>
      </c>
      <c r="N189" s="51">
        <f t="shared" si="4"/>
        <v>903737000</v>
      </c>
      <c r="O189" s="69">
        <v>632616000</v>
      </c>
      <c r="P189" s="69">
        <v>271121000</v>
      </c>
      <c r="Q189" s="69">
        <f t="shared" si="5"/>
        <v>3000334</v>
      </c>
      <c r="R189" s="69">
        <f t="shared" si="5"/>
        <v>2100234</v>
      </c>
      <c r="S189" s="69">
        <f t="shared" si="5"/>
        <v>900099</v>
      </c>
      <c r="T189" s="53" t="s">
        <v>25917</v>
      </c>
    </row>
    <row r="190" spans="1:45" ht="50.1" customHeight="1">
      <c r="A190" s="47">
        <v>188</v>
      </c>
      <c r="B190" s="48" t="s">
        <v>25911</v>
      </c>
      <c r="C190" s="48" t="s">
        <v>12541</v>
      </c>
      <c r="D190" s="48" t="s">
        <v>24162</v>
      </c>
      <c r="E190" s="47" t="s">
        <v>1135</v>
      </c>
      <c r="F190" s="49" t="s">
        <v>26151</v>
      </c>
      <c r="G190" s="50" t="s">
        <v>26152</v>
      </c>
      <c r="H190" s="50">
        <v>283</v>
      </c>
      <c r="I190" s="50" t="s">
        <v>23706</v>
      </c>
      <c r="J190" s="50" t="s">
        <v>26153</v>
      </c>
      <c r="K190" s="49" t="s">
        <v>8368</v>
      </c>
      <c r="L190" s="49" t="s">
        <v>24169</v>
      </c>
      <c r="M190" s="49" t="s">
        <v>7196</v>
      </c>
      <c r="N190" s="51">
        <f t="shared" si="4"/>
        <v>342838000</v>
      </c>
      <c r="O190" s="69">
        <v>239987000</v>
      </c>
      <c r="P190" s="69">
        <v>102851000</v>
      </c>
      <c r="Q190" s="69">
        <f t="shared" si="5"/>
        <v>3997757</v>
      </c>
      <c r="R190" s="69">
        <f t="shared" si="5"/>
        <v>2798434</v>
      </c>
      <c r="S190" s="69">
        <f t="shared" si="5"/>
        <v>1199322</v>
      </c>
      <c r="T190" s="53" t="s">
        <v>25917</v>
      </c>
    </row>
    <row r="191" spans="1:45" ht="50.1" customHeight="1">
      <c r="A191" s="47">
        <v>189</v>
      </c>
      <c r="B191" s="48" t="s">
        <v>25777</v>
      </c>
      <c r="C191" s="48" t="s">
        <v>12541</v>
      </c>
      <c r="D191" s="48" t="s">
        <v>24162</v>
      </c>
      <c r="E191" s="47" t="s">
        <v>1135</v>
      </c>
      <c r="F191" s="49" t="s">
        <v>26154</v>
      </c>
      <c r="G191" s="50" t="s">
        <v>26155</v>
      </c>
      <c r="H191" s="50">
        <v>130</v>
      </c>
      <c r="I191" s="50" t="s">
        <v>23706</v>
      </c>
      <c r="J191" s="50" t="s">
        <v>26156</v>
      </c>
      <c r="K191" s="49" t="s">
        <v>8368</v>
      </c>
      <c r="L191" s="49" t="s">
        <v>24169</v>
      </c>
      <c r="M191" s="49" t="s">
        <v>7196</v>
      </c>
      <c r="N191" s="51">
        <f t="shared" si="4"/>
        <v>157365000</v>
      </c>
      <c r="O191" s="69">
        <v>110156000</v>
      </c>
      <c r="P191" s="69">
        <v>47209000</v>
      </c>
      <c r="Q191" s="69">
        <f t="shared" si="5"/>
        <v>3994650</v>
      </c>
      <c r="R191" s="69">
        <f t="shared" si="5"/>
        <v>2796267</v>
      </c>
      <c r="S191" s="69">
        <f t="shared" si="5"/>
        <v>1198382</v>
      </c>
      <c r="T191" s="53" t="s">
        <v>25917</v>
      </c>
    </row>
    <row r="192" spans="1:45" ht="50.1" customHeight="1">
      <c r="A192" s="47">
        <v>190</v>
      </c>
      <c r="B192" s="48" t="s">
        <v>25911</v>
      </c>
      <c r="C192" s="48" t="s">
        <v>12541</v>
      </c>
      <c r="D192" s="48" t="s">
        <v>24162</v>
      </c>
      <c r="E192" s="47" t="s">
        <v>1135</v>
      </c>
      <c r="F192" s="49" t="s">
        <v>26157</v>
      </c>
      <c r="G192" s="50" t="s">
        <v>26158</v>
      </c>
      <c r="H192" s="50">
        <v>157</v>
      </c>
      <c r="I192" s="50" t="s">
        <v>23706</v>
      </c>
      <c r="J192" s="50" t="s">
        <v>26159</v>
      </c>
      <c r="K192" s="49" t="s">
        <v>8368</v>
      </c>
      <c r="L192" s="49" t="s">
        <v>24169</v>
      </c>
      <c r="M192" s="49" t="s">
        <v>7196</v>
      </c>
      <c r="N192" s="51">
        <f t="shared" si="4"/>
        <v>190734000</v>
      </c>
      <c r="O192" s="69">
        <v>133514000</v>
      </c>
      <c r="P192" s="69">
        <v>57220000</v>
      </c>
      <c r="Q192" s="69">
        <f t="shared" si="5"/>
        <v>4009058</v>
      </c>
      <c r="R192" s="69">
        <f t="shared" si="5"/>
        <v>2806345</v>
      </c>
      <c r="S192" s="69">
        <f t="shared" si="5"/>
        <v>1202713</v>
      </c>
      <c r="T192" s="53" t="s">
        <v>25780</v>
      </c>
    </row>
    <row r="193" spans="1:20" ht="50.1" customHeight="1">
      <c r="A193" s="47">
        <v>191</v>
      </c>
      <c r="B193" s="48" t="s">
        <v>25911</v>
      </c>
      <c r="C193" s="48" t="s">
        <v>12541</v>
      </c>
      <c r="D193" s="48" t="s">
        <v>24162</v>
      </c>
      <c r="E193" s="47" t="s">
        <v>1135</v>
      </c>
      <c r="F193" s="49" t="s">
        <v>26160</v>
      </c>
      <c r="G193" s="50" t="s">
        <v>26161</v>
      </c>
      <c r="H193" s="50">
        <v>108</v>
      </c>
      <c r="I193" s="50" t="s">
        <v>23706</v>
      </c>
      <c r="J193" s="50" t="s">
        <v>26162</v>
      </c>
      <c r="K193" s="49" t="s">
        <v>8368</v>
      </c>
      <c r="L193" s="49" t="s">
        <v>24169</v>
      </c>
      <c r="M193" s="49" t="s">
        <v>7196</v>
      </c>
      <c r="N193" s="51">
        <f t="shared" si="4"/>
        <v>165214000</v>
      </c>
      <c r="O193" s="69">
        <v>115650000</v>
      </c>
      <c r="P193" s="69">
        <v>49564000</v>
      </c>
      <c r="Q193" s="69">
        <f t="shared" si="5"/>
        <v>5048205</v>
      </c>
      <c r="R193" s="69">
        <f t="shared" si="5"/>
        <v>3533750</v>
      </c>
      <c r="S193" s="69">
        <f t="shared" si="5"/>
        <v>1514455</v>
      </c>
      <c r="T193" s="53" t="s">
        <v>25917</v>
      </c>
    </row>
    <row r="194" spans="1:20" ht="50.1" customHeight="1">
      <c r="A194" s="47">
        <v>192</v>
      </c>
      <c r="B194" s="48" t="s">
        <v>25911</v>
      </c>
      <c r="C194" s="48" t="s">
        <v>12541</v>
      </c>
      <c r="D194" s="48" t="s">
        <v>24162</v>
      </c>
      <c r="E194" s="47" t="s">
        <v>1135</v>
      </c>
      <c r="F194" s="49" t="s">
        <v>26163</v>
      </c>
      <c r="G194" s="50" t="s">
        <v>26164</v>
      </c>
      <c r="H194" s="50">
        <v>141</v>
      </c>
      <c r="I194" s="50" t="s">
        <v>25890</v>
      </c>
      <c r="J194" s="50" t="s">
        <v>26165</v>
      </c>
      <c r="K194" s="49" t="s">
        <v>8368</v>
      </c>
      <c r="L194" s="49" t="s">
        <v>24169</v>
      </c>
      <c r="M194" s="49" t="s">
        <v>7196</v>
      </c>
      <c r="N194" s="51">
        <f t="shared" si="4"/>
        <v>171471000</v>
      </c>
      <c r="O194" s="69">
        <v>120030000</v>
      </c>
      <c r="P194" s="69">
        <v>51441000</v>
      </c>
      <c r="Q194" s="69">
        <f t="shared" si="5"/>
        <v>4013151</v>
      </c>
      <c r="R194" s="69">
        <f t="shared" si="5"/>
        <v>2809212</v>
      </c>
      <c r="S194" s="69">
        <f t="shared" si="5"/>
        <v>1203938</v>
      </c>
      <c r="T194" s="53" t="s">
        <v>25780</v>
      </c>
    </row>
    <row r="195" spans="1:20" ht="50.1" customHeight="1">
      <c r="A195" s="47">
        <v>193</v>
      </c>
      <c r="B195" s="48" t="s">
        <v>25777</v>
      </c>
      <c r="C195" s="48" t="s">
        <v>12541</v>
      </c>
      <c r="D195" s="48" t="s">
        <v>24162</v>
      </c>
      <c r="E195" s="47" t="s">
        <v>1135</v>
      </c>
      <c r="F195" s="49" t="s">
        <v>26166</v>
      </c>
      <c r="G195" s="50" t="s">
        <v>26167</v>
      </c>
      <c r="H195" s="50">
        <v>162</v>
      </c>
      <c r="I195" s="50" t="s">
        <v>25890</v>
      </c>
      <c r="J195" s="50" t="s">
        <v>26168</v>
      </c>
      <c r="K195" s="49" t="s">
        <v>8368</v>
      </c>
      <c r="L195" s="49" t="s">
        <v>24169</v>
      </c>
      <c r="M195" s="49" t="s">
        <v>7196</v>
      </c>
      <c r="N195" s="51">
        <f t="shared" ref="N195:N258" si="6">O195+P195</f>
        <v>197447000</v>
      </c>
      <c r="O195" s="69">
        <v>138213000</v>
      </c>
      <c r="P195" s="69">
        <v>59234000</v>
      </c>
      <c r="Q195" s="69">
        <f t="shared" ref="Q195:S258" si="7">INT(N195/($H195/3.3))</f>
        <v>4022068</v>
      </c>
      <c r="R195" s="69">
        <f t="shared" si="7"/>
        <v>2815450</v>
      </c>
      <c r="S195" s="69">
        <f t="shared" si="7"/>
        <v>1206618</v>
      </c>
      <c r="T195" s="53" t="s">
        <v>25780</v>
      </c>
    </row>
    <row r="196" spans="1:20" ht="50.1" customHeight="1">
      <c r="A196" s="47">
        <v>194</v>
      </c>
      <c r="B196" s="48" t="s">
        <v>25777</v>
      </c>
      <c r="C196" s="48" t="s">
        <v>12541</v>
      </c>
      <c r="D196" s="48" t="s">
        <v>24162</v>
      </c>
      <c r="E196" s="47" t="s">
        <v>1135</v>
      </c>
      <c r="F196" s="49" t="s">
        <v>26169</v>
      </c>
      <c r="G196" s="50" t="s">
        <v>26170</v>
      </c>
      <c r="H196" s="50">
        <v>133</v>
      </c>
      <c r="I196" s="50" t="s">
        <v>23706</v>
      </c>
      <c r="J196" s="50" t="s">
        <v>26171</v>
      </c>
      <c r="K196" s="49" t="s">
        <v>8368</v>
      </c>
      <c r="L196" s="49" t="s">
        <v>24169</v>
      </c>
      <c r="M196" s="49" t="s">
        <v>7196</v>
      </c>
      <c r="N196" s="51">
        <f t="shared" si="6"/>
        <v>161722000</v>
      </c>
      <c r="O196" s="69">
        <v>113205000</v>
      </c>
      <c r="P196" s="69">
        <v>48517000</v>
      </c>
      <c r="Q196" s="69">
        <f t="shared" si="7"/>
        <v>4012651</v>
      </c>
      <c r="R196" s="69">
        <f t="shared" si="7"/>
        <v>2808845</v>
      </c>
      <c r="S196" s="69">
        <f t="shared" si="7"/>
        <v>1203805</v>
      </c>
      <c r="T196" s="53" t="s">
        <v>25780</v>
      </c>
    </row>
    <row r="197" spans="1:20" ht="50.1" customHeight="1">
      <c r="A197" s="47">
        <v>195</v>
      </c>
      <c r="B197" s="48" t="s">
        <v>25911</v>
      </c>
      <c r="C197" s="48" t="s">
        <v>12541</v>
      </c>
      <c r="D197" s="48" t="s">
        <v>24162</v>
      </c>
      <c r="E197" s="47" t="s">
        <v>1135</v>
      </c>
      <c r="F197" s="49" t="s">
        <v>26172</v>
      </c>
      <c r="G197" s="50" t="s">
        <v>26173</v>
      </c>
      <c r="H197" s="50">
        <v>181</v>
      </c>
      <c r="I197" s="50" t="s">
        <v>23706</v>
      </c>
      <c r="J197" s="50" t="s">
        <v>26174</v>
      </c>
      <c r="K197" s="49" t="s">
        <v>8368</v>
      </c>
      <c r="L197" s="49" t="s">
        <v>24169</v>
      </c>
      <c r="M197" s="49" t="s">
        <v>7196</v>
      </c>
      <c r="N197" s="51">
        <f t="shared" si="6"/>
        <v>220915000</v>
      </c>
      <c r="O197" s="69">
        <v>154641000</v>
      </c>
      <c r="P197" s="69">
        <v>66274000</v>
      </c>
      <c r="Q197" s="69">
        <f t="shared" si="7"/>
        <v>4027732</v>
      </c>
      <c r="R197" s="69">
        <f t="shared" si="7"/>
        <v>2819421</v>
      </c>
      <c r="S197" s="69">
        <f t="shared" si="7"/>
        <v>1208310</v>
      </c>
      <c r="T197" s="53" t="s">
        <v>25917</v>
      </c>
    </row>
    <row r="198" spans="1:20" ht="50.1" customHeight="1">
      <c r="A198" s="47">
        <v>196</v>
      </c>
      <c r="B198" s="48" t="s">
        <v>25777</v>
      </c>
      <c r="C198" s="48" t="s">
        <v>12541</v>
      </c>
      <c r="D198" s="48" t="s">
        <v>24162</v>
      </c>
      <c r="E198" s="47" t="s">
        <v>1135</v>
      </c>
      <c r="F198" s="49" t="s">
        <v>26175</v>
      </c>
      <c r="G198" s="50" t="s">
        <v>26176</v>
      </c>
      <c r="H198" s="50">
        <v>124</v>
      </c>
      <c r="I198" s="50" t="s">
        <v>23706</v>
      </c>
      <c r="J198" s="50" t="s">
        <v>26177</v>
      </c>
      <c r="K198" s="49" t="s">
        <v>8368</v>
      </c>
      <c r="L198" s="49" t="s">
        <v>24169</v>
      </c>
      <c r="M198" s="49" t="s">
        <v>7196</v>
      </c>
      <c r="N198" s="51">
        <f t="shared" si="6"/>
        <v>150833000</v>
      </c>
      <c r="O198" s="69">
        <v>105583000</v>
      </c>
      <c r="P198" s="69">
        <v>45250000</v>
      </c>
      <c r="Q198" s="69">
        <f t="shared" si="7"/>
        <v>4014104</v>
      </c>
      <c r="R198" s="69">
        <f t="shared" si="7"/>
        <v>2809870</v>
      </c>
      <c r="S198" s="69">
        <f t="shared" si="7"/>
        <v>1204233</v>
      </c>
      <c r="T198" s="53" t="s">
        <v>25780</v>
      </c>
    </row>
    <row r="199" spans="1:20" ht="50.1" customHeight="1">
      <c r="A199" s="47">
        <v>197</v>
      </c>
      <c r="B199" s="48" t="s">
        <v>25777</v>
      </c>
      <c r="C199" s="48" t="s">
        <v>12541</v>
      </c>
      <c r="D199" s="48" t="s">
        <v>24162</v>
      </c>
      <c r="E199" s="47" t="s">
        <v>1135</v>
      </c>
      <c r="F199" s="49" t="s">
        <v>26178</v>
      </c>
      <c r="G199" s="50" t="s">
        <v>26179</v>
      </c>
      <c r="H199" s="50">
        <v>147</v>
      </c>
      <c r="I199" s="50" t="s">
        <v>23706</v>
      </c>
      <c r="J199" s="50" t="s">
        <v>26180</v>
      </c>
      <c r="K199" s="49" t="s">
        <v>8368</v>
      </c>
      <c r="L199" s="49" t="s">
        <v>24169</v>
      </c>
      <c r="M199" s="49" t="s">
        <v>7196</v>
      </c>
      <c r="N199" s="51">
        <f t="shared" si="6"/>
        <v>178485000</v>
      </c>
      <c r="O199" s="69">
        <v>124939000</v>
      </c>
      <c r="P199" s="69">
        <v>53546000</v>
      </c>
      <c r="Q199" s="69">
        <f t="shared" si="7"/>
        <v>4006806</v>
      </c>
      <c r="R199" s="69">
        <f t="shared" si="7"/>
        <v>2804753</v>
      </c>
      <c r="S199" s="69">
        <f t="shared" si="7"/>
        <v>1202053</v>
      </c>
      <c r="T199" s="53" t="s">
        <v>25780</v>
      </c>
    </row>
    <row r="200" spans="1:20" ht="50.1" customHeight="1">
      <c r="A200" s="47">
        <v>198</v>
      </c>
      <c r="B200" s="48" t="s">
        <v>25777</v>
      </c>
      <c r="C200" s="48" t="s">
        <v>12541</v>
      </c>
      <c r="D200" s="48" t="s">
        <v>24162</v>
      </c>
      <c r="E200" s="47" t="s">
        <v>1135</v>
      </c>
      <c r="F200" s="49" t="s">
        <v>26181</v>
      </c>
      <c r="G200" s="50" t="s">
        <v>26182</v>
      </c>
      <c r="H200" s="50">
        <v>140</v>
      </c>
      <c r="I200" s="50" t="s">
        <v>23706</v>
      </c>
      <c r="J200" s="50" t="s">
        <v>26183</v>
      </c>
      <c r="K200" s="49" t="s">
        <v>8368</v>
      </c>
      <c r="L200" s="49" t="s">
        <v>24169</v>
      </c>
      <c r="M200" s="49" t="s">
        <v>7196</v>
      </c>
      <c r="N200" s="51">
        <f t="shared" si="6"/>
        <v>169862000</v>
      </c>
      <c r="O200" s="69">
        <v>118903000</v>
      </c>
      <c r="P200" s="69">
        <v>50959000</v>
      </c>
      <c r="Q200" s="69">
        <f t="shared" si="7"/>
        <v>4003890</v>
      </c>
      <c r="R200" s="69">
        <f t="shared" si="7"/>
        <v>2802713</v>
      </c>
      <c r="S200" s="69">
        <f t="shared" si="7"/>
        <v>1201176</v>
      </c>
      <c r="T200" s="53" t="s">
        <v>25780</v>
      </c>
    </row>
    <row r="201" spans="1:20" ht="50.1" customHeight="1">
      <c r="A201" s="47">
        <v>199</v>
      </c>
      <c r="B201" s="48" t="s">
        <v>25777</v>
      </c>
      <c r="C201" s="48" t="s">
        <v>12541</v>
      </c>
      <c r="D201" s="48" t="s">
        <v>24162</v>
      </c>
      <c r="E201" s="47" t="s">
        <v>1135</v>
      </c>
      <c r="F201" s="49" t="s">
        <v>26184</v>
      </c>
      <c r="G201" s="50" t="s">
        <v>26185</v>
      </c>
      <c r="H201" s="50">
        <v>923</v>
      </c>
      <c r="I201" s="50" t="s">
        <v>23731</v>
      </c>
      <c r="J201" s="50" t="s">
        <v>23701</v>
      </c>
      <c r="K201" s="49" t="s">
        <v>8368</v>
      </c>
      <c r="L201" s="49" t="s">
        <v>24169</v>
      </c>
      <c r="M201" s="49" t="s">
        <v>7196</v>
      </c>
      <c r="N201" s="51">
        <f t="shared" si="6"/>
        <v>842039000</v>
      </c>
      <c r="O201" s="69">
        <v>589427000</v>
      </c>
      <c r="P201" s="69">
        <v>252612000</v>
      </c>
      <c r="Q201" s="69">
        <f t="shared" si="7"/>
        <v>3010540</v>
      </c>
      <c r="R201" s="69">
        <f t="shared" si="7"/>
        <v>2107377</v>
      </c>
      <c r="S201" s="69">
        <f t="shared" si="7"/>
        <v>903163</v>
      </c>
      <c r="T201" s="53" t="s">
        <v>25780</v>
      </c>
    </row>
    <row r="202" spans="1:20" ht="50.1" customHeight="1">
      <c r="A202" s="47">
        <v>200</v>
      </c>
      <c r="B202" s="48" t="s">
        <v>25777</v>
      </c>
      <c r="C202" s="48" t="s">
        <v>12541</v>
      </c>
      <c r="D202" s="48" t="s">
        <v>24162</v>
      </c>
      <c r="E202" s="47" t="s">
        <v>1135</v>
      </c>
      <c r="F202" s="49" t="s">
        <v>26186</v>
      </c>
      <c r="G202" s="50" t="s">
        <v>26187</v>
      </c>
      <c r="H202" s="50">
        <v>155</v>
      </c>
      <c r="I202" s="50" t="s">
        <v>23706</v>
      </c>
      <c r="J202" s="50" t="s">
        <v>26188</v>
      </c>
      <c r="K202" s="49" t="s">
        <v>8368</v>
      </c>
      <c r="L202" s="49" t="s">
        <v>24169</v>
      </c>
      <c r="M202" s="49" t="s">
        <v>7196</v>
      </c>
      <c r="N202" s="51">
        <f t="shared" si="6"/>
        <v>188289000</v>
      </c>
      <c r="O202" s="69">
        <v>131802000</v>
      </c>
      <c r="P202" s="69">
        <v>56487000</v>
      </c>
      <c r="Q202" s="69">
        <f t="shared" si="7"/>
        <v>4008733</v>
      </c>
      <c r="R202" s="69">
        <f t="shared" si="7"/>
        <v>2806107</v>
      </c>
      <c r="S202" s="69">
        <f t="shared" si="7"/>
        <v>1202626</v>
      </c>
      <c r="T202" s="53" t="s">
        <v>25917</v>
      </c>
    </row>
    <row r="203" spans="1:20" ht="50.1" customHeight="1">
      <c r="A203" s="47">
        <v>201</v>
      </c>
      <c r="B203" s="48" t="s">
        <v>25777</v>
      </c>
      <c r="C203" s="48" t="s">
        <v>12541</v>
      </c>
      <c r="D203" s="48" t="s">
        <v>24162</v>
      </c>
      <c r="E203" s="47" t="s">
        <v>1135</v>
      </c>
      <c r="F203" s="49" t="s">
        <v>26189</v>
      </c>
      <c r="G203" s="50" t="s">
        <v>26190</v>
      </c>
      <c r="H203" s="50">
        <v>124</v>
      </c>
      <c r="I203" s="50" t="s">
        <v>23706</v>
      </c>
      <c r="J203" s="50" t="s">
        <v>26191</v>
      </c>
      <c r="K203" s="49" t="s">
        <v>8368</v>
      </c>
      <c r="L203" s="49" t="s">
        <v>24169</v>
      </c>
      <c r="M203" s="49" t="s">
        <v>7196</v>
      </c>
      <c r="N203" s="51">
        <f t="shared" si="6"/>
        <v>150425000</v>
      </c>
      <c r="O203" s="69">
        <v>105298000</v>
      </c>
      <c r="P203" s="69">
        <v>45127000</v>
      </c>
      <c r="Q203" s="69">
        <f t="shared" si="7"/>
        <v>4003245</v>
      </c>
      <c r="R203" s="69">
        <f t="shared" si="7"/>
        <v>2802285</v>
      </c>
      <c r="S203" s="69">
        <f t="shared" si="7"/>
        <v>1200960</v>
      </c>
      <c r="T203" s="53" t="s">
        <v>25917</v>
      </c>
    </row>
    <row r="204" spans="1:20" ht="50.1" customHeight="1">
      <c r="A204" s="47">
        <v>202</v>
      </c>
      <c r="B204" s="48" t="s">
        <v>25777</v>
      </c>
      <c r="C204" s="48" t="s">
        <v>12541</v>
      </c>
      <c r="D204" s="48" t="s">
        <v>24162</v>
      </c>
      <c r="E204" s="47" t="s">
        <v>1135</v>
      </c>
      <c r="F204" s="49" t="s">
        <v>26192</v>
      </c>
      <c r="G204" s="50" t="s">
        <v>26193</v>
      </c>
      <c r="H204" s="50">
        <v>124</v>
      </c>
      <c r="I204" s="50" t="s">
        <v>23706</v>
      </c>
      <c r="J204" s="50" t="s">
        <v>26194</v>
      </c>
      <c r="K204" s="49" t="s">
        <v>8368</v>
      </c>
      <c r="L204" s="49" t="s">
        <v>24169</v>
      </c>
      <c r="M204" s="49" t="s">
        <v>7196</v>
      </c>
      <c r="N204" s="51">
        <f t="shared" si="6"/>
        <v>150425000</v>
      </c>
      <c r="O204" s="69">
        <v>105298000</v>
      </c>
      <c r="P204" s="69">
        <v>45127000</v>
      </c>
      <c r="Q204" s="69">
        <f t="shared" si="7"/>
        <v>4003245</v>
      </c>
      <c r="R204" s="69">
        <f t="shared" si="7"/>
        <v>2802285</v>
      </c>
      <c r="S204" s="69">
        <f t="shared" si="7"/>
        <v>1200960</v>
      </c>
      <c r="T204" s="53" t="s">
        <v>25780</v>
      </c>
    </row>
    <row r="205" spans="1:20" ht="50.1" customHeight="1">
      <c r="A205" s="47">
        <v>203</v>
      </c>
      <c r="B205" s="48" t="s">
        <v>25777</v>
      </c>
      <c r="C205" s="48" t="s">
        <v>12541</v>
      </c>
      <c r="D205" s="48" t="s">
        <v>24162</v>
      </c>
      <c r="E205" s="47" t="s">
        <v>1135</v>
      </c>
      <c r="F205" s="49" t="s">
        <v>26195</v>
      </c>
      <c r="G205" s="50" t="s">
        <v>26196</v>
      </c>
      <c r="H205" s="50">
        <v>138</v>
      </c>
      <c r="I205" s="50" t="s">
        <v>23706</v>
      </c>
      <c r="J205" s="50" t="s">
        <v>26197</v>
      </c>
      <c r="K205" s="49" t="s">
        <v>8368</v>
      </c>
      <c r="L205" s="49" t="s">
        <v>24169</v>
      </c>
      <c r="M205" s="49" t="s">
        <v>7196</v>
      </c>
      <c r="N205" s="51">
        <f t="shared" si="6"/>
        <v>166916000</v>
      </c>
      <c r="O205" s="69">
        <v>116841000</v>
      </c>
      <c r="P205" s="69">
        <v>50075000</v>
      </c>
      <c r="Q205" s="69">
        <f t="shared" si="7"/>
        <v>3991469</v>
      </c>
      <c r="R205" s="69">
        <f t="shared" si="7"/>
        <v>2794023</v>
      </c>
      <c r="S205" s="69">
        <f t="shared" si="7"/>
        <v>1197445</v>
      </c>
      <c r="T205" s="53" t="s">
        <v>25917</v>
      </c>
    </row>
    <row r="206" spans="1:20" ht="50.1" customHeight="1">
      <c r="A206" s="47">
        <v>204</v>
      </c>
      <c r="B206" s="48" t="s">
        <v>25777</v>
      </c>
      <c r="C206" s="48" t="s">
        <v>12541</v>
      </c>
      <c r="D206" s="48" t="s">
        <v>24162</v>
      </c>
      <c r="E206" s="47" t="s">
        <v>1135</v>
      </c>
      <c r="F206" s="49" t="s">
        <v>26198</v>
      </c>
      <c r="G206" s="50" t="s">
        <v>26199</v>
      </c>
      <c r="H206" s="50">
        <v>157</v>
      </c>
      <c r="I206" s="50" t="s">
        <v>23706</v>
      </c>
      <c r="J206" s="50" t="s">
        <v>26200</v>
      </c>
      <c r="K206" s="49" t="s">
        <v>8368</v>
      </c>
      <c r="L206" s="49" t="s">
        <v>24169</v>
      </c>
      <c r="M206" s="49" t="s">
        <v>26201</v>
      </c>
      <c r="N206" s="51">
        <f t="shared" si="6"/>
        <v>190430000</v>
      </c>
      <c r="O206" s="69">
        <v>133301000</v>
      </c>
      <c r="P206" s="69">
        <v>57129000</v>
      </c>
      <c r="Q206" s="69">
        <f t="shared" si="7"/>
        <v>4002668</v>
      </c>
      <c r="R206" s="69">
        <f t="shared" si="7"/>
        <v>2801868</v>
      </c>
      <c r="S206" s="69">
        <f t="shared" si="7"/>
        <v>1200800</v>
      </c>
      <c r="T206" s="53" t="s">
        <v>25780</v>
      </c>
    </row>
    <row r="207" spans="1:20" ht="50.1" customHeight="1">
      <c r="A207" s="47">
        <v>205</v>
      </c>
      <c r="B207" s="48" t="s">
        <v>25777</v>
      </c>
      <c r="C207" s="48" t="s">
        <v>12541</v>
      </c>
      <c r="D207" s="48" t="s">
        <v>24162</v>
      </c>
      <c r="E207" s="47" t="s">
        <v>1135</v>
      </c>
      <c r="F207" s="49" t="s">
        <v>26202</v>
      </c>
      <c r="G207" s="50" t="s">
        <v>26203</v>
      </c>
      <c r="H207" s="50">
        <v>599</v>
      </c>
      <c r="I207" s="50" t="s">
        <v>23700</v>
      </c>
      <c r="J207" s="50" t="s">
        <v>26204</v>
      </c>
      <c r="K207" s="49" t="s">
        <v>8368</v>
      </c>
      <c r="L207" s="49" t="s">
        <v>24169</v>
      </c>
      <c r="M207" s="49" t="s">
        <v>7196</v>
      </c>
      <c r="N207" s="51">
        <f t="shared" si="6"/>
        <v>545737000</v>
      </c>
      <c r="O207" s="69">
        <v>382016000</v>
      </c>
      <c r="P207" s="69">
        <v>163721000</v>
      </c>
      <c r="Q207" s="69">
        <f t="shared" si="7"/>
        <v>3006564</v>
      </c>
      <c r="R207" s="69">
        <f t="shared" si="7"/>
        <v>2104595</v>
      </c>
      <c r="S207" s="69">
        <f t="shared" si="7"/>
        <v>901968</v>
      </c>
      <c r="T207" s="53" t="s">
        <v>25780</v>
      </c>
    </row>
    <row r="208" spans="1:20" ht="50.1" customHeight="1">
      <c r="A208" s="47">
        <v>206</v>
      </c>
      <c r="B208" s="48" t="s">
        <v>25777</v>
      </c>
      <c r="C208" s="48" t="s">
        <v>12541</v>
      </c>
      <c r="D208" s="48" t="s">
        <v>24174</v>
      </c>
      <c r="E208" s="47" t="s">
        <v>1135</v>
      </c>
      <c r="F208" s="49" t="s">
        <v>26205</v>
      </c>
      <c r="G208" s="50" t="s">
        <v>26206</v>
      </c>
      <c r="H208" s="50">
        <v>2342.11</v>
      </c>
      <c r="I208" s="50" t="s">
        <v>23728</v>
      </c>
      <c r="J208" s="50" t="s">
        <v>23701</v>
      </c>
      <c r="K208" s="49" t="s">
        <v>26207</v>
      </c>
      <c r="L208" s="49" t="s">
        <v>26208</v>
      </c>
      <c r="M208" s="49" t="s">
        <v>26209</v>
      </c>
      <c r="N208" s="51">
        <f t="shared" si="6"/>
        <v>1009314000</v>
      </c>
      <c r="O208" s="69">
        <v>706520000</v>
      </c>
      <c r="P208" s="69">
        <v>302794000</v>
      </c>
      <c r="Q208" s="69">
        <f t="shared" si="7"/>
        <v>1422109</v>
      </c>
      <c r="R208" s="69">
        <f t="shared" si="7"/>
        <v>995476</v>
      </c>
      <c r="S208" s="69">
        <f t="shared" si="7"/>
        <v>426632</v>
      </c>
      <c r="T208" s="53" t="s">
        <v>25780</v>
      </c>
    </row>
    <row r="209" spans="1:20" ht="50.1" customHeight="1">
      <c r="A209" s="47">
        <v>207</v>
      </c>
      <c r="B209" s="48" t="s">
        <v>25777</v>
      </c>
      <c r="C209" s="48" t="s">
        <v>12541</v>
      </c>
      <c r="D209" s="48" t="s">
        <v>26210</v>
      </c>
      <c r="E209" s="47" t="s">
        <v>1135</v>
      </c>
      <c r="F209" s="49" t="s">
        <v>7293</v>
      </c>
      <c r="G209" s="50" t="s">
        <v>26211</v>
      </c>
      <c r="H209" s="50">
        <v>725.7</v>
      </c>
      <c r="I209" s="50" t="s">
        <v>23700</v>
      </c>
      <c r="J209" s="50" t="s">
        <v>23701</v>
      </c>
      <c r="K209" s="49" t="s">
        <v>26212</v>
      </c>
      <c r="L209" s="49" t="s">
        <v>26213</v>
      </c>
      <c r="M209" s="49" t="s">
        <v>26214</v>
      </c>
      <c r="N209" s="51">
        <f t="shared" si="6"/>
        <v>378291000</v>
      </c>
      <c r="O209" s="69">
        <v>264804000</v>
      </c>
      <c r="P209" s="69">
        <v>113487000</v>
      </c>
      <c r="Q209" s="69">
        <f t="shared" si="7"/>
        <v>1720215</v>
      </c>
      <c r="R209" s="69">
        <f t="shared" si="7"/>
        <v>1204152</v>
      </c>
      <c r="S209" s="69">
        <f t="shared" si="7"/>
        <v>516063</v>
      </c>
      <c r="T209" s="53" t="s">
        <v>25780</v>
      </c>
    </row>
    <row r="210" spans="1:20" ht="50.1" customHeight="1">
      <c r="A210" s="47">
        <v>208</v>
      </c>
      <c r="B210" s="48" t="s">
        <v>25777</v>
      </c>
      <c r="C210" s="48" t="s">
        <v>12541</v>
      </c>
      <c r="D210" s="48" t="s">
        <v>24186</v>
      </c>
      <c r="E210" s="47" t="s">
        <v>21</v>
      </c>
      <c r="F210" s="49" t="s">
        <v>26215</v>
      </c>
      <c r="G210" s="50" t="s">
        <v>26216</v>
      </c>
      <c r="H210" s="50">
        <v>960.36220000000003</v>
      </c>
      <c r="I210" s="50" t="s">
        <v>23728</v>
      </c>
      <c r="J210" s="50" t="s">
        <v>23701</v>
      </c>
      <c r="K210" s="49" t="s">
        <v>26217</v>
      </c>
      <c r="L210" s="49" t="s">
        <v>26218</v>
      </c>
      <c r="M210" s="49" t="s">
        <v>26219</v>
      </c>
      <c r="N210" s="51">
        <f t="shared" si="6"/>
        <v>849553000</v>
      </c>
      <c r="O210" s="69">
        <v>594687000</v>
      </c>
      <c r="P210" s="69">
        <v>254866000</v>
      </c>
      <c r="Q210" s="69">
        <f t="shared" si="7"/>
        <v>2919237</v>
      </c>
      <c r="R210" s="69">
        <f t="shared" si="7"/>
        <v>2043465</v>
      </c>
      <c r="S210" s="69">
        <f t="shared" si="7"/>
        <v>875771</v>
      </c>
      <c r="T210" s="53" t="s">
        <v>25780</v>
      </c>
    </row>
    <row r="211" spans="1:20" ht="50.1" customHeight="1">
      <c r="A211" s="47">
        <v>209</v>
      </c>
      <c r="B211" s="48" t="s">
        <v>25777</v>
      </c>
      <c r="C211" s="48" t="s">
        <v>12541</v>
      </c>
      <c r="D211" s="48" t="s">
        <v>24186</v>
      </c>
      <c r="E211" s="47" t="s">
        <v>1135</v>
      </c>
      <c r="F211" s="49" t="s">
        <v>26220</v>
      </c>
      <c r="G211" s="50" t="s">
        <v>26221</v>
      </c>
      <c r="H211" s="50">
        <v>190.3</v>
      </c>
      <c r="I211" s="50" t="s">
        <v>23728</v>
      </c>
      <c r="J211" s="50" t="s">
        <v>26222</v>
      </c>
      <c r="K211" s="49" t="s">
        <v>26223</v>
      </c>
      <c r="L211" s="49" t="s">
        <v>9516</v>
      </c>
      <c r="M211" s="49" t="s">
        <v>24190</v>
      </c>
      <c r="N211" s="51">
        <f t="shared" si="6"/>
        <v>78851000</v>
      </c>
      <c r="O211" s="69">
        <v>55196000</v>
      </c>
      <c r="P211" s="69">
        <v>23655000</v>
      </c>
      <c r="Q211" s="69">
        <f t="shared" si="7"/>
        <v>1367358</v>
      </c>
      <c r="R211" s="69">
        <f t="shared" si="7"/>
        <v>957156</v>
      </c>
      <c r="S211" s="69">
        <f t="shared" si="7"/>
        <v>410202</v>
      </c>
      <c r="T211" s="53" t="s">
        <v>25780</v>
      </c>
    </row>
    <row r="212" spans="1:20" ht="50.1" customHeight="1">
      <c r="A212" s="47">
        <v>210</v>
      </c>
      <c r="B212" s="48" t="s">
        <v>25777</v>
      </c>
      <c r="C212" s="48" t="s">
        <v>12541</v>
      </c>
      <c r="D212" s="48" t="s">
        <v>24186</v>
      </c>
      <c r="E212" s="47" t="s">
        <v>1135</v>
      </c>
      <c r="F212" s="49" t="s">
        <v>26224</v>
      </c>
      <c r="G212" s="50" t="s">
        <v>26225</v>
      </c>
      <c r="H212" s="50">
        <v>167.4</v>
      </c>
      <c r="I212" s="50" t="s">
        <v>23728</v>
      </c>
      <c r="J212" s="50" t="s">
        <v>26226</v>
      </c>
      <c r="K212" s="49" t="s">
        <v>26223</v>
      </c>
      <c r="L212" s="49" t="s">
        <v>9516</v>
      </c>
      <c r="M212" s="49" t="s">
        <v>24190</v>
      </c>
      <c r="N212" s="51">
        <f t="shared" si="6"/>
        <v>45775000</v>
      </c>
      <c r="O212" s="69">
        <v>32042000</v>
      </c>
      <c r="P212" s="69">
        <v>13733000</v>
      </c>
      <c r="Q212" s="69">
        <f t="shared" si="7"/>
        <v>902374</v>
      </c>
      <c r="R212" s="69">
        <f t="shared" si="7"/>
        <v>631652</v>
      </c>
      <c r="S212" s="69">
        <f t="shared" si="7"/>
        <v>270722</v>
      </c>
      <c r="T212" s="53" t="s">
        <v>25917</v>
      </c>
    </row>
    <row r="213" spans="1:20" ht="50.1" customHeight="1">
      <c r="A213" s="47">
        <v>211</v>
      </c>
      <c r="B213" s="48" t="s">
        <v>25911</v>
      </c>
      <c r="C213" s="48" t="s">
        <v>12541</v>
      </c>
      <c r="D213" s="48" t="s">
        <v>24186</v>
      </c>
      <c r="E213" s="47" t="s">
        <v>1135</v>
      </c>
      <c r="F213" s="49" t="s">
        <v>26227</v>
      </c>
      <c r="G213" s="50" t="s">
        <v>26228</v>
      </c>
      <c r="H213" s="50">
        <v>121.5</v>
      </c>
      <c r="I213" s="50" t="s">
        <v>23706</v>
      </c>
      <c r="J213" s="50" t="s">
        <v>23701</v>
      </c>
      <c r="K213" s="49" t="s">
        <v>26223</v>
      </c>
      <c r="L213" s="49" t="s">
        <v>9516</v>
      </c>
      <c r="M213" s="49" t="s">
        <v>24190</v>
      </c>
      <c r="N213" s="51">
        <f t="shared" si="6"/>
        <v>146851000</v>
      </c>
      <c r="O213" s="69">
        <v>102796000</v>
      </c>
      <c r="P213" s="69">
        <v>44055000</v>
      </c>
      <c r="Q213" s="69">
        <f t="shared" si="7"/>
        <v>3988545</v>
      </c>
      <c r="R213" s="69">
        <f t="shared" si="7"/>
        <v>2791990</v>
      </c>
      <c r="S213" s="69">
        <f t="shared" si="7"/>
        <v>1196555</v>
      </c>
      <c r="T213" s="53" t="s">
        <v>25780</v>
      </c>
    </row>
    <row r="214" spans="1:20" ht="50.1" customHeight="1">
      <c r="A214" s="47">
        <v>212</v>
      </c>
      <c r="B214" s="48" t="s">
        <v>25777</v>
      </c>
      <c r="C214" s="48" t="s">
        <v>12541</v>
      </c>
      <c r="D214" s="48" t="s">
        <v>24207</v>
      </c>
      <c r="E214" s="47" t="s">
        <v>1135</v>
      </c>
      <c r="F214" s="49" t="s">
        <v>26229</v>
      </c>
      <c r="G214" s="50" t="s">
        <v>26230</v>
      </c>
      <c r="H214" s="50">
        <v>576.79999999999995</v>
      </c>
      <c r="I214" s="50" t="s">
        <v>23859</v>
      </c>
      <c r="J214" s="50" t="s">
        <v>23701</v>
      </c>
      <c r="K214" s="49" t="s">
        <v>23898</v>
      </c>
      <c r="L214" s="49" t="s">
        <v>24210</v>
      </c>
      <c r="M214" s="49" t="s">
        <v>24211</v>
      </c>
      <c r="N214" s="51">
        <f t="shared" si="6"/>
        <v>118489000</v>
      </c>
      <c r="O214" s="69">
        <v>82942000</v>
      </c>
      <c r="P214" s="69">
        <v>35547000</v>
      </c>
      <c r="Q214" s="69">
        <f t="shared" si="7"/>
        <v>677901</v>
      </c>
      <c r="R214" s="69">
        <f t="shared" si="7"/>
        <v>474529</v>
      </c>
      <c r="S214" s="69">
        <f t="shared" si="7"/>
        <v>203372</v>
      </c>
      <c r="T214" s="53" t="s">
        <v>25780</v>
      </c>
    </row>
    <row r="215" spans="1:20" ht="50.1" customHeight="1">
      <c r="A215" s="47">
        <v>213</v>
      </c>
      <c r="B215" s="48" t="s">
        <v>25777</v>
      </c>
      <c r="C215" s="48" t="s">
        <v>12541</v>
      </c>
      <c r="D215" s="48" t="s">
        <v>24214</v>
      </c>
      <c r="E215" s="47" t="s">
        <v>1135</v>
      </c>
      <c r="F215" s="49" t="s">
        <v>26231</v>
      </c>
      <c r="G215" s="50" t="s">
        <v>26232</v>
      </c>
      <c r="H215" s="50">
        <v>883.9</v>
      </c>
      <c r="I215" s="50" t="s">
        <v>23731</v>
      </c>
      <c r="J215" s="50" t="s">
        <v>23701</v>
      </c>
      <c r="K215" s="49" t="s">
        <v>26233</v>
      </c>
      <c r="L215" s="49" t="s">
        <v>26234</v>
      </c>
      <c r="M215" s="49" t="s">
        <v>26235</v>
      </c>
      <c r="N215" s="51">
        <f t="shared" si="6"/>
        <v>335147000</v>
      </c>
      <c r="O215" s="69">
        <v>234603000</v>
      </c>
      <c r="P215" s="69">
        <v>100544000</v>
      </c>
      <c r="Q215" s="69">
        <f t="shared" si="7"/>
        <v>1251255</v>
      </c>
      <c r="R215" s="69">
        <f t="shared" si="7"/>
        <v>875879</v>
      </c>
      <c r="S215" s="69">
        <f t="shared" si="7"/>
        <v>375376</v>
      </c>
      <c r="T215" s="53" t="s">
        <v>25917</v>
      </c>
    </row>
    <row r="216" spans="1:20" ht="50.1" customHeight="1">
      <c r="A216" s="47">
        <v>214</v>
      </c>
      <c r="B216" s="48" t="s">
        <v>25911</v>
      </c>
      <c r="C216" s="48" t="s">
        <v>12541</v>
      </c>
      <c r="D216" s="48" t="s">
        <v>24214</v>
      </c>
      <c r="E216" s="47" t="s">
        <v>1135</v>
      </c>
      <c r="F216" s="49" t="s">
        <v>26236</v>
      </c>
      <c r="G216" s="50" t="s">
        <v>26237</v>
      </c>
      <c r="H216" s="50">
        <v>1037</v>
      </c>
      <c r="I216" s="50" t="s">
        <v>23770</v>
      </c>
      <c r="J216" s="50" t="s">
        <v>23701</v>
      </c>
      <c r="K216" s="49" t="s">
        <v>26238</v>
      </c>
      <c r="L216" s="49" t="s">
        <v>26234</v>
      </c>
      <c r="M216" s="49" t="s">
        <v>26235</v>
      </c>
      <c r="N216" s="51">
        <f t="shared" si="6"/>
        <v>507128000</v>
      </c>
      <c r="O216" s="69">
        <v>354990000</v>
      </c>
      <c r="P216" s="69">
        <v>152138000</v>
      </c>
      <c r="Q216" s="69">
        <f t="shared" si="7"/>
        <v>1613811</v>
      </c>
      <c r="R216" s="69">
        <f t="shared" si="7"/>
        <v>1129669</v>
      </c>
      <c r="S216" s="69">
        <f t="shared" si="7"/>
        <v>484142</v>
      </c>
      <c r="T216" s="53" t="s">
        <v>25780</v>
      </c>
    </row>
    <row r="217" spans="1:20" ht="50.1" customHeight="1">
      <c r="A217" s="47">
        <v>215</v>
      </c>
      <c r="B217" s="48" t="s">
        <v>25777</v>
      </c>
      <c r="C217" s="48" t="s">
        <v>12541</v>
      </c>
      <c r="D217" s="48" t="s">
        <v>24214</v>
      </c>
      <c r="E217" s="47" t="s">
        <v>1135</v>
      </c>
      <c r="F217" s="49" t="s">
        <v>26239</v>
      </c>
      <c r="G217" s="50" t="s">
        <v>26240</v>
      </c>
      <c r="H217" s="50">
        <v>854</v>
      </c>
      <c r="I217" s="50" t="s">
        <v>23770</v>
      </c>
      <c r="J217" s="50" t="s">
        <v>23701</v>
      </c>
      <c r="K217" s="49" t="s">
        <v>26238</v>
      </c>
      <c r="L217" s="49" t="s">
        <v>26234</v>
      </c>
      <c r="M217" s="49" t="s">
        <v>26235</v>
      </c>
      <c r="N217" s="51">
        <f t="shared" si="6"/>
        <v>585775000</v>
      </c>
      <c r="O217" s="69">
        <v>410043000</v>
      </c>
      <c r="P217" s="69">
        <v>175732000</v>
      </c>
      <c r="Q217" s="69">
        <f t="shared" si="7"/>
        <v>2263533</v>
      </c>
      <c r="R217" s="69">
        <f t="shared" si="7"/>
        <v>1584475</v>
      </c>
      <c r="S217" s="69">
        <f t="shared" si="7"/>
        <v>679058</v>
      </c>
      <c r="T217" s="53" t="s">
        <v>25780</v>
      </c>
    </row>
    <row r="218" spans="1:20" ht="50.1" customHeight="1">
      <c r="A218" s="47">
        <v>216</v>
      </c>
      <c r="B218" s="48" t="s">
        <v>25777</v>
      </c>
      <c r="C218" s="48" t="s">
        <v>12541</v>
      </c>
      <c r="D218" s="48" t="s">
        <v>24214</v>
      </c>
      <c r="E218" s="47" t="s">
        <v>1135</v>
      </c>
      <c r="F218" s="49" t="s">
        <v>26241</v>
      </c>
      <c r="G218" s="50" t="s">
        <v>26242</v>
      </c>
      <c r="H218" s="50">
        <v>940.4</v>
      </c>
      <c r="I218" s="50" t="s">
        <v>23770</v>
      </c>
      <c r="J218" s="50" t="s">
        <v>23701</v>
      </c>
      <c r="K218" s="49" t="s">
        <v>26238</v>
      </c>
      <c r="L218" s="49" t="s">
        <v>26234</v>
      </c>
      <c r="M218" s="49" t="s">
        <v>26235</v>
      </c>
      <c r="N218" s="51">
        <f t="shared" si="6"/>
        <v>522551000</v>
      </c>
      <c r="O218" s="69">
        <v>365786000</v>
      </c>
      <c r="P218" s="69">
        <v>156765000</v>
      </c>
      <c r="Q218" s="69">
        <f t="shared" si="7"/>
        <v>1833707</v>
      </c>
      <c r="R218" s="69">
        <f t="shared" si="7"/>
        <v>1283596</v>
      </c>
      <c r="S218" s="69">
        <f t="shared" si="7"/>
        <v>550111</v>
      </c>
      <c r="T218" s="53" t="s">
        <v>25780</v>
      </c>
    </row>
    <row r="219" spans="1:20" ht="50.1" customHeight="1">
      <c r="A219" s="47">
        <v>217</v>
      </c>
      <c r="B219" s="48" t="s">
        <v>25777</v>
      </c>
      <c r="C219" s="48" t="s">
        <v>12597</v>
      </c>
      <c r="D219" s="48" t="s">
        <v>24219</v>
      </c>
      <c r="E219" s="47" t="s">
        <v>1135</v>
      </c>
      <c r="F219" s="49" t="s">
        <v>8169</v>
      </c>
      <c r="G219" s="50" t="s">
        <v>26243</v>
      </c>
      <c r="H219" s="50">
        <v>597.73</v>
      </c>
      <c r="I219" s="50" t="s">
        <v>23700</v>
      </c>
      <c r="J219" s="50" t="s">
        <v>23701</v>
      </c>
      <c r="K219" s="49" t="s">
        <v>26244</v>
      </c>
      <c r="L219" s="49" t="s">
        <v>24227</v>
      </c>
      <c r="M219" s="49" t="s">
        <v>24228</v>
      </c>
      <c r="N219" s="51">
        <f t="shared" si="6"/>
        <v>576225000</v>
      </c>
      <c r="O219" s="69">
        <v>403358000</v>
      </c>
      <c r="P219" s="69">
        <v>172867000</v>
      </c>
      <c r="Q219" s="69">
        <f t="shared" si="7"/>
        <v>3181273</v>
      </c>
      <c r="R219" s="69">
        <f t="shared" si="7"/>
        <v>2226894</v>
      </c>
      <c r="S219" s="69">
        <f t="shared" si="7"/>
        <v>954379</v>
      </c>
      <c r="T219" s="53" t="s">
        <v>25917</v>
      </c>
    </row>
    <row r="220" spans="1:20" ht="50.1" customHeight="1">
      <c r="A220" s="47">
        <v>218</v>
      </c>
      <c r="B220" s="48" t="s">
        <v>25777</v>
      </c>
      <c r="C220" s="48" t="s">
        <v>12597</v>
      </c>
      <c r="D220" s="48" t="s">
        <v>24235</v>
      </c>
      <c r="E220" s="47" t="s">
        <v>21</v>
      </c>
      <c r="F220" s="49" t="s">
        <v>8604</v>
      </c>
      <c r="G220" s="50" t="s">
        <v>26245</v>
      </c>
      <c r="H220" s="50">
        <v>134.80000000000001</v>
      </c>
      <c r="I220" s="50" t="s">
        <v>23706</v>
      </c>
      <c r="J220" s="50" t="s">
        <v>23701</v>
      </c>
      <c r="K220" s="49" t="s">
        <v>24235</v>
      </c>
      <c r="L220" s="49" t="s">
        <v>26246</v>
      </c>
      <c r="M220" s="49" t="s">
        <v>26247</v>
      </c>
      <c r="N220" s="51">
        <f t="shared" si="6"/>
        <v>163180000</v>
      </c>
      <c r="O220" s="69">
        <v>114226000</v>
      </c>
      <c r="P220" s="69">
        <v>48954000</v>
      </c>
      <c r="Q220" s="69">
        <f t="shared" si="7"/>
        <v>3994762</v>
      </c>
      <c r="R220" s="69">
        <f t="shared" si="7"/>
        <v>2796333</v>
      </c>
      <c r="S220" s="69">
        <f t="shared" si="7"/>
        <v>1198428</v>
      </c>
      <c r="T220" s="53" t="s">
        <v>25780</v>
      </c>
    </row>
    <row r="221" spans="1:20" ht="50.1" customHeight="1">
      <c r="A221" s="47">
        <v>219</v>
      </c>
      <c r="B221" s="48" t="s">
        <v>25911</v>
      </c>
      <c r="C221" s="48" t="s">
        <v>12597</v>
      </c>
      <c r="D221" s="48" t="s">
        <v>24235</v>
      </c>
      <c r="E221" s="47" t="s">
        <v>21</v>
      </c>
      <c r="F221" s="49" t="s">
        <v>8632</v>
      </c>
      <c r="G221" s="50" t="s">
        <v>26248</v>
      </c>
      <c r="H221" s="50">
        <v>177.19</v>
      </c>
      <c r="I221" s="50" t="s">
        <v>23700</v>
      </c>
      <c r="J221" s="50" t="s">
        <v>23701</v>
      </c>
      <c r="K221" s="49" t="s">
        <v>24235</v>
      </c>
      <c r="L221" s="49" t="s">
        <v>26246</v>
      </c>
      <c r="M221" s="49" t="s">
        <v>26247</v>
      </c>
      <c r="N221" s="51">
        <f t="shared" si="6"/>
        <v>214701000</v>
      </c>
      <c r="O221" s="69">
        <v>150291000</v>
      </c>
      <c r="P221" s="69">
        <v>64410000</v>
      </c>
      <c r="Q221" s="69">
        <f t="shared" si="7"/>
        <v>3998607</v>
      </c>
      <c r="R221" s="69">
        <f t="shared" si="7"/>
        <v>2799030</v>
      </c>
      <c r="S221" s="69">
        <f t="shared" si="7"/>
        <v>1199576</v>
      </c>
      <c r="T221" s="53" t="s">
        <v>25780</v>
      </c>
    </row>
    <row r="222" spans="1:20" ht="50.1" customHeight="1">
      <c r="A222" s="47">
        <v>220</v>
      </c>
      <c r="B222" s="48" t="s">
        <v>25777</v>
      </c>
      <c r="C222" s="48" t="s">
        <v>12597</v>
      </c>
      <c r="D222" s="48" t="s">
        <v>24246</v>
      </c>
      <c r="E222" s="47" t="s">
        <v>1135</v>
      </c>
      <c r="F222" s="49" t="s">
        <v>8237</v>
      </c>
      <c r="G222" s="50" t="s">
        <v>26249</v>
      </c>
      <c r="H222" s="50">
        <v>420.09</v>
      </c>
      <c r="I222" s="50" t="s">
        <v>23700</v>
      </c>
      <c r="J222" s="50" t="s">
        <v>23701</v>
      </c>
      <c r="K222" s="49" t="s">
        <v>26250</v>
      </c>
      <c r="L222" s="49" t="s">
        <v>26251</v>
      </c>
      <c r="M222" s="49" t="s">
        <v>26252</v>
      </c>
      <c r="N222" s="51">
        <f t="shared" si="6"/>
        <v>381836000</v>
      </c>
      <c r="O222" s="69">
        <v>267285000</v>
      </c>
      <c r="P222" s="69">
        <v>114551000</v>
      </c>
      <c r="Q222" s="69">
        <f t="shared" si="7"/>
        <v>2999497</v>
      </c>
      <c r="R222" s="69">
        <f t="shared" si="7"/>
        <v>2099646</v>
      </c>
      <c r="S222" s="69">
        <f t="shared" si="7"/>
        <v>899850</v>
      </c>
      <c r="T222" s="53" t="s">
        <v>25780</v>
      </c>
    </row>
    <row r="223" spans="1:20" ht="50.1" customHeight="1">
      <c r="A223" s="47">
        <v>221</v>
      </c>
      <c r="B223" s="48" t="s">
        <v>25911</v>
      </c>
      <c r="C223" s="48" t="s">
        <v>12597</v>
      </c>
      <c r="D223" s="48" t="s">
        <v>26253</v>
      </c>
      <c r="E223" s="47" t="s">
        <v>21</v>
      </c>
      <c r="F223" s="49" t="s">
        <v>26254</v>
      </c>
      <c r="G223" s="50" t="s">
        <v>26255</v>
      </c>
      <c r="H223" s="50">
        <v>153.37</v>
      </c>
      <c r="I223" s="50" t="s">
        <v>23700</v>
      </c>
      <c r="J223" s="50" t="s">
        <v>23701</v>
      </c>
      <c r="K223" s="49" t="s">
        <v>25617</v>
      </c>
      <c r="L223" s="49" t="s">
        <v>26256</v>
      </c>
      <c r="M223" s="49" t="s">
        <v>26257</v>
      </c>
      <c r="N223" s="51">
        <f t="shared" si="6"/>
        <v>80533000</v>
      </c>
      <c r="O223" s="69">
        <v>56373000</v>
      </c>
      <c r="P223" s="69">
        <v>24160000</v>
      </c>
      <c r="Q223" s="69">
        <f t="shared" si="7"/>
        <v>1732795</v>
      </c>
      <c r="R223" s="69">
        <f t="shared" si="7"/>
        <v>1212954</v>
      </c>
      <c r="S223" s="69">
        <f t="shared" si="7"/>
        <v>519840</v>
      </c>
      <c r="T223" s="53" t="s">
        <v>25780</v>
      </c>
    </row>
    <row r="224" spans="1:20" ht="50.1" customHeight="1">
      <c r="A224" s="47">
        <v>222</v>
      </c>
      <c r="B224" s="48" t="s">
        <v>25911</v>
      </c>
      <c r="C224" s="48" t="s">
        <v>12597</v>
      </c>
      <c r="D224" s="48" t="s">
        <v>26253</v>
      </c>
      <c r="E224" s="47" t="s">
        <v>21</v>
      </c>
      <c r="F224" s="49" t="s">
        <v>26258</v>
      </c>
      <c r="G224" s="50" t="s">
        <v>26259</v>
      </c>
      <c r="H224" s="50">
        <v>125.62</v>
      </c>
      <c r="I224" s="50" t="s">
        <v>23700</v>
      </c>
      <c r="J224" s="50" t="s">
        <v>23701</v>
      </c>
      <c r="K224" s="49" t="s">
        <v>25617</v>
      </c>
      <c r="L224" s="49" t="s">
        <v>26256</v>
      </c>
      <c r="M224" s="49" t="s">
        <v>26257</v>
      </c>
      <c r="N224" s="51">
        <f t="shared" si="6"/>
        <v>66248000</v>
      </c>
      <c r="O224" s="69">
        <v>46374000</v>
      </c>
      <c r="P224" s="69">
        <v>19874000</v>
      </c>
      <c r="Q224" s="69">
        <f t="shared" si="7"/>
        <v>1740315</v>
      </c>
      <c r="R224" s="69">
        <f t="shared" si="7"/>
        <v>1218231</v>
      </c>
      <c r="S224" s="69">
        <f t="shared" si="7"/>
        <v>522084</v>
      </c>
      <c r="T224" s="53" t="s">
        <v>25780</v>
      </c>
    </row>
    <row r="225" spans="1:20" ht="50.1" customHeight="1">
      <c r="A225" s="47">
        <v>223</v>
      </c>
      <c r="B225" s="48" t="s">
        <v>25777</v>
      </c>
      <c r="C225" s="48" t="s">
        <v>12597</v>
      </c>
      <c r="D225" s="48" t="s">
        <v>26253</v>
      </c>
      <c r="E225" s="47" t="s">
        <v>21</v>
      </c>
      <c r="F225" s="49" t="s">
        <v>26260</v>
      </c>
      <c r="G225" s="50" t="s">
        <v>26261</v>
      </c>
      <c r="H225" s="50">
        <v>129.22</v>
      </c>
      <c r="I225" s="50" t="s">
        <v>23700</v>
      </c>
      <c r="J225" s="50" t="s">
        <v>23701</v>
      </c>
      <c r="K225" s="49" t="s">
        <v>25617</v>
      </c>
      <c r="L225" s="49" t="s">
        <v>26256</v>
      </c>
      <c r="M225" s="49" t="s">
        <v>26257</v>
      </c>
      <c r="N225" s="51">
        <f t="shared" si="6"/>
        <v>73125000</v>
      </c>
      <c r="O225" s="69">
        <v>51188000</v>
      </c>
      <c r="P225" s="69">
        <v>21937000</v>
      </c>
      <c r="Q225" s="69">
        <f t="shared" si="7"/>
        <v>1867454</v>
      </c>
      <c r="R225" s="69">
        <f t="shared" si="7"/>
        <v>1307231</v>
      </c>
      <c r="S225" s="69">
        <f t="shared" si="7"/>
        <v>560223</v>
      </c>
      <c r="T225" s="53" t="s">
        <v>25917</v>
      </c>
    </row>
    <row r="226" spans="1:20" ht="50.1" customHeight="1">
      <c r="A226" s="47">
        <v>224</v>
      </c>
      <c r="B226" s="48" t="s">
        <v>25777</v>
      </c>
      <c r="C226" s="48" t="s">
        <v>12597</v>
      </c>
      <c r="D226" s="48" t="s">
        <v>8292</v>
      </c>
      <c r="E226" s="47" t="s">
        <v>21</v>
      </c>
      <c r="F226" s="49" t="s">
        <v>26262</v>
      </c>
      <c r="G226" s="50" t="s">
        <v>26263</v>
      </c>
      <c r="H226" s="50">
        <v>213.75</v>
      </c>
      <c r="I226" s="50" t="s">
        <v>23706</v>
      </c>
      <c r="J226" s="50" t="s">
        <v>23701</v>
      </c>
      <c r="K226" s="49" t="s">
        <v>26264</v>
      </c>
      <c r="L226" s="49" t="s">
        <v>8760</v>
      </c>
      <c r="M226" s="49" t="s">
        <v>8761</v>
      </c>
      <c r="N226" s="51">
        <f t="shared" si="6"/>
        <v>201584000</v>
      </c>
      <c r="O226" s="69">
        <v>141109000</v>
      </c>
      <c r="P226" s="69">
        <v>60475000</v>
      </c>
      <c r="Q226" s="69">
        <f t="shared" si="7"/>
        <v>3112174</v>
      </c>
      <c r="R226" s="69">
        <f t="shared" si="7"/>
        <v>2178524</v>
      </c>
      <c r="S226" s="69">
        <f t="shared" si="7"/>
        <v>933649</v>
      </c>
      <c r="T226" s="53" t="s">
        <v>25780</v>
      </c>
    </row>
    <row r="227" spans="1:20" ht="50.1" customHeight="1">
      <c r="A227" s="47">
        <v>225</v>
      </c>
      <c r="B227" s="48" t="s">
        <v>25777</v>
      </c>
      <c r="C227" s="48" t="s">
        <v>12597</v>
      </c>
      <c r="D227" s="48" t="s">
        <v>24264</v>
      </c>
      <c r="E227" s="47" t="s">
        <v>1135</v>
      </c>
      <c r="F227" s="49" t="s">
        <v>8328</v>
      </c>
      <c r="G227" s="50" t="s">
        <v>26265</v>
      </c>
      <c r="H227" s="50">
        <v>364.43</v>
      </c>
      <c r="I227" s="50" t="s">
        <v>23700</v>
      </c>
      <c r="J227" s="50" t="s">
        <v>23701</v>
      </c>
      <c r="K227" s="49" t="s">
        <v>172</v>
      </c>
      <c r="L227" s="49" t="s">
        <v>24270</v>
      </c>
      <c r="M227" s="49" t="s">
        <v>24271</v>
      </c>
      <c r="N227" s="51">
        <f t="shared" si="6"/>
        <v>268117000</v>
      </c>
      <c r="O227" s="69">
        <v>187682000</v>
      </c>
      <c r="P227" s="69">
        <v>80435000</v>
      </c>
      <c r="Q227" s="69">
        <f t="shared" si="7"/>
        <v>2427862</v>
      </c>
      <c r="R227" s="69">
        <f t="shared" si="7"/>
        <v>1699504</v>
      </c>
      <c r="S227" s="69">
        <f t="shared" si="7"/>
        <v>728357</v>
      </c>
      <c r="T227" s="53" t="s">
        <v>25917</v>
      </c>
    </row>
    <row r="228" spans="1:20" ht="50.1" customHeight="1">
      <c r="A228" s="47">
        <v>226</v>
      </c>
      <c r="B228" s="48" t="s">
        <v>25777</v>
      </c>
      <c r="C228" s="48" t="s">
        <v>12597</v>
      </c>
      <c r="D228" s="48" t="s">
        <v>24264</v>
      </c>
      <c r="E228" s="47" t="s">
        <v>1135</v>
      </c>
      <c r="F228" s="49" t="s">
        <v>8315</v>
      </c>
      <c r="G228" s="50" t="s">
        <v>26266</v>
      </c>
      <c r="H228" s="50">
        <v>341.24</v>
      </c>
      <c r="I228" s="50" t="s">
        <v>23706</v>
      </c>
      <c r="J228" s="50" t="s">
        <v>23701</v>
      </c>
      <c r="K228" s="49" t="s">
        <v>172</v>
      </c>
      <c r="L228" s="49" t="s">
        <v>24270</v>
      </c>
      <c r="M228" s="49" t="s">
        <v>24271</v>
      </c>
      <c r="N228" s="51">
        <f t="shared" si="6"/>
        <v>298190000</v>
      </c>
      <c r="O228" s="69">
        <v>208733000</v>
      </c>
      <c r="P228" s="69">
        <v>89457000</v>
      </c>
      <c r="Q228" s="69">
        <f t="shared" si="7"/>
        <v>2883680</v>
      </c>
      <c r="R228" s="69">
        <f t="shared" si="7"/>
        <v>2018576</v>
      </c>
      <c r="S228" s="69">
        <f t="shared" si="7"/>
        <v>865104</v>
      </c>
      <c r="T228" s="53" t="s">
        <v>25917</v>
      </c>
    </row>
    <row r="229" spans="1:20" ht="50.1" customHeight="1">
      <c r="A229" s="47">
        <v>227</v>
      </c>
      <c r="B229" s="48" t="s">
        <v>25911</v>
      </c>
      <c r="C229" s="48" t="s">
        <v>12597</v>
      </c>
      <c r="D229" s="48" t="s">
        <v>24264</v>
      </c>
      <c r="E229" s="47" t="s">
        <v>1135</v>
      </c>
      <c r="F229" s="49" t="s">
        <v>2836</v>
      </c>
      <c r="G229" s="50" t="s">
        <v>26267</v>
      </c>
      <c r="H229" s="50">
        <v>1090.26</v>
      </c>
      <c r="I229" s="50" t="s">
        <v>23731</v>
      </c>
      <c r="J229" s="50" t="s">
        <v>23701</v>
      </c>
      <c r="K229" s="49" t="s">
        <v>172</v>
      </c>
      <c r="L229" s="49" t="s">
        <v>24270</v>
      </c>
      <c r="M229" s="49" t="s">
        <v>24271</v>
      </c>
      <c r="N229" s="51">
        <f t="shared" si="6"/>
        <v>557258000</v>
      </c>
      <c r="O229" s="69">
        <v>390081000</v>
      </c>
      <c r="P229" s="69">
        <v>167177000</v>
      </c>
      <c r="Q229" s="69">
        <f t="shared" si="7"/>
        <v>1686709</v>
      </c>
      <c r="R229" s="69">
        <f t="shared" si="7"/>
        <v>1180697</v>
      </c>
      <c r="S229" s="69">
        <f t="shared" si="7"/>
        <v>506011</v>
      </c>
      <c r="T229" s="53" t="s">
        <v>25917</v>
      </c>
    </row>
    <row r="230" spans="1:20" ht="50.1" customHeight="1">
      <c r="A230" s="47">
        <v>228</v>
      </c>
      <c r="B230" s="48" t="s">
        <v>25911</v>
      </c>
      <c r="C230" s="48" t="s">
        <v>12597</v>
      </c>
      <c r="D230" s="48" t="s">
        <v>24264</v>
      </c>
      <c r="E230" s="47" t="s">
        <v>197</v>
      </c>
      <c r="F230" s="49" t="s">
        <v>26268</v>
      </c>
      <c r="G230" s="50" t="s">
        <v>26269</v>
      </c>
      <c r="H230" s="50">
        <v>4761.1000000000004</v>
      </c>
      <c r="I230" s="50" t="s">
        <v>23743</v>
      </c>
      <c r="J230" s="50" t="s">
        <v>23701</v>
      </c>
      <c r="K230" s="49" t="s">
        <v>26270</v>
      </c>
      <c r="L230" s="49" t="s">
        <v>26271</v>
      </c>
      <c r="M230" s="49" t="s">
        <v>26272</v>
      </c>
      <c r="N230" s="51">
        <f t="shared" si="6"/>
        <v>5313675000</v>
      </c>
      <c r="O230" s="69">
        <v>3029792000</v>
      </c>
      <c r="P230" s="69">
        <v>2283883000</v>
      </c>
      <c r="Q230" s="69">
        <f t="shared" si="7"/>
        <v>3682999</v>
      </c>
      <c r="R230" s="69">
        <f t="shared" si="7"/>
        <v>2100000</v>
      </c>
      <c r="S230" s="69">
        <f t="shared" si="7"/>
        <v>1582998</v>
      </c>
      <c r="T230" s="53" t="s">
        <v>25917</v>
      </c>
    </row>
    <row r="231" spans="1:20" ht="50.1" customHeight="1">
      <c r="A231" s="47">
        <v>229</v>
      </c>
      <c r="B231" s="48" t="s">
        <v>25777</v>
      </c>
      <c r="C231" s="48" t="s">
        <v>12597</v>
      </c>
      <c r="D231" s="48" t="s">
        <v>24283</v>
      </c>
      <c r="E231" s="47" t="s">
        <v>21</v>
      </c>
      <c r="F231" s="49" t="s">
        <v>8882</v>
      </c>
      <c r="G231" s="50" t="s">
        <v>26273</v>
      </c>
      <c r="H231" s="50">
        <v>505.3</v>
      </c>
      <c r="I231" s="50" t="s">
        <v>23700</v>
      </c>
      <c r="J231" s="50" t="s">
        <v>23701</v>
      </c>
      <c r="K231" s="49" t="s">
        <v>26274</v>
      </c>
      <c r="L231" s="49" t="s">
        <v>26275</v>
      </c>
      <c r="M231" s="49" t="s">
        <v>26276</v>
      </c>
      <c r="N231" s="51">
        <f t="shared" si="6"/>
        <v>459022000</v>
      </c>
      <c r="O231" s="69">
        <v>321315000</v>
      </c>
      <c r="P231" s="69">
        <v>137707000</v>
      </c>
      <c r="Q231" s="69">
        <f t="shared" si="7"/>
        <v>2997768</v>
      </c>
      <c r="R231" s="69">
        <f t="shared" si="7"/>
        <v>2098435</v>
      </c>
      <c r="S231" s="69">
        <f t="shared" si="7"/>
        <v>899333</v>
      </c>
      <c r="T231" s="53" t="s">
        <v>25780</v>
      </c>
    </row>
    <row r="232" spans="1:20" ht="50.1" customHeight="1">
      <c r="A232" s="47">
        <v>230</v>
      </c>
      <c r="B232" s="48" t="s">
        <v>25777</v>
      </c>
      <c r="C232" s="48" t="s">
        <v>12597</v>
      </c>
      <c r="D232" s="48" t="s">
        <v>24283</v>
      </c>
      <c r="E232" s="47" t="s">
        <v>1135</v>
      </c>
      <c r="F232" s="49" t="s">
        <v>26277</v>
      </c>
      <c r="G232" s="50" t="s">
        <v>26278</v>
      </c>
      <c r="H232" s="50">
        <v>2949.89</v>
      </c>
      <c r="I232" s="50" t="s">
        <v>23731</v>
      </c>
      <c r="J232" s="50" t="s">
        <v>23701</v>
      </c>
      <c r="K232" s="49" t="s">
        <v>8368</v>
      </c>
      <c r="L232" s="49" t="s">
        <v>26279</v>
      </c>
      <c r="M232" s="49" t="s">
        <v>26280</v>
      </c>
      <c r="N232" s="51">
        <f t="shared" si="6"/>
        <v>285888000</v>
      </c>
      <c r="O232" s="69">
        <v>200122000</v>
      </c>
      <c r="P232" s="69">
        <v>85766000</v>
      </c>
      <c r="Q232" s="69">
        <f t="shared" si="7"/>
        <v>319818</v>
      </c>
      <c r="R232" s="69">
        <f t="shared" si="7"/>
        <v>223873</v>
      </c>
      <c r="S232" s="69">
        <f t="shared" si="7"/>
        <v>95945</v>
      </c>
      <c r="T232" s="53" t="s">
        <v>25780</v>
      </c>
    </row>
    <row r="233" spans="1:20" ht="50.1" customHeight="1">
      <c r="A233" s="47">
        <v>231</v>
      </c>
      <c r="B233" s="48" t="s">
        <v>25911</v>
      </c>
      <c r="C233" s="48" t="s">
        <v>12597</v>
      </c>
      <c r="D233" s="48" t="s">
        <v>24283</v>
      </c>
      <c r="E233" s="47" t="s">
        <v>1135</v>
      </c>
      <c r="F233" s="49" t="s">
        <v>26281</v>
      </c>
      <c r="G233" s="50" t="s">
        <v>26282</v>
      </c>
      <c r="H233" s="50">
        <v>599.47</v>
      </c>
      <c r="I233" s="50" t="s">
        <v>23700</v>
      </c>
      <c r="J233" s="50" t="s">
        <v>23701</v>
      </c>
      <c r="K233" s="49" t="s">
        <v>8368</v>
      </c>
      <c r="L233" s="49" t="s">
        <v>26279</v>
      </c>
      <c r="M233" s="49" t="s">
        <v>26280</v>
      </c>
      <c r="N233" s="51">
        <f t="shared" si="6"/>
        <v>544743000</v>
      </c>
      <c r="O233" s="69">
        <v>381320000</v>
      </c>
      <c r="P233" s="69">
        <v>163423000</v>
      </c>
      <c r="Q233" s="69">
        <f t="shared" si="7"/>
        <v>2998735</v>
      </c>
      <c r="R233" s="69">
        <f t="shared" si="7"/>
        <v>2099114</v>
      </c>
      <c r="S233" s="69">
        <f t="shared" si="7"/>
        <v>899621</v>
      </c>
      <c r="T233" s="53" t="s">
        <v>25780</v>
      </c>
    </row>
    <row r="234" spans="1:20" ht="50.1" customHeight="1">
      <c r="A234" s="47">
        <v>232</v>
      </c>
      <c r="B234" s="48" t="s">
        <v>25911</v>
      </c>
      <c r="C234" s="48" t="s">
        <v>12597</v>
      </c>
      <c r="D234" s="48" t="s">
        <v>24288</v>
      </c>
      <c r="E234" s="47" t="s">
        <v>21</v>
      </c>
      <c r="F234" s="49" t="s">
        <v>26283</v>
      </c>
      <c r="G234" s="50" t="s">
        <v>26284</v>
      </c>
      <c r="H234" s="50">
        <v>3663.44</v>
      </c>
      <c r="I234" s="50" t="s">
        <v>23731</v>
      </c>
      <c r="J234" s="50" t="s">
        <v>23701</v>
      </c>
      <c r="K234" s="49" t="s">
        <v>26285</v>
      </c>
      <c r="L234" s="49" t="s">
        <v>26286</v>
      </c>
      <c r="M234" s="49" t="s">
        <v>26287</v>
      </c>
      <c r="N234" s="51">
        <f t="shared" si="6"/>
        <v>3020222000</v>
      </c>
      <c r="O234" s="69">
        <v>2114155000</v>
      </c>
      <c r="P234" s="69">
        <v>906067000</v>
      </c>
      <c r="Q234" s="69">
        <f t="shared" si="7"/>
        <v>2720593</v>
      </c>
      <c r="R234" s="69">
        <f t="shared" si="7"/>
        <v>1904415</v>
      </c>
      <c r="S234" s="69">
        <f t="shared" si="7"/>
        <v>816178</v>
      </c>
      <c r="T234" s="53" t="s">
        <v>25780</v>
      </c>
    </row>
    <row r="235" spans="1:20" ht="50.1" customHeight="1">
      <c r="A235" s="47">
        <v>233</v>
      </c>
      <c r="B235" s="48" t="s">
        <v>25777</v>
      </c>
      <c r="C235" s="48" t="s">
        <v>12597</v>
      </c>
      <c r="D235" s="48" t="s">
        <v>24288</v>
      </c>
      <c r="E235" s="47" t="s">
        <v>197</v>
      </c>
      <c r="F235" s="49" t="s">
        <v>26288</v>
      </c>
      <c r="G235" s="50" t="s">
        <v>26289</v>
      </c>
      <c r="H235" s="50">
        <v>2879.62</v>
      </c>
      <c r="I235" s="50" t="s">
        <v>23700</v>
      </c>
      <c r="J235" s="50" t="s">
        <v>23701</v>
      </c>
      <c r="K235" s="49" t="s">
        <v>26285</v>
      </c>
      <c r="L235" s="49" t="s">
        <v>26286</v>
      </c>
      <c r="M235" s="49" t="s">
        <v>26287</v>
      </c>
      <c r="N235" s="51">
        <f t="shared" si="6"/>
        <v>2512951000</v>
      </c>
      <c r="O235" s="69">
        <v>1759066000</v>
      </c>
      <c r="P235" s="69">
        <v>753885000</v>
      </c>
      <c r="Q235" s="69">
        <f t="shared" si="7"/>
        <v>2879802</v>
      </c>
      <c r="R235" s="69">
        <f t="shared" si="7"/>
        <v>2015862</v>
      </c>
      <c r="S235" s="69">
        <f t="shared" si="7"/>
        <v>863940</v>
      </c>
      <c r="T235" s="53" t="s">
        <v>25780</v>
      </c>
    </row>
    <row r="236" spans="1:20" ht="50.1" customHeight="1">
      <c r="A236" s="47">
        <v>234</v>
      </c>
      <c r="B236" s="48" t="s">
        <v>25777</v>
      </c>
      <c r="C236" s="48" t="s">
        <v>12597</v>
      </c>
      <c r="D236" s="48" t="s">
        <v>8367</v>
      </c>
      <c r="E236" s="47" t="s">
        <v>21</v>
      </c>
      <c r="F236" s="49" t="s">
        <v>26290</v>
      </c>
      <c r="G236" s="50" t="s">
        <v>26291</v>
      </c>
      <c r="H236" s="50">
        <v>84.08</v>
      </c>
      <c r="I236" s="50" t="s">
        <v>23706</v>
      </c>
      <c r="J236" s="50" t="s">
        <v>23701</v>
      </c>
      <c r="K236" s="49" t="s">
        <v>23741</v>
      </c>
      <c r="L236" s="49" t="s">
        <v>26292</v>
      </c>
      <c r="M236" s="49" t="s">
        <v>26293</v>
      </c>
      <c r="N236" s="51">
        <f t="shared" si="6"/>
        <v>100951000</v>
      </c>
      <c r="O236" s="69">
        <v>70666000</v>
      </c>
      <c r="P236" s="69">
        <v>30285000</v>
      </c>
      <c r="Q236" s="69">
        <f t="shared" si="7"/>
        <v>3962158</v>
      </c>
      <c r="R236" s="69">
        <f t="shared" si="7"/>
        <v>2773522</v>
      </c>
      <c r="S236" s="69">
        <f t="shared" si="7"/>
        <v>1188635</v>
      </c>
      <c r="T236" s="53" t="s">
        <v>25780</v>
      </c>
    </row>
    <row r="237" spans="1:20" ht="50.1" customHeight="1">
      <c r="A237" s="47">
        <v>235</v>
      </c>
      <c r="B237" s="48" t="s">
        <v>25911</v>
      </c>
      <c r="C237" s="48" t="s">
        <v>12597</v>
      </c>
      <c r="D237" s="48" t="s">
        <v>8367</v>
      </c>
      <c r="E237" s="47" t="s">
        <v>21</v>
      </c>
      <c r="F237" s="49" t="s">
        <v>26294</v>
      </c>
      <c r="G237" s="50" t="s">
        <v>26295</v>
      </c>
      <c r="H237" s="50">
        <v>81.465000000000003</v>
      </c>
      <c r="I237" s="50" t="s">
        <v>23706</v>
      </c>
      <c r="J237" s="50" t="s">
        <v>23701</v>
      </c>
      <c r="K237" s="49" t="s">
        <v>23741</v>
      </c>
      <c r="L237" s="49" t="s">
        <v>26292</v>
      </c>
      <c r="M237" s="49" t="s">
        <v>26293</v>
      </c>
      <c r="N237" s="51">
        <f t="shared" si="6"/>
        <v>98007000</v>
      </c>
      <c r="O237" s="69">
        <v>68605000</v>
      </c>
      <c r="P237" s="69">
        <v>29402000</v>
      </c>
      <c r="Q237" s="69">
        <f t="shared" si="7"/>
        <v>3970086</v>
      </c>
      <c r="R237" s="69">
        <f t="shared" si="7"/>
        <v>2779064</v>
      </c>
      <c r="S237" s="69">
        <f t="shared" si="7"/>
        <v>1191021</v>
      </c>
      <c r="T237" s="53" t="s">
        <v>25780</v>
      </c>
    </row>
    <row r="238" spans="1:20" ht="50.1" customHeight="1">
      <c r="A238" s="47">
        <v>236</v>
      </c>
      <c r="B238" s="48" t="s">
        <v>25911</v>
      </c>
      <c r="C238" s="48" t="s">
        <v>12597</v>
      </c>
      <c r="D238" s="48" t="s">
        <v>8367</v>
      </c>
      <c r="E238" s="47" t="s">
        <v>1135</v>
      </c>
      <c r="F238" s="49" t="s">
        <v>8372</v>
      </c>
      <c r="G238" s="50" t="s">
        <v>26296</v>
      </c>
      <c r="H238" s="50">
        <v>694</v>
      </c>
      <c r="I238" s="50" t="s">
        <v>23770</v>
      </c>
      <c r="J238" s="50" t="s">
        <v>23701</v>
      </c>
      <c r="K238" s="49" t="s">
        <v>26297</v>
      </c>
      <c r="L238" s="49" t="s">
        <v>8369</v>
      </c>
      <c r="M238" s="49" t="s">
        <v>8370</v>
      </c>
      <c r="N238" s="51">
        <f t="shared" si="6"/>
        <v>377324000</v>
      </c>
      <c r="O238" s="69">
        <v>264127000</v>
      </c>
      <c r="P238" s="69">
        <v>113197000</v>
      </c>
      <c r="Q238" s="69">
        <f t="shared" si="7"/>
        <v>1794191</v>
      </c>
      <c r="R238" s="69">
        <f t="shared" si="7"/>
        <v>1255935</v>
      </c>
      <c r="S238" s="69">
        <f t="shared" si="7"/>
        <v>538256</v>
      </c>
      <c r="T238" s="53" t="s">
        <v>25917</v>
      </c>
    </row>
    <row r="239" spans="1:20" ht="50.1" customHeight="1">
      <c r="A239" s="47">
        <v>237</v>
      </c>
      <c r="B239" s="48" t="s">
        <v>25777</v>
      </c>
      <c r="C239" s="48" t="s">
        <v>12597</v>
      </c>
      <c r="D239" s="48" t="s">
        <v>8367</v>
      </c>
      <c r="E239" s="47" t="s">
        <v>1135</v>
      </c>
      <c r="F239" s="49" t="s">
        <v>8380</v>
      </c>
      <c r="G239" s="50" t="s">
        <v>26298</v>
      </c>
      <c r="H239" s="50">
        <v>393.38</v>
      </c>
      <c r="I239" s="50" t="s">
        <v>23700</v>
      </c>
      <c r="J239" s="50" t="s">
        <v>23701</v>
      </c>
      <c r="K239" s="49" t="s">
        <v>26297</v>
      </c>
      <c r="L239" s="49" t="s">
        <v>8369</v>
      </c>
      <c r="M239" s="49" t="s">
        <v>8370</v>
      </c>
      <c r="N239" s="51">
        <f t="shared" si="6"/>
        <v>346145000</v>
      </c>
      <c r="O239" s="69">
        <v>242301000</v>
      </c>
      <c r="P239" s="69">
        <v>103844000</v>
      </c>
      <c r="Q239" s="69">
        <f t="shared" si="7"/>
        <v>2903753</v>
      </c>
      <c r="R239" s="69">
        <f t="shared" si="7"/>
        <v>2032623</v>
      </c>
      <c r="S239" s="69">
        <f t="shared" si="7"/>
        <v>871130</v>
      </c>
      <c r="T239" s="53" t="s">
        <v>25917</v>
      </c>
    </row>
    <row r="240" spans="1:20" ht="50.1" customHeight="1">
      <c r="A240" s="47">
        <v>238</v>
      </c>
      <c r="B240" s="48" t="s">
        <v>25777</v>
      </c>
      <c r="C240" s="48" t="s">
        <v>12597</v>
      </c>
      <c r="D240" s="48" t="s">
        <v>24316</v>
      </c>
      <c r="E240" s="47" t="s">
        <v>21</v>
      </c>
      <c r="F240" s="49" t="s">
        <v>8967</v>
      </c>
      <c r="G240" s="50" t="s">
        <v>26299</v>
      </c>
      <c r="H240" s="50">
        <v>341.37</v>
      </c>
      <c r="I240" s="50" t="s">
        <v>23700</v>
      </c>
      <c r="J240" s="50" t="s">
        <v>23701</v>
      </c>
      <c r="K240" s="49" t="s">
        <v>25617</v>
      </c>
      <c r="L240" s="49" t="s">
        <v>26300</v>
      </c>
      <c r="M240" s="49" t="s">
        <v>26301</v>
      </c>
      <c r="N240" s="51">
        <f t="shared" si="6"/>
        <v>291263000</v>
      </c>
      <c r="O240" s="69">
        <v>203884000</v>
      </c>
      <c r="P240" s="69">
        <v>87379000</v>
      </c>
      <c r="Q240" s="69">
        <f t="shared" si="7"/>
        <v>2815619</v>
      </c>
      <c r="R240" s="69">
        <f t="shared" si="7"/>
        <v>1970932</v>
      </c>
      <c r="S240" s="69">
        <f t="shared" si="7"/>
        <v>844686</v>
      </c>
      <c r="T240" s="53" t="s">
        <v>25780</v>
      </c>
    </row>
    <row r="241" spans="1:20" ht="50.1" customHeight="1">
      <c r="A241" s="47">
        <v>239</v>
      </c>
      <c r="B241" s="48" t="s">
        <v>25911</v>
      </c>
      <c r="C241" s="48" t="s">
        <v>12597</v>
      </c>
      <c r="D241" s="48" t="s">
        <v>24316</v>
      </c>
      <c r="E241" s="47" t="s">
        <v>21</v>
      </c>
      <c r="F241" s="49" t="s">
        <v>26302</v>
      </c>
      <c r="G241" s="50" t="s">
        <v>26303</v>
      </c>
      <c r="H241" s="50">
        <v>341.04</v>
      </c>
      <c r="I241" s="50" t="s">
        <v>23700</v>
      </c>
      <c r="J241" s="50" t="s">
        <v>23701</v>
      </c>
      <c r="K241" s="49" t="s">
        <v>25617</v>
      </c>
      <c r="L241" s="49" t="s">
        <v>26300</v>
      </c>
      <c r="M241" s="49" t="s">
        <v>26301</v>
      </c>
      <c r="N241" s="51">
        <f t="shared" si="6"/>
        <v>33541000</v>
      </c>
      <c r="O241" s="69">
        <v>23479000</v>
      </c>
      <c r="P241" s="69">
        <v>10062000</v>
      </c>
      <c r="Q241" s="69">
        <f t="shared" si="7"/>
        <v>324552</v>
      </c>
      <c r="R241" s="69">
        <f t="shared" si="7"/>
        <v>227189</v>
      </c>
      <c r="S241" s="69">
        <f t="shared" si="7"/>
        <v>97362</v>
      </c>
      <c r="T241" s="53" t="s">
        <v>25917</v>
      </c>
    </row>
    <row r="242" spans="1:20" ht="50.1" customHeight="1">
      <c r="A242" s="47">
        <v>240</v>
      </c>
      <c r="B242" s="48" t="s">
        <v>25777</v>
      </c>
      <c r="C242" s="48" t="s">
        <v>12597</v>
      </c>
      <c r="D242" s="48" t="s">
        <v>24316</v>
      </c>
      <c r="E242" s="47" t="s">
        <v>21</v>
      </c>
      <c r="F242" s="49" t="s">
        <v>26304</v>
      </c>
      <c r="G242" s="50" t="s">
        <v>26305</v>
      </c>
      <c r="H242" s="50">
        <v>347.85</v>
      </c>
      <c r="I242" s="50" t="s">
        <v>23700</v>
      </c>
      <c r="J242" s="50" t="s">
        <v>23701</v>
      </c>
      <c r="K242" s="49" t="s">
        <v>25617</v>
      </c>
      <c r="L242" s="49" t="s">
        <v>26300</v>
      </c>
      <c r="M242" s="49" t="s">
        <v>26301</v>
      </c>
      <c r="N242" s="51">
        <f t="shared" si="6"/>
        <v>28380000</v>
      </c>
      <c r="O242" s="69">
        <v>19866000</v>
      </c>
      <c r="P242" s="69">
        <v>8514000</v>
      </c>
      <c r="Q242" s="69">
        <f t="shared" si="7"/>
        <v>269236</v>
      </c>
      <c r="R242" s="69">
        <f t="shared" si="7"/>
        <v>188465</v>
      </c>
      <c r="S242" s="69">
        <f t="shared" si="7"/>
        <v>80771</v>
      </c>
      <c r="T242" s="53" t="s">
        <v>25917</v>
      </c>
    </row>
    <row r="243" spans="1:20" ht="49.5" customHeight="1">
      <c r="A243" s="47">
        <v>241</v>
      </c>
      <c r="B243" s="48" t="s">
        <v>25777</v>
      </c>
      <c r="C243" s="48" t="s">
        <v>12597</v>
      </c>
      <c r="D243" s="48" t="s">
        <v>24316</v>
      </c>
      <c r="E243" s="47" t="s">
        <v>21</v>
      </c>
      <c r="F243" s="49" t="s">
        <v>9028</v>
      </c>
      <c r="G243" s="50" t="s">
        <v>26306</v>
      </c>
      <c r="H243" s="50">
        <v>358.8</v>
      </c>
      <c r="I243" s="50" t="s">
        <v>23700</v>
      </c>
      <c r="J243" s="50" t="s">
        <v>23701</v>
      </c>
      <c r="K243" s="49" t="s">
        <v>25617</v>
      </c>
      <c r="L243" s="49" t="s">
        <v>26300</v>
      </c>
      <c r="M243" s="49" t="s">
        <v>26301</v>
      </c>
      <c r="N243" s="51">
        <f t="shared" si="6"/>
        <v>29157000</v>
      </c>
      <c r="O243" s="69">
        <v>20410000</v>
      </c>
      <c r="P243" s="69">
        <v>8747000</v>
      </c>
      <c r="Q243" s="69">
        <f t="shared" si="7"/>
        <v>268166</v>
      </c>
      <c r="R243" s="69">
        <f t="shared" si="7"/>
        <v>187717</v>
      </c>
      <c r="S243" s="69">
        <f t="shared" si="7"/>
        <v>80448</v>
      </c>
      <c r="T243" s="53" t="s">
        <v>25780</v>
      </c>
    </row>
    <row r="244" spans="1:20" ht="50.1" customHeight="1">
      <c r="A244" s="47">
        <v>242</v>
      </c>
      <c r="B244" s="48" t="s">
        <v>25777</v>
      </c>
      <c r="C244" s="48" t="s">
        <v>12597</v>
      </c>
      <c r="D244" s="49" t="s">
        <v>24324</v>
      </c>
      <c r="E244" s="47" t="s">
        <v>1135</v>
      </c>
      <c r="F244" s="49" t="s">
        <v>26307</v>
      </c>
      <c r="G244" s="50" t="s">
        <v>26308</v>
      </c>
      <c r="H244" s="50">
        <v>304.01</v>
      </c>
      <c r="I244" s="50" t="s">
        <v>23700</v>
      </c>
      <c r="J244" s="50" t="s">
        <v>23701</v>
      </c>
      <c r="K244" s="49" t="s">
        <v>26309</v>
      </c>
      <c r="L244" s="49" t="s">
        <v>24330</v>
      </c>
      <c r="M244" s="49" t="s">
        <v>24331</v>
      </c>
      <c r="N244" s="51">
        <f t="shared" si="6"/>
        <v>272887000</v>
      </c>
      <c r="O244" s="69">
        <v>191021000</v>
      </c>
      <c r="P244" s="69">
        <v>81866000</v>
      </c>
      <c r="Q244" s="69">
        <f t="shared" si="7"/>
        <v>2962162</v>
      </c>
      <c r="R244" s="69">
        <f t="shared" si="7"/>
        <v>2073515</v>
      </c>
      <c r="S244" s="69">
        <f t="shared" si="7"/>
        <v>888647</v>
      </c>
      <c r="T244" s="53" t="s">
        <v>25780</v>
      </c>
    </row>
    <row r="245" spans="1:20" ht="50.1" customHeight="1">
      <c r="A245" s="47">
        <v>243</v>
      </c>
      <c r="B245" s="48" t="s">
        <v>25777</v>
      </c>
      <c r="C245" s="48" t="s">
        <v>12597</v>
      </c>
      <c r="D245" s="49" t="s">
        <v>24324</v>
      </c>
      <c r="E245" s="47" t="s">
        <v>1135</v>
      </c>
      <c r="F245" s="49" t="s">
        <v>26310</v>
      </c>
      <c r="G245" s="50" t="s">
        <v>26311</v>
      </c>
      <c r="H245" s="50">
        <v>836.84</v>
      </c>
      <c r="I245" s="50" t="s">
        <v>23731</v>
      </c>
      <c r="J245" s="50" t="s">
        <v>23701</v>
      </c>
      <c r="K245" s="49" t="s">
        <v>26312</v>
      </c>
      <c r="L245" s="49" t="s">
        <v>24330</v>
      </c>
      <c r="M245" s="49" t="s">
        <v>24331</v>
      </c>
      <c r="N245" s="51">
        <f t="shared" si="6"/>
        <v>759664000</v>
      </c>
      <c r="O245" s="69">
        <v>531765000</v>
      </c>
      <c r="P245" s="69">
        <v>227899000</v>
      </c>
      <c r="Q245" s="69">
        <f t="shared" si="7"/>
        <v>2995663</v>
      </c>
      <c r="R245" s="69">
        <f t="shared" si="7"/>
        <v>2096965</v>
      </c>
      <c r="S245" s="69">
        <f t="shared" si="7"/>
        <v>898698</v>
      </c>
      <c r="T245" s="53" t="s">
        <v>25780</v>
      </c>
    </row>
    <row r="246" spans="1:20" ht="50.1" customHeight="1">
      <c r="A246" s="47">
        <v>244</v>
      </c>
      <c r="B246" s="48" t="s">
        <v>25911</v>
      </c>
      <c r="C246" s="48" t="s">
        <v>12597</v>
      </c>
      <c r="D246" s="49" t="s">
        <v>24324</v>
      </c>
      <c r="E246" s="47" t="s">
        <v>1135</v>
      </c>
      <c r="F246" s="49" t="s">
        <v>26313</v>
      </c>
      <c r="G246" s="50" t="s">
        <v>26314</v>
      </c>
      <c r="H246" s="50">
        <v>263.52</v>
      </c>
      <c r="I246" s="50" t="s">
        <v>23700</v>
      </c>
      <c r="J246" s="50" t="s">
        <v>23701</v>
      </c>
      <c r="K246" s="49" t="s">
        <v>26309</v>
      </c>
      <c r="L246" s="49" t="s">
        <v>24330</v>
      </c>
      <c r="M246" s="49" t="s">
        <v>24331</v>
      </c>
      <c r="N246" s="51">
        <f t="shared" si="6"/>
        <v>319160000</v>
      </c>
      <c r="O246" s="69">
        <v>223412000</v>
      </c>
      <c r="P246" s="69">
        <v>95748000</v>
      </c>
      <c r="Q246" s="69">
        <f t="shared" si="7"/>
        <v>3996766</v>
      </c>
      <c r="R246" s="69">
        <f t="shared" si="7"/>
        <v>2797736</v>
      </c>
      <c r="S246" s="69">
        <f t="shared" si="7"/>
        <v>1199030</v>
      </c>
      <c r="T246" s="53" t="s">
        <v>25917</v>
      </c>
    </row>
    <row r="247" spans="1:20" ht="50.1" customHeight="1">
      <c r="A247" s="47">
        <v>245</v>
      </c>
      <c r="B247" s="48" t="s">
        <v>25777</v>
      </c>
      <c r="C247" s="48" t="s">
        <v>12597</v>
      </c>
      <c r="D247" s="48" t="s">
        <v>24324</v>
      </c>
      <c r="E247" s="47" t="s">
        <v>1135</v>
      </c>
      <c r="F247" s="49" t="s">
        <v>26315</v>
      </c>
      <c r="G247" s="50" t="s">
        <v>26316</v>
      </c>
      <c r="H247" s="50">
        <v>129.36000000000001</v>
      </c>
      <c r="I247" s="50" t="s">
        <v>23700</v>
      </c>
      <c r="J247" s="50" t="s">
        <v>23701</v>
      </c>
      <c r="K247" s="49" t="s">
        <v>26312</v>
      </c>
      <c r="L247" s="49" t="s">
        <v>24330</v>
      </c>
      <c r="M247" s="49" t="s">
        <v>24331</v>
      </c>
      <c r="N247" s="51">
        <f t="shared" si="6"/>
        <v>156444000</v>
      </c>
      <c r="O247" s="69">
        <v>109511000</v>
      </c>
      <c r="P247" s="69">
        <v>46933000</v>
      </c>
      <c r="Q247" s="69">
        <f t="shared" si="7"/>
        <v>3990918</v>
      </c>
      <c r="R247" s="69">
        <f t="shared" si="7"/>
        <v>2793647</v>
      </c>
      <c r="S247" s="69">
        <f t="shared" si="7"/>
        <v>1197270</v>
      </c>
      <c r="T247" s="53" t="s">
        <v>25780</v>
      </c>
    </row>
    <row r="248" spans="1:20" ht="50.1" customHeight="1">
      <c r="A248" s="47">
        <v>246</v>
      </c>
      <c r="B248" s="48" t="s">
        <v>25777</v>
      </c>
      <c r="C248" s="48" t="s">
        <v>12597</v>
      </c>
      <c r="D248" s="48" t="s">
        <v>24324</v>
      </c>
      <c r="E248" s="47" t="s">
        <v>1135</v>
      </c>
      <c r="F248" s="49" t="s">
        <v>26317</v>
      </c>
      <c r="G248" s="50" t="s">
        <v>26318</v>
      </c>
      <c r="H248" s="50">
        <v>572.49</v>
      </c>
      <c r="I248" s="50" t="s">
        <v>23706</v>
      </c>
      <c r="J248" s="50" t="s">
        <v>23701</v>
      </c>
      <c r="K248" s="49" t="s">
        <v>26309</v>
      </c>
      <c r="L248" s="49" t="s">
        <v>24330</v>
      </c>
      <c r="M248" s="49" t="s">
        <v>24331</v>
      </c>
      <c r="N248" s="51">
        <f t="shared" si="6"/>
        <v>508894000</v>
      </c>
      <c r="O248" s="69">
        <v>356226000</v>
      </c>
      <c r="P248" s="69">
        <v>152668000</v>
      </c>
      <c r="Q248" s="69">
        <f t="shared" si="7"/>
        <v>2933414</v>
      </c>
      <c r="R248" s="69">
        <f t="shared" si="7"/>
        <v>2053390</v>
      </c>
      <c r="S248" s="69">
        <f t="shared" si="7"/>
        <v>880023</v>
      </c>
      <c r="T248" s="53" t="s">
        <v>25780</v>
      </c>
    </row>
    <row r="249" spans="1:20" ht="50.1" customHeight="1">
      <c r="A249" s="47">
        <v>247</v>
      </c>
      <c r="B249" s="48" t="s">
        <v>25777</v>
      </c>
      <c r="C249" s="48" t="s">
        <v>12597</v>
      </c>
      <c r="D249" s="48" t="s">
        <v>24324</v>
      </c>
      <c r="E249" s="47" t="s">
        <v>1135</v>
      </c>
      <c r="F249" s="49" t="s">
        <v>8431</v>
      </c>
      <c r="G249" s="50" t="s">
        <v>26319</v>
      </c>
      <c r="H249" s="50">
        <v>572.82000000000005</v>
      </c>
      <c r="I249" s="50" t="s">
        <v>23700</v>
      </c>
      <c r="J249" s="50" t="s">
        <v>23701</v>
      </c>
      <c r="K249" s="49" t="s">
        <v>26320</v>
      </c>
      <c r="L249" s="49" t="s">
        <v>24330</v>
      </c>
      <c r="M249" s="49" t="s">
        <v>24331</v>
      </c>
      <c r="N249" s="51">
        <f t="shared" si="6"/>
        <v>516809000</v>
      </c>
      <c r="O249" s="69">
        <v>361766000</v>
      </c>
      <c r="P249" s="69">
        <v>155043000</v>
      </c>
      <c r="Q249" s="69">
        <f t="shared" si="7"/>
        <v>2977322</v>
      </c>
      <c r="R249" s="69">
        <f t="shared" si="7"/>
        <v>2084123</v>
      </c>
      <c r="S249" s="69">
        <f t="shared" si="7"/>
        <v>893198</v>
      </c>
      <c r="T249" s="53" t="s">
        <v>25780</v>
      </c>
    </row>
    <row r="250" spans="1:20" ht="50.1" customHeight="1">
      <c r="A250" s="47">
        <v>248</v>
      </c>
      <c r="B250" s="48" t="s">
        <v>25777</v>
      </c>
      <c r="C250" s="48" t="s">
        <v>12597</v>
      </c>
      <c r="D250" s="48" t="s">
        <v>24324</v>
      </c>
      <c r="E250" s="47" t="s">
        <v>1135</v>
      </c>
      <c r="F250" s="49" t="s">
        <v>8437</v>
      </c>
      <c r="G250" s="50" t="s">
        <v>26321</v>
      </c>
      <c r="H250" s="50">
        <v>509.4</v>
      </c>
      <c r="I250" s="50" t="s">
        <v>23728</v>
      </c>
      <c r="J250" s="50" t="s">
        <v>23701</v>
      </c>
      <c r="K250" s="49" t="s">
        <v>26309</v>
      </c>
      <c r="L250" s="49" t="s">
        <v>24330</v>
      </c>
      <c r="M250" s="49" t="s">
        <v>24331</v>
      </c>
      <c r="N250" s="51">
        <f t="shared" si="6"/>
        <v>445308000</v>
      </c>
      <c r="O250" s="69">
        <v>311716000</v>
      </c>
      <c r="P250" s="69">
        <v>133592000</v>
      </c>
      <c r="Q250" s="69">
        <f t="shared" si="7"/>
        <v>2884798</v>
      </c>
      <c r="R250" s="69">
        <f t="shared" si="7"/>
        <v>2019361</v>
      </c>
      <c r="S250" s="69">
        <f t="shared" si="7"/>
        <v>865436</v>
      </c>
      <c r="T250" s="53" t="s">
        <v>25780</v>
      </c>
    </row>
    <row r="251" spans="1:20" ht="50.1" customHeight="1">
      <c r="A251" s="47">
        <v>249</v>
      </c>
      <c r="B251" s="48" t="s">
        <v>25777</v>
      </c>
      <c r="C251" s="48" t="s">
        <v>12597</v>
      </c>
      <c r="D251" s="48" t="s">
        <v>24324</v>
      </c>
      <c r="E251" s="47" t="s">
        <v>1135</v>
      </c>
      <c r="F251" s="49" t="s">
        <v>26322</v>
      </c>
      <c r="G251" s="50" t="s">
        <v>26323</v>
      </c>
      <c r="H251" s="50">
        <v>342.05</v>
      </c>
      <c r="I251" s="50" t="s">
        <v>23700</v>
      </c>
      <c r="J251" s="50" t="s">
        <v>23701</v>
      </c>
      <c r="K251" s="49" t="s">
        <v>26309</v>
      </c>
      <c r="L251" s="49" t="s">
        <v>24330</v>
      </c>
      <c r="M251" s="49" t="s">
        <v>24331</v>
      </c>
      <c r="N251" s="51">
        <f t="shared" si="6"/>
        <v>309444000</v>
      </c>
      <c r="O251" s="69">
        <v>216611000</v>
      </c>
      <c r="P251" s="69">
        <v>92833000</v>
      </c>
      <c r="Q251" s="69">
        <f t="shared" si="7"/>
        <v>2985426</v>
      </c>
      <c r="R251" s="69">
        <f t="shared" si="7"/>
        <v>2089800</v>
      </c>
      <c r="S251" s="69">
        <f t="shared" si="7"/>
        <v>895626</v>
      </c>
      <c r="T251" s="53" t="s">
        <v>25780</v>
      </c>
    </row>
    <row r="252" spans="1:20" ht="50.1" customHeight="1">
      <c r="A252" s="47">
        <v>250</v>
      </c>
      <c r="B252" s="48" t="s">
        <v>25777</v>
      </c>
      <c r="C252" s="48" t="s">
        <v>12597</v>
      </c>
      <c r="D252" s="48" t="s">
        <v>24324</v>
      </c>
      <c r="E252" s="47" t="s">
        <v>1135</v>
      </c>
      <c r="F252" s="49" t="s">
        <v>8401</v>
      </c>
      <c r="G252" s="50" t="s">
        <v>26324</v>
      </c>
      <c r="H252" s="50">
        <v>368.78800000000001</v>
      </c>
      <c r="I252" s="50" t="s">
        <v>23700</v>
      </c>
      <c r="J252" s="50" t="s">
        <v>23701</v>
      </c>
      <c r="K252" s="49" t="s">
        <v>26309</v>
      </c>
      <c r="L252" s="49" t="s">
        <v>24330</v>
      </c>
      <c r="M252" s="49" t="s">
        <v>24331</v>
      </c>
      <c r="N252" s="51">
        <f t="shared" si="6"/>
        <v>333830000</v>
      </c>
      <c r="O252" s="69">
        <v>233681000</v>
      </c>
      <c r="P252" s="69">
        <v>100149000</v>
      </c>
      <c r="Q252" s="69">
        <f t="shared" si="7"/>
        <v>2987187</v>
      </c>
      <c r="R252" s="69">
        <f t="shared" si="7"/>
        <v>2091031</v>
      </c>
      <c r="S252" s="69">
        <f t="shared" si="7"/>
        <v>896156</v>
      </c>
      <c r="T252" s="53" t="s">
        <v>25780</v>
      </c>
    </row>
    <row r="253" spans="1:20" ht="50.1" customHeight="1">
      <c r="A253" s="47">
        <v>251</v>
      </c>
      <c r="B253" s="48" t="s">
        <v>25777</v>
      </c>
      <c r="C253" s="48" t="s">
        <v>12597</v>
      </c>
      <c r="D253" s="48" t="s">
        <v>24324</v>
      </c>
      <c r="E253" s="47" t="s">
        <v>1135</v>
      </c>
      <c r="F253" s="49" t="s">
        <v>26325</v>
      </c>
      <c r="G253" s="50" t="s">
        <v>26326</v>
      </c>
      <c r="H253" s="50">
        <v>591.66</v>
      </c>
      <c r="I253" s="50" t="s">
        <v>23770</v>
      </c>
      <c r="J253" s="50" t="s">
        <v>23701</v>
      </c>
      <c r="K253" s="49" t="s">
        <v>26312</v>
      </c>
      <c r="L253" s="49" t="s">
        <v>24330</v>
      </c>
      <c r="M253" s="49" t="s">
        <v>24331</v>
      </c>
      <c r="N253" s="51">
        <f t="shared" si="6"/>
        <v>470126000</v>
      </c>
      <c r="O253" s="69">
        <v>329088000</v>
      </c>
      <c r="P253" s="69">
        <v>141038000</v>
      </c>
      <c r="Q253" s="69">
        <f t="shared" si="7"/>
        <v>2622140</v>
      </c>
      <c r="R253" s="69">
        <f t="shared" si="7"/>
        <v>1835497</v>
      </c>
      <c r="S253" s="69">
        <f t="shared" si="7"/>
        <v>786643</v>
      </c>
      <c r="T253" s="53" t="s">
        <v>25780</v>
      </c>
    </row>
    <row r="254" spans="1:20" ht="50.1" customHeight="1">
      <c r="A254" s="47">
        <v>252</v>
      </c>
      <c r="B254" s="48" t="s">
        <v>25911</v>
      </c>
      <c r="C254" s="48" t="s">
        <v>12597</v>
      </c>
      <c r="D254" s="48" t="s">
        <v>24324</v>
      </c>
      <c r="E254" s="47" t="s">
        <v>1135</v>
      </c>
      <c r="F254" s="49" t="s">
        <v>8435</v>
      </c>
      <c r="G254" s="50" t="s">
        <v>26327</v>
      </c>
      <c r="H254" s="50">
        <v>202.02</v>
      </c>
      <c r="I254" s="50" t="s">
        <v>23706</v>
      </c>
      <c r="J254" s="50" t="s">
        <v>23701</v>
      </c>
      <c r="K254" s="49" t="s">
        <v>26312</v>
      </c>
      <c r="L254" s="49" t="s">
        <v>24330</v>
      </c>
      <c r="M254" s="49" t="s">
        <v>24331</v>
      </c>
      <c r="N254" s="51">
        <f t="shared" si="6"/>
        <v>217211000</v>
      </c>
      <c r="O254" s="69">
        <v>152048000</v>
      </c>
      <c r="P254" s="69">
        <v>65163000</v>
      </c>
      <c r="Q254" s="69">
        <f t="shared" si="7"/>
        <v>3548145</v>
      </c>
      <c r="R254" s="69">
        <f t="shared" si="7"/>
        <v>2483706</v>
      </c>
      <c r="S254" s="69">
        <f t="shared" si="7"/>
        <v>1064438</v>
      </c>
      <c r="T254" s="53" t="s">
        <v>25780</v>
      </c>
    </row>
    <row r="255" spans="1:20" ht="50.1" customHeight="1">
      <c r="A255" s="47">
        <v>253</v>
      </c>
      <c r="B255" s="48" t="s">
        <v>25777</v>
      </c>
      <c r="C255" s="48" t="s">
        <v>12597</v>
      </c>
      <c r="D255" s="48" t="s">
        <v>24324</v>
      </c>
      <c r="E255" s="47" t="s">
        <v>1135</v>
      </c>
      <c r="F255" s="49" t="s">
        <v>26328</v>
      </c>
      <c r="G255" s="50" t="s">
        <v>26329</v>
      </c>
      <c r="H255" s="50">
        <v>612</v>
      </c>
      <c r="I255" s="50" t="s">
        <v>23700</v>
      </c>
      <c r="J255" s="50" t="s">
        <v>23701</v>
      </c>
      <c r="K255" s="49" t="s">
        <v>24189</v>
      </c>
      <c r="L255" s="49" t="s">
        <v>26330</v>
      </c>
      <c r="M255" s="49" t="s">
        <v>26331</v>
      </c>
      <c r="N255" s="51">
        <f t="shared" si="6"/>
        <v>623227000</v>
      </c>
      <c r="O255" s="69">
        <v>436259000</v>
      </c>
      <c r="P255" s="69">
        <v>186968000</v>
      </c>
      <c r="Q255" s="69">
        <f t="shared" si="7"/>
        <v>3360537</v>
      </c>
      <c r="R255" s="69">
        <f t="shared" si="7"/>
        <v>2352376</v>
      </c>
      <c r="S255" s="69">
        <f t="shared" si="7"/>
        <v>1008160</v>
      </c>
      <c r="T255" s="53" t="s">
        <v>25780</v>
      </c>
    </row>
    <row r="256" spans="1:20" ht="50.1" customHeight="1">
      <c r="A256" s="47">
        <v>254</v>
      </c>
      <c r="B256" s="48" t="s">
        <v>25777</v>
      </c>
      <c r="C256" s="48" t="s">
        <v>12597</v>
      </c>
      <c r="D256" s="48" t="s">
        <v>24324</v>
      </c>
      <c r="E256" s="47" t="s">
        <v>1135</v>
      </c>
      <c r="F256" s="49" t="s">
        <v>26332</v>
      </c>
      <c r="G256" s="50" t="s">
        <v>26333</v>
      </c>
      <c r="H256" s="50">
        <v>209</v>
      </c>
      <c r="I256" s="50" t="s">
        <v>23700</v>
      </c>
      <c r="J256" s="50" t="s">
        <v>23701</v>
      </c>
      <c r="K256" s="49" t="s">
        <v>24189</v>
      </c>
      <c r="L256" s="49" t="s">
        <v>26330</v>
      </c>
      <c r="M256" s="49" t="s">
        <v>26331</v>
      </c>
      <c r="N256" s="51">
        <f t="shared" si="6"/>
        <v>252895000</v>
      </c>
      <c r="O256" s="69">
        <v>177027000</v>
      </c>
      <c r="P256" s="69">
        <v>75868000</v>
      </c>
      <c r="Q256" s="69">
        <f t="shared" si="7"/>
        <v>3993078</v>
      </c>
      <c r="R256" s="69">
        <f t="shared" si="7"/>
        <v>2795163</v>
      </c>
      <c r="S256" s="69">
        <f t="shared" si="7"/>
        <v>1197915</v>
      </c>
      <c r="T256" s="53" t="s">
        <v>25780</v>
      </c>
    </row>
    <row r="257" spans="1:20" ht="50.1" customHeight="1">
      <c r="A257" s="47">
        <v>255</v>
      </c>
      <c r="B257" s="48" t="s">
        <v>25777</v>
      </c>
      <c r="C257" s="48" t="s">
        <v>12597</v>
      </c>
      <c r="D257" s="48" t="s">
        <v>24324</v>
      </c>
      <c r="E257" s="47" t="s">
        <v>1135</v>
      </c>
      <c r="F257" s="49" t="s">
        <v>26334</v>
      </c>
      <c r="G257" s="50" t="s">
        <v>26335</v>
      </c>
      <c r="H257" s="50">
        <v>264</v>
      </c>
      <c r="I257" s="50" t="s">
        <v>23700</v>
      </c>
      <c r="J257" s="50" t="s">
        <v>23701</v>
      </c>
      <c r="K257" s="49" t="s">
        <v>24189</v>
      </c>
      <c r="L257" s="49" t="s">
        <v>26330</v>
      </c>
      <c r="M257" s="49" t="s">
        <v>26331</v>
      </c>
      <c r="N257" s="51">
        <f t="shared" si="6"/>
        <v>261232000</v>
      </c>
      <c r="O257" s="69">
        <v>182862000</v>
      </c>
      <c r="P257" s="69">
        <v>78370000</v>
      </c>
      <c r="Q257" s="69">
        <f t="shared" si="7"/>
        <v>3265400</v>
      </c>
      <c r="R257" s="69">
        <f t="shared" si="7"/>
        <v>2285775</v>
      </c>
      <c r="S257" s="69">
        <f t="shared" si="7"/>
        <v>979625</v>
      </c>
      <c r="T257" s="53" t="s">
        <v>25780</v>
      </c>
    </row>
    <row r="258" spans="1:20" ht="50.1" customHeight="1">
      <c r="A258" s="47">
        <v>256</v>
      </c>
      <c r="B258" s="48" t="s">
        <v>25777</v>
      </c>
      <c r="C258" s="48" t="s">
        <v>12597</v>
      </c>
      <c r="D258" s="48" t="s">
        <v>24324</v>
      </c>
      <c r="E258" s="47" t="s">
        <v>1135</v>
      </c>
      <c r="F258" s="49" t="s">
        <v>26336</v>
      </c>
      <c r="G258" s="50" t="s">
        <v>26337</v>
      </c>
      <c r="H258" s="50">
        <v>390</v>
      </c>
      <c r="I258" s="50" t="s">
        <v>23770</v>
      </c>
      <c r="J258" s="50" t="s">
        <v>23701</v>
      </c>
      <c r="K258" s="49" t="s">
        <v>24189</v>
      </c>
      <c r="L258" s="49" t="s">
        <v>26330</v>
      </c>
      <c r="M258" s="49" t="s">
        <v>26331</v>
      </c>
      <c r="N258" s="51">
        <f t="shared" si="6"/>
        <v>221017000</v>
      </c>
      <c r="O258" s="69">
        <v>154712000</v>
      </c>
      <c r="P258" s="69">
        <v>66305000</v>
      </c>
      <c r="Q258" s="69">
        <f t="shared" si="7"/>
        <v>1870143</v>
      </c>
      <c r="R258" s="69">
        <f t="shared" si="7"/>
        <v>1309101</v>
      </c>
      <c r="S258" s="69">
        <f t="shared" si="7"/>
        <v>561042</v>
      </c>
      <c r="T258" s="53" t="s">
        <v>25780</v>
      </c>
    </row>
    <row r="259" spans="1:20" ht="50.1" customHeight="1">
      <c r="A259" s="47">
        <v>257</v>
      </c>
      <c r="B259" s="48" t="s">
        <v>25777</v>
      </c>
      <c r="C259" s="48" t="s">
        <v>12597</v>
      </c>
      <c r="D259" s="48" t="s">
        <v>24324</v>
      </c>
      <c r="E259" s="47" t="s">
        <v>1135</v>
      </c>
      <c r="F259" s="49" t="s">
        <v>26338</v>
      </c>
      <c r="G259" s="50" t="s">
        <v>26339</v>
      </c>
      <c r="H259" s="50">
        <v>264</v>
      </c>
      <c r="I259" s="50" t="s">
        <v>23700</v>
      </c>
      <c r="J259" s="50" t="s">
        <v>23701</v>
      </c>
      <c r="K259" s="49" t="s">
        <v>24189</v>
      </c>
      <c r="L259" s="49" t="s">
        <v>26330</v>
      </c>
      <c r="M259" s="49" t="s">
        <v>26331</v>
      </c>
      <c r="N259" s="51">
        <f t="shared" ref="N259:N322" si="8">O259+P259</f>
        <v>339406000</v>
      </c>
      <c r="O259" s="69">
        <v>237584000</v>
      </c>
      <c r="P259" s="69">
        <v>101822000</v>
      </c>
      <c r="Q259" s="69">
        <f t="shared" ref="Q259:S322" si="9">INT(N259/($H259/3.3))</f>
        <v>4242575</v>
      </c>
      <c r="R259" s="69">
        <f t="shared" si="9"/>
        <v>2969800</v>
      </c>
      <c r="S259" s="69">
        <f t="shared" si="9"/>
        <v>1272775</v>
      </c>
      <c r="T259" s="53" t="s">
        <v>25949</v>
      </c>
    </row>
    <row r="260" spans="1:20" ht="50.1" customHeight="1">
      <c r="A260" s="47">
        <v>258</v>
      </c>
      <c r="B260" s="48" t="s">
        <v>25920</v>
      </c>
      <c r="C260" s="48" t="s">
        <v>12597</v>
      </c>
      <c r="D260" s="48" t="s">
        <v>24324</v>
      </c>
      <c r="E260" s="47" t="s">
        <v>1135</v>
      </c>
      <c r="F260" s="49" t="s">
        <v>26340</v>
      </c>
      <c r="G260" s="50" t="s">
        <v>26341</v>
      </c>
      <c r="H260" s="50">
        <v>1385.25</v>
      </c>
      <c r="I260" s="50" t="s">
        <v>23770</v>
      </c>
      <c r="J260" s="50" t="s">
        <v>23701</v>
      </c>
      <c r="K260" s="49" t="s">
        <v>26342</v>
      </c>
      <c r="L260" s="49" t="s">
        <v>26343</v>
      </c>
      <c r="M260" s="49" t="s">
        <v>26344</v>
      </c>
      <c r="N260" s="51">
        <f t="shared" si="8"/>
        <v>1243039000</v>
      </c>
      <c r="O260" s="69">
        <v>870127000</v>
      </c>
      <c r="P260" s="69">
        <v>372912000</v>
      </c>
      <c r="Q260" s="69">
        <f t="shared" si="9"/>
        <v>2961219</v>
      </c>
      <c r="R260" s="69">
        <f t="shared" si="9"/>
        <v>2072852</v>
      </c>
      <c r="S260" s="69">
        <f t="shared" si="9"/>
        <v>888366</v>
      </c>
      <c r="T260" s="53" t="s">
        <v>25780</v>
      </c>
    </row>
    <row r="261" spans="1:20" ht="50.1" customHeight="1">
      <c r="A261" s="47">
        <v>259</v>
      </c>
      <c r="B261" s="48" t="s">
        <v>25777</v>
      </c>
      <c r="C261" s="48" t="s">
        <v>12597</v>
      </c>
      <c r="D261" s="48" t="s">
        <v>24324</v>
      </c>
      <c r="E261" s="47" t="s">
        <v>1135</v>
      </c>
      <c r="F261" s="49" t="s">
        <v>26345</v>
      </c>
      <c r="G261" s="50" t="s">
        <v>26346</v>
      </c>
      <c r="H261" s="50">
        <v>473</v>
      </c>
      <c r="I261" s="50" t="s">
        <v>23700</v>
      </c>
      <c r="J261" s="50" t="s">
        <v>23701</v>
      </c>
      <c r="K261" s="49" t="s">
        <v>24189</v>
      </c>
      <c r="L261" s="49" t="s">
        <v>26330</v>
      </c>
      <c r="M261" s="49" t="s">
        <v>26331</v>
      </c>
      <c r="N261" s="51">
        <f t="shared" si="8"/>
        <v>347712000</v>
      </c>
      <c r="O261" s="69">
        <v>243398000</v>
      </c>
      <c r="P261" s="69">
        <v>104314000</v>
      </c>
      <c r="Q261" s="69">
        <f t="shared" si="9"/>
        <v>2425897</v>
      </c>
      <c r="R261" s="69">
        <f t="shared" si="9"/>
        <v>1698125</v>
      </c>
      <c r="S261" s="69">
        <f t="shared" si="9"/>
        <v>727772</v>
      </c>
      <c r="T261" s="53" t="s">
        <v>25780</v>
      </c>
    </row>
    <row r="262" spans="1:20" ht="50.1" customHeight="1">
      <c r="A262" s="47">
        <v>260</v>
      </c>
      <c r="B262" s="48" t="s">
        <v>25920</v>
      </c>
      <c r="C262" s="48" t="s">
        <v>12597</v>
      </c>
      <c r="D262" s="48" t="s">
        <v>24324</v>
      </c>
      <c r="E262" s="47" t="s">
        <v>1135</v>
      </c>
      <c r="F262" s="49" t="s">
        <v>26347</v>
      </c>
      <c r="G262" s="50" t="s">
        <v>26348</v>
      </c>
      <c r="H262" s="50">
        <v>162</v>
      </c>
      <c r="I262" s="50" t="s">
        <v>23706</v>
      </c>
      <c r="J262" s="50" t="s">
        <v>23701</v>
      </c>
      <c r="K262" s="49" t="s">
        <v>24189</v>
      </c>
      <c r="L262" s="49" t="s">
        <v>26330</v>
      </c>
      <c r="M262" s="49" t="s">
        <v>26331</v>
      </c>
      <c r="N262" s="51">
        <f t="shared" si="8"/>
        <v>126912000</v>
      </c>
      <c r="O262" s="69">
        <v>88838000</v>
      </c>
      <c r="P262" s="69">
        <v>38074000</v>
      </c>
      <c r="Q262" s="69">
        <f t="shared" si="9"/>
        <v>2585244</v>
      </c>
      <c r="R262" s="69">
        <f t="shared" si="9"/>
        <v>1809662</v>
      </c>
      <c r="S262" s="69">
        <f t="shared" si="9"/>
        <v>775581</v>
      </c>
      <c r="T262" s="53" t="s">
        <v>25925</v>
      </c>
    </row>
    <row r="263" spans="1:20" ht="50.1" customHeight="1">
      <c r="A263" s="47">
        <v>261</v>
      </c>
      <c r="B263" s="48" t="s">
        <v>25777</v>
      </c>
      <c r="C263" s="48" t="s">
        <v>12597</v>
      </c>
      <c r="D263" s="48" t="s">
        <v>24324</v>
      </c>
      <c r="E263" s="47" t="s">
        <v>1135</v>
      </c>
      <c r="F263" s="49" t="s">
        <v>26349</v>
      </c>
      <c r="G263" s="50" t="s">
        <v>26350</v>
      </c>
      <c r="H263" s="50">
        <v>599</v>
      </c>
      <c r="I263" s="50" t="s">
        <v>24026</v>
      </c>
      <c r="J263" s="50" t="s">
        <v>23701</v>
      </c>
      <c r="K263" s="49" t="s">
        <v>24189</v>
      </c>
      <c r="L263" s="49" t="s">
        <v>26330</v>
      </c>
      <c r="M263" s="49" t="s">
        <v>26331</v>
      </c>
      <c r="N263" s="51">
        <f t="shared" si="8"/>
        <v>311688000</v>
      </c>
      <c r="O263" s="69">
        <v>218182000</v>
      </c>
      <c r="P263" s="69">
        <v>93506000</v>
      </c>
      <c r="Q263" s="69">
        <f t="shared" si="9"/>
        <v>1717145</v>
      </c>
      <c r="R263" s="69">
        <f t="shared" si="9"/>
        <v>1202004</v>
      </c>
      <c r="S263" s="69">
        <f t="shared" si="9"/>
        <v>515141</v>
      </c>
      <c r="T263" s="53" t="s">
        <v>25925</v>
      </c>
    </row>
    <row r="264" spans="1:20" ht="50.1" customHeight="1">
      <c r="A264" s="47">
        <v>262</v>
      </c>
      <c r="B264" s="48" t="s">
        <v>25923</v>
      </c>
      <c r="C264" s="48" t="s">
        <v>12597</v>
      </c>
      <c r="D264" s="48" t="s">
        <v>24339</v>
      </c>
      <c r="E264" s="47" t="s">
        <v>21</v>
      </c>
      <c r="F264" s="49" t="s">
        <v>26351</v>
      </c>
      <c r="G264" s="50" t="s">
        <v>26352</v>
      </c>
      <c r="H264" s="50">
        <v>120.8</v>
      </c>
      <c r="I264" s="50" t="s">
        <v>23706</v>
      </c>
      <c r="J264" s="50" t="s">
        <v>23701</v>
      </c>
      <c r="K264" s="49" t="s">
        <v>2058</v>
      </c>
      <c r="L264" s="49" t="s">
        <v>26353</v>
      </c>
      <c r="M264" s="49" t="s">
        <v>26354</v>
      </c>
      <c r="N264" s="51">
        <f t="shared" si="8"/>
        <v>146311000</v>
      </c>
      <c r="O264" s="69">
        <v>102418000</v>
      </c>
      <c r="P264" s="69">
        <v>43893000</v>
      </c>
      <c r="Q264" s="69">
        <f t="shared" si="9"/>
        <v>3996906</v>
      </c>
      <c r="R264" s="69">
        <f t="shared" si="9"/>
        <v>2797842</v>
      </c>
      <c r="S264" s="69">
        <f t="shared" si="9"/>
        <v>1199063</v>
      </c>
      <c r="T264" s="53" t="s">
        <v>25780</v>
      </c>
    </row>
    <row r="265" spans="1:20" ht="50.1" customHeight="1">
      <c r="A265" s="47">
        <v>263</v>
      </c>
      <c r="B265" s="48" t="s">
        <v>25777</v>
      </c>
      <c r="C265" s="48" t="s">
        <v>12597</v>
      </c>
      <c r="D265" s="48" t="s">
        <v>24339</v>
      </c>
      <c r="E265" s="47" t="s">
        <v>197</v>
      </c>
      <c r="F265" s="49" t="s">
        <v>26355</v>
      </c>
      <c r="G265" s="50" t="s">
        <v>26356</v>
      </c>
      <c r="H265" s="50">
        <v>7825.92</v>
      </c>
      <c r="I265" s="50" t="s">
        <v>23743</v>
      </c>
      <c r="J265" s="50" t="s">
        <v>23701</v>
      </c>
      <c r="K265" s="49" t="s">
        <v>26357</v>
      </c>
      <c r="L265" s="49" t="s">
        <v>26271</v>
      </c>
      <c r="M265" s="49" t="s">
        <v>26272</v>
      </c>
      <c r="N265" s="51">
        <f t="shared" si="8"/>
        <v>3442269000</v>
      </c>
      <c r="O265" s="69">
        <v>2409588000</v>
      </c>
      <c r="P265" s="69">
        <v>1032681000</v>
      </c>
      <c r="Q265" s="69">
        <f t="shared" si="9"/>
        <v>1451521</v>
      </c>
      <c r="R265" s="69">
        <f t="shared" si="9"/>
        <v>1016064</v>
      </c>
      <c r="S265" s="69">
        <f t="shared" si="9"/>
        <v>435456</v>
      </c>
      <c r="T265" s="53" t="s">
        <v>25780</v>
      </c>
    </row>
    <row r="266" spans="1:20" ht="50.1" customHeight="1">
      <c r="A266" s="47">
        <v>264</v>
      </c>
      <c r="B266" s="48" t="s">
        <v>25777</v>
      </c>
      <c r="C266" s="48" t="s">
        <v>12597</v>
      </c>
      <c r="D266" s="48" t="s">
        <v>24346</v>
      </c>
      <c r="E266" s="47" t="s">
        <v>21</v>
      </c>
      <c r="F266" s="49" t="s">
        <v>26358</v>
      </c>
      <c r="G266" s="50" t="s">
        <v>26359</v>
      </c>
      <c r="H266" s="50">
        <v>182.88</v>
      </c>
      <c r="I266" s="50" t="s">
        <v>23700</v>
      </c>
      <c r="J266" s="50" t="s">
        <v>23701</v>
      </c>
      <c r="K266" s="49" t="s">
        <v>26360</v>
      </c>
      <c r="L266" s="49" t="s">
        <v>24349</v>
      </c>
      <c r="M266" s="49" t="s">
        <v>26361</v>
      </c>
      <c r="N266" s="51">
        <f t="shared" si="8"/>
        <v>221534000</v>
      </c>
      <c r="O266" s="69">
        <v>155074000</v>
      </c>
      <c r="P266" s="69">
        <v>66460000</v>
      </c>
      <c r="Q266" s="69">
        <f t="shared" si="9"/>
        <v>3997496</v>
      </c>
      <c r="R266" s="69">
        <f t="shared" si="9"/>
        <v>2798251</v>
      </c>
      <c r="S266" s="69">
        <f t="shared" si="9"/>
        <v>1199245</v>
      </c>
      <c r="T266" s="53" t="s">
        <v>25780</v>
      </c>
    </row>
    <row r="267" spans="1:20" ht="50.1" customHeight="1">
      <c r="A267" s="47">
        <v>265</v>
      </c>
      <c r="B267" s="48" t="s">
        <v>25777</v>
      </c>
      <c r="C267" s="48" t="s">
        <v>12597</v>
      </c>
      <c r="D267" s="48" t="s">
        <v>24356</v>
      </c>
      <c r="E267" s="47" t="s">
        <v>1135</v>
      </c>
      <c r="F267" s="49" t="s">
        <v>8499</v>
      </c>
      <c r="G267" s="50" t="s">
        <v>26362</v>
      </c>
      <c r="H267" s="50">
        <v>374.6</v>
      </c>
      <c r="I267" s="50" t="s">
        <v>23700</v>
      </c>
      <c r="J267" s="50" t="s">
        <v>23701</v>
      </c>
      <c r="K267" s="49" t="s">
        <v>26363</v>
      </c>
      <c r="L267" s="49" t="s">
        <v>24359</v>
      </c>
      <c r="M267" s="49" t="s">
        <v>24360</v>
      </c>
      <c r="N267" s="51">
        <f t="shared" si="8"/>
        <v>121224000</v>
      </c>
      <c r="O267" s="69">
        <v>84857000</v>
      </c>
      <c r="P267" s="69">
        <v>36367000</v>
      </c>
      <c r="Q267" s="69">
        <f t="shared" si="9"/>
        <v>1067910</v>
      </c>
      <c r="R267" s="69">
        <f t="shared" si="9"/>
        <v>747538</v>
      </c>
      <c r="S267" s="69">
        <f t="shared" si="9"/>
        <v>320371</v>
      </c>
      <c r="T267" s="53" t="s">
        <v>25780</v>
      </c>
    </row>
    <row r="268" spans="1:20" ht="50.1" customHeight="1">
      <c r="A268" s="47">
        <v>266</v>
      </c>
      <c r="B268" s="48" t="s">
        <v>25923</v>
      </c>
      <c r="C268" s="48" t="s">
        <v>12597</v>
      </c>
      <c r="D268" s="48" t="s">
        <v>24356</v>
      </c>
      <c r="E268" s="47" t="s">
        <v>1135</v>
      </c>
      <c r="F268" s="49" t="s">
        <v>8501</v>
      </c>
      <c r="G268" s="50" t="s">
        <v>26364</v>
      </c>
      <c r="H268" s="50">
        <v>365.82</v>
      </c>
      <c r="I268" s="50" t="s">
        <v>23700</v>
      </c>
      <c r="J268" s="50" t="s">
        <v>23701</v>
      </c>
      <c r="K268" s="49" t="s">
        <v>26365</v>
      </c>
      <c r="L268" s="49" t="s">
        <v>24359</v>
      </c>
      <c r="M268" s="49" t="s">
        <v>24360</v>
      </c>
      <c r="N268" s="51">
        <f t="shared" si="8"/>
        <v>306236000</v>
      </c>
      <c r="O268" s="69">
        <v>214365000</v>
      </c>
      <c r="P268" s="69">
        <v>91871000</v>
      </c>
      <c r="Q268" s="69">
        <f t="shared" si="9"/>
        <v>2762502</v>
      </c>
      <c r="R268" s="69">
        <f t="shared" si="9"/>
        <v>1933750</v>
      </c>
      <c r="S268" s="69">
        <f t="shared" si="9"/>
        <v>828752</v>
      </c>
      <c r="T268" s="53" t="s">
        <v>25780</v>
      </c>
    </row>
    <row r="269" spans="1:20" ht="50.1" customHeight="1">
      <c r="A269" s="47">
        <v>267</v>
      </c>
      <c r="B269" s="48" t="s">
        <v>25923</v>
      </c>
      <c r="C269" s="48" t="s">
        <v>12597</v>
      </c>
      <c r="D269" s="48" t="s">
        <v>26366</v>
      </c>
      <c r="E269" s="47" t="s">
        <v>21</v>
      </c>
      <c r="F269" s="49" t="s">
        <v>26367</v>
      </c>
      <c r="G269" s="50" t="s">
        <v>26368</v>
      </c>
      <c r="H269" s="50">
        <v>3462.65</v>
      </c>
      <c r="I269" s="50" t="s">
        <v>23700</v>
      </c>
      <c r="J269" s="50" t="s">
        <v>23701</v>
      </c>
      <c r="K269" s="49" t="s">
        <v>26367</v>
      </c>
      <c r="L269" s="49" t="s">
        <v>26369</v>
      </c>
      <c r="M269" s="49" t="s">
        <v>26370</v>
      </c>
      <c r="N269" s="51">
        <f t="shared" si="8"/>
        <v>597030000</v>
      </c>
      <c r="O269" s="69">
        <v>417921000</v>
      </c>
      <c r="P269" s="69">
        <v>179109000</v>
      </c>
      <c r="Q269" s="69">
        <f t="shared" si="9"/>
        <v>568985</v>
      </c>
      <c r="R269" s="69">
        <f t="shared" si="9"/>
        <v>398290</v>
      </c>
      <c r="S269" s="69">
        <f t="shared" si="9"/>
        <v>170695</v>
      </c>
      <c r="T269" s="53" t="s">
        <v>25780</v>
      </c>
    </row>
    <row r="270" spans="1:20" ht="50.1" customHeight="1">
      <c r="A270" s="47">
        <v>268</v>
      </c>
      <c r="B270" s="48" t="s">
        <v>25777</v>
      </c>
      <c r="C270" s="48" t="s">
        <v>12597</v>
      </c>
      <c r="D270" s="48" t="s">
        <v>26366</v>
      </c>
      <c r="E270" s="47" t="s">
        <v>1135</v>
      </c>
      <c r="F270" s="49" t="s">
        <v>8503</v>
      </c>
      <c r="G270" s="50" t="s">
        <v>26371</v>
      </c>
      <c r="H270" s="50">
        <v>103.6</v>
      </c>
      <c r="I270" s="50" t="s">
        <v>23706</v>
      </c>
      <c r="J270" s="50" t="s">
        <v>23701</v>
      </c>
      <c r="K270" s="49" t="s">
        <v>9704</v>
      </c>
      <c r="L270" s="49" t="s">
        <v>26372</v>
      </c>
      <c r="M270" s="49" t="s">
        <v>26373</v>
      </c>
      <c r="N270" s="51">
        <f t="shared" si="8"/>
        <v>125165000</v>
      </c>
      <c r="O270" s="69">
        <v>87616000</v>
      </c>
      <c r="P270" s="69">
        <v>37549000</v>
      </c>
      <c r="Q270" s="69">
        <f t="shared" si="9"/>
        <v>3986916</v>
      </c>
      <c r="R270" s="69">
        <f t="shared" si="9"/>
        <v>2790857</v>
      </c>
      <c r="S270" s="69">
        <f t="shared" si="9"/>
        <v>1196058</v>
      </c>
      <c r="T270" s="53" t="s">
        <v>25780</v>
      </c>
    </row>
    <row r="271" spans="1:20" ht="50.1" customHeight="1">
      <c r="A271" s="47">
        <v>269</v>
      </c>
      <c r="B271" s="48" t="s">
        <v>25920</v>
      </c>
      <c r="C271" s="48" t="s">
        <v>12597</v>
      </c>
      <c r="D271" s="48" t="s">
        <v>26366</v>
      </c>
      <c r="E271" s="47" t="s">
        <v>1135</v>
      </c>
      <c r="F271" s="49" t="s">
        <v>8508</v>
      </c>
      <c r="G271" s="50" t="s">
        <v>26374</v>
      </c>
      <c r="H271" s="50">
        <v>493.44</v>
      </c>
      <c r="I271" s="50" t="s">
        <v>23700</v>
      </c>
      <c r="J271" s="50" t="s">
        <v>23701</v>
      </c>
      <c r="K271" s="49" t="s">
        <v>9704</v>
      </c>
      <c r="L271" s="49" t="s">
        <v>26372</v>
      </c>
      <c r="M271" s="49" t="s">
        <v>26373</v>
      </c>
      <c r="N271" s="51">
        <f t="shared" si="8"/>
        <v>448255000</v>
      </c>
      <c r="O271" s="69">
        <v>313779000</v>
      </c>
      <c r="P271" s="69">
        <v>134476000</v>
      </c>
      <c r="Q271" s="69">
        <f t="shared" si="9"/>
        <v>2997814</v>
      </c>
      <c r="R271" s="69">
        <f t="shared" si="9"/>
        <v>2098473</v>
      </c>
      <c r="S271" s="69">
        <f t="shared" si="9"/>
        <v>899340</v>
      </c>
      <c r="T271" s="53" t="s">
        <v>25925</v>
      </c>
    </row>
    <row r="272" spans="1:20" ht="50.1" customHeight="1">
      <c r="A272" s="47">
        <v>270</v>
      </c>
      <c r="B272" s="48" t="s">
        <v>25777</v>
      </c>
      <c r="C272" s="48" t="s">
        <v>12597</v>
      </c>
      <c r="D272" s="48" t="s">
        <v>26366</v>
      </c>
      <c r="E272" s="47" t="s">
        <v>1135</v>
      </c>
      <c r="F272" s="49" t="s">
        <v>26375</v>
      </c>
      <c r="G272" s="50" t="s">
        <v>26376</v>
      </c>
      <c r="H272" s="50">
        <v>465.71</v>
      </c>
      <c r="I272" s="50" t="s">
        <v>23706</v>
      </c>
      <c r="J272" s="50" t="s">
        <v>23701</v>
      </c>
      <c r="K272" s="49" t="s">
        <v>9704</v>
      </c>
      <c r="L272" s="49" t="s">
        <v>26372</v>
      </c>
      <c r="M272" s="49" t="s">
        <v>26373</v>
      </c>
      <c r="N272" s="51">
        <f t="shared" si="8"/>
        <v>423367000</v>
      </c>
      <c r="O272" s="69">
        <v>296357000</v>
      </c>
      <c r="P272" s="69">
        <v>127010000</v>
      </c>
      <c r="Q272" s="69">
        <f t="shared" si="9"/>
        <v>2999959</v>
      </c>
      <c r="R272" s="69">
        <f t="shared" si="9"/>
        <v>2099972</v>
      </c>
      <c r="S272" s="69">
        <f t="shared" si="9"/>
        <v>899987</v>
      </c>
      <c r="T272" s="53" t="s">
        <v>25949</v>
      </c>
    </row>
    <row r="273" spans="1:20" ht="50.1" customHeight="1">
      <c r="A273" s="47">
        <v>271</v>
      </c>
      <c r="B273" s="48" t="s">
        <v>25777</v>
      </c>
      <c r="C273" s="48" t="s">
        <v>12597</v>
      </c>
      <c r="D273" s="48" t="s">
        <v>24364</v>
      </c>
      <c r="E273" s="47" t="s">
        <v>21</v>
      </c>
      <c r="F273" s="49" t="s">
        <v>26377</v>
      </c>
      <c r="G273" s="50" t="s">
        <v>26378</v>
      </c>
      <c r="H273" s="50">
        <v>700.74</v>
      </c>
      <c r="I273" s="50" t="s">
        <v>23728</v>
      </c>
      <c r="J273" s="50" t="s">
        <v>23701</v>
      </c>
      <c r="K273" s="49" t="s">
        <v>26379</v>
      </c>
      <c r="L273" s="49" t="s">
        <v>26380</v>
      </c>
      <c r="M273" s="49" t="s">
        <v>26381</v>
      </c>
      <c r="N273" s="51">
        <f t="shared" si="8"/>
        <v>630343000</v>
      </c>
      <c r="O273" s="69">
        <v>441240000</v>
      </c>
      <c r="P273" s="69">
        <v>189103000</v>
      </c>
      <c r="Q273" s="69">
        <f t="shared" si="9"/>
        <v>2968478</v>
      </c>
      <c r="R273" s="69">
        <f t="shared" si="9"/>
        <v>2077934</v>
      </c>
      <c r="S273" s="69">
        <f t="shared" si="9"/>
        <v>890544</v>
      </c>
      <c r="T273" s="53" t="s">
        <v>25780</v>
      </c>
    </row>
    <row r="274" spans="1:20" ht="50.1" customHeight="1">
      <c r="A274" s="47">
        <v>272</v>
      </c>
      <c r="B274" s="48" t="s">
        <v>25920</v>
      </c>
      <c r="C274" s="48" t="s">
        <v>12597</v>
      </c>
      <c r="D274" s="48" t="s">
        <v>24364</v>
      </c>
      <c r="E274" s="47" t="s">
        <v>21</v>
      </c>
      <c r="F274" s="49" t="s">
        <v>26382</v>
      </c>
      <c r="G274" s="50" t="s">
        <v>26383</v>
      </c>
      <c r="H274" s="50">
        <v>358.52</v>
      </c>
      <c r="I274" s="50" t="s">
        <v>23700</v>
      </c>
      <c r="J274" s="50" t="s">
        <v>23701</v>
      </c>
      <c r="K274" s="49" t="s">
        <v>26379</v>
      </c>
      <c r="L274" s="49" t="s">
        <v>26380</v>
      </c>
      <c r="M274" s="49" t="s">
        <v>1229</v>
      </c>
      <c r="N274" s="51">
        <f t="shared" si="8"/>
        <v>312051000</v>
      </c>
      <c r="O274" s="69">
        <v>218436000</v>
      </c>
      <c r="P274" s="69">
        <v>93615000</v>
      </c>
      <c r="Q274" s="69">
        <f t="shared" si="9"/>
        <v>2872275</v>
      </c>
      <c r="R274" s="69">
        <f t="shared" si="9"/>
        <v>2010595</v>
      </c>
      <c r="S274" s="69">
        <f t="shared" si="9"/>
        <v>861679</v>
      </c>
      <c r="T274" s="53" t="s">
        <v>26384</v>
      </c>
    </row>
    <row r="275" spans="1:20" ht="50.1" customHeight="1">
      <c r="A275" s="47">
        <v>273</v>
      </c>
      <c r="B275" s="48" t="s">
        <v>25777</v>
      </c>
      <c r="C275" s="48" t="s">
        <v>12597</v>
      </c>
      <c r="D275" s="48" t="s">
        <v>24364</v>
      </c>
      <c r="E275" s="47" t="s">
        <v>21</v>
      </c>
      <c r="F275" s="49" t="s">
        <v>26385</v>
      </c>
      <c r="G275" s="50" t="s">
        <v>26386</v>
      </c>
      <c r="H275" s="50">
        <v>164.49</v>
      </c>
      <c r="I275" s="50" t="s">
        <v>23706</v>
      </c>
      <c r="J275" s="50" t="s">
        <v>23701</v>
      </c>
      <c r="K275" s="49" t="s">
        <v>26387</v>
      </c>
      <c r="L275" s="49" t="s">
        <v>26380</v>
      </c>
      <c r="M275" s="49" t="s">
        <v>26381</v>
      </c>
      <c r="N275" s="51">
        <f t="shared" si="8"/>
        <v>199132000</v>
      </c>
      <c r="O275" s="69">
        <v>139392000</v>
      </c>
      <c r="P275" s="69">
        <v>59740000</v>
      </c>
      <c r="Q275" s="69">
        <f t="shared" si="9"/>
        <v>3994988</v>
      </c>
      <c r="R275" s="69">
        <f t="shared" si="9"/>
        <v>2796483</v>
      </c>
      <c r="S275" s="69">
        <f t="shared" si="9"/>
        <v>1198504</v>
      </c>
      <c r="T275" s="53" t="s">
        <v>25949</v>
      </c>
    </row>
    <row r="276" spans="1:20" ht="50.1" customHeight="1">
      <c r="A276" s="47">
        <v>274</v>
      </c>
      <c r="B276" s="48" t="s">
        <v>25923</v>
      </c>
      <c r="C276" s="48" t="s">
        <v>12597</v>
      </c>
      <c r="D276" s="48" t="s">
        <v>24364</v>
      </c>
      <c r="E276" s="47" t="s">
        <v>1135</v>
      </c>
      <c r="F276" s="49" t="s">
        <v>8517</v>
      </c>
      <c r="G276" s="50" t="s">
        <v>26388</v>
      </c>
      <c r="H276" s="50">
        <v>499.06</v>
      </c>
      <c r="I276" s="50" t="s">
        <v>23700</v>
      </c>
      <c r="J276" s="50" t="s">
        <v>23701</v>
      </c>
      <c r="K276" s="49" t="s">
        <v>26389</v>
      </c>
      <c r="L276" s="49" t="s">
        <v>24367</v>
      </c>
      <c r="M276" s="49" t="s">
        <v>24368</v>
      </c>
      <c r="N276" s="51">
        <f t="shared" si="8"/>
        <v>445966000</v>
      </c>
      <c r="O276" s="69">
        <v>312176000</v>
      </c>
      <c r="P276" s="69">
        <v>133790000</v>
      </c>
      <c r="Q276" s="69">
        <f t="shared" si="9"/>
        <v>2948919</v>
      </c>
      <c r="R276" s="69">
        <f t="shared" si="9"/>
        <v>2064242</v>
      </c>
      <c r="S276" s="69">
        <f t="shared" si="9"/>
        <v>884677</v>
      </c>
      <c r="T276" s="53" t="s">
        <v>25949</v>
      </c>
    </row>
    <row r="277" spans="1:20" ht="50.1" customHeight="1">
      <c r="A277" s="47">
        <v>275</v>
      </c>
      <c r="B277" s="48" t="s">
        <v>25923</v>
      </c>
      <c r="C277" s="48" t="s">
        <v>12586</v>
      </c>
      <c r="D277" s="48" t="s">
        <v>24371</v>
      </c>
      <c r="E277" s="47" t="s">
        <v>21</v>
      </c>
      <c r="F277" s="49" t="s">
        <v>9902</v>
      </c>
      <c r="G277" s="50" t="s">
        <v>26390</v>
      </c>
      <c r="H277" s="50">
        <v>365.3</v>
      </c>
      <c r="I277" s="50" t="s">
        <v>23700</v>
      </c>
      <c r="J277" s="50" t="s">
        <v>23701</v>
      </c>
      <c r="K277" s="49" t="s">
        <v>26391</v>
      </c>
      <c r="L277" s="49" t="s">
        <v>24374</v>
      </c>
      <c r="M277" s="49" t="s">
        <v>24375</v>
      </c>
      <c r="N277" s="51">
        <f t="shared" si="8"/>
        <v>331391000</v>
      </c>
      <c r="O277" s="69">
        <v>231974000</v>
      </c>
      <c r="P277" s="69">
        <v>99417000</v>
      </c>
      <c r="Q277" s="69">
        <f t="shared" si="9"/>
        <v>2993677</v>
      </c>
      <c r="R277" s="69">
        <f t="shared" si="9"/>
        <v>2095576</v>
      </c>
      <c r="S277" s="69">
        <f t="shared" si="9"/>
        <v>898100</v>
      </c>
      <c r="T277" s="53" t="s">
        <v>25780</v>
      </c>
    </row>
    <row r="278" spans="1:20" ht="50.1" customHeight="1">
      <c r="A278" s="47">
        <v>276</v>
      </c>
      <c r="B278" s="48" t="s">
        <v>26392</v>
      </c>
      <c r="C278" s="48" t="s">
        <v>12586</v>
      </c>
      <c r="D278" s="48" t="s">
        <v>24371</v>
      </c>
      <c r="E278" s="47" t="s">
        <v>21</v>
      </c>
      <c r="F278" s="49" t="s">
        <v>9906</v>
      </c>
      <c r="G278" s="50" t="s">
        <v>26393</v>
      </c>
      <c r="H278" s="50">
        <v>562.47</v>
      </c>
      <c r="I278" s="50" t="s">
        <v>23700</v>
      </c>
      <c r="J278" s="50" t="s">
        <v>23701</v>
      </c>
      <c r="K278" s="49" t="s">
        <v>26394</v>
      </c>
      <c r="L278" s="49" t="s">
        <v>24374</v>
      </c>
      <c r="M278" s="49" t="s">
        <v>24375</v>
      </c>
      <c r="N278" s="51">
        <f t="shared" si="8"/>
        <v>510806000</v>
      </c>
      <c r="O278" s="69">
        <v>357564000</v>
      </c>
      <c r="P278" s="69">
        <v>153242000</v>
      </c>
      <c r="Q278" s="69">
        <f t="shared" si="9"/>
        <v>2996888</v>
      </c>
      <c r="R278" s="69">
        <f t="shared" si="9"/>
        <v>2097820</v>
      </c>
      <c r="S278" s="69">
        <f t="shared" si="9"/>
        <v>899067</v>
      </c>
      <c r="T278" s="53" t="s">
        <v>25925</v>
      </c>
    </row>
    <row r="279" spans="1:20" ht="50.1" customHeight="1">
      <c r="A279" s="47">
        <v>277</v>
      </c>
      <c r="B279" s="48" t="s">
        <v>25923</v>
      </c>
      <c r="C279" s="48" t="s">
        <v>12586</v>
      </c>
      <c r="D279" s="48" t="s">
        <v>24371</v>
      </c>
      <c r="E279" s="47" t="s">
        <v>21</v>
      </c>
      <c r="F279" s="49" t="s">
        <v>9904</v>
      </c>
      <c r="G279" s="50" t="s">
        <v>26395</v>
      </c>
      <c r="H279" s="50">
        <v>198.26</v>
      </c>
      <c r="I279" s="50" t="s">
        <v>23706</v>
      </c>
      <c r="J279" s="50" t="s">
        <v>23701</v>
      </c>
      <c r="K279" s="49" t="s">
        <v>26396</v>
      </c>
      <c r="L279" s="49" t="s">
        <v>24374</v>
      </c>
      <c r="M279" s="49" t="s">
        <v>24375</v>
      </c>
      <c r="N279" s="51">
        <f t="shared" si="8"/>
        <v>240104000</v>
      </c>
      <c r="O279" s="69">
        <v>168073000</v>
      </c>
      <c r="P279" s="69">
        <v>72031000</v>
      </c>
      <c r="Q279" s="69">
        <f t="shared" si="9"/>
        <v>3996485</v>
      </c>
      <c r="R279" s="69">
        <f t="shared" si="9"/>
        <v>2797543</v>
      </c>
      <c r="S279" s="69">
        <f t="shared" si="9"/>
        <v>1198942</v>
      </c>
      <c r="T279" s="53" t="s">
        <v>25780</v>
      </c>
    </row>
    <row r="280" spans="1:20" ht="50.1" customHeight="1">
      <c r="A280" s="47">
        <v>278</v>
      </c>
      <c r="B280" s="48" t="s">
        <v>25920</v>
      </c>
      <c r="C280" s="48" t="s">
        <v>12586</v>
      </c>
      <c r="D280" s="48" t="s">
        <v>24371</v>
      </c>
      <c r="E280" s="47" t="s">
        <v>21</v>
      </c>
      <c r="F280" s="49" t="s">
        <v>2445</v>
      </c>
      <c r="G280" s="50" t="s">
        <v>26397</v>
      </c>
      <c r="H280" s="50">
        <v>198</v>
      </c>
      <c r="I280" s="50" t="s">
        <v>23706</v>
      </c>
      <c r="J280" s="50" t="s">
        <v>23701</v>
      </c>
      <c r="K280" s="49" t="s">
        <v>26396</v>
      </c>
      <c r="L280" s="49" t="s">
        <v>24374</v>
      </c>
      <c r="M280" s="49" t="s">
        <v>24375</v>
      </c>
      <c r="N280" s="51">
        <f t="shared" si="8"/>
        <v>238875000</v>
      </c>
      <c r="O280" s="69">
        <v>167213000</v>
      </c>
      <c r="P280" s="69">
        <v>71662000</v>
      </c>
      <c r="Q280" s="69">
        <f t="shared" si="9"/>
        <v>3981250</v>
      </c>
      <c r="R280" s="69">
        <f t="shared" si="9"/>
        <v>2786883</v>
      </c>
      <c r="S280" s="69">
        <f t="shared" si="9"/>
        <v>1194366</v>
      </c>
      <c r="T280" s="53" t="s">
        <v>25780</v>
      </c>
    </row>
    <row r="281" spans="1:20" ht="50.1" customHeight="1">
      <c r="A281" s="47">
        <v>279</v>
      </c>
      <c r="B281" s="48" t="s">
        <v>26392</v>
      </c>
      <c r="C281" s="48" t="s">
        <v>12586</v>
      </c>
      <c r="D281" s="48" t="s">
        <v>24371</v>
      </c>
      <c r="E281" s="47" t="s">
        <v>21</v>
      </c>
      <c r="F281" s="49" t="s">
        <v>9883</v>
      </c>
      <c r="G281" s="50" t="s">
        <v>26398</v>
      </c>
      <c r="H281" s="50">
        <v>198.94</v>
      </c>
      <c r="I281" s="50" t="s">
        <v>23706</v>
      </c>
      <c r="J281" s="50" t="s">
        <v>23701</v>
      </c>
      <c r="K281" s="49" t="s">
        <v>26396</v>
      </c>
      <c r="L281" s="49" t="s">
        <v>24374</v>
      </c>
      <c r="M281" s="49" t="s">
        <v>24375</v>
      </c>
      <c r="N281" s="51">
        <f t="shared" si="8"/>
        <v>236440000</v>
      </c>
      <c r="O281" s="69">
        <v>165508000</v>
      </c>
      <c r="P281" s="69">
        <v>70932000</v>
      </c>
      <c r="Q281" s="69">
        <f t="shared" si="9"/>
        <v>3922046</v>
      </c>
      <c r="R281" s="69">
        <f t="shared" si="9"/>
        <v>2745432</v>
      </c>
      <c r="S281" s="69">
        <f t="shared" si="9"/>
        <v>1176614</v>
      </c>
      <c r="T281" s="53" t="s">
        <v>25780</v>
      </c>
    </row>
    <row r="282" spans="1:20" ht="50.1" customHeight="1">
      <c r="A282" s="47">
        <v>280</v>
      </c>
      <c r="B282" s="48" t="s">
        <v>26392</v>
      </c>
      <c r="C282" s="48" t="s">
        <v>12586</v>
      </c>
      <c r="D282" s="48" t="s">
        <v>24371</v>
      </c>
      <c r="E282" s="47" t="s">
        <v>1135</v>
      </c>
      <c r="F282" s="49" t="s">
        <v>9654</v>
      </c>
      <c r="G282" s="50" t="s">
        <v>26399</v>
      </c>
      <c r="H282" s="50">
        <v>125.2</v>
      </c>
      <c r="I282" s="50" t="s">
        <v>23706</v>
      </c>
      <c r="J282" s="50" t="s">
        <v>26400</v>
      </c>
      <c r="K282" s="49" t="s">
        <v>26396</v>
      </c>
      <c r="L282" s="49" t="s">
        <v>24374</v>
      </c>
      <c r="M282" s="49" t="s">
        <v>24375</v>
      </c>
      <c r="N282" s="51">
        <f t="shared" si="8"/>
        <v>97454000</v>
      </c>
      <c r="O282" s="69">
        <v>68218000</v>
      </c>
      <c r="P282" s="69">
        <v>29236000</v>
      </c>
      <c r="Q282" s="69">
        <f t="shared" si="9"/>
        <v>2568675</v>
      </c>
      <c r="R282" s="69">
        <f t="shared" si="9"/>
        <v>1798078</v>
      </c>
      <c r="S282" s="69">
        <f t="shared" si="9"/>
        <v>770597</v>
      </c>
      <c r="T282" s="53" t="s">
        <v>26401</v>
      </c>
    </row>
    <row r="283" spans="1:20" ht="50.1" customHeight="1">
      <c r="A283" s="47">
        <v>281</v>
      </c>
      <c r="B283" s="48" t="s">
        <v>25920</v>
      </c>
      <c r="C283" s="48" t="s">
        <v>12586</v>
      </c>
      <c r="D283" s="48" t="s">
        <v>24371</v>
      </c>
      <c r="E283" s="47" t="s">
        <v>1135</v>
      </c>
      <c r="F283" s="49" t="s">
        <v>9666</v>
      </c>
      <c r="G283" s="50" t="s">
        <v>26402</v>
      </c>
      <c r="H283" s="50">
        <v>113.8</v>
      </c>
      <c r="I283" s="50" t="s">
        <v>23706</v>
      </c>
      <c r="J283" s="50" t="s">
        <v>26403</v>
      </c>
      <c r="K283" s="49" t="s">
        <v>26396</v>
      </c>
      <c r="L283" s="49" t="s">
        <v>24374</v>
      </c>
      <c r="M283" s="49" t="s">
        <v>24375</v>
      </c>
      <c r="N283" s="51">
        <f t="shared" si="8"/>
        <v>92127000</v>
      </c>
      <c r="O283" s="69">
        <v>64489000</v>
      </c>
      <c r="P283" s="69">
        <v>27638000</v>
      </c>
      <c r="Q283" s="69">
        <f t="shared" si="9"/>
        <v>2671521</v>
      </c>
      <c r="R283" s="69">
        <f t="shared" si="9"/>
        <v>1870067</v>
      </c>
      <c r="S283" s="69">
        <f t="shared" si="9"/>
        <v>801453</v>
      </c>
      <c r="T283" s="53" t="s">
        <v>25949</v>
      </c>
    </row>
    <row r="284" spans="1:20" ht="50.1" customHeight="1">
      <c r="A284" s="47">
        <v>282</v>
      </c>
      <c r="B284" s="48" t="s">
        <v>25777</v>
      </c>
      <c r="C284" s="48" t="s">
        <v>12586</v>
      </c>
      <c r="D284" s="48" t="s">
        <v>24371</v>
      </c>
      <c r="E284" s="47" t="s">
        <v>1135</v>
      </c>
      <c r="F284" s="49" t="s">
        <v>9663</v>
      </c>
      <c r="G284" s="50" t="s">
        <v>26398</v>
      </c>
      <c r="H284" s="50">
        <v>136</v>
      </c>
      <c r="I284" s="50" t="s">
        <v>23728</v>
      </c>
      <c r="J284" s="50" t="s">
        <v>26404</v>
      </c>
      <c r="K284" s="49" t="s">
        <v>26396</v>
      </c>
      <c r="L284" s="49" t="s">
        <v>24374</v>
      </c>
      <c r="M284" s="49" t="s">
        <v>24375</v>
      </c>
      <c r="N284" s="51">
        <f t="shared" si="8"/>
        <v>135840000</v>
      </c>
      <c r="O284" s="69">
        <v>95088000</v>
      </c>
      <c r="P284" s="69">
        <v>40752000</v>
      </c>
      <c r="Q284" s="69">
        <f t="shared" si="9"/>
        <v>3296117</v>
      </c>
      <c r="R284" s="69">
        <f t="shared" si="9"/>
        <v>2307282</v>
      </c>
      <c r="S284" s="69">
        <f t="shared" si="9"/>
        <v>988835</v>
      </c>
      <c r="T284" s="53" t="s">
        <v>25925</v>
      </c>
    </row>
    <row r="285" spans="1:20" ht="50.1" customHeight="1">
      <c r="A285" s="47">
        <v>283</v>
      </c>
      <c r="B285" s="48" t="s">
        <v>25923</v>
      </c>
      <c r="C285" s="48" t="s">
        <v>12586</v>
      </c>
      <c r="D285" s="48" t="s">
        <v>9912</v>
      </c>
      <c r="E285" s="47" t="s">
        <v>21</v>
      </c>
      <c r="F285" s="49" t="s">
        <v>9987</v>
      </c>
      <c r="G285" s="50" t="s">
        <v>26405</v>
      </c>
      <c r="H285" s="50">
        <v>350.39</v>
      </c>
      <c r="I285" s="50" t="s">
        <v>23700</v>
      </c>
      <c r="J285" s="50" t="s">
        <v>23701</v>
      </c>
      <c r="K285" s="49" t="s">
        <v>26406</v>
      </c>
      <c r="L285" s="49" t="s">
        <v>9913</v>
      </c>
      <c r="M285" s="49" t="s">
        <v>9914</v>
      </c>
      <c r="N285" s="51">
        <f t="shared" si="8"/>
        <v>317983000</v>
      </c>
      <c r="O285" s="69">
        <v>222588000</v>
      </c>
      <c r="P285" s="69">
        <v>95395000</v>
      </c>
      <c r="Q285" s="69">
        <f t="shared" si="9"/>
        <v>2994788</v>
      </c>
      <c r="R285" s="69">
        <f t="shared" si="9"/>
        <v>2096350</v>
      </c>
      <c r="S285" s="69">
        <f t="shared" si="9"/>
        <v>898437</v>
      </c>
      <c r="T285" s="53" t="s">
        <v>25925</v>
      </c>
    </row>
    <row r="286" spans="1:20" ht="50.1" customHeight="1">
      <c r="A286" s="47">
        <v>284</v>
      </c>
      <c r="B286" s="48" t="s">
        <v>25923</v>
      </c>
      <c r="C286" s="48" t="s">
        <v>12586</v>
      </c>
      <c r="D286" s="48" t="s">
        <v>9912</v>
      </c>
      <c r="E286" s="47" t="s">
        <v>21</v>
      </c>
      <c r="F286" s="49" t="s">
        <v>9927</v>
      </c>
      <c r="G286" s="50" t="s">
        <v>26407</v>
      </c>
      <c r="H286" s="50">
        <v>353.17</v>
      </c>
      <c r="I286" s="50" t="s">
        <v>23700</v>
      </c>
      <c r="J286" s="50" t="s">
        <v>23701</v>
      </c>
      <c r="K286" s="49" t="s">
        <v>26406</v>
      </c>
      <c r="L286" s="49" t="s">
        <v>9913</v>
      </c>
      <c r="M286" s="49" t="s">
        <v>9914</v>
      </c>
      <c r="N286" s="51">
        <f t="shared" si="8"/>
        <v>251860000</v>
      </c>
      <c r="O286" s="69">
        <v>176302000</v>
      </c>
      <c r="P286" s="69">
        <v>75558000</v>
      </c>
      <c r="Q286" s="69">
        <f t="shared" si="9"/>
        <v>2353365</v>
      </c>
      <c r="R286" s="69">
        <f t="shared" si="9"/>
        <v>1647355</v>
      </c>
      <c r="S286" s="69">
        <f t="shared" si="9"/>
        <v>706009</v>
      </c>
      <c r="T286" s="53" t="s">
        <v>26384</v>
      </c>
    </row>
    <row r="287" spans="1:20" ht="50.1" customHeight="1">
      <c r="A287" s="47">
        <v>285</v>
      </c>
      <c r="B287" s="48" t="s">
        <v>25777</v>
      </c>
      <c r="C287" s="48" t="s">
        <v>12586</v>
      </c>
      <c r="D287" s="48" t="s">
        <v>9912</v>
      </c>
      <c r="E287" s="47" t="s">
        <v>21</v>
      </c>
      <c r="F287" s="49" t="s">
        <v>1224</v>
      </c>
      <c r="G287" s="50" t="s">
        <v>26408</v>
      </c>
      <c r="H287" s="50">
        <v>357.96</v>
      </c>
      <c r="I287" s="50" t="s">
        <v>23700</v>
      </c>
      <c r="J287" s="50" t="s">
        <v>23701</v>
      </c>
      <c r="K287" s="49" t="s">
        <v>26406</v>
      </c>
      <c r="L287" s="49" t="s">
        <v>9913</v>
      </c>
      <c r="M287" s="49" t="s">
        <v>9914</v>
      </c>
      <c r="N287" s="51">
        <f t="shared" si="8"/>
        <v>325065000</v>
      </c>
      <c r="O287" s="69">
        <v>227546000</v>
      </c>
      <c r="P287" s="69">
        <v>97519000</v>
      </c>
      <c r="Q287" s="69">
        <f t="shared" si="9"/>
        <v>2996744</v>
      </c>
      <c r="R287" s="69">
        <f t="shared" si="9"/>
        <v>2097725</v>
      </c>
      <c r="S287" s="69">
        <f t="shared" si="9"/>
        <v>899018</v>
      </c>
      <c r="T287" s="53" t="s">
        <v>26401</v>
      </c>
    </row>
    <row r="288" spans="1:20" ht="50.1" customHeight="1">
      <c r="A288" s="47">
        <v>286</v>
      </c>
      <c r="B288" s="48" t="s">
        <v>25777</v>
      </c>
      <c r="C288" s="48" t="s">
        <v>12586</v>
      </c>
      <c r="D288" s="48" t="s">
        <v>9912</v>
      </c>
      <c r="E288" s="47" t="s">
        <v>21</v>
      </c>
      <c r="F288" s="49" t="s">
        <v>9966</v>
      </c>
      <c r="G288" s="50" t="s">
        <v>26409</v>
      </c>
      <c r="H288" s="50">
        <v>349.11</v>
      </c>
      <c r="I288" s="50" t="s">
        <v>23700</v>
      </c>
      <c r="J288" s="50" t="s">
        <v>23701</v>
      </c>
      <c r="K288" s="49" t="s">
        <v>26406</v>
      </c>
      <c r="L288" s="49" t="s">
        <v>9913</v>
      </c>
      <c r="M288" s="49" t="s">
        <v>26410</v>
      </c>
      <c r="N288" s="51">
        <f t="shared" si="8"/>
        <v>317268000</v>
      </c>
      <c r="O288" s="69">
        <v>222088000</v>
      </c>
      <c r="P288" s="69">
        <v>95180000</v>
      </c>
      <c r="Q288" s="69">
        <f t="shared" si="9"/>
        <v>2999010</v>
      </c>
      <c r="R288" s="69">
        <f t="shared" si="9"/>
        <v>2099310</v>
      </c>
      <c r="S288" s="69">
        <f t="shared" si="9"/>
        <v>899699</v>
      </c>
      <c r="T288" s="53" t="s">
        <v>25925</v>
      </c>
    </row>
    <row r="289" spans="1:20" ht="50.1" customHeight="1">
      <c r="A289" s="47">
        <v>287</v>
      </c>
      <c r="B289" s="48" t="s">
        <v>25923</v>
      </c>
      <c r="C289" s="48" t="s">
        <v>12586</v>
      </c>
      <c r="D289" s="48" t="s">
        <v>9912</v>
      </c>
      <c r="E289" s="47" t="s">
        <v>21</v>
      </c>
      <c r="F289" s="49" t="s">
        <v>3096</v>
      </c>
      <c r="G289" s="50" t="s">
        <v>26411</v>
      </c>
      <c r="H289" s="50">
        <v>335.59</v>
      </c>
      <c r="I289" s="50" t="s">
        <v>23700</v>
      </c>
      <c r="J289" s="50" t="s">
        <v>23701</v>
      </c>
      <c r="K289" s="49" t="s">
        <v>26406</v>
      </c>
      <c r="L289" s="49" t="s">
        <v>9913</v>
      </c>
      <c r="M289" s="49" t="s">
        <v>26410</v>
      </c>
      <c r="N289" s="51">
        <f t="shared" si="8"/>
        <v>304870000</v>
      </c>
      <c r="O289" s="69">
        <v>213409000</v>
      </c>
      <c r="P289" s="69">
        <v>91461000</v>
      </c>
      <c r="Q289" s="69">
        <f t="shared" si="9"/>
        <v>2997917</v>
      </c>
      <c r="R289" s="69">
        <f t="shared" si="9"/>
        <v>2098541</v>
      </c>
      <c r="S289" s="69">
        <f t="shared" si="9"/>
        <v>899375</v>
      </c>
      <c r="T289" s="53" t="s">
        <v>25949</v>
      </c>
    </row>
    <row r="290" spans="1:20" ht="50.1" customHeight="1">
      <c r="A290" s="47">
        <v>288</v>
      </c>
      <c r="B290" s="48" t="s">
        <v>25920</v>
      </c>
      <c r="C290" s="48" t="s">
        <v>12586</v>
      </c>
      <c r="D290" s="48" t="s">
        <v>9912</v>
      </c>
      <c r="E290" s="47" t="s">
        <v>1135</v>
      </c>
      <c r="F290" s="49" t="s">
        <v>9506</v>
      </c>
      <c r="G290" s="50" t="s">
        <v>26412</v>
      </c>
      <c r="H290" s="50">
        <v>204</v>
      </c>
      <c r="I290" s="50" t="s">
        <v>23706</v>
      </c>
      <c r="J290" s="50" t="s">
        <v>26413</v>
      </c>
      <c r="K290" s="49" t="s">
        <v>26414</v>
      </c>
      <c r="L290" s="49" t="s">
        <v>26415</v>
      </c>
      <c r="M290" s="49" t="s">
        <v>26416</v>
      </c>
      <c r="N290" s="51">
        <f t="shared" si="8"/>
        <v>23942000</v>
      </c>
      <c r="O290" s="69">
        <v>16759000</v>
      </c>
      <c r="P290" s="69">
        <v>7183000</v>
      </c>
      <c r="Q290" s="69">
        <f t="shared" si="9"/>
        <v>387297</v>
      </c>
      <c r="R290" s="69">
        <f t="shared" si="9"/>
        <v>271101</v>
      </c>
      <c r="S290" s="69">
        <f t="shared" si="9"/>
        <v>116195</v>
      </c>
      <c r="T290" s="53" t="s">
        <v>25949</v>
      </c>
    </row>
    <row r="291" spans="1:20" ht="50.1" customHeight="1">
      <c r="A291" s="47">
        <v>289</v>
      </c>
      <c r="B291" s="48" t="s">
        <v>25777</v>
      </c>
      <c r="C291" s="48" t="s">
        <v>12586</v>
      </c>
      <c r="D291" s="48" t="s">
        <v>9912</v>
      </c>
      <c r="E291" s="47" t="s">
        <v>1135</v>
      </c>
      <c r="F291" s="49" t="s">
        <v>9503</v>
      </c>
      <c r="G291" s="50" t="s">
        <v>26417</v>
      </c>
      <c r="H291" s="50">
        <v>298.08</v>
      </c>
      <c r="I291" s="50" t="s">
        <v>23700</v>
      </c>
      <c r="J291" s="50" t="s">
        <v>23701</v>
      </c>
      <c r="K291" s="49" t="s">
        <v>26414</v>
      </c>
      <c r="L291" s="49" t="s">
        <v>26415</v>
      </c>
      <c r="M291" s="49" t="s">
        <v>26418</v>
      </c>
      <c r="N291" s="51">
        <f t="shared" si="8"/>
        <v>147976000</v>
      </c>
      <c r="O291" s="69">
        <v>103583000</v>
      </c>
      <c r="P291" s="69">
        <v>44393000</v>
      </c>
      <c r="Q291" s="69">
        <f t="shared" si="9"/>
        <v>1638220</v>
      </c>
      <c r="R291" s="69">
        <f t="shared" si="9"/>
        <v>1146752</v>
      </c>
      <c r="S291" s="69">
        <f t="shared" si="9"/>
        <v>491468</v>
      </c>
      <c r="T291" s="53" t="s">
        <v>25780</v>
      </c>
    </row>
    <row r="292" spans="1:20" ht="50.1" customHeight="1">
      <c r="A292" s="47">
        <v>290</v>
      </c>
      <c r="B292" s="48" t="s">
        <v>25920</v>
      </c>
      <c r="C292" s="48" t="s">
        <v>12586</v>
      </c>
      <c r="D292" s="48" t="s">
        <v>9912</v>
      </c>
      <c r="E292" s="47" t="s">
        <v>1135</v>
      </c>
      <c r="F292" s="49" t="s">
        <v>9494</v>
      </c>
      <c r="G292" s="50" t="s">
        <v>26419</v>
      </c>
      <c r="H292" s="50">
        <v>130</v>
      </c>
      <c r="I292" s="50" t="s">
        <v>23728</v>
      </c>
      <c r="J292" s="50" t="s">
        <v>26420</v>
      </c>
      <c r="K292" s="49" t="s">
        <v>26414</v>
      </c>
      <c r="L292" s="49" t="s">
        <v>26415</v>
      </c>
      <c r="M292" s="49" t="s">
        <v>26416</v>
      </c>
      <c r="N292" s="51">
        <f t="shared" si="8"/>
        <v>13073000</v>
      </c>
      <c r="O292" s="69">
        <v>9151000</v>
      </c>
      <c r="P292" s="69">
        <v>3922000</v>
      </c>
      <c r="Q292" s="69">
        <f t="shared" si="9"/>
        <v>331853</v>
      </c>
      <c r="R292" s="69">
        <f t="shared" si="9"/>
        <v>232294</v>
      </c>
      <c r="S292" s="69">
        <f t="shared" si="9"/>
        <v>99558</v>
      </c>
      <c r="T292" s="53" t="s">
        <v>25925</v>
      </c>
    </row>
    <row r="293" spans="1:20" ht="50.1" customHeight="1">
      <c r="A293" s="47">
        <v>291</v>
      </c>
      <c r="B293" s="48" t="s">
        <v>25920</v>
      </c>
      <c r="C293" s="48" t="s">
        <v>12586</v>
      </c>
      <c r="D293" s="48" t="s">
        <v>9912</v>
      </c>
      <c r="E293" s="47" t="s">
        <v>1135</v>
      </c>
      <c r="F293" s="49" t="s">
        <v>9510</v>
      </c>
      <c r="G293" s="50" t="s">
        <v>26421</v>
      </c>
      <c r="H293" s="50">
        <v>299.17</v>
      </c>
      <c r="I293" s="50" t="s">
        <v>23700</v>
      </c>
      <c r="J293" s="50" t="s">
        <v>23701</v>
      </c>
      <c r="K293" s="49" t="s">
        <v>26422</v>
      </c>
      <c r="L293" s="49" t="s">
        <v>26415</v>
      </c>
      <c r="M293" s="49" t="s">
        <v>26416</v>
      </c>
      <c r="N293" s="51">
        <f t="shared" si="8"/>
        <v>96445000</v>
      </c>
      <c r="O293" s="69">
        <v>67512000</v>
      </c>
      <c r="P293" s="69">
        <v>28933000</v>
      </c>
      <c r="Q293" s="69">
        <f t="shared" si="9"/>
        <v>1063838</v>
      </c>
      <c r="R293" s="69">
        <f t="shared" si="9"/>
        <v>744692</v>
      </c>
      <c r="S293" s="69">
        <f t="shared" si="9"/>
        <v>319145</v>
      </c>
      <c r="T293" s="53" t="s">
        <v>26401</v>
      </c>
    </row>
    <row r="294" spans="1:20" ht="50.1" customHeight="1">
      <c r="A294" s="47">
        <v>292</v>
      </c>
      <c r="B294" s="48" t="s">
        <v>25777</v>
      </c>
      <c r="C294" s="48" t="s">
        <v>12586</v>
      </c>
      <c r="D294" s="48" t="s">
        <v>9912</v>
      </c>
      <c r="E294" s="47" t="s">
        <v>197</v>
      </c>
      <c r="F294" s="49" t="s">
        <v>26423</v>
      </c>
      <c r="G294" s="50" t="s">
        <v>26424</v>
      </c>
      <c r="H294" s="50">
        <v>4374.05</v>
      </c>
      <c r="I294" s="50" t="s">
        <v>23728</v>
      </c>
      <c r="J294" s="50" t="s">
        <v>23701</v>
      </c>
      <c r="K294" s="49" t="s">
        <v>26406</v>
      </c>
      <c r="L294" s="49" t="s">
        <v>9913</v>
      </c>
      <c r="M294" s="49" t="s">
        <v>9914</v>
      </c>
      <c r="N294" s="51">
        <f t="shared" si="8"/>
        <v>3973805000</v>
      </c>
      <c r="O294" s="69">
        <v>2781664000</v>
      </c>
      <c r="P294" s="69">
        <v>1192141000</v>
      </c>
      <c r="Q294" s="69">
        <f t="shared" si="9"/>
        <v>2998035</v>
      </c>
      <c r="R294" s="69">
        <f t="shared" si="9"/>
        <v>2098625</v>
      </c>
      <c r="S294" s="69">
        <f t="shared" si="9"/>
        <v>899410</v>
      </c>
      <c r="T294" s="53" t="s">
        <v>25949</v>
      </c>
    </row>
    <row r="295" spans="1:20" ht="50.1" customHeight="1">
      <c r="A295" s="47">
        <v>293</v>
      </c>
      <c r="B295" s="48" t="s">
        <v>25777</v>
      </c>
      <c r="C295" s="48" t="s">
        <v>12586</v>
      </c>
      <c r="D295" s="48" t="s">
        <v>9912</v>
      </c>
      <c r="E295" s="47" t="s">
        <v>197</v>
      </c>
      <c r="F295" s="49" t="s">
        <v>26425</v>
      </c>
      <c r="G295" s="50" t="s">
        <v>26426</v>
      </c>
      <c r="H295" s="50">
        <v>1653.71</v>
      </c>
      <c r="I295" s="50" t="s">
        <v>23728</v>
      </c>
      <c r="J295" s="50" t="s">
        <v>23701</v>
      </c>
      <c r="K295" s="49" t="s">
        <v>26406</v>
      </c>
      <c r="L295" s="49" t="s">
        <v>9913</v>
      </c>
      <c r="M295" s="49" t="s">
        <v>9914</v>
      </c>
      <c r="N295" s="51">
        <f t="shared" si="8"/>
        <v>1261325000</v>
      </c>
      <c r="O295" s="69">
        <v>882928000</v>
      </c>
      <c r="P295" s="69">
        <v>378397000</v>
      </c>
      <c r="Q295" s="69">
        <f t="shared" si="9"/>
        <v>2516990</v>
      </c>
      <c r="R295" s="69">
        <f t="shared" si="9"/>
        <v>1761894</v>
      </c>
      <c r="S295" s="69">
        <f t="shared" si="9"/>
        <v>755096</v>
      </c>
      <c r="T295" s="53" t="s">
        <v>25949</v>
      </c>
    </row>
    <row r="296" spans="1:20" ht="50.1" customHeight="1">
      <c r="A296" s="47">
        <v>294</v>
      </c>
      <c r="B296" s="48" t="s">
        <v>25923</v>
      </c>
      <c r="C296" s="48" t="s">
        <v>12586</v>
      </c>
      <c r="D296" s="48" t="s">
        <v>9766</v>
      </c>
      <c r="E296" s="47" t="s">
        <v>21</v>
      </c>
      <c r="F296" s="49" t="s">
        <v>10050</v>
      </c>
      <c r="G296" s="50" t="s">
        <v>26427</v>
      </c>
      <c r="H296" s="50">
        <v>167.58</v>
      </c>
      <c r="I296" s="50" t="s">
        <v>23700</v>
      </c>
      <c r="J296" s="50" t="s">
        <v>23701</v>
      </c>
      <c r="K296" s="49" t="s">
        <v>1233</v>
      </c>
      <c r="L296" s="49" t="s">
        <v>10000</v>
      </c>
      <c r="M296" s="49" t="s">
        <v>10001</v>
      </c>
      <c r="N296" s="51">
        <f t="shared" si="8"/>
        <v>202917000</v>
      </c>
      <c r="O296" s="69">
        <v>142042000</v>
      </c>
      <c r="P296" s="69">
        <v>60875000</v>
      </c>
      <c r="Q296" s="69">
        <f t="shared" si="9"/>
        <v>3995859</v>
      </c>
      <c r="R296" s="69">
        <f t="shared" si="9"/>
        <v>2797103</v>
      </c>
      <c r="S296" s="69">
        <f t="shared" si="9"/>
        <v>1198755</v>
      </c>
      <c r="T296" s="53" t="s">
        <v>25780</v>
      </c>
    </row>
    <row r="297" spans="1:20" ht="50.1" customHeight="1">
      <c r="A297" s="47">
        <v>295</v>
      </c>
      <c r="B297" s="48" t="s">
        <v>25920</v>
      </c>
      <c r="C297" s="48" t="s">
        <v>12586</v>
      </c>
      <c r="D297" s="48" t="s">
        <v>9766</v>
      </c>
      <c r="E297" s="47" t="s">
        <v>21</v>
      </c>
      <c r="F297" s="49" t="s">
        <v>10041</v>
      </c>
      <c r="G297" s="50" t="s">
        <v>26428</v>
      </c>
      <c r="H297" s="50">
        <v>349.29</v>
      </c>
      <c r="I297" s="50" t="s">
        <v>23700</v>
      </c>
      <c r="J297" s="50" t="s">
        <v>23701</v>
      </c>
      <c r="K297" s="49" t="s">
        <v>1233</v>
      </c>
      <c r="L297" s="49" t="s">
        <v>10000</v>
      </c>
      <c r="M297" s="49" t="s">
        <v>10001</v>
      </c>
      <c r="N297" s="51">
        <f t="shared" si="8"/>
        <v>255961000</v>
      </c>
      <c r="O297" s="69">
        <v>179173000</v>
      </c>
      <c r="P297" s="69">
        <v>76788000</v>
      </c>
      <c r="Q297" s="69">
        <f t="shared" si="9"/>
        <v>2418252</v>
      </c>
      <c r="R297" s="69">
        <f t="shared" si="9"/>
        <v>1692779</v>
      </c>
      <c r="S297" s="69">
        <f t="shared" si="9"/>
        <v>725472</v>
      </c>
      <c r="T297" s="53" t="s">
        <v>25925</v>
      </c>
    </row>
    <row r="298" spans="1:20" ht="50.1" customHeight="1">
      <c r="A298" s="47">
        <v>296</v>
      </c>
      <c r="B298" s="48" t="s">
        <v>25777</v>
      </c>
      <c r="C298" s="48" t="s">
        <v>12586</v>
      </c>
      <c r="D298" s="48" t="s">
        <v>9766</v>
      </c>
      <c r="E298" s="47" t="s">
        <v>21</v>
      </c>
      <c r="F298" s="49" t="s">
        <v>10016</v>
      </c>
      <c r="G298" s="50" t="s">
        <v>26429</v>
      </c>
      <c r="H298" s="50">
        <v>346.76</v>
      </c>
      <c r="I298" s="50" t="s">
        <v>23700</v>
      </c>
      <c r="J298" s="50" t="s">
        <v>23701</v>
      </c>
      <c r="K298" s="49" t="s">
        <v>1233</v>
      </c>
      <c r="L298" s="49" t="s">
        <v>10000</v>
      </c>
      <c r="M298" s="49" t="s">
        <v>10001</v>
      </c>
      <c r="N298" s="51">
        <f t="shared" si="8"/>
        <v>317130000</v>
      </c>
      <c r="O298" s="69">
        <v>221991000</v>
      </c>
      <c r="P298" s="69">
        <v>95139000</v>
      </c>
      <c r="Q298" s="69">
        <f t="shared" si="9"/>
        <v>3018021</v>
      </c>
      <c r="R298" s="69">
        <f t="shared" si="9"/>
        <v>2112614</v>
      </c>
      <c r="S298" s="69">
        <f t="shared" si="9"/>
        <v>905406</v>
      </c>
      <c r="T298" s="53" t="s">
        <v>25780</v>
      </c>
    </row>
    <row r="299" spans="1:20" ht="50.1" customHeight="1">
      <c r="A299" s="47">
        <v>297</v>
      </c>
      <c r="B299" s="48" t="s">
        <v>25920</v>
      </c>
      <c r="C299" s="48" t="s">
        <v>12586</v>
      </c>
      <c r="D299" s="48" t="s">
        <v>9766</v>
      </c>
      <c r="E299" s="47" t="s">
        <v>1135</v>
      </c>
      <c r="F299" s="49" t="s">
        <v>9780</v>
      </c>
      <c r="G299" s="50" t="s">
        <v>26430</v>
      </c>
      <c r="H299" s="50">
        <v>370</v>
      </c>
      <c r="I299" s="50" t="s">
        <v>23706</v>
      </c>
      <c r="J299" s="50" t="s">
        <v>23701</v>
      </c>
      <c r="K299" s="49" t="s">
        <v>3167</v>
      </c>
      <c r="L299" s="49" t="s">
        <v>9767</v>
      </c>
      <c r="M299" s="49" t="s">
        <v>26431</v>
      </c>
      <c r="N299" s="51">
        <f t="shared" si="8"/>
        <v>380057000</v>
      </c>
      <c r="O299" s="69">
        <v>266040000</v>
      </c>
      <c r="P299" s="69">
        <v>114017000</v>
      </c>
      <c r="Q299" s="69">
        <f t="shared" si="9"/>
        <v>3389697</v>
      </c>
      <c r="R299" s="69">
        <f t="shared" si="9"/>
        <v>2372789</v>
      </c>
      <c r="S299" s="69">
        <f t="shared" si="9"/>
        <v>1016908</v>
      </c>
      <c r="T299" s="53" t="s">
        <v>26401</v>
      </c>
    </row>
    <row r="300" spans="1:20" ht="50.1" customHeight="1">
      <c r="A300" s="47">
        <v>298</v>
      </c>
      <c r="B300" s="48" t="s">
        <v>25777</v>
      </c>
      <c r="C300" s="48" t="s">
        <v>12586</v>
      </c>
      <c r="D300" s="48" t="s">
        <v>24403</v>
      </c>
      <c r="E300" s="47" t="s">
        <v>21</v>
      </c>
      <c r="F300" s="49" t="s">
        <v>26432</v>
      </c>
      <c r="G300" s="50" t="s">
        <v>26433</v>
      </c>
      <c r="H300" s="50">
        <v>1542.8</v>
      </c>
      <c r="I300" s="50" t="s">
        <v>23728</v>
      </c>
      <c r="J300" s="50" t="s">
        <v>23701</v>
      </c>
      <c r="K300" s="49" t="s">
        <v>26434</v>
      </c>
      <c r="L300" s="49" t="s">
        <v>24409</v>
      </c>
      <c r="M300" s="49" t="s">
        <v>26435</v>
      </c>
      <c r="N300" s="51">
        <f t="shared" si="8"/>
        <v>450989000</v>
      </c>
      <c r="O300" s="69">
        <v>315692000</v>
      </c>
      <c r="P300" s="69">
        <v>135297000</v>
      </c>
      <c r="Q300" s="69">
        <f t="shared" si="9"/>
        <v>964651</v>
      </c>
      <c r="R300" s="69">
        <f t="shared" si="9"/>
        <v>675255</v>
      </c>
      <c r="S300" s="69">
        <f t="shared" si="9"/>
        <v>289395</v>
      </c>
      <c r="T300" s="53" t="s">
        <v>25780</v>
      </c>
    </row>
    <row r="301" spans="1:20" ht="50.1" customHeight="1">
      <c r="A301" s="47">
        <v>299</v>
      </c>
      <c r="B301" s="48" t="s">
        <v>25777</v>
      </c>
      <c r="C301" s="48" t="s">
        <v>12586</v>
      </c>
      <c r="D301" s="48" t="s">
        <v>24403</v>
      </c>
      <c r="E301" s="47" t="s">
        <v>21</v>
      </c>
      <c r="F301" s="49" t="s">
        <v>26436</v>
      </c>
      <c r="G301" s="50" t="s">
        <v>26437</v>
      </c>
      <c r="H301" s="50">
        <v>155.9</v>
      </c>
      <c r="I301" s="50" t="s">
        <v>23706</v>
      </c>
      <c r="J301" s="50" t="s">
        <v>23701</v>
      </c>
      <c r="K301" s="49" t="s">
        <v>26434</v>
      </c>
      <c r="L301" s="49" t="s">
        <v>24409</v>
      </c>
      <c r="M301" s="49" t="s">
        <v>26435</v>
      </c>
      <c r="N301" s="51">
        <f t="shared" si="8"/>
        <v>92936000</v>
      </c>
      <c r="O301" s="69">
        <v>65055000</v>
      </c>
      <c r="P301" s="69">
        <v>27881000</v>
      </c>
      <c r="Q301" s="69">
        <f t="shared" si="9"/>
        <v>1967214</v>
      </c>
      <c r="R301" s="69">
        <f t="shared" si="9"/>
        <v>1377046</v>
      </c>
      <c r="S301" s="69">
        <f t="shared" si="9"/>
        <v>590168</v>
      </c>
      <c r="T301" s="53" t="s">
        <v>25780</v>
      </c>
    </row>
    <row r="302" spans="1:20" ht="50.1" customHeight="1">
      <c r="A302" s="47">
        <v>300</v>
      </c>
      <c r="B302" s="48" t="s">
        <v>25920</v>
      </c>
      <c r="C302" s="48" t="s">
        <v>12586</v>
      </c>
      <c r="D302" s="48" t="s">
        <v>24403</v>
      </c>
      <c r="E302" s="47" t="s">
        <v>21</v>
      </c>
      <c r="F302" s="49" t="s">
        <v>26438</v>
      </c>
      <c r="G302" s="50" t="s">
        <v>26439</v>
      </c>
      <c r="H302" s="50">
        <v>81.33</v>
      </c>
      <c r="I302" s="50" t="s">
        <v>23706</v>
      </c>
      <c r="J302" s="50" t="s">
        <v>23701</v>
      </c>
      <c r="K302" s="49" t="s">
        <v>26434</v>
      </c>
      <c r="L302" s="49" t="s">
        <v>24409</v>
      </c>
      <c r="M302" s="49" t="s">
        <v>26435</v>
      </c>
      <c r="N302" s="51">
        <f t="shared" si="8"/>
        <v>36324000</v>
      </c>
      <c r="O302" s="69">
        <v>25427000</v>
      </c>
      <c r="P302" s="69">
        <v>10897000</v>
      </c>
      <c r="Q302" s="69">
        <f t="shared" si="9"/>
        <v>1473862</v>
      </c>
      <c r="R302" s="69">
        <f t="shared" si="9"/>
        <v>1031711</v>
      </c>
      <c r="S302" s="69">
        <f t="shared" si="9"/>
        <v>442150</v>
      </c>
      <c r="T302" s="53" t="s">
        <v>25925</v>
      </c>
    </row>
    <row r="303" spans="1:20" ht="50.1" customHeight="1">
      <c r="A303" s="47">
        <v>301</v>
      </c>
      <c r="B303" s="48" t="s">
        <v>25920</v>
      </c>
      <c r="C303" s="48" t="s">
        <v>12586</v>
      </c>
      <c r="D303" s="48" t="s">
        <v>9515</v>
      </c>
      <c r="E303" s="47" t="s">
        <v>21</v>
      </c>
      <c r="F303" s="49" t="s">
        <v>10193</v>
      </c>
      <c r="G303" s="50" t="s">
        <v>26440</v>
      </c>
      <c r="H303" s="50">
        <v>174.43799999999999</v>
      </c>
      <c r="I303" s="50" t="s">
        <v>23700</v>
      </c>
      <c r="J303" s="50" t="s">
        <v>23701</v>
      </c>
      <c r="K303" s="49" t="s">
        <v>1233</v>
      </c>
      <c r="L303" s="49" t="s">
        <v>26441</v>
      </c>
      <c r="M303" s="49" t="s">
        <v>26442</v>
      </c>
      <c r="N303" s="51">
        <f t="shared" si="8"/>
        <v>211196000</v>
      </c>
      <c r="O303" s="69">
        <v>147837000</v>
      </c>
      <c r="P303" s="69">
        <v>63359000</v>
      </c>
      <c r="Q303" s="69">
        <f t="shared" si="9"/>
        <v>3995384</v>
      </c>
      <c r="R303" s="69">
        <f t="shared" si="9"/>
        <v>2796765</v>
      </c>
      <c r="S303" s="69">
        <f t="shared" si="9"/>
        <v>1198618</v>
      </c>
      <c r="T303" s="53" t="s">
        <v>25949</v>
      </c>
    </row>
    <row r="304" spans="1:20" ht="50.1" customHeight="1">
      <c r="A304" s="47">
        <v>302</v>
      </c>
      <c r="B304" s="48" t="s">
        <v>25777</v>
      </c>
      <c r="C304" s="48" t="s">
        <v>12586</v>
      </c>
      <c r="D304" s="48" t="s">
        <v>9515</v>
      </c>
      <c r="E304" s="47" t="s">
        <v>21</v>
      </c>
      <c r="F304" s="49" t="s">
        <v>10226</v>
      </c>
      <c r="G304" s="50" t="s">
        <v>26443</v>
      </c>
      <c r="H304" s="50">
        <v>149.35</v>
      </c>
      <c r="I304" s="50" t="s">
        <v>23700</v>
      </c>
      <c r="J304" s="50" t="s">
        <v>23701</v>
      </c>
      <c r="K304" s="49" t="s">
        <v>1233</v>
      </c>
      <c r="L304" s="49" t="s">
        <v>26441</v>
      </c>
      <c r="M304" s="49" t="s">
        <v>26442</v>
      </c>
      <c r="N304" s="51">
        <f t="shared" si="8"/>
        <v>180962000</v>
      </c>
      <c r="O304" s="69">
        <v>126673000</v>
      </c>
      <c r="P304" s="69">
        <v>54289000</v>
      </c>
      <c r="Q304" s="69">
        <f t="shared" si="9"/>
        <v>3998490</v>
      </c>
      <c r="R304" s="69">
        <f t="shared" si="9"/>
        <v>2798934</v>
      </c>
      <c r="S304" s="69">
        <f t="shared" si="9"/>
        <v>1199556</v>
      </c>
      <c r="T304" s="53" t="s">
        <v>26401</v>
      </c>
    </row>
    <row r="305" spans="1:20" ht="50.1" customHeight="1">
      <c r="A305" s="47">
        <v>303</v>
      </c>
      <c r="B305" s="48" t="s">
        <v>25777</v>
      </c>
      <c r="C305" s="48" t="s">
        <v>12586</v>
      </c>
      <c r="D305" s="48" t="s">
        <v>9515</v>
      </c>
      <c r="E305" s="47" t="s">
        <v>21</v>
      </c>
      <c r="F305" s="49" t="s">
        <v>9388</v>
      </c>
      <c r="G305" s="50" t="s">
        <v>26444</v>
      </c>
      <c r="H305" s="50">
        <v>122.1</v>
      </c>
      <c r="I305" s="50" t="s">
        <v>23706</v>
      </c>
      <c r="J305" s="50" t="s">
        <v>23701</v>
      </c>
      <c r="K305" s="49" t="s">
        <v>1233</v>
      </c>
      <c r="L305" s="49" t="s">
        <v>26441</v>
      </c>
      <c r="M305" s="49" t="s">
        <v>26442</v>
      </c>
      <c r="N305" s="51">
        <f t="shared" si="8"/>
        <v>147929000</v>
      </c>
      <c r="O305" s="69">
        <v>103550000</v>
      </c>
      <c r="P305" s="69">
        <v>44379000</v>
      </c>
      <c r="Q305" s="69">
        <f t="shared" si="9"/>
        <v>3998081</v>
      </c>
      <c r="R305" s="69">
        <f t="shared" si="9"/>
        <v>2798648</v>
      </c>
      <c r="S305" s="69">
        <f t="shared" si="9"/>
        <v>1199432</v>
      </c>
      <c r="T305" s="53" t="s">
        <v>25780</v>
      </c>
    </row>
    <row r="306" spans="1:20" ht="50.1" customHeight="1">
      <c r="A306" s="47">
        <v>304</v>
      </c>
      <c r="B306" s="48" t="s">
        <v>25777</v>
      </c>
      <c r="C306" s="48" t="s">
        <v>12586</v>
      </c>
      <c r="D306" s="48" t="s">
        <v>9515</v>
      </c>
      <c r="E306" s="47" t="s">
        <v>21</v>
      </c>
      <c r="F306" s="49" t="s">
        <v>10210</v>
      </c>
      <c r="G306" s="50" t="s">
        <v>26445</v>
      </c>
      <c r="H306" s="50">
        <v>197.57</v>
      </c>
      <c r="I306" s="50" t="s">
        <v>23700</v>
      </c>
      <c r="J306" s="50" t="s">
        <v>23701</v>
      </c>
      <c r="K306" s="49" t="s">
        <v>1233</v>
      </c>
      <c r="L306" s="49" t="s">
        <v>26441</v>
      </c>
      <c r="M306" s="49" t="s">
        <v>26442</v>
      </c>
      <c r="N306" s="51">
        <f t="shared" si="8"/>
        <v>238582000</v>
      </c>
      <c r="O306" s="69">
        <v>167007000</v>
      </c>
      <c r="P306" s="69">
        <v>71575000</v>
      </c>
      <c r="Q306" s="69">
        <f t="shared" si="9"/>
        <v>3985021</v>
      </c>
      <c r="R306" s="69">
        <f t="shared" si="9"/>
        <v>2789508</v>
      </c>
      <c r="S306" s="69">
        <f t="shared" si="9"/>
        <v>1195512</v>
      </c>
      <c r="T306" s="53" t="s">
        <v>25780</v>
      </c>
    </row>
    <row r="307" spans="1:20" ht="50.1" customHeight="1">
      <c r="A307" s="47">
        <v>305</v>
      </c>
      <c r="B307" s="48" t="s">
        <v>25777</v>
      </c>
      <c r="C307" s="48" t="s">
        <v>12586</v>
      </c>
      <c r="D307" s="48" t="s">
        <v>9515</v>
      </c>
      <c r="E307" s="47" t="s">
        <v>21</v>
      </c>
      <c r="F307" s="49" t="s">
        <v>2443</v>
      </c>
      <c r="G307" s="50" t="s">
        <v>26446</v>
      </c>
      <c r="H307" s="50">
        <v>266.39999999999998</v>
      </c>
      <c r="I307" s="50" t="s">
        <v>23700</v>
      </c>
      <c r="J307" s="50" t="s">
        <v>23701</v>
      </c>
      <c r="K307" s="49" t="s">
        <v>1233</v>
      </c>
      <c r="L307" s="49" t="s">
        <v>26441</v>
      </c>
      <c r="M307" s="49" t="s">
        <v>26442</v>
      </c>
      <c r="N307" s="51">
        <f t="shared" si="8"/>
        <v>306144000</v>
      </c>
      <c r="O307" s="69">
        <v>214301000</v>
      </c>
      <c r="P307" s="69">
        <v>91843000</v>
      </c>
      <c r="Q307" s="69">
        <f t="shared" si="9"/>
        <v>3792324</v>
      </c>
      <c r="R307" s="69">
        <f t="shared" si="9"/>
        <v>2654629</v>
      </c>
      <c r="S307" s="69">
        <f t="shared" si="9"/>
        <v>1137694</v>
      </c>
      <c r="T307" s="53" t="s">
        <v>25925</v>
      </c>
    </row>
    <row r="308" spans="1:20" ht="50.1" customHeight="1">
      <c r="A308" s="47">
        <v>306</v>
      </c>
      <c r="B308" s="48" t="s">
        <v>25777</v>
      </c>
      <c r="C308" s="48" t="s">
        <v>12586</v>
      </c>
      <c r="D308" s="48" t="s">
        <v>9515</v>
      </c>
      <c r="E308" s="47" t="s">
        <v>21</v>
      </c>
      <c r="F308" s="49" t="s">
        <v>10144</v>
      </c>
      <c r="G308" s="50" t="s">
        <v>26447</v>
      </c>
      <c r="H308" s="50">
        <v>199.2</v>
      </c>
      <c r="I308" s="50" t="s">
        <v>23706</v>
      </c>
      <c r="J308" s="50" t="s">
        <v>23701</v>
      </c>
      <c r="K308" s="49" t="s">
        <v>1233</v>
      </c>
      <c r="L308" s="49" t="s">
        <v>26441</v>
      </c>
      <c r="M308" s="49" t="s">
        <v>26442</v>
      </c>
      <c r="N308" s="51">
        <f t="shared" si="8"/>
        <v>241145000</v>
      </c>
      <c r="O308" s="69">
        <v>168802000</v>
      </c>
      <c r="P308" s="69">
        <v>72343000</v>
      </c>
      <c r="Q308" s="69">
        <f t="shared" si="9"/>
        <v>3994871</v>
      </c>
      <c r="R308" s="69">
        <f t="shared" si="9"/>
        <v>2796418</v>
      </c>
      <c r="S308" s="69">
        <f t="shared" si="9"/>
        <v>1198453</v>
      </c>
      <c r="T308" s="53" t="s">
        <v>26401</v>
      </c>
    </row>
    <row r="309" spans="1:20" ht="50.1" customHeight="1">
      <c r="A309" s="47">
        <v>307</v>
      </c>
      <c r="B309" s="48" t="s">
        <v>25920</v>
      </c>
      <c r="C309" s="48" t="s">
        <v>12586</v>
      </c>
      <c r="D309" s="48" t="s">
        <v>9515</v>
      </c>
      <c r="E309" s="47" t="s">
        <v>21</v>
      </c>
      <c r="F309" s="49" t="s">
        <v>26448</v>
      </c>
      <c r="G309" s="50" t="s">
        <v>26449</v>
      </c>
      <c r="H309" s="50">
        <v>440.7</v>
      </c>
      <c r="I309" s="50" t="s">
        <v>23700</v>
      </c>
      <c r="J309" s="50" t="s">
        <v>23701</v>
      </c>
      <c r="K309" s="49" t="s">
        <v>1233</v>
      </c>
      <c r="L309" s="49" t="s">
        <v>26441</v>
      </c>
      <c r="M309" s="49" t="s">
        <v>26442</v>
      </c>
      <c r="N309" s="51">
        <f t="shared" si="8"/>
        <v>395378000</v>
      </c>
      <c r="O309" s="69">
        <v>276765000</v>
      </c>
      <c r="P309" s="69">
        <v>118613000</v>
      </c>
      <c r="Q309" s="69">
        <f t="shared" si="9"/>
        <v>2960624</v>
      </c>
      <c r="R309" s="69">
        <f t="shared" si="9"/>
        <v>2072440</v>
      </c>
      <c r="S309" s="69">
        <f t="shared" si="9"/>
        <v>888184</v>
      </c>
      <c r="T309" s="53" t="s">
        <v>25949</v>
      </c>
    </row>
    <row r="310" spans="1:20" ht="50.1" customHeight="1">
      <c r="A310" s="47">
        <v>308</v>
      </c>
      <c r="B310" s="48" t="s">
        <v>25777</v>
      </c>
      <c r="C310" s="48" t="s">
        <v>12586</v>
      </c>
      <c r="D310" s="48" t="s">
        <v>9845</v>
      </c>
      <c r="E310" s="47" t="s">
        <v>197</v>
      </c>
      <c r="F310" s="49" t="s">
        <v>26450</v>
      </c>
      <c r="G310" s="50" t="s">
        <v>26451</v>
      </c>
      <c r="H310" s="50">
        <v>255.9</v>
      </c>
      <c r="I310" s="50" t="s">
        <v>23700</v>
      </c>
      <c r="J310" s="50" t="s">
        <v>23701</v>
      </c>
      <c r="K310" s="49" t="s">
        <v>26452</v>
      </c>
      <c r="L310" s="49" t="s">
        <v>10299</v>
      </c>
      <c r="M310" s="49" t="s">
        <v>10300</v>
      </c>
      <c r="N310" s="51">
        <f t="shared" si="8"/>
        <v>235566000</v>
      </c>
      <c r="O310" s="69">
        <v>164897000</v>
      </c>
      <c r="P310" s="69">
        <v>70669000</v>
      </c>
      <c r="Q310" s="69">
        <f t="shared" si="9"/>
        <v>3037779</v>
      </c>
      <c r="R310" s="69">
        <f t="shared" si="9"/>
        <v>2126456</v>
      </c>
      <c r="S310" s="69">
        <f t="shared" si="9"/>
        <v>911323</v>
      </c>
      <c r="T310" s="53" t="s">
        <v>26401</v>
      </c>
    </row>
    <row r="311" spans="1:20" ht="50.1" customHeight="1">
      <c r="A311" s="47">
        <v>309</v>
      </c>
      <c r="B311" s="48" t="s">
        <v>25920</v>
      </c>
      <c r="C311" s="48" t="s">
        <v>12586</v>
      </c>
      <c r="D311" s="48" t="s">
        <v>9783</v>
      </c>
      <c r="E311" s="47" t="s">
        <v>21</v>
      </c>
      <c r="F311" s="49" t="s">
        <v>10449</v>
      </c>
      <c r="G311" s="50" t="s">
        <v>26453</v>
      </c>
      <c r="H311" s="50">
        <v>190.8</v>
      </c>
      <c r="I311" s="50" t="s">
        <v>23706</v>
      </c>
      <c r="J311" s="50" t="s">
        <v>23701</v>
      </c>
      <c r="K311" s="49" t="s">
        <v>26454</v>
      </c>
      <c r="L311" s="49" t="s">
        <v>26455</v>
      </c>
      <c r="M311" s="49" t="s">
        <v>26456</v>
      </c>
      <c r="N311" s="51">
        <f t="shared" si="8"/>
        <v>231160000</v>
      </c>
      <c r="O311" s="69">
        <v>161812000</v>
      </c>
      <c r="P311" s="69">
        <v>69348000</v>
      </c>
      <c r="Q311" s="69">
        <f t="shared" si="9"/>
        <v>3998050</v>
      </c>
      <c r="R311" s="69">
        <f t="shared" si="9"/>
        <v>2798635</v>
      </c>
      <c r="S311" s="69">
        <f t="shared" si="9"/>
        <v>1199415</v>
      </c>
      <c r="T311" s="53" t="s">
        <v>25925</v>
      </c>
    </row>
    <row r="312" spans="1:20" ht="50.1" customHeight="1">
      <c r="A312" s="47">
        <v>310</v>
      </c>
      <c r="B312" s="48" t="s">
        <v>25777</v>
      </c>
      <c r="C312" s="48" t="s">
        <v>12586</v>
      </c>
      <c r="D312" s="48" t="s">
        <v>9783</v>
      </c>
      <c r="E312" s="47" t="s">
        <v>21</v>
      </c>
      <c r="F312" s="49" t="s">
        <v>26457</v>
      </c>
      <c r="G312" s="50" t="s">
        <v>26458</v>
      </c>
      <c r="H312" s="50">
        <v>336.68</v>
      </c>
      <c r="I312" s="50" t="s">
        <v>23700</v>
      </c>
      <c r="J312" s="50" t="s">
        <v>23701</v>
      </c>
      <c r="K312" s="49" t="s">
        <v>26459</v>
      </c>
      <c r="L312" s="49" t="s">
        <v>26455</v>
      </c>
      <c r="M312" s="49" t="s">
        <v>26456</v>
      </c>
      <c r="N312" s="51">
        <f t="shared" si="8"/>
        <v>305810000</v>
      </c>
      <c r="O312" s="69">
        <v>214067000</v>
      </c>
      <c r="P312" s="69">
        <v>91743000</v>
      </c>
      <c r="Q312" s="69">
        <f t="shared" si="9"/>
        <v>2997424</v>
      </c>
      <c r="R312" s="69">
        <f t="shared" si="9"/>
        <v>2098197</v>
      </c>
      <c r="S312" s="69">
        <f t="shared" si="9"/>
        <v>899227</v>
      </c>
      <c r="T312" s="53" t="s">
        <v>25925</v>
      </c>
    </row>
    <row r="313" spans="1:20" ht="50.1" customHeight="1">
      <c r="A313" s="47">
        <v>311</v>
      </c>
      <c r="B313" s="48" t="s">
        <v>25777</v>
      </c>
      <c r="C313" s="48" t="s">
        <v>12586</v>
      </c>
      <c r="D313" s="48" t="s">
        <v>9783</v>
      </c>
      <c r="E313" s="47" t="s">
        <v>1135</v>
      </c>
      <c r="F313" s="49" t="s">
        <v>9790</v>
      </c>
      <c r="G313" s="50" t="s">
        <v>26460</v>
      </c>
      <c r="H313" s="50">
        <v>262.39999999999998</v>
      </c>
      <c r="I313" s="50" t="s">
        <v>23706</v>
      </c>
      <c r="J313" s="50" t="s">
        <v>23701</v>
      </c>
      <c r="K313" s="49" t="s">
        <v>26461</v>
      </c>
      <c r="L313" s="49" t="s">
        <v>26455</v>
      </c>
      <c r="M313" s="49" t="s">
        <v>26456</v>
      </c>
      <c r="N313" s="51">
        <f t="shared" si="8"/>
        <v>286372000</v>
      </c>
      <c r="O313" s="69">
        <v>200460000</v>
      </c>
      <c r="P313" s="69">
        <v>85912000</v>
      </c>
      <c r="Q313" s="69">
        <f t="shared" si="9"/>
        <v>3601477</v>
      </c>
      <c r="R313" s="69">
        <f t="shared" si="9"/>
        <v>2521028</v>
      </c>
      <c r="S313" s="69">
        <f t="shared" si="9"/>
        <v>1080448</v>
      </c>
      <c r="T313" s="53" t="s">
        <v>26401</v>
      </c>
    </row>
    <row r="314" spans="1:20" ht="50.1" customHeight="1">
      <c r="A314" s="47">
        <v>312</v>
      </c>
      <c r="B314" s="48" t="s">
        <v>26392</v>
      </c>
      <c r="C314" s="48" t="s">
        <v>12586</v>
      </c>
      <c r="D314" s="48" t="s">
        <v>9529</v>
      </c>
      <c r="E314" s="47" t="s">
        <v>21</v>
      </c>
      <c r="F314" s="49" t="s">
        <v>10491</v>
      </c>
      <c r="G314" s="50" t="s">
        <v>26462</v>
      </c>
      <c r="H314" s="50">
        <v>155.52000000000001</v>
      </c>
      <c r="I314" s="50" t="s">
        <v>23706</v>
      </c>
      <c r="J314" s="50" t="s">
        <v>23701</v>
      </c>
      <c r="K314" s="49" t="s">
        <v>26463</v>
      </c>
      <c r="L314" s="49" t="s">
        <v>10465</v>
      </c>
      <c r="M314" s="49" t="s">
        <v>10466</v>
      </c>
      <c r="N314" s="51">
        <f t="shared" si="8"/>
        <v>193413000</v>
      </c>
      <c r="O314" s="69">
        <v>135389000</v>
      </c>
      <c r="P314" s="69">
        <v>58024000</v>
      </c>
      <c r="Q314" s="69">
        <f t="shared" si="9"/>
        <v>4104056</v>
      </c>
      <c r="R314" s="69">
        <f t="shared" si="9"/>
        <v>2872837</v>
      </c>
      <c r="S314" s="69">
        <f t="shared" si="9"/>
        <v>1231219</v>
      </c>
      <c r="T314" s="53" t="s">
        <v>25780</v>
      </c>
    </row>
    <row r="315" spans="1:20" ht="50.1" customHeight="1">
      <c r="A315" s="47">
        <v>313</v>
      </c>
      <c r="B315" s="48" t="s">
        <v>25777</v>
      </c>
      <c r="C315" s="48" t="s">
        <v>12586</v>
      </c>
      <c r="D315" s="48" t="s">
        <v>9529</v>
      </c>
      <c r="E315" s="47" t="s">
        <v>21</v>
      </c>
      <c r="F315" s="49" t="s">
        <v>10477</v>
      </c>
      <c r="G315" s="50" t="s">
        <v>26464</v>
      </c>
      <c r="H315" s="50">
        <v>125.46</v>
      </c>
      <c r="I315" s="50" t="s">
        <v>23706</v>
      </c>
      <c r="J315" s="50" t="s">
        <v>23701</v>
      </c>
      <c r="K315" s="49" t="s">
        <v>26463</v>
      </c>
      <c r="L315" s="49" t="s">
        <v>10465</v>
      </c>
      <c r="M315" s="49" t="s">
        <v>10466</v>
      </c>
      <c r="N315" s="51">
        <f t="shared" si="8"/>
        <v>60369000</v>
      </c>
      <c r="O315" s="69">
        <v>42258000</v>
      </c>
      <c r="P315" s="69">
        <v>18111000</v>
      </c>
      <c r="Q315" s="69">
        <f t="shared" si="9"/>
        <v>1587898</v>
      </c>
      <c r="R315" s="69">
        <f t="shared" si="9"/>
        <v>1111520</v>
      </c>
      <c r="S315" s="69">
        <f t="shared" si="9"/>
        <v>476377</v>
      </c>
      <c r="T315" s="53" t="s">
        <v>25780</v>
      </c>
    </row>
    <row r="316" spans="1:20" ht="50.1" customHeight="1">
      <c r="A316" s="47">
        <v>314</v>
      </c>
      <c r="B316" s="48" t="s">
        <v>26392</v>
      </c>
      <c r="C316" s="48" t="s">
        <v>12586</v>
      </c>
      <c r="D316" s="48" t="s">
        <v>9529</v>
      </c>
      <c r="E316" s="47" t="s">
        <v>21</v>
      </c>
      <c r="F316" s="49" t="s">
        <v>10473</v>
      </c>
      <c r="G316" s="50" t="s">
        <v>26465</v>
      </c>
      <c r="H316" s="50">
        <v>150.28</v>
      </c>
      <c r="I316" s="50" t="s">
        <v>23706</v>
      </c>
      <c r="J316" s="50" t="s">
        <v>23701</v>
      </c>
      <c r="K316" s="49" t="s">
        <v>26463</v>
      </c>
      <c r="L316" s="49" t="s">
        <v>10465</v>
      </c>
      <c r="M316" s="49" t="s">
        <v>10466</v>
      </c>
      <c r="N316" s="51">
        <f t="shared" si="8"/>
        <v>229617000</v>
      </c>
      <c r="O316" s="69">
        <v>160732000</v>
      </c>
      <c r="P316" s="69">
        <v>68885000</v>
      </c>
      <c r="Q316" s="69">
        <f t="shared" si="9"/>
        <v>5042161</v>
      </c>
      <c r="R316" s="69">
        <f t="shared" si="9"/>
        <v>3529515</v>
      </c>
      <c r="S316" s="69">
        <f t="shared" si="9"/>
        <v>1512646</v>
      </c>
      <c r="T316" s="53" t="s">
        <v>25925</v>
      </c>
    </row>
    <row r="317" spans="1:20" ht="50.1" customHeight="1">
      <c r="A317" s="47">
        <v>315</v>
      </c>
      <c r="B317" s="48" t="s">
        <v>25777</v>
      </c>
      <c r="C317" s="48" t="s">
        <v>12586</v>
      </c>
      <c r="D317" s="48" t="s">
        <v>9529</v>
      </c>
      <c r="E317" s="47" t="s">
        <v>1135</v>
      </c>
      <c r="F317" s="49" t="s">
        <v>9556</v>
      </c>
      <c r="G317" s="50" t="s">
        <v>26466</v>
      </c>
      <c r="H317" s="50">
        <v>524</v>
      </c>
      <c r="I317" s="50" t="s">
        <v>23700</v>
      </c>
      <c r="J317" s="50" t="s">
        <v>23701</v>
      </c>
      <c r="K317" s="49" t="s">
        <v>26467</v>
      </c>
      <c r="L317" s="49" t="s">
        <v>9530</v>
      </c>
      <c r="M317" s="49" t="s">
        <v>9531</v>
      </c>
      <c r="N317" s="51">
        <f t="shared" si="8"/>
        <v>488733000</v>
      </c>
      <c r="O317" s="69">
        <v>342113000</v>
      </c>
      <c r="P317" s="69">
        <v>146620000</v>
      </c>
      <c r="Q317" s="69">
        <f t="shared" si="9"/>
        <v>3077898</v>
      </c>
      <c r="R317" s="69">
        <f t="shared" si="9"/>
        <v>2154528</v>
      </c>
      <c r="S317" s="69">
        <f t="shared" si="9"/>
        <v>923370</v>
      </c>
      <c r="T317" s="53" t="s">
        <v>25780</v>
      </c>
    </row>
    <row r="318" spans="1:20" ht="50.1" customHeight="1">
      <c r="A318" s="47">
        <v>316</v>
      </c>
      <c r="B318" s="48" t="s">
        <v>25777</v>
      </c>
      <c r="C318" s="48" t="s">
        <v>12586</v>
      </c>
      <c r="D318" s="48" t="s">
        <v>24464</v>
      </c>
      <c r="E318" s="47" t="s">
        <v>21</v>
      </c>
      <c r="F318" s="49" t="s">
        <v>10591</v>
      </c>
      <c r="G318" s="50" t="s">
        <v>26468</v>
      </c>
      <c r="H318" s="50">
        <v>130.47999999999999</v>
      </c>
      <c r="I318" s="50" t="s">
        <v>23700</v>
      </c>
      <c r="J318" s="50" t="s">
        <v>23701</v>
      </c>
      <c r="K318" s="49" t="s">
        <v>26469</v>
      </c>
      <c r="L318" s="49" t="s">
        <v>26470</v>
      </c>
      <c r="M318" s="49" t="s">
        <v>26471</v>
      </c>
      <c r="N318" s="51">
        <f t="shared" si="8"/>
        <v>163774000</v>
      </c>
      <c r="O318" s="69">
        <v>114642000</v>
      </c>
      <c r="P318" s="69">
        <v>49132000</v>
      </c>
      <c r="Q318" s="69">
        <f t="shared" si="9"/>
        <v>4142046</v>
      </c>
      <c r="R318" s="69">
        <f t="shared" si="9"/>
        <v>2899437</v>
      </c>
      <c r="S318" s="69">
        <f t="shared" si="9"/>
        <v>1242608</v>
      </c>
      <c r="T318" s="53" t="s">
        <v>25780</v>
      </c>
    </row>
    <row r="319" spans="1:20" ht="50.1" customHeight="1">
      <c r="A319" s="47">
        <v>317</v>
      </c>
      <c r="B319" s="48" t="s">
        <v>25777</v>
      </c>
      <c r="C319" s="48" t="s">
        <v>12586</v>
      </c>
      <c r="D319" s="48" t="s">
        <v>24464</v>
      </c>
      <c r="E319" s="47" t="s">
        <v>21</v>
      </c>
      <c r="F319" s="49" t="s">
        <v>10553</v>
      </c>
      <c r="G319" s="50" t="s">
        <v>26472</v>
      </c>
      <c r="H319" s="50">
        <v>369.59</v>
      </c>
      <c r="I319" s="50" t="s">
        <v>23700</v>
      </c>
      <c r="J319" s="50" t="s">
        <v>23701</v>
      </c>
      <c r="K319" s="49" t="s">
        <v>1233</v>
      </c>
      <c r="L319" s="49" t="s">
        <v>10546</v>
      </c>
      <c r="M319" s="49" t="s">
        <v>10547</v>
      </c>
      <c r="N319" s="51">
        <f t="shared" si="8"/>
        <v>417305000</v>
      </c>
      <c r="O319" s="69">
        <v>292114000</v>
      </c>
      <c r="P319" s="69">
        <v>125191000</v>
      </c>
      <c r="Q319" s="69">
        <f t="shared" si="9"/>
        <v>3726038</v>
      </c>
      <c r="R319" s="69">
        <f t="shared" si="9"/>
        <v>2608231</v>
      </c>
      <c r="S319" s="69">
        <f t="shared" si="9"/>
        <v>1117807</v>
      </c>
      <c r="T319" s="53" t="s">
        <v>25780</v>
      </c>
    </row>
    <row r="320" spans="1:20" ht="50.1" customHeight="1">
      <c r="A320" s="47">
        <v>318</v>
      </c>
      <c r="B320" s="48" t="s">
        <v>25920</v>
      </c>
      <c r="C320" s="48" t="s">
        <v>12586</v>
      </c>
      <c r="D320" s="48" t="s">
        <v>24464</v>
      </c>
      <c r="E320" s="47" t="s">
        <v>1135</v>
      </c>
      <c r="F320" s="49" t="s">
        <v>9730</v>
      </c>
      <c r="G320" s="50" t="s">
        <v>26473</v>
      </c>
      <c r="H320" s="50">
        <v>378.36</v>
      </c>
      <c r="I320" s="50" t="s">
        <v>23700</v>
      </c>
      <c r="J320" s="50" t="s">
        <v>23701</v>
      </c>
      <c r="K320" s="49" t="s">
        <v>1342</v>
      </c>
      <c r="L320" s="49" t="s">
        <v>9733</v>
      </c>
      <c r="M320" s="49" t="s">
        <v>9734</v>
      </c>
      <c r="N320" s="51">
        <f t="shared" si="8"/>
        <v>381702000</v>
      </c>
      <c r="O320" s="69">
        <v>240775000</v>
      </c>
      <c r="P320" s="69">
        <v>140927000</v>
      </c>
      <c r="Q320" s="69">
        <f t="shared" si="9"/>
        <v>3329148</v>
      </c>
      <c r="R320" s="69">
        <f t="shared" si="9"/>
        <v>2100003</v>
      </c>
      <c r="S320" s="69">
        <f t="shared" si="9"/>
        <v>1229144</v>
      </c>
      <c r="T320" s="53" t="s">
        <v>25780</v>
      </c>
    </row>
    <row r="321" spans="1:45" ht="50.1" customHeight="1">
      <c r="A321" s="47">
        <v>319</v>
      </c>
      <c r="B321" s="48" t="s">
        <v>25777</v>
      </c>
      <c r="C321" s="48" t="s">
        <v>12586</v>
      </c>
      <c r="D321" s="48" t="s">
        <v>24474</v>
      </c>
      <c r="E321" s="47" t="s">
        <v>21</v>
      </c>
      <c r="F321" s="49" t="s">
        <v>26474</v>
      </c>
      <c r="G321" s="50" t="s">
        <v>26475</v>
      </c>
      <c r="H321" s="50">
        <v>3265.01</v>
      </c>
      <c r="I321" s="50" t="s">
        <v>23731</v>
      </c>
      <c r="J321" s="50" t="s">
        <v>23701</v>
      </c>
      <c r="K321" s="49" t="s">
        <v>21</v>
      </c>
      <c r="L321" s="49" t="s">
        <v>24477</v>
      </c>
      <c r="M321" s="49" t="s">
        <v>24478</v>
      </c>
      <c r="N321" s="51">
        <f t="shared" si="8"/>
        <v>60358000</v>
      </c>
      <c r="O321" s="69">
        <v>42251000</v>
      </c>
      <c r="P321" s="69">
        <v>18107000</v>
      </c>
      <c r="Q321" s="69">
        <f t="shared" si="9"/>
        <v>61004</v>
      </c>
      <c r="R321" s="69">
        <f t="shared" si="9"/>
        <v>42703</v>
      </c>
      <c r="S321" s="69">
        <f t="shared" si="9"/>
        <v>18301</v>
      </c>
      <c r="T321" s="53" t="s">
        <v>25925</v>
      </c>
    </row>
    <row r="322" spans="1:45" ht="50.1" customHeight="1">
      <c r="A322" s="47">
        <v>320</v>
      </c>
      <c r="B322" s="48" t="s">
        <v>25923</v>
      </c>
      <c r="C322" s="48" t="s">
        <v>12586</v>
      </c>
      <c r="D322" s="48" t="s">
        <v>24474</v>
      </c>
      <c r="E322" s="47" t="s">
        <v>21</v>
      </c>
      <c r="F322" s="49" t="s">
        <v>10611</v>
      </c>
      <c r="G322" s="50" t="s">
        <v>26476</v>
      </c>
      <c r="H322" s="50">
        <v>247.26</v>
      </c>
      <c r="I322" s="50" t="s">
        <v>23706</v>
      </c>
      <c r="J322" s="50" t="s">
        <v>23701</v>
      </c>
      <c r="K322" s="49" t="s">
        <v>21</v>
      </c>
      <c r="L322" s="49" t="s">
        <v>24477</v>
      </c>
      <c r="M322" s="49" t="s">
        <v>24478</v>
      </c>
      <c r="N322" s="51">
        <f t="shared" si="8"/>
        <v>309723000</v>
      </c>
      <c r="O322" s="69">
        <v>216806000</v>
      </c>
      <c r="P322" s="69">
        <v>92917000</v>
      </c>
      <c r="Q322" s="69">
        <f t="shared" si="9"/>
        <v>4133648</v>
      </c>
      <c r="R322" s="69">
        <f t="shared" si="9"/>
        <v>2893552</v>
      </c>
      <c r="S322" s="69">
        <f t="shared" si="9"/>
        <v>1240095</v>
      </c>
      <c r="T322" s="53" t="s">
        <v>25949</v>
      </c>
    </row>
    <row r="323" spans="1:45" ht="50.1" customHeight="1">
      <c r="A323" s="47">
        <v>321</v>
      </c>
      <c r="B323" s="48" t="s">
        <v>25777</v>
      </c>
      <c r="C323" s="48" t="s">
        <v>12586</v>
      </c>
      <c r="D323" s="48" t="s">
        <v>24474</v>
      </c>
      <c r="E323" s="47" t="s">
        <v>21</v>
      </c>
      <c r="F323" s="49" t="s">
        <v>10619</v>
      </c>
      <c r="G323" s="50" t="s">
        <v>26477</v>
      </c>
      <c r="H323" s="50">
        <v>236.16</v>
      </c>
      <c r="I323" s="50" t="s">
        <v>23706</v>
      </c>
      <c r="J323" s="50" t="s">
        <v>23701</v>
      </c>
      <c r="K323" s="49" t="s">
        <v>21</v>
      </c>
      <c r="L323" s="49" t="s">
        <v>24477</v>
      </c>
      <c r="M323" s="49" t="s">
        <v>24478</v>
      </c>
      <c r="N323" s="51">
        <f t="shared" ref="N323:N386" si="10">O323+P323</f>
        <v>285993000</v>
      </c>
      <c r="O323" s="69">
        <v>200195000</v>
      </c>
      <c r="P323" s="69">
        <v>85798000</v>
      </c>
      <c r="Q323" s="69">
        <f t="shared" ref="Q323:S385" si="11">INT(N323/($H323/3.3))</f>
        <v>3996345</v>
      </c>
      <c r="R323" s="69">
        <f t="shared" si="11"/>
        <v>2797440</v>
      </c>
      <c r="S323" s="69">
        <f t="shared" si="11"/>
        <v>1198904</v>
      </c>
      <c r="T323" s="53" t="s">
        <v>25780</v>
      </c>
    </row>
    <row r="324" spans="1:45" ht="50.1" customHeight="1">
      <c r="A324" s="47">
        <v>322</v>
      </c>
      <c r="B324" s="48" t="s">
        <v>25777</v>
      </c>
      <c r="C324" s="48" t="s">
        <v>12586</v>
      </c>
      <c r="D324" s="48" t="s">
        <v>24474</v>
      </c>
      <c r="E324" s="47" t="s">
        <v>21</v>
      </c>
      <c r="F324" s="49" t="s">
        <v>10621</v>
      </c>
      <c r="G324" s="50" t="s">
        <v>26478</v>
      </c>
      <c r="H324" s="50">
        <v>161.81</v>
      </c>
      <c r="I324" s="50" t="s">
        <v>23706</v>
      </c>
      <c r="J324" s="50" t="s">
        <v>23701</v>
      </c>
      <c r="K324" s="49" t="s">
        <v>21</v>
      </c>
      <c r="L324" s="49" t="s">
        <v>24477</v>
      </c>
      <c r="M324" s="49" t="s">
        <v>24478</v>
      </c>
      <c r="N324" s="51">
        <f t="shared" si="10"/>
        <v>226545000</v>
      </c>
      <c r="O324" s="69">
        <v>158582000</v>
      </c>
      <c r="P324" s="69">
        <v>67963000</v>
      </c>
      <c r="Q324" s="69">
        <f t="shared" si="11"/>
        <v>4620224</v>
      </c>
      <c r="R324" s="69">
        <f t="shared" si="11"/>
        <v>3234167</v>
      </c>
      <c r="S324" s="69">
        <f t="shared" si="11"/>
        <v>1386057</v>
      </c>
      <c r="T324" s="53" t="s">
        <v>25780</v>
      </c>
    </row>
    <row r="325" spans="1:45" ht="50.1" customHeight="1">
      <c r="A325" s="47">
        <v>323</v>
      </c>
      <c r="B325" s="48" t="s">
        <v>25777</v>
      </c>
      <c r="C325" s="48" t="s">
        <v>12586</v>
      </c>
      <c r="D325" s="48" t="s">
        <v>24474</v>
      </c>
      <c r="E325" s="47" t="s">
        <v>21</v>
      </c>
      <c r="F325" s="49" t="s">
        <v>10626</v>
      </c>
      <c r="G325" s="50" t="s">
        <v>26479</v>
      </c>
      <c r="H325" s="50">
        <v>138.12</v>
      </c>
      <c r="I325" s="50" t="s">
        <v>23706</v>
      </c>
      <c r="J325" s="50" t="s">
        <v>23701</v>
      </c>
      <c r="K325" s="49" t="s">
        <v>21</v>
      </c>
      <c r="L325" s="49" t="s">
        <v>24477</v>
      </c>
      <c r="M325" s="49" t="s">
        <v>24478</v>
      </c>
      <c r="N325" s="51">
        <f t="shared" si="10"/>
        <v>192718000</v>
      </c>
      <c r="O325" s="69">
        <v>134903000</v>
      </c>
      <c r="P325" s="69">
        <v>57815000</v>
      </c>
      <c r="Q325" s="69">
        <f t="shared" si="11"/>
        <v>4604470</v>
      </c>
      <c r="R325" s="69">
        <f t="shared" si="11"/>
        <v>3223138</v>
      </c>
      <c r="S325" s="69">
        <f t="shared" si="11"/>
        <v>1381331</v>
      </c>
      <c r="T325" s="53" t="s">
        <v>25925</v>
      </c>
    </row>
    <row r="326" spans="1:45" ht="50.1" customHeight="1">
      <c r="A326" s="47">
        <v>324</v>
      </c>
      <c r="B326" s="48" t="s">
        <v>25777</v>
      </c>
      <c r="C326" s="48" t="s">
        <v>12586</v>
      </c>
      <c r="D326" s="48" t="s">
        <v>24474</v>
      </c>
      <c r="E326" s="47" t="s">
        <v>21</v>
      </c>
      <c r="F326" s="49" t="s">
        <v>2040</v>
      </c>
      <c r="G326" s="50" t="s">
        <v>26480</v>
      </c>
      <c r="H326" s="50">
        <v>221.29</v>
      </c>
      <c r="I326" s="50" t="s">
        <v>23706</v>
      </c>
      <c r="J326" s="50" t="s">
        <v>23701</v>
      </c>
      <c r="K326" s="49" t="s">
        <v>21</v>
      </c>
      <c r="L326" s="49" t="s">
        <v>24477</v>
      </c>
      <c r="M326" s="49" t="s">
        <v>24478</v>
      </c>
      <c r="N326" s="51">
        <f t="shared" si="10"/>
        <v>268210000</v>
      </c>
      <c r="O326" s="69">
        <v>187747000</v>
      </c>
      <c r="P326" s="69">
        <v>80463000</v>
      </c>
      <c r="Q326" s="69">
        <f t="shared" si="11"/>
        <v>3999697</v>
      </c>
      <c r="R326" s="69">
        <f t="shared" si="11"/>
        <v>2799788</v>
      </c>
      <c r="S326" s="69">
        <f t="shared" si="11"/>
        <v>1199909</v>
      </c>
      <c r="T326" s="53" t="s">
        <v>25925</v>
      </c>
    </row>
    <row r="327" spans="1:45" ht="50.1" customHeight="1">
      <c r="A327" s="47">
        <v>325</v>
      </c>
      <c r="B327" s="48" t="s">
        <v>25777</v>
      </c>
      <c r="C327" s="48" t="s">
        <v>12586</v>
      </c>
      <c r="D327" s="48" t="s">
        <v>24474</v>
      </c>
      <c r="E327" s="47" t="s">
        <v>21</v>
      </c>
      <c r="F327" s="49" t="s">
        <v>10635</v>
      </c>
      <c r="G327" s="50" t="s">
        <v>26481</v>
      </c>
      <c r="H327" s="50">
        <v>1522.92</v>
      </c>
      <c r="I327" s="50" t="s">
        <v>23731</v>
      </c>
      <c r="J327" s="50" t="s">
        <v>23701</v>
      </c>
      <c r="K327" s="49" t="s">
        <v>21</v>
      </c>
      <c r="L327" s="49" t="s">
        <v>24477</v>
      </c>
      <c r="M327" s="49" t="s">
        <v>24478</v>
      </c>
      <c r="N327" s="51">
        <f t="shared" si="10"/>
        <v>1297295000</v>
      </c>
      <c r="O327" s="69">
        <v>908107000</v>
      </c>
      <c r="P327" s="69">
        <v>389188000</v>
      </c>
      <c r="Q327" s="69">
        <f t="shared" si="11"/>
        <v>2811095</v>
      </c>
      <c r="R327" s="69">
        <f t="shared" si="11"/>
        <v>1967767</v>
      </c>
      <c r="S327" s="69">
        <f t="shared" si="11"/>
        <v>843327</v>
      </c>
      <c r="T327" s="53" t="s">
        <v>25925</v>
      </c>
    </row>
    <row r="328" spans="1:45" ht="50.1" customHeight="1">
      <c r="A328" s="47">
        <v>326</v>
      </c>
      <c r="B328" s="48" t="s">
        <v>25777</v>
      </c>
      <c r="C328" s="48" t="s">
        <v>12586</v>
      </c>
      <c r="D328" s="48" t="s">
        <v>24474</v>
      </c>
      <c r="E328" s="47" t="s">
        <v>21</v>
      </c>
      <c r="F328" s="49" t="s">
        <v>10637</v>
      </c>
      <c r="G328" s="50" t="s">
        <v>26482</v>
      </c>
      <c r="H328" s="50">
        <v>352.04</v>
      </c>
      <c r="I328" s="50" t="s">
        <v>23700</v>
      </c>
      <c r="J328" s="50" t="s">
        <v>23701</v>
      </c>
      <c r="K328" s="49" t="s">
        <v>21</v>
      </c>
      <c r="L328" s="49" t="s">
        <v>24477</v>
      </c>
      <c r="M328" s="49" t="s">
        <v>24478</v>
      </c>
      <c r="N328" s="51">
        <f t="shared" si="10"/>
        <v>319422000</v>
      </c>
      <c r="O328" s="69">
        <v>223595000</v>
      </c>
      <c r="P328" s="69">
        <v>95827000</v>
      </c>
      <c r="Q328" s="69">
        <f t="shared" si="11"/>
        <v>2994240</v>
      </c>
      <c r="R328" s="69">
        <f t="shared" si="11"/>
        <v>2095964</v>
      </c>
      <c r="S328" s="69">
        <f t="shared" si="11"/>
        <v>898276</v>
      </c>
      <c r="T328" s="53" t="s">
        <v>25925</v>
      </c>
    </row>
    <row r="329" spans="1:45" ht="50.1" customHeight="1">
      <c r="A329" s="47">
        <v>327</v>
      </c>
      <c r="B329" s="48" t="s">
        <v>25920</v>
      </c>
      <c r="C329" s="48" t="s">
        <v>12586</v>
      </c>
      <c r="D329" s="48" t="s">
        <v>24474</v>
      </c>
      <c r="E329" s="47" t="s">
        <v>21</v>
      </c>
      <c r="F329" s="49" t="s">
        <v>10639</v>
      </c>
      <c r="G329" s="50" t="s">
        <v>26483</v>
      </c>
      <c r="H329" s="50">
        <v>232.93</v>
      </c>
      <c r="I329" s="50" t="s">
        <v>23706</v>
      </c>
      <c r="J329" s="50" t="s">
        <v>23701</v>
      </c>
      <c r="K329" s="49" t="s">
        <v>21</v>
      </c>
      <c r="L329" s="49" t="s">
        <v>24477</v>
      </c>
      <c r="M329" s="49" t="s">
        <v>24478</v>
      </c>
      <c r="N329" s="51">
        <f t="shared" si="10"/>
        <v>315453000</v>
      </c>
      <c r="O329" s="69">
        <v>220817000</v>
      </c>
      <c r="P329" s="69">
        <v>94636000</v>
      </c>
      <c r="Q329" s="69">
        <f t="shared" si="11"/>
        <v>4469131</v>
      </c>
      <c r="R329" s="69">
        <f t="shared" si="11"/>
        <v>3128390</v>
      </c>
      <c r="S329" s="69">
        <f t="shared" si="11"/>
        <v>1340740</v>
      </c>
      <c r="T329" s="53" t="s">
        <v>25780</v>
      </c>
    </row>
    <row r="330" spans="1:45" ht="50.1" customHeight="1">
      <c r="A330" s="47">
        <v>328</v>
      </c>
      <c r="B330" s="48" t="s">
        <v>25920</v>
      </c>
      <c r="C330" s="48" t="s">
        <v>12586</v>
      </c>
      <c r="D330" s="48" t="s">
        <v>24474</v>
      </c>
      <c r="E330" s="47" t="s">
        <v>1135</v>
      </c>
      <c r="F330" s="49" t="s">
        <v>9725</v>
      </c>
      <c r="G330" s="50" t="s">
        <v>26484</v>
      </c>
      <c r="H330" s="50">
        <v>392.88</v>
      </c>
      <c r="I330" s="50" t="s">
        <v>23706</v>
      </c>
      <c r="J330" s="50" t="s">
        <v>23701</v>
      </c>
      <c r="K330" s="49" t="s">
        <v>1342</v>
      </c>
      <c r="L330" s="49" t="s">
        <v>26485</v>
      </c>
      <c r="M330" s="49" t="s">
        <v>26486</v>
      </c>
      <c r="N330" s="51">
        <f t="shared" si="10"/>
        <v>423763000</v>
      </c>
      <c r="O330" s="69">
        <v>296634000</v>
      </c>
      <c r="P330" s="69">
        <v>127129000</v>
      </c>
      <c r="Q330" s="69">
        <f t="shared" si="11"/>
        <v>3559402</v>
      </c>
      <c r="R330" s="69">
        <f t="shared" si="11"/>
        <v>2491580</v>
      </c>
      <c r="S330" s="69">
        <f t="shared" si="11"/>
        <v>1067821</v>
      </c>
      <c r="T330" s="53" t="s">
        <v>25780</v>
      </c>
    </row>
    <row r="331" spans="1:45" ht="50.1" customHeight="1">
      <c r="A331" s="47">
        <v>329</v>
      </c>
      <c r="B331" s="48" t="s">
        <v>26392</v>
      </c>
      <c r="C331" s="48" t="s">
        <v>12586</v>
      </c>
      <c r="D331" s="48" t="s">
        <v>24474</v>
      </c>
      <c r="E331" s="47" t="s">
        <v>1135</v>
      </c>
      <c r="F331" s="49" t="s">
        <v>9716</v>
      </c>
      <c r="G331" s="50" t="s">
        <v>26487</v>
      </c>
      <c r="H331" s="50">
        <v>2990.6</v>
      </c>
      <c r="I331" s="50" t="s">
        <v>23731</v>
      </c>
      <c r="J331" s="50" t="s">
        <v>23701</v>
      </c>
      <c r="K331" s="49" t="s">
        <v>1342</v>
      </c>
      <c r="L331" s="49" t="s">
        <v>26485</v>
      </c>
      <c r="M331" s="49" t="s">
        <v>26486</v>
      </c>
      <c r="N331" s="51">
        <f t="shared" si="10"/>
        <v>709365000</v>
      </c>
      <c r="O331" s="69">
        <v>496555000</v>
      </c>
      <c r="P331" s="69">
        <v>212810000</v>
      </c>
      <c r="Q331" s="69">
        <f t="shared" si="11"/>
        <v>782754</v>
      </c>
      <c r="R331" s="69">
        <f t="shared" si="11"/>
        <v>547927</v>
      </c>
      <c r="S331" s="69">
        <f t="shared" si="11"/>
        <v>234826</v>
      </c>
      <c r="T331" s="53" t="s">
        <v>25780</v>
      </c>
    </row>
    <row r="332" spans="1:45" ht="49.5" customHeight="1">
      <c r="A332" s="47">
        <v>330</v>
      </c>
      <c r="B332" s="48" t="s">
        <v>25920</v>
      </c>
      <c r="C332" s="48" t="s">
        <v>12586</v>
      </c>
      <c r="D332" s="48" t="s">
        <v>9595</v>
      </c>
      <c r="E332" s="47" t="s">
        <v>21</v>
      </c>
      <c r="F332" s="49" t="s">
        <v>2096</v>
      </c>
      <c r="G332" s="50" t="s">
        <v>26488</v>
      </c>
      <c r="H332" s="50">
        <v>116.37</v>
      </c>
      <c r="I332" s="50" t="s">
        <v>23706</v>
      </c>
      <c r="J332" s="50" t="s">
        <v>23701</v>
      </c>
      <c r="K332" s="49" t="s">
        <v>26489</v>
      </c>
      <c r="L332" s="49" t="s">
        <v>10642</v>
      </c>
      <c r="M332" s="49" t="s">
        <v>10643</v>
      </c>
      <c r="N332" s="51">
        <f t="shared" si="10"/>
        <v>341173000</v>
      </c>
      <c r="O332" s="69">
        <v>238821000</v>
      </c>
      <c r="P332" s="69">
        <v>102352000</v>
      </c>
      <c r="Q332" s="69">
        <f t="shared" si="11"/>
        <v>9674923</v>
      </c>
      <c r="R332" s="69">
        <f t="shared" si="11"/>
        <v>6772443</v>
      </c>
      <c r="S332" s="69">
        <f t="shared" si="11"/>
        <v>2902480</v>
      </c>
      <c r="T332" s="53" t="s">
        <v>25925</v>
      </c>
    </row>
    <row r="333" spans="1:45" ht="49.5" customHeight="1">
      <c r="A333" s="47">
        <v>331</v>
      </c>
      <c r="B333" s="48" t="s">
        <v>25777</v>
      </c>
      <c r="C333" s="48" t="s">
        <v>12586</v>
      </c>
      <c r="D333" s="48" t="s">
        <v>9595</v>
      </c>
      <c r="E333" s="47" t="s">
        <v>1135</v>
      </c>
      <c r="F333" s="49" t="s">
        <v>26490</v>
      </c>
      <c r="G333" s="50" t="s">
        <v>26491</v>
      </c>
      <c r="H333" s="50">
        <v>364.44</v>
      </c>
      <c r="I333" s="50" t="s">
        <v>23700</v>
      </c>
      <c r="J333" s="50" t="s">
        <v>23701</v>
      </c>
      <c r="K333" s="49" t="s">
        <v>26492</v>
      </c>
      <c r="L333" s="49" t="s">
        <v>24483</v>
      </c>
      <c r="M333" s="49" t="s">
        <v>24484</v>
      </c>
      <c r="N333" s="51">
        <f t="shared" si="10"/>
        <v>937090670</v>
      </c>
      <c r="O333" s="69">
        <v>655963000</v>
      </c>
      <c r="P333" s="69">
        <v>281127670</v>
      </c>
      <c r="Q333" s="69">
        <f t="shared" si="11"/>
        <v>8485345</v>
      </c>
      <c r="R333" s="69">
        <f t="shared" si="11"/>
        <v>5939737</v>
      </c>
      <c r="S333" s="69">
        <f t="shared" si="11"/>
        <v>2545607</v>
      </c>
      <c r="T333" s="53" t="s">
        <v>25925</v>
      </c>
    </row>
    <row r="334" spans="1:45" ht="50.1" customHeight="1">
      <c r="A334" s="47">
        <v>332</v>
      </c>
      <c r="B334" s="48" t="s">
        <v>25920</v>
      </c>
      <c r="C334" s="48" t="s">
        <v>12586</v>
      </c>
      <c r="D334" s="48" t="s">
        <v>9608</v>
      </c>
      <c r="E334" s="47" t="s">
        <v>21</v>
      </c>
      <c r="F334" s="49" t="s">
        <v>26493</v>
      </c>
      <c r="G334" s="50" t="s">
        <v>26494</v>
      </c>
      <c r="H334" s="50">
        <v>399.8</v>
      </c>
      <c r="I334" s="50" t="s">
        <v>23700</v>
      </c>
      <c r="J334" s="50" t="s">
        <v>23701</v>
      </c>
      <c r="K334" s="49" t="s">
        <v>26495</v>
      </c>
      <c r="L334" s="49" t="s">
        <v>26496</v>
      </c>
      <c r="M334" s="49" t="s">
        <v>24488</v>
      </c>
      <c r="N334" s="51">
        <f t="shared" si="10"/>
        <v>342785000</v>
      </c>
      <c r="O334" s="69">
        <v>239949000</v>
      </c>
      <c r="P334" s="69">
        <v>102836000</v>
      </c>
      <c r="Q334" s="69">
        <f t="shared" si="11"/>
        <v>2829390</v>
      </c>
      <c r="R334" s="69">
        <f t="shared" si="11"/>
        <v>1980569</v>
      </c>
      <c r="S334" s="69">
        <f t="shared" si="11"/>
        <v>848821</v>
      </c>
      <c r="T334" s="53" t="s">
        <v>25925</v>
      </c>
    </row>
    <row r="335" spans="1:45" s="57" customFormat="1" ht="50.1" customHeight="1">
      <c r="A335" s="47">
        <v>333</v>
      </c>
      <c r="B335" s="48" t="s">
        <v>25923</v>
      </c>
      <c r="C335" s="48" t="s">
        <v>12586</v>
      </c>
      <c r="D335" s="48" t="s">
        <v>9608</v>
      </c>
      <c r="E335" s="47" t="s">
        <v>21</v>
      </c>
      <c r="F335" s="49" t="s">
        <v>26497</v>
      </c>
      <c r="G335" s="50" t="s">
        <v>26498</v>
      </c>
      <c r="H335" s="50">
        <v>403.83</v>
      </c>
      <c r="I335" s="50" t="s">
        <v>23700</v>
      </c>
      <c r="J335" s="50" t="s">
        <v>23701</v>
      </c>
      <c r="K335" s="49" t="s">
        <v>26495</v>
      </c>
      <c r="L335" s="49" t="s">
        <v>26496</v>
      </c>
      <c r="M335" s="49" t="s">
        <v>24488</v>
      </c>
      <c r="N335" s="51">
        <f t="shared" si="10"/>
        <v>338228000</v>
      </c>
      <c r="O335" s="69">
        <v>236760000</v>
      </c>
      <c r="P335" s="69">
        <v>101468000</v>
      </c>
      <c r="Q335" s="69">
        <f t="shared" si="11"/>
        <v>2763916</v>
      </c>
      <c r="R335" s="69">
        <f t="shared" si="11"/>
        <v>1934744</v>
      </c>
      <c r="S335" s="69">
        <f t="shared" si="11"/>
        <v>829171</v>
      </c>
      <c r="T335" s="53" t="s">
        <v>25925</v>
      </c>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spans="1:45" s="57" customFormat="1" ht="50.1" customHeight="1">
      <c r="A336" s="47">
        <v>334</v>
      </c>
      <c r="B336" s="48" t="s">
        <v>25920</v>
      </c>
      <c r="C336" s="48" t="s">
        <v>12586</v>
      </c>
      <c r="D336" s="48" t="s">
        <v>9608</v>
      </c>
      <c r="E336" s="47" t="s">
        <v>21</v>
      </c>
      <c r="F336" s="49" t="s">
        <v>10739</v>
      </c>
      <c r="G336" s="50" t="s">
        <v>26499</v>
      </c>
      <c r="H336" s="50">
        <v>177.63</v>
      </c>
      <c r="I336" s="50" t="s">
        <v>23706</v>
      </c>
      <c r="J336" s="50" t="s">
        <v>23701</v>
      </c>
      <c r="K336" s="49" t="s">
        <v>26495</v>
      </c>
      <c r="L336" s="49" t="s">
        <v>26496</v>
      </c>
      <c r="M336" s="49" t="s">
        <v>24488</v>
      </c>
      <c r="N336" s="51">
        <f t="shared" si="10"/>
        <v>181553000</v>
      </c>
      <c r="O336" s="69">
        <v>127087000</v>
      </c>
      <c r="P336" s="69">
        <v>54466000</v>
      </c>
      <c r="Q336" s="69">
        <f t="shared" si="11"/>
        <v>3372881</v>
      </c>
      <c r="R336" s="69">
        <f t="shared" si="11"/>
        <v>2361015</v>
      </c>
      <c r="S336" s="69">
        <f t="shared" si="11"/>
        <v>1011866</v>
      </c>
      <c r="T336" s="53" t="s">
        <v>25925</v>
      </c>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spans="1:45" s="57" customFormat="1" ht="50.1" customHeight="1">
      <c r="A337" s="47">
        <v>335</v>
      </c>
      <c r="B337" s="48" t="s">
        <v>25920</v>
      </c>
      <c r="C337" s="48" t="s">
        <v>12586</v>
      </c>
      <c r="D337" s="48" t="s">
        <v>9608</v>
      </c>
      <c r="E337" s="47" t="s">
        <v>21</v>
      </c>
      <c r="F337" s="49" t="s">
        <v>10731</v>
      </c>
      <c r="G337" s="50" t="s">
        <v>26500</v>
      </c>
      <c r="H337" s="50">
        <v>417.36900000000003</v>
      </c>
      <c r="I337" s="50" t="s">
        <v>23700</v>
      </c>
      <c r="J337" s="50" t="s">
        <v>23701</v>
      </c>
      <c r="K337" s="49" t="s">
        <v>26495</v>
      </c>
      <c r="L337" s="49" t="s">
        <v>26496</v>
      </c>
      <c r="M337" s="49" t="s">
        <v>24488</v>
      </c>
      <c r="N337" s="51">
        <f t="shared" si="10"/>
        <v>374517000</v>
      </c>
      <c r="O337" s="69">
        <v>262162000</v>
      </c>
      <c r="P337" s="69">
        <v>112355000</v>
      </c>
      <c r="Q337" s="69">
        <f t="shared" si="11"/>
        <v>2961183</v>
      </c>
      <c r="R337" s="69">
        <f t="shared" si="11"/>
        <v>2072829</v>
      </c>
      <c r="S337" s="69">
        <f t="shared" si="11"/>
        <v>888354</v>
      </c>
      <c r="T337" s="53" t="s">
        <v>25925</v>
      </c>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spans="1:45" s="57" customFormat="1" ht="50.1" customHeight="1">
      <c r="A338" s="47">
        <v>336</v>
      </c>
      <c r="B338" s="48" t="s">
        <v>25920</v>
      </c>
      <c r="C338" s="48" t="s">
        <v>12586</v>
      </c>
      <c r="D338" s="48" t="s">
        <v>9608</v>
      </c>
      <c r="E338" s="47" t="s">
        <v>21</v>
      </c>
      <c r="F338" s="49" t="s">
        <v>10414</v>
      </c>
      <c r="G338" s="50" t="s">
        <v>26501</v>
      </c>
      <c r="H338" s="50">
        <v>387.95</v>
      </c>
      <c r="I338" s="50" t="s">
        <v>23700</v>
      </c>
      <c r="J338" s="50" t="s">
        <v>23701</v>
      </c>
      <c r="K338" s="49" t="s">
        <v>26495</v>
      </c>
      <c r="L338" s="49" t="s">
        <v>26496</v>
      </c>
      <c r="M338" s="49" t="s">
        <v>24488</v>
      </c>
      <c r="N338" s="51">
        <f t="shared" si="10"/>
        <v>350065000</v>
      </c>
      <c r="O338" s="69">
        <v>245045000</v>
      </c>
      <c r="P338" s="69">
        <v>105020000</v>
      </c>
      <c r="Q338" s="69">
        <f t="shared" si="11"/>
        <v>2977740</v>
      </c>
      <c r="R338" s="69">
        <f t="shared" si="11"/>
        <v>2084414</v>
      </c>
      <c r="S338" s="69">
        <f t="shared" si="11"/>
        <v>893326</v>
      </c>
      <c r="T338" s="53" t="s">
        <v>25780</v>
      </c>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spans="1:45" s="57" customFormat="1" ht="50.1" customHeight="1">
      <c r="A339" s="47">
        <v>337</v>
      </c>
      <c r="B339" s="48" t="s">
        <v>26392</v>
      </c>
      <c r="C339" s="48" t="s">
        <v>12586</v>
      </c>
      <c r="D339" s="48" t="s">
        <v>9608</v>
      </c>
      <c r="E339" s="47" t="s">
        <v>21</v>
      </c>
      <c r="F339" s="49" t="s">
        <v>10768</v>
      </c>
      <c r="G339" s="50" t="s">
        <v>26502</v>
      </c>
      <c r="H339" s="50">
        <v>165.51</v>
      </c>
      <c r="I339" s="50" t="s">
        <v>23706</v>
      </c>
      <c r="J339" s="50" t="s">
        <v>23701</v>
      </c>
      <c r="K339" s="49" t="s">
        <v>26503</v>
      </c>
      <c r="L339" s="49" t="s">
        <v>26496</v>
      </c>
      <c r="M339" s="49" t="s">
        <v>24488</v>
      </c>
      <c r="N339" s="51">
        <f t="shared" si="10"/>
        <v>136925000</v>
      </c>
      <c r="O339" s="69">
        <v>95848000</v>
      </c>
      <c r="P339" s="69">
        <v>41077000</v>
      </c>
      <c r="Q339" s="69">
        <f t="shared" si="11"/>
        <v>2730061</v>
      </c>
      <c r="R339" s="69">
        <f t="shared" si="11"/>
        <v>1911053</v>
      </c>
      <c r="S339" s="69">
        <f t="shared" si="11"/>
        <v>819008</v>
      </c>
      <c r="T339" s="53" t="s">
        <v>25925</v>
      </c>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spans="1:45" s="57" customFormat="1" ht="49.5" customHeight="1">
      <c r="A340" s="47">
        <v>338</v>
      </c>
      <c r="B340" s="48" t="s">
        <v>25777</v>
      </c>
      <c r="C340" s="48" t="s">
        <v>12586</v>
      </c>
      <c r="D340" s="48" t="s">
        <v>9608</v>
      </c>
      <c r="E340" s="47" t="s">
        <v>21</v>
      </c>
      <c r="F340" s="49" t="s">
        <v>10750</v>
      </c>
      <c r="G340" s="50" t="s">
        <v>26504</v>
      </c>
      <c r="H340" s="50">
        <v>364.04</v>
      </c>
      <c r="I340" s="50" t="s">
        <v>23728</v>
      </c>
      <c r="J340" s="50" t="s">
        <v>23701</v>
      </c>
      <c r="K340" s="49" t="s">
        <v>26495</v>
      </c>
      <c r="L340" s="49" t="s">
        <v>26496</v>
      </c>
      <c r="M340" s="49" t="s">
        <v>24488</v>
      </c>
      <c r="N340" s="51">
        <f t="shared" si="10"/>
        <v>329704000</v>
      </c>
      <c r="O340" s="69">
        <v>230793000</v>
      </c>
      <c r="P340" s="69">
        <v>98911000</v>
      </c>
      <c r="Q340" s="69">
        <f t="shared" si="11"/>
        <v>2988746</v>
      </c>
      <c r="R340" s="69">
        <f t="shared" si="11"/>
        <v>2092124</v>
      </c>
      <c r="S340" s="69">
        <f t="shared" si="11"/>
        <v>896622</v>
      </c>
      <c r="T340" s="53" t="s">
        <v>25925</v>
      </c>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spans="1:45" s="57" customFormat="1" ht="50.1" customHeight="1">
      <c r="A341" s="47">
        <v>339</v>
      </c>
      <c r="B341" s="48" t="s">
        <v>25920</v>
      </c>
      <c r="C341" s="48" t="s">
        <v>12586</v>
      </c>
      <c r="D341" s="48" t="s">
        <v>9608</v>
      </c>
      <c r="E341" s="47" t="s">
        <v>21</v>
      </c>
      <c r="F341" s="49" t="s">
        <v>10723</v>
      </c>
      <c r="G341" s="50" t="s">
        <v>26505</v>
      </c>
      <c r="H341" s="50">
        <v>118.05</v>
      </c>
      <c r="I341" s="50" t="s">
        <v>23706</v>
      </c>
      <c r="J341" s="50" t="s">
        <v>23701</v>
      </c>
      <c r="K341" s="49" t="s">
        <v>26495</v>
      </c>
      <c r="L341" s="49" t="s">
        <v>26496</v>
      </c>
      <c r="M341" s="49" t="s">
        <v>24488</v>
      </c>
      <c r="N341" s="51">
        <f t="shared" si="10"/>
        <v>142639000</v>
      </c>
      <c r="O341" s="69">
        <v>99847000</v>
      </c>
      <c r="P341" s="69">
        <v>42792000</v>
      </c>
      <c r="Q341" s="69">
        <f t="shared" si="11"/>
        <v>3987367</v>
      </c>
      <c r="R341" s="69">
        <f t="shared" si="11"/>
        <v>2791148</v>
      </c>
      <c r="S341" s="69">
        <f t="shared" si="11"/>
        <v>1196218</v>
      </c>
      <c r="T341" s="53" t="s">
        <v>25780</v>
      </c>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spans="1:45" s="57" customFormat="1" ht="50.1" customHeight="1">
      <c r="A342" s="47">
        <v>340</v>
      </c>
      <c r="B342" s="48" t="s">
        <v>25777</v>
      </c>
      <c r="C342" s="48" t="s">
        <v>12586</v>
      </c>
      <c r="D342" s="48" t="s">
        <v>9608</v>
      </c>
      <c r="E342" s="47" t="s">
        <v>21</v>
      </c>
      <c r="F342" s="49" t="s">
        <v>4698</v>
      </c>
      <c r="G342" s="50" t="s">
        <v>26506</v>
      </c>
      <c r="H342" s="50">
        <v>165.89</v>
      </c>
      <c r="I342" s="50" t="s">
        <v>23706</v>
      </c>
      <c r="J342" s="50" t="s">
        <v>23701</v>
      </c>
      <c r="K342" s="49" t="s">
        <v>26495</v>
      </c>
      <c r="L342" s="49" t="s">
        <v>26496</v>
      </c>
      <c r="M342" s="49" t="s">
        <v>24488</v>
      </c>
      <c r="N342" s="51">
        <f t="shared" si="10"/>
        <v>172582000</v>
      </c>
      <c r="O342" s="69">
        <v>120807000</v>
      </c>
      <c r="P342" s="69">
        <v>51775000</v>
      </c>
      <c r="Q342" s="69">
        <f t="shared" si="11"/>
        <v>3433121</v>
      </c>
      <c r="R342" s="69">
        <f t="shared" si="11"/>
        <v>2403177</v>
      </c>
      <c r="S342" s="69">
        <f t="shared" si="11"/>
        <v>1029944</v>
      </c>
      <c r="T342" s="53" t="s">
        <v>25949</v>
      </c>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spans="1:45" s="57" customFormat="1" ht="50.1" customHeight="1">
      <c r="A343" s="47">
        <v>341</v>
      </c>
      <c r="B343" s="48" t="s">
        <v>26392</v>
      </c>
      <c r="C343" s="48" t="s">
        <v>12586</v>
      </c>
      <c r="D343" s="48" t="s">
        <v>9608</v>
      </c>
      <c r="E343" s="47" t="s">
        <v>21</v>
      </c>
      <c r="F343" s="49" t="s">
        <v>10716</v>
      </c>
      <c r="G343" s="50" t="s">
        <v>26507</v>
      </c>
      <c r="H343" s="50">
        <v>396.63</v>
      </c>
      <c r="I343" s="50" t="s">
        <v>23700</v>
      </c>
      <c r="J343" s="50" t="s">
        <v>23701</v>
      </c>
      <c r="K343" s="49" t="s">
        <v>26495</v>
      </c>
      <c r="L343" s="49" t="s">
        <v>26496</v>
      </c>
      <c r="M343" s="49" t="s">
        <v>24488</v>
      </c>
      <c r="N343" s="51">
        <f t="shared" si="10"/>
        <v>336820000</v>
      </c>
      <c r="O343" s="69">
        <v>235774000</v>
      </c>
      <c r="P343" s="69">
        <v>101046000</v>
      </c>
      <c r="Q343" s="69">
        <f t="shared" si="11"/>
        <v>2802375</v>
      </c>
      <c r="R343" s="69">
        <f t="shared" si="11"/>
        <v>1961662</v>
      </c>
      <c r="S343" s="69">
        <f t="shared" si="11"/>
        <v>840712</v>
      </c>
      <c r="T343" s="53" t="s">
        <v>25780</v>
      </c>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spans="1:45" s="57" customFormat="1" ht="50.1" customHeight="1">
      <c r="A344" s="47">
        <v>342</v>
      </c>
      <c r="B344" s="48" t="s">
        <v>25777</v>
      </c>
      <c r="C344" s="48" t="s">
        <v>12586</v>
      </c>
      <c r="D344" s="48" t="s">
        <v>9608</v>
      </c>
      <c r="E344" s="47" t="s">
        <v>21</v>
      </c>
      <c r="F344" s="49" t="s">
        <v>10708</v>
      </c>
      <c r="G344" s="50" t="s">
        <v>26508</v>
      </c>
      <c r="H344" s="50">
        <v>165.59</v>
      </c>
      <c r="I344" s="50" t="s">
        <v>23706</v>
      </c>
      <c r="J344" s="50" t="s">
        <v>23701</v>
      </c>
      <c r="K344" s="49" t="s">
        <v>26495</v>
      </c>
      <c r="L344" s="49" t="s">
        <v>26496</v>
      </c>
      <c r="M344" s="49" t="s">
        <v>24488</v>
      </c>
      <c r="N344" s="51">
        <f t="shared" si="10"/>
        <v>155067000</v>
      </c>
      <c r="O344" s="69">
        <v>108547000</v>
      </c>
      <c r="P344" s="69">
        <v>46520000</v>
      </c>
      <c r="Q344" s="69">
        <f t="shared" si="11"/>
        <v>3090289</v>
      </c>
      <c r="R344" s="69">
        <f t="shared" si="11"/>
        <v>2163204</v>
      </c>
      <c r="S344" s="69">
        <f t="shared" si="11"/>
        <v>927084</v>
      </c>
      <c r="T344" s="53" t="s">
        <v>25925</v>
      </c>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spans="1:45" s="57" customFormat="1" ht="50.1" customHeight="1">
      <c r="A345" s="47">
        <v>343</v>
      </c>
      <c r="B345" s="48" t="s">
        <v>25777</v>
      </c>
      <c r="C345" s="48" t="s">
        <v>12586</v>
      </c>
      <c r="D345" s="48" t="s">
        <v>9608</v>
      </c>
      <c r="E345" s="47" t="s">
        <v>21</v>
      </c>
      <c r="F345" s="49" t="s">
        <v>10696</v>
      </c>
      <c r="G345" s="50" t="s">
        <v>26509</v>
      </c>
      <c r="H345" s="50">
        <v>630.98</v>
      </c>
      <c r="I345" s="50" t="s">
        <v>23700</v>
      </c>
      <c r="J345" s="50" t="s">
        <v>23701</v>
      </c>
      <c r="K345" s="49" t="s">
        <v>26495</v>
      </c>
      <c r="L345" s="49" t="s">
        <v>26496</v>
      </c>
      <c r="M345" s="49" t="s">
        <v>24488</v>
      </c>
      <c r="N345" s="51">
        <f t="shared" si="10"/>
        <v>318412000</v>
      </c>
      <c r="O345" s="69">
        <v>222888000</v>
      </c>
      <c r="P345" s="69">
        <v>95524000</v>
      </c>
      <c r="Q345" s="69">
        <f t="shared" si="11"/>
        <v>1665281</v>
      </c>
      <c r="R345" s="69">
        <f t="shared" si="11"/>
        <v>1165695</v>
      </c>
      <c r="S345" s="69">
        <f t="shared" si="11"/>
        <v>499586</v>
      </c>
      <c r="T345" s="53" t="s">
        <v>25780</v>
      </c>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spans="1:45" s="57" customFormat="1" ht="50.1" customHeight="1">
      <c r="A346" s="47">
        <v>344</v>
      </c>
      <c r="B346" s="48" t="s">
        <v>25920</v>
      </c>
      <c r="C346" s="48" t="s">
        <v>12586</v>
      </c>
      <c r="D346" s="48" t="s">
        <v>9608</v>
      </c>
      <c r="E346" s="47" t="s">
        <v>21</v>
      </c>
      <c r="F346" s="49" t="s">
        <v>10692</v>
      </c>
      <c r="G346" s="50" t="s">
        <v>26510</v>
      </c>
      <c r="H346" s="50">
        <v>366.3</v>
      </c>
      <c r="I346" s="50" t="s">
        <v>23700</v>
      </c>
      <c r="J346" s="50" t="s">
        <v>23701</v>
      </c>
      <c r="K346" s="49" t="s">
        <v>26495</v>
      </c>
      <c r="L346" s="49" t="s">
        <v>26496</v>
      </c>
      <c r="M346" s="49" t="s">
        <v>24488</v>
      </c>
      <c r="N346" s="51">
        <f t="shared" si="10"/>
        <v>322553000</v>
      </c>
      <c r="O346" s="69">
        <v>225787000</v>
      </c>
      <c r="P346" s="69">
        <v>96766000</v>
      </c>
      <c r="Q346" s="69">
        <f t="shared" si="11"/>
        <v>2905882</v>
      </c>
      <c r="R346" s="69">
        <f t="shared" si="11"/>
        <v>2034117</v>
      </c>
      <c r="S346" s="69">
        <f t="shared" si="11"/>
        <v>871765</v>
      </c>
      <c r="T346" s="53" t="s">
        <v>26401</v>
      </c>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spans="1:45" s="57" customFormat="1" ht="50.1" customHeight="1">
      <c r="A347" s="47">
        <v>345</v>
      </c>
      <c r="B347" s="48" t="s">
        <v>25920</v>
      </c>
      <c r="C347" s="48" t="s">
        <v>12586</v>
      </c>
      <c r="D347" s="48" t="s">
        <v>9608</v>
      </c>
      <c r="E347" s="47" t="s">
        <v>21</v>
      </c>
      <c r="F347" s="49" t="s">
        <v>5137</v>
      </c>
      <c r="G347" s="50" t="s">
        <v>26511</v>
      </c>
      <c r="H347" s="50">
        <v>373.95</v>
      </c>
      <c r="I347" s="50" t="s">
        <v>23700</v>
      </c>
      <c r="J347" s="50" t="s">
        <v>23701</v>
      </c>
      <c r="K347" s="49" t="s">
        <v>26495</v>
      </c>
      <c r="L347" s="49" t="s">
        <v>26496</v>
      </c>
      <c r="M347" s="49" t="s">
        <v>24488</v>
      </c>
      <c r="N347" s="51">
        <f t="shared" si="10"/>
        <v>335426000</v>
      </c>
      <c r="O347" s="69">
        <v>234798000</v>
      </c>
      <c r="P347" s="69">
        <v>100628000</v>
      </c>
      <c r="Q347" s="69">
        <f t="shared" si="11"/>
        <v>2960036</v>
      </c>
      <c r="R347" s="69">
        <f t="shared" si="11"/>
        <v>2072024</v>
      </c>
      <c r="S347" s="69">
        <f t="shared" si="11"/>
        <v>888012</v>
      </c>
      <c r="T347" s="53" t="s">
        <v>25925</v>
      </c>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spans="1:45" s="57" customFormat="1" ht="50.1" customHeight="1">
      <c r="A348" s="47">
        <v>346</v>
      </c>
      <c r="B348" s="48" t="s">
        <v>25777</v>
      </c>
      <c r="C348" s="48" t="s">
        <v>12586</v>
      </c>
      <c r="D348" s="48" t="s">
        <v>9608</v>
      </c>
      <c r="E348" s="47" t="s">
        <v>21</v>
      </c>
      <c r="F348" s="49" t="s">
        <v>10700</v>
      </c>
      <c r="G348" s="50" t="s">
        <v>26512</v>
      </c>
      <c r="H348" s="50">
        <v>363.33</v>
      </c>
      <c r="I348" s="50" t="s">
        <v>24617</v>
      </c>
      <c r="J348" s="50" t="s">
        <v>23701</v>
      </c>
      <c r="K348" s="49" t="s">
        <v>26495</v>
      </c>
      <c r="L348" s="49" t="s">
        <v>26496</v>
      </c>
      <c r="M348" s="49" t="s">
        <v>24488</v>
      </c>
      <c r="N348" s="51">
        <f t="shared" si="10"/>
        <v>329933000</v>
      </c>
      <c r="O348" s="69">
        <v>230953000</v>
      </c>
      <c r="P348" s="69">
        <v>98980000</v>
      </c>
      <c r="Q348" s="69">
        <f t="shared" si="11"/>
        <v>2996666</v>
      </c>
      <c r="R348" s="69">
        <f t="shared" si="11"/>
        <v>2097665</v>
      </c>
      <c r="S348" s="69">
        <f t="shared" si="11"/>
        <v>899000</v>
      </c>
      <c r="T348" s="53" t="s">
        <v>25925</v>
      </c>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spans="1:45" s="57" customFormat="1" ht="50.1" customHeight="1">
      <c r="A349" s="47">
        <v>347</v>
      </c>
      <c r="B349" s="48" t="s">
        <v>25777</v>
      </c>
      <c r="C349" s="48" t="s">
        <v>12586</v>
      </c>
      <c r="D349" s="48" t="s">
        <v>9608</v>
      </c>
      <c r="E349" s="47" t="s">
        <v>21</v>
      </c>
      <c r="F349" s="49" t="s">
        <v>10686</v>
      </c>
      <c r="G349" s="50" t="s">
        <v>26513</v>
      </c>
      <c r="H349" s="50">
        <v>2356.3000000000002</v>
      </c>
      <c r="I349" s="50" t="s">
        <v>23731</v>
      </c>
      <c r="J349" s="50" t="s">
        <v>23701</v>
      </c>
      <c r="K349" s="49" t="s">
        <v>26495</v>
      </c>
      <c r="L349" s="49" t="s">
        <v>26496</v>
      </c>
      <c r="M349" s="49" t="s">
        <v>24488</v>
      </c>
      <c r="N349" s="51">
        <f t="shared" si="10"/>
        <v>461340000</v>
      </c>
      <c r="O349" s="69">
        <v>322938000</v>
      </c>
      <c r="P349" s="69">
        <v>138402000</v>
      </c>
      <c r="Q349" s="69">
        <f t="shared" si="11"/>
        <v>646107</v>
      </c>
      <c r="R349" s="69">
        <f t="shared" si="11"/>
        <v>452274</v>
      </c>
      <c r="S349" s="69">
        <f t="shared" si="11"/>
        <v>193832</v>
      </c>
      <c r="T349" s="53" t="s">
        <v>26384</v>
      </c>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spans="1:45" s="57" customFormat="1" ht="50.1" customHeight="1">
      <c r="A350" s="47">
        <v>348</v>
      </c>
      <c r="B350" s="48" t="s">
        <v>25920</v>
      </c>
      <c r="C350" s="48" t="s">
        <v>12586</v>
      </c>
      <c r="D350" s="48" t="s">
        <v>24489</v>
      </c>
      <c r="E350" s="47" t="s">
        <v>21</v>
      </c>
      <c r="F350" s="49" t="s">
        <v>10817</v>
      </c>
      <c r="G350" s="50" t="s">
        <v>26514</v>
      </c>
      <c r="H350" s="50">
        <v>462.96</v>
      </c>
      <c r="I350" s="50" t="s">
        <v>23700</v>
      </c>
      <c r="J350" s="50" t="s">
        <v>23701</v>
      </c>
      <c r="K350" s="49" t="s">
        <v>26515</v>
      </c>
      <c r="L350" s="49" t="s">
        <v>26516</v>
      </c>
      <c r="M350" s="49" t="s">
        <v>26517</v>
      </c>
      <c r="N350" s="51">
        <f t="shared" si="10"/>
        <v>631859000</v>
      </c>
      <c r="O350" s="69">
        <v>442301000</v>
      </c>
      <c r="P350" s="69">
        <v>189558000</v>
      </c>
      <c r="Q350" s="69">
        <f t="shared" si="11"/>
        <v>4503919</v>
      </c>
      <c r="R350" s="69">
        <f t="shared" si="11"/>
        <v>3152741</v>
      </c>
      <c r="S350" s="69">
        <f t="shared" si="11"/>
        <v>1351178</v>
      </c>
      <c r="T350" s="53" t="s">
        <v>25925</v>
      </c>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spans="1:45" s="57" customFormat="1" ht="50.1" customHeight="1">
      <c r="A351" s="47">
        <v>349</v>
      </c>
      <c r="B351" s="48" t="s">
        <v>25920</v>
      </c>
      <c r="C351" s="48" t="s">
        <v>12586</v>
      </c>
      <c r="D351" s="48" t="s">
        <v>24489</v>
      </c>
      <c r="E351" s="47" t="s">
        <v>21</v>
      </c>
      <c r="F351" s="49" t="s">
        <v>10804</v>
      </c>
      <c r="G351" s="50" t="s">
        <v>26518</v>
      </c>
      <c r="H351" s="50">
        <v>124.74</v>
      </c>
      <c r="I351" s="50" t="s">
        <v>23706</v>
      </c>
      <c r="J351" s="50" t="s">
        <v>23701</v>
      </c>
      <c r="K351" s="49" t="s">
        <v>26515</v>
      </c>
      <c r="L351" s="49" t="s">
        <v>26516</v>
      </c>
      <c r="M351" s="49" t="s">
        <v>26517</v>
      </c>
      <c r="N351" s="51">
        <f t="shared" si="10"/>
        <v>134339000</v>
      </c>
      <c r="O351" s="69">
        <v>94037000</v>
      </c>
      <c r="P351" s="69">
        <v>40302000</v>
      </c>
      <c r="Q351" s="69">
        <f t="shared" si="11"/>
        <v>3553941</v>
      </c>
      <c r="R351" s="69">
        <f t="shared" si="11"/>
        <v>2487751</v>
      </c>
      <c r="S351" s="69">
        <f t="shared" si="11"/>
        <v>1066190</v>
      </c>
      <c r="T351" s="53" t="s">
        <v>25925</v>
      </c>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spans="1:45" s="57" customFormat="1" ht="50.1" customHeight="1">
      <c r="A352" s="47">
        <v>350</v>
      </c>
      <c r="B352" s="48" t="s">
        <v>25920</v>
      </c>
      <c r="C352" s="48" t="s">
        <v>12586</v>
      </c>
      <c r="D352" s="48" t="s">
        <v>9853</v>
      </c>
      <c r="E352" s="47" t="s">
        <v>1135</v>
      </c>
      <c r="F352" s="49" t="s">
        <v>9863</v>
      </c>
      <c r="G352" s="50" t="s">
        <v>26519</v>
      </c>
      <c r="H352" s="50">
        <v>599.33000000000004</v>
      </c>
      <c r="I352" s="50" t="s">
        <v>23770</v>
      </c>
      <c r="J352" s="50" t="s">
        <v>23701</v>
      </c>
      <c r="K352" s="49" t="s">
        <v>1871</v>
      </c>
      <c r="L352" s="49" t="s">
        <v>9854</v>
      </c>
      <c r="M352" s="49" t="s">
        <v>9855</v>
      </c>
      <c r="N352" s="51">
        <f t="shared" si="10"/>
        <v>506433032</v>
      </c>
      <c r="O352" s="69">
        <v>354503000</v>
      </c>
      <c r="P352" s="69">
        <v>151930032</v>
      </c>
      <c r="Q352" s="69">
        <f t="shared" si="11"/>
        <v>2788495</v>
      </c>
      <c r="R352" s="69">
        <f t="shared" si="11"/>
        <v>1951946</v>
      </c>
      <c r="S352" s="69">
        <f t="shared" si="11"/>
        <v>836549</v>
      </c>
      <c r="T352" s="53" t="s">
        <v>25780</v>
      </c>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spans="1:45" s="57" customFormat="1" ht="50.1" customHeight="1">
      <c r="A353" s="47">
        <v>351</v>
      </c>
      <c r="B353" s="48" t="s">
        <v>25777</v>
      </c>
      <c r="C353" s="48" t="s">
        <v>12586</v>
      </c>
      <c r="D353" s="48" t="s">
        <v>9853</v>
      </c>
      <c r="E353" s="47" t="s">
        <v>1135</v>
      </c>
      <c r="F353" s="49" t="s">
        <v>9852</v>
      </c>
      <c r="G353" s="50" t="s">
        <v>26520</v>
      </c>
      <c r="H353" s="50">
        <v>519.29999999999995</v>
      </c>
      <c r="I353" s="50" t="s">
        <v>23700</v>
      </c>
      <c r="J353" s="50" t="s">
        <v>23701</v>
      </c>
      <c r="K353" s="49" t="s">
        <v>26521</v>
      </c>
      <c r="L353" s="49" t="s">
        <v>9854</v>
      </c>
      <c r="M353" s="49" t="s">
        <v>9855</v>
      </c>
      <c r="N353" s="51">
        <f t="shared" si="10"/>
        <v>430623429</v>
      </c>
      <c r="O353" s="69">
        <v>301436000</v>
      </c>
      <c r="P353" s="69">
        <v>129187429</v>
      </c>
      <c r="Q353" s="69">
        <f t="shared" si="11"/>
        <v>2736486</v>
      </c>
      <c r="R353" s="69">
        <f t="shared" si="11"/>
        <v>1915537</v>
      </c>
      <c r="S353" s="69">
        <f t="shared" si="11"/>
        <v>820948</v>
      </c>
      <c r="T353" s="53" t="s">
        <v>25780</v>
      </c>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spans="1:45" s="57" customFormat="1" ht="50.1" customHeight="1">
      <c r="A354" s="47">
        <v>352</v>
      </c>
      <c r="B354" s="48" t="s">
        <v>25777</v>
      </c>
      <c r="C354" s="48" t="s">
        <v>12586</v>
      </c>
      <c r="D354" s="48" t="s">
        <v>9751</v>
      </c>
      <c r="E354" s="47" t="s">
        <v>1135</v>
      </c>
      <c r="F354" s="49" t="s">
        <v>9762</v>
      </c>
      <c r="G354" s="50" t="s">
        <v>26522</v>
      </c>
      <c r="H354" s="50">
        <v>392.9</v>
      </c>
      <c r="I354" s="50" t="s">
        <v>23700</v>
      </c>
      <c r="J354" s="50" t="s">
        <v>23701</v>
      </c>
      <c r="K354" s="49" t="s">
        <v>26523</v>
      </c>
      <c r="L354" s="49" t="s">
        <v>24514</v>
      </c>
      <c r="M354" s="49" t="s">
        <v>9754</v>
      </c>
      <c r="N354" s="51">
        <f t="shared" si="10"/>
        <v>357155000</v>
      </c>
      <c r="O354" s="69">
        <v>250008000</v>
      </c>
      <c r="P354" s="69">
        <v>107147000</v>
      </c>
      <c r="Q354" s="69">
        <f t="shared" si="11"/>
        <v>2999774</v>
      </c>
      <c r="R354" s="69">
        <f t="shared" si="11"/>
        <v>2099838</v>
      </c>
      <c r="S354" s="69">
        <f t="shared" si="11"/>
        <v>899936</v>
      </c>
      <c r="T354" s="53" t="s">
        <v>25780</v>
      </c>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spans="1:45" s="57" customFormat="1" ht="50.1" customHeight="1">
      <c r="A355" s="47">
        <v>353</v>
      </c>
      <c r="B355" s="48" t="s">
        <v>26392</v>
      </c>
      <c r="C355" s="48" t="s">
        <v>12586</v>
      </c>
      <c r="D355" s="48" t="s">
        <v>9703</v>
      </c>
      <c r="E355" s="47" t="s">
        <v>197</v>
      </c>
      <c r="F355" s="49" t="s">
        <v>11080</v>
      </c>
      <c r="G355" s="50" t="s">
        <v>26524</v>
      </c>
      <c r="H355" s="50">
        <v>3367.81</v>
      </c>
      <c r="I355" s="50" t="s">
        <v>23731</v>
      </c>
      <c r="J355" s="50" t="s">
        <v>23701</v>
      </c>
      <c r="K355" s="49" t="s">
        <v>24517</v>
      </c>
      <c r="L355" s="49" t="s">
        <v>26525</v>
      </c>
      <c r="M355" s="49" t="s">
        <v>26526</v>
      </c>
      <c r="N355" s="51">
        <f t="shared" si="10"/>
        <v>1987546000</v>
      </c>
      <c r="O355" s="69">
        <v>1391282000</v>
      </c>
      <c r="P355" s="69">
        <v>596264000</v>
      </c>
      <c r="Q355" s="69">
        <f t="shared" si="11"/>
        <v>1947527</v>
      </c>
      <c r="R355" s="69">
        <f t="shared" si="11"/>
        <v>1363268</v>
      </c>
      <c r="S355" s="69">
        <f t="shared" si="11"/>
        <v>584258</v>
      </c>
      <c r="T355" s="53" t="s">
        <v>25925</v>
      </c>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spans="1:45" s="57" customFormat="1" ht="50.1" customHeight="1">
      <c r="A356" s="47">
        <v>354</v>
      </c>
      <c r="B356" s="48" t="s">
        <v>25920</v>
      </c>
      <c r="C356" s="48" t="s">
        <v>12586</v>
      </c>
      <c r="D356" s="48" t="s">
        <v>9467</v>
      </c>
      <c r="E356" s="47" t="s">
        <v>21</v>
      </c>
      <c r="F356" s="49" t="s">
        <v>11207</v>
      </c>
      <c r="G356" s="50" t="s">
        <v>26527</v>
      </c>
      <c r="H356" s="50">
        <v>355.5</v>
      </c>
      <c r="I356" s="50" t="s">
        <v>23700</v>
      </c>
      <c r="J356" s="50" t="s">
        <v>23701</v>
      </c>
      <c r="K356" s="49" t="s">
        <v>26528</v>
      </c>
      <c r="L356" s="49" t="s">
        <v>11176</v>
      </c>
      <c r="M356" s="49" t="s">
        <v>11177</v>
      </c>
      <c r="N356" s="51">
        <f t="shared" si="10"/>
        <v>322566000</v>
      </c>
      <c r="O356" s="69">
        <v>225796000</v>
      </c>
      <c r="P356" s="69">
        <v>96770000</v>
      </c>
      <c r="Q356" s="69">
        <f t="shared" si="11"/>
        <v>2994283</v>
      </c>
      <c r="R356" s="69">
        <f t="shared" si="11"/>
        <v>2095996</v>
      </c>
      <c r="S356" s="69">
        <f t="shared" si="11"/>
        <v>898286</v>
      </c>
      <c r="T356" s="53" t="s">
        <v>25780</v>
      </c>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spans="1:45" s="57" customFormat="1" ht="50.1" customHeight="1">
      <c r="A357" s="47">
        <v>355</v>
      </c>
      <c r="B357" s="48" t="s">
        <v>25923</v>
      </c>
      <c r="C357" s="48" t="s">
        <v>12586</v>
      </c>
      <c r="D357" s="48" t="s">
        <v>9467</v>
      </c>
      <c r="E357" s="47" t="s">
        <v>21</v>
      </c>
      <c r="F357" s="49" t="s">
        <v>11209</v>
      </c>
      <c r="G357" s="50" t="s">
        <v>11208</v>
      </c>
      <c r="H357" s="50">
        <v>122.4</v>
      </c>
      <c r="I357" s="50" t="s">
        <v>23700</v>
      </c>
      <c r="J357" s="50" t="s">
        <v>23701</v>
      </c>
      <c r="K357" s="49" t="s">
        <v>26528</v>
      </c>
      <c r="L357" s="49" t="s">
        <v>11176</v>
      </c>
      <c r="M357" s="49" t="s">
        <v>11177</v>
      </c>
      <c r="N357" s="51">
        <f t="shared" si="10"/>
        <v>133783000</v>
      </c>
      <c r="O357" s="69">
        <v>93648000</v>
      </c>
      <c r="P357" s="69">
        <v>40135000</v>
      </c>
      <c r="Q357" s="69">
        <f t="shared" si="11"/>
        <v>3606894</v>
      </c>
      <c r="R357" s="69">
        <f t="shared" si="11"/>
        <v>2524823</v>
      </c>
      <c r="S357" s="69">
        <f t="shared" si="11"/>
        <v>1082071</v>
      </c>
      <c r="T357" s="53" t="s">
        <v>26401</v>
      </c>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spans="1:45" s="57" customFormat="1" ht="50.1" customHeight="1">
      <c r="A358" s="47">
        <v>356</v>
      </c>
      <c r="B358" s="48" t="s">
        <v>25920</v>
      </c>
      <c r="C358" s="48" t="s">
        <v>12586</v>
      </c>
      <c r="D358" s="48" t="s">
        <v>9467</v>
      </c>
      <c r="E358" s="47" t="s">
        <v>21</v>
      </c>
      <c r="F358" s="49" t="s">
        <v>26529</v>
      </c>
      <c r="G358" s="50" t="s">
        <v>26530</v>
      </c>
      <c r="H358" s="50">
        <v>78</v>
      </c>
      <c r="I358" s="50" t="s">
        <v>23706</v>
      </c>
      <c r="J358" s="50" t="s">
        <v>23701</v>
      </c>
      <c r="K358" s="49" t="s">
        <v>26531</v>
      </c>
      <c r="L358" s="49" t="s">
        <v>11176</v>
      </c>
      <c r="M358" s="49" t="s">
        <v>11177</v>
      </c>
      <c r="N358" s="51">
        <f t="shared" si="10"/>
        <v>93696000</v>
      </c>
      <c r="O358" s="69">
        <v>65587000</v>
      </c>
      <c r="P358" s="69">
        <v>28109000</v>
      </c>
      <c r="Q358" s="69">
        <f t="shared" si="11"/>
        <v>3964061</v>
      </c>
      <c r="R358" s="69">
        <f t="shared" si="11"/>
        <v>2774834</v>
      </c>
      <c r="S358" s="69">
        <f t="shared" si="11"/>
        <v>1189226</v>
      </c>
      <c r="T358" s="53" t="s">
        <v>25780</v>
      </c>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spans="1:45" s="57" customFormat="1" ht="50.1" customHeight="1">
      <c r="A359" s="47">
        <v>357</v>
      </c>
      <c r="B359" s="48" t="s">
        <v>25920</v>
      </c>
      <c r="C359" s="48" t="s">
        <v>24540</v>
      </c>
      <c r="D359" s="48" t="s">
        <v>25019</v>
      </c>
      <c r="E359" s="47" t="s">
        <v>21</v>
      </c>
      <c r="F359" s="49" t="s">
        <v>26532</v>
      </c>
      <c r="G359" s="50" t="s">
        <v>26533</v>
      </c>
      <c r="H359" s="50">
        <v>1990.88</v>
      </c>
      <c r="I359" s="50" t="s">
        <v>24597</v>
      </c>
      <c r="J359" s="50" t="s">
        <v>23701</v>
      </c>
      <c r="K359" s="49" t="s">
        <v>26534</v>
      </c>
      <c r="L359" s="49" t="s">
        <v>26535</v>
      </c>
      <c r="M359" s="49" t="s">
        <v>26536</v>
      </c>
      <c r="N359" s="51">
        <f t="shared" si="10"/>
        <v>1861942000</v>
      </c>
      <c r="O359" s="69">
        <v>1303359000</v>
      </c>
      <c r="P359" s="69">
        <v>558583000</v>
      </c>
      <c r="Q359" s="69">
        <f t="shared" si="11"/>
        <v>3086277</v>
      </c>
      <c r="R359" s="69">
        <f t="shared" si="11"/>
        <v>2160393</v>
      </c>
      <c r="S359" s="69">
        <f t="shared" si="11"/>
        <v>925883</v>
      </c>
      <c r="T359" s="53" t="s">
        <v>25925</v>
      </c>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spans="1:45" s="57" customFormat="1" ht="50.1" customHeight="1">
      <c r="A360" s="47">
        <v>358</v>
      </c>
      <c r="B360" s="48" t="s">
        <v>25911</v>
      </c>
      <c r="C360" s="48" t="s">
        <v>24540</v>
      </c>
      <c r="D360" s="48" t="s">
        <v>25019</v>
      </c>
      <c r="E360" s="47" t="s">
        <v>1135</v>
      </c>
      <c r="F360" s="49" t="s">
        <v>26537</v>
      </c>
      <c r="G360" s="50" t="s">
        <v>26538</v>
      </c>
      <c r="H360" s="50">
        <v>213.84</v>
      </c>
      <c r="I360" s="50" t="s">
        <v>23706</v>
      </c>
      <c r="J360" s="50" t="s">
        <v>26539</v>
      </c>
      <c r="K360" s="49" t="s">
        <v>26540</v>
      </c>
      <c r="L360" s="49" t="s">
        <v>26541</v>
      </c>
      <c r="M360" s="49" t="s">
        <v>26542</v>
      </c>
      <c r="N360" s="51">
        <f t="shared" si="10"/>
        <v>223228000</v>
      </c>
      <c r="O360" s="69">
        <v>156260000</v>
      </c>
      <c r="P360" s="69">
        <v>66968000</v>
      </c>
      <c r="Q360" s="69">
        <f t="shared" si="11"/>
        <v>3444876</v>
      </c>
      <c r="R360" s="69">
        <f t="shared" si="11"/>
        <v>2411419</v>
      </c>
      <c r="S360" s="69">
        <f t="shared" si="11"/>
        <v>1033456</v>
      </c>
      <c r="T360" s="53" t="s">
        <v>25925</v>
      </c>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spans="1:45" s="57" customFormat="1" ht="50.1" customHeight="1">
      <c r="A361" s="47">
        <v>359</v>
      </c>
      <c r="B361" s="48" t="s">
        <v>25777</v>
      </c>
      <c r="C361" s="48" t="s">
        <v>24540</v>
      </c>
      <c r="D361" s="48" t="s">
        <v>25019</v>
      </c>
      <c r="E361" s="47" t="s">
        <v>1135</v>
      </c>
      <c r="F361" s="49" t="s">
        <v>26543</v>
      </c>
      <c r="G361" s="50" t="s">
        <v>26544</v>
      </c>
      <c r="H361" s="50">
        <v>144.11000000000001</v>
      </c>
      <c r="I361" s="50" t="s">
        <v>23706</v>
      </c>
      <c r="J361" s="50" t="s">
        <v>26539</v>
      </c>
      <c r="K361" s="49" t="s">
        <v>26540</v>
      </c>
      <c r="L361" s="49" t="s">
        <v>26541</v>
      </c>
      <c r="M361" s="49" t="s">
        <v>26542</v>
      </c>
      <c r="N361" s="51">
        <f t="shared" si="10"/>
        <v>134018000</v>
      </c>
      <c r="O361" s="69">
        <v>93813000</v>
      </c>
      <c r="P361" s="69">
        <v>40205000</v>
      </c>
      <c r="Q361" s="69">
        <f t="shared" si="11"/>
        <v>3068901</v>
      </c>
      <c r="R361" s="69">
        <f t="shared" si="11"/>
        <v>2148240</v>
      </c>
      <c r="S361" s="69">
        <f t="shared" si="11"/>
        <v>920661</v>
      </c>
      <c r="T361" s="53" t="s">
        <v>25925</v>
      </c>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spans="1:45" s="57" customFormat="1" ht="50.1" customHeight="1">
      <c r="A362" s="47">
        <v>360</v>
      </c>
      <c r="B362" s="48" t="s">
        <v>25777</v>
      </c>
      <c r="C362" s="48" t="s">
        <v>24540</v>
      </c>
      <c r="D362" s="48" t="s">
        <v>25019</v>
      </c>
      <c r="E362" s="47" t="s">
        <v>1135</v>
      </c>
      <c r="F362" s="49" t="s">
        <v>26545</v>
      </c>
      <c r="G362" s="50" t="s">
        <v>26546</v>
      </c>
      <c r="H362" s="50">
        <v>278</v>
      </c>
      <c r="I362" s="50" t="s">
        <v>23706</v>
      </c>
      <c r="J362" s="50" t="s">
        <v>26547</v>
      </c>
      <c r="K362" s="49" t="s">
        <v>26540</v>
      </c>
      <c r="L362" s="49" t="s">
        <v>26541</v>
      </c>
      <c r="M362" s="49" t="s">
        <v>26542</v>
      </c>
      <c r="N362" s="51">
        <f t="shared" si="10"/>
        <v>191993000</v>
      </c>
      <c r="O362" s="69">
        <v>134395000</v>
      </c>
      <c r="P362" s="69">
        <v>57598000</v>
      </c>
      <c r="Q362" s="69">
        <f t="shared" si="11"/>
        <v>2279053</v>
      </c>
      <c r="R362" s="69">
        <f t="shared" si="11"/>
        <v>1595336</v>
      </c>
      <c r="S362" s="69">
        <f t="shared" si="11"/>
        <v>683717</v>
      </c>
      <c r="T362" s="53" t="s">
        <v>25925</v>
      </c>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spans="1:45" s="57" customFormat="1" ht="50.1" customHeight="1">
      <c r="A363" s="47">
        <v>361</v>
      </c>
      <c r="B363" s="48" t="s">
        <v>25777</v>
      </c>
      <c r="C363" s="48" t="s">
        <v>24540</v>
      </c>
      <c r="D363" s="48" t="s">
        <v>25019</v>
      </c>
      <c r="E363" s="47" t="s">
        <v>1135</v>
      </c>
      <c r="F363" s="49" t="s">
        <v>26548</v>
      </c>
      <c r="G363" s="50" t="s">
        <v>26549</v>
      </c>
      <c r="H363" s="50">
        <v>159.38999999999999</v>
      </c>
      <c r="I363" s="50" t="s">
        <v>23706</v>
      </c>
      <c r="J363" s="50" t="s">
        <v>26550</v>
      </c>
      <c r="K363" s="49" t="s">
        <v>26540</v>
      </c>
      <c r="L363" s="49" t="s">
        <v>26541</v>
      </c>
      <c r="M363" s="49" t="s">
        <v>26542</v>
      </c>
      <c r="N363" s="51">
        <f t="shared" si="10"/>
        <v>198162000</v>
      </c>
      <c r="O363" s="69">
        <v>138713000</v>
      </c>
      <c r="P363" s="69">
        <v>59449000</v>
      </c>
      <c r="Q363" s="69">
        <f t="shared" si="11"/>
        <v>4102732</v>
      </c>
      <c r="R363" s="69">
        <f t="shared" si="11"/>
        <v>2871904</v>
      </c>
      <c r="S363" s="69">
        <f t="shared" si="11"/>
        <v>1230828</v>
      </c>
      <c r="T363" s="53" t="s">
        <v>25925</v>
      </c>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spans="1:45" s="57" customFormat="1" ht="50.1" customHeight="1">
      <c r="A364" s="47">
        <v>362</v>
      </c>
      <c r="B364" s="48" t="s">
        <v>25920</v>
      </c>
      <c r="C364" s="48" t="s">
        <v>24540</v>
      </c>
      <c r="D364" s="48" t="s">
        <v>25019</v>
      </c>
      <c r="E364" s="47" t="s">
        <v>1135</v>
      </c>
      <c r="F364" s="49" t="s">
        <v>26551</v>
      </c>
      <c r="G364" s="50" t="s">
        <v>26552</v>
      </c>
      <c r="H364" s="50">
        <v>198</v>
      </c>
      <c r="I364" s="50" t="s">
        <v>23706</v>
      </c>
      <c r="J364" s="50" t="s">
        <v>26550</v>
      </c>
      <c r="K364" s="49" t="s">
        <v>26540</v>
      </c>
      <c r="L364" s="49" t="s">
        <v>26541</v>
      </c>
      <c r="M364" s="49" t="s">
        <v>26542</v>
      </c>
      <c r="N364" s="51">
        <f t="shared" si="10"/>
        <v>186140000</v>
      </c>
      <c r="O364" s="69">
        <v>130298000</v>
      </c>
      <c r="P364" s="69">
        <v>55842000</v>
      </c>
      <c r="Q364" s="69">
        <f t="shared" si="11"/>
        <v>3102333</v>
      </c>
      <c r="R364" s="69">
        <f t="shared" si="11"/>
        <v>2171633</v>
      </c>
      <c r="S364" s="69">
        <f t="shared" si="11"/>
        <v>930700</v>
      </c>
      <c r="T364" s="53" t="s">
        <v>25925</v>
      </c>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spans="1:45" s="57" customFormat="1" ht="94.5" customHeight="1">
      <c r="A365" s="47">
        <v>363</v>
      </c>
      <c r="B365" s="48" t="s">
        <v>25920</v>
      </c>
      <c r="C365" s="48" t="s">
        <v>24540</v>
      </c>
      <c r="D365" s="48" t="s">
        <v>25019</v>
      </c>
      <c r="E365" s="47" t="s">
        <v>1135</v>
      </c>
      <c r="F365" s="49" t="s">
        <v>26553</v>
      </c>
      <c r="G365" s="50" t="s">
        <v>26554</v>
      </c>
      <c r="H365" s="50">
        <v>163.80000000000001</v>
      </c>
      <c r="I365" s="50" t="s">
        <v>25785</v>
      </c>
      <c r="J365" s="50" t="s">
        <v>26555</v>
      </c>
      <c r="K365" s="49" t="s">
        <v>26540</v>
      </c>
      <c r="L365" s="49" t="s">
        <v>26541</v>
      </c>
      <c r="M365" s="49" t="s">
        <v>26542</v>
      </c>
      <c r="N365" s="51">
        <f t="shared" si="10"/>
        <v>139862000</v>
      </c>
      <c r="O365" s="69">
        <v>97903000</v>
      </c>
      <c r="P365" s="69">
        <v>41959000</v>
      </c>
      <c r="Q365" s="69">
        <f t="shared" si="11"/>
        <v>2817732</v>
      </c>
      <c r="R365" s="69">
        <f t="shared" si="11"/>
        <v>1972404</v>
      </c>
      <c r="S365" s="69">
        <f t="shared" si="11"/>
        <v>845327</v>
      </c>
      <c r="T365" s="53" t="s">
        <v>25780</v>
      </c>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spans="1:45" s="57" customFormat="1" ht="70.5" customHeight="1">
      <c r="A366" s="47">
        <v>364</v>
      </c>
      <c r="B366" s="48" t="s">
        <v>25777</v>
      </c>
      <c r="C366" s="48" t="s">
        <v>24540</v>
      </c>
      <c r="D366" s="48" t="s">
        <v>25019</v>
      </c>
      <c r="E366" s="47" t="s">
        <v>1135</v>
      </c>
      <c r="F366" s="49" t="s">
        <v>26556</v>
      </c>
      <c r="G366" s="50" t="s">
        <v>26557</v>
      </c>
      <c r="H366" s="50">
        <v>128.41999999999999</v>
      </c>
      <c r="I366" s="50" t="s">
        <v>23706</v>
      </c>
      <c r="J366" s="50" t="s">
        <v>26558</v>
      </c>
      <c r="K366" s="49" t="s">
        <v>26540</v>
      </c>
      <c r="L366" s="49" t="s">
        <v>26541</v>
      </c>
      <c r="M366" s="49" t="s">
        <v>26542</v>
      </c>
      <c r="N366" s="51">
        <f t="shared" si="10"/>
        <v>100130000</v>
      </c>
      <c r="O366" s="69">
        <v>70091000</v>
      </c>
      <c r="P366" s="69">
        <v>30039000</v>
      </c>
      <c r="Q366" s="69">
        <f t="shared" si="11"/>
        <v>2573033</v>
      </c>
      <c r="R366" s="69">
        <f t="shared" si="11"/>
        <v>1801123</v>
      </c>
      <c r="S366" s="69">
        <f t="shared" si="11"/>
        <v>771910</v>
      </c>
      <c r="T366" s="53" t="s">
        <v>25780</v>
      </c>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spans="1:45" s="57" customFormat="1" ht="70.5" customHeight="1">
      <c r="A367" s="47">
        <v>365</v>
      </c>
      <c r="B367" s="48" t="s">
        <v>25777</v>
      </c>
      <c r="C367" s="48" t="s">
        <v>24540</v>
      </c>
      <c r="D367" s="48" t="s">
        <v>25019</v>
      </c>
      <c r="E367" s="47" t="s">
        <v>1135</v>
      </c>
      <c r="F367" s="49" t="s">
        <v>26559</v>
      </c>
      <c r="G367" s="50" t="s">
        <v>26560</v>
      </c>
      <c r="H367" s="50">
        <v>78.66</v>
      </c>
      <c r="I367" s="50" t="s">
        <v>23706</v>
      </c>
      <c r="J367" s="50" t="s">
        <v>26561</v>
      </c>
      <c r="K367" s="49" t="s">
        <v>26540</v>
      </c>
      <c r="L367" s="49" t="s">
        <v>26541</v>
      </c>
      <c r="M367" s="49" t="s">
        <v>26542</v>
      </c>
      <c r="N367" s="51">
        <f t="shared" si="10"/>
        <v>113874000</v>
      </c>
      <c r="O367" s="69">
        <v>79712000</v>
      </c>
      <c r="P367" s="69">
        <v>34162000</v>
      </c>
      <c r="Q367" s="69">
        <f t="shared" si="11"/>
        <v>4777322</v>
      </c>
      <c r="R367" s="69">
        <f t="shared" si="11"/>
        <v>3344134</v>
      </c>
      <c r="S367" s="69">
        <f t="shared" si="11"/>
        <v>1433188</v>
      </c>
      <c r="T367" s="53" t="s">
        <v>25925</v>
      </c>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spans="1:45" s="57" customFormat="1" ht="90" customHeight="1">
      <c r="A368" s="47">
        <v>366</v>
      </c>
      <c r="B368" s="48" t="s">
        <v>25777</v>
      </c>
      <c r="C368" s="48" t="s">
        <v>24540</v>
      </c>
      <c r="D368" s="48" t="s">
        <v>25019</v>
      </c>
      <c r="E368" s="47" t="s">
        <v>1135</v>
      </c>
      <c r="F368" s="49" t="s">
        <v>26562</v>
      </c>
      <c r="G368" s="50" t="s">
        <v>26563</v>
      </c>
      <c r="H368" s="50">
        <v>152.27000000000001</v>
      </c>
      <c r="I368" s="50" t="s">
        <v>23706</v>
      </c>
      <c r="J368" s="50" t="s">
        <v>26564</v>
      </c>
      <c r="K368" s="49" t="s">
        <v>26540</v>
      </c>
      <c r="L368" s="49" t="s">
        <v>26541</v>
      </c>
      <c r="M368" s="49" t="s">
        <v>26542</v>
      </c>
      <c r="N368" s="51">
        <f t="shared" si="10"/>
        <v>126809000</v>
      </c>
      <c r="O368" s="69">
        <v>88766000</v>
      </c>
      <c r="P368" s="69">
        <v>38043000</v>
      </c>
      <c r="Q368" s="69">
        <f t="shared" si="11"/>
        <v>2748208</v>
      </c>
      <c r="R368" s="69">
        <f t="shared" si="11"/>
        <v>1923739</v>
      </c>
      <c r="S368" s="69">
        <f t="shared" si="11"/>
        <v>824469</v>
      </c>
      <c r="T368" s="53" t="s">
        <v>25780</v>
      </c>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spans="1:45" s="57" customFormat="1" ht="51" customHeight="1">
      <c r="A369" s="47">
        <v>367</v>
      </c>
      <c r="B369" s="48" t="s">
        <v>25920</v>
      </c>
      <c r="C369" s="48" t="s">
        <v>24540</v>
      </c>
      <c r="D369" s="48" t="s">
        <v>25019</v>
      </c>
      <c r="E369" s="47" t="s">
        <v>1135</v>
      </c>
      <c r="F369" s="49" t="s">
        <v>26565</v>
      </c>
      <c r="G369" s="50" t="s">
        <v>26566</v>
      </c>
      <c r="H369" s="50">
        <v>287.27999999999997</v>
      </c>
      <c r="I369" s="50" t="s">
        <v>23706</v>
      </c>
      <c r="J369" s="50" t="s">
        <v>26567</v>
      </c>
      <c r="K369" s="49" t="s">
        <v>26540</v>
      </c>
      <c r="L369" s="49" t="s">
        <v>26541</v>
      </c>
      <c r="M369" s="49" t="s">
        <v>26542</v>
      </c>
      <c r="N369" s="51">
        <f t="shared" si="10"/>
        <v>224177000</v>
      </c>
      <c r="O369" s="69">
        <v>156924000</v>
      </c>
      <c r="P369" s="69">
        <v>67253000</v>
      </c>
      <c r="Q369" s="69">
        <f t="shared" si="11"/>
        <v>2575132</v>
      </c>
      <c r="R369" s="69">
        <f t="shared" si="11"/>
        <v>1802593</v>
      </c>
      <c r="S369" s="69">
        <f t="shared" si="11"/>
        <v>772538</v>
      </c>
      <c r="T369" s="53" t="s">
        <v>26401</v>
      </c>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spans="1:45" s="57" customFormat="1" ht="51" customHeight="1">
      <c r="A370" s="47">
        <v>368</v>
      </c>
      <c r="B370" s="48" t="s">
        <v>25920</v>
      </c>
      <c r="C370" s="48" t="s">
        <v>24540</v>
      </c>
      <c r="D370" s="48" t="s">
        <v>25019</v>
      </c>
      <c r="E370" s="47" t="s">
        <v>1135</v>
      </c>
      <c r="F370" s="49" t="s">
        <v>26568</v>
      </c>
      <c r="G370" s="50" t="s">
        <v>26569</v>
      </c>
      <c r="H370" s="50">
        <v>305.5</v>
      </c>
      <c r="I370" s="50" t="s">
        <v>23706</v>
      </c>
      <c r="J370" s="50" t="s">
        <v>26570</v>
      </c>
      <c r="K370" s="49" t="s">
        <v>26540</v>
      </c>
      <c r="L370" s="49" t="s">
        <v>26541</v>
      </c>
      <c r="M370" s="49" t="s">
        <v>26542</v>
      </c>
      <c r="N370" s="51">
        <f t="shared" si="10"/>
        <v>251543000</v>
      </c>
      <c r="O370" s="69">
        <v>176080000</v>
      </c>
      <c r="P370" s="69">
        <v>75463000</v>
      </c>
      <c r="Q370" s="69">
        <f t="shared" si="11"/>
        <v>2717158</v>
      </c>
      <c r="R370" s="69">
        <f t="shared" si="11"/>
        <v>1902009</v>
      </c>
      <c r="S370" s="69">
        <f t="shared" si="11"/>
        <v>815148</v>
      </c>
      <c r="T370" s="53" t="s">
        <v>25925</v>
      </c>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spans="1:45" s="57" customFormat="1" ht="50.1" customHeight="1">
      <c r="A371" s="47">
        <v>369</v>
      </c>
      <c r="B371" s="48" t="s">
        <v>25920</v>
      </c>
      <c r="C371" s="48" t="s">
        <v>24540</v>
      </c>
      <c r="D371" s="48" t="s">
        <v>25019</v>
      </c>
      <c r="E371" s="47" t="s">
        <v>1135</v>
      </c>
      <c r="F371" s="49" t="s">
        <v>26571</v>
      </c>
      <c r="G371" s="50" t="s">
        <v>26572</v>
      </c>
      <c r="H371" s="50">
        <v>226.44</v>
      </c>
      <c r="I371" s="50" t="s">
        <v>23706</v>
      </c>
      <c r="J371" s="50" t="s">
        <v>26573</v>
      </c>
      <c r="K371" s="49" t="s">
        <v>26540</v>
      </c>
      <c r="L371" s="49" t="s">
        <v>26541</v>
      </c>
      <c r="M371" s="49" t="s">
        <v>26542</v>
      </c>
      <c r="N371" s="51">
        <f t="shared" si="10"/>
        <v>142879000</v>
      </c>
      <c r="O371" s="69">
        <v>100015000</v>
      </c>
      <c r="P371" s="69">
        <v>42864000</v>
      </c>
      <c r="Q371" s="69">
        <f t="shared" si="11"/>
        <v>2082232</v>
      </c>
      <c r="R371" s="69">
        <f t="shared" si="11"/>
        <v>1457558</v>
      </c>
      <c r="S371" s="69">
        <f t="shared" si="11"/>
        <v>624674</v>
      </c>
      <c r="T371" s="53" t="s">
        <v>25780</v>
      </c>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spans="1:45" s="57" customFormat="1" ht="50.1" customHeight="1">
      <c r="A372" s="47">
        <v>370</v>
      </c>
      <c r="B372" s="48" t="s">
        <v>26392</v>
      </c>
      <c r="C372" s="48" t="s">
        <v>24540</v>
      </c>
      <c r="D372" s="48" t="s">
        <v>25019</v>
      </c>
      <c r="E372" s="47" t="s">
        <v>1135</v>
      </c>
      <c r="F372" s="49" t="s">
        <v>26574</v>
      </c>
      <c r="G372" s="50" t="s">
        <v>26575</v>
      </c>
      <c r="H372" s="50">
        <v>131.1</v>
      </c>
      <c r="I372" s="50" t="s">
        <v>23706</v>
      </c>
      <c r="J372" s="50" t="s">
        <v>26576</v>
      </c>
      <c r="K372" s="49" t="s">
        <v>26540</v>
      </c>
      <c r="L372" s="49" t="s">
        <v>26541</v>
      </c>
      <c r="M372" s="49" t="s">
        <v>26542</v>
      </c>
      <c r="N372" s="51">
        <f t="shared" si="10"/>
        <v>79365000</v>
      </c>
      <c r="O372" s="69">
        <v>55556000</v>
      </c>
      <c r="P372" s="69">
        <v>23809000</v>
      </c>
      <c r="Q372" s="69">
        <f t="shared" si="11"/>
        <v>1997745</v>
      </c>
      <c r="R372" s="69">
        <f t="shared" si="11"/>
        <v>1398434</v>
      </c>
      <c r="S372" s="69">
        <f t="shared" si="11"/>
        <v>599311</v>
      </c>
      <c r="T372" s="53" t="s">
        <v>25780</v>
      </c>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spans="1:45" s="57" customFormat="1" ht="50.1" customHeight="1">
      <c r="A373" s="47">
        <v>371</v>
      </c>
      <c r="B373" s="48" t="s">
        <v>25777</v>
      </c>
      <c r="C373" s="48" t="s">
        <v>24540</v>
      </c>
      <c r="D373" s="48" t="s">
        <v>25019</v>
      </c>
      <c r="E373" s="47" t="s">
        <v>1135</v>
      </c>
      <c r="F373" s="49" t="s">
        <v>26577</v>
      </c>
      <c r="G373" s="50" t="s">
        <v>26578</v>
      </c>
      <c r="H373" s="50">
        <v>603.72</v>
      </c>
      <c r="I373" s="50" t="s">
        <v>25785</v>
      </c>
      <c r="J373" s="50" t="s">
        <v>23701</v>
      </c>
      <c r="K373" s="49" t="s">
        <v>26540</v>
      </c>
      <c r="L373" s="49" t="s">
        <v>26541</v>
      </c>
      <c r="M373" s="49" t="s">
        <v>26542</v>
      </c>
      <c r="N373" s="51">
        <f t="shared" si="10"/>
        <v>570315000</v>
      </c>
      <c r="O373" s="69">
        <v>399221000</v>
      </c>
      <c r="P373" s="69">
        <v>171094000</v>
      </c>
      <c r="Q373" s="69">
        <f t="shared" si="11"/>
        <v>3117404</v>
      </c>
      <c r="R373" s="69">
        <f t="shared" si="11"/>
        <v>2182185</v>
      </c>
      <c r="S373" s="69">
        <f t="shared" si="11"/>
        <v>935218</v>
      </c>
      <c r="T373" s="53" t="s">
        <v>25949</v>
      </c>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spans="1:45" s="57" customFormat="1" ht="50.1" customHeight="1">
      <c r="A374" s="47">
        <v>372</v>
      </c>
      <c r="B374" s="48" t="s">
        <v>25777</v>
      </c>
      <c r="C374" s="48" t="s">
        <v>24540</v>
      </c>
      <c r="D374" s="48" t="s">
        <v>25019</v>
      </c>
      <c r="E374" s="47" t="s">
        <v>1135</v>
      </c>
      <c r="F374" s="49" t="s">
        <v>26579</v>
      </c>
      <c r="G374" s="50" t="s">
        <v>26580</v>
      </c>
      <c r="H374" s="50">
        <v>318.20999999999998</v>
      </c>
      <c r="I374" s="50" t="s">
        <v>23700</v>
      </c>
      <c r="J374" s="50" t="s">
        <v>23701</v>
      </c>
      <c r="K374" s="49" t="s">
        <v>26540</v>
      </c>
      <c r="L374" s="49" t="s">
        <v>26541</v>
      </c>
      <c r="M374" s="49" t="s">
        <v>26542</v>
      </c>
      <c r="N374" s="51">
        <f t="shared" si="10"/>
        <v>347086000</v>
      </c>
      <c r="O374" s="69">
        <v>242960000</v>
      </c>
      <c r="P374" s="69">
        <v>104126000</v>
      </c>
      <c r="Q374" s="69">
        <f t="shared" si="11"/>
        <v>3599458</v>
      </c>
      <c r="R374" s="69">
        <f t="shared" si="11"/>
        <v>2519619</v>
      </c>
      <c r="S374" s="69">
        <f t="shared" si="11"/>
        <v>1079839</v>
      </c>
      <c r="T374" s="53" t="s">
        <v>25780</v>
      </c>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spans="1:45" s="57" customFormat="1" ht="50.1" customHeight="1">
      <c r="A375" s="47">
        <v>373</v>
      </c>
      <c r="B375" s="48" t="s">
        <v>25920</v>
      </c>
      <c r="C375" s="48" t="s">
        <v>24540</v>
      </c>
      <c r="D375" s="48" t="s">
        <v>25019</v>
      </c>
      <c r="E375" s="47" t="s">
        <v>1135</v>
      </c>
      <c r="F375" s="49" t="s">
        <v>26581</v>
      </c>
      <c r="G375" s="50" t="s">
        <v>26582</v>
      </c>
      <c r="H375" s="50">
        <v>284.92</v>
      </c>
      <c r="I375" s="50" t="s">
        <v>25785</v>
      </c>
      <c r="J375" s="50" t="s">
        <v>26583</v>
      </c>
      <c r="K375" s="49" t="s">
        <v>26540</v>
      </c>
      <c r="L375" s="49" t="s">
        <v>26541</v>
      </c>
      <c r="M375" s="49" t="s">
        <v>26542</v>
      </c>
      <c r="N375" s="51">
        <f t="shared" si="10"/>
        <v>361153000</v>
      </c>
      <c r="O375" s="69">
        <v>252807000</v>
      </c>
      <c r="P375" s="69">
        <v>108346000</v>
      </c>
      <c r="Q375" s="69">
        <f t="shared" si="11"/>
        <v>4182945</v>
      </c>
      <c r="R375" s="69">
        <f t="shared" si="11"/>
        <v>2928060</v>
      </c>
      <c r="S375" s="69">
        <f t="shared" si="11"/>
        <v>1254884</v>
      </c>
      <c r="T375" s="53" t="s">
        <v>25780</v>
      </c>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spans="1:45" s="57" customFormat="1" ht="50.1" customHeight="1">
      <c r="A376" s="47">
        <v>374</v>
      </c>
      <c r="B376" s="48" t="s">
        <v>25777</v>
      </c>
      <c r="C376" s="48" t="s">
        <v>12536</v>
      </c>
      <c r="D376" s="48" t="s">
        <v>3998</v>
      </c>
      <c r="E376" s="47" t="s">
        <v>1135</v>
      </c>
      <c r="F376" s="49" t="s">
        <v>2818</v>
      </c>
      <c r="G376" s="50" t="s">
        <v>26584</v>
      </c>
      <c r="H376" s="50">
        <v>450.7</v>
      </c>
      <c r="I376" s="50" t="s">
        <v>23770</v>
      </c>
      <c r="J376" s="50" t="s">
        <v>23701</v>
      </c>
      <c r="K376" s="49" t="s">
        <v>172</v>
      </c>
      <c r="L376" s="49" t="s">
        <v>26585</v>
      </c>
      <c r="M376" s="49" t="s">
        <v>24570</v>
      </c>
      <c r="N376" s="51">
        <f t="shared" si="10"/>
        <v>409488000</v>
      </c>
      <c r="O376" s="69">
        <v>286642000</v>
      </c>
      <c r="P376" s="69">
        <v>122846000</v>
      </c>
      <c r="Q376" s="69">
        <f t="shared" si="11"/>
        <v>2998248</v>
      </c>
      <c r="R376" s="69">
        <f t="shared" si="11"/>
        <v>2098776</v>
      </c>
      <c r="S376" s="69">
        <f t="shared" si="11"/>
        <v>899471</v>
      </c>
      <c r="T376" s="53" t="s">
        <v>25925</v>
      </c>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spans="1:45" s="57" customFormat="1" ht="50.1" customHeight="1">
      <c r="A377" s="47">
        <v>375</v>
      </c>
      <c r="B377" s="48" t="s">
        <v>25777</v>
      </c>
      <c r="C377" s="48" t="s">
        <v>12536</v>
      </c>
      <c r="D377" s="48" t="s">
        <v>4005</v>
      </c>
      <c r="E377" s="47" t="s">
        <v>21</v>
      </c>
      <c r="F377" s="49" t="s">
        <v>4044</v>
      </c>
      <c r="G377" s="50" t="s">
        <v>26586</v>
      </c>
      <c r="H377" s="50">
        <v>375.815</v>
      </c>
      <c r="I377" s="50" t="s">
        <v>23700</v>
      </c>
      <c r="J377" s="50" t="s">
        <v>23701</v>
      </c>
      <c r="K377" s="49" t="s">
        <v>4048</v>
      </c>
      <c r="L377" s="49" t="s">
        <v>24580</v>
      </c>
      <c r="M377" s="49" t="s">
        <v>24581</v>
      </c>
      <c r="N377" s="51">
        <f t="shared" si="10"/>
        <v>341573000</v>
      </c>
      <c r="O377" s="69">
        <v>239101000</v>
      </c>
      <c r="P377" s="69">
        <v>102472000</v>
      </c>
      <c r="Q377" s="69">
        <f t="shared" si="11"/>
        <v>2999323</v>
      </c>
      <c r="R377" s="69">
        <f t="shared" si="11"/>
        <v>2099525</v>
      </c>
      <c r="S377" s="69">
        <f t="shared" si="11"/>
        <v>899798</v>
      </c>
      <c r="T377" s="53" t="s">
        <v>25925</v>
      </c>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spans="1:45" s="57" customFormat="1" ht="50.1" customHeight="1">
      <c r="A378" s="47">
        <v>376</v>
      </c>
      <c r="B378" s="48" t="s">
        <v>25777</v>
      </c>
      <c r="C378" s="48" t="s">
        <v>12536</v>
      </c>
      <c r="D378" s="48" t="s">
        <v>24590</v>
      </c>
      <c r="E378" s="47" t="s">
        <v>1135</v>
      </c>
      <c r="F378" s="49" t="s">
        <v>3259</v>
      </c>
      <c r="G378" s="50" t="s">
        <v>26587</v>
      </c>
      <c r="H378" s="50">
        <v>428</v>
      </c>
      <c r="I378" s="50" t="s">
        <v>23728</v>
      </c>
      <c r="J378" s="50" t="s">
        <v>26588</v>
      </c>
      <c r="K378" s="49" t="s">
        <v>26589</v>
      </c>
      <c r="L378" s="49" t="s">
        <v>24593</v>
      </c>
      <c r="M378" s="49" t="s">
        <v>24594</v>
      </c>
      <c r="N378" s="51">
        <f t="shared" si="10"/>
        <v>348957000</v>
      </c>
      <c r="O378" s="69">
        <v>244270000</v>
      </c>
      <c r="P378" s="69">
        <v>104687000</v>
      </c>
      <c r="Q378" s="69">
        <f t="shared" si="11"/>
        <v>2690556</v>
      </c>
      <c r="R378" s="69">
        <f t="shared" si="11"/>
        <v>1883390</v>
      </c>
      <c r="S378" s="69">
        <f t="shared" si="11"/>
        <v>807166</v>
      </c>
      <c r="T378" s="53" t="s">
        <v>25925</v>
      </c>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spans="1:45" s="57" customFormat="1" ht="50.1" customHeight="1">
      <c r="A379" s="47">
        <v>377</v>
      </c>
      <c r="B379" s="48" t="s">
        <v>25920</v>
      </c>
      <c r="C379" s="48" t="s">
        <v>12557</v>
      </c>
      <c r="D379" s="48" t="s">
        <v>24606</v>
      </c>
      <c r="E379" s="47" t="s">
        <v>1135</v>
      </c>
      <c r="F379" s="49" t="s">
        <v>26590</v>
      </c>
      <c r="G379" s="50" t="s">
        <v>26591</v>
      </c>
      <c r="H379" s="50">
        <v>292.42</v>
      </c>
      <c r="I379" s="50" t="s">
        <v>23859</v>
      </c>
      <c r="J379" s="50" t="s">
        <v>23701</v>
      </c>
      <c r="K379" s="49" t="s">
        <v>26592</v>
      </c>
      <c r="L379" s="49" t="s">
        <v>23879</v>
      </c>
      <c r="M379" s="49" t="s">
        <v>24614</v>
      </c>
      <c r="N379" s="51">
        <f t="shared" si="10"/>
        <v>254327000</v>
      </c>
      <c r="O379" s="69">
        <v>178029000</v>
      </c>
      <c r="P379" s="69">
        <v>76298000</v>
      </c>
      <c r="Q379" s="69">
        <f t="shared" si="11"/>
        <v>2870115</v>
      </c>
      <c r="R379" s="69">
        <f t="shared" si="11"/>
        <v>2009081</v>
      </c>
      <c r="S379" s="69">
        <f t="shared" si="11"/>
        <v>861033</v>
      </c>
      <c r="T379" s="53" t="s">
        <v>25949</v>
      </c>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spans="1:45" s="57" customFormat="1" ht="50.1" customHeight="1">
      <c r="A380" s="47">
        <v>378</v>
      </c>
      <c r="B380" s="48" t="s">
        <v>25777</v>
      </c>
      <c r="C380" s="48" t="s">
        <v>12557</v>
      </c>
      <c r="D380" s="48" t="s">
        <v>24553</v>
      </c>
      <c r="E380" s="47" t="s">
        <v>21</v>
      </c>
      <c r="F380" s="49" t="s">
        <v>26593</v>
      </c>
      <c r="G380" s="50" t="s">
        <v>26594</v>
      </c>
      <c r="H380" s="50">
        <v>129.9</v>
      </c>
      <c r="I380" s="50" t="s">
        <v>24617</v>
      </c>
      <c r="J380" s="50" t="s">
        <v>23701</v>
      </c>
      <c r="K380" s="49" t="s">
        <v>26595</v>
      </c>
      <c r="L380" s="49" t="s">
        <v>26596</v>
      </c>
      <c r="M380" s="49" t="s">
        <v>26597</v>
      </c>
      <c r="N380" s="51">
        <f t="shared" si="10"/>
        <v>129602000</v>
      </c>
      <c r="O380" s="69">
        <v>90721000</v>
      </c>
      <c r="P380" s="69">
        <v>38881000</v>
      </c>
      <c r="Q380" s="69">
        <f t="shared" si="11"/>
        <v>3292429</v>
      </c>
      <c r="R380" s="69">
        <f t="shared" si="11"/>
        <v>2304690</v>
      </c>
      <c r="S380" s="69">
        <f t="shared" si="11"/>
        <v>987739</v>
      </c>
      <c r="T380" s="53" t="s">
        <v>25925</v>
      </c>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spans="1:45" s="57" customFormat="1" ht="50.1" customHeight="1">
      <c r="A381" s="47">
        <v>379</v>
      </c>
      <c r="B381" s="48" t="s">
        <v>25777</v>
      </c>
      <c r="C381" s="48" t="s">
        <v>12557</v>
      </c>
      <c r="D381" s="48" t="s">
        <v>24560</v>
      </c>
      <c r="E381" s="47" t="s">
        <v>21</v>
      </c>
      <c r="F381" s="49" t="s">
        <v>26598</v>
      </c>
      <c r="G381" s="50" t="s">
        <v>26599</v>
      </c>
      <c r="H381" s="50">
        <v>119.43</v>
      </c>
      <c r="I381" s="50" t="s">
        <v>23706</v>
      </c>
      <c r="J381" s="50" t="s">
        <v>23701</v>
      </c>
      <c r="K381" s="49" t="s">
        <v>26600</v>
      </c>
      <c r="L381" s="49" t="s">
        <v>24631</v>
      </c>
      <c r="M381" s="49" t="s">
        <v>24632</v>
      </c>
      <c r="N381" s="51">
        <f t="shared" si="10"/>
        <v>125502000</v>
      </c>
      <c r="O381" s="69">
        <v>87851000</v>
      </c>
      <c r="P381" s="69">
        <v>37651000</v>
      </c>
      <c r="Q381" s="69">
        <f t="shared" si="11"/>
        <v>3467776</v>
      </c>
      <c r="R381" s="69">
        <f t="shared" si="11"/>
        <v>2427432</v>
      </c>
      <c r="S381" s="69">
        <f t="shared" si="11"/>
        <v>1040344</v>
      </c>
      <c r="T381" s="53" t="s">
        <v>25780</v>
      </c>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spans="1:45" s="57" customFormat="1" ht="50.1" customHeight="1">
      <c r="A382" s="47">
        <v>380</v>
      </c>
      <c r="B382" s="48" t="s">
        <v>26601</v>
      </c>
      <c r="C382" s="48" t="s">
        <v>12557</v>
      </c>
      <c r="D382" s="48" t="s">
        <v>24560</v>
      </c>
      <c r="E382" s="47" t="s">
        <v>1135</v>
      </c>
      <c r="F382" s="49" t="s">
        <v>26602</v>
      </c>
      <c r="G382" s="50" t="s">
        <v>26603</v>
      </c>
      <c r="H382" s="50">
        <v>223.62</v>
      </c>
      <c r="I382" s="50" t="s">
        <v>24463</v>
      </c>
      <c r="J382" s="50" t="s">
        <v>23701</v>
      </c>
      <c r="K382" s="49" t="s">
        <v>26604</v>
      </c>
      <c r="L382" s="49" t="s">
        <v>24627</v>
      </c>
      <c r="M382" s="49" t="s">
        <v>24628</v>
      </c>
      <c r="N382" s="51">
        <f t="shared" si="10"/>
        <v>119662000</v>
      </c>
      <c r="O382" s="69">
        <v>83763000</v>
      </c>
      <c r="P382" s="69">
        <v>35899000</v>
      </c>
      <c r="Q382" s="69">
        <f t="shared" si="11"/>
        <v>1765873</v>
      </c>
      <c r="R382" s="69">
        <f t="shared" si="11"/>
        <v>1236105</v>
      </c>
      <c r="S382" s="69">
        <f t="shared" si="11"/>
        <v>529767</v>
      </c>
      <c r="T382" s="53" t="s">
        <v>25780</v>
      </c>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spans="1:45" s="57" customFormat="1" ht="50.1" customHeight="1">
      <c r="A383" s="47">
        <v>381</v>
      </c>
      <c r="B383" s="48" t="s">
        <v>25920</v>
      </c>
      <c r="C383" s="48" t="s">
        <v>12557</v>
      </c>
      <c r="D383" s="48" t="s">
        <v>24560</v>
      </c>
      <c r="E383" s="47" t="s">
        <v>1135</v>
      </c>
      <c r="F383" s="49" t="s">
        <v>26605</v>
      </c>
      <c r="G383" s="50" t="s">
        <v>26606</v>
      </c>
      <c r="H383" s="50">
        <v>2148.2399999999998</v>
      </c>
      <c r="I383" s="50" t="s">
        <v>23743</v>
      </c>
      <c r="J383" s="50" t="s">
        <v>23701</v>
      </c>
      <c r="K383" s="49" t="s">
        <v>26604</v>
      </c>
      <c r="L383" s="49" t="s">
        <v>24627</v>
      </c>
      <c r="M383" s="49" t="s">
        <v>24628</v>
      </c>
      <c r="N383" s="51">
        <f t="shared" si="10"/>
        <v>238339000</v>
      </c>
      <c r="O383" s="69">
        <v>166837000</v>
      </c>
      <c r="P383" s="69">
        <v>71502000</v>
      </c>
      <c r="Q383" s="69">
        <f t="shared" si="11"/>
        <v>366122</v>
      </c>
      <c r="R383" s="69">
        <f t="shared" si="11"/>
        <v>256285</v>
      </c>
      <c r="S383" s="69">
        <f t="shared" si="11"/>
        <v>109837</v>
      </c>
      <c r="T383" s="53" t="s">
        <v>25780</v>
      </c>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spans="1:45" s="57" customFormat="1" ht="50.1" customHeight="1">
      <c r="A384" s="47">
        <v>382</v>
      </c>
      <c r="B384" s="48" t="s">
        <v>25777</v>
      </c>
      <c r="C384" s="48" t="s">
        <v>12557</v>
      </c>
      <c r="D384" s="48" t="s">
        <v>24560</v>
      </c>
      <c r="E384" s="47" t="s">
        <v>1135</v>
      </c>
      <c r="F384" s="49" t="s">
        <v>26607</v>
      </c>
      <c r="G384" s="50" t="s">
        <v>26608</v>
      </c>
      <c r="H384" s="50">
        <v>357.42</v>
      </c>
      <c r="I384" s="50" t="s">
        <v>23700</v>
      </c>
      <c r="J384" s="50" t="s">
        <v>23701</v>
      </c>
      <c r="K384" s="49" t="s">
        <v>26604</v>
      </c>
      <c r="L384" s="49" t="s">
        <v>24627</v>
      </c>
      <c r="M384" s="49" t="s">
        <v>24628</v>
      </c>
      <c r="N384" s="51">
        <f t="shared" si="10"/>
        <v>263149000</v>
      </c>
      <c r="O384" s="69">
        <v>184204000</v>
      </c>
      <c r="P384" s="69">
        <v>78945000</v>
      </c>
      <c r="Q384" s="69">
        <f t="shared" si="11"/>
        <v>2429611</v>
      </c>
      <c r="R384" s="69">
        <f t="shared" si="11"/>
        <v>1700725</v>
      </c>
      <c r="S384" s="69">
        <f t="shared" si="11"/>
        <v>728886</v>
      </c>
      <c r="T384" s="53" t="s">
        <v>25780</v>
      </c>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spans="1:45" s="57" customFormat="1" ht="50.1" customHeight="1">
      <c r="A385" s="47">
        <v>383</v>
      </c>
      <c r="B385" s="48" t="s">
        <v>25777</v>
      </c>
      <c r="C385" s="48" t="s">
        <v>12557</v>
      </c>
      <c r="D385" s="48" t="s">
        <v>24636</v>
      </c>
      <c r="E385" s="47" t="s">
        <v>1135</v>
      </c>
      <c r="F385" s="49" t="s">
        <v>26609</v>
      </c>
      <c r="G385" s="50" t="s">
        <v>26610</v>
      </c>
      <c r="H385" s="50">
        <v>502.75</v>
      </c>
      <c r="I385" s="50" t="s">
        <v>23700</v>
      </c>
      <c r="J385" s="50" t="s">
        <v>26611</v>
      </c>
      <c r="K385" s="49" t="s">
        <v>26612</v>
      </c>
      <c r="L385" s="49" t="s">
        <v>26613</v>
      </c>
      <c r="M385" s="49" t="s">
        <v>26614</v>
      </c>
      <c r="N385" s="51">
        <f t="shared" si="10"/>
        <v>264854000</v>
      </c>
      <c r="O385" s="69">
        <v>185398000</v>
      </c>
      <c r="P385" s="69">
        <v>79456000</v>
      </c>
      <c r="Q385" s="69">
        <f t="shared" si="11"/>
        <v>1738474</v>
      </c>
      <c r="R385" s="69">
        <f t="shared" si="11"/>
        <v>1216933</v>
      </c>
      <c r="S385" s="69">
        <f t="shared" si="11"/>
        <v>521541</v>
      </c>
      <c r="T385" s="53" t="s">
        <v>25780</v>
      </c>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spans="1:45" s="57" customFormat="1" ht="50.1" customHeight="1">
      <c r="A386" s="47">
        <v>384</v>
      </c>
      <c r="B386" s="48" t="s">
        <v>25920</v>
      </c>
      <c r="C386" s="48" t="s">
        <v>12555</v>
      </c>
      <c r="D386" s="48" t="s">
        <v>24651</v>
      </c>
      <c r="E386" s="47" t="s">
        <v>21</v>
      </c>
      <c r="F386" s="49" t="s">
        <v>26615</v>
      </c>
      <c r="G386" s="50" t="s">
        <v>26616</v>
      </c>
      <c r="H386" s="50">
        <v>1453.36</v>
      </c>
      <c r="I386" s="50" t="s">
        <v>23743</v>
      </c>
      <c r="J386" s="50" t="s">
        <v>23701</v>
      </c>
      <c r="K386" s="49" t="s">
        <v>1233</v>
      </c>
      <c r="L386" s="49" t="s">
        <v>1246</v>
      </c>
      <c r="M386" s="49" t="s">
        <v>1247</v>
      </c>
      <c r="N386" s="51">
        <f t="shared" si="10"/>
        <v>595320000</v>
      </c>
      <c r="O386" s="69">
        <v>416724000</v>
      </c>
      <c r="P386" s="69">
        <v>178596000</v>
      </c>
      <c r="Q386" s="69">
        <f t="shared" ref="Q386:S449" si="12">INT(N386/($H386/3.3))</f>
        <v>1351733</v>
      </c>
      <c r="R386" s="69">
        <f t="shared" si="12"/>
        <v>946213</v>
      </c>
      <c r="S386" s="69">
        <f t="shared" si="12"/>
        <v>405520</v>
      </c>
      <c r="T386" s="53" t="s">
        <v>25780</v>
      </c>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spans="1:45" s="57" customFormat="1" ht="50.1" customHeight="1">
      <c r="A387" s="47">
        <v>385</v>
      </c>
      <c r="B387" s="48" t="s">
        <v>25923</v>
      </c>
      <c r="C387" s="48" t="s">
        <v>12555</v>
      </c>
      <c r="D387" s="48" t="s">
        <v>1361</v>
      </c>
      <c r="E387" s="47" t="s">
        <v>21</v>
      </c>
      <c r="F387" s="49" t="s">
        <v>1255</v>
      </c>
      <c r="G387" s="50" t="s">
        <v>26617</v>
      </c>
      <c r="H387" s="50">
        <v>138.07</v>
      </c>
      <c r="I387" s="50" t="s">
        <v>23706</v>
      </c>
      <c r="J387" s="50" t="s">
        <v>23701</v>
      </c>
      <c r="K387" s="49" t="s">
        <v>26618</v>
      </c>
      <c r="L387" s="49" t="s">
        <v>1253</v>
      </c>
      <c r="M387" s="49" t="s">
        <v>1254</v>
      </c>
      <c r="N387" s="51">
        <f t="shared" ref="N387:N450" si="13">O387+P387</f>
        <v>131834000</v>
      </c>
      <c r="O387" s="69">
        <v>92284000</v>
      </c>
      <c r="P387" s="69">
        <v>39550000</v>
      </c>
      <c r="Q387" s="69">
        <f t="shared" si="12"/>
        <v>3150953</v>
      </c>
      <c r="R387" s="69">
        <f t="shared" si="12"/>
        <v>2205672</v>
      </c>
      <c r="S387" s="69">
        <f t="shared" si="12"/>
        <v>945281</v>
      </c>
      <c r="T387" s="53" t="s">
        <v>26401</v>
      </c>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spans="1:45" s="57" customFormat="1" ht="50.1" customHeight="1">
      <c r="A388" s="47">
        <v>386</v>
      </c>
      <c r="B388" s="48" t="s">
        <v>25777</v>
      </c>
      <c r="C388" s="48" t="s">
        <v>12555</v>
      </c>
      <c r="D388" s="48" t="s">
        <v>1361</v>
      </c>
      <c r="E388" s="47" t="s">
        <v>21</v>
      </c>
      <c r="F388" s="49" t="s">
        <v>1261</v>
      </c>
      <c r="G388" s="50" t="s">
        <v>26619</v>
      </c>
      <c r="H388" s="50">
        <v>198.37</v>
      </c>
      <c r="I388" s="50" t="s">
        <v>23706</v>
      </c>
      <c r="J388" s="50" t="s">
        <v>23701</v>
      </c>
      <c r="K388" s="49" t="s">
        <v>26618</v>
      </c>
      <c r="L388" s="49" t="s">
        <v>1253</v>
      </c>
      <c r="M388" s="49" t="s">
        <v>1254</v>
      </c>
      <c r="N388" s="51">
        <f t="shared" si="13"/>
        <v>207894000</v>
      </c>
      <c r="O388" s="69">
        <v>145526000</v>
      </c>
      <c r="P388" s="69">
        <v>62368000</v>
      </c>
      <c r="Q388" s="69">
        <f t="shared" si="12"/>
        <v>3458437</v>
      </c>
      <c r="R388" s="69">
        <f t="shared" si="12"/>
        <v>2420909</v>
      </c>
      <c r="S388" s="69">
        <f t="shared" si="12"/>
        <v>1037527</v>
      </c>
      <c r="T388" s="53" t="s">
        <v>25917</v>
      </c>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spans="1:45" s="57" customFormat="1" ht="50.1" customHeight="1">
      <c r="A389" s="47">
        <v>387</v>
      </c>
      <c r="B389" s="48" t="s">
        <v>25920</v>
      </c>
      <c r="C389" s="48" t="s">
        <v>12555</v>
      </c>
      <c r="D389" s="48" t="s">
        <v>1361</v>
      </c>
      <c r="E389" s="47" t="s">
        <v>1135</v>
      </c>
      <c r="F389" s="49" t="s">
        <v>1370</v>
      </c>
      <c r="G389" s="50" t="s">
        <v>26620</v>
      </c>
      <c r="H389" s="50">
        <v>337.75</v>
      </c>
      <c r="I389" s="50" t="s">
        <v>23706</v>
      </c>
      <c r="J389" s="50" t="s">
        <v>26621</v>
      </c>
      <c r="K389" s="49" t="s">
        <v>26622</v>
      </c>
      <c r="L389" s="49" t="s">
        <v>1363</v>
      </c>
      <c r="M389" s="49" t="s">
        <v>1364</v>
      </c>
      <c r="N389" s="51">
        <f t="shared" si="13"/>
        <v>280321000</v>
      </c>
      <c r="O389" s="69">
        <v>196225000</v>
      </c>
      <c r="P389" s="69">
        <v>84096000</v>
      </c>
      <c r="Q389" s="69">
        <f t="shared" si="12"/>
        <v>2738887</v>
      </c>
      <c r="R389" s="69">
        <f t="shared" si="12"/>
        <v>1917224</v>
      </c>
      <c r="S389" s="69">
        <f t="shared" si="12"/>
        <v>821663</v>
      </c>
      <c r="T389" s="53" t="s">
        <v>26401</v>
      </c>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spans="1:45" s="57" customFormat="1" ht="50.1" customHeight="1">
      <c r="A390" s="47">
        <v>388</v>
      </c>
      <c r="B390" s="48" t="s">
        <v>25777</v>
      </c>
      <c r="C390" s="48" t="s">
        <v>12555</v>
      </c>
      <c r="D390" s="48" t="s">
        <v>1361</v>
      </c>
      <c r="E390" s="47" t="s">
        <v>1135</v>
      </c>
      <c r="F390" s="49" t="s">
        <v>1368</v>
      </c>
      <c r="G390" s="50" t="s">
        <v>26623</v>
      </c>
      <c r="H390" s="50">
        <v>226</v>
      </c>
      <c r="I390" s="50" t="s">
        <v>23706</v>
      </c>
      <c r="J390" s="50" t="s">
        <v>26624</v>
      </c>
      <c r="K390" s="49" t="s">
        <v>26622</v>
      </c>
      <c r="L390" s="49" t="s">
        <v>1363</v>
      </c>
      <c r="M390" s="49" t="s">
        <v>1364</v>
      </c>
      <c r="N390" s="51">
        <f t="shared" si="13"/>
        <v>134290000</v>
      </c>
      <c r="O390" s="69">
        <v>94003000</v>
      </c>
      <c r="P390" s="69">
        <v>40287000</v>
      </c>
      <c r="Q390" s="69">
        <f t="shared" si="12"/>
        <v>1960871</v>
      </c>
      <c r="R390" s="69">
        <f t="shared" si="12"/>
        <v>1372610</v>
      </c>
      <c r="S390" s="69">
        <f t="shared" si="12"/>
        <v>588261</v>
      </c>
      <c r="T390" s="53" t="s">
        <v>25949</v>
      </c>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spans="1:45" s="57" customFormat="1" ht="50.1" customHeight="1">
      <c r="A391" s="47">
        <v>389</v>
      </c>
      <c r="B391" s="48" t="s">
        <v>25920</v>
      </c>
      <c r="C391" s="48" t="s">
        <v>12555</v>
      </c>
      <c r="D391" s="48" t="s">
        <v>1361</v>
      </c>
      <c r="E391" s="47" t="s">
        <v>1135</v>
      </c>
      <c r="F391" s="49" t="s">
        <v>1360</v>
      </c>
      <c r="G391" s="50" t="s">
        <v>26625</v>
      </c>
      <c r="H391" s="50">
        <v>160.43</v>
      </c>
      <c r="I391" s="50" t="s">
        <v>23706</v>
      </c>
      <c r="J391" s="50" t="s">
        <v>26626</v>
      </c>
      <c r="K391" s="49" t="s">
        <v>26622</v>
      </c>
      <c r="L391" s="49" t="s">
        <v>1363</v>
      </c>
      <c r="M391" s="49" t="s">
        <v>1364</v>
      </c>
      <c r="N391" s="51">
        <f t="shared" si="13"/>
        <v>159045000</v>
      </c>
      <c r="O391" s="69">
        <v>111332000</v>
      </c>
      <c r="P391" s="69">
        <v>47713000</v>
      </c>
      <c r="Q391" s="69">
        <f t="shared" si="12"/>
        <v>3271510</v>
      </c>
      <c r="R391" s="69">
        <f t="shared" si="12"/>
        <v>2290067</v>
      </c>
      <c r="S391" s="69">
        <f t="shared" si="12"/>
        <v>981442</v>
      </c>
      <c r="T391" s="53" t="s">
        <v>25780</v>
      </c>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spans="1:45" s="57" customFormat="1" ht="50.1" customHeight="1">
      <c r="A392" s="47">
        <v>390</v>
      </c>
      <c r="B392" s="48" t="s">
        <v>25911</v>
      </c>
      <c r="C392" s="48" t="s">
        <v>12555</v>
      </c>
      <c r="D392" s="48" t="s">
        <v>1361</v>
      </c>
      <c r="E392" s="47" t="s">
        <v>1135</v>
      </c>
      <c r="F392" s="49" t="s">
        <v>1381</v>
      </c>
      <c r="G392" s="50" t="s">
        <v>26627</v>
      </c>
      <c r="H392" s="50">
        <v>155</v>
      </c>
      <c r="I392" s="50" t="s">
        <v>23706</v>
      </c>
      <c r="J392" s="50" t="s">
        <v>26624</v>
      </c>
      <c r="K392" s="49" t="s">
        <v>26622</v>
      </c>
      <c r="L392" s="49" t="s">
        <v>1363</v>
      </c>
      <c r="M392" s="49" t="s">
        <v>1364</v>
      </c>
      <c r="N392" s="51">
        <f t="shared" si="13"/>
        <v>156247000</v>
      </c>
      <c r="O392" s="69">
        <v>109373000</v>
      </c>
      <c r="P392" s="69">
        <v>46874000</v>
      </c>
      <c r="Q392" s="69">
        <f t="shared" si="12"/>
        <v>3326549</v>
      </c>
      <c r="R392" s="69">
        <f t="shared" si="12"/>
        <v>2328586</v>
      </c>
      <c r="S392" s="69">
        <f t="shared" si="12"/>
        <v>997962</v>
      </c>
      <c r="T392" s="53" t="s">
        <v>25780</v>
      </c>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spans="1:45" s="57" customFormat="1" ht="50.1" customHeight="1">
      <c r="A393" s="47">
        <v>391</v>
      </c>
      <c r="B393" s="48" t="s">
        <v>25923</v>
      </c>
      <c r="C393" s="48" t="s">
        <v>12555</v>
      </c>
      <c r="D393" s="48" t="s">
        <v>24541</v>
      </c>
      <c r="E393" s="47" t="s">
        <v>1135</v>
      </c>
      <c r="F393" s="49" t="s">
        <v>1407</v>
      </c>
      <c r="G393" s="50" t="s">
        <v>26628</v>
      </c>
      <c r="H393" s="50">
        <v>341.6</v>
      </c>
      <c r="I393" s="50" t="s">
        <v>23728</v>
      </c>
      <c r="J393" s="50" t="s">
        <v>23701</v>
      </c>
      <c r="K393" s="49" t="s">
        <v>26629</v>
      </c>
      <c r="L393" s="49" t="s">
        <v>1387</v>
      </c>
      <c r="M393" s="49" t="s">
        <v>1388</v>
      </c>
      <c r="N393" s="51">
        <f t="shared" si="13"/>
        <v>308112000</v>
      </c>
      <c r="O393" s="69">
        <v>215678000</v>
      </c>
      <c r="P393" s="69">
        <v>92434000</v>
      </c>
      <c r="Q393" s="69">
        <f t="shared" si="12"/>
        <v>2976491</v>
      </c>
      <c r="R393" s="69">
        <f t="shared" si="12"/>
        <v>2083540</v>
      </c>
      <c r="S393" s="69">
        <f t="shared" si="12"/>
        <v>892951</v>
      </c>
      <c r="T393" s="53" t="s">
        <v>25917</v>
      </c>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spans="1:45" s="57" customFormat="1" ht="50.1" customHeight="1">
      <c r="A394" s="47">
        <v>392</v>
      </c>
      <c r="B394" s="48" t="s">
        <v>25777</v>
      </c>
      <c r="C394" s="48" t="s">
        <v>12555</v>
      </c>
      <c r="D394" s="48" t="s">
        <v>24541</v>
      </c>
      <c r="E394" s="47" t="s">
        <v>1135</v>
      </c>
      <c r="F394" s="49" t="s">
        <v>1405</v>
      </c>
      <c r="G394" s="50" t="s">
        <v>26630</v>
      </c>
      <c r="H394" s="50">
        <v>2534.1999999999998</v>
      </c>
      <c r="I394" s="50" t="s">
        <v>23731</v>
      </c>
      <c r="J394" s="50" t="s">
        <v>23701</v>
      </c>
      <c r="K394" s="49" t="s">
        <v>26629</v>
      </c>
      <c r="L394" s="49" t="s">
        <v>1387</v>
      </c>
      <c r="M394" s="49" t="s">
        <v>1388</v>
      </c>
      <c r="N394" s="51">
        <f t="shared" si="13"/>
        <v>282927000</v>
      </c>
      <c r="O394" s="69">
        <v>198049000</v>
      </c>
      <c r="P394" s="69">
        <v>84878000</v>
      </c>
      <c r="Q394" s="69">
        <f t="shared" si="12"/>
        <v>368423</v>
      </c>
      <c r="R394" s="69">
        <f t="shared" si="12"/>
        <v>257896</v>
      </c>
      <c r="S394" s="69">
        <f t="shared" si="12"/>
        <v>110526</v>
      </c>
      <c r="T394" s="53" t="s">
        <v>25780</v>
      </c>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spans="1:45" s="57" customFormat="1" ht="50.1" customHeight="1">
      <c r="A395" s="47">
        <v>393</v>
      </c>
      <c r="B395" s="48" t="s">
        <v>25777</v>
      </c>
      <c r="C395" s="48" t="s">
        <v>12555</v>
      </c>
      <c r="D395" s="48" t="s">
        <v>24541</v>
      </c>
      <c r="E395" s="47" t="s">
        <v>1135</v>
      </c>
      <c r="F395" s="49" t="s">
        <v>1401</v>
      </c>
      <c r="G395" s="50" t="s">
        <v>26631</v>
      </c>
      <c r="H395" s="50">
        <v>550.53</v>
      </c>
      <c r="I395" s="50" t="s">
        <v>23700</v>
      </c>
      <c r="J395" s="50" t="s">
        <v>23701</v>
      </c>
      <c r="K395" s="49" t="s">
        <v>26632</v>
      </c>
      <c r="L395" s="49" t="s">
        <v>1387</v>
      </c>
      <c r="M395" s="49" t="s">
        <v>1388</v>
      </c>
      <c r="N395" s="51">
        <f t="shared" si="13"/>
        <v>440538000</v>
      </c>
      <c r="O395" s="69">
        <v>308377000</v>
      </c>
      <c r="P395" s="69">
        <v>132161000</v>
      </c>
      <c r="Q395" s="69">
        <f t="shared" si="12"/>
        <v>2640683</v>
      </c>
      <c r="R395" s="69">
        <f t="shared" si="12"/>
        <v>1848480</v>
      </c>
      <c r="S395" s="69">
        <f t="shared" si="12"/>
        <v>792202</v>
      </c>
      <c r="T395" s="53" t="s">
        <v>25925</v>
      </c>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spans="1:45" s="57" customFormat="1" ht="50.1" customHeight="1">
      <c r="A396" s="47">
        <v>394</v>
      </c>
      <c r="B396" s="48" t="s">
        <v>25777</v>
      </c>
      <c r="C396" s="48" t="s">
        <v>12555</v>
      </c>
      <c r="D396" s="48" t="s">
        <v>24666</v>
      </c>
      <c r="E396" s="47" t="s">
        <v>1135</v>
      </c>
      <c r="F396" s="49" t="s">
        <v>26633</v>
      </c>
      <c r="G396" s="50" t="s">
        <v>26634</v>
      </c>
      <c r="H396" s="50">
        <v>315.10000000000002</v>
      </c>
      <c r="I396" s="50" t="s">
        <v>23706</v>
      </c>
      <c r="J396" s="50" t="s">
        <v>23701</v>
      </c>
      <c r="K396" s="49" t="s">
        <v>26635</v>
      </c>
      <c r="L396" s="49" t="s">
        <v>26636</v>
      </c>
      <c r="M396" s="49" t="s">
        <v>1229</v>
      </c>
      <c r="N396" s="51">
        <f t="shared" si="13"/>
        <v>264409000</v>
      </c>
      <c r="O396" s="69">
        <v>185086000</v>
      </c>
      <c r="P396" s="69">
        <v>79323000</v>
      </c>
      <c r="Q396" s="69">
        <f t="shared" si="12"/>
        <v>2769119</v>
      </c>
      <c r="R396" s="69">
        <f t="shared" si="12"/>
        <v>1938380</v>
      </c>
      <c r="S396" s="69">
        <f t="shared" si="12"/>
        <v>830739</v>
      </c>
      <c r="T396" s="53" t="s">
        <v>25780</v>
      </c>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spans="1:45" s="57" customFormat="1" ht="50.1" customHeight="1">
      <c r="A397" s="47">
        <v>395</v>
      </c>
      <c r="B397" s="48" t="s">
        <v>26392</v>
      </c>
      <c r="C397" s="48" t="s">
        <v>12555</v>
      </c>
      <c r="D397" s="48" t="s">
        <v>24666</v>
      </c>
      <c r="E397" s="47" t="s">
        <v>1135</v>
      </c>
      <c r="F397" s="49" t="s">
        <v>1443</v>
      </c>
      <c r="G397" s="50" t="s">
        <v>26637</v>
      </c>
      <c r="H397" s="50">
        <v>280.62</v>
      </c>
      <c r="I397" s="50" t="s">
        <v>25785</v>
      </c>
      <c r="J397" s="50" t="s">
        <v>23701</v>
      </c>
      <c r="K397" s="49" t="s">
        <v>26638</v>
      </c>
      <c r="L397" s="49" t="s">
        <v>26636</v>
      </c>
      <c r="M397" s="49" t="s">
        <v>24669</v>
      </c>
      <c r="N397" s="51">
        <f t="shared" si="13"/>
        <v>336718000</v>
      </c>
      <c r="O397" s="69">
        <v>235703000</v>
      </c>
      <c r="P397" s="69">
        <v>101015000</v>
      </c>
      <c r="Q397" s="69">
        <f t="shared" si="12"/>
        <v>3959694</v>
      </c>
      <c r="R397" s="69">
        <f t="shared" si="12"/>
        <v>2771790</v>
      </c>
      <c r="S397" s="69">
        <f t="shared" si="12"/>
        <v>1187903</v>
      </c>
      <c r="T397" s="53" t="s">
        <v>25925</v>
      </c>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spans="1:45" s="57" customFormat="1" ht="50.1" customHeight="1">
      <c r="A398" s="47">
        <v>396</v>
      </c>
      <c r="B398" s="48" t="s">
        <v>25777</v>
      </c>
      <c r="C398" s="48" t="s">
        <v>12555</v>
      </c>
      <c r="D398" s="48" t="s">
        <v>24666</v>
      </c>
      <c r="E398" s="47" t="s">
        <v>1135</v>
      </c>
      <c r="F398" s="49" t="s">
        <v>1434</v>
      </c>
      <c r="G398" s="50" t="s">
        <v>26639</v>
      </c>
      <c r="H398" s="50">
        <v>335.65</v>
      </c>
      <c r="I398" s="50" t="s">
        <v>23706</v>
      </c>
      <c r="J398" s="50" t="s">
        <v>23701</v>
      </c>
      <c r="K398" s="49" t="s">
        <v>26638</v>
      </c>
      <c r="L398" s="49" t="s">
        <v>26636</v>
      </c>
      <c r="M398" s="49" t="s">
        <v>24669</v>
      </c>
      <c r="N398" s="51">
        <f t="shared" si="13"/>
        <v>304109000</v>
      </c>
      <c r="O398" s="69">
        <v>212876000</v>
      </c>
      <c r="P398" s="69">
        <v>91233000</v>
      </c>
      <c r="Q398" s="69">
        <f t="shared" si="12"/>
        <v>2989899</v>
      </c>
      <c r="R398" s="69">
        <f t="shared" si="12"/>
        <v>2092926</v>
      </c>
      <c r="S398" s="69">
        <f t="shared" si="12"/>
        <v>896972</v>
      </c>
      <c r="T398" s="53" t="s">
        <v>25925</v>
      </c>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spans="1:45" s="57" customFormat="1" ht="50.1" customHeight="1">
      <c r="A399" s="47">
        <v>397</v>
      </c>
      <c r="B399" s="48" t="s">
        <v>25920</v>
      </c>
      <c r="C399" s="48" t="s">
        <v>12555</v>
      </c>
      <c r="D399" s="48" t="s">
        <v>24666</v>
      </c>
      <c r="E399" s="47" t="s">
        <v>1135</v>
      </c>
      <c r="F399" s="49" t="s">
        <v>1438</v>
      </c>
      <c r="G399" s="50" t="s">
        <v>26640</v>
      </c>
      <c r="H399" s="50">
        <v>285.08999999999997</v>
      </c>
      <c r="I399" s="50" t="s">
        <v>23770</v>
      </c>
      <c r="J399" s="50" t="s">
        <v>23701</v>
      </c>
      <c r="K399" s="49" t="s">
        <v>26641</v>
      </c>
      <c r="L399" s="49" t="s">
        <v>26636</v>
      </c>
      <c r="M399" s="49" t="s">
        <v>24669</v>
      </c>
      <c r="N399" s="51">
        <f t="shared" si="13"/>
        <v>323085000</v>
      </c>
      <c r="O399" s="69">
        <v>226160000</v>
      </c>
      <c r="P399" s="69">
        <v>96925000</v>
      </c>
      <c r="Q399" s="69">
        <f t="shared" si="12"/>
        <v>3739803</v>
      </c>
      <c r="R399" s="69">
        <f t="shared" si="12"/>
        <v>2617868</v>
      </c>
      <c r="S399" s="69">
        <f t="shared" si="12"/>
        <v>1121935</v>
      </c>
      <c r="T399" s="53" t="s">
        <v>25925</v>
      </c>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spans="1:45" s="57" customFormat="1" ht="50.1" customHeight="1">
      <c r="A400" s="47">
        <v>398</v>
      </c>
      <c r="B400" s="48" t="s">
        <v>25920</v>
      </c>
      <c r="C400" s="48" t="s">
        <v>12555</v>
      </c>
      <c r="D400" s="48" t="s">
        <v>25019</v>
      </c>
      <c r="E400" s="47" t="s">
        <v>197</v>
      </c>
      <c r="F400" s="49" t="s">
        <v>26642</v>
      </c>
      <c r="G400" s="50" t="s">
        <v>26643</v>
      </c>
      <c r="H400" s="70">
        <v>5489</v>
      </c>
      <c r="I400" s="50" t="s">
        <v>23743</v>
      </c>
      <c r="J400" s="50" t="s">
        <v>23701</v>
      </c>
      <c r="K400" s="49" t="s">
        <v>26644</v>
      </c>
      <c r="L400" s="49" t="s">
        <v>26645</v>
      </c>
      <c r="M400" s="49" t="s">
        <v>26646</v>
      </c>
      <c r="N400" s="51">
        <f t="shared" si="13"/>
        <v>321955000</v>
      </c>
      <c r="O400" s="69">
        <v>225369000</v>
      </c>
      <c r="P400" s="69">
        <v>96586000</v>
      </c>
      <c r="Q400" s="69">
        <f t="shared" si="12"/>
        <v>193560</v>
      </c>
      <c r="R400" s="69">
        <f t="shared" si="12"/>
        <v>135492</v>
      </c>
      <c r="S400" s="69">
        <f t="shared" si="12"/>
        <v>58067</v>
      </c>
      <c r="T400" s="53" t="s">
        <v>25949</v>
      </c>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spans="1:45" s="57" customFormat="1" ht="50.1" customHeight="1">
      <c r="A401" s="47">
        <v>399</v>
      </c>
      <c r="B401" s="48" t="s">
        <v>25923</v>
      </c>
      <c r="C401" s="48" t="s">
        <v>12555</v>
      </c>
      <c r="D401" s="48" t="s">
        <v>1298</v>
      </c>
      <c r="E401" s="47" t="s">
        <v>1135</v>
      </c>
      <c r="F401" s="49" t="s">
        <v>1490</v>
      </c>
      <c r="G401" s="50" t="s">
        <v>26647</v>
      </c>
      <c r="H401" s="50">
        <v>471.72</v>
      </c>
      <c r="I401" s="50" t="s">
        <v>23859</v>
      </c>
      <c r="J401" s="50" t="s">
        <v>26648</v>
      </c>
      <c r="K401" s="49" t="s">
        <v>26649</v>
      </c>
      <c r="L401" s="49" t="s">
        <v>26650</v>
      </c>
      <c r="M401" s="49" t="s">
        <v>26651</v>
      </c>
      <c r="N401" s="51">
        <f t="shared" si="13"/>
        <v>178768000</v>
      </c>
      <c r="O401" s="69">
        <v>125138000</v>
      </c>
      <c r="P401" s="69">
        <v>53630000</v>
      </c>
      <c r="Q401" s="69">
        <f t="shared" si="12"/>
        <v>1250602</v>
      </c>
      <c r="R401" s="69">
        <f t="shared" si="12"/>
        <v>875424</v>
      </c>
      <c r="S401" s="69">
        <f t="shared" si="12"/>
        <v>375178</v>
      </c>
      <c r="T401" s="53" t="s">
        <v>26401</v>
      </c>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spans="1:45" s="57" customFormat="1" ht="50.1" customHeight="1">
      <c r="A402" s="47">
        <v>400</v>
      </c>
      <c r="B402" s="48" t="s">
        <v>25777</v>
      </c>
      <c r="C402" s="48" t="s">
        <v>12555</v>
      </c>
      <c r="D402" s="48" t="s">
        <v>1298</v>
      </c>
      <c r="E402" s="47" t="s">
        <v>1135</v>
      </c>
      <c r="F402" s="49" t="s">
        <v>1485</v>
      </c>
      <c r="G402" s="50" t="s">
        <v>26652</v>
      </c>
      <c r="H402" s="50">
        <v>308.10000000000002</v>
      </c>
      <c r="I402" s="50" t="s">
        <v>23700</v>
      </c>
      <c r="J402" s="50" t="s">
        <v>26653</v>
      </c>
      <c r="K402" s="49" t="s">
        <v>26649</v>
      </c>
      <c r="L402" s="49" t="s">
        <v>26650</v>
      </c>
      <c r="M402" s="49" t="s">
        <v>26651</v>
      </c>
      <c r="N402" s="51">
        <f t="shared" si="13"/>
        <v>294281000</v>
      </c>
      <c r="O402" s="69">
        <v>205997000</v>
      </c>
      <c r="P402" s="69">
        <v>88284000</v>
      </c>
      <c r="Q402" s="69">
        <f t="shared" si="12"/>
        <v>3151987</v>
      </c>
      <c r="R402" s="69">
        <f t="shared" si="12"/>
        <v>2206394</v>
      </c>
      <c r="S402" s="69">
        <f t="shared" si="12"/>
        <v>945592</v>
      </c>
      <c r="T402" s="53" t="s">
        <v>25949</v>
      </c>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spans="1:45" s="57" customFormat="1" ht="50.1" customHeight="1">
      <c r="A403" s="47">
        <v>401</v>
      </c>
      <c r="B403" s="48" t="s">
        <v>25777</v>
      </c>
      <c r="C403" s="48" t="s">
        <v>12555</v>
      </c>
      <c r="D403" s="48" t="s">
        <v>24684</v>
      </c>
      <c r="E403" s="47" t="s">
        <v>1135</v>
      </c>
      <c r="F403" s="49" t="s">
        <v>1513</v>
      </c>
      <c r="G403" s="50" t="s">
        <v>26654</v>
      </c>
      <c r="H403" s="50">
        <v>951.38</v>
      </c>
      <c r="I403" s="50" t="s">
        <v>23731</v>
      </c>
      <c r="J403" s="50" t="s">
        <v>23701</v>
      </c>
      <c r="K403" s="49" t="s">
        <v>26655</v>
      </c>
      <c r="L403" s="49" t="s">
        <v>26656</v>
      </c>
      <c r="M403" s="49" t="s">
        <v>26657</v>
      </c>
      <c r="N403" s="51">
        <f t="shared" si="13"/>
        <v>854608000</v>
      </c>
      <c r="O403" s="69">
        <v>598226000</v>
      </c>
      <c r="P403" s="69">
        <v>256382000</v>
      </c>
      <c r="Q403" s="69">
        <f t="shared" si="12"/>
        <v>2964332</v>
      </c>
      <c r="R403" s="69">
        <f t="shared" si="12"/>
        <v>2075033</v>
      </c>
      <c r="S403" s="69">
        <f t="shared" si="12"/>
        <v>889298</v>
      </c>
      <c r="T403" s="53" t="s">
        <v>25780</v>
      </c>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spans="1:45" s="57" customFormat="1" ht="50.1" customHeight="1">
      <c r="A404" s="47">
        <v>402</v>
      </c>
      <c r="B404" s="48" t="s">
        <v>25920</v>
      </c>
      <c r="C404" s="48" t="s">
        <v>12555</v>
      </c>
      <c r="D404" s="48" t="s">
        <v>1542</v>
      </c>
      <c r="E404" s="47" t="s">
        <v>1135</v>
      </c>
      <c r="F404" s="49" t="s">
        <v>1546</v>
      </c>
      <c r="G404" s="50" t="s">
        <v>26658</v>
      </c>
      <c r="H404" s="50">
        <v>837.89</v>
      </c>
      <c r="I404" s="50" t="s">
        <v>23770</v>
      </c>
      <c r="J404" s="50" t="s">
        <v>23701</v>
      </c>
      <c r="K404" s="49" t="s">
        <v>26659</v>
      </c>
      <c r="L404" s="49" t="s">
        <v>1543</v>
      </c>
      <c r="M404" s="49" t="s">
        <v>1544</v>
      </c>
      <c r="N404" s="51">
        <f t="shared" si="13"/>
        <v>547901000</v>
      </c>
      <c r="O404" s="69">
        <v>383531000</v>
      </c>
      <c r="P404" s="69">
        <v>164370000</v>
      </c>
      <c r="Q404" s="69">
        <f t="shared" si="12"/>
        <v>2157888</v>
      </c>
      <c r="R404" s="69">
        <f t="shared" si="12"/>
        <v>1510523</v>
      </c>
      <c r="S404" s="69">
        <f t="shared" si="12"/>
        <v>647365</v>
      </c>
      <c r="T404" s="53" t="s">
        <v>25925</v>
      </c>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spans="1:45" s="57" customFormat="1" ht="50.1" customHeight="1">
      <c r="A405" s="47">
        <v>403</v>
      </c>
      <c r="B405" s="48" t="s">
        <v>25777</v>
      </c>
      <c r="C405" s="48" t="s">
        <v>12555</v>
      </c>
      <c r="D405" s="48" t="s">
        <v>26660</v>
      </c>
      <c r="E405" s="47" t="s">
        <v>21</v>
      </c>
      <c r="F405" s="49" t="s">
        <v>1312</v>
      </c>
      <c r="G405" s="50" t="s">
        <v>26661</v>
      </c>
      <c r="H405" s="50">
        <v>2234</v>
      </c>
      <c r="I405" s="50" t="s">
        <v>23743</v>
      </c>
      <c r="J405" s="50" t="s">
        <v>23701</v>
      </c>
      <c r="K405" s="49" t="s">
        <v>26662</v>
      </c>
      <c r="L405" s="49" t="s">
        <v>1315</v>
      </c>
      <c r="M405" s="49" t="s">
        <v>1316</v>
      </c>
      <c r="N405" s="51">
        <f t="shared" si="13"/>
        <v>548532000</v>
      </c>
      <c r="O405" s="69">
        <v>383972000</v>
      </c>
      <c r="P405" s="69">
        <v>164560000</v>
      </c>
      <c r="Q405" s="69">
        <f t="shared" si="12"/>
        <v>810275</v>
      </c>
      <c r="R405" s="69">
        <f t="shared" si="12"/>
        <v>567192</v>
      </c>
      <c r="S405" s="69">
        <f t="shared" si="12"/>
        <v>243083</v>
      </c>
      <c r="T405" s="53" t="s">
        <v>26401</v>
      </c>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spans="1:45" s="57" customFormat="1" ht="50.1" customHeight="1">
      <c r="A406" s="47">
        <v>404</v>
      </c>
      <c r="B406" s="48" t="s">
        <v>25923</v>
      </c>
      <c r="C406" s="48" t="s">
        <v>12555</v>
      </c>
      <c r="D406" s="48" t="s">
        <v>26660</v>
      </c>
      <c r="E406" s="47" t="s">
        <v>1135</v>
      </c>
      <c r="F406" s="49" t="s">
        <v>1563</v>
      </c>
      <c r="G406" s="50" t="s">
        <v>26663</v>
      </c>
      <c r="H406" s="50">
        <v>193.24</v>
      </c>
      <c r="I406" s="50" t="s">
        <v>23706</v>
      </c>
      <c r="J406" s="50" t="s">
        <v>23701</v>
      </c>
      <c r="K406" s="49" t="s">
        <v>1554</v>
      </c>
      <c r="L406" s="49" t="s">
        <v>26664</v>
      </c>
      <c r="M406" s="49" t="s">
        <v>1556</v>
      </c>
      <c r="N406" s="51">
        <f t="shared" si="13"/>
        <v>151953000</v>
      </c>
      <c r="O406" s="69">
        <v>106367000</v>
      </c>
      <c r="P406" s="69">
        <v>45586000</v>
      </c>
      <c r="Q406" s="69">
        <f t="shared" si="12"/>
        <v>2594933</v>
      </c>
      <c r="R406" s="69">
        <f t="shared" si="12"/>
        <v>1816451</v>
      </c>
      <c r="S406" s="69">
        <f t="shared" si="12"/>
        <v>778481</v>
      </c>
      <c r="T406" s="53" t="s">
        <v>25925</v>
      </c>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spans="1:45" s="57" customFormat="1" ht="50.1" customHeight="1">
      <c r="A407" s="47">
        <v>405</v>
      </c>
      <c r="B407" s="48" t="s">
        <v>25777</v>
      </c>
      <c r="C407" s="48" t="s">
        <v>12555</v>
      </c>
      <c r="D407" s="48" t="s">
        <v>26660</v>
      </c>
      <c r="E407" s="47" t="s">
        <v>1135</v>
      </c>
      <c r="F407" s="49" t="s">
        <v>1559</v>
      </c>
      <c r="G407" s="50" t="s">
        <v>26665</v>
      </c>
      <c r="H407" s="50">
        <v>579.5</v>
      </c>
      <c r="I407" s="50" t="s">
        <v>23700</v>
      </c>
      <c r="J407" s="50" t="s">
        <v>23701</v>
      </c>
      <c r="K407" s="49" t="s">
        <v>1554</v>
      </c>
      <c r="L407" s="49" t="s">
        <v>26664</v>
      </c>
      <c r="M407" s="49" t="s">
        <v>1556</v>
      </c>
      <c r="N407" s="51">
        <f t="shared" si="13"/>
        <v>305614000</v>
      </c>
      <c r="O407" s="69">
        <v>213930000</v>
      </c>
      <c r="P407" s="69">
        <v>91684000</v>
      </c>
      <c r="Q407" s="69">
        <f t="shared" si="12"/>
        <v>1740338</v>
      </c>
      <c r="R407" s="69">
        <f t="shared" si="12"/>
        <v>1218238</v>
      </c>
      <c r="S407" s="69">
        <f t="shared" si="12"/>
        <v>522100</v>
      </c>
      <c r="T407" s="53" t="s">
        <v>25780</v>
      </c>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spans="1:45" s="57" customFormat="1" ht="50.1" customHeight="1">
      <c r="A408" s="47">
        <v>406</v>
      </c>
      <c r="B408" s="48" t="s">
        <v>25777</v>
      </c>
      <c r="C408" s="48" t="s">
        <v>12555</v>
      </c>
      <c r="D408" s="48" t="s">
        <v>26660</v>
      </c>
      <c r="E408" s="47" t="s">
        <v>1135</v>
      </c>
      <c r="F408" s="49" t="s">
        <v>1057</v>
      </c>
      <c r="G408" s="50" t="s">
        <v>26666</v>
      </c>
      <c r="H408" s="50">
        <v>348.18</v>
      </c>
      <c r="I408" s="50" t="s">
        <v>23728</v>
      </c>
      <c r="J408" s="50" t="s">
        <v>23701</v>
      </c>
      <c r="K408" s="49" t="s">
        <v>1554</v>
      </c>
      <c r="L408" s="49" t="s">
        <v>26664</v>
      </c>
      <c r="M408" s="49" t="s">
        <v>1556</v>
      </c>
      <c r="N408" s="51">
        <f t="shared" si="13"/>
        <v>80716000</v>
      </c>
      <c r="O408" s="69">
        <v>56501000</v>
      </c>
      <c r="P408" s="69">
        <v>24215000</v>
      </c>
      <c r="Q408" s="69">
        <f t="shared" si="12"/>
        <v>765014</v>
      </c>
      <c r="R408" s="69">
        <f t="shared" si="12"/>
        <v>535508</v>
      </c>
      <c r="S408" s="69">
        <f t="shared" si="12"/>
        <v>229506</v>
      </c>
      <c r="T408" s="53" t="s">
        <v>25949</v>
      </c>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spans="1:45" s="57" customFormat="1" ht="50.1" customHeight="1">
      <c r="A409" s="47">
        <v>407</v>
      </c>
      <c r="B409" s="48" t="s">
        <v>25777</v>
      </c>
      <c r="C409" s="48" t="s">
        <v>12555</v>
      </c>
      <c r="D409" s="48" t="s">
        <v>1321</v>
      </c>
      <c r="E409" s="47" t="s">
        <v>1135</v>
      </c>
      <c r="F409" s="49" t="s">
        <v>1583</v>
      </c>
      <c r="G409" s="50" t="s">
        <v>26667</v>
      </c>
      <c r="H409" s="50">
        <v>253.65</v>
      </c>
      <c r="I409" s="50" t="s">
        <v>23728</v>
      </c>
      <c r="J409" s="50" t="s">
        <v>23701</v>
      </c>
      <c r="K409" s="49" t="s">
        <v>26668</v>
      </c>
      <c r="L409" s="49" t="s">
        <v>1567</v>
      </c>
      <c r="M409" s="49" t="s">
        <v>1568</v>
      </c>
      <c r="N409" s="51">
        <f t="shared" si="13"/>
        <v>234407000</v>
      </c>
      <c r="O409" s="69">
        <v>164085000</v>
      </c>
      <c r="P409" s="69">
        <v>70322000</v>
      </c>
      <c r="Q409" s="69">
        <f t="shared" si="12"/>
        <v>3049647</v>
      </c>
      <c r="R409" s="69">
        <f t="shared" si="12"/>
        <v>2134754</v>
      </c>
      <c r="S409" s="69">
        <f t="shared" si="12"/>
        <v>914892</v>
      </c>
      <c r="T409" s="53" t="s">
        <v>25780</v>
      </c>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spans="1:45" s="57" customFormat="1" ht="50.1" customHeight="1">
      <c r="A410" s="47">
        <v>408</v>
      </c>
      <c r="B410" s="48" t="s">
        <v>25777</v>
      </c>
      <c r="C410" s="48" t="s">
        <v>12555</v>
      </c>
      <c r="D410" s="48" t="s">
        <v>1321</v>
      </c>
      <c r="E410" s="47" t="s">
        <v>1135</v>
      </c>
      <c r="F410" s="49" t="s">
        <v>1565</v>
      </c>
      <c r="G410" s="50" t="s">
        <v>26669</v>
      </c>
      <c r="H410" s="50">
        <v>442.72</v>
      </c>
      <c r="I410" s="50" t="s">
        <v>23700</v>
      </c>
      <c r="J410" s="50" t="s">
        <v>23701</v>
      </c>
      <c r="K410" s="49" t="s">
        <v>26670</v>
      </c>
      <c r="L410" s="49" t="s">
        <v>1567</v>
      </c>
      <c r="M410" s="49" t="s">
        <v>1568</v>
      </c>
      <c r="N410" s="51">
        <f t="shared" si="13"/>
        <v>407719000</v>
      </c>
      <c r="O410" s="69">
        <v>281730000</v>
      </c>
      <c r="P410" s="69">
        <v>125989000</v>
      </c>
      <c r="Q410" s="69">
        <f t="shared" si="12"/>
        <v>3039105</v>
      </c>
      <c r="R410" s="69">
        <f t="shared" si="12"/>
        <v>2099993</v>
      </c>
      <c r="S410" s="69">
        <f t="shared" si="12"/>
        <v>939112</v>
      </c>
      <c r="T410" s="53" t="s">
        <v>25780</v>
      </c>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spans="1:45" s="57" customFormat="1" ht="50.1" customHeight="1">
      <c r="A411" s="47">
        <v>409</v>
      </c>
      <c r="B411" s="48" t="s">
        <v>25920</v>
      </c>
      <c r="C411" s="48" t="s">
        <v>12555</v>
      </c>
      <c r="D411" s="48" t="s">
        <v>24700</v>
      </c>
      <c r="E411" s="47" t="s">
        <v>1135</v>
      </c>
      <c r="F411" s="49" t="s">
        <v>1624</v>
      </c>
      <c r="G411" s="50" t="s">
        <v>26671</v>
      </c>
      <c r="H411" s="50">
        <v>670.45</v>
      </c>
      <c r="I411" s="50" t="s">
        <v>23728</v>
      </c>
      <c r="J411" s="50" t="s">
        <v>23701</v>
      </c>
      <c r="K411" s="49" t="s">
        <v>26672</v>
      </c>
      <c r="L411" s="49" t="s">
        <v>1614</v>
      </c>
      <c r="M411" s="49" t="s">
        <v>1615</v>
      </c>
      <c r="N411" s="51">
        <f t="shared" si="13"/>
        <v>93658000</v>
      </c>
      <c r="O411" s="69">
        <v>65561000</v>
      </c>
      <c r="P411" s="69">
        <v>28097000</v>
      </c>
      <c r="Q411" s="69">
        <f t="shared" si="12"/>
        <v>460990</v>
      </c>
      <c r="R411" s="69">
        <f t="shared" si="12"/>
        <v>322695</v>
      </c>
      <c r="S411" s="69">
        <f t="shared" si="12"/>
        <v>138295</v>
      </c>
      <c r="T411" s="53" t="s">
        <v>26384</v>
      </c>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spans="1:45" ht="50.1" customHeight="1">
      <c r="A412" s="47">
        <v>410</v>
      </c>
      <c r="B412" s="48" t="s">
        <v>26392</v>
      </c>
      <c r="C412" s="48" t="s">
        <v>12555</v>
      </c>
      <c r="D412" s="48" t="s">
        <v>24700</v>
      </c>
      <c r="E412" s="47" t="s">
        <v>1135</v>
      </c>
      <c r="F412" s="49" t="s">
        <v>26673</v>
      </c>
      <c r="G412" s="50" t="s">
        <v>26674</v>
      </c>
      <c r="H412" s="50">
        <v>746.22</v>
      </c>
      <c r="I412" s="50" t="s">
        <v>23731</v>
      </c>
      <c r="J412" s="50" t="s">
        <v>23701</v>
      </c>
      <c r="K412" s="49" t="s">
        <v>26675</v>
      </c>
      <c r="L412" s="49" t="s">
        <v>1614</v>
      </c>
      <c r="M412" s="49" t="s">
        <v>1615</v>
      </c>
      <c r="N412" s="51">
        <f t="shared" si="13"/>
        <v>53505000</v>
      </c>
      <c r="O412" s="69">
        <v>37454000</v>
      </c>
      <c r="P412" s="69">
        <v>16051000</v>
      </c>
      <c r="Q412" s="69">
        <f t="shared" si="12"/>
        <v>236614</v>
      </c>
      <c r="R412" s="69">
        <f t="shared" si="12"/>
        <v>165632</v>
      </c>
      <c r="S412" s="69">
        <f t="shared" si="12"/>
        <v>70982</v>
      </c>
      <c r="T412" s="53" t="s">
        <v>25925</v>
      </c>
    </row>
    <row r="413" spans="1:45" ht="50.1" customHeight="1">
      <c r="A413" s="47">
        <v>411</v>
      </c>
      <c r="B413" s="48" t="s">
        <v>25777</v>
      </c>
      <c r="C413" s="48" t="s">
        <v>12538</v>
      </c>
      <c r="D413" s="48" t="s">
        <v>24704</v>
      </c>
      <c r="E413" s="47" t="s">
        <v>1135</v>
      </c>
      <c r="F413" s="49" t="s">
        <v>26676</v>
      </c>
      <c r="G413" s="50" t="s">
        <v>26677</v>
      </c>
      <c r="H413" s="50">
        <v>895.63</v>
      </c>
      <c r="I413" s="50" t="s">
        <v>23731</v>
      </c>
      <c r="J413" s="50" t="s">
        <v>23701</v>
      </c>
      <c r="K413" s="49" t="s">
        <v>26678</v>
      </c>
      <c r="L413" s="49" t="s">
        <v>24709</v>
      </c>
      <c r="M413" s="49" t="s">
        <v>24710</v>
      </c>
      <c r="N413" s="51">
        <f t="shared" si="13"/>
        <v>229017000</v>
      </c>
      <c r="O413" s="69">
        <v>114509000</v>
      </c>
      <c r="P413" s="69">
        <v>114508000</v>
      </c>
      <c r="Q413" s="69">
        <f t="shared" si="12"/>
        <v>843826</v>
      </c>
      <c r="R413" s="69">
        <f t="shared" si="12"/>
        <v>421914</v>
      </c>
      <c r="S413" s="69">
        <f t="shared" si="12"/>
        <v>421911</v>
      </c>
      <c r="T413" s="53" t="s">
        <v>26401</v>
      </c>
    </row>
    <row r="414" spans="1:45" ht="50.1" customHeight="1">
      <c r="A414" s="47">
        <v>412</v>
      </c>
      <c r="B414" s="48" t="s">
        <v>25920</v>
      </c>
      <c r="C414" s="48" t="s">
        <v>12538</v>
      </c>
      <c r="D414" s="48" t="s">
        <v>24704</v>
      </c>
      <c r="E414" s="47" t="s">
        <v>1135</v>
      </c>
      <c r="F414" s="49" t="s">
        <v>26679</v>
      </c>
      <c r="G414" s="50" t="s">
        <v>26680</v>
      </c>
      <c r="H414" s="50">
        <v>949.15899999999999</v>
      </c>
      <c r="I414" s="50" t="s">
        <v>23731</v>
      </c>
      <c r="J414" s="50" t="s">
        <v>23701</v>
      </c>
      <c r="K414" s="49" t="s">
        <v>26681</v>
      </c>
      <c r="L414" s="49" t="s">
        <v>24709</v>
      </c>
      <c r="M414" s="49" t="s">
        <v>24710</v>
      </c>
      <c r="N414" s="51">
        <f t="shared" si="13"/>
        <v>219427000</v>
      </c>
      <c r="O414" s="69">
        <v>109714000</v>
      </c>
      <c r="P414" s="69">
        <v>109713000</v>
      </c>
      <c r="Q414" s="69">
        <f t="shared" si="12"/>
        <v>762895</v>
      </c>
      <c r="R414" s="69">
        <f t="shared" si="12"/>
        <v>381449</v>
      </c>
      <c r="S414" s="69">
        <f t="shared" si="12"/>
        <v>381445</v>
      </c>
      <c r="T414" s="53" t="s">
        <v>25780</v>
      </c>
    </row>
    <row r="415" spans="1:45" s="58" customFormat="1" ht="50.1" customHeight="1">
      <c r="A415" s="47">
        <v>413</v>
      </c>
      <c r="B415" s="48" t="s">
        <v>25923</v>
      </c>
      <c r="C415" s="48" t="s">
        <v>12538</v>
      </c>
      <c r="D415" s="48" t="s">
        <v>24752</v>
      </c>
      <c r="E415" s="47" t="s">
        <v>1135</v>
      </c>
      <c r="F415" s="49" t="s">
        <v>26682</v>
      </c>
      <c r="G415" s="50" t="s">
        <v>26683</v>
      </c>
      <c r="H415" s="50">
        <v>395.37</v>
      </c>
      <c r="I415" s="50" t="s">
        <v>23743</v>
      </c>
      <c r="J415" s="50" t="s">
        <v>23701</v>
      </c>
      <c r="K415" s="49" t="s">
        <v>26684</v>
      </c>
      <c r="L415" s="49" t="s">
        <v>24754</v>
      </c>
      <c r="M415" s="49" t="s">
        <v>24755</v>
      </c>
      <c r="N415" s="51">
        <f t="shared" si="13"/>
        <v>170660000</v>
      </c>
      <c r="O415" s="69">
        <v>85330000</v>
      </c>
      <c r="P415" s="69">
        <v>85330000</v>
      </c>
      <c r="Q415" s="69">
        <f t="shared" si="12"/>
        <v>1424432</v>
      </c>
      <c r="R415" s="69">
        <f t="shared" si="12"/>
        <v>712216</v>
      </c>
      <c r="S415" s="69">
        <f t="shared" si="12"/>
        <v>712216</v>
      </c>
      <c r="T415" s="53" t="s">
        <v>26401</v>
      </c>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spans="1:45" s="58" customFormat="1" ht="50.1" customHeight="1">
      <c r="A416" s="47">
        <v>414</v>
      </c>
      <c r="B416" s="48" t="s">
        <v>25920</v>
      </c>
      <c r="C416" s="48" t="s">
        <v>12538</v>
      </c>
      <c r="D416" s="48" t="s">
        <v>24758</v>
      </c>
      <c r="E416" s="47" t="s">
        <v>1135</v>
      </c>
      <c r="F416" s="49" t="s">
        <v>26685</v>
      </c>
      <c r="G416" s="50" t="s">
        <v>26686</v>
      </c>
      <c r="H416" s="50">
        <v>2997.24</v>
      </c>
      <c r="I416" s="50" t="s">
        <v>23979</v>
      </c>
      <c r="J416" s="50" t="s">
        <v>23701</v>
      </c>
      <c r="K416" s="49" t="s">
        <v>1554</v>
      </c>
      <c r="L416" s="49" t="s">
        <v>26687</v>
      </c>
      <c r="M416" s="49" t="s">
        <v>24788</v>
      </c>
      <c r="N416" s="51">
        <f t="shared" si="13"/>
        <v>492554000</v>
      </c>
      <c r="O416" s="69">
        <v>246277000</v>
      </c>
      <c r="P416" s="69">
        <v>246277000</v>
      </c>
      <c r="Q416" s="69">
        <f t="shared" si="12"/>
        <v>542308</v>
      </c>
      <c r="R416" s="69">
        <f t="shared" si="12"/>
        <v>271154</v>
      </c>
      <c r="S416" s="69">
        <f t="shared" si="12"/>
        <v>271154</v>
      </c>
      <c r="T416" s="53" t="s">
        <v>25780</v>
      </c>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spans="1:45" s="58" customFormat="1" ht="60.75" customHeight="1">
      <c r="A417" s="47">
        <v>415</v>
      </c>
      <c r="B417" s="48" t="s">
        <v>25920</v>
      </c>
      <c r="C417" s="48" t="s">
        <v>12538</v>
      </c>
      <c r="D417" s="48" t="s">
        <v>24758</v>
      </c>
      <c r="E417" s="47" t="s">
        <v>1135</v>
      </c>
      <c r="F417" s="49" t="s">
        <v>26688</v>
      </c>
      <c r="G417" s="50" t="s">
        <v>26689</v>
      </c>
      <c r="H417" s="50">
        <v>966.25</v>
      </c>
      <c r="I417" s="50" t="s">
        <v>23731</v>
      </c>
      <c r="J417" s="50" t="s">
        <v>23701</v>
      </c>
      <c r="K417" s="49" t="s">
        <v>1554</v>
      </c>
      <c r="L417" s="49" t="s">
        <v>26687</v>
      </c>
      <c r="M417" s="49" t="s">
        <v>24788</v>
      </c>
      <c r="N417" s="51">
        <f t="shared" si="13"/>
        <v>580859000</v>
      </c>
      <c r="O417" s="69">
        <v>290430000</v>
      </c>
      <c r="P417" s="69">
        <v>290429000</v>
      </c>
      <c r="Q417" s="69">
        <f t="shared" si="12"/>
        <v>1983787</v>
      </c>
      <c r="R417" s="69">
        <f t="shared" si="12"/>
        <v>991895</v>
      </c>
      <c r="S417" s="69">
        <f t="shared" si="12"/>
        <v>991892</v>
      </c>
      <c r="T417" s="53" t="s">
        <v>25780</v>
      </c>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spans="1:45" s="58" customFormat="1" ht="50.1" customHeight="1">
      <c r="A418" s="47">
        <v>416</v>
      </c>
      <c r="B418" s="48" t="s">
        <v>25777</v>
      </c>
      <c r="C418" s="48" t="s">
        <v>12538</v>
      </c>
      <c r="D418" s="48" t="s">
        <v>24758</v>
      </c>
      <c r="E418" s="47" t="s">
        <v>1135</v>
      </c>
      <c r="F418" s="49" t="s">
        <v>5708</v>
      </c>
      <c r="G418" s="50" t="s">
        <v>26690</v>
      </c>
      <c r="H418" s="50">
        <v>126.94</v>
      </c>
      <c r="I418" s="50" t="s">
        <v>23706</v>
      </c>
      <c r="J418" s="50" t="s">
        <v>23701</v>
      </c>
      <c r="K418" s="49" t="s">
        <v>26691</v>
      </c>
      <c r="L418" s="49" t="s">
        <v>26687</v>
      </c>
      <c r="M418" s="49" t="s">
        <v>24788</v>
      </c>
      <c r="N418" s="51">
        <f t="shared" si="13"/>
        <v>64685000</v>
      </c>
      <c r="O418" s="69">
        <v>32343000</v>
      </c>
      <c r="P418" s="69">
        <v>32342000</v>
      </c>
      <c r="Q418" s="69">
        <f t="shared" si="12"/>
        <v>1681585</v>
      </c>
      <c r="R418" s="69">
        <f t="shared" si="12"/>
        <v>840805</v>
      </c>
      <c r="S418" s="69">
        <f t="shared" si="12"/>
        <v>840779</v>
      </c>
      <c r="T418" s="53" t="s">
        <v>25780</v>
      </c>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spans="1:45" s="58" customFormat="1" ht="50.1" customHeight="1">
      <c r="A419" s="47">
        <v>417</v>
      </c>
      <c r="B419" s="48" t="s">
        <v>25777</v>
      </c>
      <c r="C419" s="48" t="s">
        <v>12538</v>
      </c>
      <c r="D419" s="48" t="s">
        <v>24758</v>
      </c>
      <c r="E419" s="47" t="s">
        <v>1135</v>
      </c>
      <c r="F419" s="49" t="s">
        <v>26692</v>
      </c>
      <c r="G419" s="50" t="s">
        <v>26693</v>
      </c>
      <c r="H419" s="50">
        <v>367.85</v>
      </c>
      <c r="I419" s="50" t="s">
        <v>23700</v>
      </c>
      <c r="J419" s="50" t="s">
        <v>23701</v>
      </c>
      <c r="K419" s="49" t="s">
        <v>26691</v>
      </c>
      <c r="L419" s="49" t="s">
        <v>26687</v>
      </c>
      <c r="M419" s="49" t="s">
        <v>24788</v>
      </c>
      <c r="N419" s="51">
        <f t="shared" si="13"/>
        <v>413663000</v>
      </c>
      <c r="O419" s="69">
        <v>206832000</v>
      </c>
      <c r="P419" s="69">
        <v>206831000</v>
      </c>
      <c r="Q419" s="69">
        <f t="shared" si="12"/>
        <v>3710990</v>
      </c>
      <c r="R419" s="69">
        <f t="shared" si="12"/>
        <v>1855499</v>
      </c>
      <c r="S419" s="69">
        <f t="shared" si="12"/>
        <v>1855490</v>
      </c>
      <c r="T419" s="53" t="s">
        <v>25780</v>
      </c>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spans="1:45" s="58" customFormat="1" ht="50.1" customHeight="1">
      <c r="A420" s="47">
        <v>418</v>
      </c>
      <c r="B420" s="48" t="s">
        <v>26392</v>
      </c>
      <c r="C420" s="48" t="s">
        <v>12538</v>
      </c>
      <c r="D420" s="48" t="s">
        <v>24758</v>
      </c>
      <c r="E420" s="47" t="s">
        <v>1135</v>
      </c>
      <c r="F420" s="49" t="s">
        <v>26694</v>
      </c>
      <c r="G420" s="50" t="s">
        <v>26695</v>
      </c>
      <c r="H420" s="50">
        <v>84.7</v>
      </c>
      <c r="I420" s="50" t="s">
        <v>23706</v>
      </c>
      <c r="J420" s="50" t="s">
        <v>23701</v>
      </c>
      <c r="K420" s="49" t="s">
        <v>26691</v>
      </c>
      <c r="L420" s="49" t="s">
        <v>24774</v>
      </c>
      <c r="M420" s="49" t="s">
        <v>24775</v>
      </c>
      <c r="N420" s="51">
        <f t="shared" si="13"/>
        <v>30179000</v>
      </c>
      <c r="O420" s="69">
        <v>15090000</v>
      </c>
      <c r="P420" s="69">
        <v>15089000</v>
      </c>
      <c r="Q420" s="69">
        <f t="shared" si="12"/>
        <v>1175805</v>
      </c>
      <c r="R420" s="69">
        <f t="shared" si="12"/>
        <v>587922</v>
      </c>
      <c r="S420" s="69">
        <f t="shared" si="12"/>
        <v>587883</v>
      </c>
      <c r="T420" s="53" t="s">
        <v>25925</v>
      </c>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spans="1:45" s="58" customFormat="1" ht="50.1" customHeight="1">
      <c r="A421" s="47">
        <v>419</v>
      </c>
      <c r="B421" s="48" t="s">
        <v>25777</v>
      </c>
      <c r="C421" s="48" t="s">
        <v>12538</v>
      </c>
      <c r="D421" s="48" t="s">
        <v>24758</v>
      </c>
      <c r="E421" s="47" t="s">
        <v>1135</v>
      </c>
      <c r="F421" s="49" t="s">
        <v>26696</v>
      </c>
      <c r="G421" s="50" t="s">
        <v>26697</v>
      </c>
      <c r="H421" s="50">
        <v>84.86</v>
      </c>
      <c r="I421" s="50" t="s">
        <v>23706</v>
      </c>
      <c r="J421" s="50" t="s">
        <v>23701</v>
      </c>
      <c r="K421" s="49" t="s">
        <v>26691</v>
      </c>
      <c r="L421" s="49" t="s">
        <v>24774</v>
      </c>
      <c r="M421" s="49" t="s">
        <v>24775</v>
      </c>
      <c r="N421" s="51">
        <f t="shared" si="13"/>
        <v>6402000</v>
      </c>
      <c r="O421" s="69">
        <v>3201000</v>
      </c>
      <c r="P421" s="69">
        <v>3201000</v>
      </c>
      <c r="Q421" s="69">
        <f t="shared" si="12"/>
        <v>248958</v>
      </c>
      <c r="R421" s="69">
        <f t="shared" si="12"/>
        <v>124479</v>
      </c>
      <c r="S421" s="69">
        <f t="shared" si="12"/>
        <v>124479</v>
      </c>
      <c r="T421" s="53" t="s">
        <v>25925</v>
      </c>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spans="1:45" s="58" customFormat="1" ht="50.1" customHeight="1">
      <c r="A422" s="47">
        <v>420</v>
      </c>
      <c r="B422" s="48" t="s">
        <v>25920</v>
      </c>
      <c r="C422" s="48" t="s">
        <v>12538</v>
      </c>
      <c r="D422" s="48" t="s">
        <v>24758</v>
      </c>
      <c r="E422" s="47" t="s">
        <v>1135</v>
      </c>
      <c r="F422" s="49" t="s">
        <v>5758</v>
      </c>
      <c r="G422" s="50" t="s">
        <v>26698</v>
      </c>
      <c r="H422" s="50">
        <v>84.96</v>
      </c>
      <c r="I422" s="50" t="s">
        <v>23706</v>
      </c>
      <c r="J422" s="50" t="s">
        <v>23701</v>
      </c>
      <c r="K422" s="49" t="s">
        <v>26691</v>
      </c>
      <c r="L422" s="49" t="s">
        <v>24774</v>
      </c>
      <c r="M422" s="49" t="s">
        <v>24775</v>
      </c>
      <c r="N422" s="51">
        <f t="shared" si="13"/>
        <v>45430000</v>
      </c>
      <c r="O422" s="69">
        <v>22715000</v>
      </c>
      <c r="P422" s="69">
        <v>22715000</v>
      </c>
      <c r="Q422" s="69">
        <f t="shared" si="12"/>
        <v>1764583</v>
      </c>
      <c r="R422" s="69">
        <f t="shared" si="12"/>
        <v>882291</v>
      </c>
      <c r="S422" s="69">
        <f t="shared" si="12"/>
        <v>882291</v>
      </c>
      <c r="T422" s="53" t="s">
        <v>25780</v>
      </c>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spans="1:45" s="58" customFormat="1" ht="50.1" customHeight="1">
      <c r="A423" s="47">
        <v>421</v>
      </c>
      <c r="B423" s="48" t="s">
        <v>25920</v>
      </c>
      <c r="C423" s="48" t="s">
        <v>12538</v>
      </c>
      <c r="D423" s="48" t="s">
        <v>24758</v>
      </c>
      <c r="E423" s="47" t="s">
        <v>1135</v>
      </c>
      <c r="F423" s="49" t="s">
        <v>26699</v>
      </c>
      <c r="G423" s="50" t="s">
        <v>26700</v>
      </c>
      <c r="H423" s="50">
        <v>84.91</v>
      </c>
      <c r="I423" s="50" t="s">
        <v>23706</v>
      </c>
      <c r="J423" s="50" t="s">
        <v>23701</v>
      </c>
      <c r="K423" s="49" t="s">
        <v>26691</v>
      </c>
      <c r="L423" s="49" t="s">
        <v>24774</v>
      </c>
      <c r="M423" s="49" t="s">
        <v>24775</v>
      </c>
      <c r="N423" s="51">
        <f t="shared" si="13"/>
        <v>12368000</v>
      </c>
      <c r="O423" s="69">
        <v>6184000</v>
      </c>
      <c r="P423" s="69">
        <v>6184000</v>
      </c>
      <c r="Q423" s="69">
        <f t="shared" si="12"/>
        <v>480678</v>
      </c>
      <c r="R423" s="69">
        <f t="shared" si="12"/>
        <v>240339</v>
      </c>
      <c r="S423" s="69">
        <f t="shared" si="12"/>
        <v>240339</v>
      </c>
      <c r="T423" s="53" t="s">
        <v>25780</v>
      </c>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spans="1:45" s="58" customFormat="1" ht="50.1" customHeight="1">
      <c r="A424" s="47">
        <v>422</v>
      </c>
      <c r="B424" s="48" t="s">
        <v>25777</v>
      </c>
      <c r="C424" s="48" t="s">
        <v>12538</v>
      </c>
      <c r="D424" s="48" t="s">
        <v>24758</v>
      </c>
      <c r="E424" s="47" t="s">
        <v>1135</v>
      </c>
      <c r="F424" s="49" t="s">
        <v>26701</v>
      </c>
      <c r="G424" s="50" t="s">
        <v>26702</v>
      </c>
      <c r="H424" s="50">
        <v>84.86</v>
      </c>
      <c r="I424" s="50" t="s">
        <v>25785</v>
      </c>
      <c r="J424" s="50" t="s">
        <v>23701</v>
      </c>
      <c r="K424" s="49" t="s">
        <v>26691</v>
      </c>
      <c r="L424" s="49" t="s">
        <v>24774</v>
      </c>
      <c r="M424" s="49" t="s">
        <v>24775</v>
      </c>
      <c r="N424" s="51">
        <f t="shared" si="13"/>
        <v>4664000</v>
      </c>
      <c r="O424" s="69">
        <v>2332000</v>
      </c>
      <c r="P424" s="69">
        <v>2332000</v>
      </c>
      <c r="Q424" s="69">
        <f t="shared" si="12"/>
        <v>181371</v>
      </c>
      <c r="R424" s="69">
        <f t="shared" si="12"/>
        <v>90685</v>
      </c>
      <c r="S424" s="69">
        <f t="shared" si="12"/>
        <v>90685</v>
      </c>
      <c r="T424" s="53" t="s">
        <v>26401</v>
      </c>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spans="1:45" s="58" customFormat="1" ht="50.1" customHeight="1">
      <c r="A425" s="47">
        <v>423</v>
      </c>
      <c r="B425" s="48" t="s">
        <v>26392</v>
      </c>
      <c r="C425" s="48" t="s">
        <v>12538</v>
      </c>
      <c r="D425" s="48" t="s">
        <v>24797</v>
      </c>
      <c r="E425" s="47" t="s">
        <v>1135</v>
      </c>
      <c r="F425" s="49" t="s">
        <v>26703</v>
      </c>
      <c r="G425" s="50" t="s">
        <v>26704</v>
      </c>
      <c r="H425" s="50">
        <v>276</v>
      </c>
      <c r="I425" s="50" t="s">
        <v>23728</v>
      </c>
      <c r="J425" s="50" t="s">
        <v>23701</v>
      </c>
      <c r="K425" s="49" t="s">
        <v>26705</v>
      </c>
      <c r="L425" s="49" t="s">
        <v>24801</v>
      </c>
      <c r="M425" s="49" t="s">
        <v>26706</v>
      </c>
      <c r="N425" s="51">
        <f t="shared" si="13"/>
        <v>271993000</v>
      </c>
      <c r="O425" s="69">
        <v>135997000</v>
      </c>
      <c r="P425" s="69">
        <v>135996000</v>
      </c>
      <c r="Q425" s="69">
        <f t="shared" si="12"/>
        <v>3252090</v>
      </c>
      <c r="R425" s="69">
        <f t="shared" si="12"/>
        <v>1626051</v>
      </c>
      <c r="S425" s="69">
        <f t="shared" si="12"/>
        <v>1626039</v>
      </c>
      <c r="T425" s="53" t="s">
        <v>25780</v>
      </c>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spans="1:45" s="58" customFormat="1" ht="50.1" customHeight="1">
      <c r="A426" s="47">
        <v>424</v>
      </c>
      <c r="B426" s="48" t="s">
        <v>25777</v>
      </c>
      <c r="C426" s="48" t="s">
        <v>12538</v>
      </c>
      <c r="D426" s="48" t="s">
        <v>24797</v>
      </c>
      <c r="E426" s="47" t="s">
        <v>1135</v>
      </c>
      <c r="F426" s="49" t="s">
        <v>26707</v>
      </c>
      <c r="G426" s="50" t="s">
        <v>26708</v>
      </c>
      <c r="H426" s="50">
        <v>465.37</v>
      </c>
      <c r="I426" s="50" t="s">
        <v>23770</v>
      </c>
      <c r="J426" s="50" t="s">
        <v>23701</v>
      </c>
      <c r="K426" s="49" t="s">
        <v>26705</v>
      </c>
      <c r="L426" s="49" t="s">
        <v>24801</v>
      </c>
      <c r="M426" s="49" t="s">
        <v>26706</v>
      </c>
      <c r="N426" s="51">
        <f t="shared" si="13"/>
        <v>158254000</v>
      </c>
      <c r="O426" s="69">
        <v>79127000</v>
      </c>
      <c r="P426" s="69">
        <v>79127000</v>
      </c>
      <c r="Q426" s="69">
        <f t="shared" si="12"/>
        <v>1122199</v>
      </c>
      <c r="R426" s="69">
        <f t="shared" si="12"/>
        <v>561099</v>
      </c>
      <c r="S426" s="69">
        <f t="shared" si="12"/>
        <v>561099</v>
      </c>
      <c r="T426" s="53" t="s">
        <v>25780</v>
      </c>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spans="1:45" s="58" customFormat="1" ht="50.1" customHeight="1">
      <c r="A427" s="47">
        <v>425</v>
      </c>
      <c r="B427" s="48" t="s">
        <v>25777</v>
      </c>
      <c r="C427" s="48" t="s">
        <v>12538</v>
      </c>
      <c r="D427" s="48" t="s">
        <v>24797</v>
      </c>
      <c r="E427" s="47" t="s">
        <v>1135</v>
      </c>
      <c r="F427" s="49" t="s">
        <v>26696</v>
      </c>
      <c r="G427" s="50" t="s">
        <v>26709</v>
      </c>
      <c r="H427" s="50">
        <v>742.53</v>
      </c>
      <c r="I427" s="50" t="s">
        <v>23743</v>
      </c>
      <c r="J427" s="50" t="s">
        <v>23701</v>
      </c>
      <c r="K427" s="49" t="s">
        <v>26710</v>
      </c>
      <c r="L427" s="49" t="s">
        <v>24801</v>
      </c>
      <c r="M427" s="49" t="s">
        <v>26706</v>
      </c>
      <c r="N427" s="51">
        <f t="shared" si="13"/>
        <v>278965000</v>
      </c>
      <c r="O427" s="69">
        <v>139483000</v>
      </c>
      <c r="P427" s="69">
        <v>139482000</v>
      </c>
      <c r="Q427" s="69">
        <f t="shared" si="12"/>
        <v>1239794</v>
      </c>
      <c r="R427" s="69">
        <f t="shared" si="12"/>
        <v>619899</v>
      </c>
      <c r="S427" s="69">
        <f t="shared" si="12"/>
        <v>619894</v>
      </c>
      <c r="T427" s="53" t="s">
        <v>25780</v>
      </c>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spans="1:45" s="58" customFormat="1" ht="50.1" customHeight="1">
      <c r="A428" s="47">
        <v>426</v>
      </c>
      <c r="B428" s="48" t="s">
        <v>25777</v>
      </c>
      <c r="C428" s="48" t="s">
        <v>12538</v>
      </c>
      <c r="D428" s="48" t="s">
        <v>24797</v>
      </c>
      <c r="E428" s="47" t="s">
        <v>1135</v>
      </c>
      <c r="F428" s="49" t="s">
        <v>12477</v>
      </c>
      <c r="G428" s="50" t="s">
        <v>26711</v>
      </c>
      <c r="H428" s="50">
        <v>469.38</v>
      </c>
      <c r="I428" s="50" t="s">
        <v>23728</v>
      </c>
      <c r="J428" s="50" t="s">
        <v>23701</v>
      </c>
      <c r="K428" s="49" t="s">
        <v>26712</v>
      </c>
      <c r="L428" s="49" t="s">
        <v>24801</v>
      </c>
      <c r="M428" s="49" t="s">
        <v>26706</v>
      </c>
      <c r="N428" s="51">
        <f t="shared" si="13"/>
        <v>226375000</v>
      </c>
      <c r="O428" s="69">
        <v>113188000</v>
      </c>
      <c r="P428" s="69">
        <v>113187000</v>
      </c>
      <c r="Q428" s="69">
        <f t="shared" si="12"/>
        <v>1591540</v>
      </c>
      <c r="R428" s="69">
        <f t="shared" si="12"/>
        <v>795773</v>
      </c>
      <c r="S428" s="69">
        <f t="shared" si="12"/>
        <v>795766</v>
      </c>
      <c r="T428" s="53" t="s">
        <v>25949</v>
      </c>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spans="1:45" s="58" customFormat="1" ht="50.1" customHeight="1">
      <c r="A429" s="47">
        <v>427</v>
      </c>
      <c r="B429" s="48" t="s">
        <v>26392</v>
      </c>
      <c r="C429" s="48" t="s">
        <v>12538</v>
      </c>
      <c r="D429" s="48" t="s">
        <v>24797</v>
      </c>
      <c r="E429" s="47" t="s">
        <v>1135</v>
      </c>
      <c r="F429" s="49" t="s">
        <v>26713</v>
      </c>
      <c r="G429" s="50" t="s">
        <v>26714</v>
      </c>
      <c r="H429" s="50">
        <v>443.67</v>
      </c>
      <c r="I429" s="50" t="s">
        <v>23770</v>
      </c>
      <c r="J429" s="50" t="s">
        <v>23701</v>
      </c>
      <c r="K429" s="49" t="s">
        <v>26712</v>
      </c>
      <c r="L429" s="49" t="s">
        <v>24801</v>
      </c>
      <c r="M429" s="49" t="s">
        <v>26706</v>
      </c>
      <c r="N429" s="51">
        <f t="shared" si="13"/>
        <v>364098000</v>
      </c>
      <c r="O429" s="69">
        <v>182049000</v>
      </c>
      <c r="P429" s="69">
        <v>182049000</v>
      </c>
      <c r="Q429" s="69">
        <f t="shared" si="12"/>
        <v>2708146</v>
      </c>
      <c r="R429" s="69">
        <f t="shared" si="12"/>
        <v>1354073</v>
      </c>
      <c r="S429" s="69">
        <f t="shared" si="12"/>
        <v>1354073</v>
      </c>
      <c r="T429" s="53" t="s">
        <v>26401</v>
      </c>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spans="1:45" s="58" customFormat="1" ht="50.1" customHeight="1">
      <c r="A430" s="47">
        <v>428</v>
      </c>
      <c r="B430" s="48" t="s">
        <v>25777</v>
      </c>
      <c r="C430" s="48" t="s">
        <v>12538</v>
      </c>
      <c r="D430" s="48" t="s">
        <v>24797</v>
      </c>
      <c r="E430" s="47" t="s">
        <v>1135</v>
      </c>
      <c r="F430" s="49" t="s">
        <v>12444</v>
      </c>
      <c r="G430" s="50" t="s">
        <v>26715</v>
      </c>
      <c r="H430" s="50">
        <v>544.79</v>
      </c>
      <c r="I430" s="50" t="s">
        <v>23731</v>
      </c>
      <c r="J430" s="50" t="s">
        <v>23701</v>
      </c>
      <c r="K430" s="49" t="s">
        <v>26712</v>
      </c>
      <c r="L430" s="49" t="s">
        <v>24801</v>
      </c>
      <c r="M430" s="49" t="s">
        <v>26706</v>
      </c>
      <c r="N430" s="51">
        <f t="shared" si="13"/>
        <v>354221000</v>
      </c>
      <c r="O430" s="69">
        <v>177111000</v>
      </c>
      <c r="P430" s="69">
        <v>177110000</v>
      </c>
      <c r="Q430" s="69">
        <f t="shared" si="12"/>
        <v>2145651</v>
      </c>
      <c r="R430" s="69">
        <f t="shared" si="12"/>
        <v>1072828</v>
      </c>
      <c r="S430" s="69">
        <f t="shared" si="12"/>
        <v>1072822</v>
      </c>
      <c r="T430" s="53" t="s">
        <v>25780</v>
      </c>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spans="1:45" s="58" customFormat="1" ht="50.1" customHeight="1">
      <c r="A431" s="47">
        <v>429</v>
      </c>
      <c r="B431" s="48" t="s">
        <v>25920</v>
      </c>
      <c r="C431" s="48" t="s">
        <v>12538</v>
      </c>
      <c r="D431" s="48" t="s">
        <v>26716</v>
      </c>
      <c r="E431" s="47" t="s">
        <v>1135</v>
      </c>
      <c r="F431" s="49" t="s">
        <v>6227</v>
      </c>
      <c r="G431" s="50" t="s">
        <v>26717</v>
      </c>
      <c r="H431" s="50">
        <v>715.85</v>
      </c>
      <c r="I431" s="50" t="s">
        <v>24026</v>
      </c>
      <c r="J431" s="50" t="s">
        <v>23701</v>
      </c>
      <c r="K431" s="49" t="s">
        <v>26718</v>
      </c>
      <c r="L431" s="49" t="s">
        <v>26719</v>
      </c>
      <c r="M431" s="49" t="s">
        <v>26720</v>
      </c>
      <c r="N431" s="51">
        <f t="shared" si="13"/>
        <v>214701000</v>
      </c>
      <c r="O431" s="69">
        <v>107351000</v>
      </c>
      <c r="P431" s="69">
        <v>107350000</v>
      </c>
      <c r="Q431" s="69">
        <f t="shared" si="12"/>
        <v>989751</v>
      </c>
      <c r="R431" s="69">
        <f t="shared" si="12"/>
        <v>494877</v>
      </c>
      <c r="S431" s="69">
        <f t="shared" si="12"/>
        <v>494873</v>
      </c>
      <c r="T431" s="53" t="s">
        <v>26401</v>
      </c>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spans="1:45" s="58" customFormat="1" ht="50.1" customHeight="1">
      <c r="A432" s="47">
        <v>430</v>
      </c>
      <c r="B432" s="48" t="s">
        <v>25911</v>
      </c>
      <c r="C432" s="48" t="s">
        <v>12538</v>
      </c>
      <c r="D432" s="48" t="s">
        <v>26716</v>
      </c>
      <c r="E432" s="47" t="s">
        <v>1135</v>
      </c>
      <c r="F432" s="49" t="s">
        <v>6237</v>
      </c>
      <c r="G432" s="50" t="s">
        <v>26721</v>
      </c>
      <c r="H432" s="50">
        <v>309.19</v>
      </c>
      <c r="I432" s="50" t="s">
        <v>23700</v>
      </c>
      <c r="J432" s="50" t="s">
        <v>23701</v>
      </c>
      <c r="K432" s="49" t="s">
        <v>26718</v>
      </c>
      <c r="L432" s="49" t="s">
        <v>26719</v>
      </c>
      <c r="M432" s="49" t="s">
        <v>26720</v>
      </c>
      <c r="N432" s="51">
        <f t="shared" si="13"/>
        <v>310975000</v>
      </c>
      <c r="O432" s="69">
        <v>155488000</v>
      </c>
      <c r="P432" s="69">
        <v>155487000</v>
      </c>
      <c r="Q432" s="69">
        <f t="shared" si="12"/>
        <v>3319051</v>
      </c>
      <c r="R432" s="69">
        <f t="shared" si="12"/>
        <v>1659531</v>
      </c>
      <c r="S432" s="69">
        <f t="shared" si="12"/>
        <v>1659520</v>
      </c>
      <c r="T432" s="53" t="s">
        <v>25925</v>
      </c>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spans="1:45" s="58" customFormat="1" ht="50.1" customHeight="1">
      <c r="A433" s="47">
        <v>431</v>
      </c>
      <c r="B433" s="48" t="s">
        <v>25911</v>
      </c>
      <c r="C433" s="48" t="s">
        <v>12538</v>
      </c>
      <c r="D433" s="48" t="s">
        <v>26716</v>
      </c>
      <c r="E433" s="47" t="s">
        <v>1135</v>
      </c>
      <c r="F433" s="49" t="s">
        <v>6247</v>
      </c>
      <c r="G433" s="50" t="s">
        <v>26722</v>
      </c>
      <c r="H433" s="50">
        <v>991.23</v>
      </c>
      <c r="I433" s="50" t="s">
        <v>23700</v>
      </c>
      <c r="J433" s="50" t="s">
        <v>23701</v>
      </c>
      <c r="K433" s="49" t="s">
        <v>26718</v>
      </c>
      <c r="L433" s="49" t="s">
        <v>26719</v>
      </c>
      <c r="M433" s="49" t="s">
        <v>26720</v>
      </c>
      <c r="N433" s="51">
        <f t="shared" si="13"/>
        <v>353601000</v>
      </c>
      <c r="O433" s="69">
        <v>176801000</v>
      </c>
      <c r="P433" s="69">
        <v>176800000</v>
      </c>
      <c r="Q433" s="69">
        <f t="shared" si="12"/>
        <v>1177207</v>
      </c>
      <c r="R433" s="69">
        <f t="shared" si="12"/>
        <v>588605</v>
      </c>
      <c r="S433" s="69">
        <f t="shared" si="12"/>
        <v>588602</v>
      </c>
      <c r="T433" s="53" t="s">
        <v>26401</v>
      </c>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spans="1:45" s="58" customFormat="1" ht="50.1" customHeight="1">
      <c r="A434" s="47">
        <v>432</v>
      </c>
      <c r="B434" s="48" t="s">
        <v>25920</v>
      </c>
      <c r="C434" s="48" t="s">
        <v>12538</v>
      </c>
      <c r="D434" s="48" t="s">
        <v>26716</v>
      </c>
      <c r="E434" s="47" t="s">
        <v>1135</v>
      </c>
      <c r="F434" s="49" t="s">
        <v>6243</v>
      </c>
      <c r="G434" s="50" t="s">
        <v>26723</v>
      </c>
      <c r="H434" s="50">
        <v>350.1</v>
      </c>
      <c r="I434" s="50" t="s">
        <v>23700</v>
      </c>
      <c r="J434" s="50" t="s">
        <v>23701</v>
      </c>
      <c r="K434" s="49" t="s">
        <v>26718</v>
      </c>
      <c r="L434" s="49" t="s">
        <v>26719</v>
      </c>
      <c r="M434" s="49" t="s">
        <v>26720</v>
      </c>
      <c r="N434" s="51">
        <f t="shared" si="13"/>
        <v>258992000</v>
      </c>
      <c r="O434" s="69">
        <v>129496000</v>
      </c>
      <c r="P434" s="69">
        <v>129496000</v>
      </c>
      <c r="Q434" s="69">
        <f t="shared" si="12"/>
        <v>2441227</v>
      </c>
      <c r="R434" s="69">
        <f t="shared" si="12"/>
        <v>1220613</v>
      </c>
      <c r="S434" s="69">
        <f t="shared" si="12"/>
        <v>1220613</v>
      </c>
      <c r="T434" s="53" t="s">
        <v>26401</v>
      </c>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spans="1:45" s="58" customFormat="1" ht="50.1" customHeight="1">
      <c r="A435" s="47">
        <v>433</v>
      </c>
      <c r="B435" s="48" t="s">
        <v>26392</v>
      </c>
      <c r="C435" s="48" t="s">
        <v>12538</v>
      </c>
      <c r="D435" s="48" t="s">
        <v>26724</v>
      </c>
      <c r="E435" s="47" t="s">
        <v>1135</v>
      </c>
      <c r="F435" s="49" t="s">
        <v>26725</v>
      </c>
      <c r="G435" s="50" t="s">
        <v>26726</v>
      </c>
      <c r="H435" s="50">
        <v>595.76</v>
      </c>
      <c r="I435" s="50" t="s">
        <v>23728</v>
      </c>
      <c r="J435" s="50" t="s">
        <v>23701</v>
      </c>
      <c r="K435" s="49" t="s">
        <v>1554</v>
      </c>
      <c r="L435" s="49" t="s">
        <v>26727</v>
      </c>
      <c r="M435" s="49" t="s">
        <v>26728</v>
      </c>
      <c r="N435" s="51">
        <f t="shared" si="13"/>
        <v>378203000</v>
      </c>
      <c r="O435" s="69">
        <v>189102000</v>
      </c>
      <c r="P435" s="69">
        <v>189101000</v>
      </c>
      <c r="Q435" s="69">
        <f t="shared" si="12"/>
        <v>2094920</v>
      </c>
      <c r="R435" s="69">
        <f t="shared" si="12"/>
        <v>1047463</v>
      </c>
      <c r="S435" s="69">
        <f t="shared" si="12"/>
        <v>1047457</v>
      </c>
      <c r="T435" s="53" t="s">
        <v>25780</v>
      </c>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spans="1:45" s="58" customFormat="1" ht="50.1" customHeight="1">
      <c r="A436" s="47">
        <v>434</v>
      </c>
      <c r="B436" s="48" t="s">
        <v>25920</v>
      </c>
      <c r="C436" s="48" t="s">
        <v>12538</v>
      </c>
      <c r="D436" s="48" t="s">
        <v>26724</v>
      </c>
      <c r="E436" s="47" t="s">
        <v>1135</v>
      </c>
      <c r="F436" s="49" t="s">
        <v>26729</v>
      </c>
      <c r="G436" s="50" t="s">
        <v>26730</v>
      </c>
      <c r="H436" s="50">
        <v>394.81</v>
      </c>
      <c r="I436" s="50" t="s">
        <v>23700</v>
      </c>
      <c r="J436" s="50" t="s">
        <v>23701</v>
      </c>
      <c r="K436" s="49" t="s">
        <v>1554</v>
      </c>
      <c r="L436" s="49" t="s">
        <v>26727</v>
      </c>
      <c r="M436" s="49" t="s">
        <v>26728</v>
      </c>
      <c r="N436" s="51">
        <f t="shared" si="13"/>
        <v>162373000</v>
      </c>
      <c r="O436" s="69">
        <v>81187000</v>
      </c>
      <c r="P436" s="69">
        <v>81186000</v>
      </c>
      <c r="Q436" s="69">
        <f t="shared" si="12"/>
        <v>1357186</v>
      </c>
      <c r="R436" s="69">
        <f t="shared" si="12"/>
        <v>678597</v>
      </c>
      <c r="S436" s="69">
        <f t="shared" si="12"/>
        <v>678589</v>
      </c>
      <c r="T436" s="53" t="s">
        <v>25780</v>
      </c>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spans="1:45" s="59" customFormat="1" ht="50.1" customHeight="1">
      <c r="A437" s="47">
        <v>435</v>
      </c>
      <c r="B437" s="48" t="s">
        <v>26392</v>
      </c>
      <c r="C437" s="48" t="s">
        <v>12538</v>
      </c>
      <c r="D437" s="48" t="s">
        <v>26724</v>
      </c>
      <c r="E437" s="47" t="s">
        <v>1135</v>
      </c>
      <c r="F437" s="49" t="s">
        <v>26731</v>
      </c>
      <c r="G437" s="50" t="s">
        <v>26732</v>
      </c>
      <c r="H437" s="50">
        <v>1028.79</v>
      </c>
      <c r="I437" s="50" t="s">
        <v>23731</v>
      </c>
      <c r="J437" s="50" t="s">
        <v>23701</v>
      </c>
      <c r="K437" s="49" t="s">
        <v>1554</v>
      </c>
      <c r="L437" s="49" t="s">
        <v>26727</v>
      </c>
      <c r="M437" s="49" t="s">
        <v>26728</v>
      </c>
      <c r="N437" s="51">
        <f t="shared" si="13"/>
        <v>463431192</v>
      </c>
      <c r="O437" s="69">
        <v>231716000</v>
      </c>
      <c r="P437" s="69">
        <v>231715192</v>
      </c>
      <c r="Q437" s="69">
        <f t="shared" si="12"/>
        <v>1486525</v>
      </c>
      <c r="R437" s="69">
        <f t="shared" si="12"/>
        <v>743264</v>
      </c>
      <c r="S437" s="69">
        <f t="shared" si="12"/>
        <v>743261</v>
      </c>
      <c r="T437" s="53" t="s">
        <v>26401</v>
      </c>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spans="1:45" s="59" customFormat="1" ht="49.5" customHeight="1">
      <c r="A438" s="47">
        <v>436</v>
      </c>
      <c r="B438" s="48" t="s">
        <v>25920</v>
      </c>
      <c r="C438" s="48" t="s">
        <v>12538</v>
      </c>
      <c r="D438" s="48" t="s">
        <v>26724</v>
      </c>
      <c r="E438" s="47" t="s">
        <v>1135</v>
      </c>
      <c r="F438" s="49" t="s">
        <v>5265</v>
      </c>
      <c r="G438" s="50" t="s">
        <v>26733</v>
      </c>
      <c r="H438" s="50">
        <v>312.27999999999997</v>
      </c>
      <c r="I438" s="50" t="s">
        <v>23700</v>
      </c>
      <c r="J438" s="50" t="s">
        <v>23701</v>
      </c>
      <c r="K438" s="49" t="s">
        <v>1554</v>
      </c>
      <c r="L438" s="49" t="s">
        <v>26727</v>
      </c>
      <c r="M438" s="49" t="s">
        <v>26728</v>
      </c>
      <c r="N438" s="51">
        <f t="shared" si="13"/>
        <v>183052000</v>
      </c>
      <c r="O438" s="69">
        <v>91526000</v>
      </c>
      <c r="P438" s="69">
        <v>91526000</v>
      </c>
      <c r="Q438" s="69">
        <f t="shared" si="12"/>
        <v>1934390</v>
      </c>
      <c r="R438" s="69">
        <f t="shared" si="12"/>
        <v>967195</v>
      </c>
      <c r="S438" s="69">
        <f t="shared" si="12"/>
        <v>967195</v>
      </c>
      <c r="T438" s="53" t="s">
        <v>26401</v>
      </c>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spans="1:45" s="58" customFormat="1" ht="50.1" customHeight="1">
      <c r="A439" s="47">
        <v>437</v>
      </c>
      <c r="B439" s="48" t="s">
        <v>25777</v>
      </c>
      <c r="C439" s="48" t="s">
        <v>12538</v>
      </c>
      <c r="D439" s="48" t="s">
        <v>26724</v>
      </c>
      <c r="E439" s="47" t="s">
        <v>197</v>
      </c>
      <c r="F439" s="49" t="s">
        <v>26734</v>
      </c>
      <c r="G439" s="50" t="s">
        <v>26735</v>
      </c>
      <c r="H439" s="50">
        <v>22825.55</v>
      </c>
      <c r="I439" s="50" t="s">
        <v>26736</v>
      </c>
      <c r="J439" s="50" t="s">
        <v>23701</v>
      </c>
      <c r="K439" s="49" t="s">
        <v>26737</v>
      </c>
      <c r="L439" s="49" t="s">
        <v>26738</v>
      </c>
      <c r="M439" s="49" t="s">
        <v>26739</v>
      </c>
      <c r="N439" s="51">
        <f t="shared" si="13"/>
        <v>1093739000</v>
      </c>
      <c r="O439" s="69">
        <v>546870000</v>
      </c>
      <c r="P439" s="69">
        <v>546869000</v>
      </c>
      <c r="Q439" s="69">
        <f t="shared" si="12"/>
        <v>158127</v>
      </c>
      <c r="R439" s="69">
        <f t="shared" si="12"/>
        <v>79063</v>
      </c>
      <c r="S439" s="69">
        <f t="shared" si="12"/>
        <v>79063</v>
      </c>
      <c r="T439" s="53" t="s">
        <v>25780</v>
      </c>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spans="1:45" s="58" customFormat="1" ht="50.1" customHeight="1">
      <c r="A440" s="47">
        <v>438</v>
      </c>
      <c r="B440" s="48" t="s">
        <v>26392</v>
      </c>
      <c r="C440" s="48" t="s">
        <v>12538</v>
      </c>
      <c r="D440" s="48" t="s">
        <v>24856</v>
      </c>
      <c r="E440" s="47" t="s">
        <v>1135</v>
      </c>
      <c r="F440" s="49" t="s">
        <v>1811</v>
      </c>
      <c r="G440" s="50" t="s">
        <v>26740</v>
      </c>
      <c r="H440" s="50">
        <v>1924</v>
      </c>
      <c r="I440" s="50" t="s">
        <v>23731</v>
      </c>
      <c r="J440" s="50" t="s">
        <v>23701</v>
      </c>
      <c r="K440" s="49" t="s">
        <v>172</v>
      </c>
      <c r="L440" s="49" t="s">
        <v>24859</v>
      </c>
      <c r="M440" s="49" t="s">
        <v>26741</v>
      </c>
      <c r="N440" s="51">
        <f t="shared" si="13"/>
        <v>57610000</v>
      </c>
      <c r="O440" s="69">
        <v>28805000</v>
      </c>
      <c r="P440" s="69">
        <v>28805000</v>
      </c>
      <c r="Q440" s="69">
        <f t="shared" si="12"/>
        <v>98811</v>
      </c>
      <c r="R440" s="69">
        <f t="shared" si="12"/>
        <v>49405</v>
      </c>
      <c r="S440" s="69">
        <f t="shared" si="12"/>
        <v>49405</v>
      </c>
      <c r="T440" s="53" t="s">
        <v>25780</v>
      </c>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spans="1:45" s="58" customFormat="1" ht="50.1" customHeight="1">
      <c r="A441" s="47">
        <v>439</v>
      </c>
      <c r="B441" s="48" t="s">
        <v>25777</v>
      </c>
      <c r="C441" s="48" t="s">
        <v>12538</v>
      </c>
      <c r="D441" s="48" t="s">
        <v>24856</v>
      </c>
      <c r="E441" s="47" t="s">
        <v>1135</v>
      </c>
      <c r="F441" s="49" t="s">
        <v>6134</v>
      </c>
      <c r="G441" s="50" t="s">
        <v>26742</v>
      </c>
      <c r="H441" s="50">
        <v>515.29999999999995</v>
      </c>
      <c r="I441" s="50" t="s">
        <v>23700</v>
      </c>
      <c r="J441" s="50" t="s">
        <v>23701</v>
      </c>
      <c r="K441" s="49" t="s">
        <v>26743</v>
      </c>
      <c r="L441" s="49" t="s">
        <v>24859</v>
      </c>
      <c r="M441" s="49" t="s">
        <v>26744</v>
      </c>
      <c r="N441" s="51">
        <f t="shared" si="13"/>
        <v>67230000</v>
      </c>
      <c r="O441" s="69">
        <v>33615000</v>
      </c>
      <c r="P441" s="69">
        <v>33615000</v>
      </c>
      <c r="Q441" s="69">
        <f t="shared" si="12"/>
        <v>430543</v>
      </c>
      <c r="R441" s="69">
        <f t="shared" si="12"/>
        <v>215271</v>
      </c>
      <c r="S441" s="69">
        <f t="shared" si="12"/>
        <v>215271</v>
      </c>
      <c r="T441" s="53" t="s">
        <v>26401</v>
      </c>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spans="1:45" s="58" customFormat="1" ht="49.5" customHeight="1">
      <c r="A442" s="47">
        <v>440</v>
      </c>
      <c r="B442" s="48" t="s">
        <v>25777</v>
      </c>
      <c r="C442" s="48" t="s">
        <v>12538</v>
      </c>
      <c r="D442" s="48" t="s">
        <v>24856</v>
      </c>
      <c r="E442" s="47" t="s">
        <v>1135</v>
      </c>
      <c r="F442" s="49" t="s">
        <v>6086</v>
      </c>
      <c r="G442" s="50" t="s">
        <v>26745</v>
      </c>
      <c r="H442" s="50">
        <v>306.2</v>
      </c>
      <c r="I442" s="50" t="s">
        <v>23770</v>
      </c>
      <c r="J442" s="50" t="s">
        <v>23701</v>
      </c>
      <c r="K442" s="49" t="s">
        <v>26743</v>
      </c>
      <c r="L442" s="49" t="s">
        <v>24859</v>
      </c>
      <c r="M442" s="49" t="s">
        <v>26744</v>
      </c>
      <c r="N442" s="51">
        <f t="shared" si="13"/>
        <v>18000000</v>
      </c>
      <c r="O442" s="69">
        <v>9000000</v>
      </c>
      <c r="P442" s="69">
        <v>9000000</v>
      </c>
      <c r="Q442" s="69">
        <f t="shared" si="12"/>
        <v>193990</v>
      </c>
      <c r="R442" s="69">
        <f t="shared" si="12"/>
        <v>96995</v>
      </c>
      <c r="S442" s="69">
        <f t="shared" si="12"/>
        <v>96995</v>
      </c>
      <c r="T442" s="53" t="s">
        <v>25780</v>
      </c>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spans="1:45" s="58" customFormat="1" ht="50.1" customHeight="1">
      <c r="A443" s="47">
        <v>441</v>
      </c>
      <c r="B443" s="48" t="s">
        <v>25777</v>
      </c>
      <c r="C443" s="48" t="s">
        <v>12538</v>
      </c>
      <c r="D443" s="48" t="s">
        <v>24856</v>
      </c>
      <c r="E443" s="47" t="s">
        <v>1135</v>
      </c>
      <c r="F443" s="49" t="s">
        <v>6136</v>
      </c>
      <c r="G443" s="50" t="s">
        <v>26746</v>
      </c>
      <c r="H443" s="50">
        <v>420</v>
      </c>
      <c r="I443" s="50" t="s">
        <v>23700</v>
      </c>
      <c r="J443" s="50" t="s">
        <v>26747</v>
      </c>
      <c r="K443" s="49" t="s">
        <v>26743</v>
      </c>
      <c r="L443" s="49" t="s">
        <v>24859</v>
      </c>
      <c r="M443" s="49" t="s">
        <v>26744</v>
      </c>
      <c r="N443" s="51">
        <f t="shared" si="13"/>
        <v>61750000</v>
      </c>
      <c r="O443" s="69">
        <v>30875000</v>
      </c>
      <c r="P443" s="69">
        <v>30875000</v>
      </c>
      <c r="Q443" s="69">
        <f t="shared" si="12"/>
        <v>485178</v>
      </c>
      <c r="R443" s="69">
        <f t="shared" si="12"/>
        <v>242589</v>
      </c>
      <c r="S443" s="69">
        <f t="shared" si="12"/>
        <v>242589</v>
      </c>
      <c r="T443" s="53" t="s">
        <v>25780</v>
      </c>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spans="1:45" s="59" customFormat="1" ht="50.1" customHeight="1">
      <c r="A444" s="47">
        <v>442</v>
      </c>
      <c r="B444" s="48" t="s">
        <v>25777</v>
      </c>
      <c r="C444" s="48" t="s">
        <v>12538</v>
      </c>
      <c r="D444" s="48" t="s">
        <v>24856</v>
      </c>
      <c r="E444" s="47" t="s">
        <v>1135</v>
      </c>
      <c r="F444" s="49" t="s">
        <v>6127</v>
      </c>
      <c r="G444" s="50" t="s">
        <v>26748</v>
      </c>
      <c r="H444" s="50">
        <v>555.46</v>
      </c>
      <c r="I444" s="50" t="s">
        <v>23700</v>
      </c>
      <c r="J444" s="50" t="s">
        <v>23701</v>
      </c>
      <c r="K444" s="49" t="s">
        <v>26743</v>
      </c>
      <c r="L444" s="49" t="s">
        <v>24859</v>
      </c>
      <c r="M444" s="49" t="s">
        <v>26744</v>
      </c>
      <c r="N444" s="51">
        <f t="shared" si="13"/>
        <v>82220000</v>
      </c>
      <c r="O444" s="69">
        <v>41110000</v>
      </c>
      <c r="P444" s="69">
        <v>41110000</v>
      </c>
      <c r="Q444" s="69">
        <f t="shared" si="12"/>
        <v>488470</v>
      </c>
      <c r="R444" s="69">
        <f t="shared" si="12"/>
        <v>244235</v>
      </c>
      <c r="S444" s="69">
        <f t="shared" si="12"/>
        <v>244235</v>
      </c>
      <c r="T444" s="53" t="s">
        <v>25780</v>
      </c>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spans="1:45" s="58" customFormat="1" ht="50.1" customHeight="1">
      <c r="A445" s="47">
        <v>443</v>
      </c>
      <c r="B445" s="48" t="s">
        <v>25777</v>
      </c>
      <c r="C445" s="48" t="s">
        <v>12538</v>
      </c>
      <c r="D445" s="48" t="s">
        <v>24856</v>
      </c>
      <c r="E445" s="47" t="s">
        <v>1135</v>
      </c>
      <c r="F445" s="49" t="s">
        <v>26749</v>
      </c>
      <c r="G445" s="50" t="s">
        <v>26750</v>
      </c>
      <c r="H445" s="50">
        <v>469</v>
      </c>
      <c r="I445" s="50" t="s">
        <v>23728</v>
      </c>
      <c r="J445" s="50" t="s">
        <v>23701</v>
      </c>
      <c r="K445" s="49" t="s">
        <v>26743</v>
      </c>
      <c r="L445" s="49" t="s">
        <v>24859</v>
      </c>
      <c r="M445" s="49" t="s">
        <v>26744</v>
      </c>
      <c r="N445" s="51">
        <f t="shared" si="13"/>
        <v>130000000</v>
      </c>
      <c r="O445" s="69">
        <v>65000000</v>
      </c>
      <c r="P445" s="69">
        <v>65000000</v>
      </c>
      <c r="Q445" s="69">
        <f t="shared" si="12"/>
        <v>914712</v>
      </c>
      <c r="R445" s="69">
        <f t="shared" si="12"/>
        <v>457356</v>
      </c>
      <c r="S445" s="69">
        <f t="shared" si="12"/>
        <v>457356</v>
      </c>
      <c r="T445" s="53" t="s">
        <v>25949</v>
      </c>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spans="1:45" s="58" customFormat="1" ht="50.1" customHeight="1">
      <c r="A446" s="47">
        <v>444</v>
      </c>
      <c r="B446" s="48" t="s">
        <v>26392</v>
      </c>
      <c r="C446" s="48" t="s">
        <v>12538</v>
      </c>
      <c r="D446" s="48" t="s">
        <v>24856</v>
      </c>
      <c r="E446" s="47" t="s">
        <v>1135</v>
      </c>
      <c r="F446" s="49" t="s">
        <v>6109</v>
      </c>
      <c r="G446" s="50" t="s">
        <v>26751</v>
      </c>
      <c r="H446" s="50">
        <v>232</v>
      </c>
      <c r="I446" s="50" t="s">
        <v>23700</v>
      </c>
      <c r="J446" s="50" t="s">
        <v>23701</v>
      </c>
      <c r="K446" s="49" t="s">
        <v>26752</v>
      </c>
      <c r="L446" s="49" t="s">
        <v>24859</v>
      </c>
      <c r="M446" s="49" t="s">
        <v>26744</v>
      </c>
      <c r="N446" s="51">
        <f t="shared" si="13"/>
        <v>63190000</v>
      </c>
      <c r="O446" s="69">
        <v>31595000</v>
      </c>
      <c r="P446" s="69">
        <v>31595000</v>
      </c>
      <c r="Q446" s="69">
        <f t="shared" si="12"/>
        <v>898823</v>
      </c>
      <c r="R446" s="69">
        <f t="shared" si="12"/>
        <v>449411</v>
      </c>
      <c r="S446" s="69">
        <f t="shared" si="12"/>
        <v>449411</v>
      </c>
      <c r="T446" s="53" t="s">
        <v>26401</v>
      </c>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spans="1:45" s="58" customFormat="1" ht="50.1" customHeight="1">
      <c r="A447" s="47">
        <v>445</v>
      </c>
      <c r="B447" s="48" t="s">
        <v>25777</v>
      </c>
      <c r="C447" s="48" t="s">
        <v>12538</v>
      </c>
      <c r="D447" s="48" t="s">
        <v>24890</v>
      </c>
      <c r="E447" s="47" t="s">
        <v>1135</v>
      </c>
      <c r="F447" s="49" t="s">
        <v>26753</v>
      </c>
      <c r="G447" s="50" t="s">
        <v>26754</v>
      </c>
      <c r="H447" s="50">
        <v>266.39999999999998</v>
      </c>
      <c r="I447" s="50" t="s">
        <v>23743</v>
      </c>
      <c r="J447" s="50" t="s">
        <v>23701</v>
      </c>
      <c r="K447" s="49" t="s">
        <v>26755</v>
      </c>
      <c r="L447" s="49" t="s">
        <v>24893</v>
      </c>
      <c r="M447" s="49" t="s">
        <v>24894</v>
      </c>
      <c r="N447" s="51">
        <f t="shared" si="13"/>
        <v>231137000</v>
      </c>
      <c r="O447" s="69">
        <v>115569000</v>
      </c>
      <c r="P447" s="69">
        <v>115568000</v>
      </c>
      <c r="Q447" s="69">
        <f t="shared" si="12"/>
        <v>2863183</v>
      </c>
      <c r="R447" s="69">
        <f t="shared" si="12"/>
        <v>1431597</v>
      </c>
      <c r="S447" s="69">
        <f t="shared" si="12"/>
        <v>1431585</v>
      </c>
      <c r="T447" s="53" t="s">
        <v>25917</v>
      </c>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spans="1:45" s="58" customFormat="1" ht="50.1" customHeight="1">
      <c r="A448" s="47">
        <v>446</v>
      </c>
      <c r="B448" s="48" t="s">
        <v>25920</v>
      </c>
      <c r="C448" s="48" t="s">
        <v>12538</v>
      </c>
      <c r="D448" s="48" t="s">
        <v>24890</v>
      </c>
      <c r="E448" s="47" t="s">
        <v>1135</v>
      </c>
      <c r="F448" s="49" t="s">
        <v>26756</v>
      </c>
      <c r="G448" s="50" t="s">
        <v>26757</v>
      </c>
      <c r="H448" s="50">
        <v>306.10000000000002</v>
      </c>
      <c r="I448" s="50" t="s">
        <v>24687</v>
      </c>
      <c r="J448" s="50" t="s">
        <v>23701</v>
      </c>
      <c r="K448" s="49" t="s">
        <v>26755</v>
      </c>
      <c r="L448" s="49" t="s">
        <v>24893</v>
      </c>
      <c r="M448" s="49" t="s">
        <v>24894</v>
      </c>
      <c r="N448" s="51">
        <f t="shared" si="13"/>
        <v>244384000</v>
      </c>
      <c r="O448" s="69">
        <v>122192000</v>
      </c>
      <c r="P448" s="69">
        <v>122192000</v>
      </c>
      <c r="Q448" s="69">
        <f t="shared" si="12"/>
        <v>2634652</v>
      </c>
      <c r="R448" s="69">
        <f t="shared" si="12"/>
        <v>1317326</v>
      </c>
      <c r="S448" s="69">
        <f t="shared" si="12"/>
        <v>1317326</v>
      </c>
      <c r="T448" s="53" t="s">
        <v>25780</v>
      </c>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spans="1:45" s="58" customFormat="1" ht="50.1" customHeight="1">
      <c r="A449" s="47">
        <v>447</v>
      </c>
      <c r="B449" s="48" t="s">
        <v>25777</v>
      </c>
      <c r="C449" s="48" t="s">
        <v>12538</v>
      </c>
      <c r="D449" s="48" t="s">
        <v>24890</v>
      </c>
      <c r="E449" s="47" t="s">
        <v>1135</v>
      </c>
      <c r="F449" s="49" t="s">
        <v>26758</v>
      </c>
      <c r="G449" s="50" t="s">
        <v>26759</v>
      </c>
      <c r="H449" s="50">
        <v>525.79999999999995</v>
      </c>
      <c r="I449" s="50" t="s">
        <v>23731</v>
      </c>
      <c r="J449" s="50" t="s">
        <v>23701</v>
      </c>
      <c r="K449" s="49" t="s">
        <v>26755</v>
      </c>
      <c r="L449" s="49" t="s">
        <v>24893</v>
      </c>
      <c r="M449" s="49" t="s">
        <v>24894</v>
      </c>
      <c r="N449" s="51">
        <f t="shared" si="13"/>
        <v>194056000</v>
      </c>
      <c r="O449" s="69">
        <v>97028000</v>
      </c>
      <c r="P449" s="69">
        <v>97028000</v>
      </c>
      <c r="Q449" s="69">
        <f t="shared" si="12"/>
        <v>1217924</v>
      </c>
      <c r="R449" s="69">
        <f t="shared" si="12"/>
        <v>608962</v>
      </c>
      <c r="S449" s="69">
        <f t="shared" si="12"/>
        <v>608962</v>
      </c>
      <c r="T449" s="53" t="s">
        <v>26401</v>
      </c>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spans="1:45" s="59" customFormat="1" ht="50.1" customHeight="1">
      <c r="A450" s="47">
        <v>448</v>
      </c>
      <c r="B450" s="48" t="s">
        <v>25923</v>
      </c>
      <c r="C450" s="48" t="s">
        <v>12538</v>
      </c>
      <c r="D450" s="48" t="s">
        <v>24890</v>
      </c>
      <c r="E450" s="47" t="s">
        <v>1135</v>
      </c>
      <c r="F450" s="49" t="s">
        <v>26760</v>
      </c>
      <c r="G450" s="50" t="s">
        <v>26761</v>
      </c>
      <c r="H450" s="50">
        <v>535.9</v>
      </c>
      <c r="I450" s="50" t="s">
        <v>23700</v>
      </c>
      <c r="J450" s="50" t="s">
        <v>23701</v>
      </c>
      <c r="K450" s="49" t="s">
        <v>26755</v>
      </c>
      <c r="L450" s="49" t="s">
        <v>24893</v>
      </c>
      <c r="M450" s="49" t="s">
        <v>24894</v>
      </c>
      <c r="N450" s="51">
        <f t="shared" si="13"/>
        <v>411060000</v>
      </c>
      <c r="O450" s="69">
        <v>205530000</v>
      </c>
      <c r="P450" s="69">
        <v>205530000</v>
      </c>
      <c r="Q450" s="69">
        <f t="shared" ref="Q450:S513" si="14">INT(N450/($H450/3.3))</f>
        <v>2531252</v>
      </c>
      <c r="R450" s="69">
        <f t="shared" si="14"/>
        <v>1265626</v>
      </c>
      <c r="S450" s="69">
        <f t="shared" si="14"/>
        <v>1265626</v>
      </c>
      <c r="T450" s="53" t="s">
        <v>25780</v>
      </c>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spans="1:45" s="58" customFormat="1" ht="50.1" customHeight="1">
      <c r="A451" s="47">
        <v>449</v>
      </c>
      <c r="B451" s="48" t="s">
        <v>25911</v>
      </c>
      <c r="C451" s="48" t="s">
        <v>12538</v>
      </c>
      <c r="D451" s="48" t="s">
        <v>24890</v>
      </c>
      <c r="E451" s="47" t="s">
        <v>1135</v>
      </c>
      <c r="F451" s="49" t="s">
        <v>26762</v>
      </c>
      <c r="G451" s="50" t="s">
        <v>26763</v>
      </c>
      <c r="H451" s="50">
        <v>230.4</v>
      </c>
      <c r="I451" s="50" t="s">
        <v>23706</v>
      </c>
      <c r="J451" s="50" t="s">
        <v>23701</v>
      </c>
      <c r="K451" s="49" t="s">
        <v>26755</v>
      </c>
      <c r="L451" s="49" t="s">
        <v>24893</v>
      </c>
      <c r="M451" s="49" t="s">
        <v>24894</v>
      </c>
      <c r="N451" s="51">
        <f t="shared" ref="N451:N514" si="15">O451+P451</f>
        <v>77297000</v>
      </c>
      <c r="O451" s="69">
        <v>38649000</v>
      </c>
      <c r="P451" s="69">
        <v>38648000</v>
      </c>
      <c r="Q451" s="69">
        <f t="shared" si="14"/>
        <v>1107118</v>
      </c>
      <c r="R451" s="69">
        <f t="shared" si="14"/>
        <v>553566</v>
      </c>
      <c r="S451" s="69">
        <f t="shared" si="14"/>
        <v>553552</v>
      </c>
      <c r="T451" s="53" t="s">
        <v>26401</v>
      </c>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spans="1:45" s="58" customFormat="1" ht="50.1" customHeight="1">
      <c r="A452" s="47">
        <v>450</v>
      </c>
      <c r="B452" s="48" t="s">
        <v>25777</v>
      </c>
      <c r="C452" s="48" t="s">
        <v>12538</v>
      </c>
      <c r="D452" s="48" t="s">
        <v>24915</v>
      </c>
      <c r="E452" s="47" t="s">
        <v>1135</v>
      </c>
      <c r="F452" s="49" t="s">
        <v>26764</v>
      </c>
      <c r="G452" s="50" t="s">
        <v>26765</v>
      </c>
      <c r="H452" s="50">
        <v>536</v>
      </c>
      <c r="I452" s="50" t="s">
        <v>23728</v>
      </c>
      <c r="J452" s="50" t="s">
        <v>23701</v>
      </c>
      <c r="K452" s="49" t="s">
        <v>1779</v>
      </c>
      <c r="L452" s="49" t="s">
        <v>24918</v>
      </c>
      <c r="M452" s="49" t="s">
        <v>24919</v>
      </c>
      <c r="N452" s="51">
        <f t="shared" si="15"/>
        <v>130843000</v>
      </c>
      <c r="O452" s="69">
        <v>65422000</v>
      </c>
      <c r="P452" s="69">
        <v>65421000</v>
      </c>
      <c r="Q452" s="69">
        <f t="shared" si="14"/>
        <v>805563</v>
      </c>
      <c r="R452" s="69">
        <f t="shared" si="14"/>
        <v>402784</v>
      </c>
      <c r="S452" s="69">
        <f t="shared" si="14"/>
        <v>402778</v>
      </c>
      <c r="T452" s="53" t="s">
        <v>25925</v>
      </c>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spans="1:45" s="58" customFormat="1" ht="50.1" customHeight="1">
      <c r="A453" s="47">
        <v>451</v>
      </c>
      <c r="B453" s="48" t="s">
        <v>25777</v>
      </c>
      <c r="C453" s="48" t="s">
        <v>12538</v>
      </c>
      <c r="D453" s="48" t="s">
        <v>26766</v>
      </c>
      <c r="E453" s="47" t="s">
        <v>1135</v>
      </c>
      <c r="F453" s="49" t="s">
        <v>26767</v>
      </c>
      <c r="G453" s="50" t="s">
        <v>26768</v>
      </c>
      <c r="H453" s="50">
        <v>823.68</v>
      </c>
      <c r="I453" s="50" t="s">
        <v>23743</v>
      </c>
      <c r="J453" s="50" t="s">
        <v>23701</v>
      </c>
      <c r="K453" s="49" t="s">
        <v>26769</v>
      </c>
      <c r="L453" s="49" t="s">
        <v>26770</v>
      </c>
      <c r="M453" s="49" t="s">
        <v>24932</v>
      </c>
      <c r="N453" s="51">
        <f t="shared" si="15"/>
        <v>223331000</v>
      </c>
      <c r="O453" s="69">
        <v>111666000</v>
      </c>
      <c r="P453" s="69">
        <v>111665000</v>
      </c>
      <c r="Q453" s="69">
        <f t="shared" si="14"/>
        <v>894755</v>
      </c>
      <c r="R453" s="69">
        <f t="shared" si="14"/>
        <v>447379</v>
      </c>
      <c r="S453" s="69">
        <f t="shared" si="14"/>
        <v>447375</v>
      </c>
      <c r="T453" s="53" t="s">
        <v>25780</v>
      </c>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spans="1:45" s="58" customFormat="1" ht="50.1" customHeight="1">
      <c r="A454" s="47">
        <v>452</v>
      </c>
      <c r="B454" s="48" t="s">
        <v>25920</v>
      </c>
      <c r="C454" s="48" t="s">
        <v>12538</v>
      </c>
      <c r="D454" s="48" t="s">
        <v>26766</v>
      </c>
      <c r="E454" s="47" t="s">
        <v>1135</v>
      </c>
      <c r="F454" s="49" t="s">
        <v>26771</v>
      </c>
      <c r="G454" s="50" t="s">
        <v>26772</v>
      </c>
      <c r="H454" s="50">
        <v>759.02</v>
      </c>
      <c r="I454" s="50" t="s">
        <v>23743</v>
      </c>
      <c r="J454" s="50" t="s">
        <v>23701</v>
      </c>
      <c r="K454" s="49" t="s">
        <v>26769</v>
      </c>
      <c r="L454" s="49" t="s">
        <v>26770</v>
      </c>
      <c r="M454" s="49" t="s">
        <v>24932</v>
      </c>
      <c r="N454" s="51">
        <f t="shared" si="15"/>
        <v>153117000</v>
      </c>
      <c r="O454" s="69">
        <v>76559000</v>
      </c>
      <c r="P454" s="69">
        <v>76558000</v>
      </c>
      <c r="Q454" s="69">
        <f t="shared" si="14"/>
        <v>665708</v>
      </c>
      <c r="R454" s="69">
        <f t="shared" si="14"/>
        <v>332856</v>
      </c>
      <c r="S454" s="69">
        <f t="shared" si="14"/>
        <v>332852</v>
      </c>
      <c r="T454" s="53" t="s">
        <v>25925</v>
      </c>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spans="1:45" s="58" customFormat="1" ht="50.1" customHeight="1">
      <c r="A455" s="47">
        <v>453</v>
      </c>
      <c r="B455" s="48" t="s">
        <v>25920</v>
      </c>
      <c r="C455" s="48" t="s">
        <v>12538</v>
      </c>
      <c r="D455" s="48" t="s">
        <v>26773</v>
      </c>
      <c r="E455" s="47" t="s">
        <v>1135</v>
      </c>
      <c r="F455" s="49" t="s">
        <v>26774</v>
      </c>
      <c r="G455" s="50" t="s">
        <v>26775</v>
      </c>
      <c r="H455" s="50">
        <v>563.5</v>
      </c>
      <c r="I455" s="50" t="s">
        <v>23728</v>
      </c>
      <c r="J455" s="50" t="s">
        <v>23701</v>
      </c>
      <c r="K455" s="49" t="s">
        <v>26776</v>
      </c>
      <c r="L455" s="49" t="s">
        <v>26777</v>
      </c>
      <c r="M455" s="49" t="s">
        <v>26778</v>
      </c>
      <c r="N455" s="51">
        <f t="shared" si="15"/>
        <v>515262490</v>
      </c>
      <c r="O455" s="69">
        <v>256136000</v>
      </c>
      <c r="P455" s="69">
        <v>259126490</v>
      </c>
      <c r="Q455" s="69">
        <f t="shared" si="14"/>
        <v>3017508</v>
      </c>
      <c r="R455" s="69">
        <f t="shared" si="14"/>
        <v>1499997</v>
      </c>
      <c r="S455" s="69">
        <f t="shared" si="14"/>
        <v>1517510</v>
      </c>
      <c r="T455" s="53" t="s">
        <v>25925</v>
      </c>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spans="1:45" s="58" customFormat="1" ht="50.1" customHeight="1">
      <c r="A456" s="47">
        <v>454</v>
      </c>
      <c r="B456" s="48" t="s">
        <v>25777</v>
      </c>
      <c r="C456" s="48" t="s">
        <v>12538</v>
      </c>
      <c r="D456" s="48" t="s">
        <v>26773</v>
      </c>
      <c r="E456" s="47" t="s">
        <v>1135</v>
      </c>
      <c r="F456" s="49" t="s">
        <v>26779</v>
      </c>
      <c r="G456" s="50" t="s">
        <v>26780</v>
      </c>
      <c r="H456" s="50">
        <v>458.71</v>
      </c>
      <c r="I456" s="50" t="s">
        <v>23728</v>
      </c>
      <c r="J456" s="50" t="s">
        <v>23701</v>
      </c>
      <c r="K456" s="49" t="s">
        <v>26781</v>
      </c>
      <c r="L456" s="49" t="s">
        <v>26782</v>
      </c>
      <c r="M456" s="49" t="s">
        <v>26783</v>
      </c>
      <c r="N456" s="51">
        <f t="shared" si="15"/>
        <v>356896000</v>
      </c>
      <c r="O456" s="69">
        <v>178448000</v>
      </c>
      <c r="P456" s="69">
        <v>178448000</v>
      </c>
      <c r="Q456" s="69">
        <f t="shared" si="14"/>
        <v>2567541</v>
      </c>
      <c r="R456" s="69">
        <f t="shared" si="14"/>
        <v>1283770</v>
      </c>
      <c r="S456" s="69">
        <f t="shared" si="14"/>
        <v>1283770</v>
      </c>
      <c r="T456" s="53" t="s">
        <v>25780</v>
      </c>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spans="1:45" ht="50.1" customHeight="1">
      <c r="A457" s="47">
        <v>455</v>
      </c>
      <c r="B457" s="48" t="s">
        <v>26392</v>
      </c>
      <c r="C457" s="48" t="s">
        <v>12538</v>
      </c>
      <c r="D457" s="48" t="s">
        <v>26773</v>
      </c>
      <c r="E457" s="47" t="s">
        <v>1135</v>
      </c>
      <c r="F457" s="49" t="s">
        <v>26784</v>
      </c>
      <c r="G457" s="50" t="s">
        <v>26785</v>
      </c>
      <c r="H457" s="50">
        <v>563.5</v>
      </c>
      <c r="I457" s="50" t="s">
        <v>23728</v>
      </c>
      <c r="J457" s="50" t="s">
        <v>23701</v>
      </c>
      <c r="K457" s="49" t="s">
        <v>26776</v>
      </c>
      <c r="L457" s="49" t="s">
        <v>26782</v>
      </c>
      <c r="M457" s="49" t="s">
        <v>26783</v>
      </c>
      <c r="N457" s="51">
        <f t="shared" si="15"/>
        <v>146484380</v>
      </c>
      <c r="O457" s="69">
        <v>73242000</v>
      </c>
      <c r="P457" s="69">
        <v>73242380</v>
      </c>
      <c r="Q457" s="69">
        <f t="shared" si="14"/>
        <v>857849</v>
      </c>
      <c r="R457" s="69">
        <f t="shared" si="14"/>
        <v>428923</v>
      </c>
      <c r="S457" s="69">
        <f t="shared" si="14"/>
        <v>428926</v>
      </c>
      <c r="T457" s="53" t="s">
        <v>25780</v>
      </c>
    </row>
    <row r="458" spans="1:45" ht="50.1" customHeight="1">
      <c r="A458" s="47">
        <v>456</v>
      </c>
      <c r="B458" s="48" t="s">
        <v>25777</v>
      </c>
      <c r="C458" s="48" t="s">
        <v>12538</v>
      </c>
      <c r="D458" s="48" t="s">
        <v>24933</v>
      </c>
      <c r="E458" s="47" t="s">
        <v>1135</v>
      </c>
      <c r="F458" s="49" t="s">
        <v>26786</v>
      </c>
      <c r="G458" s="50" t="s">
        <v>26787</v>
      </c>
      <c r="H458" s="50">
        <v>329.39</v>
      </c>
      <c r="I458" s="50" t="s">
        <v>23728</v>
      </c>
      <c r="J458" s="50" t="s">
        <v>23701</v>
      </c>
      <c r="K458" s="49" t="s">
        <v>24708</v>
      </c>
      <c r="L458" s="49" t="s">
        <v>26788</v>
      </c>
      <c r="M458" s="49" t="s">
        <v>26789</v>
      </c>
      <c r="N458" s="51">
        <f t="shared" si="15"/>
        <v>82427000</v>
      </c>
      <c r="O458" s="69">
        <v>41214000</v>
      </c>
      <c r="P458" s="69">
        <v>41213000</v>
      </c>
      <c r="Q458" s="69">
        <f t="shared" si="14"/>
        <v>825796</v>
      </c>
      <c r="R458" s="69">
        <f t="shared" si="14"/>
        <v>412903</v>
      </c>
      <c r="S458" s="69">
        <f t="shared" si="14"/>
        <v>412893</v>
      </c>
      <c r="T458" s="53" t="s">
        <v>26401</v>
      </c>
    </row>
    <row r="459" spans="1:45" ht="50.1" customHeight="1">
      <c r="A459" s="47">
        <v>457</v>
      </c>
      <c r="B459" s="48" t="s">
        <v>26601</v>
      </c>
      <c r="C459" s="48" t="s">
        <v>12538</v>
      </c>
      <c r="D459" s="48" t="s">
        <v>24933</v>
      </c>
      <c r="E459" s="47" t="s">
        <v>1135</v>
      </c>
      <c r="F459" s="49" t="s">
        <v>26790</v>
      </c>
      <c r="G459" s="50" t="s">
        <v>26791</v>
      </c>
      <c r="H459" s="50">
        <v>499.32</v>
      </c>
      <c r="I459" s="50" t="s">
        <v>23700</v>
      </c>
      <c r="J459" s="50" t="s">
        <v>23701</v>
      </c>
      <c r="K459" s="49" t="s">
        <v>24708</v>
      </c>
      <c r="L459" s="49" t="s">
        <v>26788</v>
      </c>
      <c r="M459" s="49" t="s">
        <v>26789</v>
      </c>
      <c r="N459" s="51">
        <f t="shared" si="15"/>
        <v>175456000</v>
      </c>
      <c r="O459" s="69">
        <v>87728000</v>
      </c>
      <c r="P459" s="69">
        <v>87728000</v>
      </c>
      <c r="Q459" s="69">
        <f t="shared" si="14"/>
        <v>1159586</v>
      </c>
      <c r="R459" s="69">
        <f t="shared" si="14"/>
        <v>579793</v>
      </c>
      <c r="S459" s="69">
        <f t="shared" si="14"/>
        <v>579793</v>
      </c>
      <c r="T459" s="53" t="s">
        <v>25780</v>
      </c>
    </row>
    <row r="460" spans="1:45" ht="50.1" customHeight="1">
      <c r="A460" s="47">
        <v>458</v>
      </c>
      <c r="B460" s="48" t="s">
        <v>26392</v>
      </c>
      <c r="C460" s="48" t="s">
        <v>12538</v>
      </c>
      <c r="D460" s="48" t="s">
        <v>24933</v>
      </c>
      <c r="E460" s="47" t="s">
        <v>1135</v>
      </c>
      <c r="F460" s="49" t="s">
        <v>26792</v>
      </c>
      <c r="G460" s="50" t="s">
        <v>26793</v>
      </c>
      <c r="H460" s="50">
        <v>114.9986</v>
      </c>
      <c r="I460" s="50" t="s">
        <v>23706</v>
      </c>
      <c r="J460" s="50" t="s">
        <v>23701</v>
      </c>
      <c r="K460" s="49" t="s">
        <v>24708</v>
      </c>
      <c r="L460" s="49" t="s">
        <v>26788</v>
      </c>
      <c r="M460" s="49" t="s">
        <v>26789</v>
      </c>
      <c r="N460" s="51">
        <f t="shared" si="15"/>
        <v>16620000</v>
      </c>
      <c r="O460" s="69">
        <v>8310000</v>
      </c>
      <c r="P460" s="69">
        <v>8310000</v>
      </c>
      <c r="Q460" s="69">
        <f t="shared" si="14"/>
        <v>476927</v>
      </c>
      <c r="R460" s="69">
        <f t="shared" si="14"/>
        <v>238463</v>
      </c>
      <c r="S460" s="69">
        <f t="shared" si="14"/>
        <v>238463</v>
      </c>
      <c r="T460" s="53" t="s">
        <v>25780</v>
      </c>
    </row>
    <row r="461" spans="1:45" ht="50.1" customHeight="1">
      <c r="A461" s="47">
        <v>459</v>
      </c>
      <c r="B461" s="48" t="s">
        <v>26392</v>
      </c>
      <c r="C461" s="48" t="s">
        <v>12538</v>
      </c>
      <c r="D461" s="48" t="s">
        <v>24933</v>
      </c>
      <c r="E461" s="47" t="s">
        <v>1135</v>
      </c>
      <c r="F461" s="49" t="s">
        <v>26794</v>
      </c>
      <c r="G461" s="50" t="s">
        <v>26795</v>
      </c>
      <c r="H461" s="50">
        <v>35.68</v>
      </c>
      <c r="I461" s="50" t="s">
        <v>23706</v>
      </c>
      <c r="J461" s="50" t="s">
        <v>26796</v>
      </c>
      <c r="K461" s="49" t="s">
        <v>24708</v>
      </c>
      <c r="L461" s="49" t="s">
        <v>26788</v>
      </c>
      <c r="M461" s="49" t="s">
        <v>26789</v>
      </c>
      <c r="N461" s="51">
        <f t="shared" si="15"/>
        <v>18140000</v>
      </c>
      <c r="O461" s="69">
        <v>9070000</v>
      </c>
      <c r="P461" s="69">
        <v>9070000</v>
      </c>
      <c r="Q461" s="69">
        <f t="shared" si="14"/>
        <v>1677746</v>
      </c>
      <c r="R461" s="69">
        <f t="shared" si="14"/>
        <v>838873</v>
      </c>
      <c r="S461" s="69">
        <f t="shared" si="14"/>
        <v>838873</v>
      </c>
      <c r="T461" s="53" t="s">
        <v>25925</v>
      </c>
    </row>
    <row r="462" spans="1:45" ht="50.1" customHeight="1">
      <c r="A462" s="47">
        <v>460</v>
      </c>
      <c r="B462" s="48" t="s">
        <v>25920</v>
      </c>
      <c r="C462" s="48" t="s">
        <v>12538</v>
      </c>
      <c r="D462" s="48" t="s">
        <v>24933</v>
      </c>
      <c r="E462" s="47" t="s">
        <v>1135</v>
      </c>
      <c r="F462" s="49" t="s">
        <v>26797</v>
      </c>
      <c r="G462" s="50" t="s">
        <v>26798</v>
      </c>
      <c r="H462" s="50">
        <v>198.98</v>
      </c>
      <c r="I462" s="50" t="s">
        <v>23728</v>
      </c>
      <c r="J462" s="50" t="s">
        <v>26799</v>
      </c>
      <c r="K462" s="49" t="s">
        <v>24708</v>
      </c>
      <c r="L462" s="49" t="s">
        <v>26788</v>
      </c>
      <c r="M462" s="49" t="s">
        <v>26789</v>
      </c>
      <c r="N462" s="51">
        <f t="shared" si="15"/>
        <v>78060000</v>
      </c>
      <c r="O462" s="69">
        <v>39030000</v>
      </c>
      <c r="P462" s="69">
        <v>39030000</v>
      </c>
      <c r="Q462" s="69">
        <f t="shared" si="14"/>
        <v>1294592</v>
      </c>
      <c r="R462" s="69">
        <f t="shared" si="14"/>
        <v>647296</v>
      </c>
      <c r="S462" s="69">
        <f t="shared" si="14"/>
        <v>647296</v>
      </c>
      <c r="T462" s="53" t="s">
        <v>26384</v>
      </c>
    </row>
    <row r="463" spans="1:45" ht="50.1" customHeight="1">
      <c r="A463" s="47">
        <v>461</v>
      </c>
      <c r="B463" s="48" t="s">
        <v>25920</v>
      </c>
      <c r="C463" s="48" t="s">
        <v>12538</v>
      </c>
      <c r="D463" s="48" t="s">
        <v>24933</v>
      </c>
      <c r="E463" s="47" t="s">
        <v>1135</v>
      </c>
      <c r="F463" s="49" t="s">
        <v>26800</v>
      </c>
      <c r="G463" s="50" t="s">
        <v>26801</v>
      </c>
      <c r="H463" s="50">
        <v>502.91</v>
      </c>
      <c r="I463" s="50" t="s">
        <v>23728</v>
      </c>
      <c r="J463" s="50" t="s">
        <v>23701</v>
      </c>
      <c r="K463" s="49" t="s">
        <v>24708</v>
      </c>
      <c r="L463" s="49" t="s">
        <v>26788</v>
      </c>
      <c r="M463" s="49" t="s">
        <v>26789</v>
      </c>
      <c r="N463" s="51">
        <f t="shared" si="15"/>
        <v>179401000</v>
      </c>
      <c r="O463" s="69">
        <v>89701000</v>
      </c>
      <c r="P463" s="69">
        <v>89700000</v>
      </c>
      <c r="Q463" s="69">
        <f t="shared" si="14"/>
        <v>1177195</v>
      </c>
      <c r="R463" s="69">
        <f t="shared" si="14"/>
        <v>588600</v>
      </c>
      <c r="S463" s="69">
        <f t="shared" si="14"/>
        <v>588594</v>
      </c>
      <c r="T463" s="53" t="s">
        <v>25780</v>
      </c>
    </row>
    <row r="464" spans="1:45" ht="50.1" customHeight="1">
      <c r="A464" s="47">
        <v>462</v>
      </c>
      <c r="B464" s="48" t="s">
        <v>26392</v>
      </c>
      <c r="C464" s="48" t="s">
        <v>12538</v>
      </c>
      <c r="D464" s="48" t="s">
        <v>24933</v>
      </c>
      <c r="E464" s="47" t="s">
        <v>1135</v>
      </c>
      <c r="F464" s="49" t="s">
        <v>26802</v>
      </c>
      <c r="G464" s="50" t="s">
        <v>26803</v>
      </c>
      <c r="H464" s="50">
        <v>84.617999999999995</v>
      </c>
      <c r="I464" s="50" t="s">
        <v>23706</v>
      </c>
      <c r="J464" s="50" t="s">
        <v>26804</v>
      </c>
      <c r="K464" s="49" t="s">
        <v>24708</v>
      </c>
      <c r="L464" s="49" t="s">
        <v>26788</v>
      </c>
      <c r="M464" s="49" t="s">
        <v>26789</v>
      </c>
      <c r="N464" s="51">
        <f t="shared" si="15"/>
        <v>25824000</v>
      </c>
      <c r="O464" s="69">
        <v>12912000</v>
      </c>
      <c r="P464" s="69">
        <v>12912000</v>
      </c>
      <c r="Q464" s="69">
        <f t="shared" si="14"/>
        <v>1007104</v>
      </c>
      <c r="R464" s="69">
        <f t="shared" si="14"/>
        <v>503552</v>
      </c>
      <c r="S464" s="69">
        <f t="shared" si="14"/>
        <v>503552</v>
      </c>
      <c r="T464" s="53" t="s">
        <v>25780</v>
      </c>
    </row>
    <row r="465" spans="1:20" ht="50.1" customHeight="1">
      <c r="A465" s="47">
        <v>463</v>
      </c>
      <c r="B465" s="48" t="s">
        <v>25920</v>
      </c>
      <c r="C465" s="48" t="s">
        <v>12538</v>
      </c>
      <c r="D465" s="48" t="s">
        <v>24933</v>
      </c>
      <c r="E465" s="47" t="s">
        <v>1135</v>
      </c>
      <c r="F465" s="49" t="s">
        <v>26805</v>
      </c>
      <c r="G465" s="50" t="s">
        <v>26806</v>
      </c>
      <c r="H465" s="50">
        <v>175.01</v>
      </c>
      <c r="I465" s="50" t="s">
        <v>23706</v>
      </c>
      <c r="J465" s="50" t="s">
        <v>26807</v>
      </c>
      <c r="K465" s="49" t="s">
        <v>24708</v>
      </c>
      <c r="L465" s="49" t="s">
        <v>26788</v>
      </c>
      <c r="M465" s="49" t="s">
        <v>26789</v>
      </c>
      <c r="N465" s="51">
        <f t="shared" si="15"/>
        <v>26407000</v>
      </c>
      <c r="O465" s="69">
        <v>13204000</v>
      </c>
      <c r="P465" s="69">
        <v>13203000</v>
      </c>
      <c r="Q465" s="69">
        <f t="shared" si="14"/>
        <v>497932</v>
      </c>
      <c r="R465" s="69">
        <f t="shared" si="14"/>
        <v>248975</v>
      </c>
      <c r="S465" s="69">
        <f t="shared" si="14"/>
        <v>248956</v>
      </c>
      <c r="T465" s="53" t="s">
        <v>25925</v>
      </c>
    </row>
    <row r="466" spans="1:20" ht="50.1" customHeight="1">
      <c r="A466" s="47">
        <v>464</v>
      </c>
      <c r="B466" s="48" t="s">
        <v>26392</v>
      </c>
      <c r="C466" s="48" t="s">
        <v>12538</v>
      </c>
      <c r="D466" s="48" t="s">
        <v>24938</v>
      </c>
      <c r="E466" s="47" t="s">
        <v>1135</v>
      </c>
      <c r="F466" s="49" t="s">
        <v>26808</v>
      </c>
      <c r="G466" s="50" t="s">
        <v>26809</v>
      </c>
      <c r="H466" s="50">
        <v>380.27</v>
      </c>
      <c r="I466" s="50" t="s">
        <v>23700</v>
      </c>
      <c r="J466" s="50" t="s">
        <v>26810</v>
      </c>
      <c r="K466" s="49" t="s">
        <v>26811</v>
      </c>
      <c r="L466" s="49" t="s">
        <v>24950</v>
      </c>
      <c r="M466" s="49" t="s">
        <v>24942</v>
      </c>
      <c r="N466" s="51">
        <f t="shared" si="15"/>
        <v>62576000</v>
      </c>
      <c r="O466" s="69">
        <v>31288000</v>
      </c>
      <c r="P466" s="69">
        <v>31288000</v>
      </c>
      <c r="Q466" s="69">
        <f t="shared" si="14"/>
        <v>543037</v>
      </c>
      <c r="R466" s="69">
        <f t="shared" si="14"/>
        <v>271518</v>
      </c>
      <c r="S466" s="69">
        <f t="shared" si="14"/>
        <v>271518</v>
      </c>
      <c r="T466" s="53" t="s">
        <v>25925</v>
      </c>
    </row>
    <row r="467" spans="1:20" ht="50.1" customHeight="1">
      <c r="A467" s="47">
        <v>465</v>
      </c>
      <c r="B467" s="48" t="s">
        <v>26392</v>
      </c>
      <c r="C467" s="48" t="s">
        <v>12538</v>
      </c>
      <c r="D467" s="48" t="s">
        <v>24938</v>
      </c>
      <c r="E467" s="47" t="s">
        <v>1135</v>
      </c>
      <c r="F467" s="49" t="s">
        <v>26812</v>
      </c>
      <c r="G467" s="50" t="s">
        <v>26813</v>
      </c>
      <c r="H467" s="50">
        <v>285.52</v>
      </c>
      <c r="I467" s="50" t="s">
        <v>23728</v>
      </c>
      <c r="J467" s="50" t="s">
        <v>23701</v>
      </c>
      <c r="K467" s="49" t="s">
        <v>26811</v>
      </c>
      <c r="L467" s="49" t="s">
        <v>24950</v>
      </c>
      <c r="M467" s="49" t="s">
        <v>24942</v>
      </c>
      <c r="N467" s="51">
        <f t="shared" si="15"/>
        <v>126336000</v>
      </c>
      <c r="O467" s="69">
        <v>63168000</v>
      </c>
      <c r="P467" s="69">
        <v>63168000</v>
      </c>
      <c r="Q467" s="69">
        <f t="shared" si="14"/>
        <v>1460173</v>
      </c>
      <c r="R467" s="69">
        <f t="shared" si="14"/>
        <v>730086</v>
      </c>
      <c r="S467" s="69">
        <f t="shared" si="14"/>
        <v>730086</v>
      </c>
      <c r="T467" s="53" t="s">
        <v>25949</v>
      </c>
    </row>
    <row r="468" spans="1:20" ht="50.1" customHeight="1">
      <c r="A468" s="47">
        <v>466</v>
      </c>
      <c r="B468" s="48" t="s">
        <v>25920</v>
      </c>
      <c r="C468" s="48" t="s">
        <v>12538</v>
      </c>
      <c r="D468" s="48" t="s">
        <v>24601</v>
      </c>
      <c r="E468" s="47" t="s">
        <v>1135</v>
      </c>
      <c r="F468" s="49" t="s">
        <v>24344</v>
      </c>
      <c r="G468" s="50" t="s">
        <v>26814</v>
      </c>
      <c r="H468" s="50">
        <v>340.63</v>
      </c>
      <c r="I468" s="50" t="s">
        <v>23728</v>
      </c>
      <c r="J468" s="50" t="s">
        <v>23701</v>
      </c>
      <c r="K468" s="49" t="s">
        <v>26815</v>
      </c>
      <c r="L468" s="49" t="s">
        <v>24961</v>
      </c>
      <c r="M468" s="49" t="s">
        <v>24962</v>
      </c>
      <c r="N468" s="51">
        <f t="shared" si="15"/>
        <v>188390000</v>
      </c>
      <c r="O468" s="69">
        <v>94195000</v>
      </c>
      <c r="P468" s="69">
        <v>94195000</v>
      </c>
      <c r="Q468" s="69">
        <f t="shared" si="14"/>
        <v>1825109</v>
      </c>
      <c r="R468" s="69">
        <f t="shared" si="14"/>
        <v>912554</v>
      </c>
      <c r="S468" s="69">
        <f t="shared" si="14"/>
        <v>912554</v>
      </c>
      <c r="T468" s="53" t="s">
        <v>25925</v>
      </c>
    </row>
    <row r="469" spans="1:20" ht="50.1" customHeight="1">
      <c r="A469" s="47">
        <v>467</v>
      </c>
      <c r="B469" s="48" t="s">
        <v>25920</v>
      </c>
      <c r="C469" s="48" t="s">
        <v>12538</v>
      </c>
      <c r="D469" s="48" t="s">
        <v>24601</v>
      </c>
      <c r="E469" s="47" t="s">
        <v>1135</v>
      </c>
      <c r="F469" s="49" t="s">
        <v>26816</v>
      </c>
      <c r="G469" s="50" t="s">
        <v>26817</v>
      </c>
      <c r="H469" s="50">
        <v>1032</v>
      </c>
      <c r="I469" s="50" t="s">
        <v>24147</v>
      </c>
      <c r="J469" s="50" t="s">
        <v>23701</v>
      </c>
      <c r="K469" s="49" t="s">
        <v>26815</v>
      </c>
      <c r="L469" s="49" t="s">
        <v>24961</v>
      </c>
      <c r="M469" s="49" t="s">
        <v>24962</v>
      </c>
      <c r="N469" s="51">
        <f t="shared" si="15"/>
        <v>829389000</v>
      </c>
      <c r="O469" s="69">
        <v>414695000</v>
      </c>
      <c r="P469" s="69">
        <v>414694000</v>
      </c>
      <c r="Q469" s="69">
        <f t="shared" si="14"/>
        <v>2652115</v>
      </c>
      <c r="R469" s="69">
        <f t="shared" si="14"/>
        <v>1326059</v>
      </c>
      <c r="S469" s="69">
        <f t="shared" si="14"/>
        <v>1326056</v>
      </c>
      <c r="T469" s="53" t="s">
        <v>25925</v>
      </c>
    </row>
    <row r="470" spans="1:20" ht="50.1" customHeight="1">
      <c r="A470" s="47">
        <v>468</v>
      </c>
      <c r="B470" s="48" t="s">
        <v>26392</v>
      </c>
      <c r="C470" s="48" t="s">
        <v>12538</v>
      </c>
      <c r="D470" s="48" t="s">
        <v>24601</v>
      </c>
      <c r="E470" s="47" t="s">
        <v>197</v>
      </c>
      <c r="F470" s="49" t="s">
        <v>26818</v>
      </c>
      <c r="G470" s="50" t="s">
        <v>26819</v>
      </c>
      <c r="H470" s="50">
        <v>6102.61</v>
      </c>
      <c r="I470" s="50" t="s">
        <v>23731</v>
      </c>
      <c r="J470" s="50" t="s">
        <v>23701</v>
      </c>
      <c r="K470" s="49" t="s">
        <v>1226</v>
      </c>
      <c r="L470" s="49" t="s">
        <v>26820</v>
      </c>
      <c r="M470" s="49" t="s">
        <v>26821</v>
      </c>
      <c r="N470" s="51">
        <f t="shared" si="15"/>
        <v>573986000</v>
      </c>
      <c r="O470" s="69">
        <v>286993000</v>
      </c>
      <c r="P470" s="69">
        <v>286993000</v>
      </c>
      <c r="Q470" s="69">
        <f t="shared" si="14"/>
        <v>310384</v>
      </c>
      <c r="R470" s="69">
        <f t="shared" si="14"/>
        <v>155192</v>
      </c>
      <c r="S470" s="69">
        <f t="shared" si="14"/>
        <v>155192</v>
      </c>
      <c r="T470" s="53" t="s">
        <v>26401</v>
      </c>
    </row>
    <row r="471" spans="1:20" ht="50.1" customHeight="1">
      <c r="A471" s="47">
        <v>469</v>
      </c>
      <c r="B471" s="48" t="s">
        <v>26392</v>
      </c>
      <c r="C471" s="48" t="s">
        <v>12538</v>
      </c>
      <c r="D471" s="48" t="s">
        <v>24601</v>
      </c>
      <c r="E471" s="47" t="s">
        <v>197</v>
      </c>
      <c r="F471" s="49" t="s">
        <v>26822</v>
      </c>
      <c r="G471" s="50" t="s">
        <v>26823</v>
      </c>
      <c r="H471" s="70">
        <v>5427</v>
      </c>
      <c r="I471" s="50" t="s">
        <v>23743</v>
      </c>
      <c r="J471" s="50" t="s">
        <v>23701</v>
      </c>
      <c r="K471" s="49" t="s">
        <v>3995</v>
      </c>
      <c r="L471" s="49" t="s">
        <v>26820</v>
      </c>
      <c r="M471" s="49" t="s">
        <v>26821</v>
      </c>
      <c r="N471" s="51">
        <f t="shared" si="15"/>
        <v>219108000</v>
      </c>
      <c r="O471" s="69">
        <v>109554000</v>
      </c>
      <c r="P471" s="69">
        <v>109554000</v>
      </c>
      <c r="Q471" s="69">
        <f t="shared" si="14"/>
        <v>133233</v>
      </c>
      <c r="R471" s="69">
        <f t="shared" si="14"/>
        <v>66616</v>
      </c>
      <c r="S471" s="69">
        <f t="shared" si="14"/>
        <v>66616</v>
      </c>
      <c r="T471" s="53" t="s">
        <v>25949</v>
      </c>
    </row>
    <row r="472" spans="1:20" ht="50.1" customHeight="1">
      <c r="A472" s="47">
        <v>470</v>
      </c>
      <c r="B472" s="48" t="s">
        <v>26392</v>
      </c>
      <c r="C472" s="48" t="s">
        <v>12538</v>
      </c>
      <c r="D472" s="48" t="s">
        <v>24601</v>
      </c>
      <c r="E472" s="47" t="s">
        <v>197</v>
      </c>
      <c r="F472" s="49" t="s">
        <v>26824</v>
      </c>
      <c r="G472" s="50" t="s">
        <v>26825</v>
      </c>
      <c r="H472" s="50">
        <v>5260.21</v>
      </c>
      <c r="I472" s="50" t="s">
        <v>23731</v>
      </c>
      <c r="J472" s="50" t="s">
        <v>23701</v>
      </c>
      <c r="K472" s="49" t="s">
        <v>3995</v>
      </c>
      <c r="L472" s="49" t="s">
        <v>26820</v>
      </c>
      <c r="M472" s="49" t="s">
        <v>26821</v>
      </c>
      <c r="N472" s="51">
        <f t="shared" si="15"/>
        <v>241879000</v>
      </c>
      <c r="O472" s="69">
        <v>120940000</v>
      </c>
      <c r="P472" s="69">
        <v>120939000</v>
      </c>
      <c r="Q472" s="69">
        <f t="shared" si="14"/>
        <v>151743</v>
      </c>
      <c r="R472" s="69">
        <f t="shared" si="14"/>
        <v>75871</v>
      </c>
      <c r="S472" s="69">
        <f t="shared" si="14"/>
        <v>75871</v>
      </c>
      <c r="T472" s="53" t="s">
        <v>25780</v>
      </c>
    </row>
    <row r="473" spans="1:20" ht="50.1" customHeight="1">
      <c r="A473" s="47">
        <v>471</v>
      </c>
      <c r="B473" s="48" t="s">
        <v>26392</v>
      </c>
      <c r="C473" s="48" t="s">
        <v>12538</v>
      </c>
      <c r="D473" s="48" t="s">
        <v>24967</v>
      </c>
      <c r="E473" s="47" t="s">
        <v>1135</v>
      </c>
      <c r="F473" s="49" t="s">
        <v>6046</v>
      </c>
      <c r="G473" s="50" t="s">
        <v>26826</v>
      </c>
      <c r="H473" s="50">
        <v>84.99</v>
      </c>
      <c r="I473" s="50" t="s">
        <v>23706</v>
      </c>
      <c r="J473" s="50" t="s">
        <v>26827</v>
      </c>
      <c r="K473" s="49" t="s">
        <v>172</v>
      </c>
      <c r="L473" s="49" t="s">
        <v>24969</v>
      </c>
      <c r="M473" s="49" t="s">
        <v>24970</v>
      </c>
      <c r="N473" s="51">
        <f t="shared" si="15"/>
        <v>102421000</v>
      </c>
      <c r="O473" s="69">
        <v>51211000</v>
      </c>
      <c r="P473" s="69">
        <v>51210000</v>
      </c>
      <c r="Q473" s="69">
        <f t="shared" si="14"/>
        <v>3976812</v>
      </c>
      <c r="R473" s="69">
        <f t="shared" si="14"/>
        <v>1988425</v>
      </c>
      <c r="S473" s="69">
        <f t="shared" si="14"/>
        <v>1988386</v>
      </c>
      <c r="T473" s="53" t="s">
        <v>25925</v>
      </c>
    </row>
    <row r="474" spans="1:20" ht="50.1" customHeight="1">
      <c r="A474" s="47">
        <v>472</v>
      </c>
      <c r="B474" s="48" t="s">
        <v>25777</v>
      </c>
      <c r="C474" s="48" t="s">
        <v>12538</v>
      </c>
      <c r="D474" s="48" t="s">
        <v>24967</v>
      </c>
      <c r="E474" s="47" t="s">
        <v>1135</v>
      </c>
      <c r="F474" s="49" t="s">
        <v>6059</v>
      </c>
      <c r="G474" s="50" t="s">
        <v>26828</v>
      </c>
      <c r="H474" s="50">
        <v>136.80000000000001</v>
      </c>
      <c r="I474" s="50" t="s">
        <v>23706</v>
      </c>
      <c r="J474" s="50" t="s">
        <v>26829</v>
      </c>
      <c r="K474" s="49" t="s">
        <v>172</v>
      </c>
      <c r="L474" s="49" t="s">
        <v>24969</v>
      </c>
      <c r="M474" s="49" t="s">
        <v>24970</v>
      </c>
      <c r="N474" s="51">
        <f t="shared" si="15"/>
        <v>165666000</v>
      </c>
      <c r="O474" s="69">
        <v>82833000</v>
      </c>
      <c r="P474" s="69">
        <v>82833000</v>
      </c>
      <c r="Q474" s="69">
        <f t="shared" si="14"/>
        <v>3996328</v>
      </c>
      <c r="R474" s="69">
        <f t="shared" si="14"/>
        <v>1998164</v>
      </c>
      <c r="S474" s="69">
        <f t="shared" si="14"/>
        <v>1998164</v>
      </c>
      <c r="T474" s="53" t="s">
        <v>26384</v>
      </c>
    </row>
    <row r="475" spans="1:20" ht="50.1" customHeight="1">
      <c r="A475" s="47">
        <v>473</v>
      </c>
      <c r="B475" s="48" t="s">
        <v>26392</v>
      </c>
      <c r="C475" s="48" t="s">
        <v>12538</v>
      </c>
      <c r="D475" s="48" t="s">
        <v>24967</v>
      </c>
      <c r="E475" s="47" t="s">
        <v>1135</v>
      </c>
      <c r="F475" s="49" t="s">
        <v>6054</v>
      </c>
      <c r="G475" s="50" t="s">
        <v>26830</v>
      </c>
      <c r="H475" s="50">
        <v>210.81</v>
      </c>
      <c r="I475" s="50" t="s">
        <v>23706</v>
      </c>
      <c r="J475" s="50" t="s">
        <v>26831</v>
      </c>
      <c r="K475" s="49" t="s">
        <v>172</v>
      </c>
      <c r="L475" s="49" t="s">
        <v>24969</v>
      </c>
      <c r="M475" s="49" t="s">
        <v>24970</v>
      </c>
      <c r="N475" s="51">
        <f t="shared" si="15"/>
        <v>139925000</v>
      </c>
      <c r="O475" s="69">
        <v>69963000</v>
      </c>
      <c r="P475" s="69">
        <v>69962000</v>
      </c>
      <c r="Q475" s="69">
        <f t="shared" si="14"/>
        <v>2190372</v>
      </c>
      <c r="R475" s="69">
        <f t="shared" si="14"/>
        <v>1095194</v>
      </c>
      <c r="S475" s="69">
        <f t="shared" si="14"/>
        <v>1095178</v>
      </c>
      <c r="T475" s="53" t="s">
        <v>26401</v>
      </c>
    </row>
    <row r="476" spans="1:20" ht="50.1" customHeight="1">
      <c r="A476" s="47">
        <v>474</v>
      </c>
      <c r="B476" s="48" t="s">
        <v>26392</v>
      </c>
      <c r="C476" s="48" t="s">
        <v>12538</v>
      </c>
      <c r="D476" s="48" t="s">
        <v>24967</v>
      </c>
      <c r="E476" s="47" t="s">
        <v>1135</v>
      </c>
      <c r="F476" s="49" t="s">
        <v>6033</v>
      </c>
      <c r="G476" s="50" t="s">
        <v>26832</v>
      </c>
      <c r="H476" s="50">
        <v>365</v>
      </c>
      <c r="I476" s="50" t="s">
        <v>23706</v>
      </c>
      <c r="J476" s="50" t="s">
        <v>26833</v>
      </c>
      <c r="K476" s="49" t="s">
        <v>26834</v>
      </c>
      <c r="L476" s="49" t="s">
        <v>24969</v>
      </c>
      <c r="M476" s="49" t="s">
        <v>24970</v>
      </c>
      <c r="N476" s="51">
        <f t="shared" si="15"/>
        <v>148409000</v>
      </c>
      <c r="O476" s="69">
        <v>74205000</v>
      </c>
      <c r="P476" s="69">
        <v>74204000</v>
      </c>
      <c r="Q476" s="69">
        <f t="shared" si="14"/>
        <v>1341780</v>
      </c>
      <c r="R476" s="69">
        <f t="shared" si="14"/>
        <v>670894</v>
      </c>
      <c r="S476" s="69">
        <f t="shared" si="14"/>
        <v>670885</v>
      </c>
      <c r="T476" s="53" t="s">
        <v>25780</v>
      </c>
    </row>
    <row r="477" spans="1:20" ht="50.1" customHeight="1">
      <c r="A477" s="47">
        <v>475</v>
      </c>
      <c r="B477" s="48" t="s">
        <v>25777</v>
      </c>
      <c r="C477" s="48" t="s">
        <v>12538</v>
      </c>
      <c r="D477" s="48" t="s">
        <v>24967</v>
      </c>
      <c r="E477" s="47" t="s">
        <v>1135</v>
      </c>
      <c r="F477" s="49" t="s">
        <v>6048</v>
      </c>
      <c r="G477" s="50" t="s">
        <v>26835</v>
      </c>
      <c r="H477" s="50">
        <v>84.941599999999994</v>
      </c>
      <c r="I477" s="50" t="s">
        <v>23706</v>
      </c>
      <c r="J477" s="50" t="s">
        <v>26836</v>
      </c>
      <c r="K477" s="49" t="s">
        <v>172</v>
      </c>
      <c r="L477" s="49" t="s">
        <v>24969</v>
      </c>
      <c r="M477" s="49" t="s">
        <v>24970</v>
      </c>
      <c r="N477" s="51">
        <f t="shared" si="15"/>
        <v>102421000</v>
      </c>
      <c r="O477" s="69">
        <v>51211000</v>
      </c>
      <c r="P477" s="69">
        <v>51210000</v>
      </c>
      <c r="Q477" s="69">
        <f t="shared" si="14"/>
        <v>3979078</v>
      </c>
      <c r="R477" s="69">
        <f t="shared" si="14"/>
        <v>1989558</v>
      </c>
      <c r="S477" s="69">
        <f t="shared" si="14"/>
        <v>1989519</v>
      </c>
      <c r="T477" s="53" t="s">
        <v>25780</v>
      </c>
    </row>
    <row r="478" spans="1:20" ht="50.1" customHeight="1">
      <c r="A478" s="47">
        <v>476</v>
      </c>
      <c r="B478" s="48" t="s">
        <v>26392</v>
      </c>
      <c r="C478" s="48" t="s">
        <v>12538</v>
      </c>
      <c r="D478" s="48" t="s">
        <v>24967</v>
      </c>
      <c r="E478" s="47" t="s">
        <v>1135</v>
      </c>
      <c r="F478" s="49" t="s">
        <v>6038</v>
      </c>
      <c r="G478" s="50" t="s">
        <v>26837</v>
      </c>
      <c r="H478" s="50">
        <v>84.96</v>
      </c>
      <c r="I478" s="50" t="s">
        <v>23706</v>
      </c>
      <c r="J478" s="50" t="s">
        <v>26838</v>
      </c>
      <c r="K478" s="49" t="s">
        <v>172</v>
      </c>
      <c r="L478" s="49" t="s">
        <v>24969</v>
      </c>
      <c r="M478" s="49" t="s">
        <v>24970</v>
      </c>
      <c r="N478" s="51">
        <f t="shared" si="15"/>
        <v>102619000</v>
      </c>
      <c r="O478" s="69">
        <v>51310000</v>
      </c>
      <c r="P478" s="69">
        <v>51309000</v>
      </c>
      <c r="Q478" s="69">
        <f t="shared" si="14"/>
        <v>3985907</v>
      </c>
      <c r="R478" s="69">
        <f t="shared" si="14"/>
        <v>1992973</v>
      </c>
      <c r="S478" s="69">
        <f t="shared" si="14"/>
        <v>1992934</v>
      </c>
      <c r="T478" s="53" t="s">
        <v>26401</v>
      </c>
    </row>
    <row r="479" spans="1:20" ht="50.1" customHeight="1">
      <c r="A479" s="47">
        <v>477</v>
      </c>
      <c r="B479" s="48" t="s">
        <v>26392</v>
      </c>
      <c r="C479" s="48" t="s">
        <v>12538</v>
      </c>
      <c r="D479" s="48" t="s">
        <v>24967</v>
      </c>
      <c r="E479" s="47" t="s">
        <v>1135</v>
      </c>
      <c r="F479" s="49" t="s">
        <v>6036</v>
      </c>
      <c r="G479" s="50" t="s">
        <v>26839</v>
      </c>
      <c r="H479" s="50">
        <v>84.65</v>
      </c>
      <c r="I479" s="50" t="s">
        <v>23706</v>
      </c>
      <c r="J479" s="50" t="s">
        <v>26840</v>
      </c>
      <c r="K479" s="49" t="s">
        <v>172</v>
      </c>
      <c r="L479" s="49" t="s">
        <v>24969</v>
      </c>
      <c r="M479" s="49" t="s">
        <v>24970</v>
      </c>
      <c r="N479" s="51">
        <f t="shared" si="15"/>
        <v>101542000</v>
      </c>
      <c r="O479" s="69">
        <v>50771000</v>
      </c>
      <c r="P479" s="69">
        <v>50771000</v>
      </c>
      <c r="Q479" s="69">
        <f t="shared" si="14"/>
        <v>3958518</v>
      </c>
      <c r="R479" s="69">
        <f t="shared" si="14"/>
        <v>1979259</v>
      </c>
      <c r="S479" s="69">
        <f t="shared" si="14"/>
        <v>1979259</v>
      </c>
      <c r="T479" s="53" t="s">
        <v>26384</v>
      </c>
    </row>
    <row r="480" spans="1:20" ht="50.1" customHeight="1">
      <c r="A480" s="47">
        <v>478</v>
      </c>
      <c r="B480" s="48" t="s">
        <v>25777</v>
      </c>
      <c r="C480" s="48" t="s">
        <v>12538</v>
      </c>
      <c r="D480" s="48" t="s">
        <v>24967</v>
      </c>
      <c r="E480" s="47" t="s">
        <v>1135</v>
      </c>
      <c r="F480" s="49" t="s">
        <v>6040</v>
      </c>
      <c r="G480" s="50" t="s">
        <v>26841</v>
      </c>
      <c r="H480" s="50">
        <v>84.96</v>
      </c>
      <c r="I480" s="50" t="s">
        <v>23706</v>
      </c>
      <c r="J480" s="50" t="s">
        <v>25462</v>
      </c>
      <c r="K480" s="49" t="s">
        <v>172</v>
      </c>
      <c r="L480" s="49" t="s">
        <v>24969</v>
      </c>
      <c r="M480" s="49" t="s">
        <v>24970</v>
      </c>
      <c r="N480" s="51">
        <f t="shared" si="15"/>
        <v>102950000</v>
      </c>
      <c r="O480" s="69">
        <v>51475000</v>
      </c>
      <c r="P480" s="69">
        <v>51475000</v>
      </c>
      <c r="Q480" s="69">
        <f t="shared" si="14"/>
        <v>3998764</v>
      </c>
      <c r="R480" s="69">
        <f t="shared" si="14"/>
        <v>1999382</v>
      </c>
      <c r="S480" s="69">
        <f t="shared" si="14"/>
        <v>1999382</v>
      </c>
      <c r="T480" s="53" t="s">
        <v>25780</v>
      </c>
    </row>
    <row r="481" spans="1:20" ht="50.1" customHeight="1">
      <c r="A481" s="47">
        <v>479</v>
      </c>
      <c r="B481" s="48" t="s">
        <v>25923</v>
      </c>
      <c r="C481" s="48" t="s">
        <v>12538</v>
      </c>
      <c r="D481" s="48" t="s">
        <v>24967</v>
      </c>
      <c r="E481" s="47" t="s">
        <v>1135</v>
      </c>
      <c r="F481" s="49" t="s">
        <v>6031</v>
      </c>
      <c r="G481" s="50" t="s">
        <v>26842</v>
      </c>
      <c r="H481" s="50">
        <v>84.51</v>
      </c>
      <c r="I481" s="50" t="s">
        <v>23706</v>
      </c>
      <c r="J481" s="50" t="s">
        <v>26843</v>
      </c>
      <c r="K481" s="49" t="s">
        <v>172</v>
      </c>
      <c r="L481" s="49" t="s">
        <v>24969</v>
      </c>
      <c r="M481" s="49" t="s">
        <v>24970</v>
      </c>
      <c r="N481" s="51">
        <f t="shared" si="15"/>
        <v>102421000</v>
      </c>
      <c r="O481" s="69">
        <v>51211000</v>
      </c>
      <c r="P481" s="69">
        <v>51210000</v>
      </c>
      <c r="Q481" s="69">
        <f t="shared" si="14"/>
        <v>3999400</v>
      </c>
      <c r="R481" s="69">
        <f t="shared" si="14"/>
        <v>1999719</v>
      </c>
      <c r="S481" s="69">
        <f t="shared" si="14"/>
        <v>1999680</v>
      </c>
      <c r="T481" s="53" t="s">
        <v>26401</v>
      </c>
    </row>
    <row r="482" spans="1:20" ht="50.1" customHeight="1">
      <c r="A482" s="47">
        <v>480</v>
      </c>
      <c r="B482" s="48" t="s">
        <v>26392</v>
      </c>
      <c r="C482" s="48" t="s">
        <v>12538</v>
      </c>
      <c r="D482" s="48" t="s">
        <v>24967</v>
      </c>
      <c r="E482" s="47" t="s">
        <v>1135</v>
      </c>
      <c r="F482" s="49" t="s">
        <v>3317</v>
      </c>
      <c r="G482" s="50" t="s">
        <v>26844</v>
      </c>
      <c r="H482" s="50">
        <v>168.03</v>
      </c>
      <c r="I482" s="50" t="s">
        <v>23706</v>
      </c>
      <c r="J482" s="50" t="s">
        <v>26845</v>
      </c>
      <c r="K482" s="49" t="s">
        <v>172</v>
      </c>
      <c r="L482" s="49" t="s">
        <v>24969</v>
      </c>
      <c r="M482" s="49" t="s">
        <v>24970</v>
      </c>
      <c r="N482" s="51">
        <f t="shared" si="15"/>
        <v>135964000</v>
      </c>
      <c r="O482" s="69">
        <v>67982000</v>
      </c>
      <c r="P482" s="69">
        <v>67982000</v>
      </c>
      <c r="Q482" s="69">
        <f t="shared" si="14"/>
        <v>2670244</v>
      </c>
      <c r="R482" s="69">
        <f t="shared" si="14"/>
        <v>1335122</v>
      </c>
      <c r="S482" s="69">
        <f t="shared" si="14"/>
        <v>1335122</v>
      </c>
      <c r="T482" s="53" t="s">
        <v>25925</v>
      </c>
    </row>
    <row r="483" spans="1:20" ht="50.1" customHeight="1">
      <c r="A483" s="47">
        <v>481</v>
      </c>
      <c r="B483" s="48" t="s">
        <v>25777</v>
      </c>
      <c r="C483" s="48" t="s">
        <v>12538</v>
      </c>
      <c r="D483" s="48" t="s">
        <v>24967</v>
      </c>
      <c r="E483" s="47" t="s">
        <v>1135</v>
      </c>
      <c r="F483" s="49" t="s">
        <v>6042</v>
      </c>
      <c r="G483" s="50" t="s">
        <v>26846</v>
      </c>
      <c r="H483" s="50">
        <v>84.69</v>
      </c>
      <c r="I483" s="50" t="s">
        <v>23706</v>
      </c>
      <c r="J483" s="50" t="s">
        <v>23701</v>
      </c>
      <c r="K483" s="49" t="s">
        <v>172</v>
      </c>
      <c r="L483" s="49" t="s">
        <v>24969</v>
      </c>
      <c r="M483" s="49" t="s">
        <v>24970</v>
      </c>
      <c r="N483" s="51">
        <f t="shared" si="15"/>
        <v>102421000</v>
      </c>
      <c r="O483" s="69">
        <v>51211000</v>
      </c>
      <c r="P483" s="69">
        <v>51210000</v>
      </c>
      <c r="Q483" s="69">
        <f t="shared" si="14"/>
        <v>3990899</v>
      </c>
      <c r="R483" s="69">
        <f t="shared" si="14"/>
        <v>1995469</v>
      </c>
      <c r="S483" s="69">
        <f t="shared" si="14"/>
        <v>1995430</v>
      </c>
      <c r="T483" s="53" t="s">
        <v>25925</v>
      </c>
    </row>
    <row r="484" spans="1:20" ht="50.1" customHeight="1">
      <c r="A484" s="47">
        <v>482</v>
      </c>
      <c r="B484" s="48" t="s">
        <v>25920</v>
      </c>
      <c r="C484" s="48" t="s">
        <v>12538</v>
      </c>
      <c r="D484" s="48" t="s">
        <v>24967</v>
      </c>
      <c r="E484" s="47" t="s">
        <v>1135</v>
      </c>
      <c r="F484" s="49" t="s">
        <v>6052</v>
      </c>
      <c r="G484" s="50" t="s">
        <v>26847</v>
      </c>
      <c r="H484" s="50">
        <v>84.93</v>
      </c>
      <c r="I484" s="50" t="s">
        <v>23706</v>
      </c>
      <c r="J484" s="50" t="s">
        <v>23701</v>
      </c>
      <c r="K484" s="49" t="s">
        <v>172</v>
      </c>
      <c r="L484" s="49" t="s">
        <v>24969</v>
      </c>
      <c r="M484" s="49" t="s">
        <v>24970</v>
      </c>
      <c r="N484" s="51">
        <f t="shared" si="15"/>
        <v>102619000</v>
      </c>
      <c r="O484" s="69">
        <v>51310000</v>
      </c>
      <c r="P484" s="69">
        <v>51309000</v>
      </c>
      <c r="Q484" s="69">
        <f t="shared" si="14"/>
        <v>3987315</v>
      </c>
      <c r="R484" s="69">
        <f t="shared" si="14"/>
        <v>1993677</v>
      </c>
      <c r="S484" s="69">
        <f t="shared" si="14"/>
        <v>1993638</v>
      </c>
      <c r="T484" s="53" t="s">
        <v>25925</v>
      </c>
    </row>
    <row r="485" spans="1:20" ht="50.1" customHeight="1">
      <c r="A485" s="47">
        <v>483</v>
      </c>
      <c r="B485" s="48" t="s">
        <v>25920</v>
      </c>
      <c r="C485" s="48" t="s">
        <v>12538</v>
      </c>
      <c r="D485" s="48" t="s">
        <v>24967</v>
      </c>
      <c r="E485" s="47" t="s">
        <v>1135</v>
      </c>
      <c r="F485" s="49" t="s">
        <v>6065</v>
      </c>
      <c r="G485" s="50" t="s">
        <v>26848</v>
      </c>
      <c r="H485" s="50">
        <v>84.32</v>
      </c>
      <c r="I485" s="50" t="s">
        <v>23706</v>
      </c>
      <c r="J485" s="50" t="s">
        <v>26849</v>
      </c>
      <c r="K485" s="49" t="s">
        <v>172</v>
      </c>
      <c r="L485" s="49" t="s">
        <v>24969</v>
      </c>
      <c r="M485" s="49" t="s">
        <v>24970</v>
      </c>
      <c r="N485" s="51">
        <f t="shared" si="15"/>
        <v>101344000</v>
      </c>
      <c r="O485" s="69">
        <v>50672000</v>
      </c>
      <c r="P485" s="69">
        <v>50672000</v>
      </c>
      <c r="Q485" s="69">
        <f t="shared" si="14"/>
        <v>3966261</v>
      </c>
      <c r="R485" s="69">
        <f t="shared" si="14"/>
        <v>1983130</v>
      </c>
      <c r="S485" s="69">
        <f t="shared" si="14"/>
        <v>1983130</v>
      </c>
      <c r="T485" s="53" t="s">
        <v>25780</v>
      </c>
    </row>
    <row r="486" spans="1:20" ht="50.1" customHeight="1">
      <c r="A486" s="47">
        <v>484</v>
      </c>
      <c r="B486" s="48" t="s">
        <v>25777</v>
      </c>
      <c r="C486" s="48" t="s">
        <v>12538</v>
      </c>
      <c r="D486" s="48" t="s">
        <v>24967</v>
      </c>
      <c r="E486" s="47" t="s">
        <v>1135</v>
      </c>
      <c r="F486" s="49" t="s">
        <v>6057</v>
      </c>
      <c r="G486" s="50" t="s">
        <v>26850</v>
      </c>
      <c r="H486" s="50">
        <v>81.75</v>
      </c>
      <c r="I486" s="50" t="s">
        <v>23706</v>
      </c>
      <c r="J486" s="50" t="s">
        <v>25462</v>
      </c>
      <c r="K486" s="49" t="s">
        <v>172</v>
      </c>
      <c r="L486" s="49" t="s">
        <v>24969</v>
      </c>
      <c r="M486" s="49" t="s">
        <v>24970</v>
      </c>
      <c r="N486" s="51">
        <f t="shared" si="15"/>
        <v>98464000</v>
      </c>
      <c r="O486" s="69">
        <v>49232000</v>
      </c>
      <c r="P486" s="69">
        <v>49232000</v>
      </c>
      <c r="Q486" s="69">
        <f t="shared" si="14"/>
        <v>3974693</v>
      </c>
      <c r="R486" s="69">
        <f t="shared" si="14"/>
        <v>1987346</v>
      </c>
      <c r="S486" s="69">
        <f t="shared" si="14"/>
        <v>1987346</v>
      </c>
      <c r="T486" s="53" t="s">
        <v>25949</v>
      </c>
    </row>
    <row r="487" spans="1:20" ht="50.1" customHeight="1">
      <c r="A487" s="47">
        <v>485</v>
      </c>
      <c r="B487" s="48" t="s">
        <v>25777</v>
      </c>
      <c r="C487" s="48" t="s">
        <v>12538</v>
      </c>
      <c r="D487" s="48" t="s">
        <v>24967</v>
      </c>
      <c r="E487" s="47" t="s">
        <v>1135</v>
      </c>
      <c r="F487" s="49" t="s">
        <v>6061</v>
      </c>
      <c r="G487" s="50" t="s">
        <v>26851</v>
      </c>
      <c r="H487" s="50">
        <v>59.76</v>
      </c>
      <c r="I487" s="50" t="s">
        <v>23706</v>
      </c>
      <c r="J487" s="50" t="s">
        <v>23701</v>
      </c>
      <c r="K487" s="49" t="s">
        <v>172</v>
      </c>
      <c r="L487" s="49" t="s">
        <v>24969</v>
      </c>
      <c r="M487" s="49" t="s">
        <v>24970</v>
      </c>
      <c r="N487" s="51">
        <f t="shared" si="15"/>
        <v>72108000</v>
      </c>
      <c r="O487" s="69">
        <v>36054000</v>
      </c>
      <c r="P487" s="69">
        <v>36054000</v>
      </c>
      <c r="Q487" s="69">
        <f t="shared" si="14"/>
        <v>3981867</v>
      </c>
      <c r="R487" s="69">
        <f t="shared" si="14"/>
        <v>1990933</v>
      </c>
      <c r="S487" s="69">
        <f t="shared" si="14"/>
        <v>1990933</v>
      </c>
      <c r="T487" s="53" t="s">
        <v>25925</v>
      </c>
    </row>
    <row r="488" spans="1:20" ht="50.1" customHeight="1">
      <c r="A488" s="47">
        <v>486</v>
      </c>
      <c r="B488" s="48" t="s">
        <v>25911</v>
      </c>
      <c r="C488" s="48" t="s">
        <v>12538</v>
      </c>
      <c r="D488" s="48" t="s">
        <v>24967</v>
      </c>
      <c r="E488" s="47" t="s">
        <v>1135</v>
      </c>
      <c r="F488" s="49" t="s">
        <v>6063</v>
      </c>
      <c r="G488" s="50" t="s">
        <v>26852</v>
      </c>
      <c r="H488" s="50">
        <v>66.959999999999994</v>
      </c>
      <c r="I488" s="50" t="s">
        <v>23706</v>
      </c>
      <c r="J488" s="50" t="s">
        <v>23701</v>
      </c>
      <c r="K488" s="49" t="s">
        <v>172</v>
      </c>
      <c r="L488" s="49" t="s">
        <v>24969</v>
      </c>
      <c r="M488" s="49" t="s">
        <v>24970</v>
      </c>
      <c r="N488" s="51">
        <f t="shared" si="15"/>
        <v>80443000</v>
      </c>
      <c r="O488" s="69">
        <v>40222000</v>
      </c>
      <c r="P488" s="69">
        <v>40221000</v>
      </c>
      <c r="Q488" s="69">
        <f t="shared" si="14"/>
        <v>3964484</v>
      </c>
      <c r="R488" s="69">
        <f t="shared" si="14"/>
        <v>1982267</v>
      </c>
      <c r="S488" s="69">
        <f t="shared" si="14"/>
        <v>1982217</v>
      </c>
      <c r="T488" s="53" t="s">
        <v>26401</v>
      </c>
    </row>
    <row r="489" spans="1:20" ht="50.1" customHeight="1">
      <c r="A489" s="47">
        <v>487</v>
      </c>
      <c r="B489" s="48" t="s">
        <v>26392</v>
      </c>
      <c r="C489" s="48" t="s">
        <v>12538</v>
      </c>
      <c r="D489" s="48" t="s">
        <v>24967</v>
      </c>
      <c r="E489" s="47" t="s">
        <v>1135</v>
      </c>
      <c r="F489" s="49" t="s">
        <v>6044</v>
      </c>
      <c r="G489" s="50" t="s">
        <v>26853</v>
      </c>
      <c r="H489" s="50">
        <v>83.54</v>
      </c>
      <c r="I489" s="50" t="s">
        <v>23706</v>
      </c>
      <c r="J489" s="50" t="s">
        <v>26854</v>
      </c>
      <c r="K489" s="49" t="s">
        <v>172</v>
      </c>
      <c r="L489" s="49" t="s">
        <v>24969</v>
      </c>
      <c r="M489" s="49" t="s">
        <v>24970</v>
      </c>
      <c r="N489" s="51">
        <f t="shared" si="15"/>
        <v>100619000</v>
      </c>
      <c r="O489" s="69">
        <v>50310000</v>
      </c>
      <c r="P489" s="69">
        <v>50309000</v>
      </c>
      <c r="Q489" s="69">
        <f t="shared" si="14"/>
        <v>3974655</v>
      </c>
      <c r="R489" s="69">
        <f t="shared" si="14"/>
        <v>1987347</v>
      </c>
      <c r="S489" s="69">
        <f t="shared" si="14"/>
        <v>1987307</v>
      </c>
      <c r="T489" s="53" t="s">
        <v>25780</v>
      </c>
    </row>
    <row r="490" spans="1:20" ht="50.1" customHeight="1">
      <c r="A490" s="47">
        <v>488</v>
      </c>
      <c r="B490" s="48" t="s">
        <v>26392</v>
      </c>
      <c r="C490" s="48" t="s">
        <v>12538</v>
      </c>
      <c r="D490" s="48" t="s">
        <v>24967</v>
      </c>
      <c r="E490" s="47" t="s">
        <v>1135</v>
      </c>
      <c r="F490" s="49" t="s">
        <v>6050</v>
      </c>
      <c r="G490" s="50" t="s">
        <v>26855</v>
      </c>
      <c r="H490" s="50">
        <v>84.08</v>
      </c>
      <c r="I490" s="50" t="s">
        <v>23706</v>
      </c>
      <c r="J490" s="50" t="s">
        <v>26856</v>
      </c>
      <c r="K490" s="49" t="s">
        <v>172</v>
      </c>
      <c r="L490" s="49" t="s">
        <v>24969</v>
      </c>
      <c r="M490" s="49" t="s">
        <v>24970</v>
      </c>
      <c r="N490" s="51">
        <f t="shared" si="15"/>
        <v>101737000</v>
      </c>
      <c r="O490" s="69">
        <v>50869000</v>
      </c>
      <c r="P490" s="69">
        <v>50868000</v>
      </c>
      <c r="Q490" s="69">
        <f t="shared" si="14"/>
        <v>3993007</v>
      </c>
      <c r="R490" s="69">
        <f t="shared" si="14"/>
        <v>1996523</v>
      </c>
      <c r="S490" s="69">
        <f t="shared" si="14"/>
        <v>1996484</v>
      </c>
      <c r="T490" s="53" t="s">
        <v>25780</v>
      </c>
    </row>
    <row r="491" spans="1:20" ht="50.1" customHeight="1">
      <c r="A491" s="47">
        <v>489</v>
      </c>
      <c r="B491" s="48" t="s">
        <v>25777</v>
      </c>
      <c r="C491" s="48" t="s">
        <v>12538</v>
      </c>
      <c r="D491" s="48" t="s">
        <v>24967</v>
      </c>
      <c r="E491" s="47" t="s">
        <v>1135</v>
      </c>
      <c r="F491" s="49" t="s">
        <v>1590</v>
      </c>
      <c r="G491" s="50" t="s">
        <v>26857</v>
      </c>
      <c r="H491" s="50">
        <v>84.97</v>
      </c>
      <c r="I491" s="50" t="s">
        <v>23706</v>
      </c>
      <c r="J491" s="50" t="s">
        <v>26858</v>
      </c>
      <c r="K491" s="49" t="s">
        <v>172</v>
      </c>
      <c r="L491" s="49" t="s">
        <v>24969</v>
      </c>
      <c r="M491" s="49" t="s">
        <v>24970</v>
      </c>
      <c r="N491" s="51">
        <f t="shared" si="15"/>
        <v>102436000</v>
      </c>
      <c r="O491" s="69">
        <v>51218000</v>
      </c>
      <c r="P491" s="69">
        <v>51218000</v>
      </c>
      <c r="Q491" s="69">
        <f t="shared" si="14"/>
        <v>3978331</v>
      </c>
      <c r="R491" s="69">
        <f t="shared" si="14"/>
        <v>1989165</v>
      </c>
      <c r="S491" s="69">
        <f t="shared" si="14"/>
        <v>1989165</v>
      </c>
      <c r="T491" s="53" t="s">
        <v>25780</v>
      </c>
    </row>
    <row r="492" spans="1:20" ht="50.1" customHeight="1">
      <c r="A492" s="47">
        <v>490</v>
      </c>
      <c r="B492" s="48" t="s">
        <v>26392</v>
      </c>
      <c r="C492" s="48" t="s">
        <v>12538</v>
      </c>
      <c r="D492" s="48" t="s">
        <v>24967</v>
      </c>
      <c r="E492" s="47" t="s">
        <v>1135</v>
      </c>
      <c r="F492" s="49" t="s">
        <v>26859</v>
      </c>
      <c r="G492" s="50" t="s">
        <v>26860</v>
      </c>
      <c r="H492" s="50">
        <v>418.89</v>
      </c>
      <c r="I492" s="50" t="s">
        <v>23706</v>
      </c>
      <c r="J492" s="50" t="s">
        <v>26861</v>
      </c>
      <c r="K492" s="49" t="s">
        <v>172</v>
      </c>
      <c r="L492" s="49" t="s">
        <v>24969</v>
      </c>
      <c r="M492" s="49" t="s">
        <v>24970</v>
      </c>
      <c r="N492" s="51">
        <f t="shared" si="15"/>
        <v>169872000</v>
      </c>
      <c r="O492" s="69">
        <v>84936000</v>
      </c>
      <c r="P492" s="69">
        <v>84936000</v>
      </c>
      <c r="Q492" s="69">
        <f t="shared" si="14"/>
        <v>1338245</v>
      </c>
      <c r="R492" s="69">
        <f t="shared" si="14"/>
        <v>669122</v>
      </c>
      <c r="S492" s="69">
        <f t="shared" si="14"/>
        <v>669122</v>
      </c>
      <c r="T492" s="53" t="s">
        <v>25780</v>
      </c>
    </row>
    <row r="493" spans="1:20" ht="50.1" customHeight="1">
      <c r="A493" s="47">
        <v>491</v>
      </c>
      <c r="B493" s="48" t="s">
        <v>25920</v>
      </c>
      <c r="C493" s="48" t="s">
        <v>12538</v>
      </c>
      <c r="D493" s="48" t="s">
        <v>24967</v>
      </c>
      <c r="E493" s="47" t="s">
        <v>1135</v>
      </c>
      <c r="F493" s="49" t="s">
        <v>26862</v>
      </c>
      <c r="G493" s="50" t="s">
        <v>26863</v>
      </c>
      <c r="H493" s="50">
        <v>1379.11</v>
      </c>
      <c r="I493" s="50" t="s">
        <v>23743</v>
      </c>
      <c r="J493" s="50" t="s">
        <v>26864</v>
      </c>
      <c r="K493" s="49" t="s">
        <v>172</v>
      </c>
      <c r="L493" s="49" t="s">
        <v>24969</v>
      </c>
      <c r="M493" s="49" t="s">
        <v>24970</v>
      </c>
      <c r="N493" s="51">
        <f t="shared" si="15"/>
        <v>93610000</v>
      </c>
      <c r="O493" s="69">
        <v>46805000</v>
      </c>
      <c r="P493" s="69">
        <v>46805000</v>
      </c>
      <c r="Q493" s="69">
        <f t="shared" si="14"/>
        <v>223994</v>
      </c>
      <c r="R493" s="69">
        <f t="shared" si="14"/>
        <v>111997</v>
      </c>
      <c r="S493" s="69">
        <f t="shared" si="14"/>
        <v>111997</v>
      </c>
      <c r="T493" s="53" t="s">
        <v>25925</v>
      </c>
    </row>
    <row r="494" spans="1:20" ht="50.1" customHeight="1">
      <c r="A494" s="47">
        <v>492</v>
      </c>
      <c r="B494" s="48" t="s">
        <v>25920</v>
      </c>
      <c r="C494" s="48" t="s">
        <v>12538</v>
      </c>
      <c r="D494" s="48" t="s">
        <v>24967</v>
      </c>
      <c r="E494" s="47" t="s">
        <v>1135</v>
      </c>
      <c r="F494" s="49" t="s">
        <v>26865</v>
      </c>
      <c r="G494" s="50" t="s">
        <v>26866</v>
      </c>
      <c r="H494" s="50">
        <v>240.49</v>
      </c>
      <c r="I494" s="50" t="s">
        <v>24026</v>
      </c>
      <c r="J494" s="50" t="s">
        <v>26867</v>
      </c>
      <c r="K494" s="49" t="s">
        <v>172</v>
      </c>
      <c r="L494" s="49" t="s">
        <v>24969</v>
      </c>
      <c r="M494" s="49" t="s">
        <v>24970</v>
      </c>
      <c r="N494" s="51">
        <f t="shared" si="15"/>
        <v>72628000</v>
      </c>
      <c r="O494" s="69">
        <v>36314000</v>
      </c>
      <c r="P494" s="69">
        <v>36314000</v>
      </c>
      <c r="Q494" s="69">
        <f t="shared" si="14"/>
        <v>996600</v>
      </c>
      <c r="R494" s="69">
        <f t="shared" si="14"/>
        <v>498300</v>
      </c>
      <c r="S494" s="69">
        <f t="shared" si="14"/>
        <v>498300</v>
      </c>
      <c r="T494" s="53" t="s">
        <v>25780</v>
      </c>
    </row>
    <row r="495" spans="1:20" ht="50.1" customHeight="1">
      <c r="A495" s="47">
        <v>493</v>
      </c>
      <c r="B495" s="48" t="s">
        <v>26601</v>
      </c>
      <c r="C495" s="48" t="s">
        <v>12603</v>
      </c>
      <c r="D495" s="48" t="s">
        <v>1226</v>
      </c>
      <c r="E495" s="47" t="s">
        <v>21</v>
      </c>
      <c r="F495" s="49" t="s">
        <v>26868</v>
      </c>
      <c r="G495" s="50" t="s">
        <v>26869</v>
      </c>
      <c r="H495" s="50">
        <v>241.69</v>
      </c>
      <c r="I495" s="50" t="s">
        <v>23700</v>
      </c>
      <c r="J495" s="50" t="s">
        <v>23701</v>
      </c>
      <c r="K495" s="49" t="s">
        <v>25004</v>
      </c>
      <c r="L495" s="49" t="s">
        <v>25005</v>
      </c>
      <c r="M495" s="49" t="s">
        <v>25006</v>
      </c>
      <c r="N495" s="51">
        <f t="shared" si="15"/>
        <v>277363000</v>
      </c>
      <c r="O495" s="69">
        <v>194154000</v>
      </c>
      <c r="P495" s="69">
        <v>83209000</v>
      </c>
      <c r="Q495" s="69">
        <f t="shared" si="14"/>
        <v>3787073</v>
      </c>
      <c r="R495" s="69">
        <f t="shared" si="14"/>
        <v>2650950</v>
      </c>
      <c r="S495" s="69">
        <f t="shared" si="14"/>
        <v>1136123</v>
      </c>
      <c r="T495" s="53" t="s">
        <v>26401</v>
      </c>
    </row>
    <row r="496" spans="1:20" ht="50.1" customHeight="1">
      <c r="A496" s="47">
        <v>494</v>
      </c>
      <c r="B496" s="48" t="s">
        <v>25777</v>
      </c>
      <c r="C496" s="48" t="s">
        <v>12603</v>
      </c>
      <c r="D496" s="48" t="s">
        <v>1226</v>
      </c>
      <c r="E496" s="47" t="s">
        <v>21</v>
      </c>
      <c r="F496" s="49" t="s">
        <v>26870</v>
      </c>
      <c r="G496" s="50" t="s">
        <v>26871</v>
      </c>
      <c r="H496" s="50">
        <v>279.07</v>
      </c>
      <c r="I496" s="50" t="s">
        <v>23700</v>
      </c>
      <c r="J496" s="50" t="s">
        <v>23701</v>
      </c>
      <c r="K496" s="49" t="s">
        <v>25004</v>
      </c>
      <c r="L496" s="49" t="s">
        <v>25005</v>
      </c>
      <c r="M496" s="49" t="s">
        <v>25006</v>
      </c>
      <c r="N496" s="51">
        <f t="shared" si="15"/>
        <v>256363000</v>
      </c>
      <c r="O496" s="69">
        <v>179454000</v>
      </c>
      <c r="P496" s="69">
        <v>76909000</v>
      </c>
      <c r="Q496" s="69">
        <f t="shared" si="14"/>
        <v>3031489</v>
      </c>
      <c r="R496" s="69">
        <f t="shared" si="14"/>
        <v>2122041</v>
      </c>
      <c r="S496" s="69">
        <f t="shared" si="14"/>
        <v>909448</v>
      </c>
      <c r="T496" s="53" t="s">
        <v>25780</v>
      </c>
    </row>
    <row r="497" spans="1:20" ht="50.1" customHeight="1">
      <c r="A497" s="47">
        <v>495</v>
      </c>
      <c r="B497" s="48" t="s">
        <v>25923</v>
      </c>
      <c r="C497" s="48" t="s">
        <v>12603</v>
      </c>
      <c r="D497" s="48" t="s">
        <v>1226</v>
      </c>
      <c r="E497" s="47" t="s">
        <v>21</v>
      </c>
      <c r="F497" s="49" t="s">
        <v>26872</v>
      </c>
      <c r="G497" s="50" t="s">
        <v>26873</v>
      </c>
      <c r="H497" s="50">
        <v>195.86</v>
      </c>
      <c r="I497" s="50" t="s">
        <v>23700</v>
      </c>
      <c r="J497" s="50" t="s">
        <v>23701</v>
      </c>
      <c r="K497" s="49" t="s">
        <v>25004</v>
      </c>
      <c r="L497" s="49" t="s">
        <v>25005</v>
      </c>
      <c r="M497" s="49" t="s">
        <v>25006</v>
      </c>
      <c r="N497" s="51">
        <f t="shared" si="15"/>
        <v>181705000</v>
      </c>
      <c r="O497" s="69">
        <v>127193000</v>
      </c>
      <c r="P497" s="69">
        <v>54512000</v>
      </c>
      <c r="Q497" s="69">
        <f t="shared" si="14"/>
        <v>3061505</v>
      </c>
      <c r="R497" s="69">
        <f t="shared" si="14"/>
        <v>2143045</v>
      </c>
      <c r="S497" s="69">
        <f t="shared" si="14"/>
        <v>918460</v>
      </c>
      <c r="T497" s="53" t="s">
        <v>25925</v>
      </c>
    </row>
    <row r="498" spans="1:20" ht="50.1" customHeight="1">
      <c r="A498" s="47">
        <v>496</v>
      </c>
      <c r="B498" s="48" t="s">
        <v>25920</v>
      </c>
      <c r="C498" s="48" t="s">
        <v>12603</v>
      </c>
      <c r="D498" s="48" t="s">
        <v>1226</v>
      </c>
      <c r="E498" s="47" t="s">
        <v>21</v>
      </c>
      <c r="F498" s="49" t="s">
        <v>26874</v>
      </c>
      <c r="G498" s="50" t="s">
        <v>26875</v>
      </c>
      <c r="H498" s="50">
        <v>396.95</v>
      </c>
      <c r="I498" s="50" t="s">
        <v>23728</v>
      </c>
      <c r="J498" s="50" t="s">
        <v>23701</v>
      </c>
      <c r="K498" s="49" t="s">
        <v>25004</v>
      </c>
      <c r="L498" s="49" t="s">
        <v>25005</v>
      </c>
      <c r="M498" s="49" t="s">
        <v>25006</v>
      </c>
      <c r="N498" s="51">
        <f t="shared" si="15"/>
        <v>196960000</v>
      </c>
      <c r="O498" s="69">
        <v>137872000</v>
      </c>
      <c r="P498" s="69">
        <v>59088000</v>
      </c>
      <c r="Q498" s="69">
        <f t="shared" si="14"/>
        <v>1637405</v>
      </c>
      <c r="R498" s="69">
        <f t="shared" si="14"/>
        <v>1146183</v>
      </c>
      <c r="S498" s="69">
        <f t="shared" si="14"/>
        <v>491221</v>
      </c>
      <c r="T498" s="53" t="s">
        <v>26401</v>
      </c>
    </row>
    <row r="499" spans="1:20" ht="50.1" customHeight="1">
      <c r="A499" s="47">
        <v>497</v>
      </c>
      <c r="B499" s="48" t="s">
        <v>25923</v>
      </c>
      <c r="C499" s="48" t="s">
        <v>12603</v>
      </c>
      <c r="D499" s="48" t="s">
        <v>1226</v>
      </c>
      <c r="E499" s="47" t="s">
        <v>21</v>
      </c>
      <c r="F499" s="49" t="s">
        <v>26876</v>
      </c>
      <c r="G499" s="50" t="s">
        <v>26877</v>
      </c>
      <c r="H499" s="50">
        <v>325.89</v>
      </c>
      <c r="I499" s="50" t="s">
        <v>23700</v>
      </c>
      <c r="J499" s="50" t="s">
        <v>23701</v>
      </c>
      <c r="K499" s="49" t="s">
        <v>25004</v>
      </c>
      <c r="L499" s="49" t="s">
        <v>25005</v>
      </c>
      <c r="M499" s="49" t="s">
        <v>25006</v>
      </c>
      <c r="N499" s="51">
        <f t="shared" si="15"/>
        <v>247265000</v>
      </c>
      <c r="O499" s="69">
        <v>173086000</v>
      </c>
      <c r="P499" s="69">
        <v>74179000</v>
      </c>
      <c r="Q499" s="69">
        <f t="shared" si="14"/>
        <v>2503834</v>
      </c>
      <c r="R499" s="69">
        <f t="shared" si="14"/>
        <v>1752688</v>
      </c>
      <c r="S499" s="69">
        <f t="shared" si="14"/>
        <v>751145</v>
      </c>
      <c r="T499" s="53" t="s">
        <v>25925</v>
      </c>
    </row>
    <row r="500" spans="1:20" ht="50.1" customHeight="1">
      <c r="A500" s="47">
        <v>498</v>
      </c>
      <c r="B500" s="48" t="s">
        <v>25777</v>
      </c>
      <c r="C500" s="48" t="s">
        <v>12603</v>
      </c>
      <c r="D500" s="48" t="s">
        <v>1226</v>
      </c>
      <c r="E500" s="47" t="s">
        <v>21</v>
      </c>
      <c r="F500" s="49" t="s">
        <v>26878</v>
      </c>
      <c r="G500" s="50" t="s">
        <v>26879</v>
      </c>
      <c r="H500" s="50">
        <v>323.32</v>
      </c>
      <c r="I500" s="50" t="s">
        <v>23700</v>
      </c>
      <c r="J500" s="50" t="s">
        <v>23701</v>
      </c>
      <c r="K500" s="49" t="s">
        <v>25004</v>
      </c>
      <c r="L500" s="49" t="s">
        <v>25005</v>
      </c>
      <c r="M500" s="49" t="s">
        <v>25006</v>
      </c>
      <c r="N500" s="51">
        <f t="shared" si="15"/>
        <v>213657000</v>
      </c>
      <c r="O500" s="69">
        <v>149560000</v>
      </c>
      <c r="P500" s="69">
        <v>64097000</v>
      </c>
      <c r="Q500" s="69">
        <f t="shared" si="14"/>
        <v>2180712</v>
      </c>
      <c r="R500" s="69">
        <f t="shared" si="14"/>
        <v>1526500</v>
      </c>
      <c r="S500" s="69">
        <f t="shared" si="14"/>
        <v>654212</v>
      </c>
      <c r="T500" s="53" t="s">
        <v>25925</v>
      </c>
    </row>
    <row r="501" spans="1:20" ht="50.1" customHeight="1">
      <c r="A501" s="47">
        <v>499</v>
      </c>
      <c r="B501" s="48" t="s">
        <v>25777</v>
      </c>
      <c r="C501" s="48" t="s">
        <v>12599</v>
      </c>
      <c r="D501" s="48" t="s">
        <v>24541</v>
      </c>
      <c r="E501" s="47" t="s">
        <v>21</v>
      </c>
      <c r="F501" s="49" t="s">
        <v>1264</v>
      </c>
      <c r="G501" s="50" t="s">
        <v>26880</v>
      </c>
      <c r="H501" s="50">
        <v>4427.71</v>
      </c>
      <c r="I501" s="50" t="s">
        <v>23731</v>
      </c>
      <c r="J501" s="50" t="s">
        <v>23701</v>
      </c>
      <c r="K501" s="49" t="s">
        <v>26881</v>
      </c>
      <c r="L501" s="49" t="s">
        <v>25618</v>
      </c>
      <c r="M501" s="49" t="s">
        <v>26882</v>
      </c>
      <c r="N501" s="51">
        <f t="shared" si="15"/>
        <v>899387000</v>
      </c>
      <c r="O501" s="69">
        <v>629571000</v>
      </c>
      <c r="P501" s="69">
        <v>269816000</v>
      </c>
      <c r="Q501" s="69">
        <f t="shared" si="14"/>
        <v>670318</v>
      </c>
      <c r="R501" s="69">
        <f t="shared" si="14"/>
        <v>469223</v>
      </c>
      <c r="S501" s="69">
        <f t="shared" si="14"/>
        <v>201095</v>
      </c>
      <c r="T501" s="53" t="s">
        <v>25780</v>
      </c>
    </row>
    <row r="502" spans="1:20" ht="50.1" customHeight="1">
      <c r="A502" s="47">
        <v>500</v>
      </c>
      <c r="B502" s="48" t="s">
        <v>25777</v>
      </c>
      <c r="C502" s="48" t="s">
        <v>12599</v>
      </c>
      <c r="D502" s="48" t="s">
        <v>24553</v>
      </c>
      <c r="E502" s="47" t="s">
        <v>1135</v>
      </c>
      <c r="F502" s="49" t="s">
        <v>26883</v>
      </c>
      <c r="G502" s="50" t="s">
        <v>26884</v>
      </c>
      <c r="H502" s="50">
        <v>428.6</v>
      </c>
      <c r="I502" s="50" t="s">
        <v>23706</v>
      </c>
      <c r="J502" s="50" t="s">
        <v>23701</v>
      </c>
      <c r="K502" s="49" t="s">
        <v>26885</v>
      </c>
      <c r="L502" s="49" t="s">
        <v>26886</v>
      </c>
      <c r="M502" s="49" t="s">
        <v>26887</v>
      </c>
      <c r="N502" s="51">
        <f t="shared" si="15"/>
        <v>92142000</v>
      </c>
      <c r="O502" s="69">
        <v>64499000</v>
      </c>
      <c r="P502" s="69">
        <v>27643000</v>
      </c>
      <c r="Q502" s="69">
        <f t="shared" si="14"/>
        <v>709446</v>
      </c>
      <c r="R502" s="69">
        <f t="shared" si="14"/>
        <v>496609</v>
      </c>
      <c r="S502" s="69">
        <f t="shared" si="14"/>
        <v>212836</v>
      </c>
      <c r="T502" s="53" t="s">
        <v>26401</v>
      </c>
    </row>
    <row r="503" spans="1:20" ht="50.1" customHeight="1">
      <c r="A503" s="47">
        <v>501</v>
      </c>
      <c r="B503" s="48" t="s">
        <v>25920</v>
      </c>
      <c r="C503" s="48" t="s">
        <v>12599</v>
      </c>
      <c r="D503" s="48" t="s">
        <v>25019</v>
      </c>
      <c r="E503" s="47" t="s">
        <v>21</v>
      </c>
      <c r="F503" s="49" t="s">
        <v>26888</v>
      </c>
      <c r="G503" s="50" t="s">
        <v>26889</v>
      </c>
      <c r="H503" s="50">
        <v>115.19</v>
      </c>
      <c r="I503" s="50" t="s">
        <v>23706</v>
      </c>
      <c r="J503" s="50" t="s">
        <v>23701</v>
      </c>
      <c r="K503" s="49" t="s">
        <v>26890</v>
      </c>
      <c r="L503" s="49" t="s">
        <v>26891</v>
      </c>
      <c r="M503" s="49" t="s">
        <v>26892</v>
      </c>
      <c r="N503" s="51">
        <f t="shared" si="15"/>
        <v>116841000</v>
      </c>
      <c r="O503" s="69">
        <v>81789000</v>
      </c>
      <c r="P503" s="69">
        <v>35052000</v>
      </c>
      <c r="Q503" s="69">
        <f t="shared" si="14"/>
        <v>3347298</v>
      </c>
      <c r="R503" s="69">
        <f t="shared" si="14"/>
        <v>2343117</v>
      </c>
      <c r="S503" s="69">
        <f t="shared" si="14"/>
        <v>1004180</v>
      </c>
      <c r="T503" s="53" t="s">
        <v>26384</v>
      </c>
    </row>
    <row r="504" spans="1:20" ht="50.1" customHeight="1">
      <c r="A504" s="47">
        <v>502</v>
      </c>
      <c r="B504" s="48" t="s">
        <v>25923</v>
      </c>
      <c r="C504" s="48" t="s">
        <v>12542</v>
      </c>
      <c r="D504" s="48" t="s">
        <v>3366</v>
      </c>
      <c r="E504" s="47" t="s">
        <v>1135</v>
      </c>
      <c r="F504" s="49" t="s">
        <v>26893</v>
      </c>
      <c r="G504" s="50" t="s">
        <v>26894</v>
      </c>
      <c r="H504" s="50">
        <v>988.56</v>
      </c>
      <c r="I504" s="50" t="s">
        <v>23728</v>
      </c>
      <c r="J504" s="50" t="s">
        <v>23701</v>
      </c>
      <c r="K504" s="49" t="s">
        <v>26895</v>
      </c>
      <c r="L504" s="49" t="s">
        <v>25047</v>
      </c>
      <c r="M504" s="49" t="s">
        <v>26896</v>
      </c>
      <c r="N504" s="51">
        <f t="shared" si="15"/>
        <v>858131000</v>
      </c>
      <c r="O504" s="69">
        <v>600692000</v>
      </c>
      <c r="P504" s="69">
        <v>257439000</v>
      </c>
      <c r="Q504" s="69">
        <f t="shared" si="14"/>
        <v>2864603</v>
      </c>
      <c r="R504" s="69">
        <f t="shared" si="14"/>
        <v>2005223</v>
      </c>
      <c r="S504" s="69">
        <f t="shared" si="14"/>
        <v>859380</v>
      </c>
      <c r="T504" s="53" t="s">
        <v>25949</v>
      </c>
    </row>
    <row r="505" spans="1:20" ht="50.1" customHeight="1">
      <c r="A505" s="47">
        <v>503</v>
      </c>
      <c r="B505" s="48" t="s">
        <v>25920</v>
      </c>
      <c r="C505" s="48" t="s">
        <v>12542</v>
      </c>
      <c r="D505" s="48" t="s">
        <v>26897</v>
      </c>
      <c r="E505" s="47" t="s">
        <v>1135</v>
      </c>
      <c r="F505" s="49" t="s">
        <v>26898</v>
      </c>
      <c r="G505" s="50" t="s">
        <v>26899</v>
      </c>
      <c r="H505" s="50">
        <v>84.95</v>
      </c>
      <c r="I505" s="50" t="s">
        <v>23706</v>
      </c>
      <c r="J505" s="50" t="s">
        <v>23701</v>
      </c>
      <c r="K505" s="49" t="s">
        <v>23898</v>
      </c>
      <c r="L505" s="49" t="s">
        <v>26900</v>
      </c>
      <c r="M505" s="49" t="s">
        <v>26901</v>
      </c>
      <c r="N505" s="51">
        <f t="shared" si="15"/>
        <v>49806000</v>
      </c>
      <c r="O505" s="69">
        <v>49806000</v>
      </c>
      <c r="P505" s="69">
        <v>0</v>
      </c>
      <c r="Q505" s="69">
        <f t="shared" si="14"/>
        <v>1934782</v>
      </c>
      <c r="R505" s="69">
        <f t="shared" si="14"/>
        <v>1934782</v>
      </c>
      <c r="S505" s="69">
        <f t="shared" si="14"/>
        <v>0</v>
      </c>
      <c r="T505" s="53" t="s">
        <v>25780</v>
      </c>
    </row>
    <row r="506" spans="1:20" ht="50.1" customHeight="1">
      <c r="A506" s="47">
        <v>504</v>
      </c>
      <c r="B506" s="48" t="s">
        <v>25777</v>
      </c>
      <c r="C506" s="48" t="s">
        <v>12542</v>
      </c>
      <c r="D506" s="48" t="s">
        <v>26897</v>
      </c>
      <c r="E506" s="47" t="s">
        <v>1135</v>
      </c>
      <c r="F506" s="49" t="s">
        <v>26902</v>
      </c>
      <c r="G506" s="50" t="s">
        <v>26903</v>
      </c>
      <c r="H506" s="50">
        <v>94</v>
      </c>
      <c r="I506" s="50" t="s">
        <v>23706</v>
      </c>
      <c r="J506" s="50" t="s">
        <v>26904</v>
      </c>
      <c r="K506" s="49" t="s">
        <v>26905</v>
      </c>
      <c r="L506" s="49" t="s">
        <v>26900</v>
      </c>
      <c r="M506" s="49" t="s">
        <v>26901</v>
      </c>
      <c r="N506" s="51">
        <f t="shared" si="15"/>
        <v>38642000</v>
      </c>
      <c r="O506" s="69">
        <v>27049000</v>
      </c>
      <c r="P506" s="69">
        <v>11593000</v>
      </c>
      <c r="Q506" s="69">
        <f t="shared" si="14"/>
        <v>1356580</v>
      </c>
      <c r="R506" s="69">
        <f t="shared" si="14"/>
        <v>949592</v>
      </c>
      <c r="S506" s="69">
        <f t="shared" si="14"/>
        <v>406988</v>
      </c>
      <c r="T506" s="53" t="s">
        <v>26401</v>
      </c>
    </row>
    <row r="507" spans="1:20" ht="50.1" customHeight="1">
      <c r="A507" s="47">
        <v>505</v>
      </c>
      <c r="B507" s="48" t="s">
        <v>25911</v>
      </c>
      <c r="C507" s="48" t="s">
        <v>12542</v>
      </c>
      <c r="D507" s="48" t="s">
        <v>26897</v>
      </c>
      <c r="E507" s="47" t="s">
        <v>1135</v>
      </c>
      <c r="F507" s="49" t="s">
        <v>26906</v>
      </c>
      <c r="G507" s="50" t="s">
        <v>26907</v>
      </c>
      <c r="H507" s="50">
        <v>53</v>
      </c>
      <c r="I507" s="50" t="s">
        <v>23706</v>
      </c>
      <c r="J507" s="50" t="s">
        <v>26904</v>
      </c>
      <c r="K507" s="49" t="s">
        <v>26908</v>
      </c>
      <c r="L507" s="49" t="s">
        <v>26900</v>
      </c>
      <c r="M507" s="49" t="s">
        <v>26901</v>
      </c>
      <c r="N507" s="51">
        <f t="shared" si="15"/>
        <v>10668000</v>
      </c>
      <c r="O507" s="69">
        <v>7468000</v>
      </c>
      <c r="P507" s="69">
        <v>3200000</v>
      </c>
      <c r="Q507" s="69">
        <f t="shared" si="14"/>
        <v>664233</v>
      </c>
      <c r="R507" s="69">
        <f t="shared" si="14"/>
        <v>464988</v>
      </c>
      <c r="S507" s="69">
        <f t="shared" si="14"/>
        <v>199245</v>
      </c>
      <c r="T507" s="53" t="s">
        <v>26401</v>
      </c>
    </row>
    <row r="508" spans="1:20" ht="50.1" customHeight="1">
      <c r="A508" s="47">
        <v>506</v>
      </c>
      <c r="B508" s="48" t="s">
        <v>26392</v>
      </c>
      <c r="C508" s="48" t="s">
        <v>12542</v>
      </c>
      <c r="D508" s="48" t="s">
        <v>26897</v>
      </c>
      <c r="E508" s="47" t="s">
        <v>1135</v>
      </c>
      <c r="F508" s="49" t="s">
        <v>26909</v>
      </c>
      <c r="G508" s="50" t="s">
        <v>26910</v>
      </c>
      <c r="H508" s="50">
        <v>282</v>
      </c>
      <c r="I508" s="50" t="s">
        <v>23728</v>
      </c>
      <c r="J508" s="50" t="s">
        <v>23701</v>
      </c>
      <c r="K508" s="49" t="s">
        <v>26908</v>
      </c>
      <c r="L508" s="49" t="s">
        <v>26900</v>
      </c>
      <c r="M508" s="49" t="s">
        <v>26901</v>
      </c>
      <c r="N508" s="51">
        <f t="shared" si="15"/>
        <v>260140000</v>
      </c>
      <c r="O508" s="69">
        <v>182098000</v>
      </c>
      <c r="P508" s="69">
        <v>78042000</v>
      </c>
      <c r="Q508" s="69">
        <f t="shared" si="14"/>
        <v>3044191</v>
      </c>
      <c r="R508" s="69">
        <f t="shared" si="14"/>
        <v>2130934</v>
      </c>
      <c r="S508" s="69">
        <f t="shared" si="14"/>
        <v>913257</v>
      </c>
      <c r="T508" s="53" t="s">
        <v>25780</v>
      </c>
    </row>
    <row r="509" spans="1:20" ht="50.1" customHeight="1">
      <c r="A509" s="47">
        <v>507</v>
      </c>
      <c r="B509" s="48" t="s">
        <v>25777</v>
      </c>
      <c r="C509" s="48" t="s">
        <v>12542</v>
      </c>
      <c r="D509" s="48" t="s">
        <v>26897</v>
      </c>
      <c r="E509" s="47" t="s">
        <v>1135</v>
      </c>
      <c r="F509" s="49" t="s">
        <v>26911</v>
      </c>
      <c r="G509" s="50" t="s">
        <v>26912</v>
      </c>
      <c r="H509" s="50">
        <v>392</v>
      </c>
      <c r="I509" s="50" t="s">
        <v>23700</v>
      </c>
      <c r="J509" s="50" t="s">
        <v>23701</v>
      </c>
      <c r="K509" s="49" t="s">
        <v>26908</v>
      </c>
      <c r="L509" s="49" t="s">
        <v>26900</v>
      </c>
      <c r="M509" s="49" t="s">
        <v>26901</v>
      </c>
      <c r="N509" s="51">
        <f t="shared" si="15"/>
        <v>283207000</v>
      </c>
      <c r="O509" s="69">
        <v>198245000</v>
      </c>
      <c r="P509" s="69">
        <v>84962000</v>
      </c>
      <c r="Q509" s="69">
        <f t="shared" si="14"/>
        <v>2384140</v>
      </c>
      <c r="R509" s="69">
        <f t="shared" si="14"/>
        <v>1668899</v>
      </c>
      <c r="S509" s="69">
        <f t="shared" si="14"/>
        <v>715241</v>
      </c>
      <c r="T509" s="53" t="s">
        <v>25780</v>
      </c>
    </row>
    <row r="510" spans="1:20" ht="50.1" customHeight="1">
      <c r="A510" s="47">
        <v>508</v>
      </c>
      <c r="B510" s="48" t="s">
        <v>25920</v>
      </c>
      <c r="C510" s="48" t="s">
        <v>12542</v>
      </c>
      <c r="D510" s="48" t="s">
        <v>26897</v>
      </c>
      <c r="E510" s="47" t="s">
        <v>1135</v>
      </c>
      <c r="F510" s="49" t="s">
        <v>26913</v>
      </c>
      <c r="G510" s="50" t="s">
        <v>26914</v>
      </c>
      <c r="H510" s="50">
        <v>706</v>
      </c>
      <c r="I510" s="50" t="s">
        <v>23770</v>
      </c>
      <c r="J510" s="50" t="s">
        <v>23701</v>
      </c>
      <c r="K510" s="49" t="s">
        <v>26908</v>
      </c>
      <c r="L510" s="49" t="s">
        <v>26900</v>
      </c>
      <c r="M510" s="49" t="s">
        <v>26901</v>
      </c>
      <c r="N510" s="51">
        <f t="shared" si="15"/>
        <v>394350000</v>
      </c>
      <c r="O510" s="69">
        <v>276045000</v>
      </c>
      <c r="P510" s="69">
        <v>118305000</v>
      </c>
      <c r="Q510" s="69">
        <f t="shared" si="14"/>
        <v>1843279</v>
      </c>
      <c r="R510" s="69">
        <f t="shared" si="14"/>
        <v>1290295</v>
      </c>
      <c r="S510" s="69">
        <f t="shared" si="14"/>
        <v>552983</v>
      </c>
      <c r="T510" s="53" t="s">
        <v>26401</v>
      </c>
    </row>
    <row r="511" spans="1:20" ht="50.1" customHeight="1">
      <c r="A511" s="47">
        <v>509</v>
      </c>
      <c r="B511" s="48" t="s">
        <v>26392</v>
      </c>
      <c r="C511" s="48" t="s">
        <v>12542</v>
      </c>
      <c r="D511" s="48" t="s">
        <v>26897</v>
      </c>
      <c r="E511" s="47" t="s">
        <v>1135</v>
      </c>
      <c r="F511" s="49" t="s">
        <v>1861</v>
      </c>
      <c r="G511" s="50" t="s">
        <v>26915</v>
      </c>
      <c r="H511" s="50">
        <v>292</v>
      </c>
      <c r="I511" s="50" t="s">
        <v>23731</v>
      </c>
      <c r="J511" s="50" t="s">
        <v>23701</v>
      </c>
      <c r="K511" s="49" t="s">
        <v>26908</v>
      </c>
      <c r="L511" s="49" t="s">
        <v>26900</v>
      </c>
      <c r="M511" s="49" t="s">
        <v>26901</v>
      </c>
      <c r="N511" s="51">
        <f t="shared" si="15"/>
        <v>247722000</v>
      </c>
      <c r="O511" s="69">
        <v>173405000</v>
      </c>
      <c r="P511" s="69">
        <v>74317000</v>
      </c>
      <c r="Q511" s="69">
        <f t="shared" si="14"/>
        <v>2799597</v>
      </c>
      <c r="R511" s="69">
        <f t="shared" si="14"/>
        <v>1959714</v>
      </c>
      <c r="S511" s="69">
        <f t="shared" si="14"/>
        <v>839883</v>
      </c>
      <c r="T511" s="53" t="s">
        <v>26401</v>
      </c>
    </row>
    <row r="512" spans="1:20" ht="50.1" customHeight="1">
      <c r="A512" s="47">
        <v>510</v>
      </c>
      <c r="B512" s="48" t="s">
        <v>26392</v>
      </c>
      <c r="C512" s="48" t="s">
        <v>12542</v>
      </c>
      <c r="D512" s="48" t="s">
        <v>26897</v>
      </c>
      <c r="E512" s="47" t="s">
        <v>1135</v>
      </c>
      <c r="F512" s="49" t="s">
        <v>1858</v>
      </c>
      <c r="G512" s="50" t="s">
        <v>26916</v>
      </c>
      <c r="H512" s="50">
        <v>299</v>
      </c>
      <c r="I512" s="50" t="s">
        <v>23728</v>
      </c>
      <c r="J512" s="50" t="s">
        <v>23701</v>
      </c>
      <c r="K512" s="49" t="s">
        <v>26908</v>
      </c>
      <c r="L512" s="49" t="s">
        <v>26900</v>
      </c>
      <c r="M512" s="49" t="s">
        <v>26901</v>
      </c>
      <c r="N512" s="51">
        <f t="shared" si="15"/>
        <v>245940000</v>
      </c>
      <c r="O512" s="69">
        <v>172158000</v>
      </c>
      <c r="P512" s="69">
        <v>73782000</v>
      </c>
      <c r="Q512" s="69">
        <f t="shared" si="14"/>
        <v>2714387</v>
      </c>
      <c r="R512" s="69">
        <f t="shared" si="14"/>
        <v>1900071</v>
      </c>
      <c r="S512" s="69">
        <f t="shared" si="14"/>
        <v>814316</v>
      </c>
      <c r="T512" s="53" t="s">
        <v>26384</v>
      </c>
    </row>
    <row r="513" spans="1:20" ht="50.1" customHeight="1">
      <c r="A513" s="47">
        <v>511</v>
      </c>
      <c r="B513" s="48" t="s">
        <v>25777</v>
      </c>
      <c r="C513" s="48" t="s">
        <v>12542</v>
      </c>
      <c r="D513" s="48" t="s">
        <v>26897</v>
      </c>
      <c r="E513" s="47" t="s">
        <v>197</v>
      </c>
      <c r="F513" s="49" t="s">
        <v>26917</v>
      </c>
      <c r="G513" s="50" t="s">
        <v>26918</v>
      </c>
      <c r="H513" s="70">
        <v>2989</v>
      </c>
      <c r="I513" s="50" t="s">
        <v>23731</v>
      </c>
      <c r="J513" s="50" t="s">
        <v>23701</v>
      </c>
      <c r="K513" s="49" t="s">
        <v>26919</v>
      </c>
      <c r="L513" s="49" t="s">
        <v>25109</v>
      </c>
      <c r="M513" s="49" t="s">
        <v>25110</v>
      </c>
      <c r="N513" s="51">
        <f t="shared" si="15"/>
        <v>831545000</v>
      </c>
      <c r="O513" s="69">
        <v>582082000</v>
      </c>
      <c r="P513" s="69">
        <v>249463000</v>
      </c>
      <c r="Q513" s="69">
        <f t="shared" si="14"/>
        <v>918065</v>
      </c>
      <c r="R513" s="69">
        <f t="shared" si="14"/>
        <v>642646</v>
      </c>
      <c r="S513" s="69">
        <f t="shared" si="14"/>
        <v>275419</v>
      </c>
      <c r="T513" s="53" t="s">
        <v>25925</v>
      </c>
    </row>
    <row r="514" spans="1:20" ht="50.1" customHeight="1">
      <c r="A514" s="47">
        <v>512</v>
      </c>
      <c r="B514" s="48" t="s">
        <v>25777</v>
      </c>
      <c r="C514" s="48" t="s">
        <v>12542</v>
      </c>
      <c r="D514" s="48" t="s">
        <v>3360</v>
      </c>
      <c r="E514" s="47" t="s">
        <v>1135</v>
      </c>
      <c r="F514" s="49" t="s">
        <v>26920</v>
      </c>
      <c r="G514" s="50" t="s">
        <v>26921</v>
      </c>
      <c r="H514" s="50">
        <v>982.2</v>
      </c>
      <c r="I514" s="50" t="s">
        <v>23728</v>
      </c>
      <c r="J514" s="50" t="s">
        <v>23701</v>
      </c>
      <c r="K514" s="49" t="s">
        <v>26922</v>
      </c>
      <c r="L514" s="49" t="s">
        <v>26923</v>
      </c>
      <c r="M514" s="49" t="s">
        <v>26924</v>
      </c>
      <c r="N514" s="51">
        <f t="shared" si="15"/>
        <v>857468000</v>
      </c>
      <c r="O514" s="69">
        <v>600228000</v>
      </c>
      <c r="P514" s="69">
        <v>257240000</v>
      </c>
      <c r="Q514" s="69">
        <f t="shared" ref="Q514:S577" si="16">INT(N514/($H514/3.3))</f>
        <v>2880924</v>
      </c>
      <c r="R514" s="69">
        <f t="shared" si="16"/>
        <v>2016648</v>
      </c>
      <c r="S514" s="69">
        <f t="shared" si="16"/>
        <v>864276</v>
      </c>
      <c r="T514" s="53" t="s">
        <v>25925</v>
      </c>
    </row>
    <row r="515" spans="1:20" ht="50.1" customHeight="1">
      <c r="A515" s="47">
        <v>513</v>
      </c>
      <c r="B515" s="48" t="s">
        <v>25777</v>
      </c>
      <c r="C515" s="48" t="s">
        <v>12542</v>
      </c>
      <c r="D515" s="48" t="s">
        <v>24553</v>
      </c>
      <c r="E515" s="47" t="s">
        <v>1135</v>
      </c>
      <c r="F515" s="49" t="s">
        <v>26925</v>
      </c>
      <c r="G515" s="50" t="s">
        <v>26926</v>
      </c>
      <c r="H515" s="50">
        <v>1217.29</v>
      </c>
      <c r="I515" s="50" t="s">
        <v>23731</v>
      </c>
      <c r="J515" s="50" t="s">
        <v>23701</v>
      </c>
      <c r="K515" s="49" t="s">
        <v>26927</v>
      </c>
      <c r="L515" s="49" t="s">
        <v>25063</v>
      </c>
      <c r="M515" s="49" t="s">
        <v>25064</v>
      </c>
      <c r="N515" s="51">
        <f t="shared" ref="N515:N578" si="17">O515+P515</f>
        <v>673636000</v>
      </c>
      <c r="O515" s="69">
        <v>471545000</v>
      </c>
      <c r="P515" s="69">
        <v>202091000</v>
      </c>
      <c r="Q515" s="69">
        <f t="shared" si="16"/>
        <v>1826186</v>
      </c>
      <c r="R515" s="69">
        <f t="shared" si="16"/>
        <v>1278330</v>
      </c>
      <c r="S515" s="69">
        <f t="shared" si="16"/>
        <v>547856</v>
      </c>
      <c r="T515" s="53" t="s">
        <v>25780</v>
      </c>
    </row>
    <row r="516" spans="1:20" ht="50.1" customHeight="1">
      <c r="A516" s="47">
        <v>514</v>
      </c>
      <c r="B516" s="48" t="s">
        <v>25920</v>
      </c>
      <c r="C516" s="48" t="s">
        <v>12542</v>
      </c>
      <c r="D516" s="48" t="s">
        <v>24553</v>
      </c>
      <c r="E516" s="47" t="s">
        <v>1135</v>
      </c>
      <c r="F516" s="49" t="s">
        <v>26928</v>
      </c>
      <c r="G516" s="50" t="s">
        <v>26929</v>
      </c>
      <c r="H516" s="50">
        <v>429.35</v>
      </c>
      <c r="I516" s="50" t="s">
        <v>23731</v>
      </c>
      <c r="J516" s="50" t="s">
        <v>23701</v>
      </c>
      <c r="K516" s="49" t="s">
        <v>26927</v>
      </c>
      <c r="L516" s="49" t="s">
        <v>25063</v>
      </c>
      <c r="M516" s="49" t="s">
        <v>25064</v>
      </c>
      <c r="N516" s="51">
        <f t="shared" si="17"/>
        <v>390311000</v>
      </c>
      <c r="O516" s="69">
        <v>273218000</v>
      </c>
      <c r="P516" s="69">
        <v>117093000</v>
      </c>
      <c r="Q516" s="69">
        <f t="shared" si="16"/>
        <v>2999944</v>
      </c>
      <c r="R516" s="69">
        <f t="shared" si="16"/>
        <v>2099963</v>
      </c>
      <c r="S516" s="69">
        <f t="shared" si="16"/>
        <v>899981</v>
      </c>
      <c r="T516" s="53" t="s">
        <v>25925</v>
      </c>
    </row>
    <row r="517" spans="1:20" ht="50.1" customHeight="1">
      <c r="A517" s="47">
        <v>515</v>
      </c>
      <c r="B517" s="48" t="s">
        <v>25920</v>
      </c>
      <c r="C517" s="48" t="s">
        <v>12542</v>
      </c>
      <c r="D517" s="48" t="s">
        <v>25086</v>
      </c>
      <c r="E517" s="47" t="s">
        <v>1135</v>
      </c>
      <c r="F517" s="49" t="s">
        <v>26930</v>
      </c>
      <c r="G517" s="50" t="s">
        <v>26931</v>
      </c>
      <c r="H517" s="50">
        <v>320.10000000000002</v>
      </c>
      <c r="I517" s="50" t="s">
        <v>23706</v>
      </c>
      <c r="J517" s="50" t="s">
        <v>26932</v>
      </c>
      <c r="K517" s="49" t="s">
        <v>26933</v>
      </c>
      <c r="L517" s="49" t="s">
        <v>25090</v>
      </c>
      <c r="M517" s="49" t="s">
        <v>25091</v>
      </c>
      <c r="N517" s="51">
        <f t="shared" si="17"/>
        <v>71940000</v>
      </c>
      <c r="O517" s="69">
        <v>50358000</v>
      </c>
      <c r="P517" s="69">
        <v>21582000</v>
      </c>
      <c r="Q517" s="69">
        <f t="shared" si="16"/>
        <v>741649</v>
      </c>
      <c r="R517" s="69">
        <f t="shared" si="16"/>
        <v>519154</v>
      </c>
      <c r="S517" s="69">
        <f t="shared" si="16"/>
        <v>222494</v>
      </c>
      <c r="T517" s="53" t="s">
        <v>25925</v>
      </c>
    </row>
    <row r="518" spans="1:20" ht="50.1" customHeight="1">
      <c r="A518" s="47">
        <v>516</v>
      </c>
      <c r="B518" s="48" t="s">
        <v>25777</v>
      </c>
      <c r="C518" s="48" t="s">
        <v>12542</v>
      </c>
      <c r="D518" s="48" t="s">
        <v>25086</v>
      </c>
      <c r="E518" s="47" t="s">
        <v>1135</v>
      </c>
      <c r="F518" s="49" t="s">
        <v>26934</v>
      </c>
      <c r="G518" s="50" t="s">
        <v>26935</v>
      </c>
      <c r="H518" s="50">
        <v>520.42999999999995</v>
      </c>
      <c r="I518" s="50" t="s">
        <v>24026</v>
      </c>
      <c r="J518" s="50" t="s">
        <v>23701</v>
      </c>
      <c r="K518" s="49" t="s">
        <v>26933</v>
      </c>
      <c r="L518" s="49" t="s">
        <v>25090</v>
      </c>
      <c r="M518" s="49" t="s">
        <v>25091</v>
      </c>
      <c r="N518" s="51">
        <f t="shared" si="17"/>
        <v>84700000</v>
      </c>
      <c r="O518" s="69">
        <v>59290000</v>
      </c>
      <c r="P518" s="69">
        <v>25410000</v>
      </c>
      <c r="Q518" s="69">
        <f t="shared" si="16"/>
        <v>537075</v>
      </c>
      <c r="R518" s="69">
        <f t="shared" si="16"/>
        <v>375952</v>
      </c>
      <c r="S518" s="69">
        <f t="shared" si="16"/>
        <v>161122</v>
      </c>
      <c r="T518" s="53" t="s">
        <v>25925</v>
      </c>
    </row>
    <row r="519" spans="1:20" ht="50.1" customHeight="1">
      <c r="A519" s="47">
        <v>517</v>
      </c>
      <c r="B519" s="48" t="s">
        <v>25923</v>
      </c>
      <c r="C519" s="48" t="s">
        <v>12542</v>
      </c>
      <c r="D519" s="48" t="s">
        <v>25086</v>
      </c>
      <c r="E519" s="47" t="s">
        <v>1135</v>
      </c>
      <c r="F519" s="49" t="s">
        <v>26936</v>
      </c>
      <c r="G519" s="50" t="s">
        <v>26937</v>
      </c>
      <c r="H519" s="50">
        <v>353.7</v>
      </c>
      <c r="I519" s="50" t="s">
        <v>24026</v>
      </c>
      <c r="J519" s="50" t="s">
        <v>23701</v>
      </c>
      <c r="K519" s="49" t="s">
        <v>26938</v>
      </c>
      <c r="L519" s="49" t="s">
        <v>25090</v>
      </c>
      <c r="M519" s="49" t="s">
        <v>25091</v>
      </c>
      <c r="N519" s="51">
        <f t="shared" si="17"/>
        <v>95700000</v>
      </c>
      <c r="O519" s="69">
        <v>66990000</v>
      </c>
      <c r="P519" s="69">
        <v>28710000</v>
      </c>
      <c r="Q519" s="69">
        <f t="shared" si="16"/>
        <v>892875</v>
      </c>
      <c r="R519" s="69">
        <f t="shared" si="16"/>
        <v>625012</v>
      </c>
      <c r="S519" s="69">
        <f t="shared" si="16"/>
        <v>267862</v>
      </c>
      <c r="T519" s="53" t="s">
        <v>25925</v>
      </c>
    </row>
    <row r="520" spans="1:20" ht="50.1" customHeight="1">
      <c r="A520" s="47">
        <v>518</v>
      </c>
      <c r="B520" s="48" t="s">
        <v>25777</v>
      </c>
      <c r="C520" s="48" t="s">
        <v>12542</v>
      </c>
      <c r="D520" s="48" t="s">
        <v>24560</v>
      </c>
      <c r="E520" s="47" t="s">
        <v>1135</v>
      </c>
      <c r="F520" s="49" t="s">
        <v>1853</v>
      </c>
      <c r="G520" s="50" t="s">
        <v>26939</v>
      </c>
      <c r="H520" s="50">
        <v>1172.8</v>
      </c>
      <c r="I520" s="50" t="s">
        <v>23728</v>
      </c>
      <c r="J520" s="50" t="s">
        <v>23701</v>
      </c>
      <c r="K520" s="49" t="s">
        <v>26940</v>
      </c>
      <c r="L520" s="49" t="s">
        <v>25098</v>
      </c>
      <c r="M520" s="49" t="s">
        <v>25099</v>
      </c>
      <c r="N520" s="51">
        <f t="shared" si="17"/>
        <v>616153000</v>
      </c>
      <c r="O520" s="69">
        <v>431307000</v>
      </c>
      <c r="P520" s="69">
        <v>184846000</v>
      </c>
      <c r="Q520" s="69">
        <f t="shared" si="16"/>
        <v>1733718</v>
      </c>
      <c r="R520" s="69">
        <f t="shared" si="16"/>
        <v>1213602</v>
      </c>
      <c r="S520" s="69">
        <f t="shared" si="16"/>
        <v>520115</v>
      </c>
      <c r="T520" s="53" t="s">
        <v>25925</v>
      </c>
    </row>
    <row r="521" spans="1:20" ht="50.1" customHeight="1">
      <c r="A521" s="47">
        <v>519</v>
      </c>
      <c r="B521" s="48" t="s">
        <v>25920</v>
      </c>
      <c r="C521" s="48" t="s">
        <v>12542</v>
      </c>
      <c r="D521" s="48" t="s">
        <v>24601</v>
      </c>
      <c r="E521" s="47" t="s">
        <v>1135</v>
      </c>
      <c r="F521" s="49" t="s">
        <v>26941</v>
      </c>
      <c r="G521" s="50" t="s">
        <v>26942</v>
      </c>
      <c r="H521" s="50">
        <v>273.10000000000002</v>
      </c>
      <c r="I521" s="50" t="s">
        <v>23728</v>
      </c>
      <c r="J521" s="50" t="s">
        <v>23701</v>
      </c>
      <c r="K521" s="49" t="s">
        <v>26943</v>
      </c>
      <c r="L521" s="49" t="s">
        <v>26944</v>
      </c>
      <c r="M521" s="49" t="s">
        <v>26945</v>
      </c>
      <c r="N521" s="51">
        <f t="shared" si="17"/>
        <v>287119000</v>
      </c>
      <c r="O521" s="69">
        <v>200983000</v>
      </c>
      <c r="P521" s="69">
        <v>86136000</v>
      </c>
      <c r="Q521" s="69">
        <f t="shared" si="16"/>
        <v>3469398</v>
      </c>
      <c r="R521" s="69">
        <f t="shared" si="16"/>
        <v>2428575</v>
      </c>
      <c r="S521" s="69">
        <f t="shared" si="16"/>
        <v>1040823</v>
      </c>
      <c r="T521" s="53" t="s">
        <v>25780</v>
      </c>
    </row>
    <row r="522" spans="1:20" ht="50.1" customHeight="1">
      <c r="A522" s="47">
        <v>520</v>
      </c>
      <c r="B522" s="48" t="s">
        <v>25920</v>
      </c>
      <c r="C522" s="48" t="s">
        <v>12601</v>
      </c>
      <c r="D522" s="48" t="s">
        <v>4226</v>
      </c>
      <c r="E522" s="47" t="s">
        <v>1135</v>
      </c>
      <c r="F522" s="49" t="s">
        <v>26946</v>
      </c>
      <c r="G522" s="50" t="s">
        <v>26947</v>
      </c>
      <c r="H522" s="50">
        <v>264.04000000000002</v>
      </c>
      <c r="I522" s="50" t="s">
        <v>23700</v>
      </c>
      <c r="J522" s="50" t="s">
        <v>23701</v>
      </c>
      <c r="K522" s="49" t="s">
        <v>3845</v>
      </c>
      <c r="L522" s="49" t="s">
        <v>25113</v>
      </c>
      <c r="M522" s="49" t="s">
        <v>25114</v>
      </c>
      <c r="N522" s="51">
        <f t="shared" si="17"/>
        <v>319982000</v>
      </c>
      <c r="O522" s="69">
        <v>223988000</v>
      </c>
      <c r="P522" s="69">
        <v>95994000</v>
      </c>
      <c r="Q522" s="69">
        <f t="shared" si="16"/>
        <v>3999169</v>
      </c>
      <c r="R522" s="69">
        <f t="shared" si="16"/>
        <v>2799425</v>
      </c>
      <c r="S522" s="69">
        <f t="shared" si="16"/>
        <v>1199743</v>
      </c>
      <c r="T522" s="53" t="s">
        <v>25925</v>
      </c>
    </row>
    <row r="523" spans="1:20" ht="50.1" customHeight="1">
      <c r="A523" s="47">
        <v>521</v>
      </c>
      <c r="B523" s="48" t="s">
        <v>25920</v>
      </c>
      <c r="C523" s="48" t="s">
        <v>12601</v>
      </c>
      <c r="D523" s="48" t="s">
        <v>4226</v>
      </c>
      <c r="E523" s="47" t="s">
        <v>1135</v>
      </c>
      <c r="F523" s="49" t="s">
        <v>26948</v>
      </c>
      <c r="G523" s="50" t="s">
        <v>26949</v>
      </c>
      <c r="H523" s="50">
        <v>417.72</v>
      </c>
      <c r="I523" s="50" t="s">
        <v>23700</v>
      </c>
      <c r="J523" s="50" t="s">
        <v>23701</v>
      </c>
      <c r="K523" s="49" t="s">
        <v>3845</v>
      </c>
      <c r="L523" s="49" t="s">
        <v>25113</v>
      </c>
      <c r="M523" s="49" t="s">
        <v>25114</v>
      </c>
      <c r="N523" s="51">
        <f t="shared" si="17"/>
        <v>467806000</v>
      </c>
      <c r="O523" s="69">
        <v>327464000</v>
      </c>
      <c r="P523" s="69">
        <v>140342000</v>
      </c>
      <c r="Q523" s="69">
        <f t="shared" si="16"/>
        <v>3695680</v>
      </c>
      <c r="R523" s="69">
        <f t="shared" si="16"/>
        <v>2586975</v>
      </c>
      <c r="S523" s="69">
        <f t="shared" si="16"/>
        <v>1108705</v>
      </c>
      <c r="T523" s="53" t="s">
        <v>25925</v>
      </c>
    </row>
    <row r="524" spans="1:20" ht="50.1" customHeight="1">
      <c r="A524" s="47">
        <v>522</v>
      </c>
      <c r="B524" s="48" t="s">
        <v>25920</v>
      </c>
      <c r="C524" s="48" t="s">
        <v>12601</v>
      </c>
      <c r="D524" s="48" t="s">
        <v>4226</v>
      </c>
      <c r="E524" s="47" t="s">
        <v>1135</v>
      </c>
      <c r="F524" s="49" t="s">
        <v>26950</v>
      </c>
      <c r="G524" s="50" t="s">
        <v>26951</v>
      </c>
      <c r="H524" s="50">
        <v>391.4</v>
      </c>
      <c r="I524" s="50" t="s">
        <v>23700</v>
      </c>
      <c r="J524" s="50" t="s">
        <v>23701</v>
      </c>
      <c r="K524" s="49" t="s">
        <v>3845</v>
      </c>
      <c r="L524" s="49" t="s">
        <v>25113</v>
      </c>
      <c r="M524" s="49" t="s">
        <v>25114</v>
      </c>
      <c r="N524" s="51">
        <f t="shared" si="17"/>
        <v>355817000</v>
      </c>
      <c r="O524" s="69">
        <v>249072000</v>
      </c>
      <c r="P524" s="69">
        <v>106745000</v>
      </c>
      <c r="Q524" s="69">
        <f t="shared" si="16"/>
        <v>2999990</v>
      </c>
      <c r="R524" s="69">
        <f t="shared" si="16"/>
        <v>2099993</v>
      </c>
      <c r="S524" s="69">
        <f t="shared" si="16"/>
        <v>899996</v>
      </c>
      <c r="T524" s="53" t="s">
        <v>25780</v>
      </c>
    </row>
    <row r="525" spans="1:20" ht="50.1" customHeight="1">
      <c r="A525" s="47">
        <v>523</v>
      </c>
      <c r="B525" s="48" t="s">
        <v>25920</v>
      </c>
      <c r="C525" s="48" t="s">
        <v>12601</v>
      </c>
      <c r="D525" s="48" t="s">
        <v>4226</v>
      </c>
      <c r="E525" s="47" t="s">
        <v>1135</v>
      </c>
      <c r="F525" s="49" t="s">
        <v>26952</v>
      </c>
      <c r="G525" s="50" t="s">
        <v>26953</v>
      </c>
      <c r="H525" s="50">
        <v>77.08</v>
      </c>
      <c r="I525" s="50" t="s">
        <v>23700</v>
      </c>
      <c r="J525" s="50" t="s">
        <v>23701</v>
      </c>
      <c r="K525" s="49" t="s">
        <v>3845</v>
      </c>
      <c r="L525" s="49" t="s">
        <v>25113</v>
      </c>
      <c r="M525" s="49" t="s">
        <v>25114</v>
      </c>
      <c r="N525" s="51">
        <f t="shared" si="17"/>
        <v>88841000</v>
      </c>
      <c r="O525" s="69">
        <v>62189000</v>
      </c>
      <c r="P525" s="69">
        <v>26652000</v>
      </c>
      <c r="Q525" s="69">
        <f t="shared" si="16"/>
        <v>3803519</v>
      </c>
      <c r="R525" s="69">
        <f t="shared" si="16"/>
        <v>2662476</v>
      </c>
      <c r="S525" s="69">
        <f t="shared" si="16"/>
        <v>1141043</v>
      </c>
      <c r="T525" s="53" t="s">
        <v>25780</v>
      </c>
    </row>
    <row r="526" spans="1:20" ht="50.1" customHeight="1">
      <c r="A526" s="47">
        <v>524</v>
      </c>
      <c r="B526" s="48" t="s">
        <v>25911</v>
      </c>
      <c r="C526" s="48" t="s">
        <v>12601</v>
      </c>
      <c r="D526" s="48" t="s">
        <v>4294</v>
      </c>
      <c r="E526" s="47" t="s">
        <v>21</v>
      </c>
      <c r="F526" s="49" t="s">
        <v>4310</v>
      </c>
      <c r="G526" s="50" t="s">
        <v>26954</v>
      </c>
      <c r="H526" s="50">
        <v>128.63999999999999</v>
      </c>
      <c r="I526" s="50" t="s">
        <v>23706</v>
      </c>
      <c r="J526" s="50" t="s">
        <v>23701</v>
      </c>
      <c r="K526" s="49" t="s">
        <v>26955</v>
      </c>
      <c r="L526" s="49" t="s">
        <v>4295</v>
      </c>
      <c r="M526" s="49" t="s">
        <v>4296</v>
      </c>
      <c r="N526" s="51">
        <f t="shared" si="17"/>
        <v>128634000</v>
      </c>
      <c r="O526" s="69">
        <v>90044000</v>
      </c>
      <c r="P526" s="69">
        <v>38590000</v>
      </c>
      <c r="Q526" s="69">
        <f t="shared" si="16"/>
        <v>3299846</v>
      </c>
      <c r="R526" s="69">
        <f t="shared" si="16"/>
        <v>2309897</v>
      </c>
      <c r="S526" s="69">
        <f t="shared" si="16"/>
        <v>989948</v>
      </c>
      <c r="T526" s="53" t="s">
        <v>25780</v>
      </c>
    </row>
    <row r="527" spans="1:20" ht="50.1" customHeight="1">
      <c r="A527" s="47">
        <v>525</v>
      </c>
      <c r="B527" s="48" t="s">
        <v>25920</v>
      </c>
      <c r="C527" s="48" t="s">
        <v>12601</v>
      </c>
      <c r="D527" s="48" t="s">
        <v>4294</v>
      </c>
      <c r="E527" s="47" t="s">
        <v>21</v>
      </c>
      <c r="F527" s="49" t="s">
        <v>4314</v>
      </c>
      <c r="G527" s="50" t="s">
        <v>26956</v>
      </c>
      <c r="H527" s="50">
        <v>126.54</v>
      </c>
      <c r="I527" s="50" t="s">
        <v>23706</v>
      </c>
      <c r="J527" s="50" t="s">
        <v>23701</v>
      </c>
      <c r="K527" s="49" t="s">
        <v>26955</v>
      </c>
      <c r="L527" s="49" t="s">
        <v>4295</v>
      </c>
      <c r="M527" s="49" t="s">
        <v>4296</v>
      </c>
      <c r="N527" s="51">
        <f t="shared" si="17"/>
        <v>123781000</v>
      </c>
      <c r="O527" s="69">
        <v>86647000</v>
      </c>
      <c r="P527" s="69">
        <v>37134000</v>
      </c>
      <c r="Q527" s="69">
        <f t="shared" si="16"/>
        <v>3228048</v>
      </c>
      <c r="R527" s="69">
        <f t="shared" si="16"/>
        <v>2259642</v>
      </c>
      <c r="S527" s="69">
        <f t="shared" si="16"/>
        <v>968406</v>
      </c>
      <c r="T527" s="53" t="s">
        <v>25925</v>
      </c>
    </row>
    <row r="528" spans="1:20" ht="50.1" customHeight="1">
      <c r="A528" s="47">
        <v>526</v>
      </c>
      <c r="B528" s="48" t="s">
        <v>25777</v>
      </c>
      <c r="C528" s="48" t="s">
        <v>12601</v>
      </c>
      <c r="D528" s="48" t="s">
        <v>25133</v>
      </c>
      <c r="E528" s="47" t="s">
        <v>21</v>
      </c>
      <c r="F528" s="49" t="s">
        <v>4354</v>
      </c>
      <c r="G528" s="50" t="s">
        <v>26957</v>
      </c>
      <c r="H528" s="50">
        <v>169.29</v>
      </c>
      <c r="I528" s="50" t="s">
        <v>23706</v>
      </c>
      <c r="J528" s="50" t="s">
        <v>23701</v>
      </c>
      <c r="K528" s="49" t="s">
        <v>1233</v>
      </c>
      <c r="L528" s="49" t="s">
        <v>25144</v>
      </c>
      <c r="M528" s="49" t="s">
        <v>26958</v>
      </c>
      <c r="N528" s="51">
        <f t="shared" si="17"/>
        <v>205098000</v>
      </c>
      <c r="O528" s="69">
        <v>143569000</v>
      </c>
      <c r="P528" s="69">
        <v>61529000</v>
      </c>
      <c r="Q528" s="69">
        <f t="shared" si="16"/>
        <v>3998011</v>
      </c>
      <c r="R528" s="69">
        <f t="shared" si="16"/>
        <v>2798615</v>
      </c>
      <c r="S528" s="69">
        <f t="shared" si="16"/>
        <v>1199395</v>
      </c>
      <c r="T528" s="53" t="s">
        <v>25925</v>
      </c>
    </row>
    <row r="529" spans="1:20" ht="50.1" customHeight="1">
      <c r="A529" s="47">
        <v>527</v>
      </c>
      <c r="B529" s="48" t="s">
        <v>25920</v>
      </c>
      <c r="C529" s="48" t="s">
        <v>12601</v>
      </c>
      <c r="D529" s="48" t="s">
        <v>25133</v>
      </c>
      <c r="E529" s="47" t="s">
        <v>21</v>
      </c>
      <c r="F529" s="49" t="s">
        <v>4372</v>
      </c>
      <c r="G529" s="50" t="s">
        <v>26959</v>
      </c>
      <c r="H529" s="50">
        <v>171.88</v>
      </c>
      <c r="I529" s="50" t="s">
        <v>23700</v>
      </c>
      <c r="J529" s="50" t="s">
        <v>23701</v>
      </c>
      <c r="K529" s="49" t="s">
        <v>1233</v>
      </c>
      <c r="L529" s="49" t="s">
        <v>25144</v>
      </c>
      <c r="M529" s="49" t="s">
        <v>26958</v>
      </c>
      <c r="N529" s="51">
        <f t="shared" si="17"/>
        <v>208155000</v>
      </c>
      <c r="O529" s="69">
        <v>145709000</v>
      </c>
      <c r="P529" s="69">
        <v>62446000</v>
      </c>
      <c r="Q529" s="69">
        <f t="shared" si="16"/>
        <v>3996459</v>
      </c>
      <c r="R529" s="69">
        <f t="shared" si="16"/>
        <v>2797531</v>
      </c>
      <c r="S529" s="69">
        <f t="shared" si="16"/>
        <v>1198928</v>
      </c>
      <c r="T529" s="53" t="s">
        <v>25780</v>
      </c>
    </row>
    <row r="530" spans="1:20" ht="50.1" customHeight="1">
      <c r="A530" s="47">
        <v>528</v>
      </c>
      <c r="B530" s="48" t="s">
        <v>25920</v>
      </c>
      <c r="C530" s="48" t="s">
        <v>12601</v>
      </c>
      <c r="D530" s="48" t="s">
        <v>25133</v>
      </c>
      <c r="E530" s="47" t="s">
        <v>21</v>
      </c>
      <c r="F530" s="49" t="s">
        <v>4348</v>
      </c>
      <c r="G530" s="50" t="s">
        <v>26960</v>
      </c>
      <c r="H530" s="50">
        <v>194.33</v>
      </c>
      <c r="I530" s="50" t="s">
        <v>23700</v>
      </c>
      <c r="J530" s="50" t="s">
        <v>23701</v>
      </c>
      <c r="K530" s="49" t="s">
        <v>1233</v>
      </c>
      <c r="L530" s="49" t="s">
        <v>25144</v>
      </c>
      <c r="M530" s="49" t="s">
        <v>26958</v>
      </c>
      <c r="N530" s="51">
        <f t="shared" si="17"/>
        <v>226106000</v>
      </c>
      <c r="O530" s="69">
        <v>158274000</v>
      </c>
      <c r="P530" s="69">
        <v>67832000</v>
      </c>
      <c r="Q530" s="69">
        <f t="shared" si="16"/>
        <v>3839601</v>
      </c>
      <c r="R530" s="69">
        <f t="shared" si="16"/>
        <v>2687717</v>
      </c>
      <c r="S530" s="69">
        <f t="shared" si="16"/>
        <v>1151883</v>
      </c>
      <c r="T530" s="53" t="s">
        <v>25925</v>
      </c>
    </row>
    <row r="531" spans="1:20" ht="50.1" customHeight="1">
      <c r="A531" s="47">
        <v>529</v>
      </c>
      <c r="B531" s="48" t="s">
        <v>25923</v>
      </c>
      <c r="C531" s="48" t="s">
        <v>12601</v>
      </c>
      <c r="D531" s="48" t="s">
        <v>25133</v>
      </c>
      <c r="E531" s="47" t="s">
        <v>21</v>
      </c>
      <c r="F531" s="49" t="s">
        <v>26961</v>
      </c>
      <c r="G531" s="50" t="s">
        <v>26962</v>
      </c>
      <c r="H531" s="50">
        <v>571.26</v>
      </c>
      <c r="I531" s="50" t="s">
        <v>23700</v>
      </c>
      <c r="J531" s="50" t="s">
        <v>23701</v>
      </c>
      <c r="K531" s="49" t="s">
        <v>1233</v>
      </c>
      <c r="L531" s="49" t="s">
        <v>25144</v>
      </c>
      <c r="M531" s="49" t="s">
        <v>26958</v>
      </c>
      <c r="N531" s="51">
        <f t="shared" si="17"/>
        <v>505304000</v>
      </c>
      <c r="O531" s="69">
        <v>353713000</v>
      </c>
      <c r="P531" s="69">
        <v>151591000</v>
      </c>
      <c r="Q531" s="69">
        <f t="shared" si="16"/>
        <v>2918991</v>
      </c>
      <c r="R531" s="69">
        <f t="shared" si="16"/>
        <v>2043295</v>
      </c>
      <c r="S531" s="69">
        <f t="shared" si="16"/>
        <v>875696</v>
      </c>
      <c r="T531" s="53" t="s">
        <v>25925</v>
      </c>
    </row>
    <row r="532" spans="1:20" ht="50.1" customHeight="1">
      <c r="A532" s="47">
        <v>530</v>
      </c>
      <c r="B532" s="48" t="s">
        <v>25920</v>
      </c>
      <c r="C532" s="48" t="s">
        <v>12601</v>
      </c>
      <c r="D532" s="48" t="s">
        <v>25133</v>
      </c>
      <c r="E532" s="47" t="s">
        <v>21</v>
      </c>
      <c r="F532" s="49" t="s">
        <v>4352</v>
      </c>
      <c r="G532" s="50" t="s">
        <v>26963</v>
      </c>
      <c r="H532" s="50">
        <v>411.18</v>
      </c>
      <c r="I532" s="50" t="s">
        <v>23700</v>
      </c>
      <c r="J532" s="50" t="s">
        <v>23701</v>
      </c>
      <c r="K532" s="49" t="s">
        <v>1233</v>
      </c>
      <c r="L532" s="49" t="s">
        <v>25144</v>
      </c>
      <c r="M532" s="49" t="s">
        <v>26958</v>
      </c>
      <c r="N532" s="51">
        <f t="shared" si="17"/>
        <v>374232000</v>
      </c>
      <c r="O532" s="69">
        <v>261962000</v>
      </c>
      <c r="P532" s="69">
        <v>112270000</v>
      </c>
      <c r="Q532" s="69">
        <f t="shared" si="16"/>
        <v>3003467</v>
      </c>
      <c r="R532" s="69">
        <f t="shared" si="16"/>
        <v>2102423</v>
      </c>
      <c r="S532" s="69">
        <f t="shared" si="16"/>
        <v>901043</v>
      </c>
      <c r="T532" s="53" t="s">
        <v>25925</v>
      </c>
    </row>
    <row r="533" spans="1:20" ht="50.1" customHeight="1">
      <c r="A533" s="47">
        <v>531</v>
      </c>
      <c r="B533" s="48" t="s">
        <v>25777</v>
      </c>
      <c r="C533" s="48" t="s">
        <v>12601</v>
      </c>
      <c r="D533" s="48" t="s">
        <v>25133</v>
      </c>
      <c r="E533" s="47" t="s">
        <v>21</v>
      </c>
      <c r="F533" s="49" t="s">
        <v>4362</v>
      </c>
      <c r="G533" s="50" t="s">
        <v>26964</v>
      </c>
      <c r="H533" s="50">
        <v>513.9</v>
      </c>
      <c r="I533" s="50" t="s">
        <v>23700</v>
      </c>
      <c r="J533" s="50" t="s">
        <v>23701</v>
      </c>
      <c r="K533" s="49" t="s">
        <v>2058</v>
      </c>
      <c r="L533" s="49" t="s">
        <v>25144</v>
      </c>
      <c r="M533" s="49" t="s">
        <v>26958</v>
      </c>
      <c r="N533" s="51">
        <f t="shared" si="17"/>
        <v>430277000</v>
      </c>
      <c r="O533" s="69">
        <v>301194000</v>
      </c>
      <c r="P533" s="69">
        <v>129083000</v>
      </c>
      <c r="Q533" s="69">
        <f t="shared" si="16"/>
        <v>2763016</v>
      </c>
      <c r="R533" s="69">
        <f t="shared" si="16"/>
        <v>1934112</v>
      </c>
      <c r="S533" s="69">
        <f t="shared" si="16"/>
        <v>828904</v>
      </c>
      <c r="T533" s="53" t="s">
        <v>25925</v>
      </c>
    </row>
    <row r="534" spans="1:20" ht="50.1" customHeight="1">
      <c r="A534" s="47">
        <v>532</v>
      </c>
      <c r="B534" s="48" t="s">
        <v>25920</v>
      </c>
      <c r="C534" s="48" t="s">
        <v>12601</v>
      </c>
      <c r="D534" s="48" t="s">
        <v>25133</v>
      </c>
      <c r="E534" s="47" t="s">
        <v>21</v>
      </c>
      <c r="F534" s="49" t="s">
        <v>4370</v>
      </c>
      <c r="G534" s="50" t="s">
        <v>26965</v>
      </c>
      <c r="H534" s="50">
        <v>336.9</v>
      </c>
      <c r="I534" s="50" t="s">
        <v>23700</v>
      </c>
      <c r="J534" s="50" t="s">
        <v>23701</v>
      </c>
      <c r="K534" s="49" t="s">
        <v>2058</v>
      </c>
      <c r="L534" s="49" t="s">
        <v>25144</v>
      </c>
      <c r="M534" s="49" t="s">
        <v>26958</v>
      </c>
      <c r="N534" s="51">
        <f t="shared" si="17"/>
        <v>305960000</v>
      </c>
      <c r="O534" s="69">
        <v>214172000</v>
      </c>
      <c r="P534" s="69">
        <v>91788000</v>
      </c>
      <c r="Q534" s="69">
        <f t="shared" si="16"/>
        <v>2996936</v>
      </c>
      <c r="R534" s="69">
        <f t="shared" si="16"/>
        <v>2097855</v>
      </c>
      <c r="S534" s="69">
        <f t="shared" si="16"/>
        <v>899081</v>
      </c>
      <c r="T534" s="53" t="s">
        <v>25780</v>
      </c>
    </row>
    <row r="535" spans="1:20" ht="50.1" customHeight="1">
      <c r="A535" s="47">
        <v>533</v>
      </c>
      <c r="B535" s="48" t="s">
        <v>25920</v>
      </c>
      <c r="C535" s="48" t="s">
        <v>12601</v>
      </c>
      <c r="D535" s="48" t="s">
        <v>25133</v>
      </c>
      <c r="E535" s="47" t="s">
        <v>1135</v>
      </c>
      <c r="F535" s="49" t="s">
        <v>26966</v>
      </c>
      <c r="G535" s="50" t="s">
        <v>26967</v>
      </c>
      <c r="H535" s="50">
        <v>110.413</v>
      </c>
      <c r="I535" s="50" t="s">
        <v>23706</v>
      </c>
      <c r="J535" s="50" t="s">
        <v>23701</v>
      </c>
      <c r="K535" s="49" t="s">
        <v>26968</v>
      </c>
      <c r="L535" s="49" t="s">
        <v>25136</v>
      </c>
      <c r="M535" s="49" t="s">
        <v>26969</v>
      </c>
      <c r="N535" s="51">
        <f t="shared" si="17"/>
        <v>45380000</v>
      </c>
      <c r="O535" s="69">
        <v>31766000</v>
      </c>
      <c r="P535" s="69">
        <v>13614000</v>
      </c>
      <c r="Q535" s="69">
        <f t="shared" si="16"/>
        <v>1356307</v>
      </c>
      <c r="R535" s="69">
        <f t="shared" si="16"/>
        <v>949415</v>
      </c>
      <c r="S535" s="69">
        <f t="shared" si="16"/>
        <v>406892</v>
      </c>
      <c r="T535" s="53" t="s">
        <v>25925</v>
      </c>
    </row>
    <row r="536" spans="1:20" ht="50.1" customHeight="1">
      <c r="A536" s="47">
        <v>534</v>
      </c>
      <c r="B536" s="48" t="s">
        <v>25777</v>
      </c>
      <c r="C536" s="48" t="s">
        <v>12601</v>
      </c>
      <c r="D536" s="48" t="s">
        <v>25133</v>
      </c>
      <c r="E536" s="47" t="s">
        <v>1135</v>
      </c>
      <c r="F536" s="49" t="s">
        <v>1438</v>
      </c>
      <c r="G536" s="50" t="s">
        <v>26970</v>
      </c>
      <c r="H536" s="50">
        <v>59.79</v>
      </c>
      <c r="I536" s="50" t="s">
        <v>23706</v>
      </c>
      <c r="J536" s="50" t="s">
        <v>23701</v>
      </c>
      <c r="K536" s="49" t="s">
        <v>26968</v>
      </c>
      <c r="L536" s="49" t="s">
        <v>25136</v>
      </c>
      <c r="M536" s="49" t="s">
        <v>26969</v>
      </c>
      <c r="N536" s="51">
        <f t="shared" si="17"/>
        <v>71024000</v>
      </c>
      <c r="O536" s="69">
        <v>49717000</v>
      </c>
      <c r="P536" s="69">
        <v>21307000</v>
      </c>
      <c r="Q536" s="69">
        <f t="shared" si="16"/>
        <v>3920040</v>
      </c>
      <c r="R536" s="69">
        <f t="shared" si="16"/>
        <v>2744039</v>
      </c>
      <c r="S536" s="69">
        <f t="shared" si="16"/>
        <v>1176001</v>
      </c>
      <c r="T536" s="53" t="s">
        <v>25925</v>
      </c>
    </row>
    <row r="537" spans="1:20" ht="50.1" customHeight="1">
      <c r="A537" s="47">
        <v>535</v>
      </c>
      <c r="B537" s="48" t="s">
        <v>25920</v>
      </c>
      <c r="C537" s="48" t="s">
        <v>12601</v>
      </c>
      <c r="D537" s="48" t="s">
        <v>25133</v>
      </c>
      <c r="E537" s="47" t="s">
        <v>1135</v>
      </c>
      <c r="F537" s="49" t="s">
        <v>5275</v>
      </c>
      <c r="G537" s="50" t="s">
        <v>26971</v>
      </c>
      <c r="H537" s="50">
        <v>84.96</v>
      </c>
      <c r="I537" s="50" t="s">
        <v>23706</v>
      </c>
      <c r="J537" s="50" t="s">
        <v>23701</v>
      </c>
      <c r="K537" s="49" t="s">
        <v>26968</v>
      </c>
      <c r="L537" s="49" t="s">
        <v>25136</v>
      </c>
      <c r="M537" s="49" t="s">
        <v>26969</v>
      </c>
      <c r="N537" s="51">
        <f t="shared" si="17"/>
        <v>94863000</v>
      </c>
      <c r="O537" s="69">
        <v>66404000</v>
      </c>
      <c r="P537" s="69">
        <v>28459000</v>
      </c>
      <c r="Q537" s="69">
        <f t="shared" si="16"/>
        <v>3684650</v>
      </c>
      <c r="R537" s="69">
        <f t="shared" si="16"/>
        <v>2579251</v>
      </c>
      <c r="S537" s="69">
        <f t="shared" si="16"/>
        <v>1105399</v>
      </c>
      <c r="T537" s="53" t="s">
        <v>25925</v>
      </c>
    </row>
    <row r="538" spans="1:20" ht="50.1" customHeight="1">
      <c r="A538" s="47">
        <v>536</v>
      </c>
      <c r="B538" s="48" t="s">
        <v>25920</v>
      </c>
      <c r="C538" s="48" t="s">
        <v>12601</v>
      </c>
      <c r="D538" s="48" t="s">
        <v>25133</v>
      </c>
      <c r="E538" s="47" t="s">
        <v>1135</v>
      </c>
      <c r="F538" s="49" t="s">
        <v>5265</v>
      </c>
      <c r="G538" s="50" t="s">
        <v>26972</v>
      </c>
      <c r="H538" s="50">
        <v>84.96</v>
      </c>
      <c r="I538" s="50" t="s">
        <v>23706</v>
      </c>
      <c r="J538" s="50" t="s">
        <v>23701</v>
      </c>
      <c r="K538" s="49" t="s">
        <v>26968</v>
      </c>
      <c r="L538" s="49" t="s">
        <v>25136</v>
      </c>
      <c r="M538" s="49" t="s">
        <v>26969</v>
      </c>
      <c r="N538" s="51">
        <f t="shared" si="17"/>
        <v>100903000</v>
      </c>
      <c r="O538" s="69">
        <v>70632000</v>
      </c>
      <c r="P538" s="69">
        <v>30271000</v>
      </c>
      <c r="Q538" s="69">
        <f t="shared" si="16"/>
        <v>3919254</v>
      </c>
      <c r="R538" s="69">
        <f t="shared" si="16"/>
        <v>2743474</v>
      </c>
      <c r="S538" s="69">
        <f t="shared" si="16"/>
        <v>1175780</v>
      </c>
      <c r="T538" s="53" t="s">
        <v>25925</v>
      </c>
    </row>
    <row r="539" spans="1:20" ht="50.1" customHeight="1">
      <c r="A539" s="47">
        <v>537</v>
      </c>
      <c r="B539" s="48" t="s">
        <v>25920</v>
      </c>
      <c r="C539" s="48" t="s">
        <v>12601</v>
      </c>
      <c r="D539" s="48" t="s">
        <v>25133</v>
      </c>
      <c r="E539" s="47" t="s">
        <v>1135</v>
      </c>
      <c r="F539" s="49" t="s">
        <v>5269</v>
      </c>
      <c r="G539" s="50" t="s">
        <v>26973</v>
      </c>
      <c r="H539" s="50">
        <v>449.56</v>
      </c>
      <c r="I539" s="50" t="s">
        <v>23700</v>
      </c>
      <c r="J539" s="50" t="s">
        <v>23701</v>
      </c>
      <c r="K539" s="49" t="s">
        <v>26968</v>
      </c>
      <c r="L539" s="49" t="s">
        <v>25136</v>
      </c>
      <c r="M539" s="49" t="s">
        <v>26969</v>
      </c>
      <c r="N539" s="51">
        <f t="shared" si="17"/>
        <v>225078000</v>
      </c>
      <c r="O539" s="69">
        <v>157555000</v>
      </c>
      <c r="P539" s="69">
        <v>67523000</v>
      </c>
      <c r="Q539" s="69">
        <f t="shared" si="16"/>
        <v>1652187</v>
      </c>
      <c r="R539" s="69">
        <f t="shared" si="16"/>
        <v>1156534</v>
      </c>
      <c r="S539" s="69">
        <f t="shared" si="16"/>
        <v>495653</v>
      </c>
      <c r="T539" s="53" t="s">
        <v>25925</v>
      </c>
    </row>
    <row r="540" spans="1:20" ht="50.1" customHeight="1">
      <c r="A540" s="47">
        <v>538</v>
      </c>
      <c r="B540" s="48" t="s">
        <v>25777</v>
      </c>
      <c r="C540" s="48" t="s">
        <v>12601</v>
      </c>
      <c r="D540" s="48" t="s">
        <v>25133</v>
      </c>
      <c r="E540" s="47" t="s">
        <v>1135</v>
      </c>
      <c r="F540" s="49" t="s">
        <v>5239</v>
      </c>
      <c r="G540" s="50" t="s">
        <v>26974</v>
      </c>
      <c r="H540" s="50">
        <v>541.39</v>
      </c>
      <c r="I540" s="50" t="s">
        <v>23770</v>
      </c>
      <c r="J540" s="50" t="s">
        <v>23701</v>
      </c>
      <c r="K540" s="49" t="s">
        <v>26968</v>
      </c>
      <c r="L540" s="49" t="s">
        <v>25136</v>
      </c>
      <c r="M540" s="49" t="s">
        <v>26969</v>
      </c>
      <c r="N540" s="51">
        <f t="shared" si="17"/>
        <v>492006000</v>
      </c>
      <c r="O540" s="69">
        <v>344404000</v>
      </c>
      <c r="P540" s="69">
        <v>147602000</v>
      </c>
      <c r="Q540" s="69">
        <f t="shared" si="16"/>
        <v>2998983</v>
      </c>
      <c r="R540" s="69">
        <f t="shared" si="16"/>
        <v>2099287</v>
      </c>
      <c r="S540" s="69">
        <f t="shared" si="16"/>
        <v>899696</v>
      </c>
      <c r="T540" s="53" t="s">
        <v>25780</v>
      </c>
    </row>
    <row r="541" spans="1:20" ht="50.1" customHeight="1">
      <c r="A541" s="47">
        <v>539</v>
      </c>
      <c r="B541" s="48" t="s">
        <v>25920</v>
      </c>
      <c r="C541" s="48" t="s">
        <v>12601</v>
      </c>
      <c r="D541" s="48" t="s">
        <v>25133</v>
      </c>
      <c r="E541" s="47" t="s">
        <v>1135</v>
      </c>
      <c r="F541" s="49" t="s">
        <v>5248</v>
      </c>
      <c r="G541" s="50" t="s">
        <v>26975</v>
      </c>
      <c r="H541" s="50">
        <v>1015.06</v>
      </c>
      <c r="I541" s="50" t="s">
        <v>23700</v>
      </c>
      <c r="J541" s="50" t="s">
        <v>23701</v>
      </c>
      <c r="K541" s="49" t="s">
        <v>26968</v>
      </c>
      <c r="L541" s="49" t="s">
        <v>25136</v>
      </c>
      <c r="M541" s="49" t="s">
        <v>26969</v>
      </c>
      <c r="N541" s="51">
        <f t="shared" si="17"/>
        <v>193528000</v>
      </c>
      <c r="O541" s="69">
        <v>135470000</v>
      </c>
      <c r="P541" s="69">
        <v>58058000</v>
      </c>
      <c r="Q541" s="69">
        <f t="shared" si="16"/>
        <v>629167</v>
      </c>
      <c r="R541" s="69">
        <f t="shared" si="16"/>
        <v>440418</v>
      </c>
      <c r="S541" s="69">
        <f t="shared" si="16"/>
        <v>188748</v>
      </c>
      <c r="T541" s="53" t="s">
        <v>25780</v>
      </c>
    </row>
    <row r="542" spans="1:20" ht="50.1" customHeight="1">
      <c r="A542" s="47">
        <v>540</v>
      </c>
      <c r="B542" s="48" t="s">
        <v>25920</v>
      </c>
      <c r="C542" s="48" t="s">
        <v>12601</v>
      </c>
      <c r="D542" s="48" t="s">
        <v>25133</v>
      </c>
      <c r="E542" s="47" t="s">
        <v>1135</v>
      </c>
      <c r="F542" s="49" t="s">
        <v>5277</v>
      </c>
      <c r="G542" s="50" t="s">
        <v>26976</v>
      </c>
      <c r="H542" s="50">
        <v>2574.08</v>
      </c>
      <c r="I542" s="50" t="s">
        <v>23700</v>
      </c>
      <c r="J542" s="50" t="s">
        <v>23701</v>
      </c>
      <c r="K542" s="49" t="s">
        <v>26968</v>
      </c>
      <c r="L542" s="49" t="s">
        <v>25136</v>
      </c>
      <c r="M542" s="49" t="s">
        <v>26969</v>
      </c>
      <c r="N542" s="51">
        <f t="shared" si="17"/>
        <v>279143000</v>
      </c>
      <c r="O542" s="69">
        <v>195400000</v>
      </c>
      <c r="P542" s="69">
        <v>83743000</v>
      </c>
      <c r="Q542" s="69">
        <f t="shared" si="16"/>
        <v>357864</v>
      </c>
      <c r="R542" s="69">
        <f t="shared" si="16"/>
        <v>250505</v>
      </c>
      <c r="S542" s="69">
        <f t="shared" si="16"/>
        <v>107359</v>
      </c>
      <c r="T542" s="53" t="s">
        <v>25925</v>
      </c>
    </row>
    <row r="543" spans="1:20" ht="50.1" customHeight="1">
      <c r="A543" s="47">
        <v>541</v>
      </c>
      <c r="B543" s="48" t="s">
        <v>25777</v>
      </c>
      <c r="C543" s="48" t="s">
        <v>12601</v>
      </c>
      <c r="D543" s="48" t="s">
        <v>25133</v>
      </c>
      <c r="E543" s="47" t="s">
        <v>1135</v>
      </c>
      <c r="F543" s="49" t="s">
        <v>5242</v>
      </c>
      <c r="G543" s="50" t="s">
        <v>26977</v>
      </c>
      <c r="H543" s="50">
        <v>967.49</v>
      </c>
      <c r="I543" s="50" t="s">
        <v>23700</v>
      </c>
      <c r="J543" s="50" t="s">
        <v>23701</v>
      </c>
      <c r="K543" s="49" t="s">
        <v>26968</v>
      </c>
      <c r="L543" s="49" t="s">
        <v>25136</v>
      </c>
      <c r="M543" s="49" t="s">
        <v>26969</v>
      </c>
      <c r="N543" s="51">
        <f t="shared" si="17"/>
        <v>307687000</v>
      </c>
      <c r="O543" s="69">
        <v>215381000</v>
      </c>
      <c r="P543" s="69">
        <v>92306000</v>
      </c>
      <c r="Q543" s="69">
        <f t="shared" si="16"/>
        <v>1049485</v>
      </c>
      <c r="R543" s="69">
        <f t="shared" si="16"/>
        <v>734640</v>
      </c>
      <c r="S543" s="69">
        <f t="shared" si="16"/>
        <v>314845</v>
      </c>
      <c r="T543" s="53" t="s">
        <v>25925</v>
      </c>
    </row>
    <row r="544" spans="1:20" ht="50.1" customHeight="1">
      <c r="A544" s="47">
        <v>542</v>
      </c>
      <c r="B544" s="48" t="s">
        <v>25920</v>
      </c>
      <c r="C544" s="48" t="s">
        <v>12601</v>
      </c>
      <c r="D544" s="48" t="s">
        <v>25133</v>
      </c>
      <c r="E544" s="47" t="s">
        <v>1135</v>
      </c>
      <c r="F544" s="49" t="s">
        <v>5250</v>
      </c>
      <c r="G544" s="50" t="s">
        <v>26978</v>
      </c>
      <c r="H544" s="50">
        <v>482.1</v>
      </c>
      <c r="I544" s="50" t="s">
        <v>23700</v>
      </c>
      <c r="J544" s="50" t="s">
        <v>23701</v>
      </c>
      <c r="K544" s="49" t="s">
        <v>1268</v>
      </c>
      <c r="L544" s="49" t="s">
        <v>25136</v>
      </c>
      <c r="M544" s="49" t="s">
        <v>26969</v>
      </c>
      <c r="N544" s="51">
        <f t="shared" si="17"/>
        <v>414413000</v>
      </c>
      <c r="O544" s="69">
        <v>290089000</v>
      </c>
      <c r="P544" s="69">
        <v>124324000</v>
      </c>
      <c r="Q544" s="69">
        <f t="shared" si="16"/>
        <v>2836678</v>
      </c>
      <c r="R544" s="69">
        <f t="shared" si="16"/>
        <v>1985674</v>
      </c>
      <c r="S544" s="69">
        <f t="shared" si="16"/>
        <v>851004</v>
      </c>
      <c r="T544" s="53" t="s">
        <v>25780</v>
      </c>
    </row>
    <row r="545" spans="1:20" ht="50.1" customHeight="1">
      <c r="A545" s="47">
        <v>543</v>
      </c>
      <c r="B545" s="48" t="s">
        <v>25777</v>
      </c>
      <c r="C545" s="48" t="s">
        <v>12601</v>
      </c>
      <c r="D545" s="48" t="s">
        <v>25133</v>
      </c>
      <c r="E545" s="47" t="s">
        <v>1135</v>
      </c>
      <c r="F545" s="49" t="s">
        <v>5273</v>
      </c>
      <c r="G545" s="50" t="s">
        <v>26979</v>
      </c>
      <c r="H545" s="50">
        <v>174.24</v>
      </c>
      <c r="I545" s="50" t="s">
        <v>23706</v>
      </c>
      <c r="J545" s="50" t="s">
        <v>23701</v>
      </c>
      <c r="K545" s="49" t="s">
        <v>26968</v>
      </c>
      <c r="L545" s="49" t="s">
        <v>25136</v>
      </c>
      <c r="M545" s="49" t="s">
        <v>26969</v>
      </c>
      <c r="N545" s="51">
        <f t="shared" si="17"/>
        <v>210855000</v>
      </c>
      <c r="O545" s="69">
        <v>147599000</v>
      </c>
      <c r="P545" s="69">
        <v>63256000</v>
      </c>
      <c r="Q545" s="69">
        <f t="shared" si="16"/>
        <v>3993465</v>
      </c>
      <c r="R545" s="69">
        <f t="shared" si="16"/>
        <v>2795435</v>
      </c>
      <c r="S545" s="69">
        <f t="shared" si="16"/>
        <v>1198030</v>
      </c>
      <c r="T545" s="53" t="s">
        <v>25925</v>
      </c>
    </row>
    <row r="546" spans="1:20" ht="50.1" customHeight="1">
      <c r="A546" s="47">
        <v>544</v>
      </c>
      <c r="B546" s="48" t="s">
        <v>25911</v>
      </c>
      <c r="C546" s="48" t="s">
        <v>12601</v>
      </c>
      <c r="D546" s="48" t="s">
        <v>25133</v>
      </c>
      <c r="E546" s="47" t="s">
        <v>1135</v>
      </c>
      <c r="F546" s="49" t="s">
        <v>5271</v>
      </c>
      <c r="G546" s="50" t="s">
        <v>26980</v>
      </c>
      <c r="H546" s="50">
        <v>1174.25</v>
      </c>
      <c r="I546" s="50" t="s">
        <v>23728</v>
      </c>
      <c r="J546" s="50" t="s">
        <v>23701</v>
      </c>
      <c r="K546" s="49" t="s">
        <v>26968</v>
      </c>
      <c r="L546" s="49" t="s">
        <v>25136</v>
      </c>
      <c r="M546" s="49" t="s">
        <v>26969</v>
      </c>
      <c r="N546" s="51">
        <f t="shared" si="17"/>
        <v>316697000</v>
      </c>
      <c r="O546" s="69">
        <v>221688000</v>
      </c>
      <c r="P546" s="69">
        <v>95009000</v>
      </c>
      <c r="Q546" s="69">
        <f t="shared" si="16"/>
        <v>890014</v>
      </c>
      <c r="R546" s="69">
        <f t="shared" si="16"/>
        <v>623010</v>
      </c>
      <c r="S546" s="69">
        <f t="shared" si="16"/>
        <v>267004</v>
      </c>
      <c r="T546" s="53" t="s">
        <v>25780</v>
      </c>
    </row>
    <row r="547" spans="1:20" ht="50.1" customHeight="1">
      <c r="A547" s="47">
        <v>545</v>
      </c>
      <c r="B547" s="48" t="s">
        <v>25777</v>
      </c>
      <c r="C547" s="48" t="s">
        <v>12601</v>
      </c>
      <c r="D547" s="48" t="s">
        <v>25133</v>
      </c>
      <c r="E547" s="47" t="s">
        <v>1135</v>
      </c>
      <c r="F547" s="49" t="s">
        <v>5261</v>
      </c>
      <c r="G547" s="50" t="s">
        <v>26981</v>
      </c>
      <c r="H547" s="50">
        <v>379.12</v>
      </c>
      <c r="I547" s="50" t="s">
        <v>23700</v>
      </c>
      <c r="J547" s="50" t="s">
        <v>23701</v>
      </c>
      <c r="K547" s="49" t="s">
        <v>26968</v>
      </c>
      <c r="L547" s="49" t="s">
        <v>25136</v>
      </c>
      <c r="M547" s="49" t="s">
        <v>26969</v>
      </c>
      <c r="N547" s="51">
        <f t="shared" si="17"/>
        <v>344624000</v>
      </c>
      <c r="O547" s="69">
        <v>241237000</v>
      </c>
      <c r="P547" s="69">
        <v>103387000</v>
      </c>
      <c r="Q547" s="69">
        <f t="shared" si="16"/>
        <v>2999734</v>
      </c>
      <c r="R547" s="69">
        <f t="shared" si="16"/>
        <v>2099815</v>
      </c>
      <c r="S547" s="69">
        <f t="shared" si="16"/>
        <v>899918</v>
      </c>
      <c r="T547" s="53" t="s">
        <v>25780</v>
      </c>
    </row>
    <row r="548" spans="1:20" ht="50.1" customHeight="1">
      <c r="A548" s="47">
        <v>546</v>
      </c>
      <c r="B548" s="48" t="s">
        <v>25920</v>
      </c>
      <c r="C548" s="48" t="s">
        <v>12601</v>
      </c>
      <c r="D548" s="48" t="s">
        <v>25133</v>
      </c>
      <c r="E548" s="47" t="s">
        <v>1135</v>
      </c>
      <c r="F548" s="49" t="s">
        <v>5263</v>
      </c>
      <c r="G548" s="50" t="s">
        <v>26982</v>
      </c>
      <c r="H548" s="50">
        <v>135.66</v>
      </c>
      <c r="I548" s="50" t="s">
        <v>23706</v>
      </c>
      <c r="J548" s="50" t="s">
        <v>23701</v>
      </c>
      <c r="K548" s="49" t="s">
        <v>26968</v>
      </c>
      <c r="L548" s="49" t="s">
        <v>25136</v>
      </c>
      <c r="M548" s="49" t="s">
        <v>26969</v>
      </c>
      <c r="N548" s="51">
        <f t="shared" si="17"/>
        <v>146432000</v>
      </c>
      <c r="O548" s="69">
        <v>102502000</v>
      </c>
      <c r="P548" s="69">
        <v>43930000</v>
      </c>
      <c r="Q548" s="69">
        <f t="shared" si="16"/>
        <v>3562034</v>
      </c>
      <c r="R548" s="69">
        <f t="shared" si="16"/>
        <v>2493414</v>
      </c>
      <c r="S548" s="69">
        <f t="shared" si="16"/>
        <v>1068620</v>
      </c>
      <c r="T548" s="53" t="s">
        <v>25925</v>
      </c>
    </row>
    <row r="549" spans="1:20" ht="50.1" customHeight="1">
      <c r="A549" s="47">
        <v>547</v>
      </c>
      <c r="B549" s="48" t="s">
        <v>25777</v>
      </c>
      <c r="C549" s="48" t="s">
        <v>12601</v>
      </c>
      <c r="D549" s="48" t="s">
        <v>25133</v>
      </c>
      <c r="E549" s="47" t="s">
        <v>1135</v>
      </c>
      <c r="F549" s="49" t="s">
        <v>5258</v>
      </c>
      <c r="G549" s="50" t="s">
        <v>26983</v>
      </c>
      <c r="H549" s="50">
        <v>791.57</v>
      </c>
      <c r="I549" s="50" t="s">
        <v>23770</v>
      </c>
      <c r="J549" s="50" t="s">
        <v>23701</v>
      </c>
      <c r="K549" s="49" t="s">
        <v>26968</v>
      </c>
      <c r="L549" s="49" t="s">
        <v>25136</v>
      </c>
      <c r="M549" s="49" t="s">
        <v>26969</v>
      </c>
      <c r="N549" s="51">
        <f t="shared" si="17"/>
        <v>714451000</v>
      </c>
      <c r="O549" s="69">
        <v>500116000</v>
      </c>
      <c r="P549" s="69">
        <v>214335000</v>
      </c>
      <c r="Q549" s="69">
        <f t="shared" si="16"/>
        <v>2978496</v>
      </c>
      <c r="R549" s="69">
        <f t="shared" si="16"/>
        <v>2084948</v>
      </c>
      <c r="S549" s="69">
        <f t="shared" si="16"/>
        <v>893547</v>
      </c>
      <c r="T549" s="53" t="s">
        <v>25925</v>
      </c>
    </row>
    <row r="550" spans="1:20" ht="50.1" customHeight="1">
      <c r="A550" s="47">
        <v>548</v>
      </c>
      <c r="B550" s="48" t="s">
        <v>25920</v>
      </c>
      <c r="C550" s="48" t="s">
        <v>12601</v>
      </c>
      <c r="D550" s="48" t="s">
        <v>25133</v>
      </c>
      <c r="E550" s="47" t="s">
        <v>1135</v>
      </c>
      <c r="F550" s="49" t="s">
        <v>5246</v>
      </c>
      <c r="G550" s="50" t="s">
        <v>26984</v>
      </c>
      <c r="H550" s="50">
        <v>237.84</v>
      </c>
      <c r="I550" s="50" t="s">
        <v>23700</v>
      </c>
      <c r="J550" s="50" t="s">
        <v>23701</v>
      </c>
      <c r="K550" s="49" t="s">
        <v>26968</v>
      </c>
      <c r="L550" s="49" t="s">
        <v>25136</v>
      </c>
      <c r="M550" s="49" t="s">
        <v>26969</v>
      </c>
      <c r="N550" s="51">
        <f t="shared" si="17"/>
        <v>284002000</v>
      </c>
      <c r="O550" s="69">
        <v>198801000</v>
      </c>
      <c r="P550" s="69">
        <v>85201000</v>
      </c>
      <c r="Q550" s="69">
        <f t="shared" si="16"/>
        <v>3940491</v>
      </c>
      <c r="R550" s="69">
        <f t="shared" si="16"/>
        <v>2758338</v>
      </c>
      <c r="S550" s="69">
        <f t="shared" si="16"/>
        <v>1182153</v>
      </c>
      <c r="T550" s="53" t="s">
        <v>26384</v>
      </c>
    </row>
    <row r="551" spans="1:20" ht="50.1" customHeight="1">
      <c r="A551" s="47">
        <v>549</v>
      </c>
      <c r="B551" s="48" t="s">
        <v>25920</v>
      </c>
      <c r="C551" s="48" t="s">
        <v>12601</v>
      </c>
      <c r="D551" s="48" t="s">
        <v>25133</v>
      </c>
      <c r="E551" s="47" t="s">
        <v>1135</v>
      </c>
      <c r="F551" s="49" t="s">
        <v>5267</v>
      </c>
      <c r="G551" s="50" t="s">
        <v>26985</v>
      </c>
      <c r="H551" s="50">
        <v>578.09</v>
      </c>
      <c r="I551" s="50" t="s">
        <v>23770</v>
      </c>
      <c r="J551" s="50" t="s">
        <v>23701</v>
      </c>
      <c r="K551" s="49" t="s">
        <v>26968</v>
      </c>
      <c r="L551" s="49" t="s">
        <v>25136</v>
      </c>
      <c r="M551" s="49" t="s">
        <v>26969</v>
      </c>
      <c r="N551" s="51">
        <f t="shared" si="17"/>
        <v>522295000</v>
      </c>
      <c r="O551" s="69">
        <v>365607000</v>
      </c>
      <c r="P551" s="69">
        <v>156688000</v>
      </c>
      <c r="Q551" s="69">
        <f t="shared" si="16"/>
        <v>2981496</v>
      </c>
      <c r="R551" s="69">
        <f t="shared" si="16"/>
        <v>2087050</v>
      </c>
      <c r="S551" s="69">
        <f t="shared" si="16"/>
        <v>894446</v>
      </c>
      <c r="T551" s="53" t="s">
        <v>25780</v>
      </c>
    </row>
    <row r="552" spans="1:20" ht="50.1" customHeight="1">
      <c r="A552" s="47">
        <v>550</v>
      </c>
      <c r="B552" s="48" t="s">
        <v>25920</v>
      </c>
      <c r="C552" s="48" t="s">
        <v>12601</v>
      </c>
      <c r="D552" s="48" t="s">
        <v>4425</v>
      </c>
      <c r="E552" s="47" t="s">
        <v>1135</v>
      </c>
      <c r="F552" s="49" t="s">
        <v>26986</v>
      </c>
      <c r="G552" s="50" t="s">
        <v>26987</v>
      </c>
      <c r="H552" s="50">
        <v>365.11</v>
      </c>
      <c r="I552" s="50" t="s">
        <v>23706</v>
      </c>
      <c r="J552" s="50" t="s">
        <v>23701</v>
      </c>
      <c r="K552" s="49" t="s">
        <v>23800</v>
      </c>
      <c r="L552" s="49" t="s">
        <v>25165</v>
      </c>
      <c r="M552" s="49" t="s">
        <v>5299</v>
      </c>
      <c r="N552" s="51">
        <f t="shared" si="17"/>
        <v>360387000</v>
      </c>
      <c r="O552" s="69">
        <v>252271000</v>
      </c>
      <c r="P552" s="69">
        <v>108116000</v>
      </c>
      <c r="Q552" s="69">
        <f t="shared" si="16"/>
        <v>3257311</v>
      </c>
      <c r="R552" s="69">
        <f t="shared" si="16"/>
        <v>2280119</v>
      </c>
      <c r="S552" s="69">
        <f t="shared" si="16"/>
        <v>977192</v>
      </c>
      <c r="T552" s="53" t="s">
        <v>25780</v>
      </c>
    </row>
    <row r="553" spans="1:20" ht="50.1" customHeight="1">
      <c r="A553" s="47">
        <v>551</v>
      </c>
      <c r="B553" s="48" t="s">
        <v>25920</v>
      </c>
      <c r="C553" s="48" t="s">
        <v>12601</v>
      </c>
      <c r="D553" s="48" t="s">
        <v>4580</v>
      </c>
      <c r="E553" s="47" t="s">
        <v>21</v>
      </c>
      <c r="F553" s="49" t="s">
        <v>4632</v>
      </c>
      <c r="G553" s="50" t="s">
        <v>26988</v>
      </c>
      <c r="H553" s="50">
        <v>355.23</v>
      </c>
      <c r="I553" s="50" t="s">
        <v>23700</v>
      </c>
      <c r="J553" s="50" t="s">
        <v>23701</v>
      </c>
      <c r="K553" s="49" t="s">
        <v>26989</v>
      </c>
      <c r="L553" s="49" t="s">
        <v>4581</v>
      </c>
      <c r="M553" s="49" t="s">
        <v>4582</v>
      </c>
      <c r="N553" s="51">
        <f t="shared" si="17"/>
        <v>322624585</v>
      </c>
      <c r="O553" s="69">
        <v>225837000</v>
      </c>
      <c r="P553" s="69">
        <v>96787585</v>
      </c>
      <c r="Q553" s="69">
        <f t="shared" si="16"/>
        <v>2997103</v>
      </c>
      <c r="R553" s="69">
        <f t="shared" si="16"/>
        <v>2097970</v>
      </c>
      <c r="S553" s="69">
        <f t="shared" si="16"/>
        <v>899133</v>
      </c>
      <c r="T553" s="53" t="s">
        <v>25780</v>
      </c>
    </row>
    <row r="554" spans="1:20" ht="50.1" customHeight="1">
      <c r="A554" s="47">
        <v>552</v>
      </c>
      <c r="B554" s="48" t="s">
        <v>25920</v>
      </c>
      <c r="C554" s="48" t="s">
        <v>12601</v>
      </c>
      <c r="D554" s="48" t="s">
        <v>4580</v>
      </c>
      <c r="E554" s="47" t="s">
        <v>21</v>
      </c>
      <c r="F554" s="49" t="s">
        <v>26990</v>
      </c>
      <c r="G554" s="50" t="s">
        <v>26991</v>
      </c>
      <c r="H554" s="50">
        <v>348.57</v>
      </c>
      <c r="I554" s="50" t="s">
        <v>23700</v>
      </c>
      <c r="J554" s="50" t="s">
        <v>23701</v>
      </c>
      <c r="K554" s="49" t="s">
        <v>26989</v>
      </c>
      <c r="L554" s="49" t="s">
        <v>4581</v>
      </c>
      <c r="M554" s="49" t="s">
        <v>4582</v>
      </c>
      <c r="N554" s="51">
        <f t="shared" si="17"/>
        <v>316660772</v>
      </c>
      <c r="O554" s="69">
        <v>221663000</v>
      </c>
      <c r="P554" s="69">
        <v>94997772</v>
      </c>
      <c r="Q554" s="69">
        <f t="shared" si="16"/>
        <v>2997907</v>
      </c>
      <c r="R554" s="69">
        <f t="shared" si="16"/>
        <v>2098539</v>
      </c>
      <c r="S554" s="69">
        <f t="shared" si="16"/>
        <v>899367</v>
      </c>
      <c r="T554" s="53" t="s">
        <v>25925</v>
      </c>
    </row>
    <row r="555" spans="1:20" ht="50.1" customHeight="1">
      <c r="A555" s="47">
        <v>553</v>
      </c>
      <c r="B555" s="48" t="s">
        <v>25777</v>
      </c>
      <c r="C555" s="48" t="s">
        <v>12601</v>
      </c>
      <c r="D555" s="48" t="s">
        <v>4580</v>
      </c>
      <c r="E555" s="47" t="s">
        <v>21</v>
      </c>
      <c r="F555" s="49" t="s">
        <v>4616</v>
      </c>
      <c r="G555" s="50" t="s">
        <v>26992</v>
      </c>
      <c r="H555" s="50">
        <v>328.7</v>
      </c>
      <c r="I555" s="50" t="s">
        <v>23706</v>
      </c>
      <c r="J555" s="50" t="s">
        <v>23701</v>
      </c>
      <c r="K555" s="49" t="s">
        <v>26989</v>
      </c>
      <c r="L555" s="49" t="s">
        <v>4581</v>
      </c>
      <c r="M555" s="49" t="s">
        <v>4582</v>
      </c>
      <c r="N555" s="51">
        <f t="shared" si="17"/>
        <v>298274142</v>
      </c>
      <c r="O555" s="69">
        <v>208792000</v>
      </c>
      <c r="P555" s="69">
        <v>89482142</v>
      </c>
      <c r="Q555" s="69">
        <f t="shared" si="16"/>
        <v>2994538</v>
      </c>
      <c r="R555" s="69">
        <f t="shared" si="16"/>
        <v>2096177</v>
      </c>
      <c r="S555" s="69">
        <f t="shared" si="16"/>
        <v>898360</v>
      </c>
      <c r="T555" s="53" t="s">
        <v>25780</v>
      </c>
    </row>
    <row r="556" spans="1:20" ht="50.1" customHeight="1">
      <c r="A556" s="47">
        <v>554</v>
      </c>
      <c r="B556" s="48" t="s">
        <v>25920</v>
      </c>
      <c r="C556" s="48" t="s">
        <v>12601</v>
      </c>
      <c r="D556" s="48" t="s">
        <v>4580</v>
      </c>
      <c r="E556" s="47" t="s">
        <v>1135</v>
      </c>
      <c r="F556" s="49" t="s">
        <v>26993</v>
      </c>
      <c r="G556" s="50" t="s">
        <v>26994</v>
      </c>
      <c r="H556" s="50">
        <v>1163.7</v>
      </c>
      <c r="I556" s="50" t="s">
        <v>23728</v>
      </c>
      <c r="J556" s="50" t="s">
        <v>23701</v>
      </c>
      <c r="K556" s="49" t="s">
        <v>26995</v>
      </c>
      <c r="L556" s="49" t="s">
        <v>26996</v>
      </c>
      <c r="M556" s="49" t="s">
        <v>26997</v>
      </c>
      <c r="N556" s="51">
        <f t="shared" si="17"/>
        <v>1057377309</v>
      </c>
      <c r="O556" s="69">
        <v>740164000</v>
      </c>
      <c r="P556" s="69">
        <v>317213309</v>
      </c>
      <c r="Q556" s="69">
        <f t="shared" si="16"/>
        <v>2998491</v>
      </c>
      <c r="R556" s="69">
        <f t="shared" si="16"/>
        <v>2098944</v>
      </c>
      <c r="S556" s="69">
        <f t="shared" si="16"/>
        <v>899547</v>
      </c>
      <c r="T556" s="53" t="s">
        <v>25780</v>
      </c>
    </row>
    <row r="557" spans="1:20" ht="50.1" customHeight="1">
      <c r="A557" s="47">
        <v>555</v>
      </c>
      <c r="B557" s="48" t="s">
        <v>25920</v>
      </c>
      <c r="C557" s="48" t="s">
        <v>12601</v>
      </c>
      <c r="D557" s="48" t="s">
        <v>4580</v>
      </c>
      <c r="E557" s="47" t="s">
        <v>1135</v>
      </c>
      <c r="F557" s="49" t="s">
        <v>5374</v>
      </c>
      <c r="G557" s="50" t="s">
        <v>26998</v>
      </c>
      <c r="H557" s="50">
        <v>552.66</v>
      </c>
      <c r="I557" s="50" t="s">
        <v>23700</v>
      </c>
      <c r="J557" s="50" t="s">
        <v>23701</v>
      </c>
      <c r="K557" s="49" t="s">
        <v>26995</v>
      </c>
      <c r="L557" s="49" t="s">
        <v>26996</v>
      </c>
      <c r="M557" s="49" t="s">
        <v>26997</v>
      </c>
      <c r="N557" s="51">
        <f t="shared" si="17"/>
        <v>502403781</v>
      </c>
      <c r="O557" s="69">
        <v>351683000</v>
      </c>
      <c r="P557" s="69">
        <v>150720781</v>
      </c>
      <c r="Q557" s="69">
        <f t="shared" si="16"/>
        <v>2999914</v>
      </c>
      <c r="R557" s="69">
        <f t="shared" si="16"/>
        <v>2099941</v>
      </c>
      <c r="S557" s="69">
        <f t="shared" si="16"/>
        <v>899972</v>
      </c>
      <c r="T557" s="53" t="s">
        <v>25925</v>
      </c>
    </row>
    <row r="558" spans="1:20" ht="50.1" customHeight="1">
      <c r="A558" s="47">
        <v>556</v>
      </c>
      <c r="B558" s="48" t="s">
        <v>25777</v>
      </c>
      <c r="C558" s="48" t="s">
        <v>12601</v>
      </c>
      <c r="D558" s="48" t="s">
        <v>4580</v>
      </c>
      <c r="E558" s="47" t="s">
        <v>1135</v>
      </c>
      <c r="F558" s="49" t="s">
        <v>5353</v>
      </c>
      <c r="G558" s="50" t="s">
        <v>26999</v>
      </c>
      <c r="H558" s="50">
        <v>655.03</v>
      </c>
      <c r="I558" s="50" t="s">
        <v>23731</v>
      </c>
      <c r="J558" s="50" t="s">
        <v>23701</v>
      </c>
      <c r="K558" s="49" t="s">
        <v>26995</v>
      </c>
      <c r="L558" s="49" t="s">
        <v>26996</v>
      </c>
      <c r="M558" s="49" t="s">
        <v>26997</v>
      </c>
      <c r="N558" s="51">
        <f t="shared" si="17"/>
        <v>595049050</v>
      </c>
      <c r="O558" s="69">
        <v>416534000</v>
      </c>
      <c r="P558" s="69">
        <v>178515050</v>
      </c>
      <c r="Q558" s="69">
        <f t="shared" si="16"/>
        <v>2997819</v>
      </c>
      <c r="R558" s="69">
        <f t="shared" si="16"/>
        <v>2098472</v>
      </c>
      <c r="S558" s="69">
        <f t="shared" si="16"/>
        <v>899347</v>
      </c>
      <c r="T558" s="53" t="s">
        <v>25780</v>
      </c>
    </row>
    <row r="559" spans="1:20" ht="50.1" customHeight="1">
      <c r="A559" s="47">
        <v>557</v>
      </c>
      <c r="B559" s="48" t="s">
        <v>25920</v>
      </c>
      <c r="C559" s="48" t="s">
        <v>12601</v>
      </c>
      <c r="D559" s="48" t="s">
        <v>25188</v>
      </c>
      <c r="E559" s="47" t="s">
        <v>21</v>
      </c>
      <c r="F559" s="49" t="s">
        <v>27000</v>
      </c>
      <c r="G559" s="50" t="s">
        <v>27001</v>
      </c>
      <c r="H559" s="50">
        <v>404.65</v>
      </c>
      <c r="I559" s="50" t="s">
        <v>23700</v>
      </c>
      <c r="J559" s="50" t="s">
        <v>23701</v>
      </c>
      <c r="K559" s="49" t="s">
        <v>27002</v>
      </c>
      <c r="L559" s="49" t="s">
        <v>25191</v>
      </c>
      <c r="M559" s="49" t="s">
        <v>25192</v>
      </c>
      <c r="N559" s="51">
        <f t="shared" si="17"/>
        <v>5145000</v>
      </c>
      <c r="O559" s="69">
        <v>3602000</v>
      </c>
      <c r="P559" s="69">
        <v>1543000</v>
      </c>
      <c r="Q559" s="69">
        <f t="shared" si="16"/>
        <v>41958</v>
      </c>
      <c r="R559" s="69">
        <f t="shared" si="16"/>
        <v>29375</v>
      </c>
      <c r="S559" s="69">
        <f t="shared" si="16"/>
        <v>12583</v>
      </c>
      <c r="T559" s="53" t="s">
        <v>25925</v>
      </c>
    </row>
    <row r="560" spans="1:20" ht="50.1" customHeight="1">
      <c r="A560" s="47">
        <v>558</v>
      </c>
      <c r="B560" s="48" t="s">
        <v>25923</v>
      </c>
      <c r="C560" s="48" t="s">
        <v>12601</v>
      </c>
      <c r="D560" s="48" t="s">
        <v>25188</v>
      </c>
      <c r="E560" s="47" t="s">
        <v>21</v>
      </c>
      <c r="F560" s="49" t="s">
        <v>27003</v>
      </c>
      <c r="G560" s="50" t="s">
        <v>27004</v>
      </c>
      <c r="H560" s="50">
        <v>459.12</v>
      </c>
      <c r="I560" s="50" t="s">
        <v>23700</v>
      </c>
      <c r="J560" s="50" t="s">
        <v>23701</v>
      </c>
      <c r="K560" s="49" t="s">
        <v>27002</v>
      </c>
      <c r="L560" s="49" t="s">
        <v>25191</v>
      </c>
      <c r="M560" s="49" t="s">
        <v>25192</v>
      </c>
      <c r="N560" s="51">
        <f t="shared" si="17"/>
        <v>13161000</v>
      </c>
      <c r="O560" s="69">
        <v>9213000</v>
      </c>
      <c r="P560" s="69">
        <v>3948000</v>
      </c>
      <c r="Q560" s="69">
        <f t="shared" si="16"/>
        <v>94596</v>
      </c>
      <c r="R560" s="69">
        <f t="shared" si="16"/>
        <v>66219</v>
      </c>
      <c r="S560" s="69">
        <f t="shared" si="16"/>
        <v>28376</v>
      </c>
      <c r="T560" s="53" t="s">
        <v>25925</v>
      </c>
    </row>
    <row r="561" spans="1:20" ht="50.1" customHeight="1">
      <c r="A561" s="47">
        <v>559</v>
      </c>
      <c r="B561" s="48" t="s">
        <v>25920</v>
      </c>
      <c r="C561" s="48" t="s">
        <v>12601</v>
      </c>
      <c r="D561" s="48" t="s">
        <v>25188</v>
      </c>
      <c r="E561" s="47" t="s">
        <v>21</v>
      </c>
      <c r="F561" s="49" t="s">
        <v>4676</v>
      </c>
      <c r="G561" s="50" t="s">
        <v>27005</v>
      </c>
      <c r="H561" s="50">
        <v>181.98</v>
      </c>
      <c r="I561" s="50" t="s">
        <v>23706</v>
      </c>
      <c r="J561" s="50" t="s">
        <v>23701</v>
      </c>
      <c r="K561" s="49" t="s">
        <v>27002</v>
      </c>
      <c r="L561" s="49" t="s">
        <v>25191</v>
      </c>
      <c r="M561" s="49" t="s">
        <v>25192</v>
      </c>
      <c r="N561" s="51">
        <f t="shared" si="17"/>
        <v>10589000</v>
      </c>
      <c r="O561" s="69">
        <v>7412000</v>
      </c>
      <c r="P561" s="69">
        <v>3177000</v>
      </c>
      <c r="Q561" s="69">
        <f t="shared" si="16"/>
        <v>192019</v>
      </c>
      <c r="R561" s="69">
        <f t="shared" si="16"/>
        <v>134408</v>
      </c>
      <c r="S561" s="69">
        <f t="shared" si="16"/>
        <v>57611</v>
      </c>
      <c r="T561" s="53" t="s">
        <v>25925</v>
      </c>
    </row>
    <row r="562" spans="1:20" ht="50.1" customHeight="1">
      <c r="A562" s="47">
        <v>560</v>
      </c>
      <c r="B562" s="48" t="s">
        <v>25920</v>
      </c>
      <c r="C562" s="48" t="s">
        <v>12601</v>
      </c>
      <c r="D562" s="48" t="s">
        <v>25188</v>
      </c>
      <c r="E562" s="47" t="s">
        <v>21</v>
      </c>
      <c r="F562" s="49" t="s">
        <v>27006</v>
      </c>
      <c r="G562" s="50" t="s">
        <v>27007</v>
      </c>
      <c r="H562" s="50">
        <v>138.4</v>
      </c>
      <c r="I562" s="50" t="s">
        <v>23706</v>
      </c>
      <c r="J562" s="50" t="s">
        <v>23701</v>
      </c>
      <c r="K562" s="49" t="s">
        <v>27002</v>
      </c>
      <c r="L562" s="49" t="s">
        <v>25191</v>
      </c>
      <c r="M562" s="49" t="s">
        <v>25192</v>
      </c>
      <c r="N562" s="51">
        <f t="shared" si="17"/>
        <v>7009000</v>
      </c>
      <c r="O562" s="69">
        <v>4906000</v>
      </c>
      <c r="P562" s="69">
        <v>2103000</v>
      </c>
      <c r="Q562" s="69">
        <f t="shared" si="16"/>
        <v>167122</v>
      </c>
      <c r="R562" s="69">
        <f t="shared" si="16"/>
        <v>116978</v>
      </c>
      <c r="S562" s="69">
        <f t="shared" si="16"/>
        <v>50143</v>
      </c>
      <c r="T562" s="53" t="s">
        <v>25925</v>
      </c>
    </row>
    <row r="563" spans="1:20" ht="50.1" customHeight="1">
      <c r="A563" s="47">
        <v>561</v>
      </c>
      <c r="B563" s="48" t="s">
        <v>25920</v>
      </c>
      <c r="C563" s="48" t="s">
        <v>12601</v>
      </c>
      <c r="D563" s="48" t="s">
        <v>25188</v>
      </c>
      <c r="E563" s="47" t="s">
        <v>21</v>
      </c>
      <c r="F563" s="49" t="s">
        <v>27008</v>
      </c>
      <c r="G563" s="50" t="s">
        <v>27009</v>
      </c>
      <c r="H563" s="50">
        <v>151</v>
      </c>
      <c r="I563" s="50" t="s">
        <v>25890</v>
      </c>
      <c r="J563" s="50" t="s">
        <v>23701</v>
      </c>
      <c r="K563" s="49" t="s">
        <v>27002</v>
      </c>
      <c r="L563" s="49" t="s">
        <v>25191</v>
      </c>
      <c r="M563" s="49" t="s">
        <v>25192</v>
      </c>
      <c r="N563" s="51">
        <f t="shared" si="17"/>
        <v>6533000</v>
      </c>
      <c r="O563" s="69">
        <v>4573000</v>
      </c>
      <c r="P563" s="69">
        <v>1960000</v>
      </c>
      <c r="Q563" s="69">
        <f t="shared" si="16"/>
        <v>142774</v>
      </c>
      <c r="R563" s="69">
        <f t="shared" si="16"/>
        <v>99939</v>
      </c>
      <c r="S563" s="69">
        <f t="shared" si="16"/>
        <v>42834</v>
      </c>
      <c r="T563" s="53" t="s">
        <v>25925</v>
      </c>
    </row>
    <row r="564" spans="1:20" ht="50.1" customHeight="1">
      <c r="A564" s="47">
        <v>562</v>
      </c>
      <c r="B564" s="48" t="s">
        <v>25923</v>
      </c>
      <c r="C564" s="48" t="s">
        <v>12601</v>
      </c>
      <c r="D564" s="48" t="s">
        <v>25188</v>
      </c>
      <c r="E564" s="47" t="s">
        <v>21</v>
      </c>
      <c r="F564" s="49" t="s">
        <v>4640</v>
      </c>
      <c r="G564" s="50" t="s">
        <v>27010</v>
      </c>
      <c r="H564" s="50">
        <v>137.26</v>
      </c>
      <c r="I564" s="50" t="s">
        <v>23706</v>
      </c>
      <c r="J564" s="50" t="s">
        <v>23701</v>
      </c>
      <c r="K564" s="49" t="s">
        <v>27002</v>
      </c>
      <c r="L564" s="49" t="s">
        <v>25191</v>
      </c>
      <c r="M564" s="49" t="s">
        <v>25192</v>
      </c>
      <c r="N564" s="51">
        <f t="shared" si="17"/>
        <v>8370000</v>
      </c>
      <c r="O564" s="69">
        <v>5859000</v>
      </c>
      <c r="P564" s="69">
        <v>2511000</v>
      </c>
      <c r="Q564" s="69">
        <f t="shared" si="16"/>
        <v>201231</v>
      </c>
      <c r="R564" s="69">
        <f t="shared" si="16"/>
        <v>140861</v>
      </c>
      <c r="S564" s="69">
        <f t="shared" si="16"/>
        <v>60369</v>
      </c>
      <c r="T564" s="53" t="s">
        <v>25949</v>
      </c>
    </row>
    <row r="565" spans="1:20" ht="50.1" customHeight="1">
      <c r="A565" s="47">
        <v>563</v>
      </c>
      <c r="B565" s="48" t="s">
        <v>25920</v>
      </c>
      <c r="C565" s="48" t="s">
        <v>12601</v>
      </c>
      <c r="D565" s="48" t="s">
        <v>25188</v>
      </c>
      <c r="E565" s="47" t="s">
        <v>21</v>
      </c>
      <c r="F565" s="49" t="s">
        <v>27011</v>
      </c>
      <c r="G565" s="50" t="s">
        <v>27012</v>
      </c>
      <c r="H565" s="50">
        <v>148.5</v>
      </c>
      <c r="I565" s="50" t="s">
        <v>23700</v>
      </c>
      <c r="J565" s="50" t="s">
        <v>23701</v>
      </c>
      <c r="K565" s="49" t="s">
        <v>27002</v>
      </c>
      <c r="L565" s="49" t="s">
        <v>25191</v>
      </c>
      <c r="M565" s="49" t="s">
        <v>25192</v>
      </c>
      <c r="N565" s="51">
        <f t="shared" si="17"/>
        <v>7438000</v>
      </c>
      <c r="O565" s="69">
        <v>5207000</v>
      </c>
      <c r="P565" s="69">
        <v>2231000</v>
      </c>
      <c r="Q565" s="69">
        <f t="shared" si="16"/>
        <v>165288</v>
      </c>
      <c r="R565" s="69">
        <f t="shared" si="16"/>
        <v>115711</v>
      </c>
      <c r="S565" s="69">
        <f t="shared" si="16"/>
        <v>49577</v>
      </c>
      <c r="T565" s="53" t="s">
        <v>25925</v>
      </c>
    </row>
    <row r="566" spans="1:20" ht="50.1" customHeight="1">
      <c r="A566" s="47">
        <v>564</v>
      </c>
      <c r="B566" s="48" t="s">
        <v>25777</v>
      </c>
      <c r="C566" s="48" t="s">
        <v>12601</v>
      </c>
      <c r="D566" s="48" t="s">
        <v>25188</v>
      </c>
      <c r="E566" s="47" t="s">
        <v>21</v>
      </c>
      <c r="F566" s="49" t="s">
        <v>4656</v>
      </c>
      <c r="G566" s="50" t="s">
        <v>27013</v>
      </c>
      <c r="H566" s="50">
        <v>148.19999999999999</v>
      </c>
      <c r="I566" s="50" t="s">
        <v>23706</v>
      </c>
      <c r="J566" s="50" t="s">
        <v>23701</v>
      </c>
      <c r="K566" s="49" t="s">
        <v>4662</v>
      </c>
      <c r="L566" s="49" t="s">
        <v>25191</v>
      </c>
      <c r="M566" s="49" t="s">
        <v>25192</v>
      </c>
      <c r="N566" s="51">
        <f t="shared" si="17"/>
        <v>9182000</v>
      </c>
      <c r="O566" s="69">
        <v>6427000</v>
      </c>
      <c r="P566" s="69">
        <v>2755000</v>
      </c>
      <c r="Q566" s="69">
        <f t="shared" si="16"/>
        <v>204457</v>
      </c>
      <c r="R566" s="69">
        <f t="shared" si="16"/>
        <v>143111</v>
      </c>
      <c r="S566" s="69">
        <f t="shared" si="16"/>
        <v>61346</v>
      </c>
      <c r="T566" s="53" t="s">
        <v>25925</v>
      </c>
    </row>
    <row r="567" spans="1:20" ht="50.1" customHeight="1">
      <c r="A567" s="47">
        <v>565</v>
      </c>
      <c r="B567" s="48" t="s">
        <v>25920</v>
      </c>
      <c r="C567" s="48" t="s">
        <v>12601</v>
      </c>
      <c r="D567" s="48" t="s">
        <v>25188</v>
      </c>
      <c r="E567" s="47" t="s">
        <v>21</v>
      </c>
      <c r="F567" s="49" t="s">
        <v>4652</v>
      </c>
      <c r="G567" s="50" t="s">
        <v>27014</v>
      </c>
      <c r="H567" s="50">
        <v>188.8</v>
      </c>
      <c r="I567" s="50" t="s">
        <v>23706</v>
      </c>
      <c r="J567" s="50" t="s">
        <v>23701</v>
      </c>
      <c r="K567" s="49" t="s">
        <v>4662</v>
      </c>
      <c r="L567" s="49" t="s">
        <v>25191</v>
      </c>
      <c r="M567" s="49" t="s">
        <v>25192</v>
      </c>
      <c r="N567" s="51">
        <f t="shared" si="17"/>
        <v>16108000</v>
      </c>
      <c r="O567" s="69">
        <v>11276000</v>
      </c>
      <c r="P567" s="69">
        <v>4832000</v>
      </c>
      <c r="Q567" s="69">
        <f t="shared" si="16"/>
        <v>281548</v>
      </c>
      <c r="R567" s="69">
        <f t="shared" si="16"/>
        <v>197091</v>
      </c>
      <c r="S567" s="69">
        <f t="shared" si="16"/>
        <v>84457</v>
      </c>
      <c r="T567" s="53" t="s">
        <v>25925</v>
      </c>
    </row>
    <row r="568" spans="1:20" ht="50.1" customHeight="1">
      <c r="A568" s="47">
        <v>566</v>
      </c>
      <c r="B568" s="48" t="s">
        <v>25920</v>
      </c>
      <c r="C568" s="48" t="s">
        <v>12601</v>
      </c>
      <c r="D568" s="48" t="s">
        <v>25188</v>
      </c>
      <c r="E568" s="47" t="s">
        <v>21</v>
      </c>
      <c r="F568" s="49" t="s">
        <v>4686</v>
      </c>
      <c r="G568" s="50" t="s">
        <v>27015</v>
      </c>
      <c r="H568" s="50">
        <v>148.93</v>
      </c>
      <c r="I568" s="50" t="s">
        <v>23706</v>
      </c>
      <c r="J568" s="50" t="s">
        <v>23701</v>
      </c>
      <c r="K568" s="49" t="s">
        <v>4662</v>
      </c>
      <c r="L568" s="49" t="s">
        <v>25191</v>
      </c>
      <c r="M568" s="49" t="s">
        <v>25192</v>
      </c>
      <c r="N568" s="51">
        <f t="shared" si="17"/>
        <v>16594000</v>
      </c>
      <c r="O568" s="69">
        <v>11616000</v>
      </c>
      <c r="P568" s="69">
        <v>4978000</v>
      </c>
      <c r="Q568" s="69">
        <f t="shared" si="16"/>
        <v>367690</v>
      </c>
      <c r="R568" s="69">
        <f t="shared" si="16"/>
        <v>257388</v>
      </c>
      <c r="S568" s="69">
        <f t="shared" si="16"/>
        <v>110302</v>
      </c>
      <c r="T568" s="53" t="s">
        <v>25925</v>
      </c>
    </row>
    <row r="569" spans="1:20" ht="50.1" customHeight="1">
      <c r="A569" s="47">
        <v>567</v>
      </c>
      <c r="B569" s="48" t="s">
        <v>25911</v>
      </c>
      <c r="C569" s="48" t="s">
        <v>12601</v>
      </c>
      <c r="D569" s="48" t="s">
        <v>25188</v>
      </c>
      <c r="E569" s="47" t="s">
        <v>1135</v>
      </c>
      <c r="F569" s="49" t="s">
        <v>27016</v>
      </c>
      <c r="G569" s="50" t="s">
        <v>27017</v>
      </c>
      <c r="H569" s="50">
        <v>264.25</v>
      </c>
      <c r="I569" s="50" t="s">
        <v>23706</v>
      </c>
      <c r="J569" s="50" t="s">
        <v>23701</v>
      </c>
      <c r="K569" s="49" t="s">
        <v>27018</v>
      </c>
      <c r="L569" s="49" t="s">
        <v>27019</v>
      </c>
      <c r="M569" s="49" t="s">
        <v>27020</v>
      </c>
      <c r="N569" s="51">
        <f t="shared" si="17"/>
        <v>242687000</v>
      </c>
      <c r="O569" s="69">
        <v>169881000</v>
      </c>
      <c r="P569" s="69">
        <v>72806000</v>
      </c>
      <c r="Q569" s="69">
        <f t="shared" si="16"/>
        <v>3030717</v>
      </c>
      <c r="R569" s="69">
        <f t="shared" si="16"/>
        <v>2121503</v>
      </c>
      <c r="S569" s="69">
        <f t="shared" si="16"/>
        <v>909214</v>
      </c>
      <c r="T569" s="53" t="s">
        <v>25925</v>
      </c>
    </row>
    <row r="570" spans="1:20" ht="50.1" customHeight="1">
      <c r="A570" s="47">
        <v>568</v>
      </c>
      <c r="B570" s="48" t="s">
        <v>26601</v>
      </c>
      <c r="C570" s="48" t="s">
        <v>12601</v>
      </c>
      <c r="D570" s="48" t="s">
        <v>25188</v>
      </c>
      <c r="E570" s="47" t="s">
        <v>1135</v>
      </c>
      <c r="F570" s="49" t="s">
        <v>27021</v>
      </c>
      <c r="G570" s="50" t="s">
        <v>27022</v>
      </c>
      <c r="H570" s="50">
        <v>411.63</v>
      </c>
      <c r="I570" s="50" t="s">
        <v>23700</v>
      </c>
      <c r="J570" s="50" t="s">
        <v>23701</v>
      </c>
      <c r="K570" s="49" t="s">
        <v>27018</v>
      </c>
      <c r="L570" s="49" t="s">
        <v>27019</v>
      </c>
      <c r="M570" s="49" t="s">
        <v>27020</v>
      </c>
      <c r="N570" s="51">
        <f t="shared" si="17"/>
        <v>94647000</v>
      </c>
      <c r="O570" s="69">
        <v>66253000</v>
      </c>
      <c r="P570" s="69">
        <v>28394000</v>
      </c>
      <c r="Q570" s="69">
        <f t="shared" si="16"/>
        <v>758776</v>
      </c>
      <c r="R570" s="69">
        <f t="shared" si="16"/>
        <v>531144</v>
      </c>
      <c r="S570" s="69">
        <f t="shared" si="16"/>
        <v>227632</v>
      </c>
      <c r="T570" s="53" t="s">
        <v>25925</v>
      </c>
    </row>
    <row r="571" spans="1:20" ht="50.1" customHeight="1">
      <c r="A571" s="47">
        <v>569</v>
      </c>
      <c r="B571" s="48" t="s">
        <v>25920</v>
      </c>
      <c r="C571" s="48" t="s">
        <v>12601</v>
      </c>
      <c r="D571" s="48" t="s">
        <v>25195</v>
      </c>
      <c r="E571" s="47" t="s">
        <v>21</v>
      </c>
      <c r="F571" s="49" t="s">
        <v>4728</v>
      </c>
      <c r="G571" s="50" t="s">
        <v>27023</v>
      </c>
      <c r="H571" s="50">
        <v>363.02</v>
      </c>
      <c r="I571" s="50" t="s">
        <v>23700</v>
      </c>
      <c r="J571" s="50" t="s">
        <v>23701</v>
      </c>
      <c r="K571" s="49" t="s">
        <v>27024</v>
      </c>
      <c r="L571" s="49" t="s">
        <v>27025</v>
      </c>
      <c r="M571" s="49" t="s">
        <v>27026</v>
      </c>
      <c r="N571" s="51">
        <f t="shared" si="17"/>
        <v>342483000</v>
      </c>
      <c r="O571" s="69">
        <v>239738000</v>
      </c>
      <c r="P571" s="69">
        <v>102745000</v>
      </c>
      <c r="Q571" s="69">
        <f t="shared" si="16"/>
        <v>3113310</v>
      </c>
      <c r="R571" s="69">
        <f t="shared" si="16"/>
        <v>2179316</v>
      </c>
      <c r="S571" s="69">
        <f t="shared" si="16"/>
        <v>933993</v>
      </c>
      <c r="T571" s="53" t="s">
        <v>25925</v>
      </c>
    </row>
    <row r="572" spans="1:20" ht="50.1" customHeight="1">
      <c r="A572" s="47">
        <v>570</v>
      </c>
      <c r="B572" s="48" t="s">
        <v>25920</v>
      </c>
      <c r="C572" s="48" t="s">
        <v>12601</v>
      </c>
      <c r="D572" s="48" t="s">
        <v>25195</v>
      </c>
      <c r="E572" s="47" t="s">
        <v>21</v>
      </c>
      <c r="F572" s="49" t="s">
        <v>1988</v>
      </c>
      <c r="G572" s="50" t="s">
        <v>27027</v>
      </c>
      <c r="H572" s="50">
        <v>140.52000000000001</v>
      </c>
      <c r="I572" s="50" t="s">
        <v>23706</v>
      </c>
      <c r="J572" s="50" t="s">
        <v>23701</v>
      </c>
      <c r="K572" s="49" t="s">
        <v>27024</v>
      </c>
      <c r="L572" s="49" t="s">
        <v>27025</v>
      </c>
      <c r="M572" s="49" t="s">
        <v>27026</v>
      </c>
      <c r="N572" s="51">
        <f t="shared" si="17"/>
        <v>210920000</v>
      </c>
      <c r="O572" s="69">
        <v>147644000</v>
      </c>
      <c r="P572" s="69">
        <v>63276000</v>
      </c>
      <c r="Q572" s="69">
        <f t="shared" si="16"/>
        <v>4953287</v>
      </c>
      <c r="R572" s="69">
        <f t="shared" si="16"/>
        <v>3467301</v>
      </c>
      <c r="S572" s="69">
        <f t="shared" si="16"/>
        <v>1485986</v>
      </c>
      <c r="T572" s="53" t="s">
        <v>25780</v>
      </c>
    </row>
    <row r="573" spans="1:20" ht="50.1" customHeight="1">
      <c r="A573" s="47">
        <v>571</v>
      </c>
      <c r="B573" s="48" t="s">
        <v>26601</v>
      </c>
      <c r="C573" s="48" t="s">
        <v>12601</v>
      </c>
      <c r="D573" s="48" t="s">
        <v>25195</v>
      </c>
      <c r="E573" s="47" t="s">
        <v>21</v>
      </c>
      <c r="F573" s="49" t="s">
        <v>4726</v>
      </c>
      <c r="G573" s="50" t="s">
        <v>27028</v>
      </c>
      <c r="H573" s="50">
        <v>141.1</v>
      </c>
      <c r="I573" s="50" t="s">
        <v>23706</v>
      </c>
      <c r="J573" s="50" t="s">
        <v>23701</v>
      </c>
      <c r="K573" s="49" t="s">
        <v>27024</v>
      </c>
      <c r="L573" s="49" t="s">
        <v>27025</v>
      </c>
      <c r="M573" s="49" t="s">
        <v>27026</v>
      </c>
      <c r="N573" s="51">
        <f t="shared" si="17"/>
        <v>190072000</v>
      </c>
      <c r="O573" s="69">
        <v>133050000</v>
      </c>
      <c r="P573" s="69">
        <v>57022000</v>
      </c>
      <c r="Q573" s="69">
        <f t="shared" si="16"/>
        <v>4445340</v>
      </c>
      <c r="R573" s="69">
        <f t="shared" si="16"/>
        <v>3111729</v>
      </c>
      <c r="S573" s="69">
        <f t="shared" si="16"/>
        <v>1333611</v>
      </c>
      <c r="T573" s="53" t="s">
        <v>25780</v>
      </c>
    </row>
    <row r="574" spans="1:20" ht="50.1" customHeight="1">
      <c r="A574" s="47">
        <v>572</v>
      </c>
      <c r="B574" s="48" t="s">
        <v>25777</v>
      </c>
      <c r="C574" s="48" t="s">
        <v>12601</v>
      </c>
      <c r="D574" s="48" t="s">
        <v>25195</v>
      </c>
      <c r="E574" s="47" t="s">
        <v>21</v>
      </c>
      <c r="F574" s="49" t="s">
        <v>4732</v>
      </c>
      <c r="G574" s="50" t="s">
        <v>27029</v>
      </c>
      <c r="H574" s="50">
        <v>140.94</v>
      </c>
      <c r="I574" s="50" t="s">
        <v>25785</v>
      </c>
      <c r="J574" s="50" t="s">
        <v>23701</v>
      </c>
      <c r="K574" s="49" t="s">
        <v>27024</v>
      </c>
      <c r="L574" s="49" t="s">
        <v>27025</v>
      </c>
      <c r="M574" s="49" t="s">
        <v>27026</v>
      </c>
      <c r="N574" s="51">
        <f t="shared" si="17"/>
        <v>183528000</v>
      </c>
      <c r="O574" s="69">
        <v>128470000</v>
      </c>
      <c r="P574" s="69">
        <v>55058000</v>
      </c>
      <c r="Q574" s="69">
        <f t="shared" si="16"/>
        <v>4297164</v>
      </c>
      <c r="R574" s="69">
        <f t="shared" si="16"/>
        <v>3008024</v>
      </c>
      <c r="S574" s="69">
        <f t="shared" si="16"/>
        <v>1289140</v>
      </c>
      <c r="T574" s="53" t="s">
        <v>25949</v>
      </c>
    </row>
    <row r="575" spans="1:20" ht="50.1" customHeight="1">
      <c r="A575" s="47">
        <v>573</v>
      </c>
      <c r="B575" s="48" t="s">
        <v>26601</v>
      </c>
      <c r="C575" s="48" t="s">
        <v>12601</v>
      </c>
      <c r="D575" s="48" t="s">
        <v>25195</v>
      </c>
      <c r="E575" s="47" t="s">
        <v>21</v>
      </c>
      <c r="F575" s="49" t="s">
        <v>27030</v>
      </c>
      <c r="G575" s="50" t="s">
        <v>27031</v>
      </c>
      <c r="H575" s="50">
        <v>141.25</v>
      </c>
      <c r="I575" s="50" t="s">
        <v>23706</v>
      </c>
      <c r="J575" s="50" t="s">
        <v>23701</v>
      </c>
      <c r="K575" s="49" t="s">
        <v>27024</v>
      </c>
      <c r="L575" s="49" t="s">
        <v>27025</v>
      </c>
      <c r="M575" s="49" t="s">
        <v>27026</v>
      </c>
      <c r="N575" s="51">
        <f t="shared" si="17"/>
        <v>191385000</v>
      </c>
      <c r="O575" s="69">
        <v>133969000</v>
      </c>
      <c r="P575" s="69">
        <v>57416000</v>
      </c>
      <c r="Q575" s="69">
        <f t="shared" si="16"/>
        <v>4471295</v>
      </c>
      <c r="R575" s="69">
        <f t="shared" si="16"/>
        <v>3129895</v>
      </c>
      <c r="S575" s="69">
        <f t="shared" si="16"/>
        <v>1341400</v>
      </c>
      <c r="T575" s="53" t="s">
        <v>25949</v>
      </c>
    </row>
    <row r="576" spans="1:20" ht="50.1" customHeight="1">
      <c r="A576" s="47">
        <v>574</v>
      </c>
      <c r="B576" s="48" t="s">
        <v>25777</v>
      </c>
      <c r="C576" s="48" t="s">
        <v>12601</v>
      </c>
      <c r="D576" s="48" t="s">
        <v>25195</v>
      </c>
      <c r="E576" s="47" t="s">
        <v>21</v>
      </c>
      <c r="F576" s="49" t="s">
        <v>4734</v>
      </c>
      <c r="G576" s="50" t="s">
        <v>27032</v>
      </c>
      <c r="H576" s="50">
        <v>163.71</v>
      </c>
      <c r="I576" s="50" t="s">
        <v>23706</v>
      </c>
      <c r="J576" s="50" t="s">
        <v>23701</v>
      </c>
      <c r="K576" s="49" t="s">
        <v>27024</v>
      </c>
      <c r="L576" s="49" t="s">
        <v>27025</v>
      </c>
      <c r="M576" s="49" t="s">
        <v>27026</v>
      </c>
      <c r="N576" s="51">
        <f t="shared" si="17"/>
        <v>198302000</v>
      </c>
      <c r="O576" s="69">
        <v>138811000</v>
      </c>
      <c r="P576" s="69">
        <v>59491000</v>
      </c>
      <c r="Q576" s="69">
        <f t="shared" si="16"/>
        <v>3997291</v>
      </c>
      <c r="R576" s="69">
        <f t="shared" si="16"/>
        <v>2798096</v>
      </c>
      <c r="S576" s="69">
        <f t="shared" si="16"/>
        <v>1199195</v>
      </c>
      <c r="T576" s="53" t="s">
        <v>25780</v>
      </c>
    </row>
    <row r="577" spans="1:20" ht="50.1" customHeight="1">
      <c r="A577" s="47">
        <v>575</v>
      </c>
      <c r="B577" s="48" t="s">
        <v>25920</v>
      </c>
      <c r="C577" s="48" t="s">
        <v>12601</v>
      </c>
      <c r="D577" s="48" t="s">
        <v>25195</v>
      </c>
      <c r="E577" s="47" t="s">
        <v>21</v>
      </c>
      <c r="F577" s="49" t="s">
        <v>4722</v>
      </c>
      <c r="G577" s="50" t="s">
        <v>27033</v>
      </c>
      <c r="H577" s="50">
        <v>138.24</v>
      </c>
      <c r="I577" s="50" t="s">
        <v>23706</v>
      </c>
      <c r="J577" s="50" t="s">
        <v>23701</v>
      </c>
      <c r="K577" s="49" t="s">
        <v>27024</v>
      </c>
      <c r="L577" s="49" t="s">
        <v>27025</v>
      </c>
      <c r="M577" s="49" t="s">
        <v>27026</v>
      </c>
      <c r="N577" s="51">
        <f t="shared" si="17"/>
        <v>188388000</v>
      </c>
      <c r="O577" s="69">
        <v>131872000</v>
      </c>
      <c r="P577" s="69">
        <v>56516000</v>
      </c>
      <c r="Q577" s="69">
        <f t="shared" si="16"/>
        <v>4497109</v>
      </c>
      <c r="R577" s="69">
        <f t="shared" si="16"/>
        <v>3147986</v>
      </c>
      <c r="S577" s="69">
        <f t="shared" si="16"/>
        <v>1349123</v>
      </c>
      <c r="T577" s="53" t="s">
        <v>25917</v>
      </c>
    </row>
    <row r="578" spans="1:20" ht="50.1" customHeight="1">
      <c r="A578" s="47">
        <v>576</v>
      </c>
      <c r="B578" s="48" t="s">
        <v>25920</v>
      </c>
      <c r="C578" s="48" t="s">
        <v>12601</v>
      </c>
      <c r="D578" s="48" t="s">
        <v>25195</v>
      </c>
      <c r="E578" s="47" t="s">
        <v>21</v>
      </c>
      <c r="F578" s="49" t="s">
        <v>4715</v>
      </c>
      <c r="G578" s="50" t="s">
        <v>27034</v>
      </c>
      <c r="H578" s="50">
        <v>141.72</v>
      </c>
      <c r="I578" s="50" t="s">
        <v>23700</v>
      </c>
      <c r="J578" s="50" t="s">
        <v>23701</v>
      </c>
      <c r="K578" s="49" t="s">
        <v>27024</v>
      </c>
      <c r="L578" s="49" t="s">
        <v>27025</v>
      </c>
      <c r="M578" s="49" t="s">
        <v>27026</v>
      </c>
      <c r="N578" s="51">
        <f t="shared" si="17"/>
        <v>204758000</v>
      </c>
      <c r="O578" s="69">
        <v>143331000</v>
      </c>
      <c r="P578" s="69">
        <v>61427000</v>
      </c>
      <c r="Q578" s="69">
        <f t="shared" ref="Q578:S641" si="18">INT(N578/($H578/3.3))</f>
        <v>4767861</v>
      </c>
      <c r="R578" s="69">
        <f t="shared" si="18"/>
        <v>3337512</v>
      </c>
      <c r="S578" s="69">
        <f t="shared" si="18"/>
        <v>1430349</v>
      </c>
      <c r="T578" s="53" t="s">
        <v>25925</v>
      </c>
    </row>
    <row r="579" spans="1:20" ht="50.1" customHeight="1">
      <c r="A579" s="47">
        <v>577</v>
      </c>
      <c r="B579" s="48" t="s">
        <v>25920</v>
      </c>
      <c r="C579" s="48" t="s">
        <v>12601</v>
      </c>
      <c r="D579" s="48" t="s">
        <v>25195</v>
      </c>
      <c r="E579" s="47" t="s">
        <v>21</v>
      </c>
      <c r="F579" s="49" t="s">
        <v>4713</v>
      </c>
      <c r="G579" s="50" t="s">
        <v>27035</v>
      </c>
      <c r="H579" s="50">
        <v>1730.45</v>
      </c>
      <c r="I579" s="50" t="s">
        <v>23770</v>
      </c>
      <c r="J579" s="50" t="s">
        <v>23701</v>
      </c>
      <c r="K579" s="49" t="s">
        <v>27024</v>
      </c>
      <c r="L579" s="49" t="s">
        <v>27025</v>
      </c>
      <c r="M579" s="49" t="s">
        <v>27026</v>
      </c>
      <c r="N579" s="51">
        <f t="shared" ref="N579:N642" si="19">O579+P579</f>
        <v>1573118000</v>
      </c>
      <c r="O579" s="69">
        <v>1101183000</v>
      </c>
      <c r="P579" s="69">
        <v>471935000</v>
      </c>
      <c r="Q579" s="69">
        <f t="shared" si="18"/>
        <v>2999964</v>
      </c>
      <c r="R579" s="69">
        <f t="shared" si="18"/>
        <v>2099976</v>
      </c>
      <c r="S579" s="69">
        <f t="shared" si="18"/>
        <v>899988</v>
      </c>
      <c r="T579" s="53" t="s">
        <v>25949</v>
      </c>
    </row>
    <row r="580" spans="1:20" ht="50.1" customHeight="1">
      <c r="A580" s="47">
        <v>578</v>
      </c>
      <c r="B580" s="48" t="s">
        <v>25920</v>
      </c>
      <c r="C580" s="48" t="s">
        <v>12601</v>
      </c>
      <c r="D580" s="48" t="s">
        <v>25195</v>
      </c>
      <c r="E580" s="47" t="s">
        <v>21</v>
      </c>
      <c r="F580" s="49" t="s">
        <v>4737</v>
      </c>
      <c r="G580" s="50" t="s">
        <v>27036</v>
      </c>
      <c r="H580" s="50">
        <v>153</v>
      </c>
      <c r="I580" s="50" t="s">
        <v>23706</v>
      </c>
      <c r="J580" s="50" t="s">
        <v>23701</v>
      </c>
      <c r="K580" s="49" t="s">
        <v>27024</v>
      </c>
      <c r="L580" s="49" t="s">
        <v>27025</v>
      </c>
      <c r="M580" s="49" t="s">
        <v>27026</v>
      </c>
      <c r="N580" s="51">
        <f t="shared" si="19"/>
        <v>185445000</v>
      </c>
      <c r="O580" s="69">
        <v>129811000</v>
      </c>
      <c r="P580" s="69">
        <v>55634000</v>
      </c>
      <c r="Q580" s="69">
        <f t="shared" si="18"/>
        <v>3999794</v>
      </c>
      <c r="R580" s="69">
        <f t="shared" si="18"/>
        <v>2799845</v>
      </c>
      <c r="S580" s="69">
        <f t="shared" si="18"/>
        <v>1199949</v>
      </c>
      <c r="T580" s="53" t="s">
        <v>25925</v>
      </c>
    </row>
    <row r="581" spans="1:20" ht="50.1" customHeight="1">
      <c r="A581" s="47">
        <v>579</v>
      </c>
      <c r="B581" s="48" t="s">
        <v>25920</v>
      </c>
      <c r="C581" s="48" t="s">
        <v>12601</v>
      </c>
      <c r="D581" s="48" t="s">
        <v>25195</v>
      </c>
      <c r="E581" s="47" t="s">
        <v>21</v>
      </c>
      <c r="F581" s="49" t="s">
        <v>4708</v>
      </c>
      <c r="G581" s="50" t="s">
        <v>27037</v>
      </c>
      <c r="H581" s="50">
        <v>141.69</v>
      </c>
      <c r="I581" s="50" t="s">
        <v>23706</v>
      </c>
      <c r="J581" s="50" t="s">
        <v>23701</v>
      </c>
      <c r="K581" s="49" t="s">
        <v>27024</v>
      </c>
      <c r="L581" s="49" t="s">
        <v>27025</v>
      </c>
      <c r="M581" s="49" t="s">
        <v>27026</v>
      </c>
      <c r="N581" s="51">
        <f t="shared" si="19"/>
        <v>214883000</v>
      </c>
      <c r="O581" s="69">
        <v>150418000</v>
      </c>
      <c r="P581" s="69">
        <v>64465000</v>
      </c>
      <c r="Q581" s="69">
        <f t="shared" si="18"/>
        <v>5004685</v>
      </c>
      <c r="R581" s="69">
        <f t="shared" si="18"/>
        <v>3503277</v>
      </c>
      <c r="S581" s="69">
        <f t="shared" si="18"/>
        <v>1501408</v>
      </c>
      <c r="T581" s="53" t="s">
        <v>25925</v>
      </c>
    </row>
    <row r="582" spans="1:20" ht="50.1" customHeight="1">
      <c r="A582" s="47">
        <v>580</v>
      </c>
      <c r="B582" s="48" t="s">
        <v>25920</v>
      </c>
      <c r="C582" s="48" t="s">
        <v>12601</v>
      </c>
      <c r="D582" s="48" t="s">
        <v>25195</v>
      </c>
      <c r="E582" s="47" t="s">
        <v>21</v>
      </c>
      <c r="F582" s="49" t="s">
        <v>4739</v>
      </c>
      <c r="G582" s="50" t="s">
        <v>27038</v>
      </c>
      <c r="H582" s="50">
        <v>157.59</v>
      </c>
      <c r="I582" s="50" t="s">
        <v>23700</v>
      </c>
      <c r="J582" s="50" t="s">
        <v>23701</v>
      </c>
      <c r="K582" s="49" t="s">
        <v>27024</v>
      </c>
      <c r="L582" s="49" t="s">
        <v>27025</v>
      </c>
      <c r="M582" s="49" t="s">
        <v>27026</v>
      </c>
      <c r="N582" s="51">
        <f t="shared" si="19"/>
        <v>190945000</v>
      </c>
      <c r="O582" s="69">
        <v>133661000</v>
      </c>
      <c r="P582" s="69">
        <v>57284000</v>
      </c>
      <c r="Q582" s="69">
        <f t="shared" si="18"/>
        <v>3998467</v>
      </c>
      <c r="R582" s="69">
        <f t="shared" si="18"/>
        <v>2798916</v>
      </c>
      <c r="S582" s="69">
        <f t="shared" si="18"/>
        <v>1199550</v>
      </c>
      <c r="T582" s="53" t="s">
        <v>25949</v>
      </c>
    </row>
    <row r="583" spans="1:20" ht="50.1" customHeight="1">
      <c r="A583" s="47">
        <v>581</v>
      </c>
      <c r="B583" s="48" t="s">
        <v>25923</v>
      </c>
      <c r="C583" s="48" t="s">
        <v>12601</v>
      </c>
      <c r="D583" s="48" t="s">
        <v>25195</v>
      </c>
      <c r="E583" s="47" t="s">
        <v>21</v>
      </c>
      <c r="F583" s="49" t="s">
        <v>4741</v>
      </c>
      <c r="G583" s="50" t="s">
        <v>27039</v>
      </c>
      <c r="H583" s="50">
        <v>135</v>
      </c>
      <c r="I583" s="50" t="s">
        <v>23706</v>
      </c>
      <c r="J583" s="50" t="s">
        <v>23701</v>
      </c>
      <c r="K583" s="49" t="s">
        <v>27024</v>
      </c>
      <c r="L583" s="49" t="s">
        <v>27025</v>
      </c>
      <c r="M583" s="49" t="s">
        <v>27026</v>
      </c>
      <c r="N583" s="51">
        <f t="shared" si="19"/>
        <v>126667000</v>
      </c>
      <c r="O583" s="69">
        <v>88667000</v>
      </c>
      <c r="P583" s="69">
        <v>38000000</v>
      </c>
      <c r="Q583" s="69">
        <f t="shared" si="18"/>
        <v>3096304</v>
      </c>
      <c r="R583" s="69">
        <f t="shared" si="18"/>
        <v>2167415</v>
      </c>
      <c r="S583" s="69">
        <f t="shared" si="18"/>
        <v>928888</v>
      </c>
      <c r="T583" s="53" t="s">
        <v>26384</v>
      </c>
    </row>
    <row r="584" spans="1:20" ht="50.1" customHeight="1">
      <c r="A584" s="47">
        <v>582</v>
      </c>
      <c r="B584" s="48" t="s">
        <v>25920</v>
      </c>
      <c r="C584" s="48" t="s">
        <v>12601</v>
      </c>
      <c r="D584" s="48" t="s">
        <v>25195</v>
      </c>
      <c r="E584" s="47" t="s">
        <v>21</v>
      </c>
      <c r="F584" s="49" t="s">
        <v>782</v>
      </c>
      <c r="G584" s="50" t="s">
        <v>27040</v>
      </c>
      <c r="H584" s="50">
        <v>352.74</v>
      </c>
      <c r="I584" s="50" t="s">
        <v>23700</v>
      </c>
      <c r="J584" s="50" t="s">
        <v>23701</v>
      </c>
      <c r="K584" s="49" t="s">
        <v>27024</v>
      </c>
      <c r="L584" s="49" t="s">
        <v>27025</v>
      </c>
      <c r="M584" s="49" t="s">
        <v>27026</v>
      </c>
      <c r="N584" s="51">
        <f t="shared" si="19"/>
        <v>129578000</v>
      </c>
      <c r="O584" s="69">
        <v>90705000</v>
      </c>
      <c r="P584" s="69">
        <v>38873000</v>
      </c>
      <c r="Q584" s="69">
        <f t="shared" si="18"/>
        <v>1212245</v>
      </c>
      <c r="R584" s="69">
        <f t="shared" si="18"/>
        <v>848575</v>
      </c>
      <c r="S584" s="69">
        <f t="shared" si="18"/>
        <v>363669</v>
      </c>
      <c r="T584" s="53" t="s">
        <v>25949</v>
      </c>
    </row>
    <row r="585" spans="1:20" ht="50.1" customHeight="1">
      <c r="A585" s="47">
        <v>583</v>
      </c>
      <c r="B585" s="48" t="s">
        <v>25923</v>
      </c>
      <c r="C585" s="48" t="s">
        <v>12601</v>
      </c>
      <c r="D585" s="48" t="s">
        <v>25195</v>
      </c>
      <c r="E585" s="47" t="s">
        <v>21</v>
      </c>
      <c r="F585" s="49" t="s">
        <v>4767</v>
      </c>
      <c r="G585" s="50" t="s">
        <v>27041</v>
      </c>
      <c r="H585" s="50">
        <v>360.63</v>
      </c>
      <c r="I585" s="50" t="s">
        <v>23700</v>
      </c>
      <c r="J585" s="50" t="s">
        <v>23701</v>
      </c>
      <c r="K585" s="49" t="s">
        <v>27024</v>
      </c>
      <c r="L585" s="49" t="s">
        <v>27025</v>
      </c>
      <c r="M585" s="49" t="s">
        <v>27026</v>
      </c>
      <c r="N585" s="51">
        <f t="shared" si="19"/>
        <v>213909000</v>
      </c>
      <c r="O585" s="69">
        <v>149736000</v>
      </c>
      <c r="P585" s="69">
        <v>64173000</v>
      </c>
      <c r="Q585" s="69">
        <f t="shared" si="18"/>
        <v>1957407</v>
      </c>
      <c r="R585" s="69">
        <f t="shared" si="18"/>
        <v>1370182</v>
      </c>
      <c r="S585" s="69">
        <f t="shared" si="18"/>
        <v>587224</v>
      </c>
      <c r="T585" s="53" t="s">
        <v>26384</v>
      </c>
    </row>
    <row r="586" spans="1:20" ht="50.1" customHeight="1">
      <c r="A586" s="47">
        <v>584</v>
      </c>
      <c r="B586" s="48" t="s">
        <v>25920</v>
      </c>
      <c r="C586" s="48" t="s">
        <v>12601</v>
      </c>
      <c r="D586" s="48" t="s">
        <v>25195</v>
      </c>
      <c r="E586" s="47" t="s">
        <v>21</v>
      </c>
      <c r="F586" s="49" t="s">
        <v>4747</v>
      </c>
      <c r="G586" s="50" t="s">
        <v>27042</v>
      </c>
      <c r="H586" s="50">
        <v>142.29</v>
      </c>
      <c r="I586" s="50" t="s">
        <v>23706</v>
      </c>
      <c r="J586" s="50" t="s">
        <v>23701</v>
      </c>
      <c r="K586" s="49" t="s">
        <v>27024</v>
      </c>
      <c r="L586" s="49" t="s">
        <v>27025</v>
      </c>
      <c r="M586" s="49" t="s">
        <v>27026</v>
      </c>
      <c r="N586" s="51">
        <f t="shared" si="19"/>
        <v>195688000</v>
      </c>
      <c r="O586" s="69">
        <v>136982000</v>
      </c>
      <c r="P586" s="69">
        <v>58706000</v>
      </c>
      <c r="Q586" s="69">
        <f t="shared" si="18"/>
        <v>4538410</v>
      </c>
      <c r="R586" s="69">
        <f t="shared" si="18"/>
        <v>3176896</v>
      </c>
      <c r="S586" s="69">
        <f t="shared" si="18"/>
        <v>1361513</v>
      </c>
      <c r="T586" s="53" t="s">
        <v>25949</v>
      </c>
    </row>
    <row r="587" spans="1:20" ht="50.1" customHeight="1">
      <c r="A587" s="47">
        <v>585</v>
      </c>
      <c r="B587" s="48" t="s">
        <v>25920</v>
      </c>
      <c r="C587" s="48" t="s">
        <v>12601</v>
      </c>
      <c r="D587" s="48" t="s">
        <v>25195</v>
      </c>
      <c r="E587" s="47" t="s">
        <v>21</v>
      </c>
      <c r="F587" s="49" t="s">
        <v>4339</v>
      </c>
      <c r="G587" s="50" t="s">
        <v>27043</v>
      </c>
      <c r="H587" s="50">
        <v>139.86000000000001</v>
      </c>
      <c r="I587" s="50" t="s">
        <v>23706</v>
      </c>
      <c r="J587" s="50" t="s">
        <v>23701</v>
      </c>
      <c r="K587" s="49" t="s">
        <v>27024</v>
      </c>
      <c r="L587" s="49" t="s">
        <v>27025</v>
      </c>
      <c r="M587" s="49" t="s">
        <v>27026</v>
      </c>
      <c r="N587" s="51">
        <f t="shared" si="19"/>
        <v>202972000</v>
      </c>
      <c r="O587" s="69">
        <v>142080000</v>
      </c>
      <c r="P587" s="69">
        <v>60892000</v>
      </c>
      <c r="Q587" s="69">
        <f t="shared" si="18"/>
        <v>4789129</v>
      </c>
      <c r="R587" s="69">
        <f t="shared" si="18"/>
        <v>3352380</v>
      </c>
      <c r="S587" s="69">
        <f t="shared" si="18"/>
        <v>1436748</v>
      </c>
      <c r="T587" s="53" t="s">
        <v>25925</v>
      </c>
    </row>
    <row r="588" spans="1:20" ht="50.1" customHeight="1">
      <c r="A588" s="47">
        <v>586</v>
      </c>
      <c r="B588" s="48" t="s">
        <v>25920</v>
      </c>
      <c r="C588" s="48" t="s">
        <v>12601</v>
      </c>
      <c r="D588" s="48" t="s">
        <v>25195</v>
      </c>
      <c r="E588" s="47" t="s">
        <v>21</v>
      </c>
      <c r="F588" s="49" t="s">
        <v>4743</v>
      </c>
      <c r="G588" s="50" t="s">
        <v>27044</v>
      </c>
      <c r="H588" s="50">
        <v>358.08</v>
      </c>
      <c r="I588" s="50" t="s">
        <v>23700</v>
      </c>
      <c r="J588" s="50" t="s">
        <v>23701</v>
      </c>
      <c r="K588" s="49" t="s">
        <v>27024</v>
      </c>
      <c r="L588" s="49" t="s">
        <v>27025</v>
      </c>
      <c r="M588" s="49" t="s">
        <v>27026</v>
      </c>
      <c r="N588" s="51">
        <f t="shared" si="19"/>
        <v>527456000</v>
      </c>
      <c r="O588" s="69">
        <v>369219000</v>
      </c>
      <c r="P588" s="69">
        <v>158237000</v>
      </c>
      <c r="Q588" s="69">
        <f t="shared" si="18"/>
        <v>4860938</v>
      </c>
      <c r="R588" s="69">
        <f t="shared" si="18"/>
        <v>3402654</v>
      </c>
      <c r="S588" s="69">
        <f t="shared" si="18"/>
        <v>1458283</v>
      </c>
      <c r="T588" s="53" t="s">
        <v>26384</v>
      </c>
    </row>
    <row r="589" spans="1:20" ht="50.1" customHeight="1">
      <c r="A589" s="47">
        <v>587</v>
      </c>
      <c r="B589" s="48" t="s">
        <v>25920</v>
      </c>
      <c r="C589" s="48" t="s">
        <v>12601</v>
      </c>
      <c r="D589" s="48" t="s">
        <v>25195</v>
      </c>
      <c r="E589" s="47" t="s">
        <v>21</v>
      </c>
      <c r="F589" s="49" t="s">
        <v>4759</v>
      </c>
      <c r="G589" s="50" t="s">
        <v>27045</v>
      </c>
      <c r="H589" s="50">
        <v>140.94</v>
      </c>
      <c r="I589" s="50" t="s">
        <v>23706</v>
      </c>
      <c r="J589" s="50" t="s">
        <v>23701</v>
      </c>
      <c r="K589" s="49" t="s">
        <v>27024</v>
      </c>
      <c r="L589" s="49" t="s">
        <v>27025</v>
      </c>
      <c r="M589" s="49" t="s">
        <v>27026</v>
      </c>
      <c r="N589" s="51">
        <f t="shared" si="19"/>
        <v>194148000</v>
      </c>
      <c r="O589" s="69">
        <v>135904000</v>
      </c>
      <c r="P589" s="69">
        <v>58244000</v>
      </c>
      <c r="Q589" s="69">
        <f t="shared" si="18"/>
        <v>4545823</v>
      </c>
      <c r="R589" s="69">
        <f t="shared" si="18"/>
        <v>3182085</v>
      </c>
      <c r="S589" s="69">
        <f t="shared" si="18"/>
        <v>1363737</v>
      </c>
      <c r="T589" s="53" t="s">
        <v>25949</v>
      </c>
    </row>
    <row r="590" spans="1:20" ht="50.1" customHeight="1">
      <c r="A590" s="47">
        <v>588</v>
      </c>
      <c r="B590" s="48" t="s">
        <v>25923</v>
      </c>
      <c r="C590" s="48" t="s">
        <v>12601</v>
      </c>
      <c r="D590" s="48" t="s">
        <v>25195</v>
      </c>
      <c r="E590" s="47" t="s">
        <v>21</v>
      </c>
      <c r="F590" s="49" t="s">
        <v>4763</v>
      </c>
      <c r="G590" s="50" t="s">
        <v>27046</v>
      </c>
      <c r="H590" s="50">
        <v>338.33</v>
      </c>
      <c r="I590" s="50" t="s">
        <v>25785</v>
      </c>
      <c r="J590" s="50" t="s">
        <v>23701</v>
      </c>
      <c r="K590" s="49" t="s">
        <v>27024</v>
      </c>
      <c r="L590" s="49" t="s">
        <v>27025</v>
      </c>
      <c r="M590" s="49" t="s">
        <v>27026</v>
      </c>
      <c r="N590" s="51">
        <f t="shared" si="19"/>
        <v>401712000</v>
      </c>
      <c r="O590" s="69">
        <v>281198000</v>
      </c>
      <c r="P590" s="69">
        <v>120514000</v>
      </c>
      <c r="Q590" s="69">
        <f t="shared" si="18"/>
        <v>3918214</v>
      </c>
      <c r="R590" s="69">
        <f t="shared" si="18"/>
        <v>2742746</v>
      </c>
      <c r="S590" s="69">
        <f t="shared" si="18"/>
        <v>1175468</v>
      </c>
      <c r="T590" s="53" t="s">
        <v>25949</v>
      </c>
    </row>
    <row r="591" spans="1:20" ht="50.1" customHeight="1">
      <c r="A591" s="47">
        <v>589</v>
      </c>
      <c r="B591" s="48" t="s">
        <v>25923</v>
      </c>
      <c r="C591" s="48" t="s">
        <v>12601</v>
      </c>
      <c r="D591" s="48" t="s">
        <v>25195</v>
      </c>
      <c r="E591" s="47" t="s">
        <v>21</v>
      </c>
      <c r="F591" s="49" t="s">
        <v>27047</v>
      </c>
      <c r="G591" s="50" t="s">
        <v>27048</v>
      </c>
      <c r="H591" s="50">
        <v>143.27000000000001</v>
      </c>
      <c r="I591" s="50" t="s">
        <v>23706</v>
      </c>
      <c r="J591" s="50" t="s">
        <v>23701</v>
      </c>
      <c r="K591" s="49" t="s">
        <v>27024</v>
      </c>
      <c r="L591" s="49" t="s">
        <v>27025</v>
      </c>
      <c r="M591" s="49" t="s">
        <v>27026</v>
      </c>
      <c r="N591" s="51">
        <f t="shared" si="19"/>
        <v>195489000</v>
      </c>
      <c r="O591" s="69">
        <v>136842000</v>
      </c>
      <c r="P591" s="69">
        <v>58647000</v>
      </c>
      <c r="Q591" s="69">
        <f t="shared" si="18"/>
        <v>4502782</v>
      </c>
      <c r="R591" s="69">
        <f t="shared" si="18"/>
        <v>3151941</v>
      </c>
      <c r="S591" s="69">
        <f t="shared" si="18"/>
        <v>1350841</v>
      </c>
      <c r="T591" s="53" t="s">
        <v>25917</v>
      </c>
    </row>
    <row r="592" spans="1:20" ht="50.1" customHeight="1">
      <c r="A592" s="47">
        <v>590</v>
      </c>
      <c r="B592" s="48" t="s">
        <v>25923</v>
      </c>
      <c r="C592" s="48" t="s">
        <v>12601</v>
      </c>
      <c r="D592" s="48" t="s">
        <v>25195</v>
      </c>
      <c r="E592" s="47" t="s">
        <v>21</v>
      </c>
      <c r="F592" s="49" t="s">
        <v>4771</v>
      </c>
      <c r="G592" s="50" t="s">
        <v>27049</v>
      </c>
      <c r="H592" s="50">
        <v>138.78</v>
      </c>
      <c r="I592" s="50" t="s">
        <v>23706</v>
      </c>
      <c r="J592" s="50" t="s">
        <v>23701</v>
      </c>
      <c r="K592" s="49" t="s">
        <v>27024</v>
      </c>
      <c r="L592" s="49" t="s">
        <v>27025</v>
      </c>
      <c r="M592" s="49" t="s">
        <v>27026</v>
      </c>
      <c r="N592" s="51">
        <f t="shared" si="19"/>
        <v>179283000</v>
      </c>
      <c r="O592" s="69">
        <v>125498000</v>
      </c>
      <c r="P592" s="69">
        <v>53785000</v>
      </c>
      <c r="Q592" s="69">
        <f t="shared" si="18"/>
        <v>4263106</v>
      </c>
      <c r="R592" s="69">
        <f t="shared" si="18"/>
        <v>2984172</v>
      </c>
      <c r="S592" s="69">
        <f t="shared" si="18"/>
        <v>1278934</v>
      </c>
      <c r="T592" s="53" t="s">
        <v>25949</v>
      </c>
    </row>
    <row r="593" spans="1:20" ht="50.1" customHeight="1">
      <c r="A593" s="47">
        <v>591</v>
      </c>
      <c r="B593" s="48" t="s">
        <v>25923</v>
      </c>
      <c r="C593" s="48" t="s">
        <v>12601</v>
      </c>
      <c r="D593" s="48" t="s">
        <v>25195</v>
      </c>
      <c r="E593" s="47" t="s">
        <v>21</v>
      </c>
      <c r="F593" s="49" t="s">
        <v>27050</v>
      </c>
      <c r="G593" s="50" t="s">
        <v>27051</v>
      </c>
      <c r="H593" s="50">
        <v>148.36000000000001</v>
      </c>
      <c r="I593" s="50" t="s">
        <v>23706</v>
      </c>
      <c r="J593" s="50" t="s">
        <v>23701</v>
      </c>
      <c r="K593" s="49" t="s">
        <v>27024</v>
      </c>
      <c r="L593" s="49" t="s">
        <v>27025</v>
      </c>
      <c r="M593" s="49" t="s">
        <v>27026</v>
      </c>
      <c r="N593" s="51">
        <f t="shared" si="19"/>
        <v>179704000</v>
      </c>
      <c r="O593" s="69">
        <v>125793000</v>
      </c>
      <c r="P593" s="69">
        <v>53911000</v>
      </c>
      <c r="Q593" s="69">
        <f t="shared" si="18"/>
        <v>3997190</v>
      </c>
      <c r="R593" s="69">
        <f t="shared" si="18"/>
        <v>2798037</v>
      </c>
      <c r="S593" s="69">
        <f t="shared" si="18"/>
        <v>1199152</v>
      </c>
      <c r="T593" s="53" t="s">
        <v>25925</v>
      </c>
    </row>
    <row r="594" spans="1:20" ht="50.1" customHeight="1">
      <c r="A594" s="47">
        <v>592</v>
      </c>
      <c r="B594" s="48" t="s">
        <v>25920</v>
      </c>
      <c r="C594" s="48" t="s">
        <v>12601</v>
      </c>
      <c r="D594" s="48" t="s">
        <v>25195</v>
      </c>
      <c r="E594" s="47" t="s">
        <v>21</v>
      </c>
      <c r="F594" s="49" t="s">
        <v>27052</v>
      </c>
      <c r="G594" s="50" t="s">
        <v>27053</v>
      </c>
      <c r="H594" s="50">
        <v>139.5</v>
      </c>
      <c r="I594" s="50" t="s">
        <v>23706</v>
      </c>
      <c r="J594" s="50" t="s">
        <v>23701</v>
      </c>
      <c r="K594" s="49" t="s">
        <v>27024</v>
      </c>
      <c r="L594" s="49" t="s">
        <v>27025</v>
      </c>
      <c r="M594" s="49" t="s">
        <v>27026</v>
      </c>
      <c r="N594" s="51">
        <f t="shared" si="19"/>
        <v>200710000</v>
      </c>
      <c r="O594" s="69">
        <v>140497000</v>
      </c>
      <c r="P594" s="69">
        <v>60213000</v>
      </c>
      <c r="Q594" s="69">
        <f t="shared" si="18"/>
        <v>4747978</v>
      </c>
      <c r="R594" s="69">
        <f t="shared" si="18"/>
        <v>3323584</v>
      </c>
      <c r="S594" s="69">
        <f t="shared" si="18"/>
        <v>1424393</v>
      </c>
      <c r="T594" s="53" t="s">
        <v>25925</v>
      </c>
    </row>
    <row r="595" spans="1:20" ht="50.1" customHeight="1">
      <c r="A595" s="47">
        <v>593</v>
      </c>
      <c r="B595" s="48" t="s">
        <v>25920</v>
      </c>
      <c r="C595" s="48" t="s">
        <v>12601</v>
      </c>
      <c r="D595" s="48" t="s">
        <v>25195</v>
      </c>
      <c r="E595" s="47" t="s">
        <v>197</v>
      </c>
      <c r="F595" s="49" t="s">
        <v>27054</v>
      </c>
      <c r="G595" s="50" t="s">
        <v>27055</v>
      </c>
      <c r="H595" s="50">
        <v>3446.28</v>
      </c>
      <c r="I595" s="50" t="s">
        <v>23731</v>
      </c>
      <c r="J595" s="50" t="s">
        <v>23701</v>
      </c>
      <c r="K595" s="49" t="s">
        <v>27024</v>
      </c>
      <c r="L595" s="49" t="s">
        <v>27025</v>
      </c>
      <c r="M595" s="49" t="s">
        <v>27026</v>
      </c>
      <c r="N595" s="51">
        <f t="shared" si="19"/>
        <v>2531618000</v>
      </c>
      <c r="O595" s="69">
        <v>1772133000</v>
      </c>
      <c r="P595" s="69">
        <v>759485000</v>
      </c>
      <c r="Q595" s="69">
        <f t="shared" si="18"/>
        <v>2424161</v>
      </c>
      <c r="R595" s="69">
        <f t="shared" si="18"/>
        <v>1696913</v>
      </c>
      <c r="S595" s="69">
        <f t="shared" si="18"/>
        <v>727248</v>
      </c>
      <c r="T595" s="53" t="s">
        <v>25949</v>
      </c>
    </row>
    <row r="596" spans="1:20" ht="50.1" customHeight="1">
      <c r="A596" s="47">
        <v>594</v>
      </c>
      <c r="B596" s="48" t="s">
        <v>25920</v>
      </c>
      <c r="C596" s="48" t="s">
        <v>12601</v>
      </c>
      <c r="D596" s="48" t="s">
        <v>4800</v>
      </c>
      <c r="E596" s="47" t="s">
        <v>1135</v>
      </c>
      <c r="F596" s="49" t="s">
        <v>5419</v>
      </c>
      <c r="G596" s="50" t="s">
        <v>27056</v>
      </c>
      <c r="H596" s="50">
        <v>602.87</v>
      </c>
      <c r="I596" s="50" t="s">
        <v>23706</v>
      </c>
      <c r="J596" s="50" t="s">
        <v>27057</v>
      </c>
      <c r="K596" s="49" t="s">
        <v>27058</v>
      </c>
      <c r="L596" s="49" t="s">
        <v>4801</v>
      </c>
      <c r="M596" s="49" t="s">
        <v>4802</v>
      </c>
      <c r="N596" s="51">
        <f t="shared" si="19"/>
        <v>201586000</v>
      </c>
      <c r="O596" s="69">
        <v>141110000</v>
      </c>
      <c r="P596" s="69">
        <v>60476000</v>
      </c>
      <c r="Q596" s="69">
        <f t="shared" si="18"/>
        <v>1103444</v>
      </c>
      <c r="R596" s="69">
        <f t="shared" si="18"/>
        <v>772410</v>
      </c>
      <c r="S596" s="69">
        <f t="shared" si="18"/>
        <v>331034</v>
      </c>
      <c r="T596" s="53" t="s">
        <v>25925</v>
      </c>
    </row>
    <row r="597" spans="1:20" ht="50.1" customHeight="1">
      <c r="A597" s="47">
        <v>595</v>
      </c>
      <c r="B597" s="48" t="s">
        <v>25920</v>
      </c>
      <c r="C597" s="48" t="s">
        <v>12601</v>
      </c>
      <c r="D597" s="48" t="s">
        <v>4800</v>
      </c>
      <c r="E597" s="47" t="s">
        <v>1135</v>
      </c>
      <c r="F597" s="49" t="s">
        <v>5427</v>
      </c>
      <c r="G597" s="50" t="s">
        <v>27059</v>
      </c>
      <c r="H597" s="50">
        <v>572.23</v>
      </c>
      <c r="I597" s="50" t="s">
        <v>23731</v>
      </c>
      <c r="J597" s="50" t="s">
        <v>23701</v>
      </c>
      <c r="K597" s="49" t="s">
        <v>27058</v>
      </c>
      <c r="L597" s="49" t="s">
        <v>4801</v>
      </c>
      <c r="M597" s="49" t="s">
        <v>4802</v>
      </c>
      <c r="N597" s="51">
        <f t="shared" si="19"/>
        <v>257788000</v>
      </c>
      <c r="O597" s="69">
        <v>180452000</v>
      </c>
      <c r="P597" s="69">
        <v>77336000</v>
      </c>
      <c r="Q597" s="69">
        <f t="shared" si="18"/>
        <v>1486640</v>
      </c>
      <c r="R597" s="69">
        <f t="shared" si="18"/>
        <v>1040650</v>
      </c>
      <c r="S597" s="69">
        <f t="shared" si="18"/>
        <v>445989</v>
      </c>
      <c r="T597" s="53" t="s">
        <v>25925</v>
      </c>
    </row>
    <row r="598" spans="1:20" ht="50.1" customHeight="1">
      <c r="A598" s="47">
        <v>596</v>
      </c>
      <c r="B598" s="48" t="s">
        <v>25920</v>
      </c>
      <c r="C598" s="48" t="s">
        <v>12601</v>
      </c>
      <c r="D598" s="48" t="s">
        <v>4179</v>
      </c>
      <c r="E598" s="47" t="s">
        <v>1135</v>
      </c>
      <c r="F598" s="49" t="s">
        <v>5440</v>
      </c>
      <c r="G598" s="50" t="s">
        <v>27060</v>
      </c>
      <c r="H598" s="50">
        <v>390.22</v>
      </c>
      <c r="I598" s="50" t="s">
        <v>23700</v>
      </c>
      <c r="J598" s="50" t="s">
        <v>23701</v>
      </c>
      <c r="K598" s="49" t="s">
        <v>27061</v>
      </c>
      <c r="L598" s="49" t="s">
        <v>27062</v>
      </c>
      <c r="M598" s="49" t="s">
        <v>27063</v>
      </c>
      <c r="N598" s="51">
        <f t="shared" si="19"/>
        <v>129070000</v>
      </c>
      <c r="O598" s="69">
        <v>90349000</v>
      </c>
      <c r="P598" s="69">
        <v>38721000</v>
      </c>
      <c r="Q598" s="69">
        <f t="shared" si="18"/>
        <v>1091515</v>
      </c>
      <c r="R598" s="69">
        <f t="shared" si="18"/>
        <v>764060</v>
      </c>
      <c r="S598" s="69">
        <f t="shared" si="18"/>
        <v>327454</v>
      </c>
      <c r="T598" s="53" t="s">
        <v>25925</v>
      </c>
    </row>
    <row r="599" spans="1:20" ht="50.1" customHeight="1">
      <c r="A599" s="47">
        <v>597</v>
      </c>
      <c r="B599" s="48" t="s">
        <v>25923</v>
      </c>
      <c r="C599" s="48" t="s">
        <v>12601</v>
      </c>
      <c r="D599" s="48" t="s">
        <v>4179</v>
      </c>
      <c r="E599" s="47" t="s">
        <v>1135</v>
      </c>
      <c r="F599" s="49" t="s">
        <v>5441</v>
      </c>
      <c r="G599" s="50" t="s">
        <v>27064</v>
      </c>
      <c r="H599" s="50">
        <v>478.93</v>
      </c>
      <c r="I599" s="50" t="s">
        <v>23700</v>
      </c>
      <c r="J599" s="50" t="s">
        <v>23701</v>
      </c>
      <c r="K599" s="49" t="s">
        <v>27061</v>
      </c>
      <c r="L599" s="49" t="s">
        <v>27062</v>
      </c>
      <c r="M599" s="49" t="s">
        <v>27063</v>
      </c>
      <c r="N599" s="51">
        <f t="shared" si="19"/>
        <v>176285000</v>
      </c>
      <c r="O599" s="69">
        <v>123400000</v>
      </c>
      <c r="P599" s="69">
        <v>52885000</v>
      </c>
      <c r="Q599" s="69">
        <f t="shared" si="18"/>
        <v>1214667</v>
      </c>
      <c r="R599" s="69">
        <f t="shared" si="18"/>
        <v>850270</v>
      </c>
      <c r="S599" s="69">
        <f t="shared" si="18"/>
        <v>364396</v>
      </c>
      <c r="T599" s="53" t="s">
        <v>25949</v>
      </c>
    </row>
    <row r="600" spans="1:20" ht="50.1" customHeight="1">
      <c r="A600" s="47">
        <v>598</v>
      </c>
      <c r="B600" s="48" t="s">
        <v>25923</v>
      </c>
      <c r="C600" s="48" t="s">
        <v>12601</v>
      </c>
      <c r="D600" s="48" t="s">
        <v>5006</v>
      </c>
      <c r="E600" s="47" t="s">
        <v>197</v>
      </c>
      <c r="F600" s="49" t="s">
        <v>27065</v>
      </c>
      <c r="G600" s="50" t="s">
        <v>27066</v>
      </c>
      <c r="H600" s="50">
        <v>1498.73</v>
      </c>
      <c r="I600" s="50" t="s">
        <v>23731</v>
      </c>
      <c r="J600" s="50" t="s">
        <v>23701</v>
      </c>
      <c r="K600" s="49" t="s">
        <v>27067</v>
      </c>
      <c r="L600" s="49" t="s">
        <v>5007</v>
      </c>
      <c r="M600" s="49" t="s">
        <v>5008</v>
      </c>
      <c r="N600" s="51">
        <f t="shared" si="19"/>
        <v>1249058000</v>
      </c>
      <c r="O600" s="69">
        <v>874341000</v>
      </c>
      <c r="P600" s="69">
        <v>374717000</v>
      </c>
      <c r="Q600" s="69">
        <f t="shared" si="18"/>
        <v>2750256</v>
      </c>
      <c r="R600" s="69">
        <f t="shared" si="18"/>
        <v>1925180</v>
      </c>
      <c r="S600" s="69">
        <f t="shared" si="18"/>
        <v>825075</v>
      </c>
      <c r="T600" s="53" t="s">
        <v>25949</v>
      </c>
    </row>
    <row r="601" spans="1:20" ht="50.1" customHeight="1">
      <c r="A601" s="47">
        <v>599</v>
      </c>
      <c r="B601" s="48" t="s">
        <v>25923</v>
      </c>
      <c r="C601" s="48" t="s">
        <v>12601</v>
      </c>
      <c r="D601" s="48" t="s">
        <v>5089</v>
      </c>
      <c r="E601" s="47" t="s">
        <v>21</v>
      </c>
      <c r="F601" s="49" t="s">
        <v>5127</v>
      </c>
      <c r="G601" s="50" t="s">
        <v>27068</v>
      </c>
      <c r="H601" s="50">
        <v>352.71</v>
      </c>
      <c r="I601" s="50" t="s">
        <v>23700</v>
      </c>
      <c r="J601" s="50" t="s">
        <v>23701</v>
      </c>
      <c r="K601" s="49" t="s">
        <v>27069</v>
      </c>
      <c r="L601" s="49" t="s">
        <v>5090</v>
      </c>
      <c r="M601" s="49" t="s">
        <v>5091</v>
      </c>
      <c r="N601" s="51">
        <f t="shared" si="19"/>
        <v>381858000</v>
      </c>
      <c r="O601" s="69">
        <v>267301000</v>
      </c>
      <c r="P601" s="69">
        <v>114557000</v>
      </c>
      <c r="Q601" s="69">
        <f t="shared" si="18"/>
        <v>3572712</v>
      </c>
      <c r="R601" s="69">
        <f t="shared" si="18"/>
        <v>2500902</v>
      </c>
      <c r="S601" s="69">
        <f t="shared" si="18"/>
        <v>1071809</v>
      </c>
      <c r="T601" s="53" t="s">
        <v>25949</v>
      </c>
    </row>
    <row r="602" spans="1:20" ht="50.1" customHeight="1">
      <c r="A602" s="47">
        <v>600</v>
      </c>
      <c r="B602" s="48" t="s">
        <v>25923</v>
      </c>
      <c r="C602" s="48" t="s">
        <v>12601</v>
      </c>
      <c r="D602" s="48" t="s">
        <v>5089</v>
      </c>
      <c r="E602" s="47" t="s">
        <v>21</v>
      </c>
      <c r="F602" s="49" t="s">
        <v>5139</v>
      </c>
      <c r="G602" s="50" t="s">
        <v>27070</v>
      </c>
      <c r="H602" s="50">
        <v>138.63</v>
      </c>
      <c r="I602" s="50" t="s">
        <v>23706</v>
      </c>
      <c r="J602" s="50" t="s">
        <v>23701</v>
      </c>
      <c r="K602" s="49" t="s">
        <v>21</v>
      </c>
      <c r="L602" s="49" t="s">
        <v>5090</v>
      </c>
      <c r="M602" s="49" t="s">
        <v>5091</v>
      </c>
      <c r="N602" s="51">
        <f t="shared" si="19"/>
        <v>176847000</v>
      </c>
      <c r="O602" s="69">
        <v>123793000</v>
      </c>
      <c r="P602" s="69">
        <v>53054000</v>
      </c>
      <c r="Q602" s="69">
        <f t="shared" si="18"/>
        <v>4209731</v>
      </c>
      <c r="R602" s="69">
        <f t="shared" si="18"/>
        <v>2946814</v>
      </c>
      <c r="S602" s="69">
        <f t="shared" si="18"/>
        <v>1262917</v>
      </c>
      <c r="T602" s="53" t="s">
        <v>25925</v>
      </c>
    </row>
    <row r="603" spans="1:20" ht="50.1" customHeight="1">
      <c r="A603" s="47">
        <v>601</v>
      </c>
      <c r="B603" s="48" t="s">
        <v>25923</v>
      </c>
      <c r="C603" s="48" t="s">
        <v>12601</v>
      </c>
      <c r="D603" s="48" t="s">
        <v>5089</v>
      </c>
      <c r="E603" s="47" t="s">
        <v>21</v>
      </c>
      <c r="F603" s="49" t="s">
        <v>5116</v>
      </c>
      <c r="G603" s="50" t="s">
        <v>27071</v>
      </c>
      <c r="H603" s="50">
        <v>350.54</v>
      </c>
      <c r="I603" s="50" t="s">
        <v>23700</v>
      </c>
      <c r="J603" s="50" t="s">
        <v>23701</v>
      </c>
      <c r="K603" s="49" t="s">
        <v>27069</v>
      </c>
      <c r="L603" s="49" t="s">
        <v>5090</v>
      </c>
      <c r="M603" s="49" t="s">
        <v>5091</v>
      </c>
      <c r="N603" s="51">
        <f t="shared" si="19"/>
        <v>398992000</v>
      </c>
      <c r="O603" s="69">
        <v>279294000</v>
      </c>
      <c r="P603" s="69">
        <v>119698000</v>
      </c>
      <c r="Q603" s="69">
        <f t="shared" si="18"/>
        <v>3756129</v>
      </c>
      <c r="R603" s="69">
        <f t="shared" si="18"/>
        <v>2629286</v>
      </c>
      <c r="S603" s="69">
        <f t="shared" si="18"/>
        <v>1126842</v>
      </c>
      <c r="T603" s="53" t="s">
        <v>25925</v>
      </c>
    </row>
    <row r="604" spans="1:20" ht="50.1" customHeight="1">
      <c r="A604" s="47">
        <v>602</v>
      </c>
      <c r="B604" s="48" t="s">
        <v>25920</v>
      </c>
      <c r="C604" s="48" t="s">
        <v>12600</v>
      </c>
      <c r="D604" s="48" t="s">
        <v>1894</v>
      </c>
      <c r="E604" s="47" t="s">
        <v>21</v>
      </c>
      <c r="F604" s="49" t="s">
        <v>1906</v>
      </c>
      <c r="G604" s="50" t="s">
        <v>27072</v>
      </c>
      <c r="H604" s="50">
        <v>139.36000000000001</v>
      </c>
      <c r="I604" s="50" t="s">
        <v>23706</v>
      </c>
      <c r="J604" s="50" t="s">
        <v>23701</v>
      </c>
      <c r="K604" s="49" t="s">
        <v>27073</v>
      </c>
      <c r="L604" s="49" t="s">
        <v>1895</v>
      </c>
      <c r="M604" s="49" t="s">
        <v>1896</v>
      </c>
      <c r="N604" s="51">
        <f t="shared" si="19"/>
        <v>353315000</v>
      </c>
      <c r="O604" s="69">
        <v>247320000</v>
      </c>
      <c r="P604" s="69">
        <v>105995000</v>
      </c>
      <c r="Q604" s="69">
        <f t="shared" si="18"/>
        <v>8366385</v>
      </c>
      <c r="R604" s="69">
        <f t="shared" si="18"/>
        <v>5856458</v>
      </c>
      <c r="S604" s="69">
        <f t="shared" si="18"/>
        <v>2509927</v>
      </c>
      <c r="T604" s="53" t="s">
        <v>25925</v>
      </c>
    </row>
    <row r="605" spans="1:20" ht="50.1" customHeight="1">
      <c r="A605" s="47">
        <v>603</v>
      </c>
      <c r="B605" s="48" t="s">
        <v>25923</v>
      </c>
      <c r="C605" s="48" t="s">
        <v>12600</v>
      </c>
      <c r="D605" s="48" t="s">
        <v>1894</v>
      </c>
      <c r="E605" s="47" t="s">
        <v>21</v>
      </c>
      <c r="F605" s="49" t="s">
        <v>27074</v>
      </c>
      <c r="G605" s="50" t="s">
        <v>27075</v>
      </c>
      <c r="H605" s="50">
        <v>653.69000000000005</v>
      </c>
      <c r="I605" s="50" t="s">
        <v>23728</v>
      </c>
      <c r="J605" s="50" t="s">
        <v>23701</v>
      </c>
      <c r="K605" s="49" t="s">
        <v>27073</v>
      </c>
      <c r="L605" s="49" t="s">
        <v>1895</v>
      </c>
      <c r="M605" s="49" t="s">
        <v>1896</v>
      </c>
      <c r="N605" s="51">
        <f t="shared" si="19"/>
        <v>1344485000</v>
      </c>
      <c r="O605" s="69">
        <v>941139000</v>
      </c>
      <c r="P605" s="69">
        <v>403346000</v>
      </c>
      <c r="Q605" s="69">
        <f t="shared" si="18"/>
        <v>6787315</v>
      </c>
      <c r="R605" s="69">
        <f t="shared" si="18"/>
        <v>4751118</v>
      </c>
      <c r="S605" s="69">
        <f t="shared" si="18"/>
        <v>2036197</v>
      </c>
      <c r="T605" s="53" t="s">
        <v>25925</v>
      </c>
    </row>
    <row r="606" spans="1:20" ht="50.1" customHeight="1">
      <c r="A606" s="47">
        <v>604</v>
      </c>
      <c r="B606" s="48" t="s">
        <v>25923</v>
      </c>
      <c r="C606" s="48" t="s">
        <v>12600</v>
      </c>
      <c r="D606" s="48" t="s">
        <v>1894</v>
      </c>
      <c r="E606" s="47" t="s">
        <v>21</v>
      </c>
      <c r="F606" s="49" t="s">
        <v>1946</v>
      </c>
      <c r="G606" s="50" t="s">
        <v>27076</v>
      </c>
      <c r="H606" s="50">
        <v>149.55000000000001</v>
      </c>
      <c r="I606" s="50" t="s">
        <v>23706</v>
      </c>
      <c r="J606" s="50" t="s">
        <v>23701</v>
      </c>
      <c r="K606" s="49" t="s">
        <v>27073</v>
      </c>
      <c r="L606" s="49" t="s">
        <v>1895</v>
      </c>
      <c r="M606" s="49" t="s">
        <v>1896</v>
      </c>
      <c r="N606" s="51">
        <f t="shared" si="19"/>
        <v>355736000</v>
      </c>
      <c r="O606" s="69">
        <v>249015000</v>
      </c>
      <c r="P606" s="69">
        <v>106721000</v>
      </c>
      <c r="Q606" s="69">
        <f t="shared" si="18"/>
        <v>7849741</v>
      </c>
      <c r="R606" s="69">
        <f t="shared" si="18"/>
        <v>5494814</v>
      </c>
      <c r="S606" s="69">
        <f t="shared" si="18"/>
        <v>2354926</v>
      </c>
      <c r="T606" s="53" t="s">
        <v>25949</v>
      </c>
    </row>
    <row r="607" spans="1:20" ht="50.1" customHeight="1">
      <c r="A607" s="47">
        <v>605</v>
      </c>
      <c r="B607" s="48" t="s">
        <v>25923</v>
      </c>
      <c r="C607" s="48" t="s">
        <v>12600</v>
      </c>
      <c r="D607" s="48" t="s">
        <v>1894</v>
      </c>
      <c r="E607" s="47" t="s">
        <v>21</v>
      </c>
      <c r="F607" s="49" t="s">
        <v>1940</v>
      </c>
      <c r="G607" s="50" t="s">
        <v>27077</v>
      </c>
      <c r="H607" s="50">
        <v>142.56</v>
      </c>
      <c r="I607" s="50" t="s">
        <v>23706</v>
      </c>
      <c r="J607" s="50" t="s">
        <v>23701</v>
      </c>
      <c r="K607" s="49" t="s">
        <v>27073</v>
      </c>
      <c r="L607" s="49" t="s">
        <v>1895</v>
      </c>
      <c r="M607" s="49" t="s">
        <v>27078</v>
      </c>
      <c r="N607" s="51">
        <f t="shared" si="19"/>
        <v>358651000</v>
      </c>
      <c r="O607" s="69">
        <v>251056000</v>
      </c>
      <c r="P607" s="69">
        <v>107595000</v>
      </c>
      <c r="Q607" s="69">
        <f t="shared" si="18"/>
        <v>8302106</v>
      </c>
      <c r="R607" s="69">
        <f t="shared" si="18"/>
        <v>5811481</v>
      </c>
      <c r="S607" s="69">
        <f t="shared" si="18"/>
        <v>2490625</v>
      </c>
      <c r="T607" s="53" t="s">
        <v>25949</v>
      </c>
    </row>
    <row r="608" spans="1:20" ht="50.1" customHeight="1">
      <c r="A608" s="47">
        <v>606</v>
      </c>
      <c r="B608" s="48" t="s">
        <v>25920</v>
      </c>
      <c r="C608" s="48" t="s">
        <v>12600</v>
      </c>
      <c r="D608" s="48" t="s">
        <v>1894</v>
      </c>
      <c r="E608" s="47" t="s">
        <v>21</v>
      </c>
      <c r="F608" s="49" t="s">
        <v>1934</v>
      </c>
      <c r="G608" s="50" t="s">
        <v>27079</v>
      </c>
      <c r="H608" s="50">
        <v>142.62</v>
      </c>
      <c r="I608" s="50" t="s">
        <v>23706</v>
      </c>
      <c r="J608" s="50" t="s">
        <v>23701</v>
      </c>
      <c r="K608" s="49" t="s">
        <v>27073</v>
      </c>
      <c r="L608" s="49" t="s">
        <v>1895</v>
      </c>
      <c r="M608" s="49" t="s">
        <v>1896</v>
      </c>
      <c r="N608" s="51">
        <f t="shared" si="19"/>
        <v>368954000</v>
      </c>
      <c r="O608" s="69">
        <v>258268000</v>
      </c>
      <c r="P608" s="69">
        <v>110686000</v>
      </c>
      <c r="Q608" s="69">
        <f t="shared" si="18"/>
        <v>8537008</v>
      </c>
      <c r="R608" s="69">
        <f t="shared" si="18"/>
        <v>5975910</v>
      </c>
      <c r="S608" s="69">
        <f t="shared" si="18"/>
        <v>2561098</v>
      </c>
      <c r="T608" s="53" t="s">
        <v>25925</v>
      </c>
    </row>
    <row r="609" spans="1:20" ht="50.1" customHeight="1">
      <c r="A609" s="47">
        <v>607</v>
      </c>
      <c r="B609" s="48" t="s">
        <v>25920</v>
      </c>
      <c r="C609" s="48" t="s">
        <v>12600</v>
      </c>
      <c r="D609" s="48" t="s">
        <v>1894</v>
      </c>
      <c r="E609" s="47" t="s">
        <v>21</v>
      </c>
      <c r="F609" s="49" t="s">
        <v>1950</v>
      </c>
      <c r="G609" s="50" t="s">
        <v>27080</v>
      </c>
      <c r="H609" s="50">
        <v>268.14999999999998</v>
      </c>
      <c r="I609" s="50" t="s">
        <v>23706</v>
      </c>
      <c r="J609" s="50" t="s">
        <v>23701</v>
      </c>
      <c r="K609" s="49" t="s">
        <v>27073</v>
      </c>
      <c r="L609" s="49" t="s">
        <v>1895</v>
      </c>
      <c r="M609" s="49" t="s">
        <v>1896</v>
      </c>
      <c r="N609" s="51">
        <f t="shared" si="19"/>
        <v>631056000</v>
      </c>
      <c r="O609" s="69">
        <v>441739000</v>
      </c>
      <c r="P609" s="69">
        <v>189317000</v>
      </c>
      <c r="Q609" s="69">
        <f t="shared" si="18"/>
        <v>7766118</v>
      </c>
      <c r="R609" s="69">
        <f t="shared" si="18"/>
        <v>5436280</v>
      </c>
      <c r="S609" s="69">
        <f t="shared" si="18"/>
        <v>2329838</v>
      </c>
      <c r="T609" s="53" t="s">
        <v>25925</v>
      </c>
    </row>
    <row r="610" spans="1:20" ht="50.1" customHeight="1">
      <c r="A610" s="47">
        <v>608</v>
      </c>
      <c r="B610" s="48" t="s">
        <v>25920</v>
      </c>
      <c r="C610" s="48" t="s">
        <v>12600</v>
      </c>
      <c r="D610" s="48" t="s">
        <v>1894</v>
      </c>
      <c r="E610" s="47" t="s">
        <v>21</v>
      </c>
      <c r="F610" s="49" t="s">
        <v>27081</v>
      </c>
      <c r="G610" s="50" t="s">
        <v>27082</v>
      </c>
      <c r="H610" s="50">
        <v>406.12</v>
      </c>
      <c r="I610" s="50" t="s">
        <v>23700</v>
      </c>
      <c r="J610" s="50" t="s">
        <v>23701</v>
      </c>
      <c r="K610" s="49" t="s">
        <v>27073</v>
      </c>
      <c r="L610" s="49" t="s">
        <v>1895</v>
      </c>
      <c r="M610" s="49" t="s">
        <v>1896</v>
      </c>
      <c r="N610" s="51">
        <f t="shared" si="19"/>
        <v>685264000</v>
      </c>
      <c r="O610" s="69">
        <v>479685000</v>
      </c>
      <c r="P610" s="69">
        <v>205579000</v>
      </c>
      <c r="Q610" s="69">
        <f t="shared" si="18"/>
        <v>5568234</v>
      </c>
      <c r="R610" s="69">
        <f t="shared" si="18"/>
        <v>3897765</v>
      </c>
      <c r="S610" s="69">
        <f t="shared" si="18"/>
        <v>1670468</v>
      </c>
      <c r="T610" s="53" t="s">
        <v>25925</v>
      </c>
    </row>
    <row r="611" spans="1:20" ht="50.1" customHeight="1">
      <c r="A611" s="47">
        <v>609</v>
      </c>
      <c r="B611" s="48" t="s">
        <v>25923</v>
      </c>
      <c r="C611" s="48" t="s">
        <v>12600</v>
      </c>
      <c r="D611" s="48" t="s">
        <v>1894</v>
      </c>
      <c r="E611" s="47" t="s">
        <v>197</v>
      </c>
      <c r="F611" s="49" t="s">
        <v>27083</v>
      </c>
      <c r="G611" s="50" t="s">
        <v>27084</v>
      </c>
      <c r="H611" s="50">
        <v>5304.48</v>
      </c>
      <c r="I611" s="50" t="s">
        <v>23743</v>
      </c>
      <c r="J611" s="50" t="s">
        <v>23701</v>
      </c>
      <c r="K611" s="49" t="s">
        <v>27085</v>
      </c>
      <c r="L611" s="49" t="s">
        <v>27086</v>
      </c>
      <c r="M611" s="49" t="s">
        <v>2732</v>
      </c>
      <c r="N611" s="51">
        <f t="shared" si="19"/>
        <v>1621246916</v>
      </c>
      <c r="O611" s="69">
        <v>1134873000</v>
      </c>
      <c r="P611" s="69">
        <v>486373916</v>
      </c>
      <c r="Q611" s="69">
        <f t="shared" si="18"/>
        <v>1008603</v>
      </c>
      <c r="R611" s="69">
        <f t="shared" si="18"/>
        <v>706022</v>
      </c>
      <c r="S611" s="69">
        <f t="shared" si="18"/>
        <v>302580</v>
      </c>
      <c r="T611" s="53" t="s">
        <v>25925</v>
      </c>
    </row>
    <row r="612" spans="1:20" ht="50.1" customHeight="1">
      <c r="A612" s="47">
        <v>610</v>
      </c>
      <c r="B612" s="48" t="s">
        <v>25923</v>
      </c>
      <c r="C612" s="48" t="s">
        <v>12600</v>
      </c>
      <c r="D612" s="48" t="s">
        <v>1955</v>
      </c>
      <c r="E612" s="47" t="s">
        <v>1135</v>
      </c>
      <c r="F612" s="49" t="s">
        <v>27087</v>
      </c>
      <c r="G612" s="50" t="s">
        <v>27088</v>
      </c>
      <c r="H612" s="50">
        <v>330.75</v>
      </c>
      <c r="I612" s="50" t="s">
        <v>23700</v>
      </c>
      <c r="J612" s="50" t="s">
        <v>23701</v>
      </c>
      <c r="K612" s="49" t="s">
        <v>27089</v>
      </c>
      <c r="L612" s="49" t="s">
        <v>2587</v>
      </c>
      <c r="M612" s="49" t="s">
        <v>2588</v>
      </c>
      <c r="N612" s="51">
        <f t="shared" si="19"/>
        <v>424158000</v>
      </c>
      <c r="O612" s="69">
        <v>296911000</v>
      </c>
      <c r="P612" s="69">
        <v>127247000</v>
      </c>
      <c r="Q612" s="69">
        <f t="shared" si="18"/>
        <v>4231961</v>
      </c>
      <c r="R612" s="69">
        <f t="shared" si="18"/>
        <v>2962377</v>
      </c>
      <c r="S612" s="69">
        <f t="shared" si="18"/>
        <v>1269584</v>
      </c>
      <c r="T612" s="53" t="s">
        <v>25925</v>
      </c>
    </row>
    <row r="613" spans="1:20" ht="50.1" customHeight="1">
      <c r="A613" s="47">
        <v>611</v>
      </c>
      <c r="B613" s="48" t="s">
        <v>25920</v>
      </c>
      <c r="C613" s="48" t="s">
        <v>12600</v>
      </c>
      <c r="D613" s="48" t="s">
        <v>1955</v>
      </c>
      <c r="E613" s="47" t="s">
        <v>1135</v>
      </c>
      <c r="F613" s="49" t="s">
        <v>2590</v>
      </c>
      <c r="G613" s="50" t="s">
        <v>27090</v>
      </c>
      <c r="H613" s="50">
        <v>332.83</v>
      </c>
      <c r="I613" s="50" t="s">
        <v>23700</v>
      </c>
      <c r="J613" s="50" t="s">
        <v>23701</v>
      </c>
      <c r="K613" s="49" t="s">
        <v>27089</v>
      </c>
      <c r="L613" s="49" t="s">
        <v>2587</v>
      </c>
      <c r="M613" s="49" t="s">
        <v>2588</v>
      </c>
      <c r="N613" s="51">
        <f t="shared" si="19"/>
        <v>444149000</v>
      </c>
      <c r="O613" s="69">
        <v>310904000</v>
      </c>
      <c r="P613" s="69">
        <v>133245000</v>
      </c>
      <c r="Q613" s="69">
        <f t="shared" si="18"/>
        <v>4403724</v>
      </c>
      <c r="R613" s="69">
        <f t="shared" si="18"/>
        <v>3082604</v>
      </c>
      <c r="S613" s="69">
        <f t="shared" si="18"/>
        <v>1321120</v>
      </c>
      <c r="T613" s="53" t="s">
        <v>25949</v>
      </c>
    </row>
    <row r="614" spans="1:20" ht="50.1" customHeight="1">
      <c r="A614" s="47">
        <v>612</v>
      </c>
      <c r="B614" s="48" t="s">
        <v>25923</v>
      </c>
      <c r="C614" s="48" t="s">
        <v>12600</v>
      </c>
      <c r="D614" s="48" t="s">
        <v>1955</v>
      </c>
      <c r="E614" s="47" t="s">
        <v>1135</v>
      </c>
      <c r="F614" s="49" t="s">
        <v>27091</v>
      </c>
      <c r="G614" s="50" t="s">
        <v>27092</v>
      </c>
      <c r="H614" s="50">
        <v>442.54</v>
      </c>
      <c r="I614" s="50" t="s">
        <v>23700</v>
      </c>
      <c r="J614" s="50" t="s">
        <v>27093</v>
      </c>
      <c r="K614" s="49" t="s">
        <v>27089</v>
      </c>
      <c r="L614" s="49" t="s">
        <v>2587</v>
      </c>
      <c r="M614" s="49" t="s">
        <v>2588</v>
      </c>
      <c r="N614" s="51">
        <f t="shared" si="19"/>
        <v>143647000</v>
      </c>
      <c r="O614" s="69">
        <v>100553000</v>
      </c>
      <c r="P614" s="69">
        <v>43094000</v>
      </c>
      <c r="Q614" s="69">
        <f t="shared" si="18"/>
        <v>1071168</v>
      </c>
      <c r="R614" s="69">
        <f t="shared" si="18"/>
        <v>749818</v>
      </c>
      <c r="S614" s="69">
        <f t="shared" si="18"/>
        <v>321349</v>
      </c>
      <c r="T614" s="53" t="s">
        <v>25925</v>
      </c>
    </row>
    <row r="615" spans="1:20" ht="50.1" customHeight="1">
      <c r="A615" s="47">
        <v>613</v>
      </c>
      <c r="B615" s="48" t="s">
        <v>25923</v>
      </c>
      <c r="C615" s="48" t="s">
        <v>12600</v>
      </c>
      <c r="D615" s="48" t="s">
        <v>1955</v>
      </c>
      <c r="E615" s="47" t="s">
        <v>1135</v>
      </c>
      <c r="F615" s="49" t="s">
        <v>27094</v>
      </c>
      <c r="G615" s="50" t="s">
        <v>27095</v>
      </c>
      <c r="H615" s="50">
        <v>131.27000000000001</v>
      </c>
      <c r="I615" s="50" t="s">
        <v>23706</v>
      </c>
      <c r="J615" s="50" t="s">
        <v>27096</v>
      </c>
      <c r="K615" s="49" t="s">
        <v>27089</v>
      </c>
      <c r="L615" s="49" t="s">
        <v>2587</v>
      </c>
      <c r="M615" s="49" t="s">
        <v>2588</v>
      </c>
      <c r="N615" s="51">
        <f t="shared" si="19"/>
        <v>89410000</v>
      </c>
      <c r="O615" s="69">
        <v>62587000</v>
      </c>
      <c r="P615" s="69">
        <v>26823000</v>
      </c>
      <c r="Q615" s="69">
        <f t="shared" si="18"/>
        <v>2247680</v>
      </c>
      <c r="R615" s="69">
        <f t="shared" si="18"/>
        <v>1573376</v>
      </c>
      <c r="S615" s="69">
        <f t="shared" si="18"/>
        <v>674304</v>
      </c>
      <c r="T615" s="53" t="s">
        <v>25949</v>
      </c>
    </row>
    <row r="616" spans="1:20" ht="50.1" customHeight="1">
      <c r="A616" s="47">
        <v>614</v>
      </c>
      <c r="B616" s="48" t="s">
        <v>25923</v>
      </c>
      <c r="C616" s="48" t="s">
        <v>12600</v>
      </c>
      <c r="D616" s="48" t="s">
        <v>1955</v>
      </c>
      <c r="E616" s="47" t="s">
        <v>1135</v>
      </c>
      <c r="F616" s="49" t="s">
        <v>27097</v>
      </c>
      <c r="G616" s="50" t="s">
        <v>27098</v>
      </c>
      <c r="H616" s="50">
        <v>278.06</v>
      </c>
      <c r="I616" s="50" t="s">
        <v>23706</v>
      </c>
      <c r="J616" s="50" t="s">
        <v>27099</v>
      </c>
      <c r="K616" s="49" t="s">
        <v>27089</v>
      </c>
      <c r="L616" s="49" t="s">
        <v>2587</v>
      </c>
      <c r="M616" s="49" t="s">
        <v>2588</v>
      </c>
      <c r="N616" s="51">
        <f t="shared" si="19"/>
        <v>177797000</v>
      </c>
      <c r="O616" s="69">
        <v>124458000</v>
      </c>
      <c r="P616" s="69">
        <v>53339000</v>
      </c>
      <c r="Q616" s="69">
        <f t="shared" si="18"/>
        <v>2110084</v>
      </c>
      <c r="R616" s="69">
        <f t="shared" si="18"/>
        <v>1477060</v>
      </c>
      <c r="S616" s="69">
        <f t="shared" si="18"/>
        <v>633024</v>
      </c>
      <c r="T616" s="53" t="s">
        <v>25925</v>
      </c>
    </row>
    <row r="617" spans="1:20" ht="50.1" customHeight="1">
      <c r="A617" s="47">
        <v>615</v>
      </c>
      <c r="B617" s="48" t="s">
        <v>25920</v>
      </c>
      <c r="C617" s="48" t="s">
        <v>12600</v>
      </c>
      <c r="D617" s="48" t="s">
        <v>1955</v>
      </c>
      <c r="E617" s="47" t="s">
        <v>1135</v>
      </c>
      <c r="F617" s="49" t="s">
        <v>27100</v>
      </c>
      <c r="G617" s="50" t="s">
        <v>27101</v>
      </c>
      <c r="H617" s="50">
        <v>145.22</v>
      </c>
      <c r="I617" s="50" t="s">
        <v>23706</v>
      </c>
      <c r="J617" s="50" t="s">
        <v>27102</v>
      </c>
      <c r="K617" s="49" t="s">
        <v>27089</v>
      </c>
      <c r="L617" s="49" t="s">
        <v>2587</v>
      </c>
      <c r="M617" s="49" t="s">
        <v>2588</v>
      </c>
      <c r="N617" s="51">
        <f t="shared" si="19"/>
        <v>107399000</v>
      </c>
      <c r="O617" s="69">
        <v>75179000</v>
      </c>
      <c r="P617" s="69">
        <v>32220000</v>
      </c>
      <c r="Q617" s="69">
        <f t="shared" si="18"/>
        <v>2440550</v>
      </c>
      <c r="R617" s="69">
        <f t="shared" si="18"/>
        <v>1708378</v>
      </c>
      <c r="S617" s="69">
        <f t="shared" si="18"/>
        <v>732171</v>
      </c>
      <c r="T617" s="53" t="s">
        <v>25925</v>
      </c>
    </row>
    <row r="618" spans="1:20" ht="50.1" customHeight="1">
      <c r="A618" s="47">
        <v>616</v>
      </c>
      <c r="B618" s="48" t="s">
        <v>25920</v>
      </c>
      <c r="C618" s="48" t="s">
        <v>12600</v>
      </c>
      <c r="D618" s="48" t="s">
        <v>1955</v>
      </c>
      <c r="E618" s="47" t="s">
        <v>1135</v>
      </c>
      <c r="F618" s="49" t="s">
        <v>27103</v>
      </c>
      <c r="G618" s="50" t="s">
        <v>27104</v>
      </c>
      <c r="H618" s="50">
        <v>176.31</v>
      </c>
      <c r="I618" s="50" t="s">
        <v>23706</v>
      </c>
      <c r="J618" s="50" t="s">
        <v>27105</v>
      </c>
      <c r="K618" s="49" t="s">
        <v>27089</v>
      </c>
      <c r="L618" s="49" t="s">
        <v>2587</v>
      </c>
      <c r="M618" s="49" t="s">
        <v>2588</v>
      </c>
      <c r="N618" s="51">
        <f t="shared" si="19"/>
        <v>14487000</v>
      </c>
      <c r="O618" s="69">
        <v>10141000</v>
      </c>
      <c r="P618" s="69">
        <v>4346000</v>
      </c>
      <c r="Q618" s="69">
        <f t="shared" si="18"/>
        <v>271153</v>
      </c>
      <c r="R618" s="69">
        <f t="shared" si="18"/>
        <v>189809</v>
      </c>
      <c r="S618" s="69">
        <f t="shared" si="18"/>
        <v>81344</v>
      </c>
      <c r="T618" s="53" t="s">
        <v>25925</v>
      </c>
    </row>
    <row r="619" spans="1:20" ht="50.1" customHeight="1">
      <c r="A619" s="47">
        <v>617</v>
      </c>
      <c r="B619" s="48" t="s">
        <v>25920</v>
      </c>
      <c r="C619" s="48" t="s">
        <v>12600</v>
      </c>
      <c r="D619" s="48" t="s">
        <v>2005</v>
      </c>
      <c r="E619" s="47" t="s">
        <v>21</v>
      </c>
      <c r="F619" s="49" t="s">
        <v>27106</v>
      </c>
      <c r="G619" s="50" t="s">
        <v>27107</v>
      </c>
      <c r="H619" s="50">
        <v>339.19</v>
      </c>
      <c r="I619" s="50" t="s">
        <v>23700</v>
      </c>
      <c r="J619" s="50" t="s">
        <v>23701</v>
      </c>
      <c r="K619" s="49" t="s">
        <v>27108</v>
      </c>
      <c r="L619" s="49" t="s">
        <v>2059</v>
      </c>
      <c r="M619" s="49" t="s">
        <v>2060</v>
      </c>
      <c r="N619" s="51">
        <f t="shared" si="19"/>
        <v>563728000</v>
      </c>
      <c r="O619" s="69">
        <v>394610000</v>
      </c>
      <c r="P619" s="69">
        <v>169118000</v>
      </c>
      <c r="Q619" s="69">
        <f t="shared" si="18"/>
        <v>5484543</v>
      </c>
      <c r="R619" s="69">
        <f t="shared" si="18"/>
        <v>3839184</v>
      </c>
      <c r="S619" s="69">
        <f t="shared" si="18"/>
        <v>1645359</v>
      </c>
      <c r="T619" s="53" t="s">
        <v>25949</v>
      </c>
    </row>
    <row r="620" spans="1:20" ht="50.1" customHeight="1">
      <c r="A620" s="47">
        <v>618</v>
      </c>
      <c r="B620" s="48" t="s">
        <v>25920</v>
      </c>
      <c r="C620" s="48" t="s">
        <v>12600</v>
      </c>
      <c r="D620" s="48" t="s">
        <v>2005</v>
      </c>
      <c r="E620" s="47" t="s">
        <v>21</v>
      </c>
      <c r="F620" s="49" t="s">
        <v>27109</v>
      </c>
      <c r="G620" s="50" t="s">
        <v>27110</v>
      </c>
      <c r="H620" s="50">
        <v>317.54000000000002</v>
      </c>
      <c r="I620" s="50" t="s">
        <v>23700</v>
      </c>
      <c r="J620" s="50" t="s">
        <v>23701</v>
      </c>
      <c r="K620" s="49" t="s">
        <v>27111</v>
      </c>
      <c r="L620" s="49" t="s">
        <v>2059</v>
      </c>
      <c r="M620" s="49" t="s">
        <v>2060</v>
      </c>
      <c r="N620" s="51">
        <f t="shared" si="19"/>
        <v>477925000</v>
      </c>
      <c r="O620" s="69">
        <v>334548000</v>
      </c>
      <c r="P620" s="69">
        <v>143377000</v>
      </c>
      <c r="Q620" s="69">
        <f t="shared" si="18"/>
        <v>4966783</v>
      </c>
      <c r="R620" s="69">
        <f t="shared" si="18"/>
        <v>3476753</v>
      </c>
      <c r="S620" s="69">
        <f t="shared" si="18"/>
        <v>1490029</v>
      </c>
      <c r="T620" s="53" t="s">
        <v>25925</v>
      </c>
    </row>
    <row r="621" spans="1:20" ht="50.1" customHeight="1">
      <c r="A621" s="47">
        <v>619</v>
      </c>
      <c r="B621" s="48" t="s">
        <v>25923</v>
      </c>
      <c r="C621" s="48" t="s">
        <v>12600</v>
      </c>
      <c r="D621" s="48" t="s">
        <v>2005</v>
      </c>
      <c r="E621" s="47" t="s">
        <v>21</v>
      </c>
      <c r="F621" s="49" t="s">
        <v>27112</v>
      </c>
      <c r="G621" s="50" t="s">
        <v>27113</v>
      </c>
      <c r="H621" s="50">
        <v>7559.66</v>
      </c>
      <c r="I621" s="50" t="s">
        <v>24023</v>
      </c>
      <c r="J621" s="50" t="s">
        <v>23701</v>
      </c>
      <c r="K621" s="49" t="s">
        <v>27111</v>
      </c>
      <c r="L621" s="49" t="s">
        <v>2059</v>
      </c>
      <c r="M621" s="49" t="s">
        <v>2060</v>
      </c>
      <c r="N621" s="51">
        <f t="shared" si="19"/>
        <v>5363750000</v>
      </c>
      <c r="O621" s="69">
        <v>3754625000</v>
      </c>
      <c r="P621" s="69">
        <v>1609125000</v>
      </c>
      <c r="Q621" s="69">
        <f t="shared" si="18"/>
        <v>2341424</v>
      </c>
      <c r="R621" s="69">
        <f t="shared" si="18"/>
        <v>1638997</v>
      </c>
      <c r="S621" s="69">
        <f t="shared" si="18"/>
        <v>702427</v>
      </c>
      <c r="T621" s="53" t="s">
        <v>25925</v>
      </c>
    </row>
    <row r="622" spans="1:20" ht="50.1" customHeight="1">
      <c r="A622" s="47">
        <v>620</v>
      </c>
      <c r="B622" s="48" t="s">
        <v>25923</v>
      </c>
      <c r="C622" s="48" t="s">
        <v>12600</v>
      </c>
      <c r="D622" s="48" t="s">
        <v>2005</v>
      </c>
      <c r="E622" s="47" t="s">
        <v>21</v>
      </c>
      <c r="F622" s="49" t="s">
        <v>27114</v>
      </c>
      <c r="G622" s="50" t="s">
        <v>27115</v>
      </c>
      <c r="H622" s="50">
        <v>346.06</v>
      </c>
      <c r="I622" s="50" t="s">
        <v>23700</v>
      </c>
      <c r="J622" s="50" t="s">
        <v>23701</v>
      </c>
      <c r="K622" s="49" t="s">
        <v>27111</v>
      </c>
      <c r="L622" s="49" t="s">
        <v>2059</v>
      </c>
      <c r="M622" s="49" t="s">
        <v>2060</v>
      </c>
      <c r="N622" s="51">
        <f t="shared" si="19"/>
        <v>512787000</v>
      </c>
      <c r="O622" s="69">
        <v>358951000</v>
      </c>
      <c r="P622" s="69">
        <v>153836000</v>
      </c>
      <c r="Q622" s="69">
        <f t="shared" si="18"/>
        <v>4889895</v>
      </c>
      <c r="R622" s="69">
        <f t="shared" si="18"/>
        <v>3422927</v>
      </c>
      <c r="S622" s="69">
        <f t="shared" si="18"/>
        <v>1466967</v>
      </c>
      <c r="T622" s="53" t="s">
        <v>25949</v>
      </c>
    </row>
    <row r="623" spans="1:20" ht="50.1" customHeight="1">
      <c r="A623" s="47">
        <v>621</v>
      </c>
      <c r="B623" s="48" t="s">
        <v>25920</v>
      </c>
      <c r="C623" s="48" t="s">
        <v>12600</v>
      </c>
      <c r="D623" s="48" t="s">
        <v>2005</v>
      </c>
      <c r="E623" s="47" t="s">
        <v>21</v>
      </c>
      <c r="F623" s="49" t="s">
        <v>27116</v>
      </c>
      <c r="G623" s="50" t="s">
        <v>27117</v>
      </c>
      <c r="H623" s="50">
        <v>351.2</v>
      </c>
      <c r="I623" s="50" t="s">
        <v>23700</v>
      </c>
      <c r="J623" s="50" t="s">
        <v>23701</v>
      </c>
      <c r="K623" s="49" t="s">
        <v>27111</v>
      </c>
      <c r="L623" s="49" t="s">
        <v>2059</v>
      </c>
      <c r="M623" s="49" t="s">
        <v>2060</v>
      </c>
      <c r="N623" s="51">
        <f t="shared" si="19"/>
        <v>486811000</v>
      </c>
      <c r="O623" s="69">
        <v>340768000</v>
      </c>
      <c r="P623" s="69">
        <v>146043000</v>
      </c>
      <c r="Q623" s="69">
        <f t="shared" si="18"/>
        <v>4574249</v>
      </c>
      <c r="R623" s="69">
        <f t="shared" si="18"/>
        <v>3201977</v>
      </c>
      <c r="S623" s="69">
        <f t="shared" si="18"/>
        <v>1372271</v>
      </c>
      <c r="T623" s="53" t="s">
        <v>25949</v>
      </c>
    </row>
    <row r="624" spans="1:20" ht="50.1" customHeight="1">
      <c r="A624" s="47">
        <v>622</v>
      </c>
      <c r="B624" s="48" t="s">
        <v>25920</v>
      </c>
      <c r="C624" s="48" t="s">
        <v>12600</v>
      </c>
      <c r="D624" s="48" t="s">
        <v>2005</v>
      </c>
      <c r="E624" s="47" t="s">
        <v>21</v>
      </c>
      <c r="F624" s="49" t="s">
        <v>2044</v>
      </c>
      <c r="G624" s="50" t="s">
        <v>27118</v>
      </c>
      <c r="H624" s="50">
        <v>192.6</v>
      </c>
      <c r="I624" s="50" t="s">
        <v>23700</v>
      </c>
      <c r="J624" s="50" t="s">
        <v>23701</v>
      </c>
      <c r="K624" s="49" t="s">
        <v>2006</v>
      </c>
      <c r="L624" s="49" t="s">
        <v>27119</v>
      </c>
      <c r="M624" s="49" t="s">
        <v>27120</v>
      </c>
      <c r="N624" s="51">
        <f t="shared" si="19"/>
        <v>351170000</v>
      </c>
      <c r="O624" s="69">
        <v>245819000</v>
      </c>
      <c r="P624" s="69">
        <v>105351000</v>
      </c>
      <c r="Q624" s="69">
        <f t="shared" si="18"/>
        <v>6016931</v>
      </c>
      <c r="R624" s="69">
        <f t="shared" si="18"/>
        <v>4211852</v>
      </c>
      <c r="S624" s="69">
        <f t="shared" si="18"/>
        <v>1805079</v>
      </c>
      <c r="T624" s="53" t="s">
        <v>25949</v>
      </c>
    </row>
    <row r="625" spans="1:20" ht="50.1" customHeight="1">
      <c r="A625" s="47">
        <v>623</v>
      </c>
      <c r="B625" s="48" t="s">
        <v>25920</v>
      </c>
      <c r="C625" s="48" t="s">
        <v>12600</v>
      </c>
      <c r="D625" s="48" t="s">
        <v>2005</v>
      </c>
      <c r="E625" s="47" t="s">
        <v>21</v>
      </c>
      <c r="F625" s="49" t="s">
        <v>2025</v>
      </c>
      <c r="G625" s="50" t="s">
        <v>27121</v>
      </c>
      <c r="H625" s="50">
        <v>139.80000000000001</v>
      </c>
      <c r="I625" s="50" t="s">
        <v>23706</v>
      </c>
      <c r="J625" s="50" t="s">
        <v>23701</v>
      </c>
      <c r="K625" s="49" t="s">
        <v>2006</v>
      </c>
      <c r="L625" s="49" t="s">
        <v>27119</v>
      </c>
      <c r="M625" s="49" t="s">
        <v>27120</v>
      </c>
      <c r="N625" s="51">
        <f t="shared" si="19"/>
        <v>273815000</v>
      </c>
      <c r="O625" s="69">
        <v>191671000</v>
      </c>
      <c r="P625" s="69">
        <v>82144000</v>
      </c>
      <c r="Q625" s="69">
        <f t="shared" si="18"/>
        <v>6463444</v>
      </c>
      <c r="R625" s="69">
        <f t="shared" si="18"/>
        <v>4524422</v>
      </c>
      <c r="S625" s="69">
        <f t="shared" si="18"/>
        <v>1939021</v>
      </c>
      <c r="T625" s="53" t="s">
        <v>25949</v>
      </c>
    </row>
    <row r="626" spans="1:20" ht="50.1" customHeight="1">
      <c r="A626" s="47">
        <v>624</v>
      </c>
      <c r="B626" s="48" t="s">
        <v>25923</v>
      </c>
      <c r="C626" s="49" t="s">
        <v>12600</v>
      </c>
      <c r="D626" s="49" t="s">
        <v>2078</v>
      </c>
      <c r="E626" s="47" t="s">
        <v>21</v>
      </c>
      <c r="F626" s="49" t="s">
        <v>27122</v>
      </c>
      <c r="G626" s="50" t="s">
        <v>27123</v>
      </c>
      <c r="H626" s="70">
        <v>3248</v>
      </c>
      <c r="I626" s="50" t="s">
        <v>23731</v>
      </c>
      <c r="J626" s="50" t="s">
        <v>23701</v>
      </c>
      <c r="K626" s="49" t="s">
        <v>27122</v>
      </c>
      <c r="L626" s="49" t="s">
        <v>2080</v>
      </c>
      <c r="M626" s="49" t="s">
        <v>27124</v>
      </c>
      <c r="N626" s="51">
        <f t="shared" si="19"/>
        <v>2435235000</v>
      </c>
      <c r="O626" s="69">
        <v>1704665000</v>
      </c>
      <c r="P626" s="69">
        <v>730570000</v>
      </c>
      <c r="Q626" s="69">
        <f t="shared" si="18"/>
        <v>2474222</v>
      </c>
      <c r="R626" s="69">
        <f t="shared" si="18"/>
        <v>1731956</v>
      </c>
      <c r="S626" s="69">
        <f t="shared" si="18"/>
        <v>742266</v>
      </c>
      <c r="T626" s="53" t="s">
        <v>25949</v>
      </c>
    </row>
    <row r="627" spans="1:20" ht="50.1" customHeight="1">
      <c r="A627" s="47">
        <v>625</v>
      </c>
      <c r="B627" s="48" t="s">
        <v>25923</v>
      </c>
      <c r="C627" s="49" t="s">
        <v>12600</v>
      </c>
      <c r="D627" s="49" t="s">
        <v>2078</v>
      </c>
      <c r="E627" s="47" t="s">
        <v>21</v>
      </c>
      <c r="F627" s="49" t="s">
        <v>2132</v>
      </c>
      <c r="G627" s="50" t="s">
        <v>27125</v>
      </c>
      <c r="H627" s="50">
        <v>135.41999999999999</v>
      </c>
      <c r="I627" s="50" t="s">
        <v>23700</v>
      </c>
      <c r="J627" s="50" t="s">
        <v>23701</v>
      </c>
      <c r="K627" s="49" t="s">
        <v>27122</v>
      </c>
      <c r="L627" s="49" t="s">
        <v>2080</v>
      </c>
      <c r="M627" s="49" t="s">
        <v>27124</v>
      </c>
      <c r="N627" s="51">
        <f t="shared" si="19"/>
        <v>163383000</v>
      </c>
      <c r="O627" s="69">
        <v>114368000</v>
      </c>
      <c r="P627" s="69">
        <v>49015000</v>
      </c>
      <c r="Q627" s="69">
        <f t="shared" si="18"/>
        <v>3981420</v>
      </c>
      <c r="R627" s="69">
        <f t="shared" si="18"/>
        <v>2786991</v>
      </c>
      <c r="S627" s="69">
        <f t="shared" si="18"/>
        <v>1194428</v>
      </c>
      <c r="T627" s="53" t="s">
        <v>25949</v>
      </c>
    </row>
    <row r="628" spans="1:20" ht="50.1" customHeight="1">
      <c r="A628" s="47">
        <v>626</v>
      </c>
      <c r="B628" s="48" t="s">
        <v>25911</v>
      </c>
      <c r="C628" s="49" t="s">
        <v>12600</v>
      </c>
      <c r="D628" s="49" t="s">
        <v>2078</v>
      </c>
      <c r="E628" s="47" t="s">
        <v>21</v>
      </c>
      <c r="F628" s="49" t="s">
        <v>2096</v>
      </c>
      <c r="G628" s="50" t="s">
        <v>27126</v>
      </c>
      <c r="H628" s="50">
        <v>149.85</v>
      </c>
      <c r="I628" s="50" t="s">
        <v>23706</v>
      </c>
      <c r="J628" s="50" t="s">
        <v>23701</v>
      </c>
      <c r="K628" s="49" t="s">
        <v>27122</v>
      </c>
      <c r="L628" s="49" t="s">
        <v>2080</v>
      </c>
      <c r="M628" s="49" t="s">
        <v>27124</v>
      </c>
      <c r="N628" s="51">
        <f t="shared" si="19"/>
        <v>207008000</v>
      </c>
      <c r="O628" s="69">
        <v>144906000</v>
      </c>
      <c r="P628" s="69">
        <v>62102000</v>
      </c>
      <c r="Q628" s="69">
        <f t="shared" si="18"/>
        <v>4558734</v>
      </c>
      <c r="R628" s="69">
        <f t="shared" si="18"/>
        <v>3191123</v>
      </c>
      <c r="S628" s="69">
        <f t="shared" si="18"/>
        <v>1367611</v>
      </c>
      <c r="T628" s="53" t="s">
        <v>25925</v>
      </c>
    </row>
    <row r="629" spans="1:20" ht="50.1" customHeight="1">
      <c r="A629" s="47">
        <v>627</v>
      </c>
      <c r="B629" s="48" t="s">
        <v>25923</v>
      </c>
      <c r="C629" s="49" t="s">
        <v>12600</v>
      </c>
      <c r="D629" s="49" t="s">
        <v>2078</v>
      </c>
      <c r="E629" s="47" t="s">
        <v>21</v>
      </c>
      <c r="F629" s="49" t="s">
        <v>2089</v>
      </c>
      <c r="G629" s="50" t="s">
        <v>27127</v>
      </c>
      <c r="H629" s="50">
        <v>165.37</v>
      </c>
      <c r="I629" s="50" t="s">
        <v>23706</v>
      </c>
      <c r="J629" s="50" t="s">
        <v>23701</v>
      </c>
      <c r="K629" s="49" t="s">
        <v>27122</v>
      </c>
      <c r="L629" s="49" t="s">
        <v>2080</v>
      </c>
      <c r="M629" s="49" t="s">
        <v>27124</v>
      </c>
      <c r="N629" s="51">
        <f t="shared" si="19"/>
        <v>230427000</v>
      </c>
      <c r="O629" s="69">
        <v>161299000</v>
      </c>
      <c r="P629" s="69">
        <v>69128000</v>
      </c>
      <c r="Q629" s="69">
        <f t="shared" si="18"/>
        <v>4598228</v>
      </c>
      <c r="R629" s="69">
        <f t="shared" si="18"/>
        <v>3218762</v>
      </c>
      <c r="S629" s="69">
        <f t="shared" si="18"/>
        <v>1379466</v>
      </c>
      <c r="T629" s="53" t="s">
        <v>25925</v>
      </c>
    </row>
    <row r="630" spans="1:20" ht="50.1" customHeight="1">
      <c r="A630" s="47">
        <v>628</v>
      </c>
      <c r="B630" s="48" t="s">
        <v>25920</v>
      </c>
      <c r="C630" s="49" t="s">
        <v>12600</v>
      </c>
      <c r="D630" s="49" t="s">
        <v>2078</v>
      </c>
      <c r="E630" s="47" t="s">
        <v>21</v>
      </c>
      <c r="F630" s="49" t="s">
        <v>2122</v>
      </c>
      <c r="G630" s="50" t="s">
        <v>27128</v>
      </c>
      <c r="H630" s="50">
        <v>153.72</v>
      </c>
      <c r="I630" s="50" t="s">
        <v>23706</v>
      </c>
      <c r="J630" s="50" t="s">
        <v>23701</v>
      </c>
      <c r="K630" s="49" t="s">
        <v>27122</v>
      </c>
      <c r="L630" s="49" t="s">
        <v>2080</v>
      </c>
      <c r="M630" s="49" t="s">
        <v>27124</v>
      </c>
      <c r="N630" s="51">
        <f t="shared" si="19"/>
        <v>211148000</v>
      </c>
      <c r="O630" s="69">
        <v>147804000</v>
      </c>
      <c r="P630" s="69">
        <v>63344000</v>
      </c>
      <c r="Q630" s="69">
        <f t="shared" si="18"/>
        <v>4532841</v>
      </c>
      <c r="R630" s="69">
        <f t="shared" si="18"/>
        <v>3172997</v>
      </c>
      <c r="S630" s="69">
        <f t="shared" si="18"/>
        <v>1359843</v>
      </c>
      <c r="T630" s="53" t="s">
        <v>25949</v>
      </c>
    </row>
    <row r="631" spans="1:20" ht="50.1" customHeight="1">
      <c r="A631" s="47">
        <v>629</v>
      </c>
      <c r="B631" s="48" t="s">
        <v>25911</v>
      </c>
      <c r="C631" s="49" t="s">
        <v>12600</v>
      </c>
      <c r="D631" s="49" t="s">
        <v>2078</v>
      </c>
      <c r="E631" s="47" t="s">
        <v>21</v>
      </c>
      <c r="F631" s="49" t="s">
        <v>2124</v>
      </c>
      <c r="G631" s="50" t="s">
        <v>27129</v>
      </c>
      <c r="H631" s="50">
        <v>136.97999999999999</v>
      </c>
      <c r="I631" s="50" t="s">
        <v>23706</v>
      </c>
      <c r="J631" s="50" t="s">
        <v>23701</v>
      </c>
      <c r="K631" s="49" t="s">
        <v>27122</v>
      </c>
      <c r="L631" s="49" t="s">
        <v>2080</v>
      </c>
      <c r="M631" s="49" t="s">
        <v>27124</v>
      </c>
      <c r="N631" s="51">
        <f t="shared" si="19"/>
        <v>165673000</v>
      </c>
      <c r="O631" s="69">
        <v>115971000</v>
      </c>
      <c r="P631" s="69">
        <v>49702000</v>
      </c>
      <c r="Q631" s="69">
        <f t="shared" si="18"/>
        <v>3991246</v>
      </c>
      <c r="R631" s="69">
        <f t="shared" si="18"/>
        <v>2793869</v>
      </c>
      <c r="S631" s="69">
        <f t="shared" si="18"/>
        <v>1197376</v>
      </c>
      <c r="T631" s="53" t="s">
        <v>25925</v>
      </c>
    </row>
    <row r="632" spans="1:20" ht="50.1" customHeight="1">
      <c r="A632" s="47">
        <v>630</v>
      </c>
      <c r="B632" s="48" t="s">
        <v>25923</v>
      </c>
      <c r="C632" s="49" t="s">
        <v>12600</v>
      </c>
      <c r="D632" s="49" t="s">
        <v>2078</v>
      </c>
      <c r="E632" s="47" t="s">
        <v>21</v>
      </c>
      <c r="F632" s="49" t="s">
        <v>2094</v>
      </c>
      <c r="G632" s="50" t="s">
        <v>27130</v>
      </c>
      <c r="H632" s="50">
        <v>143.91</v>
      </c>
      <c r="I632" s="50" t="s">
        <v>23706</v>
      </c>
      <c r="J632" s="50" t="s">
        <v>23701</v>
      </c>
      <c r="K632" s="49" t="s">
        <v>27122</v>
      </c>
      <c r="L632" s="49" t="s">
        <v>2080</v>
      </c>
      <c r="M632" s="49" t="s">
        <v>27124</v>
      </c>
      <c r="N632" s="51">
        <f t="shared" si="19"/>
        <v>174245000</v>
      </c>
      <c r="O632" s="69">
        <v>121971000</v>
      </c>
      <c r="P632" s="69">
        <v>52274000</v>
      </c>
      <c r="Q632" s="69">
        <f t="shared" si="18"/>
        <v>3995611</v>
      </c>
      <c r="R632" s="69">
        <f t="shared" si="18"/>
        <v>2796916</v>
      </c>
      <c r="S632" s="69">
        <f t="shared" si="18"/>
        <v>1198695</v>
      </c>
      <c r="T632" s="53" t="s">
        <v>25925</v>
      </c>
    </row>
    <row r="633" spans="1:20" ht="50.1" customHeight="1">
      <c r="A633" s="47">
        <v>631</v>
      </c>
      <c r="B633" s="48" t="s">
        <v>25920</v>
      </c>
      <c r="C633" s="49" t="s">
        <v>12600</v>
      </c>
      <c r="D633" s="49" t="s">
        <v>2078</v>
      </c>
      <c r="E633" s="47" t="s">
        <v>21</v>
      </c>
      <c r="F633" s="49" t="s">
        <v>2102</v>
      </c>
      <c r="G633" s="50" t="s">
        <v>27131</v>
      </c>
      <c r="H633" s="50">
        <v>141.74</v>
      </c>
      <c r="I633" s="50" t="s">
        <v>23706</v>
      </c>
      <c r="J633" s="50" t="s">
        <v>23701</v>
      </c>
      <c r="K633" s="49" t="s">
        <v>27122</v>
      </c>
      <c r="L633" s="49" t="s">
        <v>2080</v>
      </c>
      <c r="M633" s="49" t="s">
        <v>27124</v>
      </c>
      <c r="N633" s="51">
        <f t="shared" si="19"/>
        <v>171206000</v>
      </c>
      <c r="O633" s="69">
        <v>119844000</v>
      </c>
      <c r="P633" s="69">
        <v>51362000</v>
      </c>
      <c r="Q633" s="69">
        <f t="shared" si="18"/>
        <v>3986029</v>
      </c>
      <c r="R633" s="69">
        <f t="shared" si="18"/>
        <v>2790215</v>
      </c>
      <c r="S633" s="69">
        <f t="shared" si="18"/>
        <v>1195813</v>
      </c>
      <c r="T633" s="53" t="s">
        <v>25949</v>
      </c>
    </row>
    <row r="634" spans="1:20" ht="50.1" customHeight="1">
      <c r="A634" s="47">
        <v>632</v>
      </c>
      <c r="B634" s="48" t="s">
        <v>25923</v>
      </c>
      <c r="C634" s="49" t="s">
        <v>12600</v>
      </c>
      <c r="D634" s="49" t="s">
        <v>2078</v>
      </c>
      <c r="E634" s="47" t="s">
        <v>21</v>
      </c>
      <c r="F634" s="49" t="s">
        <v>2087</v>
      </c>
      <c r="G634" s="50" t="s">
        <v>27132</v>
      </c>
      <c r="H634" s="50">
        <v>142.57</v>
      </c>
      <c r="I634" s="50" t="s">
        <v>23706</v>
      </c>
      <c r="J634" s="50" t="s">
        <v>23701</v>
      </c>
      <c r="K634" s="49" t="s">
        <v>27122</v>
      </c>
      <c r="L634" s="49" t="s">
        <v>2080</v>
      </c>
      <c r="M634" s="49" t="s">
        <v>27124</v>
      </c>
      <c r="N634" s="51">
        <f t="shared" si="19"/>
        <v>176239000</v>
      </c>
      <c r="O634" s="69">
        <v>123367000</v>
      </c>
      <c r="P634" s="69">
        <v>52872000</v>
      </c>
      <c r="Q634" s="69">
        <f t="shared" si="18"/>
        <v>4079320</v>
      </c>
      <c r="R634" s="69">
        <f t="shared" si="18"/>
        <v>2855517</v>
      </c>
      <c r="S634" s="69">
        <f t="shared" si="18"/>
        <v>1223803</v>
      </c>
      <c r="T634" s="53" t="s">
        <v>25925</v>
      </c>
    </row>
    <row r="635" spans="1:20" ht="50.1" customHeight="1">
      <c r="A635" s="47">
        <v>633</v>
      </c>
      <c r="B635" s="48" t="s">
        <v>25923</v>
      </c>
      <c r="C635" s="49" t="s">
        <v>12600</v>
      </c>
      <c r="D635" s="49" t="s">
        <v>2078</v>
      </c>
      <c r="E635" s="47" t="s">
        <v>21</v>
      </c>
      <c r="F635" s="49" t="s">
        <v>2128</v>
      </c>
      <c r="G635" s="50" t="s">
        <v>27133</v>
      </c>
      <c r="H635" s="50">
        <v>143.63999999999999</v>
      </c>
      <c r="I635" s="50" t="s">
        <v>23706</v>
      </c>
      <c r="J635" s="50" t="s">
        <v>23701</v>
      </c>
      <c r="K635" s="49" t="s">
        <v>27122</v>
      </c>
      <c r="L635" s="49" t="s">
        <v>2080</v>
      </c>
      <c r="M635" s="49" t="s">
        <v>27124</v>
      </c>
      <c r="N635" s="51">
        <f t="shared" si="19"/>
        <v>198667000</v>
      </c>
      <c r="O635" s="69">
        <v>139067000</v>
      </c>
      <c r="P635" s="69">
        <v>59600000</v>
      </c>
      <c r="Q635" s="69">
        <f t="shared" si="18"/>
        <v>4564195</v>
      </c>
      <c r="R635" s="69">
        <f t="shared" si="18"/>
        <v>3194939</v>
      </c>
      <c r="S635" s="69">
        <f t="shared" si="18"/>
        <v>1369256</v>
      </c>
      <c r="T635" s="53" t="s">
        <v>25949</v>
      </c>
    </row>
    <row r="636" spans="1:20" ht="50.1" customHeight="1">
      <c r="A636" s="47">
        <v>634</v>
      </c>
      <c r="B636" s="48" t="s">
        <v>25923</v>
      </c>
      <c r="C636" s="49" t="s">
        <v>12600</v>
      </c>
      <c r="D636" s="49" t="s">
        <v>2078</v>
      </c>
      <c r="E636" s="47" t="s">
        <v>21</v>
      </c>
      <c r="F636" s="49" t="s">
        <v>2108</v>
      </c>
      <c r="G636" s="50" t="s">
        <v>27134</v>
      </c>
      <c r="H636" s="50">
        <v>142.32</v>
      </c>
      <c r="I636" s="50" t="s">
        <v>23706</v>
      </c>
      <c r="J636" s="50" t="s">
        <v>23701</v>
      </c>
      <c r="K636" s="49" t="s">
        <v>27122</v>
      </c>
      <c r="L636" s="49" t="s">
        <v>2080</v>
      </c>
      <c r="M636" s="49" t="s">
        <v>27124</v>
      </c>
      <c r="N636" s="51">
        <f t="shared" si="19"/>
        <v>192519000</v>
      </c>
      <c r="O636" s="69">
        <v>134763000</v>
      </c>
      <c r="P636" s="69">
        <v>57756000</v>
      </c>
      <c r="Q636" s="69">
        <f t="shared" si="18"/>
        <v>4463973</v>
      </c>
      <c r="R636" s="69">
        <f t="shared" si="18"/>
        <v>3124774</v>
      </c>
      <c r="S636" s="69">
        <f t="shared" si="18"/>
        <v>1339198</v>
      </c>
      <c r="T636" s="53" t="s">
        <v>25949</v>
      </c>
    </row>
    <row r="637" spans="1:20" ht="50.1" customHeight="1">
      <c r="A637" s="47">
        <v>635</v>
      </c>
      <c r="B637" s="48" t="s">
        <v>25911</v>
      </c>
      <c r="C637" s="49" t="s">
        <v>12600</v>
      </c>
      <c r="D637" s="49" t="s">
        <v>2078</v>
      </c>
      <c r="E637" s="47" t="s">
        <v>21</v>
      </c>
      <c r="F637" s="49" t="s">
        <v>27135</v>
      </c>
      <c r="G637" s="50" t="s">
        <v>27136</v>
      </c>
      <c r="H637" s="50">
        <v>350.92</v>
      </c>
      <c r="I637" s="50" t="s">
        <v>23700</v>
      </c>
      <c r="J637" s="50" t="s">
        <v>23701</v>
      </c>
      <c r="K637" s="49" t="s">
        <v>27122</v>
      </c>
      <c r="L637" s="49" t="s">
        <v>2080</v>
      </c>
      <c r="M637" s="49" t="s">
        <v>27124</v>
      </c>
      <c r="N637" s="51">
        <f t="shared" si="19"/>
        <v>336817000</v>
      </c>
      <c r="O637" s="69">
        <v>235772000</v>
      </c>
      <c r="P637" s="69">
        <v>101045000</v>
      </c>
      <c r="Q637" s="69">
        <f t="shared" si="18"/>
        <v>3167377</v>
      </c>
      <c r="R637" s="69">
        <f t="shared" si="18"/>
        <v>2217165</v>
      </c>
      <c r="S637" s="69">
        <f t="shared" si="18"/>
        <v>950212</v>
      </c>
      <c r="T637" s="53" t="s">
        <v>25949</v>
      </c>
    </row>
    <row r="638" spans="1:20" ht="50.1" customHeight="1">
      <c r="A638" s="47">
        <v>636</v>
      </c>
      <c r="B638" s="48" t="s">
        <v>25923</v>
      </c>
      <c r="C638" s="49" t="s">
        <v>12600</v>
      </c>
      <c r="D638" s="49" t="s">
        <v>2078</v>
      </c>
      <c r="E638" s="47" t="s">
        <v>21</v>
      </c>
      <c r="F638" s="49" t="s">
        <v>27137</v>
      </c>
      <c r="G638" s="50" t="s">
        <v>27138</v>
      </c>
      <c r="H638" s="50">
        <v>368.16</v>
      </c>
      <c r="I638" s="50" t="s">
        <v>23700</v>
      </c>
      <c r="J638" s="50" t="s">
        <v>23701</v>
      </c>
      <c r="K638" s="49" t="s">
        <v>27122</v>
      </c>
      <c r="L638" s="49" t="s">
        <v>2080</v>
      </c>
      <c r="M638" s="49" t="s">
        <v>27124</v>
      </c>
      <c r="N638" s="51">
        <f t="shared" si="19"/>
        <v>334576000</v>
      </c>
      <c r="O638" s="69">
        <v>234203000</v>
      </c>
      <c r="P638" s="69">
        <v>100373000</v>
      </c>
      <c r="Q638" s="69">
        <f t="shared" si="18"/>
        <v>2998970</v>
      </c>
      <c r="R638" s="69">
        <f t="shared" si="18"/>
        <v>2099277</v>
      </c>
      <c r="S638" s="69">
        <f t="shared" si="18"/>
        <v>899692</v>
      </c>
      <c r="T638" s="53" t="s">
        <v>25949</v>
      </c>
    </row>
    <row r="639" spans="1:20" ht="50.1" customHeight="1">
      <c r="A639" s="47">
        <v>637</v>
      </c>
      <c r="B639" s="48" t="s">
        <v>25923</v>
      </c>
      <c r="C639" s="49" t="s">
        <v>12600</v>
      </c>
      <c r="D639" s="49" t="s">
        <v>2078</v>
      </c>
      <c r="E639" s="47" t="s">
        <v>1135</v>
      </c>
      <c r="F639" s="49" t="s">
        <v>2609</v>
      </c>
      <c r="G639" s="50" t="s">
        <v>27139</v>
      </c>
      <c r="H639" s="50">
        <v>381.9</v>
      </c>
      <c r="I639" s="50" t="s">
        <v>23700</v>
      </c>
      <c r="J639" s="50" t="s">
        <v>23701</v>
      </c>
      <c r="K639" s="49" t="s">
        <v>27140</v>
      </c>
      <c r="L639" s="49" t="s">
        <v>27141</v>
      </c>
      <c r="M639" s="49" t="s">
        <v>2611</v>
      </c>
      <c r="N639" s="51">
        <f t="shared" si="19"/>
        <v>17693000</v>
      </c>
      <c r="O639" s="69">
        <v>12385000</v>
      </c>
      <c r="P639" s="69">
        <v>5308000</v>
      </c>
      <c r="Q639" s="69">
        <f t="shared" si="18"/>
        <v>152885</v>
      </c>
      <c r="R639" s="69">
        <f t="shared" si="18"/>
        <v>107018</v>
      </c>
      <c r="S639" s="69">
        <f t="shared" si="18"/>
        <v>45866</v>
      </c>
      <c r="T639" s="53" t="s">
        <v>25925</v>
      </c>
    </row>
    <row r="640" spans="1:20" ht="50.1" customHeight="1">
      <c r="A640" s="47">
        <v>638</v>
      </c>
      <c r="B640" s="48" t="s">
        <v>25920</v>
      </c>
      <c r="C640" s="49" t="s">
        <v>12600</v>
      </c>
      <c r="D640" s="49" t="s">
        <v>2078</v>
      </c>
      <c r="E640" s="47" t="s">
        <v>1135</v>
      </c>
      <c r="F640" s="49" t="s">
        <v>2613</v>
      </c>
      <c r="G640" s="50" t="s">
        <v>27142</v>
      </c>
      <c r="H640" s="50">
        <v>262.7</v>
      </c>
      <c r="I640" s="50" t="s">
        <v>23700</v>
      </c>
      <c r="J640" s="50" t="s">
        <v>27143</v>
      </c>
      <c r="K640" s="49" t="s">
        <v>2078</v>
      </c>
      <c r="L640" s="49" t="s">
        <v>27141</v>
      </c>
      <c r="M640" s="49" t="s">
        <v>2611</v>
      </c>
      <c r="N640" s="51">
        <f t="shared" si="19"/>
        <v>112927000</v>
      </c>
      <c r="O640" s="69">
        <v>79049000</v>
      </c>
      <c r="P640" s="69">
        <v>33878000</v>
      </c>
      <c r="Q640" s="69">
        <f t="shared" si="18"/>
        <v>1418572</v>
      </c>
      <c r="R640" s="69">
        <f t="shared" si="18"/>
        <v>993002</v>
      </c>
      <c r="S640" s="69">
        <f t="shared" si="18"/>
        <v>425570</v>
      </c>
      <c r="T640" s="53" t="s">
        <v>25949</v>
      </c>
    </row>
    <row r="641" spans="1:20" ht="50.1" customHeight="1">
      <c r="A641" s="47">
        <v>639</v>
      </c>
      <c r="B641" s="48" t="s">
        <v>25920</v>
      </c>
      <c r="C641" s="49" t="s">
        <v>12600</v>
      </c>
      <c r="D641" s="49" t="s">
        <v>2078</v>
      </c>
      <c r="E641" s="47" t="s">
        <v>1135</v>
      </c>
      <c r="F641" s="49" t="s">
        <v>2615</v>
      </c>
      <c r="G641" s="50" t="s">
        <v>27144</v>
      </c>
      <c r="H641" s="50">
        <v>398</v>
      </c>
      <c r="I641" s="50" t="s">
        <v>23700</v>
      </c>
      <c r="J641" s="50" t="s">
        <v>27143</v>
      </c>
      <c r="K641" s="49" t="s">
        <v>27140</v>
      </c>
      <c r="L641" s="49" t="s">
        <v>27141</v>
      </c>
      <c r="M641" s="49" t="s">
        <v>2611</v>
      </c>
      <c r="N641" s="51">
        <f t="shared" si="19"/>
        <v>186220000</v>
      </c>
      <c r="O641" s="69">
        <v>130354000</v>
      </c>
      <c r="P641" s="69">
        <v>55866000</v>
      </c>
      <c r="Q641" s="69">
        <f t="shared" si="18"/>
        <v>1544035</v>
      </c>
      <c r="R641" s="69">
        <f t="shared" si="18"/>
        <v>1080824</v>
      </c>
      <c r="S641" s="69">
        <f t="shared" si="18"/>
        <v>463210</v>
      </c>
      <c r="T641" s="53" t="s">
        <v>25925</v>
      </c>
    </row>
    <row r="642" spans="1:20" ht="50.1" customHeight="1">
      <c r="A642" s="47">
        <v>640</v>
      </c>
      <c r="B642" s="48" t="s">
        <v>25920</v>
      </c>
      <c r="C642" s="49" t="s">
        <v>12600</v>
      </c>
      <c r="D642" s="49" t="s">
        <v>2078</v>
      </c>
      <c r="E642" s="47" t="s">
        <v>197</v>
      </c>
      <c r="F642" s="49" t="s">
        <v>27145</v>
      </c>
      <c r="G642" s="50" t="s">
        <v>27146</v>
      </c>
      <c r="H642" s="50">
        <v>5278</v>
      </c>
      <c r="I642" s="50" t="s">
        <v>23731</v>
      </c>
      <c r="J642" s="50" t="s">
        <v>23701</v>
      </c>
      <c r="K642" s="49" t="s">
        <v>25304</v>
      </c>
      <c r="L642" s="49" t="s">
        <v>27086</v>
      </c>
      <c r="M642" s="49" t="s">
        <v>2732</v>
      </c>
      <c r="N642" s="51">
        <f t="shared" si="19"/>
        <v>1810000000</v>
      </c>
      <c r="O642" s="69">
        <v>1267000000</v>
      </c>
      <c r="P642" s="69">
        <v>543000000</v>
      </c>
      <c r="Q642" s="69">
        <f t="shared" ref="Q642:S705" si="20">INT(N642/($H642/3.3))</f>
        <v>1131678</v>
      </c>
      <c r="R642" s="69">
        <f t="shared" si="20"/>
        <v>792175</v>
      </c>
      <c r="S642" s="69">
        <f t="shared" si="20"/>
        <v>339503</v>
      </c>
      <c r="T642" s="53" t="s">
        <v>25949</v>
      </c>
    </row>
    <row r="643" spans="1:20" ht="50.1" customHeight="1">
      <c r="A643" s="47">
        <v>641</v>
      </c>
      <c r="B643" s="48" t="s">
        <v>25923</v>
      </c>
      <c r="C643" s="49" t="s">
        <v>12600</v>
      </c>
      <c r="D643" s="49" t="s">
        <v>2143</v>
      </c>
      <c r="E643" s="47" t="s">
        <v>1135</v>
      </c>
      <c r="F643" s="49" t="s">
        <v>2617</v>
      </c>
      <c r="G643" s="50" t="s">
        <v>27147</v>
      </c>
      <c r="H643" s="50">
        <v>689.86</v>
      </c>
      <c r="I643" s="50" t="s">
        <v>23700</v>
      </c>
      <c r="J643" s="50" t="s">
        <v>23701</v>
      </c>
      <c r="K643" s="49" t="s">
        <v>27148</v>
      </c>
      <c r="L643" s="49" t="s">
        <v>27149</v>
      </c>
      <c r="M643" s="49" t="s">
        <v>27150</v>
      </c>
      <c r="N643" s="51">
        <f t="shared" ref="N643:N706" si="21">O643+P643</f>
        <v>332321000</v>
      </c>
      <c r="O643" s="69">
        <v>232625000</v>
      </c>
      <c r="P643" s="69">
        <v>99696000</v>
      </c>
      <c r="Q643" s="69">
        <f t="shared" si="20"/>
        <v>1589683</v>
      </c>
      <c r="R643" s="69">
        <f t="shared" si="20"/>
        <v>1112780</v>
      </c>
      <c r="S643" s="69">
        <f t="shared" si="20"/>
        <v>476903</v>
      </c>
      <c r="T643" s="53" t="s">
        <v>25949</v>
      </c>
    </row>
    <row r="644" spans="1:20" ht="50.1" customHeight="1">
      <c r="A644" s="47">
        <v>642</v>
      </c>
      <c r="B644" s="48" t="s">
        <v>25923</v>
      </c>
      <c r="C644" s="49" t="s">
        <v>12600</v>
      </c>
      <c r="D644" s="49" t="s">
        <v>2143</v>
      </c>
      <c r="E644" s="47" t="s">
        <v>1135</v>
      </c>
      <c r="F644" s="49" t="s">
        <v>2623</v>
      </c>
      <c r="G644" s="50" t="s">
        <v>27151</v>
      </c>
      <c r="H644" s="50">
        <v>292.29000000000002</v>
      </c>
      <c r="I644" s="50" t="s">
        <v>23706</v>
      </c>
      <c r="J644" s="50" t="s">
        <v>23701</v>
      </c>
      <c r="K644" s="49" t="s">
        <v>27148</v>
      </c>
      <c r="L644" s="49" t="s">
        <v>27149</v>
      </c>
      <c r="M644" s="49" t="s">
        <v>27150</v>
      </c>
      <c r="N644" s="51">
        <f t="shared" si="21"/>
        <v>316379000</v>
      </c>
      <c r="O644" s="69">
        <v>221465000</v>
      </c>
      <c r="P644" s="69">
        <v>94914000</v>
      </c>
      <c r="Q644" s="69">
        <f t="shared" si="20"/>
        <v>3571968</v>
      </c>
      <c r="R644" s="69">
        <f t="shared" si="20"/>
        <v>2500374</v>
      </c>
      <c r="S644" s="69">
        <f t="shared" si="20"/>
        <v>1071593</v>
      </c>
      <c r="T644" s="53" t="s">
        <v>25949</v>
      </c>
    </row>
    <row r="645" spans="1:20" ht="50.1" customHeight="1">
      <c r="A645" s="47">
        <v>643</v>
      </c>
      <c r="B645" s="48" t="s">
        <v>26601</v>
      </c>
      <c r="C645" s="48" t="s">
        <v>12600</v>
      </c>
      <c r="D645" s="48" t="s">
        <v>2178</v>
      </c>
      <c r="E645" s="47" t="s">
        <v>1135</v>
      </c>
      <c r="F645" s="49" t="s">
        <v>27152</v>
      </c>
      <c r="G645" s="50" t="s">
        <v>27153</v>
      </c>
      <c r="H645" s="50">
        <v>357.74</v>
      </c>
      <c r="I645" s="50" t="s">
        <v>23700</v>
      </c>
      <c r="J645" s="50" t="s">
        <v>23701</v>
      </c>
      <c r="K645" s="49" t="s">
        <v>27154</v>
      </c>
      <c r="L645" s="49" t="s">
        <v>27155</v>
      </c>
      <c r="M645" s="49" t="s">
        <v>2628</v>
      </c>
      <c r="N645" s="51">
        <f t="shared" si="21"/>
        <v>703511000</v>
      </c>
      <c r="O645" s="69">
        <v>492458000</v>
      </c>
      <c r="P645" s="69">
        <v>211053000</v>
      </c>
      <c r="Q645" s="69">
        <f t="shared" si="20"/>
        <v>6489591</v>
      </c>
      <c r="R645" s="69">
        <f t="shared" si="20"/>
        <v>4542716</v>
      </c>
      <c r="S645" s="69">
        <f t="shared" si="20"/>
        <v>1946874</v>
      </c>
      <c r="T645" s="53" t="s">
        <v>25949</v>
      </c>
    </row>
    <row r="646" spans="1:20" ht="50.1" customHeight="1">
      <c r="A646" s="47">
        <v>644</v>
      </c>
      <c r="B646" s="48" t="s">
        <v>25923</v>
      </c>
      <c r="C646" s="48" t="s">
        <v>12600</v>
      </c>
      <c r="D646" s="48" t="s">
        <v>2260</v>
      </c>
      <c r="E646" s="47" t="s">
        <v>21</v>
      </c>
      <c r="F646" s="49" t="s">
        <v>27156</v>
      </c>
      <c r="G646" s="50" t="s">
        <v>27157</v>
      </c>
      <c r="H646" s="50">
        <v>82.8</v>
      </c>
      <c r="I646" s="50" t="s">
        <v>23706</v>
      </c>
      <c r="J646" s="50" t="s">
        <v>23701</v>
      </c>
      <c r="K646" s="49" t="s">
        <v>27158</v>
      </c>
      <c r="L646" s="49" t="s">
        <v>27159</v>
      </c>
      <c r="M646" s="49" t="s">
        <v>27160</v>
      </c>
      <c r="N646" s="51">
        <f t="shared" si="21"/>
        <v>199151000</v>
      </c>
      <c r="O646" s="69">
        <v>139406000</v>
      </c>
      <c r="P646" s="69">
        <v>59745000</v>
      </c>
      <c r="Q646" s="69">
        <f t="shared" si="20"/>
        <v>7937177</v>
      </c>
      <c r="R646" s="69">
        <f t="shared" si="20"/>
        <v>5556036</v>
      </c>
      <c r="S646" s="69">
        <f t="shared" si="20"/>
        <v>2381141</v>
      </c>
      <c r="T646" s="53" t="s">
        <v>25925</v>
      </c>
    </row>
    <row r="647" spans="1:20" ht="50.1" customHeight="1">
      <c r="A647" s="47">
        <v>645</v>
      </c>
      <c r="B647" s="48" t="s">
        <v>25923</v>
      </c>
      <c r="C647" s="48" t="s">
        <v>12600</v>
      </c>
      <c r="D647" s="48" t="s">
        <v>2260</v>
      </c>
      <c r="E647" s="47" t="s">
        <v>21</v>
      </c>
      <c r="F647" s="49" t="s">
        <v>27161</v>
      </c>
      <c r="G647" s="50" t="s">
        <v>27162</v>
      </c>
      <c r="H647" s="50">
        <v>136.56</v>
      </c>
      <c r="I647" s="50" t="s">
        <v>23706</v>
      </c>
      <c r="J647" s="50" t="s">
        <v>23701</v>
      </c>
      <c r="K647" s="49" t="s">
        <v>24254</v>
      </c>
      <c r="L647" s="49" t="s">
        <v>27159</v>
      </c>
      <c r="M647" s="49" t="s">
        <v>2261</v>
      </c>
      <c r="N647" s="51">
        <f t="shared" si="21"/>
        <v>307824000</v>
      </c>
      <c r="O647" s="69">
        <v>215477000</v>
      </c>
      <c r="P647" s="69">
        <v>92347000</v>
      </c>
      <c r="Q647" s="69">
        <f t="shared" si="20"/>
        <v>7438629</v>
      </c>
      <c r="R647" s="69">
        <f t="shared" si="20"/>
        <v>5207045</v>
      </c>
      <c r="S647" s="69">
        <f t="shared" si="20"/>
        <v>2231583</v>
      </c>
      <c r="T647" s="53" t="s">
        <v>25949</v>
      </c>
    </row>
    <row r="648" spans="1:20" ht="50.1" customHeight="1">
      <c r="A648" s="47">
        <v>646</v>
      </c>
      <c r="B648" s="48" t="s">
        <v>25923</v>
      </c>
      <c r="C648" s="48" t="s">
        <v>12600</v>
      </c>
      <c r="D648" s="48" t="s">
        <v>2260</v>
      </c>
      <c r="E648" s="47" t="s">
        <v>1135</v>
      </c>
      <c r="F648" s="49" t="s">
        <v>27163</v>
      </c>
      <c r="G648" s="50" t="s">
        <v>27164</v>
      </c>
      <c r="H648" s="50">
        <v>412.7</v>
      </c>
      <c r="I648" s="50" t="s">
        <v>23770</v>
      </c>
      <c r="J648" s="50" t="s">
        <v>23701</v>
      </c>
      <c r="K648" s="49" t="s">
        <v>27165</v>
      </c>
      <c r="L648" s="49" t="s">
        <v>27166</v>
      </c>
      <c r="M648" s="49" t="s">
        <v>27167</v>
      </c>
      <c r="N648" s="51">
        <f t="shared" si="21"/>
        <v>503016000</v>
      </c>
      <c r="O648" s="69">
        <v>352111000</v>
      </c>
      <c r="P648" s="69">
        <v>150905000</v>
      </c>
      <c r="Q648" s="69">
        <f t="shared" si="20"/>
        <v>4022177</v>
      </c>
      <c r="R648" s="69">
        <f t="shared" si="20"/>
        <v>2815522</v>
      </c>
      <c r="S648" s="69">
        <f t="shared" si="20"/>
        <v>1206654</v>
      </c>
      <c r="T648" s="53" t="s">
        <v>25949</v>
      </c>
    </row>
    <row r="649" spans="1:20" ht="50.1" customHeight="1">
      <c r="A649" s="47">
        <v>647</v>
      </c>
      <c r="B649" s="48" t="s">
        <v>25920</v>
      </c>
      <c r="C649" s="48" t="s">
        <v>12600</v>
      </c>
      <c r="D649" s="48" t="s">
        <v>2312</v>
      </c>
      <c r="E649" s="47" t="s">
        <v>21</v>
      </c>
      <c r="F649" s="49" t="s">
        <v>27168</v>
      </c>
      <c r="G649" s="50" t="s">
        <v>27169</v>
      </c>
      <c r="H649" s="50">
        <v>154.29</v>
      </c>
      <c r="I649" s="50" t="s">
        <v>23706</v>
      </c>
      <c r="J649" s="50" t="s">
        <v>23701</v>
      </c>
      <c r="K649" s="49" t="s">
        <v>27170</v>
      </c>
      <c r="L649" s="49" t="s">
        <v>27171</v>
      </c>
      <c r="M649" s="49" t="s">
        <v>27172</v>
      </c>
      <c r="N649" s="51">
        <f t="shared" si="21"/>
        <v>307010000</v>
      </c>
      <c r="O649" s="69">
        <v>214907000</v>
      </c>
      <c r="P649" s="69">
        <v>92103000</v>
      </c>
      <c r="Q649" s="69">
        <f t="shared" si="20"/>
        <v>6566420</v>
      </c>
      <c r="R649" s="69">
        <f t="shared" si="20"/>
        <v>4596494</v>
      </c>
      <c r="S649" s="69">
        <f t="shared" si="20"/>
        <v>1969926</v>
      </c>
      <c r="T649" s="53" t="s">
        <v>25949</v>
      </c>
    </row>
    <row r="650" spans="1:20" ht="50.1" customHeight="1">
      <c r="A650" s="47">
        <v>648</v>
      </c>
      <c r="B650" s="48" t="s">
        <v>25920</v>
      </c>
      <c r="C650" s="48" t="s">
        <v>12600</v>
      </c>
      <c r="D650" s="48" t="s">
        <v>2312</v>
      </c>
      <c r="E650" s="47" t="s">
        <v>21</v>
      </c>
      <c r="F650" s="49" t="s">
        <v>2386</v>
      </c>
      <c r="G650" s="50" t="s">
        <v>27173</v>
      </c>
      <c r="H650" s="50">
        <v>121.32</v>
      </c>
      <c r="I650" s="50" t="s">
        <v>23706</v>
      </c>
      <c r="J650" s="50" t="s">
        <v>23701</v>
      </c>
      <c r="K650" s="49" t="s">
        <v>27170</v>
      </c>
      <c r="L650" s="49" t="s">
        <v>27171</v>
      </c>
      <c r="M650" s="49" t="s">
        <v>27172</v>
      </c>
      <c r="N650" s="51">
        <f t="shared" si="21"/>
        <v>273695000</v>
      </c>
      <c r="O650" s="69">
        <v>191587000</v>
      </c>
      <c r="P650" s="69">
        <v>82108000</v>
      </c>
      <c r="Q650" s="69">
        <f t="shared" si="20"/>
        <v>7444720</v>
      </c>
      <c r="R650" s="69">
        <f t="shared" si="20"/>
        <v>5211318</v>
      </c>
      <c r="S650" s="69">
        <f t="shared" si="20"/>
        <v>2233402</v>
      </c>
      <c r="T650" s="53" t="s">
        <v>25925</v>
      </c>
    </row>
    <row r="651" spans="1:20" ht="50.1" customHeight="1">
      <c r="A651" s="47">
        <v>649</v>
      </c>
      <c r="B651" s="48" t="s">
        <v>25923</v>
      </c>
      <c r="C651" s="48" t="s">
        <v>12600</v>
      </c>
      <c r="D651" s="48" t="s">
        <v>2312</v>
      </c>
      <c r="E651" s="47" t="s">
        <v>21</v>
      </c>
      <c r="F651" s="49" t="s">
        <v>27174</v>
      </c>
      <c r="G651" s="50" t="s">
        <v>27175</v>
      </c>
      <c r="H651" s="50">
        <v>151.44</v>
      </c>
      <c r="I651" s="50" t="s">
        <v>23706</v>
      </c>
      <c r="J651" s="50" t="s">
        <v>23701</v>
      </c>
      <c r="K651" s="49" t="s">
        <v>27170</v>
      </c>
      <c r="L651" s="49" t="s">
        <v>27171</v>
      </c>
      <c r="M651" s="49" t="s">
        <v>27172</v>
      </c>
      <c r="N651" s="51">
        <f t="shared" si="21"/>
        <v>311930000</v>
      </c>
      <c r="O651" s="69">
        <v>218351000</v>
      </c>
      <c r="P651" s="69">
        <v>93579000</v>
      </c>
      <c r="Q651" s="69">
        <f t="shared" si="20"/>
        <v>6797206</v>
      </c>
      <c r="R651" s="69">
        <f t="shared" si="20"/>
        <v>4758044</v>
      </c>
      <c r="S651" s="69">
        <f t="shared" si="20"/>
        <v>2039162</v>
      </c>
      <c r="T651" s="53" t="s">
        <v>25925</v>
      </c>
    </row>
    <row r="652" spans="1:20" ht="50.1" customHeight="1">
      <c r="A652" s="47">
        <v>650</v>
      </c>
      <c r="B652" s="48" t="s">
        <v>25923</v>
      </c>
      <c r="C652" s="48" t="s">
        <v>12600</v>
      </c>
      <c r="D652" s="48" t="s">
        <v>2312</v>
      </c>
      <c r="E652" s="47" t="s">
        <v>21</v>
      </c>
      <c r="F652" s="49" t="s">
        <v>27176</v>
      </c>
      <c r="G652" s="50" t="s">
        <v>27177</v>
      </c>
      <c r="H652" s="50">
        <v>152.46</v>
      </c>
      <c r="I652" s="50" t="s">
        <v>23706</v>
      </c>
      <c r="J652" s="50" t="s">
        <v>23701</v>
      </c>
      <c r="K652" s="49" t="s">
        <v>27170</v>
      </c>
      <c r="L652" s="49" t="s">
        <v>27171</v>
      </c>
      <c r="M652" s="49" t="s">
        <v>27172</v>
      </c>
      <c r="N652" s="51">
        <f t="shared" si="21"/>
        <v>310978000</v>
      </c>
      <c r="O652" s="69">
        <v>217685000</v>
      </c>
      <c r="P652" s="69">
        <v>93293000</v>
      </c>
      <c r="Q652" s="69">
        <f t="shared" si="20"/>
        <v>6731125</v>
      </c>
      <c r="R652" s="69">
        <f t="shared" si="20"/>
        <v>4711796</v>
      </c>
      <c r="S652" s="69">
        <f t="shared" si="20"/>
        <v>2019329</v>
      </c>
      <c r="T652" s="53" t="s">
        <v>25925</v>
      </c>
    </row>
    <row r="653" spans="1:20" ht="50.1" customHeight="1">
      <c r="A653" s="47">
        <v>651</v>
      </c>
      <c r="B653" s="48" t="s">
        <v>25923</v>
      </c>
      <c r="C653" s="48" t="s">
        <v>12600</v>
      </c>
      <c r="D653" s="48" t="s">
        <v>2312</v>
      </c>
      <c r="E653" s="47" t="s">
        <v>21</v>
      </c>
      <c r="F653" s="49" t="s">
        <v>2342</v>
      </c>
      <c r="G653" s="50" t="s">
        <v>27178</v>
      </c>
      <c r="H653" s="50">
        <v>155.58000000000001</v>
      </c>
      <c r="I653" s="50" t="s">
        <v>23706</v>
      </c>
      <c r="J653" s="50" t="s">
        <v>23701</v>
      </c>
      <c r="K653" s="49" t="s">
        <v>27170</v>
      </c>
      <c r="L653" s="49" t="s">
        <v>27171</v>
      </c>
      <c r="M653" s="49" t="s">
        <v>27172</v>
      </c>
      <c r="N653" s="51">
        <f t="shared" si="21"/>
        <v>332199000</v>
      </c>
      <c r="O653" s="69">
        <v>232539000</v>
      </c>
      <c r="P653" s="69">
        <v>99660000</v>
      </c>
      <c r="Q653" s="69">
        <f t="shared" si="20"/>
        <v>7046257</v>
      </c>
      <c r="R653" s="69">
        <f t="shared" si="20"/>
        <v>4932373</v>
      </c>
      <c r="S653" s="69">
        <f t="shared" si="20"/>
        <v>2113883</v>
      </c>
      <c r="T653" s="53" t="s">
        <v>25949</v>
      </c>
    </row>
    <row r="654" spans="1:20" ht="50.1" customHeight="1">
      <c r="A654" s="47">
        <v>652</v>
      </c>
      <c r="B654" s="48" t="s">
        <v>25920</v>
      </c>
      <c r="C654" s="48" t="s">
        <v>12600</v>
      </c>
      <c r="D654" s="48" t="s">
        <v>2312</v>
      </c>
      <c r="E654" s="47" t="s">
        <v>21</v>
      </c>
      <c r="F654" s="49" t="s">
        <v>2318</v>
      </c>
      <c r="G654" s="50" t="s">
        <v>27179</v>
      </c>
      <c r="H654" s="50">
        <v>154.38</v>
      </c>
      <c r="I654" s="50" t="s">
        <v>23700</v>
      </c>
      <c r="J654" s="50" t="s">
        <v>23701</v>
      </c>
      <c r="K654" s="49" t="s">
        <v>27170</v>
      </c>
      <c r="L654" s="49" t="s">
        <v>27171</v>
      </c>
      <c r="M654" s="49" t="s">
        <v>27172</v>
      </c>
      <c r="N654" s="51">
        <f t="shared" si="21"/>
        <v>208475000</v>
      </c>
      <c r="O654" s="69">
        <v>145933000</v>
      </c>
      <c r="P654" s="69">
        <v>62542000</v>
      </c>
      <c r="Q654" s="69">
        <f t="shared" si="20"/>
        <v>4456325</v>
      </c>
      <c r="R654" s="69">
        <f t="shared" si="20"/>
        <v>3119438</v>
      </c>
      <c r="S654" s="69">
        <f t="shared" si="20"/>
        <v>1336886</v>
      </c>
      <c r="T654" s="53" t="s">
        <v>25949</v>
      </c>
    </row>
    <row r="655" spans="1:20" ht="50.1" customHeight="1">
      <c r="A655" s="47">
        <v>653</v>
      </c>
      <c r="B655" s="48" t="s">
        <v>25923</v>
      </c>
      <c r="C655" s="48" t="s">
        <v>12600</v>
      </c>
      <c r="D655" s="48" t="s">
        <v>2312</v>
      </c>
      <c r="E655" s="47" t="s">
        <v>21</v>
      </c>
      <c r="F655" s="49" t="s">
        <v>2350</v>
      </c>
      <c r="G655" s="50" t="s">
        <v>27180</v>
      </c>
      <c r="H655" s="50">
        <v>322.01</v>
      </c>
      <c r="I655" s="50" t="s">
        <v>23700</v>
      </c>
      <c r="J655" s="50" t="s">
        <v>23701</v>
      </c>
      <c r="K655" s="49" t="s">
        <v>27170</v>
      </c>
      <c r="L655" s="49" t="s">
        <v>27171</v>
      </c>
      <c r="M655" s="49" t="s">
        <v>27172</v>
      </c>
      <c r="N655" s="51">
        <f t="shared" si="21"/>
        <v>401871000</v>
      </c>
      <c r="O655" s="69">
        <v>281310000</v>
      </c>
      <c r="P655" s="69">
        <v>120561000</v>
      </c>
      <c r="Q655" s="69">
        <f t="shared" si="20"/>
        <v>4118425</v>
      </c>
      <c r="R655" s="69">
        <f t="shared" si="20"/>
        <v>2882901</v>
      </c>
      <c r="S655" s="69">
        <f t="shared" si="20"/>
        <v>1235524</v>
      </c>
      <c r="T655" s="53" t="s">
        <v>25925</v>
      </c>
    </row>
    <row r="656" spans="1:20" ht="50.1" customHeight="1">
      <c r="A656" s="47">
        <v>654</v>
      </c>
      <c r="B656" s="48" t="s">
        <v>25920</v>
      </c>
      <c r="C656" s="48" t="s">
        <v>12600</v>
      </c>
      <c r="D656" s="48" t="s">
        <v>2312</v>
      </c>
      <c r="E656" s="47" t="s">
        <v>21</v>
      </c>
      <c r="F656" s="49" t="s">
        <v>27181</v>
      </c>
      <c r="G656" s="50" t="s">
        <v>27182</v>
      </c>
      <c r="H656" s="50">
        <v>362.84</v>
      </c>
      <c r="I656" s="50" t="s">
        <v>23700</v>
      </c>
      <c r="J656" s="50" t="s">
        <v>23701</v>
      </c>
      <c r="K656" s="49" t="s">
        <v>27170</v>
      </c>
      <c r="L656" s="49" t="s">
        <v>27171</v>
      </c>
      <c r="M656" s="49" t="s">
        <v>27172</v>
      </c>
      <c r="N656" s="51">
        <f t="shared" si="21"/>
        <v>416765000</v>
      </c>
      <c r="O656" s="69">
        <v>291736000</v>
      </c>
      <c r="P656" s="69">
        <v>125029000</v>
      </c>
      <c r="Q656" s="69">
        <f t="shared" si="20"/>
        <v>3790443</v>
      </c>
      <c r="R656" s="69">
        <f t="shared" si="20"/>
        <v>2653314</v>
      </c>
      <c r="S656" s="69">
        <f t="shared" si="20"/>
        <v>1137128</v>
      </c>
      <c r="T656" s="53" t="s">
        <v>25925</v>
      </c>
    </row>
    <row r="657" spans="1:20" ht="50.1" customHeight="1">
      <c r="A657" s="47">
        <v>655</v>
      </c>
      <c r="B657" s="48" t="s">
        <v>25923</v>
      </c>
      <c r="C657" s="48" t="s">
        <v>12600</v>
      </c>
      <c r="D657" s="48" t="s">
        <v>2398</v>
      </c>
      <c r="E657" s="47" t="s">
        <v>21</v>
      </c>
      <c r="F657" s="49" t="s">
        <v>27183</v>
      </c>
      <c r="G657" s="50" t="s">
        <v>27184</v>
      </c>
      <c r="H657" s="50">
        <v>5101.6499999999996</v>
      </c>
      <c r="I657" s="50" t="s">
        <v>23731</v>
      </c>
      <c r="J657" s="50" t="s">
        <v>23701</v>
      </c>
      <c r="K657" s="49" t="s">
        <v>27185</v>
      </c>
      <c r="L657" s="49" t="s">
        <v>27186</v>
      </c>
      <c r="M657" s="49" t="s">
        <v>27187</v>
      </c>
      <c r="N657" s="51">
        <f t="shared" si="21"/>
        <v>180000000</v>
      </c>
      <c r="O657" s="69">
        <v>126000000</v>
      </c>
      <c r="P657" s="69">
        <v>54000000</v>
      </c>
      <c r="Q657" s="69">
        <f t="shared" si="20"/>
        <v>116432</v>
      </c>
      <c r="R657" s="69">
        <f t="shared" si="20"/>
        <v>81503</v>
      </c>
      <c r="S657" s="69">
        <f t="shared" si="20"/>
        <v>34929</v>
      </c>
      <c r="T657" s="53" t="s">
        <v>25925</v>
      </c>
    </row>
    <row r="658" spans="1:20" ht="50.1" customHeight="1">
      <c r="A658" s="47">
        <v>656</v>
      </c>
      <c r="B658" s="48" t="s">
        <v>25923</v>
      </c>
      <c r="C658" s="48" t="s">
        <v>12600</v>
      </c>
      <c r="D658" s="48" t="s">
        <v>2428</v>
      </c>
      <c r="E658" s="47" t="s">
        <v>21</v>
      </c>
      <c r="F658" s="49" t="s">
        <v>2091</v>
      </c>
      <c r="G658" s="50" t="s">
        <v>27188</v>
      </c>
      <c r="H658" s="50">
        <v>159.46</v>
      </c>
      <c r="I658" s="50" t="s">
        <v>23706</v>
      </c>
      <c r="J658" s="50" t="s">
        <v>23701</v>
      </c>
      <c r="K658" s="49" t="s">
        <v>27189</v>
      </c>
      <c r="L658" s="49" t="s">
        <v>25053</v>
      </c>
      <c r="M658" s="49" t="s">
        <v>27190</v>
      </c>
      <c r="N658" s="51">
        <f t="shared" si="21"/>
        <v>192320000</v>
      </c>
      <c r="O658" s="69">
        <v>134624000</v>
      </c>
      <c r="P658" s="69">
        <v>57696000</v>
      </c>
      <c r="Q658" s="69">
        <f t="shared" si="20"/>
        <v>3980032</v>
      </c>
      <c r="R658" s="69">
        <f t="shared" si="20"/>
        <v>2786022</v>
      </c>
      <c r="S658" s="69">
        <f t="shared" si="20"/>
        <v>1194009</v>
      </c>
      <c r="T658" s="53" t="s">
        <v>25949</v>
      </c>
    </row>
    <row r="659" spans="1:20" ht="50.1" customHeight="1">
      <c r="A659" s="47">
        <v>657</v>
      </c>
      <c r="B659" s="48" t="s">
        <v>25923</v>
      </c>
      <c r="C659" s="48" t="s">
        <v>12600</v>
      </c>
      <c r="D659" s="48" t="s">
        <v>2428</v>
      </c>
      <c r="E659" s="47" t="s">
        <v>21</v>
      </c>
      <c r="F659" s="49" t="s">
        <v>2432</v>
      </c>
      <c r="G659" s="50" t="s">
        <v>27191</v>
      </c>
      <c r="H659" s="50">
        <v>161.55000000000001</v>
      </c>
      <c r="I659" s="50" t="s">
        <v>23706</v>
      </c>
      <c r="J659" s="50" t="s">
        <v>23701</v>
      </c>
      <c r="K659" s="49" t="s">
        <v>27189</v>
      </c>
      <c r="L659" s="49" t="s">
        <v>25053</v>
      </c>
      <c r="M659" s="49" t="s">
        <v>27190</v>
      </c>
      <c r="N659" s="51">
        <f t="shared" si="21"/>
        <v>194280000</v>
      </c>
      <c r="O659" s="69">
        <v>135996000</v>
      </c>
      <c r="P659" s="69">
        <v>58284000</v>
      </c>
      <c r="Q659" s="69">
        <f t="shared" si="20"/>
        <v>3968579</v>
      </c>
      <c r="R659" s="69">
        <f t="shared" si="20"/>
        <v>2778005</v>
      </c>
      <c r="S659" s="69">
        <f t="shared" si="20"/>
        <v>1190573</v>
      </c>
      <c r="T659" s="53" t="s">
        <v>25925</v>
      </c>
    </row>
    <row r="660" spans="1:20" ht="50.1" customHeight="1">
      <c r="A660" s="47">
        <v>658</v>
      </c>
      <c r="B660" s="48" t="s">
        <v>26601</v>
      </c>
      <c r="C660" s="48" t="s">
        <v>12600</v>
      </c>
      <c r="D660" s="48" t="s">
        <v>2428</v>
      </c>
      <c r="E660" s="47" t="s">
        <v>21</v>
      </c>
      <c r="F660" s="49" t="s">
        <v>2443</v>
      </c>
      <c r="G660" s="50" t="s">
        <v>27192</v>
      </c>
      <c r="H660" s="50">
        <v>165.15</v>
      </c>
      <c r="I660" s="50" t="s">
        <v>23706</v>
      </c>
      <c r="J660" s="50" t="s">
        <v>23701</v>
      </c>
      <c r="K660" s="49" t="s">
        <v>27189</v>
      </c>
      <c r="L660" s="49" t="s">
        <v>25053</v>
      </c>
      <c r="M660" s="49" t="s">
        <v>27190</v>
      </c>
      <c r="N660" s="51">
        <f t="shared" si="21"/>
        <v>191116000</v>
      </c>
      <c r="O660" s="69">
        <v>133781000</v>
      </c>
      <c r="P660" s="69">
        <v>57335000</v>
      </c>
      <c r="Q660" s="69">
        <f t="shared" si="20"/>
        <v>3818848</v>
      </c>
      <c r="R660" s="69">
        <f t="shared" si="20"/>
        <v>2673189</v>
      </c>
      <c r="S660" s="69">
        <f t="shared" si="20"/>
        <v>1145658</v>
      </c>
      <c r="T660" s="53" t="s">
        <v>25949</v>
      </c>
    </row>
    <row r="661" spans="1:20" ht="50.1" customHeight="1">
      <c r="A661" s="47">
        <v>659</v>
      </c>
      <c r="B661" s="48" t="s">
        <v>25923</v>
      </c>
      <c r="C661" s="48" t="s">
        <v>12600</v>
      </c>
      <c r="D661" s="48" t="s">
        <v>2428</v>
      </c>
      <c r="E661" s="47" t="s">
        <v>21</v>
      </c>
      <c r="F661" s="49" t="s">
        <v>786</v>
      </c>
      <c r="G661" s="50" t="s">
        <v>27193</v>
      </c>
      <c r="H661" s="50">
        <v>161.69999999999999</v>
      </c>
      <c r="I661" s="50" t="s">
        <v>23706</v>
      </c>
      <c r="J661" s="50" t="s">
        <v>23701</v>
      </c>
      <c r="K661" s="49" t="s">
        <v>27189</v>
      </c>
      <c r="L661" s="49" t="s">
        <v>25053</v>
      </c>
      <c r="M661" s="49" t="s">
        <v>27190</v>
      </c>
      <c r="N661" s="51">
        <f t="shared" si="21"/>
        <v>193967000</v>
      </c>
      <c r="O661" s="69">
        <v>135777000</v>
      </c>
      <c r="P661" s="69">
        <v>58190000</v>
      </c>
      <c r="Q661" s="69">
        <f t="shared" si="20"/>
        <v>3958510</v>
      </c>
      <c r="R661" s="69">
        <f t="shared" si="20"/>
        <v>2770959</v>
      </c>
      <c r="S661" s="69">
        <f t="shared" si="20"/>
        <v>1187551</v>
      </c>
      <c r="T661" s="53" t="s">
        <v>25949</v>
      </c>
    </row>
    <row r="662" spans="1:20" ht="50.1" customHeight="1">
      <c r="A662" s="47">
        <v>660</v>
      </c>
      <c r="B662" s="48" t="s">
        <v>25923</v>
      </c>
      <c r="C662" s="48" t="s">
        <v>12600</v>
      </c>
      <c r="D662" s="48" t="s">
        <v>2428</v>
      </c>
      <c r="E662" s="47" t="s">
        <v>21</v>
      </c>
      <c r="F662" s="49" t="s">
        <v>443</v>
      </c>
      <c r="G662" s="50" t="s">
        <v>27194</v>
      </c>
      <c r="H662" s="50">
        <v>159.75</v>
      </c>
      <c r="I662" s="50" t="s">
        <v>23706</v>
      </c>
      <c r="J662" s="50" t="s">
        <v>23701</v>
      </c>
      <c r="K662" s="49" t="s">
        <v>27189</v>
      </c>
      <c r="L662" s="49" t="s">
        <v>25053</v>
      </c>
      <c r="M662" s="49" t="s">
        <v>27190</v>
      </c>
      <c r="N662" s="51">
        <f t="shared" si="21"/>
        <v>192414000</v>
      </c>
      <c r="O662" s="69">
        <v>134690000</v>
      </c>
      <c r="P662" s="69">
        <v>57724000</v>
      </c>
      <c r="Q662" s="69">
        <f t="shared" si="20"/>
        <v>3974749</v>
      </c>
      <c r="R662" s="69">
        <f t="shared" si="20"/>
        <v>2782328</v>
      </c>
      <c r="S662" s="69">
        <f t="shared" si="20"/>
        <v>1192420</v>
      </c>
      <c r="T662" s="53" t="s">
        <v>25949</v>
      </c>
    </row>
    <row r="663" spans="1:20" ht="50.1" customHeight="1">
      <c r="A663" s="47">
        <v>661</v>
      </c>
      <c r="B663" s="48" t="s">
        <v>25923</v>
      </c>
      <c r="C663" s="48" t="s">
        <v>12600</v>
      </c>
      <c r="D663" s="48" t="s">
        <v>2428</v>
      </c>
      <c r="E663" s="47" t="s">
        <v>21</v>
      </c>
      <c r="F663" s="49" t="s">
        <v>2434</v>
      </c>
      <c r="G663" s="50" t="s">
        <v>27195</v>
      </c>
      <c r="H663" s="50">
        <v>155.04</v>
      </c>
      <c r="I663" s="50" t="s">
        <v>23706</v>
      </c>
      <c r="J663" s="50" t="s">
        <v>23701</v>
      </c>
      <c r="K663" s="49" t="s">
        <v>27189</v>
      </c>
      <c r="L663" s="49" t="s">
        <v>25053</v>
      </c>
      <c r="M663" s="49" t="s">
        <v>27190</v>
      </c>
      <c r="N663" s="51">
        <f t="shared" si="21"/>
        <v>187177000</v>
      </c>
      <c r="O663" s="69">
        <v>131024000</v>
      </c>
      <c r="P663" s="69">
        <v>56153000</v>
      </c>
      <c r="Q663" s="69">
        <f t="shared" si="20"/>
        <v>3984030</v>
      </c>
      <c r="R663" s="69">
        <f t="shared" si="20"/>
        <v>2788823</v>
      </c>
      <c r="S663" s="69">
        <f t="shared" si="20"/>
        <v>1195207</v>
      </c>
      <c r="T663" s="53" t="s">
        <v>25949</v>
      </c>
    </row>
    <row r="664" spans="1:20" ht="50.1" customHeight="1">
      <c r="A664" s="47">
        <v>662</v>
      </c>
      <c r="B664" s="48" t="s">
        <v>25923</v>
      </c>
      <c r="C664" s="48" t="s">
        <v>12600</v>
      </c>
      <c r="D664" s="48" t="s">
        <v>2428</v>
      </c>
      <c r="E664" s="47" t="s">
        <v>21</v>
      </c>
      <c r="F664" s="49" t="s">
        <v>2439</v>
      </c>
      <c r="G664" s="50" t="s">
        <v>27196</v>
      </c>
      <c r="H664" s="50">
        <v>150.51</v>
      </c>
      <c r="I664" s="50" t="s">
        <v>23706</v>
      </c>
      <c r="J664" s="50" t="s">
        <v>23701</v>
      </c>
      <c r="K664" s="49" t="s">
        <v>27189</v>
      </c>
      <c r="L664" s="49" t="s">
        <v>25053</v>
      </c>
      <c r="M664" s="49" t="s">
        <v>27190</v>
      </c>
      <c r="N664" s="51">
        <f t="shared" si="21"/>
        <v>181991000</v>
      </c>
      <c r="O664" s="69">
        <v>127394000</v>
      </c>
      <c r="P664" s="69">
        <v>54597000</v>
      </c>
      <c r="Q664" s="69">
        <f t="shared" si="20"/>
        <v>3990235</v>
      </c>
      <c r="R664" s="69">
        <f t="shared" si="20"/>
        <v>2793171</v>
      </c>
      <c r="S664" s="69">
        <f t="shared" si="20"/>
        <v>1197063</v>
      </c>
      <c r="T664" s="53" t="s">
        <v>25949</v>
      </c>
    </row>
    <row r="665" spans="1:20" ht="50.1" customHeight="1">
      <c r="A665" s="47">
        <v>663</v>
      </c>
      <c r="B665" s="48" t="s">
        <v>25920</v>
      </c>
      <c r="C665" s="48" t="s">
        <v>12600</v>
      </c>
      <c r="D665" s="48" t="s">
        <v>2428</v>
      </c>
      <c r="E665" s="47" t="s">
        <v>21</v>
      </c>
      <c r="F665" s="49" t="s">
        <v>2436</v>
      </c>
      <c r="G665" s="50" t="s">
        <v>27197</v>
      </c>
      <c r="H665" s="50">
        <v>166.05</v>
      </c>
      <c r="I665" s="50" t="s">
        <v>23706</v>
      </c>
      <c r="J665" s="50" t="s">
        <v>23701</v>
      </c>
      <c r="K665" s="49" t="s">
        <v>27189</v>
      </c>
      <c r="L665" s="49" t="s">
        <v>25053</v>
      </c>
      <c r="M665" s="49" t="s">
        <v>27190</v>
      </c>
      <c r="N665" s="51">
        <f t="shared" si="21"/>
        <v>201245000</v>
      </c>
      <c r="O665" s="69">
        <v>140872000</v>
      </c>
      <c r="P665" s="69">
        <v>60373000</v>
      </c>
      <c r="Q665" s="69">
        <f t="shared" si="20"/>
        <v>3999448</v>
      </c>
      <c r="R665" s="69">
        <f t="shared" si="20"/>
        <v>2799624</v>
      </c>
      <c r="S665" s="69">
        <f t="shared" si="20"/>
        <v>1199824</v>
      </c>
      <c r="T665" s="53" t="s">
        <v>25925</v>
      </c>
    </row>
    <row r="666" spans="1:20" ht="50.1" customHeight="1">
      <c r="A666" s="47">
        <v>664</v>
      </c>
      <c r="B666" s="48" t="s">
        <v>25923</v>
      </c>
      <c r="C666" s="48" t="s">
        <v>12600</v>
      </c>
      <c r="D666" s="48" t="s">
        <v>2428</v>
      </c>
      <c r="E666" s="47" t="s">
        <v>21</v>
      </c>
      <c r="F666" s="49" t="s">
        <v>2437</v>
      </c>
      <c r="G666" s="50" t="s">
        <v>27198</v>
      </c>
      <c r="H666" s="50">
        <v>155.05000000000001</v>
      </c>
      <c r="I666" s="50" t="s">
        <v>23706</v>
      </c>
      <c r="J666" s="50" t="s">
        <v>23701</v>
      </c>
      <c r="K666" s="49" t="s">
        <v>27189</v>
      </c>
      <c r="L666" s="49" t="s">
        <v>25053</v>
      </c>
      <c r="M666" s="49" t="s">
        <v>27190</v>
      </c>
      <c r="N666" s="51">
        <f t="shared" si="21"/>
        <v>187512000</v>
      </c>
      <c r="O666" s="69">
        <v>131258000</v>
      </c>
      <c r="P666" s="69">
        <v>56254000</v>
      </c>
      <c r="Q666" s="69">
        <f t="shared" si="20"/>
        <v>3990903</v>
      </c>
      <c r="R666" s="69">
        <f t="shared" si="20"/>
        <v>2793623</v>
      </c>
      <c r="S666" s="69">
        <f t="shared" si="20"/>
        <v>1197279</v>
      </c>
      <c r="T666" s="53" t="s">
        <v>25949</v>
      </c>
    </row>
    <row r="667" spans="1:20" ht="50.1" customHeight="1">
      <c r="A667" s="47">
        <v>665</v>
      </c>
      <c r="B667" s="48" t="s">
        <v>25920</v>
      </c>
      <c r="C667" s="48" t="s">
        <v>12600</v>
      </c>
      <c r="D667" s="48" t="s">
        <v>2428</v>
      </c>
      <c r="E667" s="47" t="s">
        <v>197</v>
      </c>
      <c r="F667" s="49" t="s">
        <v>27199</v>
      </c>
      <c r="G667" s="50" t="s">
        <v>27200</v>
      </c>
      <c r="H667" s="50">
        <v>999.18</v>
      </c>
      <c r="I667" s="50" t="s">
        <v>23770</v>
      </c>
      <c r="J667" s="50" t="s">
        <v>23701</v>
      </c>
      <c r="K667" s="49" t="s">
        <v>27189</v>
      </c>
      <c r="L667" s="49" t="s">
        <v>25053</v>
      </c>
      <c r="M667" s="49" t="s">
        <v>27190</v>
      </c>
      <c r="N667" s="51">
        <f t="shared" si="21"/>
        <v>902509000</v>
      </c>
      <c r="O667" s="69">
        <v>631756000</v>
      </c>
      <c r="P667" s="69">
        <v>270753000</v>
      </c>
      <c r="Q667" s="69">
        <f t="shared" si="20"/>
        <v>2980723</v>
      </c>
      <c r="R667" s="69">
        <f t="shared" si="20"/>
        <v>2086505</v>
      </c>
      <c r="S667" s="69">
        <f t="shared" si="20"/>
        <v>894218</v>
      </c>
      <c r="T667" s="53" t="s">
        <v>25949</v>
      </c>
    </row>
    <row r="668" spans="1:20" ht="50.1" customHeight="1">
      <c r="A668" s="47">
        <v>666</v>
      </c>
      <c r="B668" s="48" t="s">
        <v>25923</v>
      </c>
      <c r="C668" s="48" t="s">
        <v>12600</v>
      </c>
      <c r="D668" s="48" t="s">
        <v>2410</v>
      </c>
      <c r="E668" s="47" t="s">
        <v>1135</v>
      </c>
      <c r="F668" s="49" t="s">
        <v>27201</v>
      </c>
      <c r="G668" s="50" t="s">
        <v>27202</v>
      </c>
      <c r="H668" s="50">
        <v>159.24</v>
      </c>
      <c r="I668" s="50" t="s">
        <v>23706</v>
      </c>
      <c r="J668" s="50" t="s">
        <v>27203</v>
      </c>
      <c r="K668" s="49" t="s">
        <v>27204</v>
      </c>
      <c r="L668" s="49" t="s">
        <v>27205</v>
      </c>
      <c r="M668" s="49" t="s">
        <v>2680</v>
      </c>
      <c r="N668" s="51">
        <f t="shared" si="21"/>
        <v>156652000</v>
      </c>
      <c r="O668" s="69">
        <v>109656000</v>
      </c>
      <c r="P668" s="69">
        <v>46996000</v>
      </c>
      <c r="Q668" s="69">
        <f t="shared" si="20"/>
        <v>3246367</v>
      </c>
      <c r="R668" s="69">
        <f t="shared" si="20"/>
        <v>2272449</v>
      </c>
      <c r="S668" s="69">
        <f t="shared" si="20"/>
        <v>973918</v>
      </c>
      <c r="T668" s="53" t="s">
        <v>25925</v>
      </c>
    </row>
    <row r="669" spans="1:20" ht="50.1" customHeight="1">
      <c r="A669" s="47">
        <v>667</v>
      </c>
      <c r="B669" s="48" t="s">
        <v>25923</v>
      </c>
      <c r="C669" s="48" t="s">
        <v>12600</v>
      </c>
      <c r="D669" s="48" t="s">
        <v>2410</v>
      </c>
      <c r="E669" s="47" t="s">
        <v>1135</v>
      </c>
      <c r="F669" s="49" t="s">
        <v>27206</v>
      </c>
      <c r="G669" s="50" t="s">
        <v>27207</v>
      </c>
      <c r="H669" s="50">
        <v>156.63</v>
      </c>
      <c r="I669" s="50" t="s">
        <v>23706</v>
      </c>
      <c r="J669" s="50" t="s">
        <v>27208</v>
      </c>
      <c r="K669" s="49" t="s">
        <v>27204</v>
      </c>
      <c r="L669" s="49" t="s">
        <v>27205</v>
      </c>
      <c r="M669" s="49" t="s">
        <v>2680</v>
      </c>
      <c r="N669" s="51">
        <f t="shared" si="21"/>
        <v>159078000</v>
      </c>
      <c r="O669" s="69">
        <v>111355000</v>
      </c>
      <c r="P669" s="69">
        <v>47723000</v>
      </c>
      <c r="Q669" s="69">
        <f t="shared" si="20"/>
        <v>3351576</v>
      </c>
      <c r="R669" s="69">
        <f t="shared" si="20"/>
        <v>2346111</v>
      </c>
      <c r="S669" s="69">
        <f t="shared" si="20"/>
        <v>1005464</v>
      </c>
      <c r="T669" s="53" t="s">
        <v>25949</v>
      </c>
    </row>
    <row r="670" spans="1:20" ht="50.1" customHeight="1">
      <c r="A670" s="47">
        <v>668</v>
      </c>
      <c r="B670" s="48" t="s">
        <v>25923</v>
      </c>
      <c r="C670" s="48" t="s">
        <v>12600</v>
      </c>
      <c r="D670" s="48" t="s">
        <v>2410</v>
      </c>
      <c r="E670" s="47" t="s">
        <v>1135</v>
      </c>
      <c r="F670" s="49" t="s">
        <v>27209</v>
      </c>
      <c r="G670" s="50" t="s">
        <v>27210</v>
      </c>
      <c r="H670" s="50">
        <v>205.83</v>
      </c>
      <c r="I670" s="50" t="s">
        <v>23706</v>
      </c>
      <c r="J670" s="50" t="s">
        <v>27211</v>
      </c>
      <c r="K670" s="49" t="s">
        <v>27204</v>
      </c>
      <c r="L670" s="49" t="s">
        <v>27205</v>
      </c>
      <c r="M670" s="49" t="s">
        <v>2680</v>
      </c>
      <c r="N670" s="51">
        <f t="shared" si="21"/>
        <v>241508000</v>
      </c>
      <c r="O670" s="69">
        <v>169056000</v>
      </c>
      <c r="P670" s="69">
        <v>72452000</v>
      </c>
      <c r="Q670" s="69">
        <f t="shared" si="20"/>
        <v>3872012</v>
      </c>
      <c r="R670" s="69">
        <f t="shared" si="20"/>
        <v>2710415</v>
      </c>
      <c r="S670" s="69">
        <f t="shared" si="20"/>
        <v>1161597</v>
      </c>
      <c r="T670" s="53" t="s">
        <v>25949</v>
      </c>
    </row>
    <row r="671" spans="1:20" ht="50.1" customHeight="1">
      <c r="A671" s="47">
        <v>669</v>
      </c>
      <c r="B671" s="48" t="s">
        <v>25923</v>
      </c>
      <c r="C671" s="48" t="s">
        <v>12600</v>
      </c>
      <c r="D671" s="48" t="s">
        <v>2410</v>
      </c>
      <c r="E671" s="47" t="s">
        <v>1135</v>
      </c>
      <c r="F671" s="49" t="s">
        <v>27212</v>
      </c>
      <c r="G671" s="50" t="s">
        <v>27213</v>
      </c>
      <c r="H671" s="50">
        <v>202</v>
      </c>
      <c r="I671" s="50" t="s">
        <v>23706</v>
      </c>
      <c r="J671" s="50" t="s">
        <v>27214</v>
      </c>
      <c r="K671" s="49" t="s">
        <v>27204</v>
      </c>
      <c r="L671" s="49" t="s">
        <v>27205</v>
      </c>
      <c r="M671" s="49" t="s">
        <v>2680</v>
      </c>
      <c r="N671" s="51">
        <f t="shared" si="21"/>
        <v>226745000</v>
      </c>
      <c r="O671" s="69">
        <v>158722000</v>
      </c>
      <c r="P671" s="69">
        <v>68023000</v>
      </c>
      <c r="Q671" s="69">
        <f t="shared" si="20"/>
        <v>3704250</v>
      </c>
      <c r="R671" s="69">
        <f t="shared" si="20"/>
        <v>2592983</v>
      </c>
      <c r="S671" s="69">
        <f t="shared" si="20"/>
        <v>1111266</v>
      </c>
      <c r="T671" s="53" t="s">
        <v>25949</v>
      </c>
    </row>
    <row r="672" spans="1:20" ht="50.1" customHeight="1">
      <c r="A672" s="47">
        <v>670</v>
      </c>
      <c r="B672" s="48" t="s">
        <v>25923</v>
      </c>
      <c r="C672" s="48" t="s">
        <v>12600</v>
      </c>
      <c r="D672" s="48" t="s">
        <v>2417</v>
      </c>
      <c r="E672" s="47" t="s">
        <v>21</v>
      </c>
      <c r="F672" s="49" t="s">
        <v>27215</v>
      </c>
      <c r="G672" s="50" t="s">
        <v>27216</v>
      </c>
      <c r="H672" s="50">
        <v>337.6</v>
      </c>
      <c r="I672" s="50" t="s">
        <v>23700</v>
      </c>
      <c r="J672" s="50" t="s">
        <v>23701</v>
      </c>
      <c r="K672" s="49" t="s">
        <v>27217</v>
      </c>
      <c r="L672" s="49" t="s">
        <v>2458</v>
      </c>
      <c r="M672" s="49" t="s">
        <v>2459</v>
      </c>
      <c r="N672" s="51">
        <f t="shared" si="21"/>
        <v>264866000</v>
      </c>
      <c r="O672" s="69">
        <v>185406000</v>
      </c>
      <c r="P672" s="69">
        <v>79460000</v>
      </c>
      <c r="Q672" s="69">
        <f t="shared" si="20"/>
        <v>2589033</v>
      </c>
      <c r="R672" s="69">
        <f t="shared" si="20"/>
        <v>1812321</v>
      </c>
      <c r="S672" s="69">
        <f t="shared" si="20"/>
        <v>776712</v>
      </c>
      <c r="T672" s="53" t="s">
        <v>25925</v>
      </c>
    </row>
    <row r="673" spans="1:45" ht="50.1" customHeight="1">
      <c r="A673" s="47">
        <v>671</v>
      </c>
      <c r="B673" s="48" t="s">
        <v>25920</v>
      </c>
      <c r="C673" s="48" t="s">
        <v>12600</v>
      </c>
      <c r="D673" s="48" t="s">
        <v>2417</v>
      </c>
      <c r="E673" s="47" t="s">
        <v>21</v>
      </c>
      <c r="F673" s="49" t="s">
        <v>27218</v>
      </c>
      <c r="G673" s="50" t="s">
        <v>27219</v>
      </c>
      <c r="H673" s="50">
        <v>356.8</v>
      </c>
      <c r="I673" s="50" t="s">
        <v>23700</v>
      </c>
      <c r="J673" s="50" t="s">
        <v>23701</v>
      </c>
      <c r="K673" s="49" t="s">
        <v>2058</v>
      </c>
      <c r="L673" s="49" t="s">
        <v>2458</v>
      </c>
      <c r="M673" s="49" t="s">
        <v>2459</v>
      </c>
      <c r="N673" s="51">
        <f t="shared" si="21"/>
        <v>256203000</v>
      </c>
      <c r="O673" s="69">
        <v>179342000</v>
      </c>
      <c r="P673" s="69">
        <v>76861000</v>
      </c>
      <c r="Q673" s="69">
        <f t="shared" si="20"/>
        <v>2369590</v>
      </c>
      <c r="R673" s="69">
        <f t="shared" si="20"/>
        <v>1658712</v>
      </c>
      <c r="S673" s="69">
        <f t="shared" si="20"/>
        <v>710878</v>
      </c>
      <c r="T673" s="53" t="s">
        <v>25949</v>
      </c>
    </row>
    <row r="674" spans="1:45" ht="50.1" customHeight="1">
      <c r="A674" s="47">
        <v>672</v>
      </c>
      <c r="B674" s="48" t="s">
        <v>25923</v>
      </c>
      <c r="C674" s="48" t="s">
        <v>12600</v>
      </c>
      <c r="D674" s="48" t="s">
        <v>2417</v>
      </c>
      <c r="E674" s="47" t="s">
        <v>197</v>
      </c>
      <c r="F674" s="49" t="s">
        <v>2746</v>
      </c>
      <c r="G674" s="50" t="s">
        <v>27220</v>
      </c>
      <c r="H674" s="50">
        <v>3990.15</v>
      </c>
      <c r="I674" s="50" t="s">
        <v>23731</v>
      </c>
      <c r="J674" s="50" t="s">
        <v>23701</v>
      </c>
      <c r="K674" s="49" t="s">
        <v>27221</v>
      </c>
      <c r="L674" s="49" t="s">
        <v>2458</v>
      </c>
      <c r="M674" s="49" t="s">
        <v>2459</v>
      </c>
      <c r="N674" s="51">
        <f t="shared" si="21"/>
        <v>783088000</v>
      </c>
      <c r="O674" s="69">
        <v>548162000</v>
      </c>
      <c r="P674" s="69">
        <v>234926000</v>
      </c>
      <c r="Q674" s="69">
        <f t="shared" si="20"/>
        <v>647642</v>
      </c>
      <c r="R674" s="69">
        <f t="shared" si="20"/>
        <v>453350</v>
      </c>
      <c r="S674" s="69">
        <f t="shared" si="20"/>
        <v>194292</v>
      </c>
      <c r="T674" s="53" t="s">
        <v>25949</v>
      </c>
    </row>
    <row r="675" spans="1:45" ht="50.1" customHeight="1">
      <c r="A675" s="47">
        <v>673</v>
      </c>
      <c r="B675" s="48" t="s">
        <v>25923</v>
      </c>
      <c r="C675" s="48" t="s">
        <v>12600</v>
      </c>
      <c r="D675" s="48" t="s">
        <v>2511</v>
      </c>
      <c r="E675" s="47" t="s">
        <v>21</v>
      </c>
      <c r="F675" s="49" t="s">
        <v>2548</v>
      </c>
      <c r="G675" s="50" t="s">
        <v>27222</v>
      </c>
      <c r="H675" s="50">
        <v>344.1</v>
      </c>
      <c r="I675" s="50" t="s">
        <v>23700</v>
      </c>
      <c r="J675" s="50" t="s">
        <v>23701</v>
      </c>
      <c r="K675" s="49" t="s">
        <v>2510</v>
      </c>
      <c r="L675" s="49" t="s">
        <v>27223</v>
      </c>
      <c r="M675" s="49" t="s">
        <v>27224</v>
      </c>
      <c r="N675" s="51">
        <f t="shared" si="21"/>
        <v>312508000</v>
      </c>
      <c r="O675" s="69">
        <v>218756000</v>
      </c>
      <c r="P675" s="69">
        <v>93752000</v>
      </c>
      <c r="Q675" s="69">
        <f t="shared" si="20"/>
        <v>2997025</v>
      </c>
      <c r="R675" s="69">
        <f t="shared" si="20"/>
        <v>2097921</v>
      </c>
      <c r="S675" s="69">
        <f t="shared" si="20"/>
        <v>899103</v>
      </c>
      <c r="T675" s="53" t="s">
        <v>25949</v>
      </c>
    </row>
    <row r="676" spans="1:45" ht="49.5" customHeight="1">
      <c r="A676" s="47">
        <v>674</v>
      </c>
      <c r="B676" s="48" t="s">
        <v>25920</v>
      </c>
      <c r="C676" s="48" t="s">
        <v>12600</v>
      </c>
      <c r="D676" s="48" t="s">
        <v>2511</v>
      </c>
      <c r="E676" s="47" t="s">
        <v>21</v>
      </c>
      <c r="F676" s="49" t="s">
        <v>2540</v>
      </c>
      <c r="G676" s="50" t="s">
        <v>27225</v>
      </c>
      <c r="H676" s="50">
        <v>266.94</v>
      </c>
      <c r="I676" s="50" t="s">
        <v>23700</v>
      </c>
      <c r="J676" s="50" t="s">
        <v>23701</v>
      </c>
      <c r="K676" s="49" t="s">
        <v>27226</v>
      </c>
      <c r="L676" s="49" t="s">
        <v>27223</v>
      </c>
      <c r="M676" s="49" t="s">
        <v>27227</v>
      </c>
      <c r="N676" s="51">
        <f t="shared" si="21"/>
        <v>304514000</v>
      </c>
      <c r="O676" s="69">
        <v>213160000</v>
      </c>
      <c r="P676" s="69">
        <v>91354000</v>
      </c>
      <c r="Q676" s="69">
        <f t="shared" si="20"/>
        <v>3764502</v>
      </c>
      <c r="R676" s="69">
        <f t="shared" si="20"/>
        <v>2635153</v>
      </c>
      <c r="S676" s="69">
        <f t="shared" si="20"/>
        <v>1129348</v>
      </c>
      <c r="T676" s="53" t="s">
        <v>25949</v>
      </c>
    </row>
    <row r="677" spans="1:45" ht="49.5" customHeight="1">
      <c r="A677" s="47">
        <v>675</v>
      </c>
      <c r="B677" s="48" t="s">
        <v>25923</v>
      </c>
      <c r="C677" s="48" t="s">
        <v>12602</v>
      </c>
      <c r="D677" s="48" t="s">
        <v>27228</v>
      </c>
      <c r="E677" s="47" t="s">
        <v>21</v>
      </c>
      <c r="F677" s="49" t="s">
        <v>2524</v>
      </c>
      <c r="G677" s="50" t="s">
        <v>27229</v>
      </c>
      <c r="H677" s="50">
        <v>116.21</v>
      </c>
      <c r="I677" s="50" t="s">
        <v>23706</v>
      </c>
      <c r="J677" s="50" t="s">
        <v>23701</v>
      </c>
      <c r="K677" s="49" t="s">
        <v>27230</v>
      </c>
      <c r="L677" s="49" t="s">
        <v>27231</v>
      </c>
      <c r="M677" s="49" t="s">
        <v>27232</v>
      </c>
      <c r="N677" s="51">
        <f t="shared" si="21"/>
        <v>162380000</v>
      </c>
      <c r="O677" s="69">
        <v>113666000</v>
      </c>
      <c r="P677" s="69">
        <v>48714000</v>
      </c>
      <c r="Q677" s="69">
        <f t="shared" si="20"/>
        <v>4611083</v>
      </c>
      <c r="R677" s="69">
        <f t="shared" si="20"/>
        <v>3227758</v>
      </c>
      <c r="S677" s="69">
        <f t="shared" si="20"/>
        <v>1383325</v>
      </c>
      <c r="T677" s="53" t="s">
        <v>25949</v>
      </c>
    </row>
    <row r="678" spans="1:45" s="2" customFormat="1" ht="50.1" customHeight="1">
      <c r="A678" s="47">
        <v>676</v>
      </c>
      <c r="B678" s="48" t="s">
        <v>25923</v>
      </c>
      <c r="C678" s="48" t="s">
        <v>12602</v>
      </c>
      <c r="D678" s="48" t="s">
        <v>27228</v>
      </c>
      <c r="E678" s="47" t="s">
        <v>21</v>
      </c>
      <c r="F678" s="49" t="s">
        <v>3099</v>
      </c>
      <c r="G678" s="50" t="s">
        <v>27233</v>
      </c>
      <c r="H678" s="50">
        <v>127.22</v>
      </c>
      <c r="I678" s="50" t="s">
        <v>23700</v>
      </c>
      <c r="J678" s="50" t="s">
        <v>23701</v>
      </c>
      <c r="K678" s="49" t="s">
        <v>9420</v>
      </c>
      <c r="L678" s="49" t="s">
        <v>27234</v>
      </c>
      <c r="M678" s="49" t="s">
        <v>27235</v>
      </c>
      <c r="N678" s="51">
        <f t="shared" si="21"/>
        <v>161395000</v>
      </c>
      <c r="O678" s="69">
        <v>112977000</v>
      </c>
      <c r="P678" s="69">
        <v>48418000</v>
      </c>
      <c r="Q678" s="69">
        <f t="shared" si="20"/>
        <v>4186476</v>
      </c>
      <c r="R678" s="69">
        <f t="shared" si="20"/>
        <v>2930546</v>
      </c>
      <c r="S678" s="69">
        <f t="shared" si="20"/>
        <v>1255929</v>
      </c>
      <c r="T678" s="53" t="s">
        <v>25949</v>
      </c>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spans="1:45" s="2" customFormat="1" ht="50.1" customHeight="1">
      <c r="A679" s="47">
        <v>677</v>
      </c>
      <c r="B679" s="48" t="s">
        <v>25923</v>
      </c>
      <c r="C679" s="48" t="s">
        <v>12602</v>
      </c>
      <c r="D679" s="48" t="s">
        <v>27228</v>
      </c>
      <c r="E679" s="47" t="s">
        <v>21</v>
      </c>
      <c r="F679" s="49" t="s">
        <v>9427</v>
      </c>
      <c r="G679" s="50" t="s">
        <v>27236</v>
      </c>
      <c r="H679" s="50">
        <v>203.09</v>
      </c>
      <c r="I679" s="50" t="s">
        <v>23706</v>
      </c>
      <c r="J679" s="50" t="s">
        <v>23701</v>
      </c>
      <c r="K679" s="49" t="s">
        <v>9420</v>
      </c>
      <c r="L679" s="49" t="s">
        <v>27234</v>
      </c>
      <c r="M679" s="49" t="s">
        <v>27235</v>
      </c>
      <c r="N679" s="51">
        <f t="shared" si="21"/>
        <v>291110000</v>
      </c>
      <c r="O679" s="69">
        <v>203777000</v>
      </c>
      <c r="P679" s="69">
        <v>87333000</v>
      </c>
      <c r="Q679" s="69">
        <f t="shared" si="20"/>
        <v>4730232</v>
      </c>
      <c r="R679" s="69">
        <f t="shared" si="20"/>
        <v>3311163</v>
      </c>
      <c r="S679" s="69">
        <f t="shared" si="20"/>
        <v>1419069</v>
      </c>
      <c r="T679" s="53" t="s">
        <v>25925</v>
      </c>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spans="1:45" s="2" customFormat="1" ht="50.1" customHeight="1">
      <c r="A680" s="47">
        <v>678</v>
      </c>
      <c r="B680" s="48" t="s">
        <v>25923</v>
      </c>
      <c r="C680" s="48" t="s">
        <v>12602</v>
      </c>
      <c r="D680" s="48" t="s">
        <v>27228</v>
      </c>
      <c r="E680" s="47" t="s">
        <v>21</v>
      </c>
      <c r="F680" s="49" t="s">
        <v>27237</v>
      </c>
      <c r="G680" s="50" t="s">
        <v>27238</v>
      </c>
      <c r="H680" s="50">
        <v>2778.19</v>
      </c>
      <c r="I680" s="50" t="s">
        <v>23728</v>
      </c>
      <c r="J680" s="50" t="s">
        <v>23701</v>
      </c>
      <c r="K680" s="49" t="s">
        <v>9420</v>
      </c>
      <c r="L680" s="49" t="s">
        <v>27234</v>
      </c>
      <c r="M680" s="49" t="s">
        <v>27235</v>
      </c>
      <c r="N680" s="51">
        <f t="shared" si="21"/>
        <v>2242815000</v>
      </c>
      <c r="O680" s="69">
        <v>1569971000</v>
      </c>
      <c r="P680" s="69">
        <v>672844000</v>
      </c>
      <c r="Q680" s="69">
        <f t="shared" si="20"/>
        <v>2664068</v>
      </c>
      <c r="R680" s="69">
        <f t="shared" si="20"/>
        <v>1864848</v>
      </c>
      <c r="S680" s="69">
        <f t="shared" si="20"/>
        <v>799220</v>
      </c>
      <c r="T680" s="53" t="s">
        <v>25949</v>
      </c>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spans="1:45" s="2" customFormat="1" ht="50.1" customHeight="1">
      <c r="A681" s="47">
        <v>679</v>
      </c>
      <c r="B681" s="48" t="s">
        <v>25923</v>
      </c>
      <c r="C681" s="48" t="s">
        <v>12602</v>
      </c>
      <c r="D681" s="48" t="s">
        <v>27228</v>
      </c>
      <c r="E681" s="47" t="s">
        <v>21</v>
      </c>
      <c r="F681" s="49" t="s">
        <v>27239</v>
      </c>
      <c r="G681" s="50" t="s">
        <v>27240</v>
      </c>
      <c r="H681" s="50">
        <v>93.37</v>
      </c>
      <c r="I681" s="50" t="s">
        <v>23706</v>
      </c>
      <c r="J681" s="50" t="s">
        <v>23701</v>
      </c>
      <c r="K681" s="49" t="s">
        <v>27241</v>
      </c>
      <c r="L681" s="49" t="s">
        <v>27231</v>
      </c>
      <c r="M681" s="49" t="s">
        <v>27232</v>
      </c>
      <c r="N681" s="51">
        <f t="shared" si="21"/>
        <v>302965000</v>
      </c>
      <c r="O681" s="69">
        <v>212076000</v>
      </c>
      <c r="P681" s="69">
        <v>90889000</v>
      </c>
      <c r="Q681" s="69">
        <f t="shared" si="20"/>
        <v>10707770</v>
      </c>
      <c r="R681" s="69">
        <f t="shared" si="20"/>
        <v>7495456</v>
      </c>
      <c r="S681" s="69">
        <f t="shared" si="20"/>
        <v>3212313</v>
      </c>
      <c r="T681" s="53" t="s">
        <v>25949</v>
      </c>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spans="1:45" s="2" customFormat="1" ht="50.1" customHeight="1">
      <c r="A682" s="47">
        <v>680</v>
      </c>
      <c r="B682" s="48" t="s">
        <v>25923</v>
      </c>
      <c r="C682" s="48" t="s">
        <v>12602</v>
      </c>
      <c r="D682" s="48" t="s">
        <v>27228</v>
      </c>
      <c r="E682" s="47" t="s">
        <v>1135</v>
      </c>
      <c r="F682" s="49" t="s">
        <v>5256</v>
      </c>
      <c r="G682" s="50" t="s">
        <v>27242</v>
      </c>
      <c r="H682" s="50">
        <v>258.47000000000003</v>
      </c>
      <c r="I682" s="50" t="s">
        <v>23706</v>
      </c>
      <c r="J682" s="50" t="s">
        <v>23701</v>
      </c>
      <c r="K682" s="49" t="s">
        <v>27243</v>
      </c>
      <c r="L682" s="49" t="s">
        <v>27244</v>
      </c>
      <c r="M682" s="49" t="s">
        <v>27245</v>
      </c>
      <c r="N682" s="51">
        <f t="shared" si="21"/>
        <v>788138000</v>
      </c>
      <c r="O682" s="69">
        <v>551697000</v>
      </c>
      <c r="P682" s="69">
        <v>236441000</v>
      </c>
      <c r="Q682" s="69">
        <f t="shared" si="20"/>
        <v>10062503</v>
      </c>
      <c r="R682" s="69">
        <f t="shared" si="20"/>
        <v>7043757</v>
      </c>
      <c r="S682" s="69">
        <f t="shared" si="20"/>
        <v>3018746</v>
      </c>
      <c r="T682" s="53" t="s">
        <v>25925</v>
      </c>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spans="1:45" s="2" customFormat="1" ht="50.1" customHeight="1">
      <c r="A683" s="47">
        <v>681</v>
      </c>
      <c r="B683" s="48" t="s">
        <v>25923</v>
      </c>
      <c r="C683" s="48" t="s">
        <v>12602</v>
      </c>
      <c r="D683" s="48" t="s">
        <v>27228</v>
      </c>
      <c r="E683" s="47" t="s">
        <v>1135</v>
      </c>
      <c r="F683" s="49" t="s">
        <v>27246</v>
      </c>
      <c r="G683" s="50" t="s">
        <v>27247</v>
      </c>
      <c r="H683" s="50">
        <v>425.7</v>
      </c>
      <c r="I683" s="50" t="s">
        <v>23700</v>
      </c>
      <c r="J683" s="50" t="s">
        <v>23701</v>
      </c>
      <c r="K683" s="49" t="s">
        <v>27248</v>
      </c>
      <c r="L683" s="49" t="s">
        <v>27244</v>
      </c>
      <c r="M683" s="49" t="s">
        <v>27249</v>
      </c>
      <c r="N683" s="51">
        <f t="shared" si="21"/>
        <v>265040000</v>
      </c>
      <c r="O683" s="69">
        <v>185528000</v>
      </c>
      <c r="P683" s="69">
        <v>79512000</v>
      </c>
      <c r="Q683" s="69">
        <f t="shared" si="20"/>
        <v>2054573</v>
      </c>
      <c r="R683" s="69">
        <f t="shared" si="20"/>
        <v>1438201</v>
      </c>
      <c r="S683" s="69">
        <f t="shared" si="20"/>
        <v>616372</v>
      </c>
      <c r="T683" s="53" t="s">
        <v>25925</v>
      </c>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spans="1:45" s="61" customFormat="1" ht="50.1" customHeight="1">
      <c r="A684" s="47">
        <v>682</v>
      </c>
      <c r="B684" s="48" t="s">
        <v>25923</v>
      </c>
      <c r="C684" s="48" t="s">
        <v>12602</v>
      </c>
      <c r="D684" s="48" t="s">
        <v>27228</v>
      </c>
      <c r="E684" s="47" t="s">
        <v>1135</v>
      </c>
      <c r="F684" s="49" t="s">
        <v>1583</v>
      </c>
      <c r="G684" s="50" t="s">
        <v>27250</v>
      </c>
      <c r="H684" s="50">
        <v>334.28</v>
      </c>
      <c r="I684" s="50" t="s">
        <v>23700</v>
      </c>
      <c r="J684" s="50" t="s">
        <v>23701</v>
      </c>
      <c r="K684" s="49" t="s">
        <v>172</v>
      </c>
      <c r="L684" s="49" t="s">
        <v>27244</v>
      </c>
      <c r="M684" s="49" t="s">
        <v>27251</v>
      </c>
      <c r="N684" s="51">
        <f t="shared" si="21"/>
        <v>303742000</v>
      </c>
      <c r="O684" s="69">
        <v>212620000</v>
      </c>
      <c r="P684" s="69">
        <v>91122000</v>
      </c>
      <c r="Q684" s="69">
        <f t="shared" si="20"/>
        <v>2998529</v>
      </c>
      <c r="R684" s="69">
        <f t="shared" si="20"/>
        <v>2098976</v>
      </c>
      <c r="S684" s="69">
        <f t="shared" si="20"/>
        <v>899553</v>
      </c>
      <c r="T684" s="53" t="s">
        <v>25949</v>
      </c>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spans="1:45" s="61" customFormat="1" ht="50.1" customHeight="1">
      <c r="A685" s="47">
        <v>683</v>
      </c>
      <c r="B685" s="48" t="s">
        <v>25920</v>
      </c>
      <c r="C685" s="48" t="s">
        <v>12602</v>
      </c>
      <c r="D685" s="48" t="s">
        <v>27228</v>
      </c>
      <c r="E685" s="47" t="s">
        <v>1135</v>
      </c>
      <c r="F685" s="49" t="s">
        <v>1590</v>
      </c>
      <c r="G685" s="50" t="s">
        <v>27252</v>
      </c>
      <c r="H685" s="50">
        <v>239.39</v>
      </c>
      <c r="I685" s="50" t="s">
        <v>23706</v>
      </c>
      <c r="J685" s="50" t="s">
        <v>23701</v>
      </c>
      <c r="K685" s="49" t="s">
        <v>172</v>
      </c>
      <c r="L685" s="49" t="s">
        <v>27244</v>
      </c>
      <c r="M685" s="49" t="s">
        <v>27251</v>
      </c>
      <c r="N685" s="51">
        <f t="shared" si="21"/>
        <v>290098000</v>
      </c>
      <c r="O685" s="69">
        <v>203069000</v>
      </c>
      <c r="P685" s="69">
        <v>87029000</v>
      </c>
      <c r="Q685" s="69">
        <f t="shared" si="20"/>
        <v>3999011</v>
      </c>
      <c r="R685" s="69">
        <f t="shared" si="20"/>
        <v>2799313</v>
      </c>
      <c r="S685" s="69">
        <f t="shared" si="20"/>
        <v>1199697</v>
      </c>
      <c r="T685" s="53" t="s">
        <v>25949</v>
      </c>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spans="1:45" s="2" customFormat="1" ht="50.1" customHeight="1">
      <c r="A686" s="47">
        <v>684</v>
      </c>
      <c r="B686" s="48" t="s">
        <v>25923</v>
      </c>
      <c r="C686" s="48" t="s">
        <v>12602</v>
      </c>
      <c r="D686" s="48" t="s">
        <v>27228</v>
      </c>
      <c r="E686" s="47" t="s">
        <v>1135</v>
      </c>
      <c r="F686" s="49" t="s">
        <v>27253</v>
      </c>
      <c r="G686" s="50" t="s">
        <v>27254</v>
      </c>
      <c r="H686" s="50">
        <v>412.27</v>
      </c>
      <c r="I686" s="50" t="s">
        <v>23700</v>
      </c>
      <c r="J686" s="50" t="s">
        <v>23701</v>
      </c>
      <c r="K686" s="49" t="s">
        <v>172</v>
      </c>
      <c r="L686" s="49" t="s">
        <v>27244</v>
      </c>
      <c r="M686" s="49" t="s">
        <v>27245</v>
      </c>
      <c r="N686" s="51">
        <f t="shared" si="21"/>
        <v>536108000</v>
      </c>
      <c r="O686" s="69">
        <v>375276000</v>
      </c>
      <c r="P686" s="69">
        <v>160832000</v>
      </c>
      <c r="Q686" s="69">
        <f t="shared" si="20"/>
        <v>4291256</v>
      </c>
      <c r="R686" s="69">
        <f t="shared" si="20"/>
        <v>3003882</v>
      </c>
      <c r="S686" s="69">
        <f t="shared" si="20"/>
        <v>1287373</v>
      </c>
      <c r="T686" s="53" t="s">
        <v>25949</v>
      </c>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spans="1:45" s="2" customFormat="1" ht="50.1" customHeight="1">
      <c r="A687" s="47">
        <v>685</v>
      </c>
      <c r="B687" s="48" t="s">
        <v>25923</v>
      </c>
      <c r="C687" s="48" t="s">
        <v>12602</v>
      </c>
      <c r="D687" s="48" t="s">
        <v>27228</v>
      </c>
      <c r="E687" s="47" t="s">
        <v>1135</v>
      </c>
      <c r="F687" s="49" t="s">
        <v>27255</v>
      </c>
      <c r="G687" s="50" t="s">
        <v>27256</v>
      </c>
      <c r="H687" s="50">
        <v>534.54</v>
      </c>
      <c r="I687" s="50" t="s">
        <v>23728</v>
      </c>
      <c r="J687" s="50" t="s">
        <v>23701</v>
      </c>
      <c r="K687" s="49" t="s">
        <v>172</v>
      </c>
      <c r="L687" s="49" t="s">
        <v>27244</v>
      </c>
      <c r="M687" s="49" t="s">
        <v>27245</v>
      </c>
      <c r="N687" s="51">
        <f t="shared" si="21"/>
        <v>355073000</v>
      </c>
      <c r="O687" s="69">
        <v>248551000</v>
      </c>
      <c r="P687" s="69">
        <v>106522000</v>
      </c>
      <c r="Q687" s="69">
        <f t="shared" si="20"/>
        <v>2192054</v>
      </c>
      <c r="R687" s="69">
        <f t="shared" si="20"/>
        <v>1534437</v>
      </c>
      <c r="S687" s="69">
        <f t="shared" si="20"/>
        <v>657617</v>
      </c>
      <c r="T687" s="53" t="s">
        <v>25949</v>
      </c>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spans="1:45" s="2" customFormat="1" ht="50.1" customHeight="1">
      <c r="A688" s="47">
        <v>686</v>
      </c>
      <c r="B688" s="48" t="s">
        <v>25923</v>
      </c>
      <c r="C688" s="48" t="s">
        <v>12602</v>
      </c>
      <c r="D688" s="48" t="s">
        <v>25385</v>
      </c>
      <c r="E688" s="47" t="s">
        <v>21</v>
      </c>
      <c r="F688" s="49" t="s">
        <v>9396</v>
      </c>
      <c r="G688" s="50" t="s">
        <v>27257</v>
      </c>
      <c r="H688" s="50">
        <v>351.04</v>
      </c>
      <c r="I688" s="50" t="s">
        <v>23700</v>
      </c>
      <c r="J688" s="50" t="s">
        <v>23701</v>
      </c>
      <c r="K688" s="49" t="s">
        <v>27258</v>
      </c>
      <c r="L688" s="49" t="s">
        <v>27259</v>
      </c>
      <c r="M688" s="49" t="s">
        <v>27260</v>
      </c>
      <c r="N688" s="51">
        <f t="shared" si="21"/>
        <v>101652000</v>
      </c>
      <c r="O688" s="69">
        <v>71156000</v>
      </c>
      <c r="P688" s="69">
        <v>30496000</v>
      </c>
      <c r="Q688" s="69">
        <f t="shared" si="20"/>
        <v>955593</v>
      </c>
      <c r="R688" s="69">
        <f t="shared" si="20"/>
        <v>668911</v>
      </c>
      <c r="S688" s="69">
        <f t="shared" si="20"/>
        <v>286681</v>
      </c>
      <c r="T688" s="53" t="s">
        <v>25949</v>
      </c>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spans="1:45" s="2" customFormat="1" ht="50.1" customHeight="1">
      <c r="A689" s="47">
        <v>687</v>
      </c>
      <c r="B689" s="48" t="s">
        <v>25923</v>
      </c>
      <c r="C689" s="48" t="s">
        <v>12602</v>
      </c>
      <c r="D689" s="48" t="s">
        <v>25385</v>
      </c>
      <c r="E689" s="47" t="s">
        <v>21</v>
      </c>
      <c r="F689" s="49" t="s">
        <v>9382</v>
      </c>
      <c r="G689" s="50" t="s">
        <v>27261</v>
      </c>
      <c r="H689" s="50">
        <v>358.32</v>
      </c>
      <c r="I689" s="50" t="s">
        <v>23706</v>
      </c>
      <c r="J689" s="50" t="s">
        <v>23701</v>
      </c>
      <c r="K689" s="49" t="s">
        <v>27258</v>
      </c>
      <c r="L689" s="49" t="s">
        <v>27259</v>
      </c>
      <c r="M689" s="49" t="s">
        <v>27260</v>
      </c>
      <c r="N689" s="51">
        <f t="shared" si="21"/>
        <v>163888000</v>
      </c>
      <c r="O689" s="69">
        <v>114722000</v>
      </c>
      <c r="P689" s="69">
        <v>49166000</v>
      </c>
      <c r="Q689" s="69">
        <f t="shared" si="20"/>
        <v>1509350</v>
      </c>
      <c r="R689" s="69">
        <f t="shared" si="20"/>
        <v>1056548</v>
      </c>
      <c r="S689" s="69">
        <f t="shared" si="20"/>
        <v>452801</v>
      </c>
      <c r="T689" s="53" t="s">
        <v>25949</v>
      </c>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spans="1:45" s="62" customFormat="1" ht="50.1" customHeight="1">
      <c r="A690" s="47">
        <v>688</v>
      </c>
      <c r="B690" s="48" t="s">
        <v>25923</v>
      </c>
      <c r="C690" s="48" t="s">
        <v>12602</v>
      </c>
      <c r="D690" s="48" t="s">
        <v>25385</v>
      </c>
      <c r="E690" s="47" t="s">
        <v>21</v>
      </c>
      <c r="F690" s="49" t="s">
        <v>27262</v>
      </c>
      <c r="G690" s="50" t="s">
        <v>27263</v>
      </c>
      <c r="H690" s="50">
        <v>175.06</v>
      </c>
      <c r="I690" s="50" t="s">
        <v>23700</v>
      </c>
      <c r="J690" s="50" t="s">
        <v>23701</v>
      </c>
      <c r="K690" s="49" t="s">
        <v>27264</v>
      </c>
      <c r="L690" s="49" t="s">
        <v>27265</v>
      </c>
      <c r="M690" s="49" t="s">
        <v>27266</v>
      </c>
      <c r="N690" s="51">
        <f t="shared" si="21"/>
        <v>220448000</v>
      </c>
      <c r="O690" s="69">
        <v>154314000</v>
      </c>
      <c r="P690" s="69">
        <v>66134000</v>
      </c>
      <c r="Q690" s="69">
        <f t="shared" si="20"/>
        <v>4155594</v>
      </c>
      <c r="R690" s="69">
        <f t="shared" si="20"/>
        <v>2908923</v>
      </c>
      <c r="S690" s="69">
        <f t="shared" si="20"/>
        <v>1246670</v>
      </c>
      <c r="T690" s="53" t="s">
        <v>25949</v>
      </c>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spans="1:45" s="62" customFormat="1" ht="50.1" customHeight="1">
      <c r="A691" s="47">
        <v>689</v>
      </c>
      <c r="B691" s="48" t="s">
        <v>25923</v>
      </c>
      <c r="C691" s="48" t="s">
        <v>12602</v>
      </c>
      <c r="D691" s="48" t="s">
        <v>25385</v>
      </c>
      <c r="E691" s="47" t="s">
        <v>21</v>
      </c>
      <c r="F691" s="49" t="s">
        <v>27267</v>
      </c>
      <c r="G691" s="50" t="s">
        <v>27268</v>
      </c>
      <c r="H691" s="50">
        <v>613.5</v>
      </c>
      <c r="I691" s="50" t="s">
        <v>23728</v>
      </c>
      <c r="J691" s="50" t="s">
        <v>23701</v>
      </c>
      <c r="K691" s="49" t="s">
        <v>27264</v>
      </c>
      <c r="L691" s="49" t="s">
        <v>27265</v>
      </c>
      <c r="M691" s="49" t="s">
        <v>27266</v>
      </c>
      <c r="N691" s="51">
        <f t="shared" si="21"/>
        <v>587907000</v>
      </c>
      <c r="O691" s="69">
        <v>411535000</v>
      </c>
      <c r="P691" s="69">
        <v>176372000</v>
      </c>
      <c r="Q691" s="69">
        <f t="shared" si="20"/>
        <v>3162335</v>
      </c>
      <c r="R691" s="69">
        <f t="shared" si="20"/>
        <v>2213635</v>
      </c>
      <c r="S691" s="69">
        <f t="shared" si="20"/>
        <v>948700</v>
      </c>
      <c r="T691" s="53" t="s">
        <v>25949</v>
      </c>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spans="1:45" s="2" customFormat="1" ht="50.1" customHeight="1">
      <c r="A692" s="47">
        <v>690</v>
      </c>
      <c r="B692" s="48" t="s">
        <v>25920</v>
      </c>
      <c r="C692" s="48" t="s">
        <v>12602</v>
      </c>
      <c r="D692" s="48" t="s">
        <v>25385</v>
      </c>
      <c r="E692" s="47" t="s">
        <v>21</v>
      </c>
      <c r="F692" s="49" t="s">
        <v>27269</v>
      </c>
      <c r="G692" s="50" t="s">
        <v>27270</v>
      </c>
      <c r="H692" s="50">
        <v>122.71</v>
      </c>
      <c r="I692" s="50" t="s">
        <v>23706</v>
      </c>
      <c r="J692" s="50" t="s">
        <v>23701</v>
      </c>
      <c r="K692" s="49" t="s">
        <v>27264</v>
      </c>
      <c r="L692" s="49" t="s">
        <v>27265</v>
      </c>
      <c r="M692" s="49" t="s">
        <v>27266</v>
      </c>
      <c r="N692" s="51">
        <f t="shared" si="21"/>
        <v>186558000</v>
      </c>
      <c r="O692" s="69">
        <v>130591000</v>
      </c>
      <c r="P692" s="69">
        <v>55967000</v>
      </c>
      <c r="Q692" s="69">
        <f t="shared" si="20"/>
        <v>5017043</v>
      </c>
      <c r="R692" s="69">
        <f t="shared" si="20"/>
        <v>3511941</v>
      </c>
      <c r="S692" s="69">
        <f t="shared" si="20"/>
        <v>1505102</v>
      </c>
      <c r="T692" s="53" t="s">
        <v>25949</v>
      </c>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spans="1:45" s="2" customFormat="1" ht="50.1" customHeight="1">
      <c r="A693" s="47">
        <v>691</v>
      </c>
      <c r="B693" s="48" t="s">
        <v>25920</v>
      </c>
      <c r="C693" s="48" t="s">
        <v>12602</v>
      </c>
      <c r="D693" s="48" t="s">
        <v>25385</v>
      </c>
      <c r="E693" s="47" t="s">
        <v>21</v>
      </c>
      <c r="F693" s="49" t="s">
        <v>27271</v>
      </c>
      <c r="G693" s="50" t="s">
        <v>27272</v>
      </c>
      <c r="H693" s="50">
        <v>2044</v>
      </c>
      <c r="I693" s="50" t="s">
        <v>23731</v>
      </c>
      <c r="J693" s="50" t="s">
        <v>23701</v>
      </c>
      <c r="K693" s="49" t="s">
        <v>27264</v>
      </c>
      <c r="L693" s="49" t="s">
        <v>27265</v>
      </c>
      <c r="M693" s="49" t="s">
        <v>27266</v>
      </c>
      <c r="N693" s="51">
        <f t="shared" si="21"/>
        <v>1487970000</v>
      </c>
      <c r="O693" s="69">
        <v>1041579000</v>
      </c>
      <c r="P693" s="69">
        <v>446391000</v>
      </c>
      <c r="Q693" s="69">
        <f t="shared" si="20"/>
        <v>2402299</v>
      </c>
      <c r="R693" s="69">
        <f t="shared" si="20"/>
        <v>1681609</v>
      </c>
      <c r="S693" s="69">
        <f t="shared" si="20"/>
        <v>720689</v>
      </c>
      <c r="T693" s="53" t="s">
        <v>25949</v>
      </c>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spans="1:45" s="2" customFormat="1" ht="50.1" customHeight="1">
      <c r="A694" s="47">
        <v>692</v>
      </c>
      <c r="B694" s="48" t="s">
        <v>25923</v>
      </c>
      <c r="C694" s="48" t="s">
        <v>12602</v>
      </c>
      <c r="D694" s="48" t="s">
        <v>25385</v>
      </c>
      <c r="E694" s="47" t="s">
        <v>21</v>
      </c>
      <c r="F694" s="49" t="s">
        <v>27273</v>
      </c>
      <c r="G694" s="50" t="s">
        <v>27274</v>
      </c>
      <c r="H694" s="50">
        <v>3119.73</v>
      </c>
      <c r="I694" s="50" t="s">
        <v>23731</v>
      </c>
      <c r="J694" s="50" t="s">
        <v>23701</v>
      </c>
      <c r="K694" s="49" t="s">
        <v>25385</v>
      </c>
      <c r="L694" s="49" t="s">
        <v>27275</v>
      </c>
      <c r="M694" s="49" t="s">
        <v>27276</v>
      </c>
      <c r="N694" s="51">
        <f t="shared" si="21"/>
        <v>734573000</v>
      </c>
      <c r="O694" s="69">
        <v>514201000</v>
      </c>
      <c r="P694" s="69">
        <v>220372000</v>
      </c>
      <c r="Q694" s="69">
        <f t="shared" si="20"/>
        <v>777019</v>
      </c>
      <c r="R694" s="69">
        <f t="shared" si="20"/>
        <v>543913</v>
      </c>
      <c r="S694" s="69">
        <f t="shared" si="20"/>
        <v>233105</v>
      </c>
      <c r="T694" s="53" t="s">
        <v>25925</v>
      </c>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spans="1:45" s="2" customFormat="1" ht="50.1" customHeight="1">
      <c r="A695" s="47">
        <v>693</v>
      </c>
      <c r="B695" s="48" t="s">
        <v>25923</v>
      </c>
      <c r="C695" s="48" t="s">
        <v>12602</v>
      </c>
      <c r="D695" s="48" t="s">
        <v>25385</v>
      </c>
      <c r="E695" s="47" t="s">
        <v>1135</v>
      </c>
      <c r="F695" s="49" t="s">
        <v>27277</v>
      </c>
      <c r="G695" s="50" t="s">
        <v>27278</v>
      </c>
      <c r="H695" s="50">
        <v>332.24</v>
      </c>
      <c r="I695" s="50" t="s">
        <v>23728</v>
      </c>
      <c r="J695" s="50" t="s">
        <v>23701</v>
      </c>
      <c r="K695" s="49" t="s">
        <v>172</v>
      </c>
      <c r="L695" s="49" t="s">
        <v>27279</v>
      </c>
      <c r="M695" s="49" t="s">
        <v>27280</v>
      </c>
      <c r="N695" s="51">
        <f t="shared" si="21"/>
        <v>200163000</v>
      </c>
      <c r="O695" s="69">
        <v>140114000</v>
      </c>
      <c r="P695" s="69">
        <v>60049000</v>
      </c>
      <c r="Q695" s="69">
        <f t="shared" si="20"/>
        <v>1988134</v>
      </c>
      <c r="R695" s="69">
        <f t="shared" si="20"/>
        <v>1391693</v>
      </c>
      <c r="S695" s="69">
        <f t="shared" si="20"/>
        <v>596441</v>
      </c>
      <c r="T695" s="53" t="s">
        <v>25949</v>
      </c>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spans="1:45" s="2" customFormat="1" ht="50.1" customHeight="1">
      <c r="A696" s="47">
        <v>694</v>
      </c>
      <c r="B696" s="48" t="s">
        <v>25923</v>
      </c>
      <c r="C696" s="48" t="s">
        <v>12602</v>
      </c>
      <c r="D696" s="48" t="s">
        <v>25385</v>
      </c>
      <c r="E696" s="47" t="s">
        <v>1135</v>
      </c>
      <c r="F696" s="49" t="s">
        <v>27281</v>
      </c>
      <c r="G696" s="50" t="s">
        <v>27282</v>
      </c>
      <c r="H696" s="50">
        <v>296.52999999999997</v>
      </c>
      <c r="I696" s="50" t="s">
        <v>23700</v>
      </c>
      <c r="J696" s="50" t="s">
        <v>23701</v>
      </c>
      <c r="K696" s="49" t="s">
        <v>172</v>
      </c>
      <c r="L696" s="49" t="s">
        <v>27279</v>
      </c>
      <c r="M696" s="49" t="s">
        <v>27280</v>
      </c>
      <c r="N696" s="51">
        <f t="shared" si="21"/>
        <v>345340000</v>
      </c>
      <c r="O696" s="69">
        <v>241738000</v>
      </c>
      <c r="P696" s="69">
        <v>103602000</v>
      </c>
      <c r="Q696" s="69">
        <f t="shared" si="20"/>
        <v>3843192</v>
      </c>
      <c r="R696" s="69">
        <f t="shared" si="20"/>
        <v>2690235</v>
      </c>
      <c r="S696" s="69">
        <f t="shared" si="20"/>
        <v>1152957</v>
      </c>
      <c r="T696" s="53" t="s">
        <v>25949</v>
      </c>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spans="1:45" s="2" customFormat="1" ht="50.1" customHeight="1">
      <c r="A697" s="47">
        <v>695</v>
      </c>
      <c r="B697" s="48" t="s">
        <v>25923</v>
      </c>
      <c r="C697" s="48" t="s">
        <v>12596</v>
      </c>
      <c r="D697" s="48" t="s">
        <v>27283</v>
      </c>
      <c r="E697" s="47" t="s">
        <v>21</v>
      </c>
      <c r="F697" s="49" t="s">
        <v>27284</v>
      </c>
      <c r="G697" s="50" t="s">
        <v>27285</v>
      </c>
      <c r="H697" s="50">
        <v>2506.6799999999998</v>
      </c>
      <c r="I697" s="50" t="s">
        <v>23731</v>
      </c>
      <c r="J697" s="50" t="s">
        <v>23701</v>
      </c>
      <c r="K697" s="49" t="s">
        <v>27286</v>
      </c>
      <c r="L697" s="49" t="s">
        <v>27287</v>
      </c>
      <c r="M697" s="49" t="s">
        <v>27288</v>
      </c>
      <c r="N697" s="51">
        <f t="shared" si="21"/>
        <v>215388000</v>
      </c>
      <c r="O697" s="69">
        <v>150772000</v>
      </c>
      <c r="P697" s="69">
        <v>64616000</v>
      </c>
      <c r="Q697" s="69">
        <f t="shared" si="20"/>
        <v>283554</v>
      </c>
      <c r="R697" s="69">
        <f t="shared" si="20"/>
        <v>198488</v>
      </c>
      <c r="S697" s="69">
        <f t="shared" si="20"/>
        <v>85065</v>
      </c>
      <c r="T697" s="53" t="s">
        <v>25949</v>
      </c>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spans="1:45" s="2" customFormat="1" ht="50.1" customHeight="1">
      <c r="A698" s="47">
        <v>696</v>
      </c>
      <c r="B698" s="48" t="s">
        <v>25920</v>
      </c>
      <c r="C698" s="48" t="s">
        <v>12596</v>
      </c>
      <c r="D698" s="48" t="s">
        <v>25390</v>
      </c>
      <c r="E698" s="47" t="s">
        <v>21</v>
      </c>
      <c r="F698" s="49" t="s">
        <v>301</v>
      </c>
      <c r="G698" s="50" t="s">
        <v>27289</v>
      </c>
      <c r="H698" s="50">
        <v>387.9</v>
      </c>
      <c r="I698" s="50" t="s">
        <v>23700</v>
      </c>
      <c r="J698" s="50" t="s">
        <v>23701</v>
      </c>
      <c r="K698" s="49" t="s">
        <v>27290</v>
      </c>
      <c r="L698" s="49" t="s">
        <v>25409</v>
      </c>
      <c r="M698" s="49" t="s">
        <v>25410</v>
      </c>
      <c r="N698" s="51">
        <f t="shared" si="21"/>
        <v>312187000</v>
      </c>
      <c r="O698" s="69">
        <v>218531000</v>
      </c>
      <c r="P698" s="69">
        <v>93656000</v>
      </c>
      <c r="Q698" s="69">
        <f t="shared" si="20"/>
        <v>2655883</v>
      </c>
      <c r="R698" s="69">
        <f t="shared" si="20"/>
        <v>1859119</v>
      </c>
      <c r="S698" s="69">
        <f t="shared" si="20"/>
        <v>796764</v>
      </c>
      <c r="T698" s="53" t="s">
        <v>25925</v>
      </c>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spans="1:45" s="2" customFormat="1" ht="50.1" customHeight="1">
      <c r="A699" s="47">
        <v>697</v>
      </c>
      <c r="B699" s="48" t="s">
        <v>25923</v>
      </c>
      <c r="C699" s="48" t="s">
        <v>12596</v>
      </c>
      <c r="D699" s="48" t="s">
        <v>25390</v>
      </c>
      <c r="E699" s="47" t="s">
        <v>21</v>
      </c>
      <c r="F699" s="49" t="s">
        <v>319</v>
      </c>
      <c r="G699" s="50" t="s">
        <v>27291</v>
      </c>
      <c r="H699" s="50">
        <v>366.42</v>
      </c>
      <c r="I699" s="50" t="s">
        <v>23700</v>
      </c>
      <c r="J699" s="50" t="s">
        <v>23701</v>
      </c>
      <c r="K699" s="49" t="s">
        <v>27290</v>
      </c>
      <c r="L699" s="49" t="s">
        <v>25409</v>
      </c>
      <c r="M699" s="49" t="s">
        <v>25410</v>
      </c>
      <c r="N699" s="51">
        <f t="shared" si="21"/>
        <v>275997000</v>
      </c>
      <c r="O699" s="69">
        <v>193198000</v>
      </c>
      <c r="P699" s="69">
        <v>82799000</v>
      </c>
      <c r="Q699" s="69">
        <f t="shared" si="20"/>
        <v>2485645</v>
      </c>
      <c r="R699" s="69">
        <f t="shared" si="20"/>
        <v>1739952</v>
      </c>
      <c r="S699" s="69">
        <f t="shared" si="20"/>
        <v>745692</v>
      </c>
      <c r="T699" s="53" t="s">
        <v>25949</v>
      </c>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spans="1:45" s="2" customFormat="1" ht="50.1" customHeight="1">
      <c r="A700" s="47">
        <v>698</v>
      </c>
      <c r="B700" s="48" t="s">
        <v>25923</v>
      </c>
      <c r="C700" s="48" t="s">
        <v>12596</v>
      </c>
      <c r="D700" s="48" t="s">
        <v>25390</v>
      </c>
      <c r="E700" s="47" t="s">
        <v>21</v>
      </c>
      <c r="F700" s="49" t="s">
        <v>27292</v>
      </c>
      <c r="G700" s="50" t="s">
        <v>27293</v>
      </c>
      <c r="H700" s="50">
        <v>225.27</v>
      </c>
      <c r="I700" s="50" t="s">
        <v>23706</v>
      </c>
      <c r="J700" s="50" t="s">
        <v>23701</v>
      </c>
      <c r="K700" s="49" t="s">
        <v>27294</v>
      </c>
      <c r="L700" s="49" t="s">
        <v>25396</v>
      </c>
      <c r="M700" s="49" t="s">
        <v>25397</v>
      </c>
      <c r="N700" s="51">
        <f t="shared" si="21"/>
        <v>144825000</v>
      </c>
      <c r="O700" s="69">
        <v>101378000</v>
      </c>
      <c r="P700" s="69">
        <v>43447000</v>
      </c>
      <c r="Q700" s="69">
        <f t="shared" si="20"/>
        <v>2121554</v>
      </c>
      <c r="R700" s="69">
        <f t="shared" si="20"/>
        <v>1485095</v>
      </c>
      <c r="S700" s="69">
        <f t="shared" si="20"/>
        <v>636458</v>
      </c>
      <c r="T700" s="53" t="s">
        <v>25925</v>
      </c>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spans="1:45" s="2" customFormat="1" ht="50.1" customHeight="1">
      <c r="A701" s="47">
        <v>699</v>
      </c>
      <c r="B701" s="48" t="s">
        <v>25923</v>
      </c>
      <c r="C701" s="48" t="s">
        <v>12596</v>
      </c>
      <c r="D701" s="48" t="s">
        <v>25390</v>
      </c>
      <c r="E701" s="47" t="s">
        <v>21</v>
      </c>
      <c r="F701" s="49" t="s">
        <v>294</v>
      </c>
      <c r="G701" s="50" t="s">
        <v>27295</v>
      </c>
      <c r="H701" s="50">
        <v>222.24</v>
      </c>
      <c r="I701" s="50" t="s">
        <v>23706</v>
      </c>
      <c r="J701" s="50" t="s">
        <v>23701</v>
      </c>
      <c r="K701" s="49" t="s">
        <v>27294</v>
      </c>
      <c r="L701" s="49" t="s">
        <v>25396</v>
      </c>
      <c r="M701" s="49" t="s">
        <v>25397</v>
      </c>
      <c r="N701" s="51">
        <f t="shared" si="21"/>
        <v>141742000</v>
      </c>
      <c r="O701" s="69">
        <v>99219000</v>
      </c>
      <c r="P701" s="69">
        <v>42523000</v>
      </c>
      <c r="Q701" s="69">
        <f t="shared" si="20"/>
        <v>2104700</v>
      </c>
      <c r="R701" s="69">
        <f t="shared" si="20"/>
        <v>1473284</v>
      </c>
      <c r="S701" s="69">
        <f t="shared" si="20"/>
        <v>631416</v>
      </c>
      <c r="T701" s="53" t="s">
        <v>25949</v>
      </c>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spans="1:45" s="61" customFormat="1" ht="50.1" customHeight="1">
      <c r="A702" s="47">
        <v>700</v>
      </c>
      <c r="B702" s="48" t="s">
        <v>25923</v>
      </c>
      <c r="C702" s="48" t="s">
        <v>12596</v>
      </c>
      <c r="D702" s="48" t="s">
        <v>25390</v>
      </c>
      <c r="E702" s="47" t="s">
        <v>21</v>
      </c>
      <c r="F702" s="49" t="s">
        <v>284</v>
      </c>
      <c r="G702" s="50" t="s">
        <v>27296</v>
      </c>
      <c r="H702" s="50">
        <v>168.36</v>
      </c>
      <c r="I702" s="50" t="s">
        <v>23706</v>
      </c>
      <c r="J702" s="50" t="s">
        <v>23701</v>
      </c>
      <c r="K702" s="49" t="s">
        <v>27294</v>
      </c>
      <c r="L702" s="49" t="s">
        <v>25396</v>
      </c>
      <c r="M702" s="49" t="s">
        <v>25397</v>
      </c>
      <c r="N702" s="51">
        <f t="shared" si="21"/>
        <v>121892000</v>
      </c>
      <c r="O702" s="69">
        <v>85324000</v>
      </c>
      <c r="P702" s="69">
        <v>36568000</v>
      </c>
      <c r="Q702" s="69">
        <f t="shared" si="20"/>
        <v>2389187</v>
      </c>
      <c r="R702" s="69">
        <f t="shared" si="20"/>
        <v>1672423</v>
      </c>
      <c r="S702" s="69">
        <f t="shared" si="20"/>
        <v>716764</v>
      </c>
      <c r="T702" s="53" t="s">
        <v>25925</v>
      </c>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spans="1:45" s="2" customFormat="1" ht="50.1" customHeight="1">
      <c r="A703" s="47">
        <v>701</v>
      </c>
      <c r="B703" s="48" t="s">
        <v>25923</v>
      </c>
      <c r="C703" s="48" t="s">
        <v>12596</v>
      </c>
      <c r="D703" s="48" t="s">
        <v>25390</v>
      </c>
      <c r="E703" s="47" t="s">
        <v>1135</v>
      </c>
      <c r="F703" s="49" t="s">
        <v>27297</v>
      </c>
      <c r="G703" s="50" t="s">
        <v>27298</v>
      </c>
      <c r="H703" s="50">
        <v>593.9</v>
      </c>
      <c r="I703" s="50" t="s">
        <v>23700</v>
      </c>
      <c r="J703" s="50" t="s">
        <v>23701</v>
      </c>
      <c r="K703" s="49" t="s">
        <v>27299</v>
      </c>
      <c r="L703" s="49" t="s">
        <v>25404</v>
      </c>
      <c r="M703" s="49" t="s">
        <v>981</v>
      </c>
      <c r="N703" s="51">
        <f t="shared" si="21"/>
        <v>472929000</v>
      </c>
      <c r="O703" s="69">
        <v>331050000</v>
      </c>
      <c r="P703" s="69">
        <v>141879000</v>
      </c>
      <c r="Q703" s="69">
        <f t="shared" si="20"/>
        <v>2627825</v>
      </c>
      <c r="R703" s="69">
        <f t="shared" si="20"/>
        <v>1839476</v>
      </c>
      <c r="S703" s="69">
        <f t="shared" si="20"/>
        <v>788349</v>
      </c>
      <c r="T703" s="53" t="s">
        <v>25949</v>
      </c>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spans="1:45" s="2" customFormat="1" ht="50.1" customHeight="1">
      <c r="A704" s="47">
        <v>702</v>
      </c>
      <c r="B704" s="48" t="s">
        <v>25923</v>
      </c>
      <c r="C704" s="48" t="s">
        <v>12596</v>
      </c>
      <c r="D704" s="48" t="s">
        <v>25417</v>
      </c>
      <c r="E704" s="47" t="s">
        <v>21</v>
      </c>
      <c r="F704" s="49" t="s">
        <v>27300</v>
      </c>
      <c r="G704" s="50" t="s">
        <v>27301</v>
      </c>
      <c r="H704" s="50">
        <v>329.09</v>
      </c>
      <c r="I704" s="50" t="s">
        <v>23728</v>
      </c>
      <c r="J704" s="50" t="s">
        <v>23701</v>
      </c>
      <c r="K704" s="49" t="s">
        <v>27302</v>
      </c>
      <c r="L704" s="49" t="s">
        <v>25371</v>
      </c>
      <c r="M704" s="49" t="s">
        <v>25420</v>
      </c>
      <c r="N704" s="51">
        <f t="shared" si="21"/>
        <v>252771000</v>
      </c>
      <c r="O704" s="69">
        <v>176940000</v>
      </c>
      <c r="P704" s="69">
        <v>75831000</v>
      </c>
      <c r="Q704" s="69">
        <f t="shared" si="20"/>
        <v>2534699</v>
      </c>
      <c r="R704" s="69">
        <f t="shared" si="20"/>
        <v>1774292</v>
      </c>
      <c r="S704" s="69">
        <f t="shared" si="20"/>
        <v>760406</v>
      </c>
      <c r="T704" s="53" t="s">
        <v>25949</v>
      </c>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spans="1:45" s="2" customFormat="1" ht="50.1" customHeight="1">
      <c r="A705" s="47">
        <v>703</v>
      </c>
      <c r="B705" s="48" t="s">
        <v>25923</v>
      </c>
      <c r="C705" s="48" t="s">
        <v>12596</v>
      </c>
      <c r="D705" s="48" t="s">
        <v>25417</v>
      </c>
      <c r="E705" s="47" t="s">
        <v>21</v>
      </c>
      <c r="F705" s="49" t="s">
        <v>681</v>
      </c>
      <c r="G705" s="50" t="s">
        <v>27303</v>
      </c>
      <c r="H705" s="50">
        <v>173.37</v>
      </c>
      <c r="I705" s="50" t="s">
        <v>23706</v>
      </c>
      <c r="J705" s="50" t="s">
        <v>23701</v>
      </c>
      <c r="K705" s="49" t="s">
        <v>27302</v>
      </c>
      <c r="L705" s="49" t="s">
        <v>25371</v>
      </c>
      <c r="M705" s="49" t="s">
        <v>25420</v>
      </c>
      <c r="N705" s="51">
        <f t="shared" si="21"/>
        <v>108096000</v>
      </c>
      <c r="O705" s="69">
        <v>75667000</v>
      </c>
      <c r="P705" s="69">
        <v>32429000</v>
      </c>
      <c r="Q705" s="69">
        <f t="shared" si="20"/>
        <v>2057546</v>
      </c>
      <c r="R705" s="69">
        <f t="shared" si="20"/>
        <v>1440278</v>
      </c>
      <c r="S705" s="69">
        <f t="shared" si="20"/>
        <v>617267</v>
      </c>
      <c r="T705" s="53" t="s">
        <v>25925</v>
      </c>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spans="1:45" s="2" customFormat="1" ht="50.1" customHeight="1">
      <c r="A706" s="47">
        <v>704</v>
      </c>
      <c r="B706" s="48" t="s">
        <v>25923</v>
      </c>
      <c r="C706" s="48" t="s">
        <v>12596</v>
      </c>
      <c r="D706" s="48" t="s">
        <v>25417</v>
      </c>
      <c r="E706" s="47" t="s">
        <v>1135</v>
      </c>
      <c r="F706" s="49" t="s">
        <v>1082</v>
      </c>
      <c r="G706" s="50" t="s">
        <v>27304</v>
      </c>
      <c r="H706" s="50">
        <v>393.89</v>
      </c>
      <c r="I706" s="50" t="s">
        <v>23700</v>
      </c>
      <c r="J706" s="50" t="s">
        <v>23701</v>
      </c>
      <c r="K706" s="49" t="s">
        <v>27305</v>
      </c>
      <c r="L706" s="49" t="s">
        <v>25424</v>
      </c>
      <c r="M706" s="49" t="s">
        <v>25425</v>
      </c>
      <c r="N706" s="51">
        <f t="shared" si="21"/>
        <v>198155000</v>
      </c>
      <c r="O706" s="69">
        <v>138709000</v>
      </c>
      <c r="P706" s="69">
        <v>59446000</v>
      </c>
      <c r="Q706" s="69">
        <f t="shared" ref="Q706:S769" si="22">INT(N706/($H706/3.3))</f>
        <v>1660137</v>
      </c>
      <c r="R706" s="69">
        <f t="shared" si="22"/>
        <v>1162100</v>
      </c>
      <c r="S706" s="69">
        <f t="shared" si="22"/>
        <v>498037</v>
      </c>
      <c r="T706" s="53" t="s">
        <v>25949</v>
      </c>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spans="1:45" s="2" customFormat="1" ht="50.1" customHeight="1">
      <c r="A707" s="47">
        <v>705</v>
      </c>
      <c r="B707" s="48" t="s">
        <v>25923</v>
      </c>
      <c r="C707" s="48" t="s">
        <v>12596</v>
      </c>
      <c r="D707" s="48" t="s">
        <v>25417</v>
      </c>
      <c r="E707" s="47" t="s">
        <v>1135</v>
      </c>
      <c r="F707" s="49" t="s">
        <v>5248</v>
      </c>
      <c r="G707" s="50" t="s">
        <v>27306</v>
      </c>
      <c r="H707" s="50">
        <v>351.35</v>
      </c>
      <c r="I707" s="50" t="s">
        <v>23700</v>
      </c>
      <c r="J707" s="50" t="s">
        <v>23701</v>
      </c>
      <c r="K707" s="49" t="s">
        <v>27305</v>
      </c>
      <c r="L707" s="49" t="s">
        <v>25424</v>
      </c>
      <c r="M707" s="49" t="s">
        <v>25425</v>
      </c>
      <c r="N707" s="51">
        <f t="shared" ref="N707:N770" si="23">O707+P707</f>
        <v>223967000</v>
      </c>
      <c r="O707" s="69">
        <v>156777000</v>
      </c>
      <c r="P707" s="69">
        <v>67190000</v>
      </c>
      <c r="Q707" s="69">
        <f t="shared" si="22"/>
        <v>2103575</v>
      </c>
      <c r="R707" s="69">
        <f t="shared" si="22"/>
        <v>1472503</v>
      </c>
      <c r="S707" s="69">
        <f t="shared" si="22"/>
        <v>631071</v>
      </c>
      <c r="T707" s="53" t="s">
        <v>25925</v>
      </c>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spans="1:45" s="2" customFormat="1" ht="50.1" customHeight="1">
      <c r="A708" s="47">
        <v>706</v>
      </c>
      <c r="B708" s="48" t="s">
        <v>25920</v>
      </c>
      <c r="C708" s="48" t="s">
        <v>12596</v>
      </c>
      <c r="D708" s="48" t="s">
        <v>25429</v>
      </c>
      <c r="E708" s="47" t="s">
        <v>21</v>
      </c>
      <c r="F708" s="49" t="s">
        <v>27307</v>
      </c>
      <c r="G708" s="50" t="s">
        <v>27308</v>
      </c>
      <c r="H708" s="50">
        <v>354.9</v>
      </c>
      <c r="I708" s="50" t="s">
        <v>23728</v>
      </c>
      <c r="J708" s="50" t="s">
        <v>23701</v>
      </c>
      <c r="K708" s="49" t="s">
        <v>25431</v>
      </c>
      <c r="L708" s="49" t="s">
        <v>25432</v>
      </c>
      <c r="M708" s="49" t="s">
        <v>528</v>
      </c>
      <c r="N708" s="51">
        <f t="shared" si="23"/>
        <v>271714000</v>
      </c>
      <c r="O708" s="69">
        <v>190200000</v>
      </c>
      <c r="P708" s="69">
        <v>81514000</v>
      </c>
      <c r="Q708" s="69">
        <f t="shared" si="22"/>
        <v>2526503</v>
      </c>
      <c r="R708" s="69">
        <f t="shared" si="22"/>
        <v>1768554</v>
      </c>
      <c r="S708" s="69">
        <f t="shared" si="22"/>
        <v>757949</v>
      </c>
      <c r="T708" s="53" t="s">
        <v>25925</v>
      </c>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spans="1:45" s="2" customFormat="1" ht="50.1" customHeight="1">
      <c r="A709" s="47">
        <v>707</v>
      </c>
      <c r="B709" s="48" t="s">
        <v>25923</v>
      </c>
      <c r="C709" s="48" t="s">
        <v>12596</v>
      </c>
      <c r="D709" s="48" t="s">
        <v>25429</v>
      </c>
      <c r="E709" s="47" t="s">
        <v>21</v>
      </c>
      <c r="F709" s="49" t="s">
        <v>27309</v>
      </c>
      <c r="G709" s="50" t="s">
        <v>27310</v>
      </c>
      <c r="H709" s="50">
        <v>135.1</v>
      </c>
      <c r="I709" s="50" t="s">
        <v>23706</v>
      </c>
      <c r="J709" s="50" t="s">
        <v>23701</v>
      </c>
      <c r="K709" s="49" t="s">
        <v>25431</v>
      </c>
      <c r="L709" s="49" t="s">
        <v>25432</v>
      </c>
      <c r="M709" s="49" t="s">
        <v>528</v>
      </c>
      <c r="N709" s="51">
        <f t="shared" si="23"/>
        <v>109522000</v>
      </c>
      <c r="O709" s="69">
        <v>76665000</v>
      </c>
      <c r="P709" s="69">
        <v>32857000</v>
      </c>
      <c r="Q709" s="69">
        <f t="shared" si="22"/>
        <v>2675222</v>
      </c>
      <c r="R709" s="69">
        <f t="shared" si="22"/>
        <v>1872646</v>
      </c>
      <c r="S709" s="69">
        <f t="shared" si="22"/>
        <v>802576</v>
      </c>
      <c r="T709" s="53" t="s">
        <v>25925</v>
      </c>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spans="1:45" s="2" customFormat="1" ht="50.1" customHeight="1">
      <c r="A710" s="47">
        <v>708</v>
      </c>
      <c r="B710" s="48" t="s">
        <v>25920</v>
      </c>
      <c r="C710" s="48" t="s">
        <v>12596</v>
      </c>
      <c r="D710" s="48" t="s">
        <v>25429</v>
      </c>
      <c r="E710" s="47" t="s">
        <v>21</v>
      </c>
      <c r="F710" s="49" t="s">
        <v>27311</v>
      </c>
      <c r="G710" s="50" t="s">
        <v>27312</v>
      </c>
      <c r="H710" s="50">
        <v>133.69999999999999</v>
      </c>
      <c r="I710" s="50" t="s">
        <v>23706</v>
      </c>
      <c r="J710" s="50" t="s">
        <v>23701</v>
      </c>
      <c r="K710" s="49" t="s">
        <v>25431</v>
      </c>
      <c r="L710" s="49" t="s">
        <v>25432</v>
      </c>
      <c r="M710" s="49" t="s">
        <v>528</v>
      </c>
      <c r="N710" s="51">
        <f t="shared" si="23"/>
        <v>116639000</v>
      </c>
      <c r="O710" s="69">
        <v>81647000</v>
      </c>
      <c r="P710" s="69">
        <v>34992000</v>
      </c>
      <c r="Q710" s="69">
        <f t="shared" si="22"/>
        <v>2878898</v>
      </c>
      <c r="R710" s="69">
        <f t="shared" si="22"/>
        <v>2015221</v>
      </c>
      <c r="S710" s="69">
        <f t="shared" si="22"/>
        <v>863676</v>
      </c>
      <c r="T710" s="53" t="s">
        <v>25949</v>
      </c>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spans="1:45" s="2" customFormat="1" ht="50.1" customHeight="1">
      <c r="A711" s="47">
        <v>709</v>
      </c>
      <c r="B711" s="48" t="s">
        <v>25923</v>
      </c>
      <c r="C711" s="48" t="s">
        <v>12596</v>
      </c>
      <c r="D711" s="48" t="s">
        <v>25429</v>
      </c>
      <c r="E711" s="47" t="s">
        <v>21</v>
      </c>
      <c r="F711" s="49" t="s">
        <v>27313</v>
      </c>
      <c r="G711" s="50" t="s">
        <v>27314</v>
      </c>
      <c r="H711" s="50">
        <v>134.19999999999999</v>
      </c>
      <c r="I711" s="50" t="s">
        <v>23706</v>
      </c>
      <c r="J711" s="50" t="s">
        <v>23701</v>
      </c>
      <c r="K711" s="49" t="s">
        <v>25431</v>
      </c>
      <c r="L711" s="49" t="s">
        <v>25432</v>
      </c>
      <c r="M711" s="49" t="s">
        <v>528</v>
      </c>
      <c r="N711" s="51">
        <f t="shared" si="23"/>
        <v>112737000</v>
      </c>
      <c r="O711" s="69">
        <v>78916000</v>
      </c>
      <c r="P711" s="69">
        <v>33821000</v>
      </c>
      <c r="Q711" s="69">
        <f t="shared" si="22"/>
        <v>2772221</v>
      </c>
      <c r="R711" s="69">
        <f t="shared" si="22"/>
        <v>1940557</v>
      </c>
      <c r="S711" s="69">
        <f t="shared" si="22"/>
        <v>831663</v>
      </c>
      <c r="T711" s="53" t="s">
        <v>25925</v>
      </c>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spans="1:45" s="2" customFormat="1" ht="50.1" customHeight="1">
      <c r="A712" s="47">
        <v>710</v>
      </c>
      <c r="B712" s="48" t="s">
        <v>25920</v>
      </c>
      <c r="C712" s="48" t="s">
        <v>12596</v>
      </c>
      <c r="D712" s="48" t="s">
        <v>25429</v>
      </c>
      <c r="E712" s="47" t="s">
        <v>21</v>
      </c>
      <c r="F712" s="49" t="s">
        <v>27315</v>
      </c>
      <c r="G712" s="50" t="s">
        <v>27316</v>
      </c>
      <c r="H712" s="50">
        <v>133.19999999999999</v>
      </c>
      <c r="I712" s="50" t="s">
        <v>23706</v>
      </c>
      <c r="J712" s="50" t="s">
        <v>23701</v>
      </c>
      <c r="K712" s="49" t="s">
        <v>25431</v>
      </c>
      <c r="L712" s="49" t="s">
        <v>25432</v>
      </c>
      <c r="M712" s="49" t="s">
        <v>528</v>
      </c>
      <c r="N712" s="51">
        <f t="shared" si="23"/>
        <v>108012000</v>
      </c>
      <c r="O712" s="69">
        <v>75608000</v>
      </c>
      <c r="P712" s="69">
        <v>32404000</v>
      </c>
      <c r="Q712" s="69">
        <f t="shared" si="22"/>
        <v>2675972</v>
      </c>
      <c r="R712" s="69">
        <f t="shared" si="22"/>
        <v>1873171</v>
      </c>
      <c r="S712" s="69">
        <f t="shared" si="22"/>
        <v>802801</v>
      </c>
      <c r="T712" s="53" t="s">
        <v>25925</v>
      </c>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spans="1:45" s="2" customFormat="1" ht="49.5" customHeight="1">
      <c r="A713" s="47">
        <v>711</v>
      </c>
      <c r="B713" s="48" t="s">
        <v>25920</v>
      </c>
      <c r="C713" s="48" t="s">
        <v>12596</v>
      </c>
      <c r="D713" s="48" t="s">
        <v>25429</v>
      </c>
      <c r="E713" s="47" t="s">
        <v>21</v>
      </c>
      <c r="F713" s="49" t="s">
        <v>2360</v>
      </c>
      <c r="G713" s="50" t="s">
        <v>27317</v>
      </c>
      <c r="H713" s="50">
        <v>131.69999999999999</v>
      </c>
      <c r="I713" s="50" t="s">
        <v>23706</v>
      </c>
      <c r="J713" s="50" t="s">
        <v>23701</v>
      </c>
      <c r="K713" s="49" t="s">
        <v>25431</v>
      </c>
      <c r="L713" s="49" t="s">
        <v>25432</v>
      </c>
      <c r="M713" s="49" t="s">
        <v>528</v>
      </c>
      <c r="N713" s="51">
        <f t="shared" si="23"/>
        <v>116362000</v>
      </c>
      <c r="O713" s="69">
        <v>81453000</v>
      </c>
      <c r="P713" s="69">
        <v>34909000</v>
      </c>
      <c r="Q713" s="69">
        <f t="shared" si="22"/>
        <v>2915676</v>
      </c>
      <c r="R713" s="69">
        <f t="shared" si="22"/>
        <v>2040963</v>
      </c>
      <c r="S713" s="69">
        <f t="shared" si="22"/>
        <v>874712</v>
      </c>
      <c r="T713" s="53" t="s">
        <v>25925</v>
      </c>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spans="1:45" s="2" customFormat="1" ht="50.1" customHeight="1">
      <c r="A714" s="47">
        <v>712</v>
      </c>
      <c r="B714" s="48" t="s">
        <v>25920</v>
      </c>
      <c r="C714" s="48" t="s">
        <v>12596</v>
      </c>
      <c r="D714" s="48" t="s">
        <v>25429</v>
      </c>
      <c r="E714" s="47" t="s">
        <v>21</v>
      </c>
      <c r="F714" s="49" t="s">
        <v>27318</v>
      </c>
      <c r="G714" s="50" t="s">
        <v>27319</v>
      </c>
      <c r="H714" s="50">
        <v>229.5</v>
      </c>
      <c r="I714" s="50" t="s">
        <v>23706</v>
      </c>
      <c r="J714" s="50" t="s">
        <v>23701</v>
      </c>
      <c r="K714" s="49" t="s">
        <v>25431</v>
      </c>
      <c r="L714" s="49" t="s">
        <v>25432</v>
      </c>
      <c r="M714" s="49" t="s">
        <v>528</v>
      </c>
      <c r="N714" s="51">
        <f t="shared" si="23"/>
        <v>164978000</v>
      </c>
      <c r="O714" s="69">
        <v>115485000</v>
      </c>
      <c r="P714" s="69">
        <v>49493000</v>
      </c>
      <c r="Q714" s="69">
        <f t="shared" si="22"/>
        <v>2372232</v>
      </c>
      <c r="R714" s="69">
        <f t="shared" si="22"/>
        <v>1660568</v>
      </c>
      <c r="S714" s="69">
        <f t="shared" si="22"/>
        <v>711664</v>
      </c>
      <c r="T714" s="53" t="s">
        <v>25925</v>
      </c>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spans="1:45" s="2" customFormat="1" ht="50.1" customHeight="1">
      <c r="A715" s="47">
        <v>713</v>
      </c>
      <c r="B715" s="48" t="s">
        <v>25923</v>
      </c>
      <c r="C715" s="48" t="s">
        <v>12596</v>
      </c>
      <c r="D715" s="48" t="s">
        <v>25429</v>
      </c>
      <c r="E715" s="47" t="s">
        <v>21</v>
      </c>
      <c r="F715" s="49" t="s">
        <v>27320</v>
      </c>
      <c r="G715" s="50" t="s">
        <v>27321</v>
      </c>
      <c r="H715" s="50">
        <v>141.6</v>
      </c>
      <c r="I715" s="50" t="s">
        <v>23700</v>
      </c>
      <c r="J715" s="50" t="s">
        <v>23701</v>
      </c>
      <c r="K715" s="49" t="s">
        <v>25431</v>
      </c>
      <c r="L715" s="49" t="s">
        <v>25432</v>
      </c>
      <c r="M715" s="49" t="s">
        <v>528</v>
      </c>
      <c r="N715" s="51">
        <f t="shared" si="23"/>
        <v>119906000</v>
      </c>
      <c r="O715" s="69">
        <v>83934000</v>
      </c>
      <c r="P715" s="69">
        <v>35972000</v>
      </c>
      <c r="Q715" s="69">
        <f t="shared" si="22"/>
        <v>2794419</v>
      </c>
      <c r="R715" s="69">
        <f t="shared" si="22"/>
        <v>1956088</v>
      </c>
      <c r="S715" s="69">
        <f t="shared" si="22"/>
        <v>838330</v>
      </c>
      <c r="T715" s="53" t="s">
        <v>26384</v>
      </c>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spans="1:45" s="2" customFormat="1" ht="50.1" customHeight="1">
      <c r="A716" s="47">
        <v>714</v>
      </c>
      <c r="B716" s="48" t="s">
        <v>25920</v>
      </c>
      <c r="C716" s="48" t="s">
        <v>12596</v>
      </c>
      <c r="D716" s="48" t="s">
        <v>25436</v>
      </c>
      <c r="E716" s="47" t="s">
        <v>1135</v>
      </c>
      <c r="F716" s="49" t="s">
        <v>27322</v>
      </c>
      <c r="G716" s="50" t="s">
        <v>27323</v>
      </c>
      <c r="H716" s="50">
        <v>351.94</v>
      </c>
      <c r="I716" s="50" t="s">
        <v>23700</v>
      </c>
      <c r="J716" s="50" t="s">
        <v>23701</v>
      </c>
      <c r="K716" s="49" t="s">
        <v>172</v>
      </c>
      <c r="L716" s="49" t="s">
        <v>27324</v>
      </c>
      <c r="M716" s="49" t="s">
        <v>27325</v>
      </c>
      <c r="N716" s="51">
        <f t="shared" si="23"/>
        <v>319613000</v>
      </c>
      <c r="O716" s="69">
        <v>223729000</v>
      </c>
      <c r="P716" s="69">
        <v>95884000</v>
      </c>
      <c r="Q716" s="69">
        <f t="shared" si="22"/>
        <v>2996882</v>
      </c>
      <c r="R716" s="69">
        <f t="shared" si="22"/>
        <v>2097816</v>
      </c>
      <c r="S716" s="69">
        <f t="shared" si="22"/>
        <v>899065</v>
      </c>
      <c r="T716" s="53" t="s">
        <v>25925</v>
      </c>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spans="1:45" s="2" customFormat="1" ht="50.1" customHeight="1">
      <c r="A717" s="47">
        <v>715</v>
      </c>
      <c r="B717" s="48" t="s">
        <v>25920</v>
      </c>
      <c r="C717" s="48" t="s">
        <v>12596</v>
      </c>
      <c r="D717" s="48" t="s">
        <v>25459</v>
      </c>
      <c r="E717" s="47" t="s">
        <v>21</v>
      </c>
      <c r="F717" s="49" t="s">
        <v>3012</v>
      </c>
      <c r="G717" s="50" t="s">
        <v>27326</v>
      </c>
      <c r="H717" s="50">
        <v>342.81</v>
      </c>
      <c r="I717" s="50" t="s">
        <v>23700</v>
      </c>
      <c r="J717" s="50" t="s">
        <v>23701</v>
      </c>
      <c r="K717" s="49" t="s">
        <v>27327</v>
      </c>
      <c r="L717" s="49" t="s">
        <v>25467</v>
      </c>
      <c r="M717" s="49" t="s">
        <v>25468</v>
      </c>
      <c r="N717" s="51">
        <f t="shared" si="23"/>
        <v>270450000</v>
      </c>
      <c r="O717" s="69">
        <v>189315000</v>
      </c>
      <c r="P717" s="69">
        <v>81135000</v>
      </c>
      <c r="Q717" s="69">
        <f t="shared" si="22"/>
        <v>2603439</v>
      </c>
      <c r="R717" s="69">
        <f t="shared" si="22"/>
        <v>1822407</v>
      </c>
      <c r="S717" s="69">
        <f t="shared" si="22"/>
        <v>781031</v>
      </c>
      <c r="T717" s="53" t="s">
        <v>25925</v>
      </c>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spans="1:45" s="2" customFormat="1" ht="50.1" customHeight="1">
      <c r="A718" s="47">
        <v>716</v>
      </c>
      <c r="B718" s="48" t="s">
        <v>25923</v>
      </c>
      <c r="C718" s="48" t="s">
        <v>12596</v>
      </c>
      <c r="D718" s="48" t="s">
        <v>25459</v>
      </c>
      <c r="E718" s="47" t="s">
        <v>21</v>
      </c>
      <c r="F718" s="49" t="s">
        <v>27328</v>
      </c>
      <c r="G718" s="50" t="s">
        <v>27329</v>
      </c>
      <c r="H718" s="50">
        <v>341.71</v>
      </c>
      <c r="I718" s="50" t="s">
        <v>23700</v>
      </c>
      <c r="J718" s="50" t="s">
        <v>23701</v>
      </c>
      <c r="K718" s="49" t="s">
        <v>27327</v>
      </c>
      <c r="L718" s="49" t="s">
        <v>25467</v>
      </c>
      <c r="M718" s="49" t="s">
        <v>25468</v>
      </c>
      <c r="N718" s="51">
        <f t="shared" si="23"/>
        <v>222507000</v>
      </c>
      <c r="O718" s="69">
        <v>155755000</v>
      </c>
      <c r="P718" s="69">
        <v>66752000</v>
      </c>
      <c r="Q718" s="69">
        <f t="shared" si="22"/>
        <v>2148819</v>
      </c>
      <c r="R718" s="69">
        <f t="shared" si="22"/>
        <v>1504174</v>
      </c>
      <c r="S718" s="69">
        <f t="shared" si="22"/>
        <v>644644</v>
      </c>
      <c r="T718" s="53" t="s">
        <v>25925</v>
      </c>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spans="1:45" s="2" customFormat="1" ht="50.1" customHeight="1">
      <c r="A719" s="47">
        <v>717</v>
      </c>
      <c r="B719" s="48" t="s">
        <v>25920</v>
      </c>
      <c r="C719" s="48" t="s">
        <v>12596</v>
      </c>
      <c r="D719" s="48" t="s">
        <v>25459</v>
      </c>
      <c r="E719" s="47" t="s">
        <v>21</v>
      </c>
      <c r="F719" s="49" t="s">
        <v>2983</v>
      </c>
      <c r="G719" s="50" t="s">
        <v>27330</v>
      </c>
      <c r="H719" s="50">
        <v>144.07</v>
      </c>
      <c r="I719" s="50" t="s">
        <v>23706</v>
      </c>
      <c r="J719" s="50" t="s">
        <v>23701</v>
      </c>
      <c r="K719" s="49" t="s">
        <v>27327</v>
      </c>
      <c r="L719" s="49" t="s">
        <v>25467</v>
      </c>
      <c r="M719" s="49" t="s">
        <v>25468</v>
      </c>
      <c r="N719" s="51">
        <f t="shared" si="23"/>
        <v>134289000</v>
      </c>
      <c r="O719" s="69">
        <v>94002000</v>
      </c>
      <c r="P719" s="69">
        <v>40287000</v>
      </c>
      <c r="Q719" s="69">
        <f t="shared" si="22"/>
        <v>3075960</v>
      </c>
      <c r="R719" s="69">
        <f t="shared" si="22"/>
        <v>2153165</v>
      </c>
      <c r="S719" s="69">
        <f t="shared" si="22"/>
        <v>922795</v>
      </c>
      <c r="T719" s="53" t="s">
        <v>25925</v>
      </c>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spans="1:45" s="2" customFormat="1" ht="50.1" customHeight="1">
      <c r="A720" s="47">
        <v>718</v>
      </c>
      <c r="B720" s="48" t="s">
        <v>25920</v>
      </c>
      <c r="C720" s="48" t="s">
        <v>12596</v>
      </c>
      <c r="D720" s="48" t="s">
        <v>25459</v>
      </c>
      <c r="E720" s="47" t="s">
        <v>21</v>
      </c>
      <c r="F720" s="49" t="s">
        <v>27331</v>
      </c>
      <c r="G720" s="50" t="s">
        <v>27332</v>
      </c>
      <c r="H720" s="50">
        <v>148.1</v>
      </c>
      <c r="I720" s="50" t="s">
        <v>23700</v>
      </c>
      <c r="J720" s="50" t="s">
        <v>23701</v>
      </c>
      <c r="K720" s="49" t="s">
        <v>27327</v>
      </c>
      <c r="L720" s="49" t="s">
        <v>25467</v>
      </c>
      <c r="M720" s="49" t="s">
        <v>25468</v>
      </c>
      <c r="N720" s="51">
        <f t="shared" si="23"/>
        <v>159582000</v>
      </c>
      <c r="O720" s="69">
        <v>111707000</v>
      </c>
      <c r="P720" s="69">
        <v>47875000</v>
      </c>
      <c r="Q720" s="69">
        <f t="shared" si="22"/>
        <v>3555844</v>
      </c>
      <c r="R720" s="69">
        <f t="shared" si="22"/>
        <v>2489082</v>
      </c>
      <c r="S720" s="69">
        <f t="shared" si="22"/>
        <v>1066762</v>
      </c>
      <c r="T720" s="53" t="s">
        <v>25925</v>
      </c>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spans="1:45" s="2" customFormat="1" ht="50.1" customHeight="1">
      <c r="A721" s="47">
        <v>719</v>
      </c>
      <c r="B721" s="48" t="s">
        <v>25920</v>
      </c>
      <c r="C721" s="48" t="s">
        <v>12596</v>
      </c>
      <c r="D721" s="48" t="s">
        <v>25459</v>
      </c>
      <c r="E721" s="47" t="s">
        <v>21</v>
      </c>
      <c r="F721" s="49" t="s">
        <v>27333</v>
      </c>
      <c r="G721" s="50" t="s">
        <v>27334</v>
      </c>
      <c r="H721" s="50">
        <v>163.29</v>
      </c>
      <c r="I721" s="50" t="s">
        <v>23706</v>
      </c>
      <c r="J721" s="50" t="s">
        <v>23701</v>
      </c>
      <c r="K721" s="49" t="s">
        <v>27327</v>
      </c>
      <c r="L721" s="49" t="s">
        <v>25467</v>
      </c>
      <c r="M721" s="49" t="s">
        <v>25468</v>
      </c>
      <c r="N721" s="51">
        <f t="shared" si="23"/>
        <v>141136000</v>
      </c>
      <c r="O721" s="69">
        <v>98795000</v>
      </c>
      <c r="P721" s="69">
        <v>42341000</v>
      </c>
      <c r="Q721" s="69">
        <f t="shared" si="22"/>
        <v>2852279</v>
      </c>
      <c r="R721" s="69">
        <f t="shared" si="22"/>
        <v>1996591</v>
      </c>
      <c r="S721" s="69">
        <f t="shared" si="22"/>
        <v>855688</v>
      </c>
      <c r="T721" s="53" t="s">
        <v>25925</v>
      </c>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spans="1:45" s="2" customFormat="1" ht="50.1" customHeight="1">
      <c r="A722" s="47">
        <v>720</v>
      </c>
      <c r="B722" s="48" t="s">
        <v>25920</v>
      </c>
      <c r="C722" s="48" t="s">
        <v>12596</v>
      </c>
      <c r="D722" s="48" t="s">
        <v>25459</v>
      </c>
      <c r="E722" s="47" t="s">
        <v>21</v>
      </c>
      <c r="F722" s="49" t="s">
        <v>27335</v>
      </c>
      <c r="G722" s="50" t="s">
        <v>27336</v>
      </c>
      <c r="H722" s="50">
        <v>192.59</v>
      </c>
      <c r="I722" s="50" t="s">
        <v>23706</v>
      </c>
      <c r="J722" s="50" t="s">
        <v>23701</v>
      </c>
      <c r="K722" s="49" t="s">
        <v>27327</v>
      </c>
      <c r="L722" s="49" t="s">
        <v>25467</v>
      </c>
      <c r="M722" s="49" t="s">
        <v>25468</v>
      </c>
      <c r="N722" s="51">
        <f t="shared" si="23"/>
        <v>119989000</v>
      </c>
      <c r="O722" s="69">
        <v>83992000</v>
      </c>
      <c r="P722" s="69">
        <v>35997000</v>
      </c>
      <c r="Q722" s="69">
        <f t="shared" si="22"/>
        <v>2055993</v>
      </c>
      <c r="R722" s="69">
        <f t="shared" si="22"/>
        <v>1439189</v>
      </c>
      <c r="S722" s="69">
        <f t="shared" si="22"/>
        <v>616803</v>
      </c>
      <c r="T722" s="53" t="s">
        <v>25925</v>
      </c>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spans="1:45" s="2" customFormat="1" ht="50.1" customHeight="1">
      <c r="A723" s="47">
        <v>721</v>
      </c>
      <c r="B723" s="48" t="s">
        <v>25923</v>
      </c>
      <c r="C723" s="48" t="s">
        <v>12596</v>
      </c>
      <c r="D723" s="48" t="s">
        <v>25459</v>
      </c>
      <c r="E723" s="47" t="s">
        <v>1135</v>
      </c>
      <c r="F723" s="49" t="s">
        <v>27337</v>
      </c>
      <c r="G723" s="50" t="s">
        <v>27338</v>
      </c>
      <c r="H723" s="50">
        <v>535.83000000000004</v>
      </c>
      <c r="I723" s="50" t="s">
        <v>23700</v>
      </c>
      <c r="J723" s="50" t="s">
        <v>23701</v>
      </c>
      <c r="K723" s="49" t="s">
        <v>27339</v>
      </c>
      <c r="L723" s="49" t="s">
        <v>25463</v>
      </c>
      <c r="M723" s="49" t="s">
        <v>25464</v>
      </c>
      <c r="N723" s="51">
        <f t="shared" si="23"/>
        <v>311100000</v>
      </c>
      <c r="O723" s="69">
        <v>217770000</v>
      </c>
      <c r="P723" s="69">
        <v>93330000</v>
      </c>
      <c r="Q723" s="69">
        <f t="shared" si="22"/>
        <v>1915962</v>
      </c>
      <c r="R723" s="69">
        <f t="shared" si="22"/>
        <v>1341173</v>
      </c>
      <c r="S723" s="69">
        <f t="shared" si="22"/>
        <v>574788</v>
      </c>
      <c r="T723" s="53" t="s">
        <v>25949</v>
      </c>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spans="1:45" s="61" customFormat="1" ht="50.1" customHeight="1">
      <c r="A724" s="47">
        <v>722</v>
      </c>
      <c r="B724" s="48" t="s">
        <v>25923</v>
      </c>
      <c r="C724" s="48" t="s">
        <v>12596</v>
      </c>
      <c r="D724" s="48" t="s">
        <v>25475</v>
      </c>
      <c r="E724" s="47" t="s">
        <v>1135</v>
      </c>
      <c r="F724" s="49" t="s">
        <v>27340</v>
      </c>
      <c r="G724" s="50" t="s">
        <v>27341</v>
      </c>
      <c r="H724" s="50">
        <v>368.65</v>
      </c>
      <c r="I724" s="50" t="s">
        <v>23706</v>
      </c>
      <c r="J724" s="50" t="s">
        <v>23701</v>
      </c>
      <c r="K724" s="49" t="s">
        <v>27342</v>
      </c>
      <c r="L724" s="49" t="s">
        <v>27343</v>
      </c>
      <c r="M724" s="49" t="s">
        <v>27344</v>
      </c>
      <c r="N724" s="51">
        <f t="shared" si="23"/>
        <v>218939000</v>
      </c>
      <c r="O724" s="69">
        <v>153257000</v>
      </c>
      <c r="P724" s="69">
        <v>65682000</v>
      </c>
      <c r="Q724" s="69">
        <f t="shared" si="22"/>
        <v>1959849</v>
      </c>
      <c r="R724" s="69">
        <f t="shared" si="22"/>
        <v>1371892</v>
      </c>
      <c r="S724" s="69">
        <f t="shared" si="22"/>
        <v>587957</v>
      </c>
      <c r="T724" s="53" t="s">
        <v>26384</v>
      </c>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spans="1:45" s="2" customFormat="1" ht="50.1" customHeight="1">
      <c r="A725" s="47">
        <v>723</v>
      </c>
      <c r="B725" s="48" t="s">
        <v>25920</v>
      </c>
      <c r="C725" s="48" t="s">
        <v>12596</v>
      </c>
      <c r="D725" s="48" t="s">
        <v>25491</v>
      </c>
      <c r="E725" s="47" t="s">
        <v>21</v>
      </c>
      <c r="F725" s="49" t="s">
        <v>742</v>
      </c>
      <c r="G725" s="50" t="s">
        <v>27345</v>
      </c>
      <c r="H725" s="50">
        <v>182.21</v>
      </c>
      <c r="I725" s="50" t="s">
        <v>23706</v>
      </c>
      <c r="J725" s="50" t="s">
        <v>23701</v>
      </c>
      <c r="K725" s="49" t="s">
        <v>760</v>
      </c>
      <c r="L725" s="49" t="s">
        <v>25494</v>
      </c>
      <c r="M725" s="49" t="s">
        <v>25495</v>
      </c>
      <c r="N725" s="51">
        <f t="shared" si="23"/>
        <v>31840000</v>
      </c>
      <c r="O725" s="69">
        <v>22288000</v>
      </c>
      <c r="P725" s="69">
        <v>9552000</v>
      </c>
      <c r="Q725" s="69">
        <f t="shared" si="22"/>
        <v>576653</v>
      </c>
      <c r="R725" s="69">
        <f t="shared" si="22"/>
        <v>403657</v>
      </c>
      <c r="S725" s="69">
        <f t="shared" si="22"/>
        <v>172995</v>
      </c>
      <c r="T725" s="53" t="s">
        <v>25949</v>
      </c>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spans="1:45" s="2" customFormat="1" ht="50.1" customHeight="1">
      <c r="A726" s="47">
        <v>724</v>
      </c>
      <c r="B726" s="48" t="s">
        <v>25923</v>
      </c>
      <c r="C726" s="48" t="s">
        <v>12596</v>
      </c>
      <c r="D726" s="48" t="s">
        <v>25491</v>
      </c>
      <c r="E726" s="47" t="s">
        <v>21</v>
      </c>
      <c r="F726" s="49" t="s">
        <v>27346</v>
      </c>
      <c r="G726" s="50" t="s">
        <v>27347</v>
      </c>
      <c r="H726" s="50">
        <v>175.23</v>
      </c>
      <c r="I726" s="50" t="s">
        <v>23706</v>
      </c>
      <c r="J726" s="50" t="s">
        <v>23701</v>
      </c>
      <c r="K726" s="49" t="s">
        <v>760</v>
      </c>
      <c r="L726" s="49" t="s">
        <v>25494</v>
      </c>
      <c r="M726" s="49" t="s">
        <v>25495</v>
      </c>
      <c r="N726" s="51">
        <f t="shared" si="23"/>
        <v>38904000</v>
      </c>
      <c r="O726" s="69">
        <v>27233000</v>
      </c>
      <c r="P726" s="69">
        <v>11671000</v>
      </c>
      <c r="Q726" s="69">
        <f t="shared" si="22"/>
        <v>732655</v>
      </c>
      <c r="R726" s="69">
        <f t="shared" si="22"/>
        <v>512862</v>
      </c>
      <c r="S726" s="69">
        <f t="shared" si="22"/>
        <v>219792</v>
      </c>
      <c r="T726" s="53" t="s">
        <v>25925</v>
      </c>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spans="1:45" s="2" customFormat="1" ht="50.1" customHeight="1">
      <c r="A727" s="47">
        <v>725</v>
      </c>
      <c r="B727" s="48" t="s">
        <v>25920</v>
      </c>
      <c r="C727" s="48" t="s">
        <v>12596</v>
      </c>
      <c r="D727" s="48" t="s">
        <v>25491</v>
      </c>
      <c r="E727" s="47" t="s">
        <v>21</v>
      </c>
      <c r="F727" s="49" t="s">
        <v>780</v>
      </c>
      <c r="G727" s="50" t="s">
        <v>27348</v>
      </c>
      <c r="H727" s="50">
        <v>163.08000000000001</v>
      </c>
      <c r="I727" s="50" t="s">
        <v>23706</v>
      </c>
      <c r="J727" s="50" t="s">
        <v>23701</v>
      </c>
      <c r="K727" s="49" t="s">
        <v>760</v>
      </c>
      <c r="L727" s="49" t="s">
        <v>25494</v>
      </c>
      <c r="M727" s="49" t="s">
        <v>25495</v>
      </c>
      <c r="N727" s="51">
        <f t="shared" si="23"/>
        <v>11884000</v>
      </c>
      <c r="O727" s="69">
        <v>8319000</v>
      </c>
      <c r="P727" s="69">
        <v>3565000</v>
      </c>
      <c r="Q727" s="69">
        <f t="shared" si="22"/>
        <v>240478</v>
      </c>
      <c r="R727" s="69">
        <f t="shared" si="22"/>
        <v>168338</v>
      </c>
      <c r="S727" s="69">
        <f t="shared" si="22"/>
        <v>72139</v>
      </c>
      <c r="T727" s="53" t="s">
        <v>25925</v>
      </c>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spans="1:45" s="2" customFormat="1" ht="50.1" customHeight="1">
      <c r="A728" s="47">
        <v>726</v>
      </c>
      <c r="B728" s="48" t="s">
        <v>25923</v>
      </c>
      <c r="C728" s="48" t="s">
        <v>12596</v>
      </c>
      <c r="D728" s="48" t="s">
        <v>25491</v>
      </c>
      <c r="E728" s="47" t="s">
        <v>21</v>
      </c>
      <c r="F728" s="49" t="s">
        <v>27349</v>
      </c>
      <c r="G728" s="50" t="s">
        <v>27350</v>
      </c>
      <c r="H728" s="50">
        <v>175.36</v>
      </c>
      <c r="I728" s="50" t="s">
        <v>23706</v>
      </c>
      <c r="J728" s="50" t="s">
        <v>23701</v>
      </c>
      <c r="K728" s="49" t="s">
        <v>760</v>
      </c>
      <c r="L728" s="49" t="s">
        <v>25494</v>
      </c>
      <c r="M728" s="49" t="s">
        <v>25495</v>
      </c>
      <c r="N728" s="51">
        <f t="shared" si="23"/>
        <v>30114000</v>
      </c>
      <c r="O728" s="69">
        <v>21080000</v>
      </c>
      <c r="P728" s="69">
        <v>9034000</v>
      </c>
      <c r="Q728" s="69">
        <f t="shared" si="22"/>
        <v>566698</v>
      </c>
      <c r="R728" s="69">
        <f t="shared" si="22"/>
        <v>396692</v>
      </c>
      <c r="S728" s="69">
        <f t="shared" si="22"/>
        <v>170005</v>
      </c>
      <c r="T728" s="53" t="s">
        <v>25925</v>
      </c>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spans="1:45" s="2" customFormat="1" ht="50.1" customHeight="1">
      <c r="A729" s="47">
        <v>727</v>
      </c>
      <c r="B729" s="48" t="s">
        <v>25920</v>
      </c>
      <c r="C729" s="48" t="s">
        <v>12596</v>
      </c>
      <c r="D729" s="48" t="s">
        <v>25491</v>
      </c>
      <c r="E729" s="47" t="s">
        <v>21</v>
      </c>
      <c r="F729" s="49" t="s">
        <v>735</v>
      </c>
      <c r="G729" s="50" t="s">
        <v>27351</v>
      </c>
      <c r="H729" s="50">
        <v>295.23</v>
      </c>
      <c r="I729" s="50" t="s">
        <v>23706</v>
      </c>
      <c r="J729" s="50" t="s">
        <v>23701</v>
      </c>
      <c r="K729" s="49" t="s">
        <v>760</v>
      </c>
      <c r="L729" s="49" t="s">
        <v>25494</v>
      </c>
      <c r="M729" s="49" t="s">
        <v>25495</v>
      </c>
      <c r="N729" s="51">
        <f t="shared" si="23"/>
        <v>213549000</v>
      </c>
      <c r="O729" s="69">
        <v>149484000</v>
      </c>
      <c r="P729" s="69">
        <v>64065000</v>
      </c>
      <c r="Q729" s="69">
        <f t="shared" si="22"/>
        <v>2386992</v>
      </c>
      <c r="R729" s="69">
        <f t="shared" si="22"/>
        <v>1670891</v>
      </c>
      <c r="S729" s="69">
        <f t="shared" si="22"/>
        <v>716101</v>
      </c>
      <c r="T729" s="53" t="s">
        <v>25925</v>
      </c>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spans="1:45" s="2" customFormat="1" ht="50.1" customHeight="1">
      <c r="A730" s="47">
        <v>728</v>
      </c>
      <c r="B730" s="48" t="s">
        <v>25920</v>
      </c>
      <c r="C730" s="48" t="s">
        <v>12596</v>
      </c>
      <c r="D730" s="48" t="s">
        <v>25491</v>
      </c>
      <c r="E730" s="47" t="s">
        <v>21</v>
      </c>
      <c r="F730" s="49" t="s">
        <v>27352</v>
      </c>
      <c r="G730" s="50" t="s">
        <v>27353</v>
      </c>
      <c r="H730" s="50">
        <v>394.47</v>
      </c>
      <c r="I730" s="50" t="s">
        <v>23700</v>
      </c>
      <c r="J730" s="50" t="s">
        <v>23701</v>
      </c>
      <c r="K730" s="49" t="s">
        <v>760</v>
      </c>
      <c r="L730" s="49" t="s">
        <v>25494</v>
      </c>
      <c r="M730" s="49" t="s">
        <v>25495</v>
      </c>
      <c r="N730" s="51">
        <f t="shared" si="23"/>
        <v>240418000</v>
      </c>
      <c r="O730" s="69">
        <v>168293000</v>
      </c>
      <c r="P730" s="69">
        <v>72125000</v>
      </c>
      <c r="Q730" s="69">
        <f t="shared" si="22"/>
        <v>2011254</v>
      </c>
      <c r="R730" s="69">
        <f t="shared" si="22"/>
        <v>1407881</v>
      </c>
      <c r="S730" s="69">
        <f t="shared" si="22"/>
        <v>603372</v>
      </c>
      <c r="T730" s="53" t="s">
        <v>25925</v>
      </c>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spans="1:45" s="2" customFormat="1" ht="50.1" customHeight="1">
      <c r="A731" s="47">
        <v>729</v>
      </c>
      <c r="B731" s="48" t="s">
        <v>25920</v>
      </c>
      <c r="C731" s="48" t="s">
        <v>12596</v>
      </c>
      <c r="D731" s="48" t="s">
        <v>25491</v>
      </c>
      <c r="E731" s="47" t="s">
        <v>21</v>
      </c>
      <c r="F731" s="49" t="s">
        <v>27354</v>
      </c>
      <c r="G731" s="50" t="s">
        <v>27355</v>
      </c>
      <c r="H731" s="50">
        <v>185</v>
      </c>
      <c r="I731" s="50" t="s">
        <v>23700</v>
      </c>
      <c r="J731" s="50" t="s">
        <v>23701</v>
      </c>
      <c r="K731" s="49" t="s">
        <v>760</v>
      </c>
      <c r="L731" s="49" t="s">
        <v>25494</v>
      </c>
      <c r="M731" s="49" t="s">
        <v>25495</v>
      </c>
      <c r="N731" s="51">
        <f t="shared" si="23"/>
        <v>58955000</v>
      </c>
      <c r="O731" s="69">
        <v>41269000</v>
      </c>
      <c r="P731" s="69">
        <v>17686000</v>
      </c>
      <c r="Q731" s="69">
        <f t="shared" si="22"/>
        <v>1051629</v>
      </c>
      <c r="R731" s="69">
        <f t="shared" si="22"/>
        <v>736149</v>
      </c>
      <c r="S731" s="69">
        <f t="shared" si="22"/>
        <v>315480</v>
      </c>
      <c r="T731" s="53" t="s">
        <v>25949</v>
      </c>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spans="1:45" s="61" customFormat="1" ht="50.1" customHeight="1">
      <c r="A732" s="47">
        <v>730</v>
      </c>
      <c r="B732" s="48" t="s">
        <v>26601</v>
      </c>
      <c r="C732" s="48" t="s">
        <v>12596</v>
      </c>
      <c r="D732" s="48" t="s">
        <v>25491</v>
      </c>
      <c r="E732" s="47" t="s">
        <v>21</v>
      </c>
      <c r="F732" s="49" t="s">
        <v>27356</v>
      </c>
      <c r="G732" s="50" t="s">
        <v>27357</v>
      </c>
      <c r="H732" s="50">
        <v>193.58</v>
      </c>
      <c r="I732" s="50" t="s">
        <v>23706</v>
      </c>
      <c r="J732" s="50" t="s">
        <v>23701</v>
      </c>
      <c r="K732" s="49" t="s">
        <v>760</v>
      </c>
      <c r="L732" s="49" t="s">
        <v>25494</v>
      </c>
      <c r="M732" s="49" t="s">
        <v>25495</v>
      </c>
      <c r="N732" s="51">
        <f t="shared" si="23"/>
        <v>131115000</v>
      </c>
      <c r="O732" s="69">
        <v>91781000</v>
      </c>
      <c r="P732" s="69">
        <v>39334000</v>
      </c>
      <c r="Q732" s="69">
        <f t="shared" si="22"/>
        <v>2235145</v>
      </c>
      <c r="R732" s="69">
        <f t="shared" si="22"/>
        <v>1564610</v>
      </c>
      <c r="S732" s="69">
        <f t="shared" si="22"/>
        <v>670535</v>
      </c>
      <c r="T732" s="53" t="s">
        <v>25925</v>
      </c>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spans="1:45" s="2" customFormat="1" ht="50.1" customHeight="1">
      <c r="A733" s="47">
        <v>731</v>
      </c>
      <c r="B733" s="48" t="s">
        <v>25920</v>
      </c>
      <c r="C733" s="48" t="s">
        <v>12596</v>
      </c>
      <c r="D733" s="48" t="s">
        <v>25491</v>
      </c>
      <c r="E733" s="47" t="s">
        <v>21</v>
      </c>
      <c r="F733" s="49" t="s">
        <v>772</v>
      </c>
      <c r="G733" s="50" t="s">
        <v>27358</v>
      </c>
      <c r="H733" s="50">
        <v>353.67</v>
      </c>
      <c r="I733" s="50" t="s">
        <v>23700</v>
      </c>
      <c r="J733" s="50" t="s">
        <v>23701</v>
      </c>
      <c r="K733" s="49" t="s">
        <v>760</v>
      </c>
      <c r="L733" s="49" t="s">
        <v>25494</v>
      </c>
      <c r="M733" s="49" t="s">
        <v>25495</v>
      </c>
      <c r="N733" s="51">
        <f t="shared" si="23"/>
        <v>213014000</v>
      </c>
      <c r="O733" s="69">
        <v>149110000</v>
      </c>
      <c r="P733" s="69">
        <v>63904000</v>
      </c>
      <c r="Q733" s="69">
        <f t="shared" si="22"/>
        <v>1987576</v>
      </c>
      <c r="R733" s="69">
        <f t="shared" si="22"/>
        <v>1391305</v>
      </c>
      <c r="S733" s="69">
        <f t="shared" si="22"/>
        <v>596271</v>
      </c>
      <c r="T733" s="53" t="s">
        <v>25949</v>
      </c>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spans="1:45" s="2" customFormat="1" ht="50.1" customHeight="1">
      <c r="A734" s="47">
        <v>732</v>
      </c>
      <c r="B734" s="48" t="s">
        <v>25920</v>
      </c>
      <c r="C734" s="48" t="s">
        <v>12596</v>
      </c>
      <c r="D734" s="48" t="s">
        <v>25491</v>
      </c>
      <c r="E734" s="47" t="s">
        <v>21</v>
      </c>
      <c r="F734" s="49" t="s">
        <v>27359</v>
      </c>
      <c r="G734" s="50" t="s">
        <v>27360</v>
      </c>
      <c r="H734" s="50">
        <v>198.8</v>
      </c>
      <c r="I734" s="50" t="s">
        <v>23700</v>
      </c>
      <c r="J734" s="50" t="s">
        <v>23701</v>
      </c>
      <c r="K734" s="49" t="s">
        <v>760</v>
      </c>
      <c r="L734" s="49" t="s">
        <v>25494</v>
      </c>
      <c r="M734" s="49" t="s">
        <v>25495</v>
      </c>
      <c r="N734" s="51">
        <f t="shared" si="23"/>
        <v>228607000</v>
      </c>
      <c r="O734" s="69">
        <v>160025000</v>
      </c>
      <c r="P734" s="69">
        <v>68582000</v>
      </c>
      <c r="Q734" s="69">
        <f t="shared" si="22"/>
        <v>3794784</v>
      </c>
      <c r="R734" s="69">
        <f t="shared" si="22"/>
        <v>2656350</v>
      </c>
      <c r="S734" s="69">
        <f t="shared" si="22"/>
        <v>1138433</v>
      </c>
      <c r="T734" s="53" t="s">
        <v>25925</v>
      </c>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spans="1:45" s="2" customFormat="1" ht="50.1" customHeight="1">
      <c r="A735" s="47">
        <v>733</v>
      </c>
      <c r="B735" s="48" t="s">
        <v>25920</v>
      </c>
      <c r="C735" s="48" t="s">
        <v>12596</v>
      </c>
      <c r="D735" s="48" t="s">
        <v>25491</v>
      </c>
      <c r="E735" s="47" t="s">
        <v>1135</v>
      </c>
      <c r="F735" s="49" t="s">
        <v>27361</v>
      </c>
      <c r="G735" s="50" t="s">
        <v>27362</v>
      </c>
      <c r="H735" s="50">
        <v>178.8</v>
      </c>
      <c r="I735" s="50" t="s">
        <v>23728</v>
      </c>
      <c r="J735" s="50" t="s">
        <v>27363</v>
      </c>
      <c r="K735" s="49" t="s">
        <v>27364</v>
      </c>
      <c r="L735" s="49" t="s">
        <v>25505</v>
      </c>
      <c r="M735" s="49" t="s">
        <v>27365</v>
      </c>
      <c r="N735" s="51">
        <f t="shared" si="23"/>
        <v>67275000</v>
      </c>
      <c r="O735" s="69">
        <v>47093000</v>
      </c>
      <c r="P735" s="69">
        <v>20182000</v>
      </c>
      <c r="Q735" s="69">
        <f t="shared" si="22"/>
        <v>1241652</v>
      </c>
      <c r="R735" s="69">
        <f t="shared" si="22"/>
        <v>869166</v>
      </c>
      <c r="S735" s="69">
        <f t="shared" si="22"/>
        <v>372486</v>
      </c>
      <c r="T735" s="53" t="s">
        <v>25925</v>
      </c>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spans="1:45" s="2" customFormat="1" ht="50.1" customHeight="1">
      <c r="A736" s="47">
        <v>734</v>
      </c>
      <c r="B736" s="48" t="s">
        <v>25923</v>
      </c>
      <c r="C736" s="48" t="s">
        <v>12596</v>
      </c>
      <c r="D736" s="48" t="s">
        <v>25511</v>
      </c>
      <c r="E736" s="47" t="s">
        <v>21</v>
      </c>
      <c r="F736" s="49" t="s">
        <v>27366</v>
      </c>
      <c r="G736" s="50" t="s">
        <v>27367</v>
      </c>
      <c r="H736" s="50">
        <v>148.28</v>
      </c>
      <c r="I736" s="50" t="s">
        <v>23706</v>
      </c>
      <c r="J736" s="50" t="s">
        <v>23701</v>
      </c>
      <c r="K736" s="49" t="s">
        <v>429</v>
      </c>
      <c r="L736" s="49" t="s">
        <v>25513</v>
      </c>
      <c r="M736" s="49" t="s">
        <v>27368</v>
      </c>
      <c r="N736" s="51">
        <f t="shared" si="23"/>
        <v>148431000</v>
      </c>
      <c r="O736" s="69">
        <v>103902000</v>
      </c>
      <c r="P736" s="69">
        <v>44529000</v>
      </c>
      <c r="Q736" s="69">
        <f t="shared" si="22"/>
        <v>3303360</v>
      </c>
      <c r="R736" s="69">
        <f t="shared" si="22"/>
        <v>2312359</v>
      </c>
      <c r="S736" s="69">
        <f t="shared" si="22"/>
        <v>991001</v>
      </c>
      <c r="T736" s="53" t="s">
        <v>25925</v>
      </c>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spans="1:45" s="2" customFormat="1" ht="50.1" customHeight="1">
      <c r="A737" s="47">
        <v>735</v>
      </c>
      <c r="B737" s="48" t="s">
        <v>25923</v>
      </c>
      <c r="C737" s="48" t="s">
        <v>12596</v>
      </c>
      <c r="D737" s="48" t="s">
        <v>25511</v>
      </c>
      <c r="E737" s="47" t="s">
        <v>21</v>
      </c>
      <c r="F737" s="49" t="s">
        <v>27369</v>
      </c>
      <c r="G737" s="50" t="s">
        <v>27370</v>
      </c>
      <c r="H737" s="50">
        <v>347.97</v>
      </c>
      <c r="I737" s="50" t="s">
        <v>23700</v>
      </c>
      <c r="J737" s="50" t="s">
        <v>23701</v>
      </c>
      <c r="K737" s="49" t="s">
        <v>429</v>
      </c>
      <c r="L737" s="49" t="s">
        <v>25513</v>
      </c>
      <c r="M737" s="49" t="s">
        <v>27368</v>
      </c>
      <c r="N737" s="51">
        <f t="shared" si="23"/>
        <v>180199000</v>
      </c>
      <c r="O737" s="69">
        <v>126139000</v>
      </c>
      <c r="P737" s="69">
        <v>54060000</v>
      </c>
      <c r="Q737" s="69">
        <f t="shared" si="22"/>
        <v>1708930</v>
      </c>
      <c r="R737" s="69">
        <f t="shared" si="22"/>
        <v>1196248</v>
      </c>
      <c r="S737" s="69">
        <f t="shared" si="22"/>
        <v>512682</v>
      </c>
      <c r="T737" s="53" t="s">
        <v>25949</v>
      </c>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spans="1:45" s="2" customFormat="1" ht="50.1" customHeight="1">
      <c r="A738" s="47">
        <v>736</v>
      </c>
      <c r="B738" s="48" t="s">
        <v>25920</v>
      </c>
      <c r="C738" s="48" t="s">
        <v>12596</v>
      </c>
      <c r="D738" s="48" t="s">
        <v>25511</v>
      </c>
      <c r="E738" s="47" t="s">
        <v>21</v>
      </c>
      <c r="F738" s="49" t="s">
        <v>464</v>
      </c>
      <c r="G738" s="50" t="s">
        <v>27371</v>
      </c>
      <c r="H738" s="50">
        <v>145.53</v>
      </c>
      <c r="I738" s="50" t="s">
        <v>23700</v>
      </c>
      <c r="J738" s="50" t="s">
        <v>23701</v>
      </c>
      <c r="K738" s="49" t="s">
        <v>429</v>
      </c>
      <c r="L738" s="49" t="s">
        <v>25513</v>
      </c>
      <c r="M738" s="49" t="s">
        <v>27368</v>
      </c>
      <c r="N738" s="51">
        <f t="shared" si="23"/>
        <v>169318000</v>
      </c>
      <c r="O738" s="69">
        <v>118523000</v>
      </c>
      <c r="P738" s="69">
        <v>50795000</v>
      </c>
      <c r="Q738" s="69">
        <f t="shared" si="22"/>
        <v>3839410</v>
      </c>
      <c r="R738" s="69">
        <f t="shared" si="22"/>
        <v>2687596</v>
      </c>
      <c r="S738" s="69">
        <f t="shared" si="22"/>
        <v>1151814</v>
      </c>
      <c r="T738" s="53" t="s">
        <v>25949</v>
      </c>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spans="1:45" s="2" customFormat="1" ht="50.1" customHeight="1">
      <c r="A739" s="47">
        <v>737</v>
      </c>
      <c r="B739" s="48" t="s">
        <v>25920</v>
      </c>
      <c r="C739" s="48" t="s">
        <v>12596</v>
      </c>
      <c r="D739" s="48" t="s">
        <v>25511</v>
      </c>
      <c r="E739" s="47" t="s">
        <v>21</v>
      </c>
      <c r="F739" s="49" t="s">
        <v>27372</v>
      </c>
      <c r="G739" s="50" t="s">
        <v>27373</v>
      </c>
      <c r="H739" s="50">
        <v>1214.8699999999999</v>
      </c>
      <c r="I739" s="50" t="s">
        <v>23731</v>
      </c>
      <c r="J739" s="50" t="s">
        <v>23701</v>
      </c>
      <c r="K739" s="49" t="s">
        <v>429</v>
      </c>
      <c r="L739" s="49" t="s">
        <v>25513</v>
      </c>
      <c r="M739" s="49" t="s">
        <v>27368</v>
      </c>
      <c r="N739" s="51">
        <f t="shared" si="23"/>
        <v>256869000</v>
      </c>
      <c r="O739" s="69">
        <v>179808000</v>
      </c>
      <c r="P739" s="69">
        <v>77061000</v>
      </c>
      <c r="Q739" s="69">
        <f t="shared" si="22"/>
        <v>697743</v>
      </c>
      <c r="R739" s="69">
        <f t="shared" si="22"/>
        <v>488419</v>
      </c>
      <c r="S739" s="69">
        <f t="shared" si="22"/>
        <v>209323</v>
      </c>
      <c r="T739" s="53" t="s">
        <v>25925</v>
      </c>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spans="1:45" s="2" customFormat="1" ht="50.1" customHeight="1">
      <c r="A740" s="47">
        <v>738</v>
      </c>
      <c r="B740" s="48" t="s">
        <v>25923</v>
      </c>
      <c r="C740" s="48" t="s">
        <v>12596</v>
      </c>
      <c r="D740" s="48" t="s">
        <v>25511</v>
      </c>
      <c r="E740" s="47" t="s">
        <v>21</v>
      </c>
      <c r="F740" s="49" t="s">
        <v>435</v>
      </c>
      <c r="G740" s="50" t="s">
        <v>27374</v>
      </c>
      <c r="H740" s="50">
        <v>169.56</v>
      </c>
      <c r="I740" s="50" t="s">
        <v>23700</v>
      </c>
      <c r="J740" s="50" t="s">
        <v>23701</v>
      </c>
      <c r="K740" s="49" t="s">
        <v>27375</v>
      </c>
      <c r="L740" s="49" t="s">
        <v>25513</v>
      </c>
      <c r="M740" s="49" t="s">
        <v>27368</v>
      </c>
      <c r="N740" s="51">
        <f t="shared" si="23"/>
        <v>148930000</v>
      </c>
      <c r="O740" s="69">
        <v>104251000</v>
      </c>
      <c r="P740" s="69">
        <v>44679000</v>
      </c>
      <c r="Q740" s="69">
        <f t="shared" si="22"/>
        <v>2898496</v>
      </c>
      <c r="R740" s="69">
        <f t="shared" si="22"/>
        <v>2028947</v>
      </c>
      <c r="S740" s="69">
        <f t="shared" si="22"/>
        <v>869548</v>
      </c>
      <c r="T740" s="53" t="s">
        <v>25925</v>
      </c>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spans="1:45" s="2" customFormat="1" ht="50.1" customHeight="1">
      <c r="A741" s="47">
        <v>739</v>
      </c>
      <c r="B741" s="48" t="s">
        <v>25920</v>
      </c>
      <c r="C741" s="48" t="s">
        <v>12596</v>
      </c>
      <c r="D741" s="48" t="s">
        <v>25511</v>
      </c>
      <c r="E741" s="47" t="s">
        <v>21</v>
      </c>
      <c r="F741" s="49" t="s">
        <v>27376</v>
      </c>
      <c r="G741" s="50" t="s">
        <v>27377</v>
      </c>
      <c r="H741" s="50">
        <v>343.1</v>
      </c>
      <c r="I741" s="50" t="s">
        <v>23700</v>
      </c>
      <c r="J741" s="50" t="s">
        <v>23701</v>
      </c>
      <c r="K741" s="49" t="s">
        <v>429</v>
      </c>
      <c r="L741" s="49" t="s">
        <v>25513</v>
      </c>
      <c r="M741" s="49" t="s">
        <v>27368</v>
      </c>
      <c r="N741" s="51">
        <f t="shared" si="23"/>
        <v>304235000</v>
      </c>
      <c r="O741" s="69">
        <v>212965000</v>
      </c>
      <c r="P741" s="69">
        <v>91270000</v>
      </c>
      <c r="Q741" s="69">
        <f t="shared" si="22"/>
        <v>2926189</v>
      </c>
      <c r="R741" s="69">
        <f t="shared" si="22"/>
        <v>2048337</v>
      </c>
      <c r="S741" s="69">
        <f t="shared" si="22"/>
        <v>877851</v>
      </c>
      <c r="T741" s="53" t="s">
        <v>25949</v>
      </c>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spans="1:45" s="2" customFormat="1" ht="50.1" customHeight="1">
      <c r="A742" s="47">
        <v>740</v>
      </c>
      <c r="B742" s="48" t="s">
        <v>25923</v>
      </c>
      <c r="C742" s="48" t="s">
        <v>12596</v>
      </c>
      <c r="D742" s="48" t="s">
        <v>25511</v>
      </c>
      <c r="E742" s="47" t="s">
        <v>21</v>
      </c>
      <c r="F742" s="49" t="s">
        <v>471</v>
      </c>
      <c r="G742" s="50" t="s">
        <v>27378</v>
      </c>
      <c r="H742" s="50">
        <v>346.58</v>
      </c>
      <c r="I742" s="50" t="s">
        <v>23700</v>
      </c>
      <c r="J742" s="50" t="s">
        <v>23701</v>
      </c>
      <c r="K742" s="49" t="s">
        <v>429</v>
      </c>
      <c r="L742" s="49" t="s">
        <v>25513</v>
      </c>
      <c r="M742" s="49" t="s">
        <v>27368</v>
      </c>
      <c r="N742" s="51">
        <f t="shared" si="23"/>
        <v>268882000</v>
      </c>
      <c r="O742" s="69">
        <v>188217000</v>
      </c>
      <c r="P742" s="69">
        <v>80665000</v>
      </c>
      <c r="Q742" s="69">
        <f t="shared" si="22"/>
        <v>2560189</v>
      </c>
      <c r="R742" s="69">
        <f t="shared" si="22"/>
        <v>1792129</v>
      </c>
      <c r="S742" s="69">
        <f t="shared" si="22"/>
        <v>768060</v>
      </c>
      <c r="T742" s="53" t="s">
        <v>25925</v>
      </c>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spans="1:45" s="2" customFormat="1" ht="50.1" customHeight="1">
      <c r="A743" s="47">
        <v>741</v>
      </c>
      <c r="B743" s="48" t="s">
        <v>25923</v>
      </c>
      <c r="C743" s="48" t="s">
        <v>12596</v>
      </c>
      <c r="D743" s="48" t="s">
        <v>25511</v>
      </c>
      <c r="E743" s="47" t="s">
        <v>21</v>
      </c>
      <c r="F743" s="49" t="s">
        <v>27379</v>
      </c>
      <c r="G743" s="50" t="s">
        <v>27380</v>
      </c>
      <c r="H743" s="50">
        <v>513.35</v>
      </c>
      <c r="I743" s="50" t="s">
        <v>23770</v>
      </c>
      <c r="J743" s="50" t="s">
        <v>23701</v>
      </c>
      <c r="K743" s="49" t="s">
        <v>429</v>
      </c>
      <c r="L743" s="49" t="s">
        <v>25513</v>
      </c>
      <c r="M743" s="49" t="s">
        <v>27368</v>
      </c>
      <c r="N743" s="51">
        <f t="shared" si="23"/>
        <v>351090000</v>
      </c>
      <c r="O743" s="69">
        <v>245763000</v>
      </c>
      <c r="P743" s="69">
        <v>105327000</v>
      </c>
      <c r="Q743" s="69">
        <f t="shared" si="22"/>
        <v>2256933</v>
      </c>
      <c r="R743" s="69">
        <f t="shared" si="22"/>
        <v>1579853</v>
      </c>
      <c r="S743" s="69">
        <f t="shared" si="22"/>
        <v>677080</v>
      </c>
      <c r="T743" s="53" t="s">
        <v>25949</v>
      </c>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spans="1:45" s="2" customFormat="1" ht="50.1" customHeight="1">
      <c r="A744" s="47">
        <v>742</v>
      </c>
      <c r="B744" s="48" t="s">
        <v>25920</v>
      </c>
      <c r="C744" s="48" t="s">
        <v>12596</v>
      </c>
      <c r="D744" s="48" t="s">
        <v>25511</v>
      </c>
      <c r="E744" s="47" t="s">
        <v>197</v>
      </c>
      <c r="F744" s="49" t="s">
        <v>438</v>
      </c>
      <c r="G744" s="50" t="s">
        <v>27381</v>
      </c>
      <c r="H744" s="50">
        <v>1332.74</v>
      </c>
      <c r="I744" s="50" t="s">
        <v>23731</v>
      </c>
      <c r="J744" s="50" t="s">
        <v>23701</v>
      </c>
      <c r="K744" s="49" t="s">
        <v>429</v>
      </c>
      <c r="L744" s="49" t="s">
        <v>25513</v>
      </c>
      <c r="M744" s="49" t="s">
        <v>27368</v>
      </c>
      <c r="N744" s="51">
        <f t="shared" si="23"/>
        <v>547953000</v>
      </c>
      <c r="O744" s="69">
        <v>383567000</v>
      </c>
      <c r="P744" s="69">
        <v>164386000</v>
      </c>
      <c r="Q744" s="69">
        <f t="shared" si="22"/>
        <v>1356787</v>
      </c>
      <c r="R744" s="69">
        <f t="shared" si="22"/>
        <v>949750</v>
      </c>
      <c r="S744" s="69">
        <f t="shared" si="22"/>
        <v>407036</v>
      </c>
      <c r="T744" s="53" t="s">
        <v>25925</v>
      </c>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spans="1:45" s="2" customFormat="1" ht="50.1" customHeight="1">
      <c r="A745" s="47">
        <v>743</v>
      </c>
      <c r="B745" s="48" t="s">
        <v>25923</v>
      </c>
      <c r="C745" s="48" t="s">
        <v>12596</v>
      </c>
      <c r="D745" s="48" t="s">
        <v>867</v>
      </c>
      <c r="E745" s="47" t="s">
        <v>1135</v>
      </c>
      <c r="F745" s="49" t="s">
        <v>27382</v>
      </c>
      <c r="G745" s="50" t="s">
        <v>27383</v>
      </c>
      <c r="H745" s="50">
        <v>393.32</v>
      </c>
      <c r="I745" s="50" t="s">
        <v>23706</v>
      </c>
      <c r="J745" s="50" t="s">
        <v>23701</v>
      </c>
      <c r="K745" s="49" t="s">
        <v>27384</v>
      </c>
      <c r="L745" s="49" t="s">
        <v>27385</v>
      </c>
      <c r="M745" s="49" t="s">
        <v>27386</v>
      </c>
      <c r="N745" s="51">
        <f t="shared" si="23"/>
        <v>160321000</v>
      </c>
      <c r="O745" s="69">
        <v>112225000</v>
      </c>
      <c r="P745" s="69">
        <v>48096000</v>
      </c>
      <c r="Q745" s="69">
        <f t="shared" si="22"/>
        <v>1345111</v>
      </c>
      <c r="R745" s="69">
        <f t="shared" si="22"/>
        <v>941580</v>
      </c>
      <c r="S745" s="69">
        <f t="shared" si="22"/>
        <v>403530</v>
      </c>
      <c r="T745" s="53" t="s">
        <v>26384</v>
      </c>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spans="1:45" s="2" customFormat="1" ht="50.1" customHeight="1">
      <c r="A746" s="47">
        <v>744</v>
      </c>
      <c r="B746" s="48" t="s">
        <v>25920</v>
      </c>
      <c r="C746" s="48" t="s">
        <v>12596</v>
      </c>
      <c r="D746" s="48" t="s">
        <v>867</v>
      </c>
      <c r="E746" s="47" t="s">
        <v>1135</v>
      </c>
      <c r="F746" s="49" t="s">
        <v>27387</v>
      </c>
      <c r="G746" s="50" t="s">
        <v>27388</v>
      </c>
      <c r="H746" s="50">
        <v>516.45000000000005</v>
      </c>
      <c r="I746" s="50" t="s">
        <v>23770</v>
      </c>
      <c r="J746" s="50" t="s">
        <v>23701</v>
      </c>
      <c r="K746" s="49" t="s">
        <v>27389</v>
      </c>
      <c r="L746" s="49" t="s">
        <v>27385</v>
      </c>
      <c r="M746" s="49" t="s">
        <v>27386</v>
      </c>
      <c r="N746" s="51">
        <f t="shared" si="23"/>
        <v>416764000</v>
      </c>
      <c r="O746" s="69">
        <v>291735000</v>
      </c>
      <c r="P746" s="69">
        <v>125029000</v>
      </c>
      <c r="Q746" s="69">
        <f t="shared" si="22"/>
        <v>2663028</v>
      </c>
      <c r="R746" s="69">
        <f t="shared" si="22"/>
        <v>1864121</v>
      </c>
      <c r="S746" s="69">
        <f t="shared" si="22"/>
        <v>798907</v>
      </c>
      <c r="T746" s="53" t="s">
        <v>25925</v>
      </c>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spans="1:45" s="2" customFormat="1" ht="50.1" customHeight="1">
      <c r="A747" s="47">
        <v>745</v>
      </c>
      <c r="B747" s="48" t="s">
        <v>25920</v>
      </c>
      <c r="C747" s="48" t="s">
        <v>12596</v>
      </c>
      <c r="D747" s="48" t="s">
        <v>25578</v>
      </c>
      <c r="E747" s="47" t="s">
        <v>21</v>
      </c>
      <c r="F747" s="49" t="s">
        <v>786</v>
      </c>
      <c r="G747" s="50" t="s">
        <v>27390</v>
      </c>
      <c r="H747" s="50">
        <v>386.19</v>
      </c>
      <c r="I747" s="50" t="s">
        <v>23700</v>
      </c>
      <c r="J747" s="50" t="s">
        <v>23701</v>
      </c>
      <c r="K747" s="49" t="s">
        <v>27391</v>
      </c>
      <c r="L747" s="49" t="s">
        <v>25582</v>
      </c>
      <c r="M747" s="49" t="s">
        <v>27392</v>
      </c>
      <c r="N747" s="51">
        <f t="shared" si="23"/>
        <v>154918000</v>
      </c>
      <c r="O747" s="69">
        <v>108443000</v>
      </c>
      <c r="P747" s="69">
        <v>46475000</v>
      </c>
      <c r="Q747" s="69">
        <f t="shared" si="22"/>
        <v>1323776</v>
      </c>
      <c r="R747" s="69">
        <f t="shared" si="22"/>
        <v>926647</v>
      </c>
      <c r="S747" s="69">
        <f t="shared" si="22"/>
        <v>397129</v>
      </c>
      <c r="T747" s="53" t="s">
        <v>25925</v>
      </c>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spans="1:45" s="2" customFormat="1" ht="50.1" customHeight="1">
      <c r="A748" s="47">
        <v>746</v>
      </c>
      <c r="B748" s="48" t="s">
        <v>25923</v>
      </c>
      <c r="C748" s="48" t="s">
        <v>12596</v>
      </c>
      <c r="D748" s="48" t="s">
        <v>25578</v>
      </c>
      <c r="E748" s="47" t="s">
        <v>21</v>
      </c>
      <c r="F748" s="49" t="s">
        <v>9217</v>
      </c>
      <c r="G748" s="50" t="s">
        <v>27393</v>
      </c>
      <c r="H748" s="50">
        <v>345.98</v>
      </c>
      <c r="I748" s="50" t="s">
        <v>23700</v>
      </c>
      <c r="J748" s="50" t="s">
        <v>23701</v>
      </c>
      <c r="K748" s="49" t="s">
        <v>27391</v>
      </c>
      <c r="L748" s="49" t="s">
        <v>25582</v>
      </c>
      <c r="M748" s="49" t="s">
        <v>27392</v>
      </c>
      <c r="N748" s="51">
        <f t="shared" si="23"/>
        <v>250177000</v>
      </c>
      <c r="O748" s="69">
        <v>175124000</v>
      </c>
      <c r="P748" s="69">
        <v>75053000</v>
      </c>
      <c r="Q748" s="69">
        <f t="shared" si="22"/>
        <v>2386219</v>
      </c>
      <c r="R748" s="69">
        <f t="shared" si="22"/>
        <v>1670354</v>
      </c>
      <c r="S748" s="69">
        <f t="shared" si="22"/>
        <v>715864</v>
      </c>
      <c r="T748" s="53" t="s">
        <v>25925</v>
      </c>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spans="1:45" s="2" customFormat="1" ht="50.1" customHeight="1">
      <c r="A749" s="47">
        <v>747</v>
      </c>
      <c r="B749" s="48" t="s">
        <v>25920</v>
      </c>
      <c r="C749" s="48" t="s">
        <v>12596</v>
      </c>
      <c r="D749" s="48" t="s">
        <v>25578</v>
      </c>
      <c r="E749" s="47" t="s">
        <v>21</v>
      </c>
      <c r="F749" s="49" t="s">
        <v>27394</v>
      </c>
      <c r="G749" s="50" t="s">
        <v>27395</v>
      </c>
      <c r="H749" s="50">
        <v>407.31</v>
      </c>
      <c r="I749" s="50" t="s">
        <v>23706</v>
      </c>
      <c r="J749" s="50" t="s">
        <v>23701</v>
      </c>
      <c r="K749" s="49" t="s">
        <v>27391</v>
      </c>
      <c r="L749" s="49" t="s">
        <v>25582</v>
      </c>
      <c r="M749" s="49" t="s">
        <v>27392</v>
      </c>
      <c r="N749" s="51">
        <f t="shared" si="23"/>
        <v>253280000</v>
      </c>
      <c r="O749" s="69">
        <v>177296000</v>
      </c>
      <c r="P749" s="69">
        <v>75984000</v>
      </c>
      <c r="Q749" s="69">
        <f t="shared" si="22"/>
        <v>2052058</v>
      </c>
      <c r="R749" s="69">
        <f t="shared" si="22"/>
        <v>1436441</v>
      </c>
      <c r="S749" s="69">
        <f t="shared" si="22"/>
        <v>615617</v>
      </c>
      <c r="T749" s="53" t="s">
        <v>25925</v>
      </c>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spans="1:45" s="2" customFormat="1" ht="50.1" customHeight="1">
      <c r="A750" s="47">
        <v>748</v>
      </c>
      <c r="B750" s="48" t="s">
        <v>25920</v>
      </c>
      <c r="C750" s="48" t="s">
        <v>12596</v>
      </c>
      <c r="D750" s="48" t="s">
        <v>25578</v>
      </c>
      <c r="E750" s="47" t="s">
        <v>21</v>
      </c>
      <c r="F750" s="49" t="s">
        <v>2280</v>
      </c>
      <c r="G750" s="50" t="s">
        <v>27396</v>
      </c>
      <c r="H750" s="50">
        <v>353.89</v>
      </c>
      <c r="I750" s="50" t="s">
        <v>23700</v>
      </c>
      <c r="J750" s="50" t="s">
        <v>23701</v>
      </c>
      <c r="K750" s="49" t="s">
        <v>27391</v>
      </c>
      <c r="L750" s="49" t="s">
        <v>25582</v>
      </c>
      <c r="M750" s="49" t="s">
        <v>27392</v>
      </c>
      <c r="N750" s="51">
        <f t="shared" si="23"/>
        <v>270396000</v>
      </c>
      <c r="O750" s="69">
        <v>189277000</v>
      </c>
      <c r="P750" s="69">
        <v>81119000</v>
      </c>
      <c r="Q750" s="69">
        <f t="shared" si="22"/>
        <v>2521424</v>
      </c>
      <c r="R750" s="69">
        <f t="shared" si="22"/>
        <v>1764995</v>
      </c>
      <c r="S750" s="69">
        <f t="shared" si="22"/>
        <v>756429</v>
      </c>
      <c r="T750" s="53" t="s">
        <v>25925</v>
      </c>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spans="1:45" s="2" customFormat="1" ht="50.1" customHeight="1">
      <c r="A751" s="47">
        <v>749</v>
      </c>
      <c r="B751" s="48" t="s">
        <v>25923</v>
      </c>
      <c r="C751" s="48" t="s">
        <v>12596</v>
      </c>
      <c r="D751" s="48" t="s">
        <v>25578</v>
      </c>
      <c r="E751" s="47" t="s">
        <v>21</v>
      </c>
      <c r="F751" s="49" t="s">
        <v>796</v>
      </c>
      <c r="G751" s="50" t="s">
        <v>27397</v>
      </c>
      <c r="H751" s="50">
        <v>363.96</v>
      </c>
      <c r="I751" s="50" t="s">
        <v>23728</v>
      </c>
      <c r="J751" s="50" t="s">
        <v>23701</v>
      </c>
      <c r="K751" s="49" t="s">
        <v>27391</v>
      </c>
      <c r="L751" s="49" t="s">
        <v>25582</v>
      </c>
      <c r="M751" s="49" t="s">
        <v>27392</v>
      </c>
      <c r="N751" s="51">
        <f t="shared" si="23"/>
        <v>278619000</v>
      </c>
      <c r="O751" s="69">
        <v>195033000</v>
      </c>
      <c r="P751" s="69">
        <v>83586000</v>
      </c>
      <c r="Q751" s="69">
        <f t="shared" si="22"/>
        <v>2526219</v>
      </c>
      <c r="R751" s="69">
        <f t="shared" si="22"/>
        <v>1768350</v>
      </c>
      <c r="S751" s="69">
        <f t="shared" si="22"/>
        <v>757868</v>
      </c>
      <c r="T751" s="53" t="s">
        <v>25949</v>
      </c>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spans="1:45" s="2" customFormat="1" ht="50.1" customHeight="1">
      <c r="A752" s="47">
        <v>750</v>
      </c>
      <c r="B752" s="48" t="s">
        <v>25920</v>
      </c>
      <c r="C752" s="48" t="s">
        <v>12596</v>
      </c>
      <c r="D752" s="48" t="s">
        <v>25578</v>
      </c>
      <c r="E752" s="47" t="s">
        <v>21</v>
      </c>
      <c r="F752" s="49" t="s">
        <v>27398</v>
      </c>
      <c r="G752" s="50" t="s">
        <v>27399</v>
      </c>
      <c r="H752" s="50">
        <v>474.57</v>
      </c>
      <c r="I752" s="50" t="s">
        <v>23700</v>
      </c>
      <c r="J752" s="50" t="s">
        <v>23701</v>
      </c>
      <c r="K752" s="49" t="s">
        <v>27391</v>
      </c>
      <c r="L752" s="49" t="s">
        <v>25582</v>
      </c>
      <c r="M752" s="49" t="s">
        <v>27392</v>
      </c>
      <c r="N752" s="51">
        <f t="shared" si="23"/>
        <v>346700000</v>
      </c>
      <c r="O752" s="69">
        <v>242690000</v>
      </c>
      <c r="P752" s="69">
        <v>104010000</v>
      </c>
      <c r="Q752" s="69">
        <f t="shared" si="22"/>
        <v>2410835</v>
      </c>
      <c r="R752" s="69">
        <f t="shared" si="22"/>
        <v>1687584</v>
      </c>
      <c r="S752" s="69">
        <f t="shared" si="22"/>
        <v>723250</v>
      </c>
      <c r="T752" s="53" t="s">
        <v>25949</v>
      </c>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spans="1:45" s="2" customFormat="1" ht="50.1" customHeight="1">
      <c r="A753" s="47">
        <v>751</v>
      </c>
      <c r="B753" s="48" t="s">
        <v>25920</v>
      </c>
      <c r="C753" s="48" t="s">
        <v>12596</v>
      </c>
      <c r="D753" s="48" t="s">
        <v>25578</v>
      </c>
      <c r="E753" s="47" t="s">
        <v>1135</v>
      </c>
      <c r="F753" s="49" t="s">
        <v>27400</v>
      </c>
      <c r="G753" s="50" t="s">
        <v>27401</v>
      </c>
      <c r="H753" s="50">
        <v>835.92</v>
      </c>
      <c r="I753" s="50" t="s">
        <v>23700</v>
      </c>
      <c r="J753" s="50" t="s">
        <v>27402</v>
      </c>
      <c r="K753" s="49" t="s">
        <v>27403</v>
      </c>
      <c r="L753" s="49" t="s">
        <v>27404</v>
      </c>
      <c r="M753" s="49" t="s">
        <v>27405</v>
      </c>
      <c r="N753" s="51">
        <f t="shared" si="23"/>
        <v>22711000</v>
      </c>
      <c r="O753" s="69">
        <v>15898000</v>
      </c>
      <c r="P753" s="69">
        <v>6813000</v>
      </c>
      <c r="Q753" s="69">
        <f t="shared" si="22"/>
        <v>89657</v>
      </c>
      <c r="R753" s="69">
        <f t="shared" si="22"/>
        <v>62761</v>
      </c>
      <c r="S753" s="69">
        <f t="shared" si="22"/>
        <v>26895</v>
      </c>
      <c r="T753" s="53" t="s">
        <v>25925</v>
      </c>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spans="1:45" s="2" customFormat="1" ht="50.1" customHeight="1">
      <c r="A754" s="47">
        <v>752</v>
      </c>
      <c r="B754" s="48" t="s">
        <v>25920</v>
      </c>
      <c r="C754" s="48" t="s">
        <v>12596</v>
      </c>
      <c r="D754" s="48" t="s">
        <v>25578</v>
      </c>
      <c r="E754" s="47" t="s">
        <v>1135</v>
      </c>
      <c r="F754" s="49" t="s">
        <v>27406</v>
      </c>
      <c r="G754" s="50" t="s">
        <v>27407</v>
      </c>
      <c r="H754" s="50">
        <v>235.13</v>
      </c>
      <c r="I754" s="50" t="s">
        <v>23700</v>
      </c>
      <c r="J754" s="50" t="s">
        <v>24574</v>
      </c>
      <c r="K754" s="49" t="s">
        <v>27403</v>
      </c>
      <c r="L754" s="49" t="s">
        <v>27404</v>
      </c>
      <c r="M754" s="49" t="s">
        <v>27405</v>
      </c>
      <c r="N754" s="51">
        <f t="shared" si="23"/>
        <v>10412000</v>
      </c>
      <c r="O754" s="69">
        <v>7288000</v>
      </c>
      <c r="P754" s="69">
        <v>3124000</v>
      </c>
      <c r="Q754" s="69">
        <f t="shared" si="22"/>
        <v>146130</v>
      </c>
      <c r="R754" s="69">
        <f t="shared" si="22"/>
        <v>102285</v>
      </c>
      <c r="S754" s="69">
        <f t="shared" si="22"/>
        <v>43844</v>
      </c>
      <c r="T754" s="53" t="s">
        <v>25949</v>
      </c>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spans="1:45" s="2" customFormat="1" ht="50.1" customHeight="1">
      <c r="A755" s="47">
        <v>753</v>
      </c>
      <c r="B755" s="48" t="s">
        <v>25923</v>
      </c>
      <c r="C755" s="48" t="s">
        <v>12596</v>
      </c>
      <c r="D755" s="48" t="s">
        <v>25578</v>
      </c>
      <c r="E755" s="47" t="s">
        <v>197</v>
      </c>
      <c r="F755" s="49" t="s">
        <v>27408</v>
      </c>
      <c r="G755" s="50" t="s">
        <v>27409</v>
      </c>
      <c r="H755" s="50">
        <v>271.01</v>
      </c>
      <c r="I755" s="50" t="s">
        <v>23706</v>
      </c>
      <c r="J755" s="50" t="s">
        <v>23701</v>
      </c>
      <c r="K755" s="49" t="s">
        <v>27391</v>
      </c>
      <c r="L755" s="49" t="s">
        <v>25582</v>
      </c>
      <c r="M755" s="49" t="s">
        <v>27392</v>
      </c>
      <c r="N755" s="51">
        <f t="shared" si="23"/>
        <v>91417000</v>
      </c>
      <c r="O755" s="69">
        <v>63992000</v>
      </c>
      <c r="P755" s="69">
        <v>27425000</v>
      </c>
      <c r="Q755" s="69">
        <f t="shared" si="22"/>
        <v>1113154</v>
      </c>
      <c r="R755" s="69">
        <f t="shared" si="22"/>
        <v>779209</v>
      </c>
      <c r="S755" s="69">
        <f t="shared" si="22"/>
        <v>333945</v>
      </c>
      <c r="T755" s="53" t="s">
        <v>25925</v>
      </c>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spans="1:45" s="2" customFormat="1" ht="50.1" customHeight="1">
      <c r="A756" s="47">
        <v>754</v>
      </c>
      <c r="B756" s="48" t="s">
        <v>25920</v>
      </c>
      <c r="C756" s="48" t="s">
        <v>12596</v>
      </c>
      <c r="D756" s="48" t="s">
        <v>25578</v>
      </c>
      <c r="E756" s="47" t="s">
        <v>197</v>
      </c>
      <c r="F756" s="49" t="s">
        <v>828</v>
      </c>
      <c r="G756" s="50" t="s">
        <v>27410</v>
      </c>
      <c r="H756" s="50">
        <v>199.16</v>
      </c>
      <c r="I756" s="50" t="s">
        <v>23700</v>
      </c>
      <c r="J756" s="50" t="s">
        <v>23701</v>
      </c>
      <c r="K756" s="49" t="s">
        <v>27391</v>
      </c>
      <c r="L756" s="49" t="s">
        <v>25582</v>
      </c>
      <c r="M756" s="49" t="s">
        <v>27392</v>
      </c>
      <c r="N756" s="51">
        <f t="shared" si="23"/>
        <v>96493000</v>
      </c>
      <c r="O756" s="69">
        <v>67545000</v>
      </c>
      <c r="P756" s="69">
        <v>28948000</v>
      </c>
      <c r="Q756" s="69">
        <f t="shared" si="22"/>
        <v>1598849</v>
      </c>
      <c r="R756" s="69">
        <f t="shared" si="22"/>
        <v>1119193</v>
      </c>
      <c r="S756" s="69">
        <f t="shared" si="22"/>
        <v>479656</v>
      </c>
      <c r="T756" s="53" t="s">
        <v>25925</v>
      </c>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spans="1:45" s="2" customFormat="1" ht="50.1" customHeight="1">
      <c r="A757" s="47">
        <v>755</v>
      </c>
      <c r="B757" s="48" t="s">
        <v>25923</v>
      </c>
      <c r="C757" s="48" t="s">
        <v>12596</v>
      </c>
      <c r="D757" s="48" t="s">
        <v>25578</v>
      </c>
      <c r="E757" s="47" t="s">
        <v>197</v>
      </c>
      <c r="F757" s="49" t="s">
        <v>9993</v>
      </c>
      <c r="G757" s="50" t="s">
        <v>27411</v>
      </c>
      <c r="H757" s="50">
        <v>132.21</v>
      </c>
      <c r="I757" s="50" t="s">
        <v>23700</v>
      </c>
      <c r="J757" s="50" t="s">
        <v>23701</v>
      </c>
      <c r="K757" s="49" t="s">
        <v>27391</v>
      </c>
      <c r="L757" s="49" t="s">
        <v>25582</v>
      </c>
      <c r="M757" s="49" t="s">
        <v>27392</v>
      </c>
      <c r="N757" s="51">
        <f t="shared" si="23"/>
        <v>106910000</v>
      </c>
      <c r="O757" s="69">
        <v>74837000</v>
      </c>
      <c r="P757" s="69">
        <v>32073000</v>
      </c>
      <c r="Q757" s="69">
        <f t="shared" si="22"/>
        <v>2668504</v>
      </c>
      <c r="R757" s="69">
        <f t="shared" si="22"/>
        <v>1867953</v>
      </c>
      <c r="S757" s="69">
        <f t="shared" si="22"/>
        <v>800551</v>
      </c>
      <c r="T757" s="53" t="s">
        <v>25925</v>
      </c>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spans="1:45" s="2" customFormat="1" ht="50.1" customHeight="1">
      <c r="A758" s="47">
        <v>756</v>
      </c>
      <c r="B758" s="48" t="s">
        <v>25920</v>
      </c>
      <c r="C758" s="48" t="s">
        <v>12596</v>
      </c>
      <c r="D758" s="48" t="s">
        <v>25578</v>
      </c>
      <c r="E758" s="47" t="s">
        <v>197</v>
      </c>
      <c r="F758" s="49" t="s">
        <v>794</v>
      </c>
      <c r="G758" s="50" t="s">
        <v>27412</v>
      </c>
      <c r="H758" s="50">
        <v>128.24</v>
      </c>
      <c r="I758" s="50" t="s">
        <v>23700</v>
      </c>
      <c r="J758" s="50" t="s">
        <v>23701</v>
      </c>
      <c r="K758" s="49" t="s">
        <v>27391</v>
      </c>
      <c r="L758" s="49" t="s">
        <v>25582</v>
      </c>
      <c r="M758" s="49" t="s">
        <v>27392</v>
      </c>
      <c r="N758" s="51">
        <f t="shared" si="23"/>
        <v>114385000</v>
      </c>
      <c r="O758" s="69">
        <v>80070000</v>
      </c>
      <c r="P758" s="69">
        <v>34315000</v>
      </c>
      <c r="Q758" s="69">
        <f t="shared" si="22"/>
        <v>2943469</v>
      </c>
      <c r="R758" s="69">
        <f t="shared" si="22"/>
        <v>2060441</v>
      </c>
      <c r="S758" s="69">
        <f t="shared" si="22"/>
        <v>883027</v>
      </c>
      <c r="T758" s="53" t="s">
        <v>26384</v>
      </c>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spans="1:45" s="2" customFormat="1" ht="50.1" customHeight="1">
      <c r="A759" s="47">
        <v>757</v>
      </c>
      <c r="B759" s="48" t="s">
        <v>25920</v>
      </c>
      <c r="C759" s="48" t="s">
        <v>12596</v>
      </c>
      <c r="D759" s="48" t="s">
        <v>25578</v>
      </c>
      <c r="E759" s="47" t="s">
        <v>197</v>
      </c>
      <c r="F759" s="49" t="s">
        <v>27413</v>
      </c>
      <c r="G759" s="50" t="s">
        <v>27414</v>
      </c>
      <c r="H759" s="50">
        <v>117.87</v>
      </c>
      <c r="I759" s="50" t="s">
        <v>23706</v>
      </c>
      <c r="J759" s="50" t="s">
        <v>23701</v>
      </c>
      <c r="K759" s="49" t="s">
        <v>27391</v>
      </c>
      <c r="L759" s="49" t="s">
        <v>25582</v>
      </c>
      <c r="M759" s="49" t="s">
        <v>27392</v>
      </c>
      <c r="N759" s="51">
        <f t="shared" si="23"/>
        <v>116583000</v>
      </c>
      <c r="O759" s="69">
        <v>81608000</v>
      </c>
      <c r="P759" s="69">
        <v>34975000</v>
      </c>
      <c r="Q759" s="69">
        <f t="shared" si="22"/>
        <v>3263967</v>
      </c>
      <c r="R759" s="69">
        <f t="shared" si="22"/>
        <v>2284774</v>
      </c>
      <c r="S759" s="69">
        <f t="shared" si="22"/>
        <v>979193</v>
      </c>
      <c r="T759" s="53" t="s">
        <v>25925</v>
      </c>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spans="1:45" s="2" customFormat="1" ht="50.1" customHeight="1">
      <c r="A760" s="47">
        <v>758</v>
      </c>
      <c r="B760" s="48" t="s">
        <v>25920</v>
      </c>
      <c r="C760" s="48" t="s">
        <v>12596</v>
      </c>
      <c r="D760" s="48" t="s">
        <v>25578</v>
      </c>
      <c r="E760" s="47" t="s">
        <v>197</v>
      </c>
      <c r="F760" s="49" t="s">
        <v>27415</v>
      </c>
      <c r="G760" s="50" t="s">
        <v>27416</v>
      </c>
      <c r="H760" s="50">
        <v>128.13999999999999</v>
      </c>
      <c r="I760" s="50" t="s">
        <v>23706</v>
      </c>
      <c r="J760" s="50" t="s">
        <v>23701</v>
      </c>
      <c r="K760" s="49" t="s">
        <v>27391</v>
      </c>
      <c r="L760" s="49" t="s">
        <v>25582</v>
      </c>
      <c r="M760" s="49" t="s">
        <v>27392</v>
      </c>
      <c r="N760" s="51">
        <f t="shared" si="23"/>
        <v>118714000</v>
      </c>
      <c r="O760" s="69">
        <v>83100000</v>
      </c>
      <c r="P760" s="69">
        <v>35614000</v>
      </c>
      <c r="Q760" s="69">
        <f t="shared" si="22"/>
        <v>3057251</v>
      </c>
      <c r="R760" s="69">
        <f t="shared" si="22"/>
        <v>2140081</v>
      </c>
      <c r="S760" s="69">
        <f t="shared" si="22"/>
        <v>917170</v>
      </c>
      <c r="T760" s="53" t="s">
        <v>25925</v>
      </c>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spans="1:45" s="63" customFormat="1" ht="50.1" customHeight="1">
      <c r="A761" s="47">
        <v>759</v>
      </c>
      <c r="B761" s="48" t="s">
        <v>25920</v>
      </c>
      <c r="C761" s="48" t="s">
        <v>12596</v>
      </c>
      <c r="D761" s="48" t="s">
        <v>25578</v>
      </c>
      <c r="E761" s="47" t="s">
        <v>197</v>
      </c>
      <c r="F761" s="49" t="s">
        <v>27417</v>
      </c>
      <c r="G761" s="50" t="s">
        <v>27418</v>
      </c>
      <c r="H761" s="50">
        <v>138.38999999999999</v>
      </c>
      <c r="I761" s="50" t="s">
        <v>23706</v>
      </c>
      <c r="J761" s="50" t="s">
        <v>23701</v>
      </c>
      <c r="K761" s="49" t="s">
        <v>27391</v>
      </c>
      <c r="L761" s="49" t="s">
        <v>25582</v>
      </c>
      <c r="M761" s="49" t="s">
        <v>27392</v>
      </c>
      <c r="N761" s="51">
        <f t="shared" si="23"/>
        <v>123625000</v>
      </c>
      <c r="O761" s="69">
        <v>86538000</v>
      </c>
      <c r="P761" s="69">
        <v>37087000</v>
      </c>
      <c r="Q761" s="69">
        <f t="shared" si="22"/>
        <v>2947918</v>
      </c>
      <c r="R761" s="69">
        <f t="shared" si="22"/>
        <v>2063555</v>
      </c>
      <c r="S761" s="69">
        <f t="shared" si="22"/>
        <v>884363</v>
      </c>
      <c r="T761" s="53" t="s">
        <v>25925</v>
      </c>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spans="1:45" s="63" customFormat="1" ht="50.1" customHeight="1">
      <c r="A762" s="47">
        <v>760</v>
      </c>
      <c r="B762" s="48" t="s">
        <v>25923</v>
      </c>
      <c r="C762" s="48" t="s">
        <v>12596</v>
      </c>
      <c r="D762" s="48" t="s">
        <v>25578</v>
      </c>
      <c r="E762" s="47" t="s">
        <v>197</v>
      </c>
      <c r="F762" s="49" t="s">
        <v>816</v>
      </c>
      <c r="G762" s="50" t="s">
        <v>27419</v>
      </c>
      <c r="H762" s="50">
        <v>191.86</v>
      </c>
      <c r="I762" s="50" t="s">
        <v>23706</v>
      </c>
      <c r="J762" s="50" t="s">
        <v>23701</v>
      </c>
      <c r="K762" s="49" t="s">
        <v>27391</v>
      </c>
      <c r="L762" s="49" t="s">
        <v>25582</v>
      </c>
      <c r="M762" s="49" t="s">
        <v>27392</v>
      </c>
      <c r="N762" s="51">
        <f t="shared" si="23"/>
        <v>129427000</v>
      </c>
      <c r="O762" s="69">
        <v>90599000</v>
      </c>
      <c r="P762" s="69">
        <v>38828000</v>
      </c>
      <c r="Q762" s="69">
        <f t="shared" si="22"/>
        <v>2226149</v>
      </c>
      <c r="R762" s="69">
        <f t="shared" si="22"/>
        <v>1558306</v>
      </c>
      <c r="S762" s="69">
        <f t="shared" si="22"/>
        <v>667843</v>
      </c>
      <c r="T762" s="53" t="s">
        <v>25925</v>
      </c>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spans="1:45" s="63" customFormat="1" ht="50.1" customHeight="1">
      <c r="A763" s="47">
        <v>761</v>
      </c>
      <c r="B763" s="48" t="s">
        <v>25923</v>
      </c>
      <c r="C763" s="48" t="s">
        <v>12596</v>
      </c>
      <c r="D763" s="48" t="s">
        <v>25578</v>
      </c>
      <c r="E763" s="47" t="s">
        <v>197</v>
      </c>
      <c r="F763" s="49" t="s">
        <v>808</v>
      </c>
      <c r="G763" s="50" t="s">
        <v>27420</v>
      </c>
      <c r="H763" s="50">
        <v>166.58</v>
      </c>
      <c r="I763" s="50" t="s">
        <v>23706</v>
      </c>
      <c r="J763" s="50" t="s">
        <v>23701</v>
      </c>
      <c r="K763" s="49" t="s">
        <v>27391</v>
      </c>
      <c r="L763" s="49" t="s">
        <v>25582</v>
      </c>
      <c r="M763" s="49" t="s">
        <v>27392</v>
      </c>
      <c r="N763" s="51">
        <f t="shared" si="23"/>
        <v>43031000</v>
      </c>
      <c r="O763" s="69">
        <v>30122000</v>
      </c>
      <c r="P763" s="69">
        <v>12909000</v>
      </c>
      <c r="Q763" s="69">
        <f t="shared" si="22"/>
        <v>852457</v>
      </c>
      <c r="R763" s="69">
        <f t="shared" si="22"/>
        <v>596725</v>
      </c>
      <c r="S763" s="69">
        <f t="shared" si="22"/>
        <v>255731</v>
      </c>
      <c r="T763" s="53" t="s">
        <v>25925</v>
      </c>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spans="1:45" s="63" customFormat="1" ht="50.1" customHeight="1">
      <c r="A764" s="47">
        <v>762</v>
      </c>
      <c r="B764" s="48" t="s">
        <v>25920</v>
      </c>
      <c r="C764" s="48" t="s">
        <v>12596</v>
      </c>
      <c r="D764" s="48" t="s">
        <v>25578</v>
      </c>
      <c r="E764" s="47" t="s">
        <v>197</v>
      </c>
      <c r="F764" s="49" t="s">
        <v>4538</v>
      </c>
      <c r="G764" s="50" t="s">
        <v>27421</v>
      </c>
      <c r="H764" s="50">
        <v>216.12</v>
      </c>
      <c r="I764" s="50" t="s">
        <v>23706</v>
      </c>
      <c r="J764" s="50" t="s">
        <v>23701</v>
      </c>
      <c r="K764" s="49" t="s">
        <v>27391</v>
      </c>
      <c r="L764" s="49" t="s">
        <v>25582</v>
      </c>
      <c r="M764" s="49" t="s">
        <v>902</v>
      </c>
      <c r="N764" s="51">
        <f t="shared" si="23"/>
        <v>99694000</v>
      </c>
      <c r="O764" s="69">
        <v>69786000</v>
      </c>
      <c r="P764" s="69">
        <v>29908000</v>
      </c>
      <c r="Q764" s="69">
        <f t="shared" si="22"/>
        <v>1522257</v>
      </c>
      <c r="R764" s="69">
        <f t="shared" si="22"/>
        <v>1065583</v>
      </c>
      <c r="S764" s="69">
        <f t="shared" si="22"/>
        <v>456674</v>
      </c>
      <c r="T764" s="53" t="s">
        <v>25925</v>
      </c>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spans="1:45" s="63" customFormat="1" ht="50.1" customHeight="1">
      <c r="A765" s="47">
        <v>763</v>
      </c>
      <c r="B765" s="48" t="s">
        <v>25923</v>
      </c>
      <c r="C765" s="48" t="s">
        <v>12596</v>
      </c>
      <c r="D765" s="48" t="s">
        <v>25586</v>
      </c>
      <c r="E765" s="47" t="s">
        <v>1135</v>
      </c>
      <c r="F765" s="49" t="s">
        <v>27422</v>
      </c>
      <c r="G765" s="50" t="s">
        <v>27423</v>
      </c>
      <c r="H765" s="50">
        <v>536.20000000000005</v>
      </c>
      <c r="I765" s="50" t="s">
        <v>23700</v>
      </c>
      <c r="J765" s="50" t="s">
        <v>23701</v>
      </c>
      <c r="K765" s="49" t="s">
        <v>24730</v>
      </c>
      <c r="L765" s="49" t="s">
        <v>24082</v>
      </c>
      <c r="M765" s="49" t="s">
        <v>27424</v>
      </c>
      <c r="N765" s="51">
        <f t="shared" si="23"/>
        <v>175937000</v>
      </c>
      <c r="O765" s="69">
        <v>123156000</v>
      </c>
      <c r="P765" s="69">
        <v>52781000</v>
      </c>
      <c r="Q765" s="69">
        <f t="shared" si="22"/>
        <v>1082790</v>
      </c>
      <c r="R765" s="69">
        <f t="shared" si="22"/>
        <v>757953</v>
      </c>
      <c r="S765" s="69">
        <f t="shared" si="22"/>
        <v>324836</v>
      </c>
      <c r="T765" s="53" t="s">
        <v>25949</v>
      </c>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spans="1:45" s="63" customFormat="1" ht="50.1" customHeight="1">
      <c r="A766" s="47">
        <v>764</v>
      </c>
      <c r="B766" s="48" t="s">
        <v>25920</v>
      </c>
      <c r="C766" s="48" t="s">
        <v>12598</v>
      </c>
      <c r="D766" s="48" t="s">
        <v>25601</v>
      </c>
      <c r="E766" s="47" t="s">
        <v>1135</v>
      </c>
      <c r="F766" s="49" t="s">
        <v>11995</v>
      </c>
      <c r="G766" s="50" t="s">
        <v>27425</v>
      </c>
      <c r="H766" s="50">
        <v>673.3</v>
      </c>
      <c r="I766" s="50" t="s">
        <v>23700</v>
      </c>
      <c r="J766" s="50" t="s">
        <v>23701</v>
      </c>
      <c r="K766" s="49" t="s">
        <v>27426</v>
      </c>
      <c r="L766" s="49" t="s">
        <v>11456</v>
      </c>
      <c r="M766" s="49" t="s">
        <v>11457</v>
      </c>
      <c r="N766" s="51">
        <f t="shared" si="23"/>
        <v>219169000</v>
      </c>
      <c r="O766" s="69">
        <v>153418000</v>
      </c>
      <c r="P766" s="69">
        <v>65751000</v>
      </c>
      <c r="Q766" s="69">
        <f t="shared" si="22"/>
        <v>1074198</v>
      </c>
      <c r="R766" s="69">
        <f t="shared" si="22"/>
        <v>751937</v>
      </c>
      <c r="S766" s="69">
        <f t="shared" si="22"/>
        <v>322260</v>
      </c>
      <c r="T766" s="53" t="s">
        <v>25925</v>
      </c>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spans="1:45" s="63" customFormat="1" ht="50.1" customHeight="1">
      <c r="A767" s="47">
        <v>765</v>
      </c>
      <c r="B767" s="48" t="s">
        <v>25923</v>
      </c>
      <c r="C767" s="48" t="s">
        <v>12598</v>
      </c>
      <c r="D767" s="48" t="s">
        <v>25609</v>
      </c>
      <c r="E767" s="47" t="s">
        <v>21</v>
      </c>
      <c r="F767" s="49" t="s">
        <v>27427</v>
      </c>
      <c r="G767" s="50" t="s">
        <v>27428</v>
      </c>
      <c r="H767" s="50">
        <v>376.72</v>
      </c>
      <c r="I767" s="50" t="s">
        <v>23700</v>
      </c>
      <c r="J767" s="50" t="s">
        <v>23701</v>
      </c>
      <c r="K767" s="49" t="s">
        <v>27426</v>
      </c>
      <c r="L767" s="49" t="s">
        <v>11456</v>
      </c>
      <c r="M767" s="49" t="s">
        <v>11457</v>
      </c>
      <c r="N767" s="51">
        <f t="shared" si="23"/>
        <v>295000000</v>
      </c>
      <c r="O767" s="69">
        <v>206500000</v>
      </c>
      <c r="P767" s="69">
        <v>88500000</v>
      </c>
      <c r="Q767" s="69">
        <f t="shared" si="22"/>
        <v>2584147</v>
      </c>
      <c r="R767" s="69">
        <f t="shared" si="22"/>
        <v>1808903</v>
      </c>
      <c r="S767" s="69">
        <f t="shared" si="22"/>
        <v>775244</v>
      </c>
      <c r="T767" s="53" t="s">
        <v>25925</v>
      </c>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spans="1:45" s="63" customFormat="1" ht="50.1" customHeight="1">
      <c r="A768" s="47">
        <v>766</v>
      </c>
      <c r="B768" s="48" t="s">
        <v>25923</v>
      </c>
      <c r="C768" s="48" t="s">
        <v>12598</v>
      </c>
      <c r="D768" s="48" t="s">
        <v>25609</v>
      </c>
      <c r="E768" s="47" t="s">
        <v>21</v>
      </c>
      <c r="F768" s="49" t="s">
        <v>11551</v>
      </c>
      <c r="G768" s="50" t="s">
        <v>27429</v>
      </c>
      <c r="H768" s="50">
        <v>349.41</v>
      </c>
      <c r="I768" s="50" t="s">
        <v>23700</v>
      </c>
      <c r="J768" s="50" t="s">
        <v>23701</v>
      </c>
      <c r="K768" s="49" t="s">
        <v>27426</v>
      </c>
      <c r="L768" s="49" t="s">
        <v>11456</v>
      </c>
      <c r="M768" s="49" t="s">
        <v>11457</v>
      </c>
      <c r="N768" s="51">
        <f t="shared" si="23"/>
        <v>288000000</v>
      </c>
      <c r="O768" s="69">
        <v>201600000</v>
      </c>
      <c r="P768" s="69">
        <v>86400000</v>
      </c>
      <c r="Q768" s="69">
        <f t="shared" si="22"/>
        <v>2720013</v>
      </c>
      <c r="R768" s="69">
        <f t="shared" si="22"/>
        <v>1904009</v>
      </c>
      <c r="S768" s="69">
        <f t="shared" si="22"/>
        <v>816004</v>
      </c>
      <c r="T768" s="53" t="s">
        <v>25925</v>
      </c>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spans="1:45" s="63" customFormat="1" ht="50.1" customHeight="1">
      <c r="A769" s="47">
        <v>767</v>
      </c>
      <c r="B769" s="48" t="s">
        <v>25920</v>
      </c>
      <c r="C769" s="48" t="s">
        <v>12598</v>
      </c>
      <c r="D769" s="48" t="s">
        <v>25614</v>
      </c>
      <c r="E769" s="47" t="s">
        <v>21</v>
      </c>
      <c r="F769" s="49" t="s">
        <v>11636</v>
      </c>
      <c r="G769" s="50" t="s">
        <v>27430</v>
      </c>
      <c r="H769" s="50">
        <v>332.73</v>
      </c>
      <c r="I769" s="50" t="s">
        <v>23700</v>
      </c>
      <c r="J769" s="50" t="s">
        <v>23701</v>
      </c>
      <c r="K769" s="49" t="s">
        <v>27426</v>
      </c>
      <c r="L769" s="49" t="s">
        <v>11456</v>
      </c>
      <c r="M769" s="49" t="s">
        <v>11457</v>
      </c>
      <c r="N769" s="51">
        <f t="shared" si="23"/>
        <v>39126000</v>
      </c>
      <c r="O769" s="69">
        <v>27388000</v>
      </c>
      <c r="P769" s="69">
        <v>11738000</v>
      </c>
      <c r="Q769" s="69">
        <f t="shared" si="22"/>
        <v>388049</v>
      </c>
      <c r="R769" s="69">
        <f t="shared" si="22"/>
        <v>271632</v>
      </c>
      <c r="S769" s="69">
        <f t="shared" si="22"/>
        <v>116416</v>
      </c>
      <c r="T769" s="53" t="s">
        <v>25925</v>
      </c>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spans="1:45" s="63" customFormat="1" ht="50.1" customHeight="1">
      <c r="A770" s="47">
        <v>768</v>
      </c>
      <c r="B770" s="48" t="s">
        <v>25923</v>
      </c>
      <c r="C770" s="48" t="s">
        <v>12598</v>
      </c>
      <c r="D770" s="48" t="s">
        <v>25614</v>
      </c>
      <c r="E770" s="47" t="s">
        <v>1135</v>
      </c>
      <c r="F770" s="49" t="s">
        <v>27431</v>
      </c>
      <c r="G770" s="50" t="s">
        <v>27432</v>
      </c>
      <c r="H770" s="50">
        <v>387</v>
      </c>
      <c r="I770" s="50" t="s">
        <v>23728</v>
      </c>
      <c r="J770" s="50" t="s">
        <v>23701</v>
      </c>
      <c r="K770" s="49" t="s">
        <v>27426</v>
      </c>
      <c r="L770" s="49" t="s">
        <v>11456</v>
      </c>
      <c r="M770" s="49" t="s">
        <v>11457</v>
      </c>
      <c r="N770" s="51">
        <f t="shared" si="23"/>
        <v>281536000</v>
      </c>
      <c r="O770" s="69">
        <v>197075000</v>
      </c>
      <c r="P770" s="69">
        <v>84461000</v>
      </c>
      <c r="Q770" s="69">
        <f t="shared" ref="Q770:S832" si="24">INT(N770/($H770/3.3))</f>
        <v>2400694</v>
      </c>
      <c r="R770" s="69">
        <f t="shared" si="24"/>
        <v>1680484</v>
      </c>
      <c r="S770" s="69">
        <f t="shared" si="24"/>
        <v>720210</v>
      </c>
      <c r="T770" s="53" t="s">
        <v>25925</v>
      </c>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spans="1:45" s="63" customFormat="1" ht="50.1" customHeight="1">
      <c r="A771" s="47">
        <v>769</v>
      </c>
      <c r="B771" s="48" t="s">
        <v>25920</v>
      </c>
      <c r="C771" s="48" t="s">
        <v>12598</v>
      </c>
      <c r="D771" s="48" t="s">
        <v>25626</v>
      </c>
      <c r="E771" s="47" t="s">
        <v>21</v>
      </c>
      <c r="F771" s="49" t="s">
        <v>27433</v>
      </c>
      <c r="G771" s="50" t="s">
        <v>27434</v>
      </c>
      <c r="H771" s="50">
        <v>173.6</v>
      </c>
      <c r="I771" s="50" t="s">
        <v>23706</v>
      </c>
      <c r="J771" s="50" t="s">
        <v>23701</v>
      </c>
      <c r="K771" s="49" t="s">
        <v>27426</v>
      </c>
      <c r="L771" s="49" t="s">
        <v>11456</v>
      </c>
      <c r="M771" s="49" t="s">
        <v>11457</v>
      </c>
      <c r="N771" s="51">
        <f t="shared" ref="N771:N825" si="25">O771+P771</f>
        <v>54223000</v>
      </c>
      <c r="O771" s="69">
        <v>37956000</v>
      </c>
      <c r="P771" s="69">
        <v>16267000</v>
      </c>
      <c r="Q771" s="69">
        <f t="shared" si="24"/>
        <v>1030736</v>
      </c>
      <c r="R771" s="69">
        <f t="shared" si="24"/>
        <v>721513</v>
      </c>
      <c r="S771" s="69">
        <f t="shared" si="24"/>
        <v>309222</v>
      </c>
      <c r="T771" s="53" t="s">
        <v>25925</v>
      </c>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spans="1:45" s="63" customFormat="1" ht="50.1" customHeight="1">
      <c r="A772" s="47">
        <v>770</v>
      </c>
      <c r="B772" s="48" t="s">
        <v>25920</v>
      </c>
      <c r="C772" s="48" t="s">
        <v>12598</v>
      </c>
      <c r="D772" s="48" t="s">
        <v>25626</v>
      </c>
      <c r="E772" s="47" t="s">
        <v>21</v>
      </c>
      <c r="F772" s="49" t="s">
        <v>27435</v>
      </c>
      <c r="G772" s="50" t="s">
        <v>27436</v>
      </c>
      <c r="H772" s="50">
        <v>155.9</v>
      </c>
      <c r="I772" s="50" t="s">
        <v>23706</v>
      </c>
      <c r="J772" s="50" t="s">
        <v>23701</v>
      </c>
      <c r="K772" s="49" t="s">
        <v>27426</v>
      </c>
      <c r="L772" s="49" t="s">
        <v>11456</v>
      </c>
      <c r="M772" s="49" t="s">
        <v>11457</v>
      </c>
      <c r="N772" s="51">
        <f t="shared" si="25"/>
        <v>42228000</v>
      </c>
      <c r="O772" s="69">
        <v>29560000</v>
      </c>
      <c r="P772" s="69">
        <v>12668000</v>
      </c>
      <c r="Q772" s="69">
        <f t="shared" si="24"/>
        <v>893857</v>
      </c>
      <c r="R772" s="69">
        <f t="shared" si="24"/>
        <v>625708</v>
      </c>
      <c r="S772" s="69">
        <f t="shared" si="24"/>
        <v>268148</v>
      </c>
      <c r="T772" s="53" t="s">
        <v>25925</v>
      </c>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spans="1:45" s="63" customFormat="1" ht="50.1" customHeight="1">
      <c r="A773" s="47">
        <v>771</v>
      </c>
      <c r="B773" s="48" t="s">
        <v>25920</v>
      </c>
      <c r="C773" s="48" t="s">
        <v>12598</v>
      </c>
      <c r="D773" s="48" t="s">
        <v>25626</v>
      </c>
      <c r="E773" s="47" t="s">
        <v>21</v>
      </c>
      <c r="F773" s="49" t="s">
        <v>634</v>
      </c>
      <c r="G773" s="50" t="s">
        <v>27437</v>
      </c>
      <c r="H773" s="50">
        <v>180.1</v>
      </c>
      <c r="I773" s="50" t="s">
        <v>23706</v>
      </c>
      <c r="J773" s="50" t="s">
        <v>23701</v>
      </c>
      <c r="K773" s="49" t="s">
        <v>27426</v>
      </c>
      <c r="L773" s="49" t="s">
        <v>11456</v>
      </c>
      <c r="M773" s="49" t="s">
        <v>11457</v>
      </c>
      <c r="N773" s="51">
        <f t="shared" si="25"/>
        <v>51852000</v>
      </c>
      <c r="O773" s="69">
        <v>36296000</v>
      </c>
      <c r="P773" s="69">
        <v>15556000</v>
      </c>
      <c r="Q773" s="69">
        <f t="shared" si="24"/>
        <v>950092</v>
      </c>
      <c r="R773" s="69">
        <f t="shared" si="24"/>
        <v>665057</v>
      </c>
      <c r="S773" s="69">
        <f t="shared" si="24"/>
        <v>285034</v>
      </c>
      <c r="T773" s="53" t="s">
        <v>25925</v>
      </c>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spans="1:45" s="63" customFormat="1" ht="50.1" customHeight="1">
      <c r="A774" s="47">
        <v>772</v>
      </c>
      <c r="B774" s="48" t="s">
        <v>25920</v>
      </c>
      <c r="C774" s="48" t="s">
        <v>12598</v>
      </c>
      <c r="D774" s="48" t="s">
        <v>25626</v>
      </c>
      <c r="E774" s="47" t="s">
        <v>21</v>
      </c>
      <c r="F774" s="49" t="s">
        <v>11690</v>
      </c>
      <c r="G774" s="50" t="s">
        <v>27438</v>
      </c>
      <c r="H774" s="50">
        <v>445.16</v>
      </c>
      <c r="I774" s="50" t="s">
        <v>23700</v>
      </c>
      <c r="J774" s="50" t="s">
        <v>23701</v>
      </c>
      <c r="K774" s="49" t="s">
        <v>27426</v>
      </c>
      <c r="L774" s="49" t="s">
        <v>11456</v>
      </c>
      <c r="M774" s="49" t="s">
        <v>11457</v>
      </c>
      <c r="N774" s="51">
        <f t="shared" si="25"/>
        <v>95154000</v>
      </c>
      <c r="O774" s="69">
        <v>66608000</v>
      </c>
      <c r="P774" s="69">
        <v>28546000</v>
      </c>
      <c r="Q774" s="69">
        <f t="shared" si="24"/>
        <v>705382</v>
      </c>
      <c r="R774" s="69">
        <f t="shared" si="24"/>
        <v>493769</v>
      </c>
      <c r="S774" s="69">
        <f t="shared" si="24"/>
        <v>211613</v>
      </c>
      <c r="T774" s="53" t="s">
        <v>25925</v>
      </c>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spans="1:45" s="63" customFormat="1" ht="50.1" customHeight="1">
      <c r="A775" s="47">
        <v>773</v>
      </c>
      <c r="B775" s="48" t="s">
        <v>25911</v>
      </c>
      <c r="C775" s="48" t="s">
        <v>12598</v>
      </c>
      <c r="D775" s="48" t="s">
        <v>25626</v>
      </c>
      <c r="E775" s="47" t="s">
        <v>21</v>
      </c>
      <c r="F775" s="49" t="s">
        <v>11684</v>
      </c>
      <c r="G775" s="50" t="s">
        <v>27439</v>
      </c>
      <c r="H775" s="50">
        <v>180.75</v>
      </c>
      <c r="I775" s="50" t="s">
        <v>23706</v>
      </c>
      <c r="J775" s="50" t="s">
        <v>23701</v>
      </c>
      <c r="K775" s="49" t="s">
        <v>27426</v>
      </c>
      <c r="L775" s="49" t="s">
        <v>11456</v>
      </c>
      <c r="M775" s="49" t="s">
        <v>11457</v>
      </c>
      <c r="N775" s="51">
        <f t="shared" si="25"/>
        <v>52209000</v>
      </c>
      <c r="O775" s="69">
        <v>36546000</v>
      </c>
      <c r="P775" s="69">
        <v>15663000</v>
      </c>
      <c r="Q775" s="69">
        <f t="shared" si="24"/>
        <v>953193</v>
      </c>
      <c r="R775" s="69">
        <f t="shared" si="24"/>
        <v>667229</v>
      </c>
      <c r="S775" s="69">
        <f t="shared" si="24"/>
        <v>285963</v>
      </c>
      <c r="T775" s="53" t="s">
        <v>25925</v>
      </c>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spans="1:45" s="63" customFormat="1" ht="50.1" customHeight="1">
      <c r="A776" s="47">
        <v>774</v>
      </c>
      <c r="B776" s="48" t="s">
        <v>25920</v>
      </c>
      <c r="C776" s="48" t="s">
        <v>12598</v>
      </c>
      <c r="D776" s="48" t="s">
        <v>25626</v>
      </c>
      <c r="E776" s="47" t="s">
        <v>21</v>
      </c>
      <c r="F776" s="49" t="s">
        <v>11680</v>
      </c>
      <c r="G776" s="50" t="s">
        <v>27440</v>
      </c>
      <c r="H776" s="50">
        <v>180.75</v>
      </c>
      <c r="I776" s="50" t="s">
        <v>23706</v>
      </c>
      <c r="J776" s="50" t="s">
        <v>23701</v>
      </c>
      <c r="K776" s="49" t="s">
        <v>27426</v>
      </c>
      <c r="L776" s="49" t="s">
        <v>11456</v>
      </c>
      <c r="M776" s="49" t="s">
        <v>11457</v>
      </c>
      <c r="N776" s="51">
        <f t="shared" si="25"/>
        <v>56655000</v>
      </c>
      <c r="O776" s="69">
        <v>39659000</v>
      </c>
      <c r="P776" s="69">
        <v>16996000</v>
      </c>
      <c r="Q776" s="69">
        <f t="shared" si="24"/>
        <v>1034365</v>
      </c>
      <c r="R776" s="69">
        <f t="shared" si="24"/>
        <v>724064</v>
      </c>
      <c r="S776" s="69">
        <f t="shared" si="24"/>
        <v>310300</v>
      </c>
      <c r="T776" s="53" t="s">
        <v>25925</v>
      </c>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spans="1:45" s="63" customFormat="1" ht="50.1" customHeight="1">
      <c r="A777" s="47">
        <v>775</v>
      </c>
      <c r="B777" s="48" t="s">
        <v>25920</v>
      </c>
      <c r="C777" s="48" t="s">
        <v>12598</v>
      </c>
      <c r="D777" s="48" t="s">
        <v>25626</v>
      </c>
      <c r="E777" s="47" t="s">
        <v>21</v>
      </c>
      <c r="F777" s="49" t="s">
        <v>27441</v>
      </c>
      <c r="G777" s="50" t="s">
        <v>27442</v>
      </c>
      <c r="H777" s="50">
        <v>514.08000000000004</v>
      </c>
      <c r="I777" s="50" t="s">
        <v>23728</v>
      </c>
      <c r="J777" s="50" t="s">
        <v>23701</v>
      </c>
      <c r="K777" s="49" t="s">
        <v>27426</v>
      </c>
      <c r="L777" s="49" t="s">
        <v>11456</v>
      </c>
      <c r="M777" s="49" t="s">
        <v>11457</v>
      </c>
      <c r="N777" s="51">
        <f t="shared" si="25"/>
        <v>35276000</v>
      </c>
      <c r="O777" s="69">
        <v>24693000</v>
      </c>
      <c r="P777" s="69">
        <v>10583000</v>
      </c>
      <c r="Q777" s="69">
        <f t="shared" si="24"/>
        <v>226444</v>
      </c>
      <c r="R777" s="69">
        <f t="shared" si="24"/>
        <v>158510</v>
      </c>
      <c r="S777" s="69">
        <f t="shared" si="24"/>
        <v>67934</v>
      </c>
      <c r="T777" s="53" t="s">
        <v>25925</v>
      </c>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spans="1:45" s="63" customFormat="1" ht="50.1" customHeight="1">
      <c r="A778" s="47">
        <v>776</v>
      </c>
      <c r="B778" s="48" t="s">
        <v>25911</v>
      </c>
      <c r="C778" s="48" t="s">
        <v>12598</v>
      </c>
      <c r="D778" s="48" t="s">
        <v>11733</v>
      </c>
      <c r="E778" s="47" t="s">
        <v>21</v>
      </c>
      <c r="F778" s="49" t="s">
        <v>9616</v>
      </c>
      <c r="G778" s="50" t="s">
        <v>27443</v>
      </c>
      <c r="H778" s="50">
        <v>428.61</v>
      </c>
      <c r="I778" s="50" t="s">
        <v>23700</v>
      </c>
      <c r="J778" s="50" t="s">
        <v>23701</v>
      </c>
      <c r="K778" s="49" t="s">
        <v>27426</v>
      </c>
      <c r="L778" s="49" t="s">
        <v>11456</v>
      </c>
      <c r="M778" s="49" t="s">
        <v>11457</v>
      </c>
      <c r="N778" s="51">
        <f t="shared" si="25"/>
        <v>213535000</v>
      </c>
      <c r="O778" s="69">
        <v>149475000</v>
      </c>
      <c r="P778" s="69">
        <v>64060000</v>
      </c>
      <c r="Q778" s="69">
        <f t="shared" si="24"/>
        <v>1644071</v>
      </c>
      <c r="R778" s="69">
        <f t="shared" si="24"/>
        <v>1150853</v>
      </c>
      <c r="S778" s="69">
        <f t="shared" si="24"/>
        <v>493217</v>
      </c>
      <c r="T778" s="53" t="s">
        <v>25925</v>
      </c>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spans="1:45" s="63" customFormat="1" ht="50.1" customHeight="1">
      <c r="A779" s="47">
        <v>777</v>
      </c>
      <c r="B779" s="48" t="s">
        <v>25923</v>
      </c>
      <c r="C779" s="48" t="s">
        <v>12598</v>
      </c>
      <c r="D779" s="48" t="s">
        <v>11733</v>
      </c>
      <c r="E779" s="47" t="s">
        <v>21</v>
      </c>
      <c r="F779" s="49" t="s">
        <v>11747</v>
      </c>
      <c r="G779" s="50" t="s">
        <v>27444</v>
      </c>
      <c r="H779" s="50">
        <v>134.82</v>
      </c>
      <c r="I779" s="50" t="s">
        <v>23706</v>
      </c>
      <c r="J779" s="50" t="s">
        <v>23701</v>
      </c>
      <c r="K779" s="49" t="s">
        <v>27426</v>
      </c>
      <c r="L779" s="49" t="s">
        <v>11456</v>
      </c>
      <c r="M779" s="49" t="s">
        <v>11457</v>
      </c>
      <c r="N779" s="51">
        <f t="shared" si="25"/>
        <v>35781000</v>
      </c>
      <c r="O779" s="69">
        <v>25047000</v>
      </c>
      <c r="P779" s="69">
        <v>10734000</v>
      </c>
      <c r="Q779" s="69">
        <f t="shared" si="24"/>
        <v>875814</v>
      </c>
      <c r="R779" s="69">
        <f t="shared" si="24"/>
        <v>613077</v>
      </c>
      <c r="S779" s="69">
        <f t="shared" si="24"/>
        <v>262736</v>
      </c>
      <c r="T779" s="53" t="s">
        <v>25949</v>
      </c>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spans="1:45" s="63" customFormat="1" ht="50.1" customHeight="1">
      <c r="A780" s="47">
        <v>778</v>
      </c>
      <c r="B780" s="48" t="s">
        <v>25923</v>
      </c>
      <c r="C780" s="48" t="s">
        <v>12598</v>
      </c>
      <c r="D780" s="48" t="s">
        <v>11733</v>
      </c>
      <c r="E780" s="47" t="s">
        <v>1135</v>
      </c>
      <c r="F780" s="49" t="s">
        <v>12033</v>
      </c>
      <c r="G780" s="50" t="s">
        <v>27445</v>
      </c>
      <c r="H780" s="50">
        <v>329.44</v>
      </c>
      <c r="I780" s="50" t="s">
        <v>23700</v>
      </c>
      <c r="J780" s="50" t="s">
        <v>23701</v>
      </c>
      <c r="K780" s="49" t="s">
        <v>27446</v>
      </c>
      <c r="L780" s="49" t="s">
        <v>11456</v>
      </c>
      <c r="M780" s="49" t="s">
        <v>11457</v>
      </c>
      <c r="N780" s="51">
        <f t="shared" si="25"/>
        <v>106973000</v>
      </c>
      <c r="O780" s="69">
        <v>74881000</v>
      </c>
      <c r="P780" s="69">
        <v>32092000</v>
      </c>
      <c r="Q780" s="69">
        <f t="shared" si="24"/>
        <v>1071548</v>
      </c>
      <c r="R780" s="69">
        <f t="shared" si="24"/>
        <v>750082</v>
      </c>
      <c r="S780" s="69">
        <f t="shared" si="24"/>
        <v>321465</v>
      </c>
      <c r="T780" s="53" t="s">
        <v>25949</v>
      </c>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spans="1:45" s="63" customFormat="1" ht="50.1" customHeight="1">
      <c r="A781" s="47">
        <v>779</v>
      </c>
      <c r="B781" s="48" t="s">
        <v>25923</v>
      </c>
      <c r="C781" s="48" t="s">
        <v>12598</v>
      </c>
      <c r="D781" s="48" t="s">
        <v>11774</v>
      </c>
      <c r="E781" s="47" t="s">
        <v>21</v>
      </c>
      <c r="F781" s="49" t="s">
        <v>11782</v>
      </c>
      <c r="G781" s="50" t="s">
        <v>27447</v>
      </c>
      <c r="H781" s="50">
        <v>128.63999999999999</v>
      </c>
      <c r="I781" s="50" t="s">
        <v>23706</v>
      </c>
      <c r="J781" s="50" t="s">
        <v>23701</v>
      </c>
      <c r="K781" s="49" t="s">
        <v>11775</v>
      </c>
      <c r="L781" s="49" t="s">
        <v>11783</v>
      </c>
      <c r="M781" s="49" t="s">
        <v>11784</v>
      </c>
      <c r="N781" s="51">
        <f t="shared" si="25"/>
        <v>153679000</v>
      </c>
      <c r="O781" s="69">
        <v>107575000</v>
      </c>
      <c r="P781" s="69">
        <v>46104000</v>
      </c>
      <c r="Q781" s="69">
        <f t="shared" si="24"/>
        <v>3942325</v>
      </c>
      <c r="R781" s="69">
        <f t="shared" si="24"/>
        <v>2759619</v>
      </c>
      <c r="S781" s="69">
        <f t="shared" si="24"/>
        <v>1182705</v>
      </c>
      <c r="T781" s="53" t="s">
        <v>25949</v>
      </c>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spans="1:45" s="63" customFormat="1" ht="50.1" customHeight="1">
      <c r="A782" s="47">
        <v>780</v>
      </c>
      <c r="B782" s="48" t="s">
        <v>25923</v>
      </c>
      <c r="C782" s="48" t="s">
        <v>12598</v>
      </c>
      <c r="D782" s="48" t="s">
        <v>11774</v>
      </c>
      <c r="E782" s="47" t="s">
        <v>1135</v>
      </c>
      <c r="F782" s="49" t="s">
        <v>27448</v>
      </c>
      <c r="G782" s="50" t="s">
        <v>27449</v>
      </c>
      <c r="H782" s="50">
        <v>302.08</v>
      </c>
      <c r="I782" s="50" t="s">
        <v>23706</v>
      </c>
      <c r="J782" s="50" t="s">
        <v>27450</v>
      </c>
      <c r="K782" s="49" t="s">
        <v>27451</v>
      </c>
      <c r="L782" s="49" t="s">
        <v>12102</v>
      </c>
      <c r="M782" s="49" t="s">
        <v>12103</v>
      </c>
      <c r="N782" s="51">
        <f t="shared" si="25"/>
        <v>42735000</v>
      </c>
      <c r="O782" s="69">
        <v>29914000</v>
      </c>
      <c r="P782" s="69">
        <v>12821000</v>
      </c>
      <c r="Q782" s="69">
        <f t="shared" si="24"/>
        <v>466848</v>
      </c>
      <c r="R782" s="69">
        <f t="shared" si="24"/>
        <v>326788</v>
      </c>
      <c r="S782" s="69">
        <f t="shared" si="24"/>
        <v>140059</v>
      </c>
      <c r="T782" s="53" t="s">
        <v>25949</v>
      </c>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spans="1:45" s="63" customFormat="1" ht="50.1" customHeight="1">
      <c r="A783" s="47">
        <v>781</v>
      </c>
      <c r="B783" s="48" t="s">
        <v>25923</v>
      </c>
      <c r="C783" s="48" t="s">
        <v>12598</v>
      </c>
      <c r="D783" s="48" t="s">
        <v>11787</v>
      </c>
      <c r="E783" s="47" t="s">
        <v>21</v>
      </c>
      <c r="F783" s="49" t="s">
        <v>11812</v>
      </c>
      <c r="G783" s="50" t="s">
        <v>27452</v>
      </c>
      <c r="H783" s="50">
        <v>508.74</v>
      </c>
      <c r="I783" s="50" t="s">
        <v>23700</v>
      </c>
      <c r="J783" s="50" t="s">
        <v>23701</v>
      </c>
      <c r="K783" s="49" t="s">
        <v>27446</v>
      </c>
      <c r="L783" s="49" t="s">
        <v>11456</v>
      </c>
      <c r="M783" s="49" t="s">
        <v>11457</v>
      </c>
      <c r="N783" s="51">
        <f t="shared" si="25"/>
        <v>259886000</v>
      </c>
      <c r="O783" s="69">
        <v>181920000</v>
      </c>
      <c r="P783" s="69">
        <v>77966000</v>
      </c>
      <c r="Q783" s="69">
        <f t="shared" si="24"/>
        <v>1685780</v>
      </c>
      <c r="R783" s="69">
        <f t="shared" si="24"/>
        <v>1180044</v>
      </c>
      <c r="S783" s="69">
        <f t="shared" si="24"/>
        <v>505735</v>
      </c>
      <c r="T783" s="53" t="s">
        <v>25949</v>
      </c>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spans="1:45" s="63" customFormat="1" ht="50.1" customHeight="1">
      <c r="A784" s="47">
        <v>782</v>
      </c>
      <c r="B784" s="48" t="s">
        <v>25923</v>
      </c>
      <c r="C784" s="48" t="s">
        <v>12598</v>
      </c>
      <c r="D784" s="48" t="s">
        <v>11787</v>
      </c>
      <c r="E784" s="47" t="s">
        <v>21</v>
      </c>
      <c r="F784" s="49" t="s">
        <v>11820</v>
      </c>
      <c r="G784" s="50" t="s">
        <v>27453</v>
      </c>
      <c r="H784" s="50">
        <v>186.76</v>
      </c>
      <c r="I784" s="50" t="s">
        <v>23706</v>
      </c>
      <c r="J784" s="50" t="s">
        <v>23701</v>
      </c>
      <c r="K784" s="49" t="s">
        <v>27446</v>
      </c>
      <c r="L784" s="49" t="s">
        <v>11456</v>
      </c>
      <c r="M784" s="49" t="s">
        <v>11457</v>
      </c>
      <c r="N784" s="51">
        <f t="shared" si="25"/>
        <v>96741000</v>
      </c>
      <c r="O784" s="69">
        <v>67719000</v>
      </c>
      <c r="P784" s="69">
        <v>29022000</v>
      </c>
      <c r="Q784" s="69">
        <f t="shared" si="24"/>
        <v>1709387</v>
      </c>
      <c r="R784" s="69">
        <f t="shared" si="24"/>
        <v>1196576</v>
      </c>
      <c r="S784" s="69">
        <f t="shared" si="24"/>
        <v>512811</v>
      </c>
      <c r="T784" s="53" t="s">
        <v>25949</v>
      </c>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spans="1:45" s="63" customFormat="1" ht="50.1" customHeight="1">
      <c r="A785" s="47">
        <v>783</v>
      </c>
      <c r="B785" s="48" t="s">
        <v>25923</v>
      </c>
      <c r="C785" s="48" t="s">
        <v>12598</v>
      </c>
      <c r="D785" s="48" t="s">
        <v>11787</v>
      </c>
      <c r="E785" s="47" t="s">
        <v>1135</v>
      </c>
      <c r="F785" s="49" t="s">
        <v>12038</v>
      </c>
      <c r="G785" s="50" t="s">
        <v>27454</v>
      </c>
      <c r="H785" s="50">
        <v>934.85</v>
      </c>
      <c r="I785" s="50" t="s">
        <v>23731</v>
      </c>
      <c r="J785" s="50" t="s">
        <v>23701</v>
      </c>
      <c r="K785" s="49" t="s">
        <v>27426</v>
      </c>
      <c r="L785" s="49" t="s">
        <v>11456</v>
      </c>
      <c r="M785" s="49" t="s">
        <v>11457</v>
      </c>
      <c r="N785" s="51">
        <f t="shared" si="25"/>
        <v>419083000</v>
      </c>
      <c r="O785" s="69">
        <v>293358000</v>
      </c>
      <c r="P785" s="69">
        <v>125725000</v>
      </c>
      <c r="Q785" s="69">
        <f t="shared" si="24"/>
        <v>1479353</v>
      </c>
      <c r="R785" s="69">
        <f t="shared" si="24"/>
        <v>1035547</v>
      </c>
      <c r="S785" s="69">
        <f t="shared" si="24"/>
        <v>443806</v>
      </c>
      <c r="T785" s="53" t="s">
        <v>25949</v>
      </c>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spans="1:45" s="63" customFormat="1" ht="50.1" customHeight="1">
      <c r="A786" s="47">
        <v>784</v>
      </c>
      <c r="B786" s="48" t="s">
        <v>25923</v>
      </c>
      <c r="C786" s="48" t="s">
        <v>12598</v>
      </c>
      <c r="D786" s="48" t="s">
        <v>25658</v>
      </c>
      <c r="E786" s="47" t="s">
        <v>21</v>
      </c>
      <c r="F786" s="49" t="s">
        <v>27455</v>
      </c>
      <c r="G786" s="50" t="s">
        <v>27456</v>
      </c>
      <c r="H786" s="50">
        <v>149.52000000000001</v>
      </c>
      <c r="I786" s="50" t="s">
        <v>23700</v>
      </c>
      <c r="J786" s="50" t="s">
        <v>23701</v>
      </c>
      <c r="K786" s="49" t="s">
        <v>27457</v>
      </c>
      <c r="L786" s="49" t="s">
        <v>25661</v>
      </c>
      <c r="M786" s="49" t="s">
        <v>25662</v>
      </c>
      <c r="N786" s="51">
        <f t="shared" si="25"/>
        <v>111079000</v>
      </c>
      <c r="O786" s="69">
        <v>77755000</v>
      </c>
      <c r="P786" s="69">
        <v>33324000</v>
      </c>
      <c r="Q786" s="69">
        <f t="shared" si="24"/>
        <v>2451583</v>
      </c>
      <c r="R786" s="69">
        <f t="shared" si="24"/>
        <v>1716101</v>
      </c>
      <c r="S786" s="69">
        <f t="shared" si="24"/>
        <v>735481</v>
      </c>
      <c r="T786" s="53" t="s">
        <v>25780</v>
      </c>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spans="1:45" s="63" customFormat="1" ht="50.1" customHeight="1">
      <c r="A787" s="47">
        <v>785</v>
      </c>
      <c r="B787" s="48" t="s">
        <v>25923</v>
      </c>
      <c r="C787" s="48" t="s">
        <v>12598</v>
      </c>
      <c r="D787" s="48" t="s">
        <v>25658</v>
      </c>
      <c r="E787" s="47" t="s">
        <v>21</v>
      </c>
      <c r="F787" s="49" t="s">
        <v>10385</v>
      </c>
      <c r="G787" s="50" t="s">
        <v>27458</v>
      </c>
      <c r="H787" s="50">
        <v>153.75</v>
      </c>
      <c r="I787" s="50" t="s">
        <v>23706</v>
      </c>
      <c r="J787" s="50" t="s">
        <v>23701</v>
      </c>
      <c r="K787" s="49" t="s">
        <v>27457</v>
      </c>
      <c r="L787" s="49" t="s">
        <v>25661</v>
      </c>
      <c r="M787" s="49" t="s">
        <v>25662</v>
      </c>
      <c r="N787" s="51">
        <f t="shared" si="25"/>
        <v>183254000</v>
      </c>
      <c r="O787" s="69">
        <v>128278000</v>
      </c>
      <c r="P787" s="69">
        <v>54976000</v>
      </c>
      <c r="Q787" s="69">
        <f t="shared" si="24"/>
        <v>3933256</v>
      </c>
      <c r="R787" s="69">
        <f t="shared" si="24"/>
        <v>2753283</v>
      </c>
      <c r="S787" s="69">
        <f t="shared" si="24"/>
        <v>1179972</v>
      </c>
      <c r="T787" s="53" t="s">
        <v>25949</v>
      </c>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spans="1:45" s="63" customFormat="1" ht="50.1" customHeight="1">
      <c r="A788" s="47">
        <v>786</v>
      </c>
      <c r="B788" s="48" t="s">
        <v>25923</v>
      </c>
      <c r="C788" s="48" t="s">
        <v>12598</v>
      </c>
      <c r="D788" s="48" t="s">
        <v>25658</v>
      </c>
      <c r="E788" s="47" t="s">
        <v>21</v>
      </c>
      <c r="F788" s="49" t="s">
        <v>27459</v>
      </c>
      <c r="G788" s="50" t="s">
        <v>27460</v>
      </c>
      <c r="H788" s="50">
        <v>180.18</v>
      </c>
      <c r="I788" s="50" t="s">
        <v>23706</v>
      </c>
      <c r="J788" s="50" t="s">
        <v>23701</v>
      </c>
      <c r="K788" s="49" t="s">
        <v>27457</v>
      </c>
      <c r="L788" s="49" t="s">
        <v>25661</v>
      </c>
      <c r="M788" s="49" t="s">
        <v>25662</v>
      </c>
      <c r="N788" s="51">
        <f t="shared" si="25"/>
        <v>127417000</v>
      </c>
      <c r="O788" s="69">
        <v>89192000</v>
      </c>
      <c r="P788" s="69">
        <v>38225000</v>
      </c>
      <c r="Q788" s="69">
        <f t="shared" si="24"/>
        <v>2333644</v>
      </c>
      <c r="R788" s="69">
        <f t="shared" si="24"/>
        <v>1633553</v>
      </c>
      <c r="S788" s="69">
        <f t="shared" si="24"/>
        <v>700091</v>
      </c>
      <c r="T788" s="53" t="s">
        <v>25780</v>
      </c>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spans="1:45" s="63" customFormat="1" ht="50.1" customHeight="1">
      <c r="A789" s="47">
        <v>787</v>
      </c>
      <c r="B789" s="48" t="s">
        <v>25923</v>
      </c>
      <c r="C789" s="48" t="s">
        <v>12598</v>
      </c>
      <c r="D789" s="48" t="s">
        <v>25658</v>
      </c>
      <c r="E789" s="47" t="s">
        <v>21</v>
      </c>
      <c r="F789" s="49" t="s">
        <v>27461</v>
      </c>
      <c r="G789" s="50" t="s">
        <v>27462</v>
      </c>
      <c r="H789" s="50">
        <v>181.17</v>
      </c>
      <c r="I789" s="50" t="s">
        <v>23859</v>
      </c>
      <c r="J789" s="50" t="s">
        <v>23701</v>
      </c>
      <c r="K789" s="49" t="s">
        <v>27457</v>
      </c>
      <c r="L789" s="49" t="s">
        <v>25661</v>
      </c>
      <c r="M789" s="49" t="s">
        <v>25662</v>
      </c>
      <c r="N789" s="51">
        <f t="shared" si="25"/>
        <v>128058000</v>
      </c>
      <c r="O789" s="69">
        <v>89641000</v>
      </c>
      <c r="P789" s="69">
        <v>38417000</v>
      </c>
      <c r="Q789" s="69">
        <f t="shared" si="24"/>
        <v>2332568</v>
      </c>
      <c r="R789" s="69">
        <f t="shared" si="24"/>
        <v>1632805</v>
      </c>
      <c r="S789" s="69">
        <f t="shared" si="24"/>
        <v>699763</v>
      </c>
      <c r="T789" s="53" t="s">
        <v>25949</v>
      </c>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spans="1:45" s="63" customFormat="1" ht="50.1" customHeight="1">
      <c r="A790" s="47">
        <v>788</v>
      </c>
      <c r="B790" s="48" t="s">
        <v>25777</v>
      </c>
      <c r="C790" s="48" t="s">
        <v>12598</v>
      </c>
      <c r="D790" s="48" t="s">
        <v>25658</v>
      </c>
      <c r="E790" s="47" t="s">
        <v>197</v>
      </c>
      <c r="F790" s="49" t="s">
        <v>25696</v>
      </c>
      <c r="G790" s="50" t="s">
        <v>27463</v>
      </c>
      <c r="H790" s="50">
        <v>4929</v>
      </c>
      <c r="I790" s="50" t="s">
        <v>23743</v>
      </c>
      <c r="J790" s="50" t="s">
        <v>23701</v>
      </c>
      <c r="K790" s="49" t="s">
        <v>27426</v>
      </c>
      <c r="L790" s="49" t="s">
        <v>11456</v>
      </c>
      <c r="M790" s="49" t="s">
        <v>11457</v>
      </c>
      <c r="N790" s="51">
        <f t="shared" si="25"/>
        <v>7408877000</v>
      </c>
      <c r="O790" s="69">
        <v>5186214000</v>
      </c>
      <c r="P790" s="69">
        <v>2222663000</v>
      </c>
      <c r="Q790" s="69">
        <f t="shared" si="24"/>
        <v>4960295</v>
      </c>
      <c r="R790" s="69">
        <f t="shared" si="24"/>
        <v>3472206</v>
      </c>
      <c r="S790" s="69">
        <f t="shared" si="24"/>
        <v>1488088</v>
      </c>
      <c r="T790" s="53" t="s">
        <v>25780</v>
      </c>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spans="1:45" s="63" customFormat="1" ht="50.1" customHeight="1">
      <c r="A791" s="47">
        <v>789</v>
      </c>
      <c r="B791" s="48" t="s">
        <v>25777</v>
      </c>
      <c r="C791" s="48" t="s">
        <v>12598</v>
      </c>
      <c r="D791" s="48" t="s">
        <v>25711</v>
      </c>
      <c r="E791" s="47" t="s">
        <v>21</v>
      </c>
      <c r="F791" s="49" t="s">
        <v>27464</v>
      </c>
      <c r="G791" s="50" t="s">
        <v>27465</v>
      </c>
      <c r="H791" s="50">
        <v>133.41</v>
      </c>
      <c r="I791" s="50" t="s">
        <v>23706</v>
      </c>
      <c r="J791" s="50" t="s">
        <v>23701</v>
      </c>
      <c r="K791" s="49" t="s">
        <v>27446</v>
      </c>
      <c r="L791" s="49" t="s">
        <v>11456</v>
      </c>
      <c r="M791" s="49" t="s">
        <v>11457</v>
      </c>
      <c r="N791" s="51">
        <f t="shared" si="25"/>
        <v>83209000</v>
      </c>
      <c r="O791" s="69">
        <v>58246000</v>
      </c>
      <c r="P791" s="69">
        <v>24963000</v>
      </c>
      <c r="Q791" s="69">
        <f t="shared" si="24"/>
        <v>2058239</v>
      </c>
      <c r="R791" s="69">
        <f t="shared" si="24"/>
        <v>1440760</v>
      </c>
      <c r="S791" s="69">
        <f t="shared" si="24"/>
        <v>617479</v>
      </c>
      <c r="T791" s="53" t="s">
        <v>25949</v>
      </c>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spans="1:45" s="63" customFormat="1" ht="50.1" customHeight="1">
      <c r="A792" s="47">
        <v>790</v>
      </c>
      <c r="B792" s="48" t="s">
        <v>25923</v>
      </c>
      <c r="C792" s="48" t="s">
        <v>12598</v>
      </c>
      <c r="D792" s="48" t="s">
        <v>25711</v>
      </c>
      <c r="E792" s="47" t="s">
        <v>21</v>
      </c>
      <c r="F792" s="49" t="s">
        <v>27466</v>
      </c>
      <c r="G792" s="50" t="s">
        <v>27467</v>
      </c>
      <c r="H792" s="50">
        <v>343.98</v>
      </c>
      <c r="I792" s="50" t="s">
        <v>23700</v>
      </c>
      <c r="J792" s="50" t="s">
        <v>23701</v>
      </c>
      <c r="K792" s="49" t="s">
        <v>27426</v>
      </c>
      <c r="L792" s="49" t="s">
        <v>11456</v>
      </c>
      <c r="M792" s="49" t="s">
        <v>11457</v>
      </c>
      <c r="N792" s="51">
        <f t="shared" si="25"/>
        <v>280270000</v>
      </c>
      <c r="O792" s="69">
        <v>196189000</v>
      </c>
      <c r="P792" s="69">
        <v>84081000</v>
      </c>
      <c r="Q792" s="69">
        <f t="shared" si="24"/>
        <v>2688792</v>
      </c>
      <c r="R792" s="69">
        <f t="shared" si="24"/>
        <v>1882155</v>
      </c>
      <c r="S792" s="69">
        <f t="shared" si="24"/>
        <v>806637</v>
      </c>
      <c r="T792" s="53" t="s">
        <v>25949</v>
      </c>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spans="1:45" s="56" customFormat="1" ht="50.1" customHeight="1">
      <c r="A793" s="47">
        <v>791</v>
      </c>
      <c r="B793" s="48" t="s">
        <v>25777</v>
      </c>
      <c r="C793" s="48" t="s">
        <v>12598</v>
      </c>
      <c r="D793" s="48" t="s">
        <v>25711</v>
      </c>
      <c r="E793" s="47" t="s">
        <v>21</v>
      </c>
      <c r="F793" s="49" t="s">
        <v>27468</v>
      </c>
      <c r="G793" s="50" t="s">
        <v>27469</v>
      </c>
      <c r="H793" s="50">
        <v>351.08</v>
      </c>
      <c r="I793" s="50" t="s">
        <v>23728</v>
      </c>
      <c r="J793" s="50" t="s">
        <v>23701</v>
      </c>
      <c r="K793" s="49" t="s">
        <v>27426</v>
      </c>
      <c r="L793" s="49" t="s">
        <v>11456</v>
      </c>
      <c r="M793" s="49" t="s">
        <v>11457</v>
      </c>
      <c r="N793" s="51">
        <f t="shared" si="25"/>
        <v>222212000</v>
      </c>
      <c r="O793" s="69">
        <v>155548000</v>
      </c>
      <c r="P793" s="69">
        <v>66664000</v>
      </c>
      <c r="Q793" s="69">
        <f t="shared" si="24"/>
        <v>2088696</v>
      </c>
      <c r="R793" s="69">
        <f t="shared" si="24"/>
        <v>1462083</v>
      </c>
      <c r="S793" s="69">
        <f t="shared" si="24"/>
        <v>626612</v>
      </c>
      <c r="T793" s="53" t="s">
        <v>25949</v>
      </c>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spans="1:45" s="56" customFormat="1" ht="50.1" customHeight="1">
      <c r="A794" s="47">
        <v>792</v>
      </c>
      <c r="B794" s="48" t="s">
        <v>25923</v>
      </c>
      <c r="C794" s="48" t="s">
        <v>12598</v>
      </c>
      <c r="D794" s="48" t="s">
        <v>25711</v>
      </c>
      <c r="E794" s="47" t="s">
        <v>21</v>
      </c>
      <c r="F794" s="49" t="s">
        <v>27470</v>
      </c>
      <c r="G794" s="50" t="s">
        <v>27471</v>
      </c>
      <c r="H794" s="50">
        <v>326.51</v>
      </c>
      <c r="I794" s="50" t="s">
        <v>23700</v>
      </c>
      <c r="J794" s="50" t="s">
        <v>23701</v>
      </c>
      <c r="K794" s="49" t="s">
        <v>27426</v>
      </c>
      <c r="L794" s="49" t="s">
        <v>11456</v>
      </c>
      <c r="M794" s="49" t="s">
        <v>11457</v>
      </c>
      <c r="N794" s="51">
        <f t="shared" si="25"/>
        <v>297424000</v>
      </c>
      <c r="O794" s="69">
        <v>208197000</v>
      </c>
      <c r="P794" s="69">
        <v>89227000</v>
      </c>
      <c r="Q794" s="69">
        <f t="shared" si="24"/>
        <v>3006031</v>
      </c>
      <c r="R794" s="69">
        <f t="shared" si="24"/>
        <v>2104223</v>
      </c>
      <c r="S794" s="69">
        <f t="shared" si="24"/>
        <v>901807</v>
      </c>
      <c r="T794" s="53" t="s">
        <v>25780</v>
      </c>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spans="1:45" s="63" customFormat="1" ht="50.1" customHeight="1">
      <c r="A795" s="47">
        <v>793</v>
      </c>
      <c r="B795" s="48" t="s">
        <v>25923</v>
      </c>
      <c r="C795" s="48" t="s">
        <v>12598</v>
      </c>
      <c r="D795" s="48" t="s">
        <v>25711</v>
      </c>
      <c r="E795" s="47" t="s">
        <v>1135</v>
      </c>
      <c r="F795" s="49" t="s">
        <v>12081</v>
      </c>
      <c r="G795" s="50" t="s">
        <v>27472</v>
      </c>
      <c r="H795" s="50">
        <v>271.01</v>
      </c>
      <c r="I795" s="50" t="s">
        <v>23706</v>
      </c>
      <c r="J795" s="50" t="s">
        <v>23701</v>
      </c>
      <c r="K795" s="49" t="s">
        <v>3167</v>
      </c>
      <c r="L795" s="49" t="s">
        <v>27473</v>
      </c>
      <c r="M795" s="49" t="s">
        <v>25715</v>
      </c>
      <c r="N795" s="51">
        <f t="shared" si="25"/>
        <v>191304000</v>
      </c>
      <c r="O795" s="69">
        <v>133913000</v>
      </c>
      <c r="P795" s="69">
        <v>57391000</v>
      </c>
      <c r="Q795" s="69">
        <f t="shared" si="24"/>
        <v>2329446</v>
      </c>
      <c r="R795" s="69">
        <f t="shared" si="24"/>
        <v>1630614</v>
      </c>
      <c r="S795" s="69">
        <f t="shared" si="24"/>
        <v>698831</v>
      </c>
      <c r="T795" s="53" t="s">
        <v>25949</v>
      </c>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spans="1:45" s="63" customFormat="1" ht="50.1" customHeight="1">
      <c r="A796" s="47">
        <v>794</v>
      </c>
      <c r="B796" s="48" t="s">
        <v>25777</v>
      </c>
      <c r="C796" s="48" t="s">
        <v>12598</v>
      </c>
      <c r="D796" s="48" t="s">
        <v>25711</v>
      </c>
      <c r="E796" s="47" t="s">
        <v>1135</v>
      </c>
      <c r="F796" s="49" t="s">
        <v>12069</v>
      </c>
      <c r="G796" s="50" t="s">
        <v>27474</v>
      </c>
      <c r="H796" s="50">
        <v>751.38</v>
      </c>
      <c r="I796" s="50" t="s">
        <v>23700</v>
      </c>
      <c r="J796" s="50" t="s">
        <v>23701</v>
      </c>
      <c r="K796" s="49" t="s">
        <v>27475</v>
      </c>
      <c r="L796" s="49" t="s">
        <v>27473</v>
      </c>
      <c r="M796" s="49" t="s">
        <v>25715</v>
      </c>
      <c r="N796" s="51">
        <f t="shared" si="25"/>
        <v>154086000</v>
      </c>
      <c r="O796" s="69">
        <v>107860000</v>
      </c>
      <c r="P796" s="69">
        <v>46226000</v>
      </c>
      <c r="Q796" s="69">
        <f t="shared" si="24"/>
        <v>676733</v>
      </c>
      <c r="R796" s="69">
        <f t="shared" si="24"/>
        <v>473712</v>
      </c>
      <c r="S796" s="69">
        <f t="shared" si="24"/>
        <v>203020</v>
      </c>
      <c r="T796" s="53" t="s">
        <v>25949</v>
      </c>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spans="1:45" s="63" customFormat="1" ht="49.5" customHeight="1">
      <c r="A797" s="47">
        <v>795</v>
      </c>
      <c r="B797" s="48" t="s">
        <v>25777</v>
      </c>
      <c r="C797" s="48" t="s">
        <v>12598</v>
      </c>
      <c r="D797" s="48" t="s">
        <v>25711</v>
      </c>
      <c r="E797" s="47" t="s">
        <v>197</v>
      </c>
      <c r="F797" s="49" t="s">
        <v>27476</v>
      </c>
      <c r="G797" s="50" t="s">
        <v>27477</v>
      </c>
      <c r="H797" s="50">
        <v>9269.5400000000009</v>
      </c>
      <c r="I797" s="50" t="s">
        <v>23770</v>
      </c>
      <c r="J797" s="50" t="s">
        <v>23701</v>
      </c>
      <c r="K797" s="49" t="s">
        <v>27426</v>
      </c>
      <c r="L797" s="49" t="s">
        <v>11456</v>
      </c>
      <c r="M797" s="49" t="s">
        <v>11457</v>
      </c>
      <c r="N797" s="51">
        <f t="shared" si="25"/>
        <v>1137592000</v>
      </c>
      <c r="O797" s="69">
        <v>796314000</v>
      </c>
      <c r="P797" s="69">
        <v>341278000</v>
      </c>
      <c r="Q797" s="69">
        <f t="shared" si="24"/>
        <v>404988</v>
      </c>
      <c r="R797" s="69">
        <f t="shared" si="24"/>
        <v>283491</v>
      </c>
      <c r="S797" s="69">
        <f t="shared" si="24"/>
        <v>121496</v>
      </c>
      <c r="T797" s="53" t="s">
        <v>25949</v>
      </c>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spans="1:45" s="63" customFormat="1" ht="50.1" customHeight="1">
      <c r="A798" s="47">
        <v>796</v>
      </c>
      <c r="B798" s="48" t="s">
        <v>25923</v>
      </c>
      <c r="C798" s="48" t="s">
        <v>12598</v>
      </c>
      <c r="D798" s="48" t="s">
        <v>25711</v>
      </c>
      <c r="E798" s="47" t="s">
        <v>197</v>
      </c>
      <c r="F798" s="49" t="s">
        <v>27478</v>
      </c>
      <c r="G798" s="50" t="s">
        <v>27479</v>
      </c>
      <c r="H798" s="50">
        <v>33901</v>
      </c>
      <c r="I798" s="50" t="s">
        <v>27480</v>
      </c>
      <c r="J798" s="50" t="s">
        <v>23701</v>
      </c>
      <c r="K798" s="49" t="s">
        <v>27426</v>
      </c>
      <c r="L798" s="49" t="s">
        <v>11456</v>
      </c>
      <c r="M798" s="49" t="s">
        <v>11457</v>
      </c>
      <c r="N798" s="51">
        <f t="shared" si="25"/>
        <v>1838255000</v>
      </c>
      <c r="O798" s="69">
        <v>1286779000</v>
      </c>
      <c r="P798" s="69">
        <v>551476000</v>
      </c>
      <c r="Q798" s="69">
        <f t="shared" si="24"/>
        <v>178939</v>
      </c>
      <c r="R798" s="69">
        <f t="shared" si="24"/>
        <v>125257</v>
      </c>
      <c r="S798" s="69">
        <f t="shared" si="24"/>
        <v>53681</v>
      </c>
      <c r="T798" s="53" t="s">
        <v>25949</v>
      </c>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spans="1:45" s="64" customFormat="1" ht="50.1" customHeight="1">
      <c r="A799" s="47">
        <v>797</v>
      </c>
      <c r="B799" s="48" t="s">
        <v>25777</v>
      </c>
      <c r="C799" s="48" t="s">
        <v>25716</v>
      </c>
      <c r="D799" s="48" t="s">
        <v>24606</v>
      </c>
      <c r="E799" s="47" t="s">
        <v>1135</v>
      </c>
      <c r="F799" s="49" t="s">
        <v>27481</v>
      </c>
      <c r="G799" s="50" t="s">
        <v>27482</v>
      </c>
      <c r="H799" s="50">
        <v>528.9</v>
      </c>
      <c r="I799" s="50" t="s">
        <v>23700</v>
      </c>
      <c r="J799" s="50" t="s">
        <v>23701</v>
      </c>
      <c r="K799" s="49" t="s">
        <v>27483</v>
      </c>
      <c r="L799" s="49" t="s">
        <v>27484</v>
      </c>
      <c r="M799" s="49" t="s">
        <v>27485</v>
      </c>
      <c r="N799" s="51">
        <f t="shared" si="25"/>
        <v>352749000</v>
      </c>
      <c r="O799" s="69">
        <v>176375000</v>
      </c>
      <c r="P799" s="69">
        <v>176374000</v>
      </c>
      <c r="Q799" s="69">
        <f t="shared" si="24"/>
        <v>2200929</v>
      </c>
      <c r="R799" s="69">
        <f t="shared" si="24"/>
        <v>1100467</v>
      </c>
      <c r="S799" s="69">
        <f t="shared" si="24"/>
        <v>1100461</v>
      </c>
      <c r="T799" s="53" t="s">
        <v>25949</v>
      </c>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spans="1:45" s="64" customFormat="1" ht="50.1" customHeight="1">
      <c r="A800" s="47">
        <v>798</v>
      </c>
      <c r="B800" s="48" t="s">
        <v>25923</v>
      </c>
      <c r="C800" s="48" t="s">
        <v>25716</v>
      </c>
      <c r="D800" s="48" t="s">
        <v>3816</v>
      </c>
      <c r="E800" s="47" t="s">
        <v>197</v>
      </c>
      <c r="F800" s="49" t="s">
        <v>27486</v>
      </c>
      <c r="G800" s="50" t="s">
        <v>27487</v>
      </c>
      <c r="H800" s="50">
        <v>9875.35</v>
      </c>
      <c r="I800" s="50" t="s">
        <v>24463</v>
      </c>
      <c r="J800" s="50" t="s">
        <v>23701</v>
      </c>
      <c r="K800" s="49" t="s">
        <v>27488</v>
      </c>
      <c r="L800" s="49" t="s">
        <v>27489</v>
      </c>
      <c r="M800" s="49" t="s">
        <v>27490</v>
      </c>
      <c r="N800" s="51">
        <f t="shared" si="25"/>
        <v>110748000</v>
      </c>
      <c r="O800" s="69">
        <v>55374000</v>
      </c>
      <c r="P800" s="69">
        <v>55374000</v>
      </c>
      <c r="Q800" s="69">
        <f t="shared" si="24"/>
        <v>37008</v>
      </c>
      <c r="R800" s="69">
        <f t="shared" si="24"/>
        <v>18504</v>
      </c>
      <c r="S800" s="69">
        <f t="shared" si="24"/>
        <v>18504</v>
      </c>
      <c r="T800" s="53" t="s">
        <v>25949</v>
      </c>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spans="1:45" s="63" customFormat="1" ht="50.1" customHeight="1">
      <c r="A801" s="47">
        <v>799</v>
      </c>
      <c r="B801" s="48" t="s">
        <v>25923</v>
      </c>
      <c r="C801" s="48" t="s">
        <v>25716</v>
      </c>
      <c r="D801" s="48" t="s">
        <v>3816</v>
      </c>
      <c r="E801" s="47" t="s">
        <v>197</v>
      </c>
      <c r="F801" s="49" t="s">
        <v>27491</v>
      </c>
      <c r="G801" s="50" t="s">
        <v>27492</v>
      </c>
      <c r="H801" s="50">
        <v>1699.0250000000001</v>
      </c>
      <c r="I801" s="50" t="s">
        <v>23731</v>
      </c>
      <c r="J801" s="50" t="s">
        <v>23701</v>
      </c>
      <c r="K801" s="49" t="s">
        <v>27493</v>
      </c>
      <c r="L801" s="49" t="s">
        <v>27489</v>
      </c>
      <c r="M801" s="49" t="s">
        <v>27490</v>
      </c>
      <c r="N801" s="51">
        <f t="shared" si="25"/>
        <v>16128000</v>
      </c>
      <c r="O801" s="69">
        <v>8064000</v>
      </c>
      <c r="P801" s="69">
        <v>8064000</v>
      </c>
      <c r="Q801" s="69">
        <f t="shared" si="24"/>
        <v>31325</v>
      </c>
      <c r="R801" s="69">
        <f t="shared" si="24"/>
        <v>15662</v>
      </c>
      <c r="S801" s="69">
        <f t="shared" si="24"/>
        <v>15662</v>
      </c>
      <c r="T801" s="53" t="s">
        <v>25949</v>
      </c>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spans="1:45" s="63" customFormat="1" ht="50.1" customHeight="1">
      <c r="A802" s="47">
        <v>800</v>
      </c>
      <c r="B802" s="48" t="s">
        <v>25923</v>
      </c>
      <c r="C802" s="48" t="s">
        <v>25716</v>
      </c>
      <c r="D802" s="48" t="s">
        <v>3816</v>
      </c>
      <c r="E802" s="47" t="s">
        <v>197</v>
      </c>
      <c r="F802" s="49" t="s">
        <v>27494</v>
      </c>
      <c r="G802" s="50" t="s">
        <v>27495</v>
      </c>
      <c r="H802" s="50">
        <v>7594.81</v>
      </c>
      <c r="I802" s="50" t="s">
        <v>24463</v>
      </c>
      <c r="J802" s="50" t="s">
        <v>23701</v>
      </c>
      <c r="K802" s="49" t="s">
        <v>27493</v>
      </c>
      <c r="L802" s="49" t="s">
        <v>27489</v>
      </c>
      <c r="M802" s="49" t="s">
        <v>27496</v>
      </c>
      <c r="N802" s="51">
        <f t="shared" si="25"/>
        <v>68960000</v>
      </c>
      <c r="O802" s="69">
        <v>34480000</v>
      </c>
      <c r="P802" s="69">
        <v>34480000</v>
      </c>
      <c r="Q802" s="69">
        <f t="shared" si="24"/>
        <v>29963</v>
      </c>
      <c r="R802" s="69">
        <f t="shared" si="24"/>
        <v>14981</v>
      </c>
      <c r="S802" s="69">
        <f t="shared" si="24"/>
        <v>14981</v>
      </c>
      <c r="T802" s="53" t="s">
        <v>25949</v>
      </c>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spans="1:45" s="63" customFormat="1" ht="50.1" customHeight="1">
      <c r="A803" s="47">
        <v>801</v>
      </c>
      <c r="B803" s="48" t="s">
        <v>25777</v>
      </c>
      <c r="C803" s="48" t="s">
        <v>25716</v>
      </c>
      <c r="D803" s="48" t="s">
        <v>25086</v>
      </c>
      <c r="E803" s="47" t="s">
        <v>197</v>
      </c>
      <c r="F803" s="49" t="s">
        <v>27497</v>
      </c>
      <c r="G803" s="50" t="s">
        <v>27498</v>
      </c>
      <c r="H803" s="50">
        <v>24232</v>
      </c>
      <c r="I803" s="50" t="s">
        <v>25738</v>
      </c>
      <c r="J803" s="50" t="s">
        <v>23701</v>
      </c>
      <c r="K803" s="49" t="s">
        <v>27499</v>
      </c>
      <c r="L803" s="49" t="s">
        <v>27500</v>
      </c>
      <c r="M803" s="49" t="s">
        <v>27501</v>
      </c>
      <c r="N803" s="51">
        <f t="shared" si="25"/>
        <v>726806405</v>
      </c>
      <c r="O803" s="69">
        <v>52376405</v>
      </c>
      <c r="P803" s="69">
        <v>674430000</v>
      </c>
      <c r="Q803" s="69">
        <f t="shared" si="24"/>
        <v>98979</v>
      </c>
      <c r="R803" s="69">
        <f t="shared" si="24"/>
        <v>7132</v>
      </c>
      <c r="S803" s="69">
        <f t="shared" si="24"/>
        <v>91846</v>
      </c>
      <c r="T803" s="53" t="s">
        <v>25949</v>
      </c>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spans="1:45" s="63" customFormat="1" ht="50.1" customHeight="1">
      <c r="A804" s="47">
        <v>802</v>
      </c>
      <c r="B804" s="48" t="s">
        <v>25923</v>
      </c>
      <c r="C804" s="48" t="s">
        <v>25716</v>
      </c>
      <c r="D804" s="48" t="s">
        <v>25086</v>
      </c>
      <c r="E804" s="47" t="s">
        <v>197</v>
      </c>
      <c r="F804" s="49" t="s">
        <v>27502</v>
      </c>
      <c r="G804" s="50" t="s">
        <v>27503</v>
      </c>
      <c r="H804" s="50">
        <v>1080</v>
      </c>
      <c r="I804" s="50" t="s">
        <v>23859</v>
      </c>
      <c r="J804" s="50" t="s">
        <v>23701</v>
      </c>
      <c r="K804" s="49" t="s">
        <v>27499</v>
      </c>
      <c r="L804" s="49" t="s">
        <v>27500</v>
      </c>
      <c r="M804" s="49" t="s">
        <v>27504</v>
      </c>
      <c r="N804" s="51">
        <f t="shared" si="25"/>
        <v>25184909</v>
      </c>
      <c r="O804" s="69">
        <v>10741909</v>
      </c>
      <c r="P804" s="69">
        <v>14443000</v>
      </c>
      <c r="Q804" s="69">
        <f t="shared" si="24"/>
        <v>76953</v>
      </c>
      <c r="R804" s="69">
        <f t="shared" si="24"/>
        <v>32822</v>
      </c>
      <c r="S804" s="69">
        <f t="shared" si="24"/>
        <v>44131</v>
      </c>
      <c r="T804" s="53" t="s">
        <v>25780</v>
      </c>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spans="1:45" s="63" customFormat="1" ht="50.1" customHeight="1">
      <c r="A805" s="47">
        <v>803</v>
      </c>
      <c r="B805" s="48" t="s">
        <v>25923</v>
      </c>
      <c r="C805" s="48" t="s">
        <v>25716</v>
      </c>
      <c r="D805" s="48" t="s">
        <v>24560</v>
      </c>
      <c r="E805" s="47" t="s">
        <v>197</v>
      </c>
      <c r="F805" s="49" t="s">
        <v>27505</v>
      </c>
      <c r="G805" s="50" t="s">
        <v>27506</v>
      </c>
      <c r="H805" s="50">
        <v>61127</v>
      </c>
      <c r="I805" s="50" t="s">
        <v>27507</v>
      </c>
      <c r="J805" s="50" t="s">
        <v>23701</v>
      </c>
      <c r="K805" s="49" t="s">
        <v>1681</v>
      </c>
      <c r="L805" s="49" t="s">
        <v>27508</v>
      </c>
      <c r="M805" s="49" t="s">
        <v>27509</v>
      </c>
      <c r="N805" s="51">
        <f t="shared" si="25"/>
        <v>873434000</v>
      </c>
      <c r="O805" s="69">
        <v>436717000</v>
      </c>
      <c r="P805" s="69">
        <v>436717000</v>
      </c>
      <c r="Q805" s="69">
        <f t="shared" si="24"/>
        <v>47153</v>
      </c>
      <c r="R805" s="69">
        <f t="shared" si="24"/>
        <v>23576</v>
      </c>
      <c r="S805" s="69">
        <f t="shared" si="24"/>
        <v>23576</v>
      </c>
      <c r="T805" s="53" t="s">
        <v>25949</v>
      </c>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spans="1:45" ht="50.1" customHeight="1">
      <c r="A806" s="47">
        <v>804</v>
      </c>
      <c r="B806" s="48" t="s">
        <v>25923</v>
      </c>
      <c r="C806" s="48" t="s">
        <v>25716</v>
      </c>
      <c r="D806" s="48" t="s">
        <v>24050</v>
      </c>
      <c r="E806" s="47" t="s">
        <v>1135</v>
      </c>
      <c r="F806" s="49" t="s">
        <v>27510</v>
      </c>
      <c r="G806" s="50" t="s">
        <v>27511</v>
      </c>
      <c r="H806" s="50">
        <v>2998.6</v>
      </c>
      <c r="I806" s="50" t="s">
        <v>23743</v>
      </c>
      <c r="J806" s="50" t="s">
        <v>23701</v>
      </c>
      <c r="K806" s="49" t="s">
        <v>27512</v>
      </c>
      <c r="L806" s="49" t="s">
        <v>27513</v>
      </c>
      <c r="M806" s="49" t="s">
        <v>27514</v>
      </c>
      <c r="N806" s="51">
        <f t="shared" si="25"/>
        <v>178374000</v>
      </c>
      <c r="O806" s="69">
        <v>89187000</v>
      </c>
      <c r="P806" s="69">
        <v>89187000</v>
      </c>
      <c r="Q806" s="69">
        <f t="shared" si="24"/>
        <v>196303</v>
      </c>
      <c r="R806" s="69">
        <f t="shared" si="24"/>
        <v>98151</v>
      </c>
      <c r="S806" s="69">
        <f t="shared" si="24"/>
        <v>98151</v>
      </c>
      <c r="T806" s="53" t="s">
        <v>25949</v>
      </c>
    </row>
    <row r="807" spans="1:45" ht="50.1" customHeight="1">
      <c r="A807" s="47">
        <v>805</v>
      </c>
      <c r="B807" s="48" t="s">
        <v>25923</v>
      </c>
      <c r="C807" s="48" t="s">
        <v>25716</v>
      </c>
      <c r="D807" s="48" t="s">
        <v>24075</v>
      </c>
      <c r="E807" s="47" t="s">
        <v>197</v>
      </c>
      <c r="F807" s="49" t="s">
        <v>27515</v>
      </c>
      <c r="G807" s="50" t="s">
        <v>27516</v>
      </c>
      <c r="H807" s="50">
        <v>8438.6299999999992</v>
      </c>
      <c r="I807" s="50" t="s">
        <v>23878</v>
      </c>
      <c r="J807" s="50" t="s">
        <v>23701</v>
      </c>
      <c r="K807" s="49" t="s">
        <v>27517</v>
      </c>
      <c r="L807" s="49" t="s">
        <v>27518</v>
      </c>
      <c r="M807" s="49" t="s">
        <v>27519</v>
      </c>
      <c r="N807" s="51">
        <f t="shared" si="25"/>
        <v>2629232000</v>
      </c>
      <c r="O807" s="69">
        <v>55000000</v>
      </c>
      <c r="P807" s="69">
        <v>2574232000</v>
      </c>
      <c r="Q807" s="69">
        <f t="shared" si="24"/>
        <v>1028184</v>
      </c>
      <c r="R807" s="69">
        <f t="shared" si="24"/>
        <v>21508</v>
      </c>
      <c r="S807" s="69">
        <f t="shared" si="24"/>
        <v>1006675</v>
      </c>
      <c r="T807" s="53" t="s">
        <v>25780</v>
      </c>
    </row>
    <row r="808" spans="1:45" s="54" customFormat="1" ht="49.5" customHeight="1">
      <c r="A808" s="47">
        <v>806</v>
      </c>
      <c r="B808" s="48" t="s">
        <v>25923</v>
      </c>
      <c r="C808" s="48" t="s">
        <v>25716</v>
      </c>
      <c r="D808" s="48" t="s">
        <v>24075</v>
      </c>
      <c r="E808" s="47" t="s">
        <v>197</v>
      </c>
      <c r="F808" s="49" t="s">
        <v>27520</v>
      </c>
      <c r="G808" s="50" t="s">
        <v>27521</v>
      </c>
      <c r="H808" s="50">
        <v>13246.11</v>
      </c>
      <c r="I808" s="50" t="s">
        <v>24463</v>
      </c>
      <c r="J808" s="50" t="s">
        <v>23701</v>
      </c>
      <c r="K808" s="49" t="s">
        <v>27517</v>
      </c>
      <c r="L808" s="49" t="s">
        <v>27518</v>
      </c>
      <c r="M808" s="49" t="s">
        <v>27519</v>
      </c>
      <c r="N808" s="51">
        <f t="shared" si="25"/>
        <v>711440000</v>
      </c>
      <c r="O808" s="69">
        <v>214500000</v>
      </c>
      <c r="P808" s="69">
        <v>496940000</v>
      </c>
      <c r="Q808" s="69">
        <f t="shared" si="24"/>
        <v>177240</v>
      </c>
      <c r="R808" s="69">
        <f t="shared" si="24"/>
        <v>53438</v>
      </c>
      <c r="S808" s="69">
        <f t="shared" si="24"/>
        <v>123802</v>
      </c>
      <c r="T808" s="53" t="s">
        <v>25780</v>
      </c>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spans="1:45" ht="50.1" customHeight="1">
      <c r="A809" s="47">
        <v>807</v>
      </c>
      <c r="B809" s="48" t="s">
        <v>25777</v>
      </c>
      <c r="C809" s="48" t="s">
        <v>25716</v>
      </c>
      <c r="D809" s="48" t="s">
        <v>2410</v>
      </c>
      <c r="E809" s="47" t="s">
        <v>197</v>
      </c>
      <c r="F809" s="49" t="s">
        <v>27522</v>
      </c>
      <c r="G809" s="50" t="s">
        <v>27523</v>
      </c>
      <c r="H809" s="50">
        <v>4102</v>
      </c>
      <c r="I809" s="50" t="s">
        <v>23731</v>
      </c>
      <c r="J809" s="50" t="s">
        <v>23701</v>
      </c>
      <c r="K809" s="49" t="s">
        <v>27524</v>
      </c>
      <c r="L809" s="49" t="s">
        <v>27525</v>
      </c>
      <c r="M809" s="49" t="s">
        <v>27526</v>
      </c>
      <c r="N809" s="51">
        <f t="shared" si="25"/>
        <v>65533000</v>
      </c>
      <c r="O809" s="69">
        <v>32767000</v>
      </c>
      <c r="P809" s="69">
        <v>32766000</v>
      </c>
      <c r="Q809" s="69">
        <f t="shared" si="24"/>
        <v>52720</v>
      </c>
      <c r="R809" s="69">
        <f t="shared" si="24"/>
        <v>26360</v>
      </c>
      <c r="S809" s="69">
        <f t="shared" si="24"/>
        <v>26359</v>
      </c>
      <c r="T809" s="53" t="s">
        <v>25949</v>
      </c>
    </row>
    <row r="810" spans="1:45" ht="50.1" customHeight="1">
      <c r="A810" s="47">
        <v>808</v>
      </c>
      <c r="B810" s="48" t="s">
        <v>25777</v>
      </c>
      <c r="C810" s="48" t="s">
        <v>25716</v>
      </c>
      <c r="D810" s="48" t="s">
        <v>2410</v>
      </c>
      <c r="E810" s="47" t="s">
        <v>197</v>
      </c>
      <c r="F810" s="49" t="s">
        <v>27527</v>
      </c>
      <c r="G810" s="50" t="s">
        <v>27528</v>
      </c>
      <c r="H810" s="50">
        <v>23142</v>
      </c>
      <c r="I810" s="50" t="s">
        <v>23976</v>
      </c>
      <c r="J810" s="50" t="s">
        <v>23701</v>
      </c>
      <c r="K810" s="49" t="s">
        <v>27524</v>
      </c>
      <c r="L810" s="49" t="s">
        <v>27525</v>
      </c>
      <c r="M810" s="49" t="s">
        <v>27526</v>
      </c>
      <c r="N810" s="51">
        <f t="shared" si="25"/>
        <v>45730000</v>
      </c>
      <c r="O810" s="69">
        <v>22865000</v>
      </c>
      <c r="P810" s="69">
        <v>22865000</v>
      </c>
      <c r="Q810" s="69">
        <f t="shared" si="24"/>
        <v>6521</v>
      </c>
      <c r="R810" s="69">
        <f t="shared" si="24"/>
        <v>3260</v>
      </c>
      <c r="S810" s="69">
        <f t="shared" si="24"/>
        <v>3260</v>
      </c>
      <c r="T810" s="53" t="s">
        <v>25949</v>
      </c>
    </row>
    <row r="811" spans="1:45" ht="50.1" customHeight="1">
      <c r="A811" s="47">
        <v>809</v>
      </c>
      <c r="B811" s="48" t="s">
        <v>25777</v>
      </c>
      <c r="C811" s="48" t="s">
        <v>25716</v>
      </c>
      <c r="D811" s="48" t="s">
        <v>2410</v>
      </c>
      <c r="E811" s="47" t="s">
        <v>197</v>
      </c>
      <c r="F811" s="49" t="s">
        <v>27529</v>
      </c>
      <c r="G811" s="50" t="s">
        <v>27530</v>
      </c>
      <c r="H811" s="50">
        <v>7892</v>
      </c>
      <c r="I811" s="50" t="s">
        <v>23743</v>
      </c>
      <c r="J811" s="50" t="s">
        <v>23701</v>
      </c>
      <c r="K811" s="49" t="s">
        <v>27524</v>
      </c>
      <c r="L811" s="49" t="s">
        <v>27525</v>
      </c>
      <c r="M811" s="49" t="s">
        <v>27531</v>
      </c>
      <c r="N811" s="51">
        <f t="shared" si="25"/>
        <v>96748000</v>
      </c>
      <c r="O811" s="69">
        <v>48374000</v>
      </c>
      <c r="P811" s="69">
        <v>48374000</v>
      </c>
      <c r="Q811" s="69">
        <f t="shared" si="24"/>
        <v>40454</v>
      </c>
      <c r="R811" s="69">
        <f t="shared" si="24"/>
        <v>20227</v>
      </c>
      <c r="S811" s="69">
        <f t="shared" si="24"/>
        <v>20227</v>
      </c>
      <c r="T811" s="53" t="s">
        <v>25780</v>
      </c>
    </row>
    <row r="812" spans="1:45" ht="50.1" customHeight="1">
      <c r="A812" s="47">
        <v>810</v>
      </c>
      <c r="B812" s="48" t="s">
        <v>25923</v>
      </c>
      <c r="C812" s="48" t="s">
        <v>25716</v>
      </c>
      <c r="D812" s="48" t="s">
        <v>2410</v>
      </c>
      <c r="E812" s="47" t="s">
        <v>197</v>
      </c>
      <c r="F812" s="49" t="s">
        <v>27532</v>
      </c>
      <c r="G812" s="50" t="s">
        <v>27533</v>
      </c>
      <c r="H812" s="50">
        <v>12476</v>
      </c>
      <c r="I812" s="50" t="s">
        <v>24388</v>
      </c>
      <c r="J812" s="50" t="s">
        <v>23701</v>
      </c>
      <c r="K812" s="49" t="s">
        <v>27524</v>
      </c>
      <c r="L812" s="49" t="s">
        <v>27525</v>
      </c>
      <c r="M812" s="49" t="s">
        <v>27531</v>
      </c>
      <c r="N812" s="51">
        <f t="shared" si="25"/>
        <v>10154000</v>
      </c>
      <c r="O812" s="69">
        <v>5077000</v>
      </c>
      <c r="P812" s="69">
        <v>5077000</v>
      </c>
      <c r="Q812" s="69">
        <f t="shared" si="24"/>
        <v>2685</v>
      </c>
      <c r="R812" s="69">
        <f t="shared" si="24"/>
        <v>1342</v>
      </c>
      <c r="S812" s="69">
        <f t="shared" si="24"/>
        <v>1342</v>
      </c>
      <c r="T812" s="53" t="s">
        <v>25949</v>
      </c>
    </row>
    <row r="813" spans="1:45" ht="50.1" customHeight="1">
      <c r="A813" s="47">
        <v>811</v>
      </c>
      <c r="B813" s="48" t="s">
        <v>25777</v>
      </c>
      <c r="C813" s="48" t="s">
        <v>25716</v>
      </c>
      <c r="D813" s="48" t="s">
        <v>2410</v>
      </c>
      <c r="E813" s="47" t="s">
        <v>197</v>
      </c>
      <c r="F813" s="49" t="s">
        <v>27534</v>
      </c>
      <c r="G813" s="50" t="s">
        <v>27535</v>
      </c>
      <c r="H813" s="50">
        <v>6407</v>
      </c>
      <c r="I813" s="50" t="s">
        <v>23743</v>
      </c>
      <c r="J813" s="50" t="s">
        <v>23701</v>
      </c>
      <c r="K813" s="49" t="s">
        <v>27524</v>
      </c>
      <c r="L813" s="49" t="s">
        <v>27525</v>
      </c>
      <c r="M813" s="49" t="s">
        <v>27526</v>
      </c>
      <c r="N813" s="51">
        <f t="shared" si="25"/>
        <v>635309000</v>
      </c>
      <c r="O813" s="69">
        <v>317655000</v>
      </c>
      <c r="P813" s="69">
        <v>317654000</v>
      </c>
      <c r="Q813" s="69">
        <f t="shared" si="24"/>
        <v>327223</v>
      </c>
      <c r="R813" s="69">
        <f t="shared" si="24"/>
        <v>163611</v>
      </c>
      <c r="S813" s="69">
        <f t="shared" si="24"/>
        <v>163611</v>
      </c>
      <c r="T813" s="53" t="s">
        <v>25949</v>
      </c>
    </row>
    <row r="814" spans="1:45" ht="50.1" customHeight="1">
      <c r="A814" s="47">
        <v>812</v>
      </c>
      <c r="B814" s="48" t="s">
        <v>25923</v>
      </c>
      <c r="C814" s="48" t="s">
        <v>25716</v>
      </c>
      <c r="D814" s="48" t="s">
        <v>2410</v>
      </c>
      <c r="E814" s="47" t="s">
        <v>197</v>
      </c>
      <c r="F814" s="49" t="s">
        <v>27536</v>
      </c>
      <c r="G814" s="50" t="s">
        <v>27537</v>
      </c>
      <c r="H814" s="50">
        <v>38629</v>
      </c>
      <c r="I814" s="50" t="s">
        <v>27538</v>
      </c>
      <c r="J814" s="50" t="s">
        <v>23701</v>
      </c>
      <c r="K814" s="49" t="s">
        <v>27524</v>
      </c>
      <c r="L814" s="49" t="s">
        <v>27525</v>
      </c>
      <c r="M814" s="49" t="s">
        <v>27539</v>
      </c>
      <c r="N814" s="51">
        <f t="shared" si="25"/>
        <v>113773000</v>
      </c>
      <c r="O814" s="69">
        <v>56887000</v>
      </c>
      <c r="P814" s="69">
        <v>56886000</v>
      </c>
      <c r="Q814" s="69">
        <f t="shared" si="24"/>
        <v>9719</v>
      </c>
      <c r="R814" s="69">
        <f t="shared" si="24"/>
        <v>4859</v>
      </c>
      <c r="S814" s="69">
        <f t="shared" si="24"/>
        <v>4859</v>
      </c>
      <c r="T814" s="53" t="s">
        <v>25949</v>
      </c>
    </row>
    <row r="815" spans="1:45" ht="50.1" customHeight="1">
      <c r="A815" s="47">
        <v>813</v>
      </c>
      <c r="B815" s="48" t="s">
        <v>25923</v>
      </c>
      <c r="C815" s="48" t="s">
        <v>25716</v>
      </c>
      <c r="D815" s="48" t="s">
        <v>3148</v>
      </c>
      <c r="E815" s="47" t="s">
        <v>197</v>
      </c>
      <c r="F815" s="49" t="s">
        <v>27540</v>
      </c>
      <c r="G815" s="50" t="s">
        <v>27541</v>
      </c>
      <c r="H815" s="50">
        <v>8077.7</v>
      </c>
      <c r="I815" s="50" t="s">
        <v>23743</v>
      </c>
      <c r="J815" s="50" t="s">
        <v>23701</v>
      </c>
      <c r="K815" s="49" t="s">
        <v>27540</v>
      </c>
      <c r="L815" s="49" t="s">
        <v>27542</v>
      </c>
      <c r="M815" s="49" t="s">
        <v>27543</v>
      </c>
      <c r="N815" s="51">
        <f t="shared" si="25"/>
        <v>324800000</v>
      </c>
      <c r="O815" s="69">
        <v>162400000</v>
      </c>
      <c r="P815" s="69">
        <v>162400000</v>
      </c>
      <c r="Q815" s="69">
        <f t="shared" si="24"/>
        <v>132691</v>
      </c>
      <c r="R815" s="69">
        <f t="shared" si="24"/>
        <v>66345</v>
      </c>
      <c r="S815" s="69">
        <f t="shared" si="24"/>
        <v>66345</v>
      </c>
      <c r="T815" s="53" t="s">
        <v>25949</v>
      </c>
    </row>
    <row r="816" spans="1:45" ht="50.1" customHeight="1">
      <c r="A816" s="47">
        <v>814</v>
      </c>
      <c r="B816" s="48" t="s">
        <v>25923</v>
      </c>
      <c r="C816" s="48" t="s">
        <v>25716</v>
      </c>
      <c r="D816" s="48" t="s">
        <v>24938</v>
      </c>
      <c r="E816" s="47" t="s">
        <v>197</v>
      </c>
      <c r="F816" s="49" t="s">
        <v>27544</v>
      </c>
      <c r="G816" s="50" t="s">
        <v>27545</v>
      </c>
      <c r="H816" s="50">
        <v>33718</v>
      </c>
      <c r="I816" s="50" t="s">
        <v>27546</v>
      </c>
      <c r="J816" s="50" t="s">
        <v>23701</v>
      </c>
      <c r="K816" s="49" t="s">
        <v>27547</v>
      </c>
      <c r="L816" s="49" t="s">
        <v>27548</v>
      </c>
      <c r="M816" s="49" t="s">
        <v>25740</v>
      </c>
      <c r="N816" s="51">
        <f t="shared" si="25"/>
        <v>291881000</v>
      </c>
      <c r="O816" s="69">
        <v>145941000</v>
      </c>
      <c r="P816" s="69">
        <v>145940000</v>
      </c>
      <c r="Q816" s="69">
        <f t="shared" si="24"/>
        <v>28566</v>
      </c>
      <c r="R816" s="69">
        <f t="shared" si="24"/>
        <v>14283</v>
      </c>
      <c r="S816" s="69">
        <f t="shared" si="24"/>
        <v>14283</v>
      </c>
      <c r="T816" s="53" t="s">
        <v>25780</v>
      </c>
    </row>
    <row r="817" spans="1:45" ht="50.1" customHeight="1">
      <c r="A817" s="47">
        <v>815</v>
      </c>
      <c r="B817" s="48" t="s">
        <v>25923</v>
      </c>
      <c r="C817" s="48" t="s">
        <v>25716</v>
      </c>
      <c r="D817" s="48" t="s">
        <v>24324</v>
      </c>
      <c r="E817" s="47" t="s">
        <v>197</v>
      </c>
      <c r="F817" s="49" t="s">
        <v>27549</v>
      </c>
      <c r="G817" s="50" t="s">
        <v>27550</v>
      </c>
      <c r="H817" s="50">
        <v>23893.46</v>
      </c>
      <c r="I817" s="50" t="s">
        <v>24597</v>
      </c>
      <c r="J817" s="50" t="s">
        <v>23701</v>
      </c>
      <c r="K817" s="49" t="s">
        <v>25725</v>
      </c>
      <c r="L817" s="49" t="s">
        <v>27551</v>
      </c>
      <c r="M817" s="49" t="s">
        <v>27552</v>
      </c>
      <c r="N817" s="51">
        <f t="shared" si="25"/>
        <v>136205413</v>
      </c>
      <c r="O817" s="69">
        <v>68103000</v>
      </c>
      <c r="P817" s="69">
        <v>68102413</v>
      </c>
      <c r="Q817" s="69">
        <f t="shared" si="24"/>
        <v>18811</v>
      </c>
      <c r="R817" s="69">
        <f t="shared" si="24"/>
        <v>9405</v>
      </c>
      <c r="S817" s="69">
        <f t="shared" si="24"/>
        <v>9405</v>
      </c>
      <c r="T817" s="53" t="s">
        <v>25780</v>
      </c>
    </row>
    <row r="818" spans="1:45" ht="50.1" customHeight="1">
      <c r="A818" s="47">
        <v>816</v>
      </c>
      <c r="B818" s="48" t="s">
        <v>25923</v>
      </c>
      <c r="C818" s="48" t="s">
        <v>25755</v>
      </c>
      <c r="D818" s="48" t="s">
        <v>24001</v>
      </c>
      <c r="E818" s="47" t="s">
        <v>197</v>
      </c>
      <c r="F818" s="49" t="s">
        <v>27553</v>
      </c>
      <c r="G818" s="50" t="s">
        <v>27554</v>
      </c>
      <c r="H818" s="50">
        <v>44702.03</v>
      </c>
      <c r="I818" s="50" t="s">
        <v>24388</v>
      </c>
      <c r="J818" s="50" t="s">
        <v>23701</v>
      </c>
      <c r="K818" s="49" t="s">
        <v>27555</v>
      </c>
      <c r="L818" s="49" t="s">
        <v>27556</v>
      </c>
      <c r="M818" s="49" t="s">
        <v>27557</v>
      </c>
      <c r="N818" s="51">
        <f t="shared" si="25"/>
        <v>5076323000</v>
      </c>
      <c r="O818" s="69">
        <v>2538162000</v>
      </c>
      <c r="P818" s="69">
        <v>2538161000</v>
      </c>
      <c r="Q818" s="69">
        <f t="shared" si="24"/>
        <v>374745</v>
      </c>
      <c r="R818" s="69">
        <f t="shared" si="24"/>
        <v>187372</v>
      </c>
      <c r="S818" s="69">
        <f t="shared" si="24"/>
        <v>187372</v>
      </c>
      <c r="T818" s="53" t="s">
        <v>25949</v>
      </c>
    </row>
    <row r="819" spans="1:45" s="57" customFormat="1" ht="50.1" customHeight="1">
      <c r="A819" s="47">
        <v>817</v>
      </c>
      <c r="B819" s="48" t="s">
        <v>25923</v>
      </c>
      <c r="C819" s="48" t="s">
        <v>25755</v>
      </c>
      <c r="D819" s="48" t="s">
        <v>26773</v>
      </c>
      <c r="E819" s="47" t="s">
        <v>1135</v>
      </c>
      <c r="F819" s="49" t="s">
        <v>27558</v>
      </c>
      <c r="G819" s="50" t="s">
        <v>27559</v>
      </c>
      <c r="H819" s="50">
        <v>1996.13</v>
      </c>
      <c r="I819" s="50" t="s">
        <v>23728</v>
      </c>
      <c r="J819" s="50" t="s">
        <v>23701</v>
      </c>
      <c r="K819" s="49" t="s">
        <v>27560</v>
      </c>
      <c r="L819" s="49" t="s">
        <v>27561</v>
      </c>
      <c r="M819" s="49" t="s">
        <v>27562</v>
      </c>
      <c r="N819" s="51">
        <f t="shared" si="25"/>
        <v>600006000</v>
      </c>
      <c r="O819" s="69">
        <v>300003000</v>
      </c>
      <c r="P819" s="69">
        <v>300003000</v>
      </c>
      <c r="Q819" s="69">
        <f t="shared" si="24"/>
        <v>991929</v>
      </c>
      <c r="R819" s="69">
        <f t="shared" si="24"/>
        <v>495964</v>
      </c>
      <c r="S819" s="69">
        <f t="shared" si="24"/>
        <v>495964</v>
      </c>
      <c r="T819" s="53" t="s">
        <v>25949</v>
      </c>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spans="1:45" ht="49.5" customHeight="1">
      <c r="A820" s="47">
        <v>818</v>
      </c>
      <c r="B820" s="48" t="s">
        <v>25777</v>
      </c>
      <c r="C820" s="48" t="s">
        <v>25755</v>
      </c>
      <c r="D820" s="48" t="s">
        <v>4179</v>
      </c>
      <c r="E820" s="47" t="s">
        <v>1135</v>
      </c>
      <c r="F820" s="49" t="s">
        <v>27563</v>
      </c>
      <c r="G820" s="50" t="s">
        <v>27564</v>
      </c>
      <c r="H820" s="50">
        <v>1505.39</v>
      </c>
      <c r="I820" s="50" t="s">
        <v>23728</v>
      </c>
      <c r="J820" s="50" t="s">
        <v>23701</v>
      </c>
      <c r="K820" s="49" t="s">
        <v>27565</v>
      </c>
      <c r="L820" s="49" t="s">
        <v>27566</v>
      </c>
      <c r="M820" s="49" t="s">
        <v>27567</v>
      </c>
      <c r="N820" s="51">
        <f t="shared" si="25"/>
        <v>593314000</v>
      </c>
      <c r="O820" s="69">
        <v>296657000</v>
      </c>
      <c r="P820" s="69">
        <v>296657000</v>
      </c>
      <c r="Q820" s="69">
        <f t="shared" si="24"/>
        <v>1300617</v>
      </c>
      <c r="R820" s="69">
        <f t="shared" si="24"/>
        <v>650308</v>
      </c>
      <c r="S820" s="69">
        <f t="shared" si="24"/>
        <v>650308</v>
      </c>
      <c r="T820" s="53" t="s">
        <v>25780</v>
      </c>
    </row>
    <row r="821" spans="1:45" ht="49.5" customHeight="1">
      <c r="A821" s="47">
        <v>819</v>
      </c>
      <c r="B821" s="48" t="s">
        <v>25923</v>
      </c>
      <c r="C821" s="48" t="s">
        <v>25755</v>
      </c>
      <c r="D821" s="48" t="s">
        <v>24316</v>
      </c>
      <c r="E821" s="47" t="s">
        <v>197</v>
      </c>
      <c r="F821" s="49" t="s">
        <v>9285</v>
      </c>
      <c r="G821" s="50" t="s">
        <v>27568</v>
      </c>
      <c r="H821" s="70">
        <v>9155</v>
      </c>
      <c r="I821" s="50" t="s">
        <v>24463</v>
      </c>
      <c r="J821" s="50" t="s">
        <v>23701</v>
      </c>
      <c r="K821" s="49" t="s">
        <v>25766</v>
      </c>
      <c r="L821" s="49" t="s">
        <v>27569</v>
      </c>
      <c r="M821" s="49" t="s">
        <v>27570</v>
      </c>
      <c r="N821" s="51">
        <f t="shared" si="25"/>
        <v>2539244000</v>
      </c>
      <c r="O821" s="69">
        <v>1269622000</v>
      </c>
      <c r="P821" s="69">
        <v>1269622000</v>
      </c>
      <c r="Q821" s="69">
        <f t="shared" si="24"/>
        <v>915292</v>
      </c>
      <c r="R821" s="69">
        <f t="shared" si="24"/>
        <v>457646</v>
      </c>
      <c r="S821" s="69">
        <f t="shared" si="24"/>
        <v>457646</v>
      </c>
      <c r="T821" s="53" t="s">
        <v>25949</v>
      </c>
    </row>
    <row r="822" spans="1:45" ht="49.5" customHeight="1">
      <c r="A822" s="47">
        <v>820</v>
      </c>
      <c r="B822" s="48" t="s">
        <v>25923</v>
      </c>
      <c r="C822" s="48" t="s">
        <v>25755</v>
      </c>
      <c r="D822" s="48" t="s">
        <v>24324</v>
      </c>
      <c r="E822" s="47" t="s">
        <v>1135</v>
      </c>
      <c r="F822" s="49" t="s">
        <v>27571</v>
      </c>
      <c r="G822" s="50" t="s">
        <v>27572</v>
      </c>
      <c r="H822" s="50">
        <v>602</v>
      </c>
      <c r="I822" s="50" t="s">
        <v>27573</v>
      </c>
      <c r="J822" s="50" t="s">
        <v>23701</v>
      </c>
      <c r="K822" s="49" t="s">
        <v>27574</v>
      </c>
      <c r="L822" s="49" t="s">
        <v>27575</v>
      </c>
      <c r="M822" s="49" t="s">
        <v>27576</v>
      </c>
      <c r="N822" s="51">
        <f t="shared" si="25"/>
        <v>133924000</v>
      </c>
      <c r="O822" s="69">
        <v>66962000</v>
      </c>
      <c r="P822" s="69">
        <v>66962000</v>
      </c>
      <c r="Q822" s="69">
        <f t="shared" si="24"/>
        <v>734134</v>
      </c>
      <c r="R822" s="69">
        <f t="shared" si="24"/>
        <v>367067</v>
      </c>
      <c r="S822" s="69">
        <f t="shared" si="24"/>
        <v>367067</v>
      </c>
      <c r="T822" s="53" t="s">
        <v>25780</v>
      </c>
    </row>
    <row r="823" spans="1:45" ht="49.5" customHeight="1">
      <c r="A823" s="47">
        <v>821</v>
      </c>
      <c r="B823" s="48" t="s">
        <v>25777</v>
      </c>
      <c r="C823" s="48" t="s">
        <v>25755</v>
      </c>
      <c r="D823" s="48" t="s">
        <v>3754</v>
      </c>
      <c r="E823" s="47" t="s">
        <v>197</v>
      </c>
      <c r="F823" s="49" t="s">
        <v>27577</v>
      </c>
      <c r="G823" s="50" t="s">
        <v>27578</v>
      </c>
      <c r="H823" s="50">
        <v>13404</v>
      </c>
      <c r="I823" s="50" t="s">
        <v>23731</v>
      </c>
      <c r="J823" s="50" t="s">
        <v>23701</v>
      </c>
      <c r="K823" s="49" t="s">
        <v>27577</v>
      </c>
      <c r="L823" s="49" t="s">
        <v>25767</v>
      </c>
      <c r="M823" s="49" t="s">
        <v>25768</v>
      </c>
      <c r="N823" s="51">
        <f t="shared" si="25"/>
        <v>1249322000</v>
      </c>
      <c r="O823" s="69">
        <v>624661000</v>
      </c>
      <c r="P823" s="69">
        <v>624661000</v>
      </c>
      <c r="Q823" s="69">
        <f t="shared" si="24"/>
        <v>307577</v>
      </c>
      <c r="R823" s="69">
        <f t="shared" si="24"/>
        <v>153788</v>
      </c>
      <c r="S823" s="69">
        <f t="shared" si="24"/>
        <v>153788</v>
      </c>
      <c r="T823" s="53" t="s">
        <v>25949</v>
      </c>
    </row>
    <row r="824" spans="1:45" ht="49.5" customHeight="1">
      <c r="A824" s="47">
        <v>822</v>
      </c>
      <c r="B824" s="48" t="s">
        <v>25923</v>
      </c>
      <c r="C824" s="48" t="s">
        <v>25755</v>
      </c>
      <c r="D824" s="48" t="s">
        <v>24186</v>
      </c>
      <c r="E824" s="47" t="s">
        <v>1135</v>
      </c>
      <c r="F824" s="49" t="s">
        <v>27579</v>
      </c>
      <c r="G824" s="50" t="s">
        <v>27580</v>
      </c>
      <c r="H824" s="50">
        <v>415.77</v>
      </c>
      <c r="I824" s="50" t="s">
        <v>23706</v>
      </c>
      <c r="J824" s="50" t="s">
        <v>23701</v>
      </c>
      <c r="K824" s="49" t="s">
        <v>27581</v>
      </c>
      <c r="L824" s="49" t="s">
        <v>27582</v>
      </c>
      <c r="M824" s="49" t="s">
        <v>27583</v>
      </c>
      <c r="N824" s="51">
        <f t="shared" si="25"/>
        <v>239076000</v>
      </c>
      <c r="O824" s="69">
        <v>119538000</v>
      </c>
      <c r="P824" s="69">
        <v>119538000</v>
      </c>
      <c r="Q824" s="69">
        <f t="shared" si="24"/>
        <v>1897565</v>
      </c>
      <c r="R824" s="69">
        <f t="shared" si="24"/>
        <v>948782</v>
      </c>
      <c r="S824" s="69">
        <f t="shared" si="24"/>
        <v>948782</v>
      </c>
      <c r="T824" s="53" t="s">
        <v>25780</v>
      </c>
    </row>
    <row r="825" spans="1:45" ht="49.5" customHeight="1">
      <c r="A825" s="47">
        <v>823</v>
      </c>
      <c r="B825" s="48" t="s">
        <v>25923</v>
      </c>
      <c r="C825" s="48" t="s">
        <v>25755</v>
      </c>
      <c r="D825" s="48" t="s">
        <v>24202</v>
      </c>
      <c r="E825" s="47" t="s">
        <v>1135</v>
      </c>
      <c r="F825" s="49" t="s">
        <v>27584</v>
      </c>
      <c r="G825" s="50" t="s">
        <v>27585</v>
      </c>
      <c r="H825" s="50">
        <v>384</v>
      </c>
      <c r="I825" s="50" t="s">
        <v>23700</v>
      </c>
      <c r="J825" s="50" t="s">
        <v>23701</v>
      </c>
      <c r="K825" s="49" t="s">
        <v>27586</v>
      </c>
      <c r="L825" s="49" t="s">
        <v>27587</v>
      </c>
      <c r="M825" s="49" t="s">
        <v>27588</v>
      </c>
      <c r="N825" s="51">
        <f t="shared" si="25"/>
        <v>347478000</v>
      </c>
      <c r="O825" s="69">
        <v>173739000</v>
      </c>
      <c r="P825" s="69">
        <v>173739000</v>
      </c>
      <c r="Q825" s="69">
        <f t="shared" si="24"/>
        <v>2986139</v>
      </c>
      <c r="R825" s="69">
        <f t="shared" si="24"/>
        <v>1493069</v>
      </c>
      <c r="S825" s="69">
        <f t="shared" si="24"/>
        <v>1493069</v>
      </c>
      <c r="T825" s="53" t="s">
        <v>25780</v>
      </c>
    </row>
    <row r="826" spans="1:45" ht="49.5" customHeight="1">
      <c r="A826" s="47">
        <v>824</v>
      </c>
      <c r="B826" s="48" t="s">
        <v>27590</v>
      </c>
      <c r="C826" s="48" t="s">
        <v>12586</v>
      </c>
      <c r="D826" s="48" t="s">
        <v>24464</v>
      </c>
      <c r="E826" s="47" t="s">
        <v>1135</v>
      </c>
      <c r="F826" s="49" t="s">
        <v>9746</v>
      </c>
      <c r="G826" s="50" t="s">
        <v>27591</v>
      </c>
      <c r="H826" s="50">
        <v>264.06</v>
      </c>
      <c r="I826" s="50" t="s">
        <v>23700</v>
      </c>
      <c r="J826" s="50" t="s">
        <v>23701</v>
      </c>
      <c r="K826" s="49" t="s">
        <v>27592</v>
      </c>
      <c r="L826" s="49" t="s">
        <v>24468</v>
      </c>
      <c r="M826" s="49" t="s">
        <v>27593</v>
      </c>
      <c r="N826" s="51">
        <v>596627000</v>
      </c>
      <c r="O826" s="69">
        <v>417639000</v>
      </c>
      <c r="P826" s="69">
        <v>178988000</v>
      </c>
      <c r="Q826" s="69">
        <f t="shared" si="24"/>
        <v>7456142</v>
      </c>
      <c r="R826" s="69">
        <f t="shared" si="24"/>
        <v>5219301</v>
      </c>
      <c r="S826" s="69">
        <f t="shared" si="24"/>
        <v>2236841</v>
      </c>
      <c r="T826" s="53" t="s">
        <v>27595</v>
      </c>
    </row>
    <row r="827" spans="1:45" ht="49.5" customHeight="1">
      <c r="A827" s="47">
        <v>825</v>
      </c>
      <c r="B827" s="48" t="s">
        <v>27590</v>
      </c>
      <c r="C827" s="48" t="s">
        <v>12541</v>
      </c>
      <c r="D827" s="48" t="s">
        <v>24202</v>
      </c>
      <c r="E827" s="47" t="s">
        <v>1135</v>
      </c>
      <c r="F827" s="49" t="s">
        <v>27596</v>
      </c>
      <c r="G827" s="50" t="s">
        <v>27597</v>
      </c>
      <c r="H827" s="50">
        <v>292</v>
      </c>
      <c r="I827" s="50" t="s">
        <v>23706</v>
      </c>
      <c r="J827" s="50" t="s">
        <v>23701</v>
      </c>
      <c r="K827" s="49" t="s">
        <v>172</v>
      </c>
      <c r="L827" s="49" t="s">
        <v>27598</v>
      </c>
      <c r="M827" s="49" t="s">
        <v>27599</v>
      </c>
      <c r="N827" s="51">
        <v>50000000</v>
      </c>
      <c r="O827" s="69">
        <v>35000000</v>
      </c>
      <c r="P827" s="69">
        <v>15000000</v>
      </c>
      <c r="Q827" s="69">
        <f t="shared" si="24"/>
        <v>565068</v>
      </c>
      <c r="R827" s="69">
        <f t="shared" si="24"/>
        <v>395547</v>
      </c>
      <c r="S827" s="69">
        <f t="shared" si="24"/>
        <v>169520</v>
      </c>
      <c r="T827" s="53" t="s">
        <v>27594</v>
      </c>
    </row>
    <row r="828" spans="1:45" ht="49.5" customHeight="1">
      <c r="A828" s="47">
        <v>826</v>
      </c>
      <c r="B828" s="48" t="s">
        <v>27590</v>
      </c>
      <c r="C828" s="48" t="s">
        <v>12542</v>
      </c>
      <c r="D828" s="48" t="s">
        <v>24601</v>
      </c>
      <c r="E828" s="47" t="s">
        <v>1135</v>
      </c>
      <c r="F828" s="49" t="s">
        <v>27600</v>
      </c>
      <c r="G828" s="50" t="s">
        <v>27601</v>
      </c>
      <c r="H828" s="50">
        <v>460.16</v>
      </c>
      <c r="I828" s="50" t="s">
        <v>23859</v>
      </c>
      <c r="J828" s="50" t="s">
        <v>23701</v>
      </c>
      <c r="K828" s="49" t="s">
        <v>23898</v>
      </c>
      <c r="L828" s="49" t="s">
        <v>26944</v>
      </c>
      <c r="M828" s="49" t="s">
        <v>26945</v>
      </c>
      <c r="N828" s="51">
        <v>414313000</v>
      </c>
      <c r="O828" s="69">
        <v>290019000</v>
      </c>
      <c r="P828" s="69">
        <v>124294000</v>
      </c>
      <c r="Q828" s="69">
        <f t="shared" si="24"/>
        <v>2971211</v>
      </c>
      <c r="R828" s="69">
        <f t="shared" si="24"/>
        <v>2079847</v>
      </c>
      <c r="S828" s="69">
        <f t="shared" si="24"/>
        <v>891364</v>
      </c>
      <c r="T828" s="53" t="s">
        <v>27594</v>
      </c>
    </row>
    <row r="829" spans="1:45" ht="49.5" customHeight="1">
      <c r="A829" s="47">
        <v>827</v>
      </c>
      <c r="B829" s="48" t="s">
        <v>27589</v>
      </c>
      <c r="C829" s="48" t="s">
        <v>12597</v>
      </c>
      <c r="D829" s="48" t="s">
        <v>24246</v>
      </c>
      <c r="E829" s="47" t="s">
        <v>1135</v>
      </c>
      <c r="F829" s="49" t="s">
        <v>27602</v>
      </c>
      <c r="G829" s="50" t="s">
        <v>27603</v>
      </c>
      <c r="H829" s="50">
        <v>699.31</v>
      </c>
      <c r="I829" s="50" t="s">
        <v>24617</v>
      </c>
      <c r="J829" s="50" t="s">
        <v>23701</v>
      </c>
      <c r="K829" s="49" t="s">
        <v>26250</v>
      </c>
      <c r="L829" s="49" t="s">
        <v>27604</v>
      </c>
      <c r="M829" s="49" t="s">
        <v>27605</v>
      </c>
      <c r="N829" s="51">
        <v>634783000</v>
      </c>
      <c r="O829" s="69">
        <v>444348000</v>
      </c>
      <c r="P829" s="69">
        <v>190435000</v>
      </c>
      <c r="Q829" s="69">
        <f t="shared" si="24"/>
        <v>2995501</v>
      </c>
      <c r="R829" s="69">
        <f t="shared" si="24"/>
        <v>2096850</v>
      </c>
      <c r="S829" s="69">
        <f t="shared" si="24"/>
        <v>898650</v>
      </c>
      <c r="T829" s="53" t="s">
        <v>27594</v>
      </c>
    </row>
    <row r="830" spans="1:45" ht="49.5" customHeight="1">
      <c r="A830" s="47">
        <v>828</v>
      </c>
      <c r="B830" s="48" t="s">
        <v>27590</v>
      </c>
      <c r="C830" s="48" t="s">
        <v>12598</v>
      </c>
      <c r="D830" s="48" t="s">
        <v>25658</v>
      </c>
      <c r="E830" s="47" t="s">
        <v>21</v>
      </c>
      <c r="F830" s="49" t="s">
        <v>27606</v>
      </c>
      <c r="G830" s="50" t="s">
        <v>27607</v>
      </c>
      <c r="H830" s="50">
        <v>170.99</v>
      </c>
      <c r="I830" s="50" t="s">
        <v>23700</v>
      </c>
      <c r="J830" s="50" t="s">
        <v>23701</v>
      </c>
      <c r="K830" s="49" t="s">
        <v>27457</v>
      </c>
      <c r="L830" s="49" t="s">
        <v>27608</v>
      </c>
      <c r="M830" s="49" t="s">
        <v>25662</v>
      </c>
      <c r="N830" s="51">
        <v>206234000</v>
      </c>
      <c r="O830" s="69">
        <v>144364000</v>
      </c>
      <c r="P830" s="69">
        <v>61870000</v>
      </c>
      <c r="Q830" s="69">
        <f t="shared" si="24"/>
        <v>3980187</v>
      </c>
      <c r="R830" s="69">
        <f t="shared" si="24"/>
        <v>2786134</v>
      </c>
      <c r="S830" s="69">
        <f t="shared" si="24"/>
        <v>1194052</v>
      </c>
      <c r="T830" s="53" t="s">
        <v>27594</v>
      </c>
    </row>
    <row r="831" spans="1:45" ht="49.5" customHeight="1">
      <c r="A831" s="47">
        <v>829</v>
      </c>
      <c r="B831" s="48" t="s">
        <v>27590</v>
      </c>
      <c r="C831" s="48" t="s">
        <v>12597</v>
      </c>
      <c r="D831" s="48" t="s">
        <v>24364</v>
      </c>
      <c r="E831" s="47" t="s">
        <v>21</v>
      </c>
      <c r="F831" s="49" t="s">
        <v>26379</v>
      </c>
      <c r="G831" s="50" t="s">
        <v>27609</v>
      </c>
      <c r="H831" s="50">
        <v>3920</v>
      </c>
      <c r="I831" s="50" t="s">
        <v>23731</v>
      </c>
      <c r="J831" s="50" t="s">
        <v>23701</v>
      </c>
      <c r="K831" s="49" t="s">
        <v>26379</v>
      </c>
      <c r="L831" s="49" t="s">
        <v>26380</v>
      </c>
      <c r="M831" s="49" t="s">
        <v>27610</v>
      </c>
      <c r="N831" s="51">
        <v>1973678000</v>
      </c>
      <c r="O831" s="69">
        <v>1381575000</v>
      </c>
      <c r="P831" s="69">
        <v>592103000</v>
      </c>
      <c r="Q831" s="69">
        <f t="shared" si="24"/>
        <v>1661514</v>
      </c>
      <c r="R831" s="69">
        <f t="shared" si="24"/>
        <v>1163060</v>
      </c>
      <c r="S831" s="69">
        <f t="shared" si="24"/>
        <v>498454</v>
      </c>
      <c r="T831" s="53" t="s">
        <v>27595</v>
      </c>
    </row>
    <row r="832" spans="1:45" ht="49.5" customHeight="1">
      <c r="A832" s="47">
        <v>830</v>
      </c>
      <c r="B832" s="48" t="s">
        <v>27589</v>
      </c>
      <c r="C832" s="48" t="s">
        <v>12598</v>
      </c>
      <c r="D832" s="48" t="s">
        <v>25658</v>
      </c>
      <c r="E832" s="47" t="s">
        <v>21</v>
      </c>
      <c r="F832" s="49" t="s">
        <v>5081</v>
      </c>
      <c r="G832" s="50" t="s">
        <v>27611</v>
      </c>
      <c r="H832" s="50">
        <v>166.28</v>
      </c>
      <c r="I832" s="50" t="s">
        <v>23706</v>
      </c>
      <c r="J832" s="50" t="s">
        <v>23701</v>
      </c>
      <c r="K832" s="49" t="s">
        <v>27457</v>
      </c>
      <c r="L832" s="49" t="s">
        <v>27608</v>
      </c>
      <c r="M832" s="49" t="s">
        <v>25662</v>
      </c>
      <c r="N832" s="51">
        <v>194082000</v>
      </c>
      <c r="O832" s="69">
        <v>135857000</v>
      </c>
      <c r="P832" s="69">
        <v>58225000</v>
      </c>
      <c r="Q832" s="69">
        <f t="shared" si="24"/>
        <v>3851759</v>
      </c>
      <c r="R832" s="69">
        <f t="shared" si="24"/>
        <v>2696223</v>
      </c>
      <c r="S832" s="69">
        <f t="shared" si="24"/>
        <v>1155535</v>
      </c>
      <c r="T832" s="53" t="s">
        <v>27594</v>
      </c>
    </row>
    <row r="833" spans="1:20" ht="49.5" customHeight="1">
      <c r="A833" s="47">
        <v>831</v>
      </c>
      <c r="B833" s="48" t="s">
        <v>27590</v>
      </c>
      <c r="C833" s="48" t="s">
        <v>12598</v>
      </c>
      <c r="D833" s="48" t="s">
        <v>25658</v>
      </c>
      <c r="E833" s="47" t="s">
        <v>21</v>
      </c>
      <c r="F833" s="49" t="s">
        <v>11831</v>
      </c>
      <c r="G833" s="50" t="s">
        <v>27612</v>
      </c>
      <c r="H833" s="50">
        <v>158.56</v>
      </c>
      <c r="I833" s="50" t="s">
        <v>23706</v>
      </c>
      <c r="J833" s="50" t="s">
        <v>23701</v>
      </c>
      <c r="K833" s="49" t="s">
        <v>27613</v>
      </c>
      <c r="L833" s="49" t="s">
        <v>27608</v>
      </c>
      <c r="M833" s="49" t="s">
        <v>25662</v>
      </c>
      <c r="N833" s="51">
        <v>189973000</v>
      </c>
      <c r="O833" s="69">
        <v>132981000</v>
      </c>
      <c r="P833" s="69">
        <v>56992000</v>
      </c>
      <c r="Q833" s="69">
        <f t="shared" ref="Q833:S894" si="26">INT(N833/($H833/3.3))</f>
        <v>3953777</v>
      </c>
      <c r="R833" s="69">
        <f t="shared" si="26"/>
        <v>2767641</v>
      </c>
      <c r="S833" s="69">
        <f t="shared" si="26"/>
        <v>1186135</v>
      </c>
      <c r="T833" s="53" t="s">
        <v>27595</v>
      </c>
    </row>
    <row r="834" spans="1:20" ht="49.5" customHeight="1">
      <c r="A834" s="47">
        <v>832</v>
      </c>
      <c r="B834" s="48" t="s">
        <v>27590</v>
      </c>
      <c r="C834" s="48" t="s">
        <v>12598</v>
      </c>
      <c r="D834" s="48" t="s">
        <v>25658</v>
      </c>
      <c r="E834" s="47" t="s">
        <v>21</v>
      </c>
      <c r="F834" s="49" t="s">
        <v>27614</v>
      </c>
      <c r="G834" s="50" t="s">
        <v>27615</v>
      </c>
      <c r="H834" s="50">
        <v>273.14999999999998</v>
      </c>
      <c r="I834" s="50" t="s">
        <v>23700</v>
      </c>
      <c r="J834" s="50" t="s">
        <v>23701</v>
      </c>
      <c r="K834" s="49" t="s">
        <v>27457</v>
      </c>
      <c r="L834" s="49" t="s">
        <v>27608</v>
      </c>
      <c r="M834" s="49" t="s">
        <v>25662</v>
      </c>
      <c r="N834" s="51">
        <v>299462000</v>
      </c>
      <c r="O834" s="69">
        <v>209623000</v>
      </c>
      <c r="P834" s="69">
        <v>89839000</v>
      </c>
      <c r="Q834" s="69">
        <f t="shared" si="26"/>
        <v>3617882</v>
      </c>
      <c r="R834" s="69">
        <f t="shared" si="26"/>
        <v>2532512</v>
      </c>
      <c r="S834" s="69">
        <f t="shared" si="26"/>
        <v>1085369</v>
      </c>
      <c r="T834" s="53" t="s">
        <v>27595</v>
      </c>
    </row>
    <row r="835" spans="1:20" ht="49.5" customHeight="1">
      <c r="A835" s="47">
        <v>833</v>
      </c>
      <c r="B835" s="48" t="s">
        <v>27590</v>
      </c>
      <c r="C835" s="48" t="s">
        <v>12598</v>
      </c>
      <c r="D835" s="48" t="s">
        <v>25658</v>
      </c>
      <c r="E835" s="47" t="s">
        <v>21</v>
      </c>
      <c r="F835" s="49" t="s">
        <v>27616</v>
      </c>
      <c r="G835" s="50" t="s">
        <v>27617</v>
      </c>
      <c r="H835" s="50">
        <v>196.72</v>
      </c>
      <c r="I835" s="50" t="s">
        <v>23700</v>
      </c>
      <c r="J835" s="50" t="s">
        <v>23701</v>
      </c>
      <c r="K835" s="49" t="s">
        <v>27613</v>
      </c>
      <c r="L835" s="49" t="s">
        <v>27608</v>
      </c>
      <c r="M835" s="49" t="s">
        <v>25662</v>
      </c>
      <c r="N835" s="51">
        <v>234247000</v>
      </c>
      <c r="O835" s="69">
        <v>163973000</v>
      </c>
      <c r="P835" s="69">
        <v>70274000</v>
      </c>
      <c r="Q835" s="69">
        <f t="shared" si="26"/>
        <v>3929519</v>
      </c>
      <c r="R835" s="69">
        <f t="shared" si="26"/>
        <v>2750665</v>
      </c>
      <c r="S835" s="69">
        <f t="shared" si="26"/>
        <v>1178854</v>
      </c>
      <c r="T835" s="53" t="s">
        <v>27595</v>
      </c>
    </row>
    <row r="836" spans="1:20" ht="49.5" customHeight="1">
      <c r="A836" s="47">
        <v>834</v>
      </c>
      <c r="B836" s="48" t="s">
        <v>27590</v>
      </c>
      <c r="C836" s="48" t="s">
        <v>12555</v>
      </c>
      <c r="D836" s="48" t="s">
        <v>24666</v>
      </c>
      <c r="E836" s="47" t="s">
        <v>1135</v>
      </c>
      <c r="F836" s="49" t="s">
        <v>27618</v>
      </c>
      <c r="G836" s="50" t="s">
        <v>27619</v>
      </c>
      <c r="H836" s="50">
        <v>401.59</v>
      </c>
      <c r="I836" s="50" t="s">
        <v>23728</v>
      </c>
      <c r="J836" s="50" t="s">
        <v>23701</v>
      </c>
      <c r="K836" s="49" t="s">
        <v>27620</v>
      </c>
      <c r="L836" s="49" t="s">
        <v>26636</v>
      </c>
      <c r="M836" s="49" t="s">
        <v>24669</v>
      </c>
      <c r="N836" s="51">
        <v>365070000</v>
      </c>
      <c r="O836" s="69">
        <v>255549000</v>
      </c>
      <c r="P836" s="69">
        <v>109521000</v>
      </c>
      <c r="Q836" s="69">
        <f t="shared" si="26"/>
        <v>2999902</v>
      </c>
      <c r="R836" s="69">
        <f t="shared" si="26"/>
        <v>2099932</v>
      </c>
      <c r="S836" s="69">
        <f t="shared" si="26"/>
        <v>899970</v>
      </c>
      <c r="T836" s="53" t="s">
        <v>27595</v>
      </c>
    </row>
    <row r="837" spans="1:20" ht="49.5" customHeight="1">
      <c r="A837" s="47">
        <v>835</v>
      </c>
      <c r="B837" s="48" t="s">
        <v>27589</v>
      </c>
      <c r="C837" s="48" t="s">
        <v>12596</v>
      </c>
      <c r="D837" s="48" t="s">
        <v>25491</v>
      </c>
      <c r="E837" s="47" t="s">
        <v>21</v>
      </c>
      <c r="F837" s="49" t="s">
        <v>776</v>
      </c>
      <c r="G837" s="50" t="s">
        <v>27621</v>
      </c>
      <c r="H837" s="50">
        <v>175.04</v>
      </c>
      <c r="I837" s="50" t="s">
        <v>23706</v>
      </c>
      <c r="J837" s="50" t="s">
        <v>23701</v>
      </c>
      <c r="K837" s="49" t="s">
        <v>760</v>
      </c>
      <c r="L837" s="49" t="s">
        <v>25494</v>
      </c>
      <c r="M837" s="49" t="s">
        <v>25495</v>
      </c>
      <c r="N837" s="51">
        <v>154689000</v>
      </c>
      <c r="O837" s="69">
        <v>108282000</v>
      </c>
      <c r="P837" s="69">
        <v>46407000</v>
      </c>
      <c r="Q837" s="69">
        <f t="shared" si="26"/>
        <v>2916325</v>
      </c>
      <c r="R837" s="69">
        <f t="shared" si="26"/>
        <v>2041422</v>
      </c>
      <c r="S837" s="69">
        <f t="shared" si="26"/>
        <v>874903</v>
      </c>
      <c r="T837" s="53" t="s">
        <v>27595</v>
      </c>
    </row>
    <row r="838" spans="1:20" ht="49.5" customHeight="1">
      <c r="A838" s="47">
        <v>836</v>
      </c>
      <c r="B838" s="48" t="s">
        <v>27590</v>
      </c>
      <c r="C838" s="48" t="s">
        <v>12596</v>
      </c>
      <c r="D838" s="48" t="s">
        <v>25491</v>
      </c>
      <c r="E838" s="47" t="s">
        <v>21</v>
      </c>
      <c r="F838" s="49" t="s">
        <v>27622</v>
      </c>
      <c r="G838" s="50" t="s">
        <v>27623</v>
      </c>
      <c r="H838" s="50">
        <v>175.17</v>
      </c>
      <c r="I838" s="50" t="s">
        <v>23706</v>
      </c>
      <c r="J838" s="50" t="s">
        <v>23701</v>
      </c>
      <c r="K838" s="49" t="s">
        <v>760</v>
      </c>
      <c r="L838" s="49" t="s">
        <v>25494</v>
      </c>
      <c r="M838" s="49" t="s">
        <v>25495</v>
      </c>
      <c r="N838" s="51">
        <v>162423000</v>
      </c>
      <c r="O838" s="69">
        <v>113696000</v>
      </c>
      <c r="P838" s="69">
        <v>48727000</v>
      </c>
      <c r="Q838" s="69">
        <f t="shared" si="26"/>
        <v>3059861</v>
      </c>
      <c r="R838" s="69">
        <f t="shared" si="26"/>
        <v>2141901</v>
      </c>
      <c r="S838" s="69">
        <f t="shared" si="26"/>
        <v>917960</v>
      </c>
      <c r="T838" s="53" t="s">
        <v>27595</v>
      </c>
    </row>
    <row r="839" spans="1:20" ht="49.5" customHeight="1">
      <c r="A839" s="47">
        <v>837</v>
      </c>
      <c r="B839" s="48" t="s">
        <v>27590</v>
      </c>
      <c r="C839" s="48" t="s">
        <v>12582</v>
      </c>
      <c r="D839" s="48" t="s">
        <v>3137</v>
      </c>
      <c r="E839" s="47" t="s">
        <v>1135</v>
      </c>
      <c r="F839" s="49" t="s">
        <v>27624</v>
      </c>
      <c r="G839" s="50" t="s">
        <v>27625</v>
      </c>
      <c r="H839" s="50">
        <v>1582.35</v>
      </c>
      <c r="I839" s="50" t="s">
        <v>23700</v>
      </c>
      <c r="J839" s="50" t="s">
        <v>23701</v>
      </c>
      <c r="K839" s="49" t="s">
        <v>27626</v>
      </c>
      <c r="L839" s="49" t="s">
        <v>25843</v>
      </c>
      <c r="M839" s="49" t="s">
        <v>25844</v>
      </c>
      <c r="N839" s="51">
        <v>1438492000</v>
      </c>
      <c r="O839" s="69">
        <v>1006944000</v>
      </c>
      <c r="P839" s="69">
        <v>431548000</v>
      </c>
      <c r="Q839" s="69">
        <f t="shared" si="26"/>
        <v>2999983</v>
      </c>
      <c r="R839" s="69">
        <f t="shared" si="26"/>
        <v>2099987</v>
      </c>
      <c r="S839" s="69">
        <f t="shared" si="26"/>
        <v>899995</v>
      </c>
      <c r="T839" s="53" t="s">
        <v>27595</v>
      </c>
    </row>
    <row r="840" spans="1:20" ht="49.5" customHeight="1">
      <c r="A840" s="47">
        <v>838</v>
      </c>
      <c r="B840" s="48" t="s">
        <v>27590</v>
      </c>
      <c r="C840" s="48" t="s">
        <v>12542</v>
      </c>
      <c r="D840" s="48" t="s">
        <v>24601</v>
      </c>
      <c r="E840" s="47" t="s">
        <v>1135</v>
      </c>
      <c r="F840" s="49" t="s">
        <v>27627</v>
      </c>
      <c r="G840" s="50" t="s">
        <v>27628</v>
      </c>
      <c r="H840" s="50">
        <v>55</v>
      </c>
      <c r="I840" s="50" t="s">
        <v>27629</v>
      </c>
      <c r="J840" s="50" t="s">
        <v>23701</v>
      </c>
      <c r="K840" s="49" t="s">
        <v>27630</v>
      </c>
      <c r="L840" s="49" t="s">
        <v>26944</v>
      </c>
      <c r="M840" s="49" t="s">
        <v>26945</v>
      </c>
      <c r="N840" s="51">
        <v>66667000</v>
      </c>
      <c r="O840" s="69">
        <v>46667000</v>
      </c>
      <c r="P840" s="69">
        <v>20000000</v>
      </c>
      <c r="Q840" s="69">
        <f t="shared" si="26"/>
        <v>4000020</v>
      </c>
      <c r="R840" s="69">
        <f t="shared" si="26"/>
        <v>2800020</v>
      </c>
      <c r="S840" s="69">
        <f t="shared" si="26"/>
        <v>1200000</v>
      </c>
      <c r="T840" s="53" t="s">
        <v>27595</v>
      </c>
    </row>
    <row r="841" spans="1:20" ht="49.5" customHeight="1">
      <c r="A841" s="47">
        <v>839</v>
      </c>
      <c r="B841" s="48" t="s">
        <v>27590</v>
      </c>
      <c r="C841" s="48" t="s">
        <v>12597</v>
      </c>
      <c r="D841" s="48" t="s">
        <v>24219</v>
      </c>
      <c r="E841" s="47" t="s">
        <v>1135</v>
      </c>
      <c r="F841" s="49" t="s">
        <v>3336</v>
      </c>
      <c r="G841" s="50" t="s">
        <v>27631</v>
      </c>
      <c r="H841" s="50">
        <v>364.46</v>
      </c>
      <c r="I841" s="50" t="s">
        <v>23700</v>
      </c>
      <c r="J841" s="50" t="s">
        <v>23701</v>
      </c>
      <c r="K841" s="49" t="s">
        <v>26244</v>
      </c>
      <c r="L841" s="49" t="s">
        <v>24227</v>
      </c>
      <c r="M841" s="49" t="s">
        <v>24228</v>
      </c>
      <c r="N841" s="51">
        <v>331327000</v>
      </c>
      <c r="O841" s="69">
        <v>231929000</v>
      </c>
      <c r="P841" s="69">
        <v>99398000</v>
      </c>
      <c r="Q841" s="69">
        <f t="shared" si="26"/>
        <v>2999997</v>
      </c>
      <c r="R841" s="69">
        <f t="shared" si="26"/>
        <v>2099999</v>
      </c>
      <c r="S841" s="69">
        <f t="shared" si="26"/>
        <v>899998</v>
      </c>
      <c r="T841" s="53" t="s">
        <v>27595</v>
      </c>
    </row>
    <row r="842" spans="1:20" ht="49.5" customHeight="1">
      <c r="A842" s="47">
        <v>840</v>
      </c>
      <c r="B842" s="48" t="s">
        <v>27590</v>
      </c>
      <c r="C842" s="48" t="s">
        <v>24540</v>
      </c>
      <c r="D842" s="48" t="s">
        <v>27632</v>
      </c>
      <c r="E842" s="47" t="s">
        <v>21</v>
      </c>
      <c r="F842" s="49" t="s">
        <v>27633</v>
      </c>
      <c r="G842" s="50" t="s">
        <v>27634</v>
      </c>
      <c r="H842" s="50">
        <v>90.13</v>
      </c>
      <c r="I842" s="50" t="s">
        <v>23706</v>
      </c>
      <c r="J842" s="50" t="s">
        <v>23701</v>
      </c>
      <c r="K842" s="49" t="s">
        <v>27635</v>
      </c>
      <c r="L842" s="49" t="s">
        <v>27636</v>
      </c>
      <c r="M842" s="49" t="s">
        <v>27637</v>
      </c>
      <c r="N842" s="51">
        <v>109249000</v>
      </c>
      <c r="O842" s="69">
        <v>76474000</v>
      </c>
      <c r="P842" s="69">
        <v>32775000</v>
      </c>
      <c r="Q842" s="69">
        <f t="shared" si="26"/>
        <v>4000018</v>
      </c>
      <c r="R842" s="69">
        <f t="shared" si="26"/>
        <v>2800002</v>
      </c>
      <c r="S842" s="69">
        <f t="shared" si="26"/>
        <v>1200016</v>
      </c>
      <c r="T842" s="53" t="s">
        <v>27595</v>
      </c>
    </row>
    <row r="843" spans="1:20" ht="49.5" customHeight="1">
      <c r="A843" s="47">
        <v>841</v>
      </c>
      <c r="B843" s="48" t="s">
        <v>27590</v>
      </c>
      <c r="C843" s="48" t="s">
        <v>24540</v>
      </c>
      <c r="D843" s="48" t="s">
        <v>27632</v>
      </c>
      <c r="E843" s="47" t="s">
        <v>21</v>
      </c>
      <c r="F843" s="49" t="s">
        <v>9034</v>
      </c>
      <c r="G843" s="50" t="s">
        <v>27638</v>
      </c>
      <c r="H843" s="50">
        <v>85.89</v>
      </c>
      <c r="I843" s="50" t="s">
        <v>23706</v>
      </c>
      <c r="J843" s="50" t="s">
        <v>23701</v>
      </c>
      <c r="K843" s="49" t="s">
        <v>27635</v>
      </c>
      <c r="L843" s="49" t="s">
        <v>27636</v>
      </c>
      <c r="M843" s="49" t="s">
        <v>27637</v>
      </c>
      <c r="N843" s="51">
        <v>104109000</v>
      </c>
      <c r="O843" s="69">
        <v>72876000</v>
      </c>
      <c r="P843" s="69">
        <v>31233000</v>
      </c>
      <c r="Q843" s="69">
        <f t="shared" si="26"/>
        <v>3999996</v>
      </c>
      <c r="R843" s="69">
        <f t="shared" si="26"/>
        <v>2799986</v>
      </c>
      <c r="S843" s="69">
        <f t="shared" si="26"/>
        <v>1200010</v>
      </c>
      <c r="T843" s="53" t="s">
        <v>27595</v>
      </c>
    </row>
    <row r="844" spans="1:20" ht="49.5" customHeight="1">
      <c r="A844" s="47">
        <v>842</v>
      </c>
      <c r="B844" s="48" t="s">
        <v>27589</v>
      </c>
      <c r="C844" s="48" t="s">
        <v>24540</v>
      </c>
      <c r="D844" s="48" t="s">
        <v>27632</v>
      </c>
      <c r="E844" s="47" t="s">
        <v>21</v>
      </c>
      <c r="F844" s="49" t="s">
        <v>27639</v>
      </c>
      <c r="G844" s="50" t="s">
        <v>27640</v>
      </c>
      <c r="H844" s="50">
        <v>117.69</v>
      </c>
      <c r="I844" s="50" t="s">
        <v>23706</v>
      </c>
      <c r="J844" s="50" t="s">
        <v>23701</v>
      </c>
      <c r="K844" s="49" t="s">
        <v>27641</v>
      </c>
      <c r="L844" s="49" t="s">
        <v>27636</v>
      </c>
      <c r="M844" s="49" t="s">
        <v>27637</v>
      </c>
      <c r="N844" s="51">
        <v>142654000</v>
      </c>
      <c r="O844" s="69">
        <v>99858000</v>
      </c>
      <c r="P844" s="69">
        <v>42796000</v>
      </c>
      <c r="Q844" s="69">
        <f t="shared" si="26"/>
        <v>3999984</v>
      </c>
      <c r="R844" s="69">
        <f t="shared" si="26"/>
        <v>2799994</v>
      </c>
      <c r="S844" s="69">
        <f t="shared" si="26"/>
        <v>1199989</v>
      </c>
      <c r="T844" s="53" t="s">
        <v>27595</v>
      </c>
    </row>
    <row r="845" spans="1:20" ht="49.5" customHeight="1">
      <c r="A845" s="47">
        <v>843</v>
      </c>
      <c r="B845" s="48" t="s">
        <v>27590</v>
      </c>
      <c r="C845" s="48" t="s">
        <v>24540</v>
      </c>
      <c r="D845" s="48" t="s">
        <v>27632</v>
      </c>
      <c r="E845" s="47" t="s">
        <v>21</v>
      </c>
      <c r="F845" s="49" t="s">
        <v>27642</v>
      </c>
      <c r="G845" s="50" t="s">
        <v>27643</v>
      </c>
      <c r="H845" s="50">
        <v>136.44</v>
      </c>
      <c r="I845" s="50" t="s">
        <v>23706</v>
      </c>
      <c r="J845" s="50" t="s">
        <v>23701</v>
      </c>
      <c r="K845" s="49" t="s">
        <v>27635</v>
      </c>
      <c r="L845" s="49" t="s">
        <v>27636</v>
      </c>
      <c r="M845" s="49" t="s">
        <v>27644</v>
      </c>
      <c r="N845" s="51">
        <v>165381000</v>
      </c>
      <c r="O845" s="69">
        <v>115767000</v>
      </c>
      <c r="P845" s="69">
        <v>49614000</v>
      </c>
      <c r="Q845" s="69">
        <f t="shared" si="26"/>
        <v>3999980</v>
      </c>
      <c r="R845" s="69">
        <f t="shared" si="26"/>
        <v>2799993</v>
      </c>
      <c r="S845" s="69">
        <f t="shared" si="26"/>
        <v>1199986</v>
      </c>
      <c r="T845" s="53" t="s">
        <v>27595</v>
      </c>
    </row>
    <row r="846" spans="1:20" ht="49.5" customHeight="1">
      <c r="A846" s="47">
        <v>844</v>
      </c>
      <c r="B846" s="48" t="s">
        <v>27590</v>
      </c>
      <c r="C846" s="48" t="s">
        <v>24540</v>
      </c>
      <c r="D846" s="48" t="s">
        <v>27632</v>
      </c>
      <c r="E846" s="47" t="s">
        <v>21</v>
      </c>
      <c r="F846" s="49" t="s">
        <v>27645</v>
      </c>
      <c r="G846" s="50" t="s">
        <v>27646</v>
      </c>
      <c r="H846" s="50">
        <v>197.31</v>
      </c>
      <c r="I846" s="50" t="s">
        <v>23700</v>
      </c>
      <c r="J846" s="50" t="s">
        <v>23701</v>
      </c>
      <c r="K846" s="49" t="s">
        <v>27635</v>
      </c>
      <c r="L846" s="49" t="s">
        <v>27636</v>
      </c>
      <c r="M846" s="49" t="s">
        <v>27637</v>
      </c>
      <c r="N846" s="51">
        <v>239164000</v>
      </c>
      <c r="O846" s="69">
        <v>167415000</v>
      </c>
      <c r="P846" s="69">
        <v>71749000</v>
      </c>
      <c r="Q846" s="69">
        <f t="shared" si="26"/>
        <v>4000006</v>
      </c>
      <c r="R846" s="69">
        <f t="shared" si="26"/>
        <v>2800007</v>
      </c>
      <c r="S846" s="69">
        <f t="shared" si="26"/>
        <v>1199998</v>
      </c>
      <c r="T846" s="53" t="s">
        <v>27594</v>
      </c>
    </row>
    <row r="847" spans="1:20" ht="49.5" customHeight="1">
      <c r="A847" s="47">
        <v>845</v>
      </c>
      <c r="B847" s="48" t="s">
        <v>27589</v>
      </c>
      <c r="C847" s="48" t="s">
        <v>12601</v>
      </c>
      <c r="D847" s="48" t="s">
        <v>4503</v>
      </c>
      <c r="E847" s="47" t="s">
        <v>21</v>
      </c>
      <c r="F847" s="49" t="s">
        <v>4502</v>
      </c>
      <c r="G847" s="50" t="s">
        <v>27647</v>
      </c>
      <c r="H847" s="50">
        <v>409.97</v>
      </c>
      <c r="I847" s="50" t="s">
        <v>23700</v>
      </c>
      <c r="J847" s="50" t="s">
        <v>23701</v>
      </c>
      <c r="K847" s="49" t="s">
        <v>21</v>
      </c>
      <c r="L847" s="49" t="s">
        <v>27648</v>
      </c>
      <c r="M847" s="49" t="s">
        <v>4505</v>
      </c>
      <c r="N847" s="51">
        <v>372700000</v>
      </c>
      <c r="O847" s="69">
        <v>260890000</v>
      </c>
      <c r="P847" s="69">
        <v>111810000</v>
      </c>
      <c r="Q847" s="69">
        <f t="shared" si="26"/>
        <v>3000000</v>
      </c>
      <c r="R847" s="69">
        <f t="shared" si="26"/>
        <v>2100000</v>
      </c>
      <c r="S847" s="69">
        <f t="shared" si="26"/>
        <v>900000</v>
      </c>
      <c r="T847" s="53" t="s">
        <v>27595</v>
      </c>
    </row>
    <row r="848" spans="1:20" ht="49.5" customHeight="1">
      <c r="A848" s="47">
        <v>846</v>
      </c>
      <c r="B848" s="48" t="s">
        <v>27590</v>
      </c>
      <c r="C848" s="48" t="s">
        <v>24540</v>
      </c>
      <c r="D848" s="48" t="s">
        <v>27632</v>
      </c>
      <c r="E848" s="47" t="s">
        <v>21</v>
      </c>
      <c r="F848" s="49" t="s">
        <v>27649</v>
      </c>
      <c r="G848" s="50" t="s">
        <v>27650</v>
      </c>
      <c r="H848" s="50">
        <v>81.31</v>
      </c>
      <c r="I848" s="50" t="s">
        <v>23706</v>
      </c>
      <c r="J848" s="50" t="s">
        <v>23701</v>
      </c>
      <c r="K848" s="49" t="s">
        <v>27635</v>
      </c>
      <c r="L848" s="49" t="s">
        <v>27636</v>
      </c>
      <c r="M848" s="49" t="s">
        <v>27637</v>
      </c>
      <c r="N848" s="51">
        <v>98557000</v>
      </c>
      <c r="O848" s="69">
        <v>68990000</v>
      </c>
      <c r="P848" s="69">
        <v>29567000</v>
      </c>
      <c r="Q848" s="69">
        <f t="shared" si="26"/>
        <v>3999976</v>
      </c>
      <c r="R848" s="69">
        <f t="shared" si="26"/>
        <v>2799987</v>
      </c>
      <c r="S848" s="69">
        <f t="shared" si="26"/>
        <v>1199988</v>
      </c>
      <c r="T848" s="53" t="s">
        <v>27595</v>
      </c>
    </row>
    <row r="849" spans="1:20" ht="49.5" customHeight="1">
      <c r="A849" s="47">
        <v>847</v>
      </c>
      <c r="B849" s="48" t="s">
        <v>27590</v>
      </c>
      <c r="C849" s="48" t="s">
        <v>24540</v>
      </c>
      <c r="D849" s="48" t="s">
        <v>27632</v>
      </c>
      <c r="E849" s="47" t="s">
        <v>21</v>
      </c>
      <c r="F849" s="49" t="s">
        <v>27651</v>
      </c>
      <c r="G849" s="50" t="s">
        <v>27652</v>
      </c>
      <c r="H849" s="50">
        <v>83.13</v>
      </c>
      <c r="I849" s="50" t="s">
        <v>23706</v>
      </c>
      <c r="J849" s="50" t="s">
        <v>23701</v>
      </c>
      <c r="K849" s="49" t="s">
        <v>27635</v>
      </c>
      <c r="L849" s="49" t="s">
        <v>27636</v>
      </c>
      <c r="M849" s="49" t="s">
        <v>27637</v>
      </c>
      <c r="N849" s="51">
        <v>100764000</v>
      </c>
      <c r="O849" s="69">
        <v>70535000</v>
      </c>
      <c r="P849" s="69">
        <v>30229000</v>
      </c>
      <c r="Q849" s="69">
        <f t="shared" si="26"/>
        <v>4000014</v>
      </c>
      <c r="R849" s="69">
        <f t="shared" si="26"/>
        <v>2800018</v>
      </c>
      <c r="S849" s="69">
        <f t="shared" si="26"/>
        <v>1199996</v>
      </c>
      <c r="T849" s="53" t="s">
        <v>27595</v>
      </c>
    </row>
    <row r="850" spans="1:20" ht="49.5" customHeight="1">
      <c r="A850" s="47">
        <v>848</v>
      </c>
      <c r="B850" s="48" t="s">
        <v>27590</v>
      </c>
      <c r="C850" s="48" t="s">
        <v>12541</v>
      </c>
      <c r="D850" s="48" t="s">
        <v>24124</v>
      </c>
      <c r="E850" s="47" t="s">
        <v>1135</v>
      </c>
      <c r="F850" s="49" t="s">
        <v>27653</v>
      </c>
      <c r="G850" s="50" t="s">
        <v>27654</v>
      </c>
      <c r="H850" s="50">
        <v>292.5</v>
      </c>
      <c r="I850" s="50" t="s">
        <v>23859</v>
      </c>
      <c r="J850" s="50" t="s">
        <v>23701</v>
      </c>
      <c r="K850" s="49" t="s">
        <v>172</v>
      </c>
      <c r="L850" s="49" t="s">
        <v>24132</v>
      </c>
      <c r="M850" s="49" t="s">
        <v>24133</v>
      </c>
      <c r="N850" s="51">
        <v>354389000</v>
      </c>
      <c r="O850" s="69">
        <v>248072000</v>
      </c>
      <c r="P850" s="69">
        <v>106317000</v>
      </c>
      <c r="Q850" s="69">
        <f t="shared" si="26"/>
        <v>3998234</v>
      </c>
      <c r="R850" s="69">
        <f t="shared" si="26"/>
        <v>2798761</v>
      </c>
      <c r="S850" s="69">
        <f t="shared" si="26"/>
        <v>1199473</v>
      </c>
      <c r="T850" s="53" t="s">
        <v>27594</v>
      </c>
    </row>
    <row r="851" spans="1:20" ht="49.5" customHeight="1">
      <c r="A851" s="47">
        <v>849</v>
      </c>
      <c r="B851" s="48" t="s">
        <v>27590</v>
      </c>
      <c r="C851" s="48" t="s">
        <v>12542</v>
      </c>
      <c r="D851" s="48" t="s">
        <v>24601</v>
      </c>
      <c r="E851" s="47" t="s">
        <v>1135</v>
      </c>
      <c r="F851" s="49" t="s">
        <v>27655</v>
      </c>
      <c r="G851" s="50" t="s">
        <v>27656</v>
      </c>
      <c r="H851" s="50">
        <v>397.44</v>
      </c>
      <c r="I851" s="50" t="s">
        <v>23728</v>
      </c>
      <c r="J851" s="50" t="s">
        <v>23701</v>
      </c>
      <c r="K851" s="49" t="s">
        <v>23898</v>
      </c>
      <c r="L851" s="49" t="s">
        <v>26944</v>
      </c>
      <c r="M851" s="49" t="s">
        <v>26945</v>
      </c>
      <c r="N851" s="51">
        <v>358287000</v>
      </c>
      <c r="O851" s="69">
        <v>250801000</v>
      </c>
      <c r="P851" s="69">
        <v>107486000</v>
      </c>
      <c r="Q851" s="69">
        <f t="shared" si="26"/>
        <v>2974907</v>
      </c>
      <c r="R851" s="69">
        <f t="shared" si="26"/>
        <v>2082435</v>
      </c>
      <c r="S851" s="69">
        <f t="shared" si="26"/>
        <v>892471</v>
      </c>
      <c r="T851" s="53" t="s">
        <v>27595</v>
      </c>
    </row>
    <row r="852" spans="1:20" ht="49.5" customHeight="1">
      <c r="A852" s="47">
        <v>850</v>
      </c>
      <c r="B852" s="48" t="s">
        <v>27589</v>
      </c>
      <c r="C852" s="48" t="s">
        <v>12542</v>
      </c>
      <c r="D852" s="48" t="s">
        <v>24601</v>
      </c>
      <c r="E852" s="47" t="s">
        <v>1135</v>
      </c>
      <c r="F852" s="49" t="s">
        <v>27657</v>
      </c>
      <c r="G852" s="50" t="s">
        <v>27658</v>
      </c>
      <c r="H852" s="50">
        <v>164.79</v>
      </c>
      <c r="I852" s="50" t="s">
        <v>23743</v>
      </c>
      <c r="J852" s="50" t="s">
        <v>23701</v>
      </c>
      <c r="K852" s="49" t="s">
        <v>23898</v>
      </c>
      <c r="L852" s="49" t="s">
        <v>26944</v>
      </c>
      <c r="M852" s="49" t="s">
        <v>26945</v>
      </c>
      <c r="N852" s="51">
        <v>192142000</v>
      </c>
      <c r="O852" s="69">
        <v>134499000</v>
      </c>
      <c r="P852" s="69">
        <v>57643000</v>
      </c>
      <c r="Q852" s="69">
        <f t="shared" si="26"/>
        <v>3847737</v>
      </c>
      <c r="R852" s="69">
        <f t="shared" si="26"/>
        <v>2693407</v>
      </c>
      <c r="S852" s="69">
        <f t="shared" si="26"/>
        <v>1154329</v>
      </c>
      <c r="T852" s="53" t="s">
        <v>27595</v>
      </c>
    </row>
    <row r="853" spans="1:20" ht="49.5" customHeight="1">
      <c r="A853" s="47">
        <v>851</v>
      </c>
      <c r="B853" s="48" t="s">
        <v>27590</v>
      </c>
      <c r="C853" s="48" t="s">
        <v>12586</v>
      </c>
      <c r="D853" s="48" t="s">
        <v>24464</v>
      </c>
      <c r="E853" s="47" t="s">
        <v>1135</v>
      </c>
      <c r="F853" s="49" t="s">
        <v>9743</v>
      </c>
      <c r="G853" s="50" t="s">
        <v>27659</v>
      </c>
      <c r="H853" s="50">
        <v>403.26</v>
      </c>
      <c r="I853" s="50" t="s">
        <v>23700</v>
      </c>
      <c r="J853" s="50" t="s">
        <v>23701</v>
      </c>
      <c r="K853" s="49" t="s">
        <v>27592</v>
      </c>
      <c r="L853" s="49" t="s">
        <v>24468</v>
      </c>
      <c r="M853" s="49" t="s">
        <v>27593</v>
      </c>
      <c r="N853" s="51">
        <v>366558000</v>
      </c>
      <c r="O853" s="69">
        <v>256591000</v>
      </c>
      <c r="P853" s="69">
        <v>109967000</v>
      </c>
      <c r="Q853" s="69">
        <f t="shared" si="26"/>
        <v>2999656</v>
      </c>
      <c r="R853" s="69">
        <f t="shared" si="26"/>
        <v>2099762</v>
      </c>
      <c r="S853" s="69">
        <f t="shared" si="26"/>
        <v>899893</v>
      </c>
      <c r="T853" s="53" t="s">
        <v>27595</v>
      </c>
    </row>
    <row r="854" spans="1:20" ht="49.5" customHeight="1">
      <c r="A854" s="47">
        <v>852</v>
      </c>
      <c r="B854" s="48" t="s">
        <v>27590</v>
      </c>
      <c r="C854" s="48" t="s">
        <v>12586</v>
      </c>
      <c r="D854" s="48" t="s">
        <v>9621</v>
      </c>
      <c r="E854" s="47" t="s">
        <v>1135</v>
      </c>
      <c r="F854" s="49" t="s">
        <v>9625</v>
      </c>
      <c r="G854" s="50" t="s">
        <v>27660</v>
      </c>
      <c r="H854" s="50">
        <v>149.94</v>
      </c>
      <c r="I854" s="50" t="s">
        <v>23706</v>
      </c>
      <c r="J854" s="50" t="s">
        <v>23701</v>
      </c>
      <c r="K854" s="49" t="s">
        <v>27661</v>
      </c>
      <c r="L854" s="49" t="s">
        <v>9622</v>
      </c>
      <c r="M854" s="49" t="s">
        <v>27662</v>
      </c>
      <c r="N854" s="51">
        <v>181743000</v>
      </c>
      <c r="O854" s="69">
        <v>127220000</v>
      </c>
      <c r="P854" s="69">
        <v>54523000</v>
      </c>
      <c r="Q854" s="69">
        <f t="shared" si="26"/>
        <v>3999945</v>
      </c>
      <c r="R854" s="69">
        <f t="shared" si="26"/>
        <v>2799959</v>
      </c>
      <c r="S854" s="69">
        <f t="shared" si="26"/>
        <v>1199985</v>
      </c>
      <c r="T854" s="53" t="s">
        <v>27595</v>
      </c>
    </row>
    <row r="855" spans="1:20" ht="49.5" customHeight="1">
      <c r="A855" s="47">
        <v>853</v>
      </c>
      <c r="B855" s="48" t="s">
        <v>27589</v>
      </c>
      <c r="C855" s="48" t="s">
        <v>12586</v>
      </c>
      <c r="D855" s="48" t="s">
        <v>24434</v>
      </c>
      <c r="E855" s="47" t="s">
        <v>1135</v>
      </c>
      <c r="F855" s="49" t="s">
        <v>27663</v>
      </c>
      <c r="G855" s="50" t="s">
        <v>27664</v>
      </c>
      <c r="H855" s="50">
        <v>167.7</v>
      </c>
      <c r="I855" s="50" t="s">
        <v>23706</v>
      </c>
      <c r="J855" s="50" t="s">
        <v>23701</v>
      </c>
      <c r="K855" s="49" t="s">
        <v>27665</v>
      </c>
      <c r="L855" s="49" t="s">
        <v>27666</v>
      </c>
      <c r="M855" s="49" t="s">
        <v>27667</v>
      </c>
      <c r="N855" s="51">
        <v>203174000</v>
      </c>
      <c r="O855" s="69">
        <v>142222000</v>
      </c>
      <c r="P855" s="69">
        <v>60952000</v>
      </c>
      <c r="Q855" s="69">
        <f t="shared" si="26"/>
        <v>3998057</v>
      </c>
      <c r="R855" s="69">
        <f t="shared" si="26"/>
        <v>2798644</v>
      </c>
      <c r="S855" s="69">
        <f t="shared" si="26"/>
        <v>1199413</v>
      </c>
      <c r="T855" s="53" t="s">
        <v>27595</v>
      </c>
    </row>
    <row r="856" spans="1:20" ht="49.5" customHeight="1">
      <c r="A856" s="47">
        <v>854</v>
      </c>
      <c r="B856" s="48" t="s">
        <v>27590</v>
      </c>
      <c r="C856" s="48" t="s">
        <v>12541</v>
      </c>
      <c r="D856" s="48" t="s">
        <v>24124</v>
      </c>
      <c r="E856" s="47" t="s">
        <v>1135</v>
      </c>
      <c r="F856" s="49" t="s">
        <v>27668</v>
      </c>
      <c r="G856" s="50" t="s">
        <v>27669</v>
      </c>
      <c r="H856" s="50">
        <v>1329.43</v>
      </c>
      <c r="I856" s="50" t="s">
        <v>23743</v>
      </c>
      <c r="J856" s="50" t="s">
        <v>23701</v>
      </c>
      <c r="K856" s="49" t="s">
        <v>27670</v>
      </c>
      <c r="L856" s="49" t="s">
        <v>24132</v>
      </c>
      <c r="M856" s="49" t="s">
        <v>24133</v>
      </c>
      <c r="N856" s="51">
        <v>429902000</v>
      </c>
      <c r="O856" s="69">
        <v>300931000</v>
      </c>
      <c r="P856" s="69">
        <v>128971000</v>
      </c>
      <c r="Q856" s="69">
        <f t="shared" si="26"/>
        <v>1067131</v>
      </c>
      <c r="R856" s="69">
        <f t="shared" si="26"/>
        <v>746991</v>
      </c>
      <c r="S856" s="69">
        <f t="shared" si="26"/>
        <v>320140</v>
      </c>
      <c r="T856" s="53" t="s">
        <v>27594</v>
      </c>
    </row>
    <row r="857" spans="1:20" ht="49.5" customHeight="1">
      <c r="A857" s="47">
        <v>855</v>
      </c>
      <c r="B857" s="48" t="s">
        <v>27589</v>
      </c>
      <c r="C857" s="48" t="s">
        <v>12541</v>
      </c>
      <c r="D857" s="48" t="s">
        <v>24124</v>
      </c>
      <c r="E857" s="47" t="s">
        <v>1135</v>
      </c>
      <c r="F857" s="49" t="s">
        <v>27671</v>
      </c>
      <c r="G857" s="50" t="s">
        <v>27672</v>
      </c>
      <c r="H857" s="50">
        <v>597.66</v>
      </c>
      <c r="I857" s="50" t="s">
        <v>23731</v>
      </c>
      <c r="J857" s="50" t="s">
        <v>23701</v>
      </c>
      <c r="K857" s="49" t="s">
        <v>172</v>
      </c>
      <c r="L857" s="49" t="s">
        <v>24132</v>
      </c>
      <c r="M857" s="49" t="s">
        <v>24133</v>
      </c>
      <c r="N857" s="51">
        <v>434816000</v>
      </c>
      <c r="O857" s="69">
        <v>304371000</v>
      </c>
      <c r="P857" s="69">
        <v>130445000</v>
      </c>
      <c r="Q857" s="69">
        <f t="shared" si="26"/>
        <v>2400851</v>
      </c>
      <c r="R857" s="69">
        <f t="shared" si="26"/>
        <v>1680594</v>
      </c>
      <c r="S857" s="69">
        <f t="shared" si="26"/>
        <v>720256</v>
      </c>
      <c r="T857" s="53" t="s">
        <v>27595</v>
      </c>
    </row>
    <row r="858" spans="1:20" ht="49.5" customHeight="1">
      <c r="A858" s="47">
        <v>856</v>
      </c>
      <c r="B858" s="48" t="s">
        <v>27590</v>
      </c>
      <c r="C858" s="48" t="s">
        <v>12541</v>
      </c>
      <c r="D858" s="48" t="s">
        <v>24124</v>
      </c>
      <c r="E858" s="47" t="s">
        <v>1135</v>
      </c>
      <c r="F858" s="49" t="s">
        <v>27673</v>
      </c>
      <c r="G858" s="50" t="s">
        <v>27674</v>
      </c>
      <c r="H858" s="50">
        <v>7028.92</v>
      </c>
      <c r="I858" s="50" t="s">
        <v>23743</v>
      </c>
      <c r="J858" s="50" t="s">
        <v>23701</v>
      </c>
      <c r="K858" s="49" t="s">
        <v>172</v>
      </c>
      <c r="L858" s="49" t="s">
        <v>24132</v>
      </c>
      <c r="M858" s="49" t="s">
        <v>24133</v>
      </c>
      <c r="N858" s="51">
        <v>323286000</v>
      </c>
      <c r="O858" s="69">
        <v>226300000</v>
      </c>
      <c r="P858" s="69">
        <v>96986000</v>
      </c>
      <c r="Q858" s="69">
        <f t="shared" si="26"/>
        <v>151779</v>
      </c>
      <c r="R858" s="69">
        <f t="shared" si="26"/>
        <v>106245</v>
      </c>
      <c r="S858" s="69">
        <f t="shared" si="26"/>
        <v>45533</v>
      </c>
      <c r="T858" s="53" t="s">
        <v>27595</v>
      </c>
    </row>
    <row r="859" spans="1:20" ht="49.5" customHeight="1">
      <c r="A859" s="47">
        <v>857</v>
      </c>
      <c r="B859" s="48" t="s">
        <v>27590</v>
      </c>
      <c r="C859" s="48" t="s">
        <v>12541</v>
      </c>
      <c r="D859" s="48" t="s">
        <v>24124</v>
      </c>
      <c r="E859" s="47" t="s">
        <v>1135</v>
      </c>
      <c r="F859" s="49" t="s">
        <v>27675</v>
      </c>
      <c r="G859" s="50" t="s">
        <v>27676</v>
      </c>
      <c r="H859" s="50">
        <v>301.86</v>
      </c>
      <c r="I859" s="50" t="s">
        <v>23700</v>
      </c>
      <c r="J859" s="50" t="s">
        <v>23701</v>
      </c>
      <c r="K859" s="49" t="s">
        <v>172</v>
      </c>
      <c r="L859" s="49" t="s">
        <v>24132</v>
      </c>
      <c r="M859" s="49" t="s">
        <v>24133</v>
      </c>
      <c r="N859" s="51">
        <v>263352000</v>
      </c>
      <c r="O859" s="69">
        <v>184346000</v>
      </c>
      <c r="P859" s="69">
        <v>79006000</v>
      </c>
      <c r="Q859" s="69">
        <f t="shared" si="26"/>
        <v>2879022</v>
      </c>
      <c r="R859" s="69">
        <f t="shared" si="26"/>
        <v>2015311</v>
      </c>
      <c r="S859" s="69">
        <f t="shared" si="26"/>
        <v>863710</v>
      </c>
      <c r="T859" s="53" t="s">
        <v>27595</v>
      </c>
    </row>
    <row r="860" spans="1:20" ht="49.5" customHeight="1">
      <c r="A860" s="47">
        <v>858</v>
      </c>
      <c r="B860" s="48" t="s">
        <v>27590</v>
      </c>
      <c r="C860" s="48" t="s">
        <v>12541</v>
      </c>
      <c r="D860" s="48" t="s">
        <v>24124</v>
      </c>
      <c r="E860" s="47" t="s">
        <v>1135</v>
      </c>
      <c r="F860" s="49" t="s">
        <v>27677</v>
      </c>
      <c r="G860" s="50" t="s">
        <v>27678</v>
      </c>
      <c r="H860" s="50">
        <v>241.5</v>
      </c>
      <c r="I860" s="50" t="s">
        <v>23706</v>
      </c>
      <c r="J860" s="50" t="s">
        <v>23701</v>
      </c>
      <c r="K860" s="49" t="s">
        <v>172</v>
      </c>
      <c r="L860" s="49" t="s">
        <v>24132</v>
      </c>
      <c r="M860" s="49" t="s">
        <v>24133</v>
      </c>
      <c r="N860" s="51">
        <v>274867000</v>
      </c>
      <c r="O860" s="69">
        <v>192407000</v>
      </c>
      <c r="P860" s="69">
        <v>82460000</v>
      </c>
      <c r="Q860" s="69">
        <f t="shared" si="26"/>
        <v>3755946</v>
      </c>
      <c r="R860" s="69">
        <f t="shared" si="26"/>
        <v>2629163</v>
      </c>
      <c r="S860" s="69">
        <f t="shared" si="26"/>
        <v>1126782</v>
      </c>
      <c r="T860" s="53" t="s">
        <v>27594</v>
      </c>
    </row>
    <row r="861" spans="1:20" ht="49.5" customHeight="1">
      <c r="A861" s="47">
        <v>859</v>
      </c>
      <c r="B861" s="48" t="s">
        <v>27590</v>
      </c>
      <c r="C861" s="48" t="s">
        <v>12541</v>
      </c>
      <c r="D861" s="48" t="s">
        <v>24124</v>
      </c>
      <c r="E861" s="47" t="s">
        <v>1135</v>
      </c>
      <c r="F861" s="49" t="s">
        <v>27679</v>
      </c>
      <c r="G861" s="50" t="s">
        <v>27680</v>
      </c>
      <c r="H861" s="50">
        <v>895.8</v>
      </c>
      <c r="I861" s="50" t="s">
        <v>23731</v>
      </c>
      <c r="J861" s="50" t="s">
        <v>23701</v>
      </c>
      <c r="K861" s="49" t="s">
        <v>27670</v>
      </c>
      <c r="L861" s="49" t="s">
        <v>24132</v>
      </c>
      <c r="M861" s="49" t="s">
        <v>24133</v>
      </c>
      <c r="N861" s="51">
        <v>590342000</v>
      </c>
      <c r="O861" s="69">
        <v>413239000</v>
      </c>
      <c r="P861" s="69">
        <v>177103000</v>
      </c>
      <c r="Q861" s="69">
        <f t="shared" si="26"/>
        <v>2174736</v>
      </c>
      <c r="R861" s="69">
        <f t="shared" si="26"/>
        <v>1522313</v>
      </c>
      <c r="S861" s="69">
        <f t="shared" si="26"/>
        <v>652422</v>
      </c>
      <c r="T861" s="53" t="s">
        <v>27595</v>
      </c>
    </row>
    <row r="862" spans="1:20" ht="49.5" customHeight="1">
      <c r="A862" s="47">
        <v>860</v>
      </c>
      <c r="B862" s="48" t="s">
        <v>27590</v>
      </c>
      <c r="C862" s="48" t="s">
        <v>12582</v>
      </c>
      <c r="D862" s="48" t="s">
        <v>3819</v>
      </c>
      <c r="E862" s="47" t="s">
        <v>1135</v>
      </c>
      <c r="F862" s="49" t="s">
        <v>2843</v>
      </c>
      <c r="G862" s="50" t="s">
        <v>27681</v>
      </c>
      <c r="H862" s="50">
        <v>279.5</v>
      </c>
      <c r="I862" s="50" t="s">
        <v>23706</v>
      </c>
      <c r="J862" s="50" t="s">
        <v>23701</v>
      </c>
      <c r="K862" s="49" t="s">
        <v>27682</v>
      </c>
      <c r="L862" s="49" t="s">
        <v>27683</v>
      </c>
      <c r="M862" s="49" t="s">
        <v>27684</v>
      </c>
      <c r="N862" s="51">
        <v>327836000</v>
      </c>
      <c r="O862" s="69">
        <v>229485000</v>
      </c>
      <c r="P862" s="69">
        <v>98351000</v>
      </c>
      <c r="Q862" s="69">
        <f t="shared" si="26"/>
        <v>3870693</v>
      </c>
      <c r="R862" s="69">
        <f t="shared" si="26"/>
        <v>2709483</v>
      </c>
      <c r="S862" s="69">
        <f t="shared" si="26"/>
        <v>1161210</v>
      </c>
      <c r="T862" s="53" t="s">
        <v>27595</v>
      </c>
    </row>
    <row r="863" spans="1:20" ht="49.5" customHeight="1">
      <c r="A863" s="47">
        <v>861</v>
      </c>
      <c r="B863" s="48" t="s">
        <v>27590</v>
      </c>
      <c r="C863" s="48" t="s">
        <v>12597</v>
      </c>
      <c r="D863" s="48" t="s">
        <v>24246</v>
      </c>
      <c r="E863" s="47" t="s">
        <v>1135</v>
      </c>
      <c r="F863" s="49" t="s">
        <v>27685</v>
      </c>
      <c r="G863" s="50" t="s">
        <v>27686</v>
      </c>
      <c r="H863" s="50">
        <v>570.42999999999995</v>
      </c>
      <c r="I863" s="50" t="s">
        <v>23700</v>
      </c>
      <c r="J863" s="50" t="s">
        <v>23701</v>
      </c>
      <c r="K863" s="49" t="s">
        <v>26250</v>
      </c>
      <c r="L863" s="49" t="s">
        <v>27604</v>
      </c>
      <c r="M863" s="49" t="s">
        <v>27605</v>
      </c>
      <c r="N863" s="51">
        <v>516533000</v>
      </c>
      <c r="O863" s="69">
        <v>361573000</v>
      </c>
      <c r="P863" s="69">
        <v>154960000</v>
      </c>
      <c r="Q863" s="69">
        <f t="shared" si="26"/>
        <v>2988199</v>
      </c>
      <c r="R863" s="69">
        <f t="shared" si="26"/>
        <v>2091739</v>
      </c>
      <c r="S863" s="69">
        <f t="shared" si="26"/>
        <v>896460</v>
      </c>
      <c r="T863" s="53" t="s">
        <v>27595</v>
      </c>
    </row>
    <row r="864" spans="1:20" ht="49.5" customHeight="1">
      <c r="A864" s="47">
        <v>862</v>
      </c>
      <c r="B864" s="48" t="s">
        <v>27590</v>
      </c>
      <c r="C864" s="48" t="s">
        <v>12597</v>
      </c>
      <c r="D864" s="48" t="s">
        <v>24246</v>
      </c>
      <c r="E864" s="47" t="s">
        <v>1135</v>
      </c>
      <c r="F864" s="49" t="s">
        <v>27687</v>
      </c>
      <c r="G864" s="50" t="s">
        <v>27688</v>
      </c>
      <c r="H864" s="50">
        <v>520.9</v>
      </c>
      <c r="I864" s="50" t="s">
        <v>23770</v>
      </c>
      <c r="J864" s="50" t="s">
        <v>23701</v>
      </c>
      <c r="K864" s="49" t="s">
        <v>26250</v>
      </c>
      <c r="L864" s="49" t="s">
        <v>27604</v>
      </c>
      <c r="M864" s="49" t="s">
        <v>27605</v>
      </c>
      <c r="N864" s="51">
        <v>472170000</v>
      </c>
      <c r="O864" s="69">
        <v>330519000</v>
      </c>
      <c r="P864" s="69">
        <v>141651000</v>
      </c>
      <c r="Q864" s="69">
        <f t="shared" si="26"/>
        <v>2991286</v>
      </c>
      <c r="R864" s="69">
        <f t="shared" si="26"/>
        <v>2093900</v>
      </c>
      <c r="S864" s="69">
        <f t="shared" si="26"/>
        <v>897385</v>
      </c>
      <c r="T864" s="53" t="s">
        <v>27595</v>
      </c>
    </row>
    <row r="865" spans="1:20" ht="49.5" customHeight="1">
      <c r="A865" s="47">
        <v>863</v>
      </c>
      <c r="B865" s="48" t="s">
        <v>27590</v>
      </c>
      <c r="C865" s="48" t="s">
        <v>12542</v>
      </c>
      <c r="D865" s="48" t="s">
        <v>24601</v>
      </c>
      <c r="E865" s="47" t="s">
        <v>1135</v>
      </c>
      <c r="F865" s="49" t="s">
        <v>1759</v>
      </c>
      <c r="G865" s="50" t="s">
        <v>27689</v>
      </c>
      <c r="H865" s="50">
        <v>515.02</v>
      </c>
      <c r="I865" s="50" t="s">
        <v>23700</v>
      </c>
      <c r="J865" s="50" t="s">
        <v>23701</v>
      </c>
      <c r="K865" s="49" t="s">
        <v>23898</v>
      </c>
      <c r="L865" s="49" t="s">
        <v>26944</v>
      </c>
      <c r="M865" s="49" t="s">
        <v>26945</v>
      </c>
      <c r="N865" s="51">
        <v>453263000</v>
      </c>
      <c r="O865" s="69">
        <v>317284000</v>
      </c>
      <c r="P865" s="69">
        <v>135979000</v>
      </c>
      <c r="Q865" s="69">
        <f t="shared" si="26"/>
        <v>2904290</v>
      </c>
      <c r="R865" s="69">
        <f t="shared" si="26"/>
        <v>2033002</v>
      </c>
      <c r="S865" s="69">
        <f t="shared" si="26"/>
        <v>871287</v>
      </c>
      <c r="T865" s="53" t="s">
        <v>27595</v>
      </c>
    </row>
    <row r="866" spans="1:20" ht="49.5" customHeight="1">
      <c r="A866" s="47">
        <v>864</v>
      </c>
      <c r="B866" s="48" t="s">
        <v>27590</v>
      </c>
      <c r="C866" s="48" t="s">
        <v>12598</v>
      </c>
      <c r="D866" s="48" t="s">
        <v>25658</v>
      </c>
      <c r="E866" s="47" t="s">
        <v>21</v>
      </c>
      <c r="F866" s="49" t="s">
        <v>11884</v>
      </c>
      <c r="G866" s="50" t="s">
        <v>27690</v>
      </c>
      <c r="H866" s="50">
        <v>169.65</v>
      </c>
      <c r="I866" s="50" t="s">
        <v>23700</v>
      </c>
      <c r="J866" s="50" t="s">
        <v>23701</v>
      </c>
      <c r="K866" s="49" t="s">
        <v>27457</v>
      </c>
      <c r="L866" s="49" t="s">
        <v>27608</v>
      </c>
      <c r="M866" s="49" t="s">
        <v>25662</v>
      </c>
      <c r="N866" s="51">
        <v>204973000</v>
      </c>
      <c r="O866" s="69">
        <v>143481000</v>
      </c>
      <c r="P866" s="69">
        <v>61492000</v>
      </c>
      <c r="Q866" s="69">
        <f t="shared" si="26"/>
        <v>3987096</v>
      </c>
      <c r="R866" s="69">
        <f t="shared" si="26"/>
        <v>2790965</v>
      </c>
      <c r="S866" s="69">
        <f t="shared" si="26"/>
        <v>1196130</v>
      </c>
      <c r="T866" s="53" t="s">
        <v>27595</v>
      </c>
    </row>
    <row r="867" spans="1:20" ht="49.5" customHeight="1">
      <c r="A867" s="47">
        <v>865</v>
      </c>
      <c r="B867" s="48" t="s">
        <v>27590</v>
      </c>
      <c r="C867" s="48" t="s">
        <v>24540</v>
      </c>
      <c r="D867" s="48" t="s">
        <v>27632</v>
      </c>
      <c r="E867" s="47" t="s">
        <v>1135</v>
      </c>
      <c r="F867" s="49" t="s">
        <v>27691</v>
      </c>
      <c r="G867" s="50" t="s">
        <v>27692</v>
      </c>
      <c r="H867" s="50">
        <v>120.2</v>
      </c>
      <c r="I867" s="50" t="s">
        <v>23706</v>
      </c>
      <c r="J867" s="50" t="s">
        <v>27693</v>
      </c>
      <c r="K867" s="49" t="s">
        <v>27635</v>
      </c>
      <c r="L867" s="49" t="s">
        <v>27636</v>
      </c>
      <c r="M867" s="49" t="s">
        <v>27637</v>
      </c>
      <c r="N867" s="51">
        <v>134424000</v>
      </c>
      <c r="O867" s="69">
        <v>94097000</v>
      </c>
      <c r="P867" s="69">
        <v>40327000</v>
      </c>
      <c r="Q867" s="69">
        <f t="shared" si="26"/>
        <v>3690509</v>
      </c>
      <c r="R867" s="69">
        <f t="shared" si="26"/>
        <v>2583361</v>
      </c>
      <c r="S867" s="69">
        <f t="shared" si="26"/>
        <v>1107147</v>
      </c>
      <c r="T867" s="53" t="s">
        <v>27595</v>
      </c>
    </row>
    <row r="868" spans="1:20" ht="49.5" customHeight="1">
      <c r="A868" s="47">
        <v>866</v>
      </c>
      <c r="B868" s="48" t="s">
        <v>27589</v>
      </c>
      <c r="C868" s="48" t="s">
        <v>12596</v>
      </c>
      <c r="D868" s="48" t="s">
        <v>25459</v>
      </c>
      <c r="E868" s="47" t="s">
        <v>21</v>
      </c>
      <c r="F868" s="49" t="s">
        <v>27694</v>
      </c>
      <c r="G868" s="50" t="s">
        <v>27695</v>
      </c>
      <c r="H868" s="50">
        <v>148.58000000000001</v>
      </c>
      <c r="I868" s="50" t="s">
        <v>23706</v>
      </c>
      <c r="J868" s="50" t="s">
        <v>23701</v>
      </c>
      <c r="K868" s="49" t="s">
        <v>27696</v>
      </c>
      <c r="L868" s="49" t="s">
        <v>25467</v>
      </c>
      <c r="M868" s="49" t="s">
        <v>25468</v>
      </c>
      <c r="N868" s="51">
        <v>127390000</v>
      </c>
      <c r="O868" s="69">
        <v>89173000</v>
      </c>
      <c r="P868" s="69">
        <v>38217000</v>
      </c>
      <c r="Q868" s="69">
        <f t="shared" si="26"/>
        <v>2829364</v>
      </c>
      <c r="R868" s="69">
        <f t="shared" si="26"/>
        <v>1980555</v>
      </c>
      <c r="S868" s="69">
        <f t="shared" si="26"/>
        <v>848809</v>
      </c>
      <c r="T868" s="53" t="s">
        <v>27595</v>
      </c>
    </row>
    <row r="869" spans="1:20" ht="49.5" customHeight="1">
      <c r="A869" s="47">
        <v>867</v>
      </c>
      <c r="B869" s="48" t="s">
        <v>27590</v>
      </c>
      <c r="C869" s="48" t="s">
        <v>12596</v>
      </c>
      <c r="D869" s="48" t="s">
        <v>25459</v>
      </c>
      <c r="E869" s="47" t="s">
        <v>21</v>
      </c>
      <c r="F869" s="49" t="s">
        <v>27697</v>
      </c>
      <c r="G869" s="50" t="s">
        <v>27698</v>
      </c>
      <c r="H869" s="50">
        <v>342.81</v>
      </c>
      <c r="I869" s="50" t="s">
        <v>23700</v>
      </c>
      <c r="J869" s="50" t="s">
        <v>23701</v>
      </c>
      <c r="K869" s="49" t="s">
        <v>27696</v>
      </c>
      <c r="L869" s="49" t="s">
        <v>25467</v>
      </c>
      <c r="M869" s="49" t="s">
        <v>25468</v>
      </c>
      <c r="N869" s="51">
        <v>276007000</v>
      </c>
      <c r="O869" s="69">
        <v>193205000</v>
      </c>
      <c r="P869" s="69">
        <v>82802000</v>
      </c>
      <c r="Q869" s="69">
        <f t="shared" si="26"/>
        <v>2656932</v>
      </c>
      <c r="R869" s="69">
        <f t="shared" si="26"/>
        <v>1859853</v>
      </c>
      <c r="S869" s="69">
        <f t="shared" si="26"/>
        <v>797078</v>
      </c>
      <c r="T869" s="53" t="s">
        <v>27594</v>
      </c>
    </row>
    <row r="870" spans="1:20" ht="49.5" customHeight="1">
      <c r="A870" s="47">
        <v>868</v>
      </c>
      <c r="B870" s="48" t="s">
        <v>27590</v>
      </c>
      <c r="C870" s="48" t="s">
        <v>12586</v>
      </c>
      <c r="D870" s="48" t="s">
        <v>9703</v>
      </c>
      <c r="E870" s="47" t="s">
        <v>1135</v>
      </c>
      <c r="F870" s="49" t="s">
        <v>9701</v>
      </c>
      <c r="G870" s="50" t="s">
        <v>27699</v>
      </c>
      <c r="H870" s="50">
        <v>327.5</v>
      </c>
      <c r="I870" s="50" t="s">
        <v>23706</v>
      </c>
      <c r="J870" s="50" t="s">
        <v>23701</v>
      </c>
      <c r="K870" s="49" t="s">
        <v>27700</v>
      </c>
      <c r="L870" s="49" t="s">
        <v>24523</v>
      </c>
      <c r="M870" s="49" t="s">
        <v>9706</v>
      </c>
      <c r="N870" s="51">
        <v>297436000</v>
      </c>
      <c r="O870" s="69">
        <v>208205000</v>
      </c>
      <c r="P870" s="69">
        <v>89231000</v>
      </c>
      <c r="Q870" s="69">
        <f t="shared" si="26"/>
        <v>2997065</v>
      </c>
      <c r="R870" s="69">
        <f t="shared" si="26"/>
        <v>2097943</v>
      </c>
      <c r="S870" s="69">
        <f t="shared" si="26"/>
        <v>899121</v>
      </c>
      <c r="T870" s="53" t="s">
        <v>27595</v>
      </c>
    </row>
    <row r="871" spans="1:20" ht="49.5" customHeight="1">
      <c r="A871" s="47">
        <v>869</v>
      </c>
      <c r="B871" s="48" t="s">
        <v>27590</v>
      </c>
      <c r="C871" s="48" t="s">
        <v>12542</v>
      </c>
      <c r="D871" s="48" t="s">
        <v>25073</v>
      </c>
      <c r="E871" s="47" t="s">
        <v>1135</v>
      </c>
      <c r="F871" s="49" t="s">
        <v>1772</v>
      </c>
      <c r="G871" s="50" t="s">
        <v>27701</v>
      </c>
      <c r="H871" s="50">
        <v>899.8</v>
      </c>
      <c r="I871" s="50" t="s">
        <v>23731</v>
      </c>
      <c r="J871" s="50" t="s">
        <v>23701</v>
      </c>
      <c r="K871" s="49" t="s">
        <v>27702</v>
      </c>
      <c r="L871" s="49" t="s">
        <v>25076</v>
      </c>
      <c r="M871" s="49" t="s">
        <v>27703</v>
      </c>
      <c r="N871" s="51">
        <v>361664000</v>
      </c>
      <c r="O871" s="69">
        <v>253165000</v>
      </c>
      <c r="P871" s="69">
        <v>108499000</v>
      </c>
      <c r="Q871" s="69">
        <f t="shared" si="26"/>
        <v>1326396</v>
      </c>
      <c r="R871" s="69">
        <f t="shared" si="26"/>
        <v>928477</v>
      </c>
      <c r="S871" s="69">
        <f t="shared" si="26"/>
        <v>397918</v>
      </c>
      <c r="T871" s="53" t="s">
        <v>27595</v>
      </c>
    </row>
    <row r="872" spans="1:20" ht="49.5" customHeight="1">
      <c r="A872" s="47">
        <v>870</v>
      </c>
      <c r="B872" s="48" t="s">
        <v>27590</v>
      </c>
      <c r="C872" s="48" t="s">
        <v>12582</v>
      </c>
      <c r="D872" s="48" t="s">
        <v>3148</v>
      </c>
      <c r="E872" s="47" t="s">
        <v>21</v>
      </c>
      <c r="F872" s="49" t="s">
        <v>3017</v>
      </c>
      <c r="G872" s="50" t="s">
        <v>27704</v>
      </c>
      <c r="H872" s="50">
        <v>133.56</v>
      </c>
      <c r="I872" s="50" t="s">
        <v>23706</v>
      </c>
      <c r="J872" s="50" t="s">
        <v>23701</v>
      </c>
      <c r="K872" s="49" t="s">
        <v>25885</v>
      </c>
      <c r="L872" s="49" t="s">
        <v>25886</v>
      </c>
      <c r="M872" s="49" t="s">
        <v>27705</v>
      </c>
      <c r="N872" s="51">
        <v>161887000</v>
      </c>
      <c r="O872" s="69">
        <v>113321000</v>
      </c>
      <c r="P872" s="69">
        <v>48566000</v>
      </c>
      <c r="Q872" s="69">
        <f t="shared" si="26"/>
        <v>3999903</v>
      </c>
      <c r="R872" s="69">
        <f t="shared" si="26"/>
        <v>2799934</v>
      </c>
      <c r="S872" s="69">
        <f t="shared" si="26"/>
        <v>1199968</v>
      </c>
      <c r="T872" s="53" t="s">
        <v>27594</v>
      </c>
    </row>
    <row r="873" spans="1:20" ht="49.5" customHeight="1">
      <c r="A873" s="47">
        <v>871</v>
      </c>
      <c r="B873" s="48" t="s">
        <v>27590</v>
      </c>
      <c r="C873" s="48" t="s">
        <v>12598</v>
      </c>
      <c r="D873" s="48" t="s">
        <v>25609</v>
      </c>
      <c r="E873" s="47" t="s">
        <v>21</v>
      </c>
      <c r="F873" s="49" t="s">
        <v>2472</v>
      </c>
      <c r="G873" s="50" t="s">
        <v>27706</v>
      </c>
      <c r="H873" s="50">
        <v>336.69</v>
      </c>
      <c r="I873" s="50" t="s">
        <v>23700</v>
      </c>
      <c r="J873" s="50" t="s">
        <v>23701</v>
      </c>
      <c r="K873" s="49" t="s">
        <v>27707</v>
      </c>
      <c r="L873" s="49" t="s">
        <v>25612</v>
      </c>
      <c r="M873" s="49" t="s">
        <v>27708</v>
      </c>
      <c r="N873" s="51">
        <v>300200000</v>
      </c>
      <c r="O873" s="69">
        <v>210140000</v>
      </c>
      <c r="P873" s="69">
        <v>90060000</v>
      </c>
      <c r="Q873" s="69">
        <f t="shared" si="26"/>
        <v>2942350</v>
      </c>
      <c r="R873" s="69">
        <f t="shared" si="26"/>
        <v>2059645</v>
      </c>
      <c r="S873" s="69">
        <f t="shared" si="26"/>
        <v>882705</v>
      </c>
      <c r="T873" s="53" t="s">
        <v>27595</v>
      </c>
    </row>
    <row r="874" spans="1:20" ht="49.5" customHeight="1">
      <c r="A874" s="47">
        <v>872</v>
      </c>
      <c r="B874" s="48" t="s">
        <v>27590</v>
      </c>
      <c r="C874" s="48" t="s">
        <v>12596</v>
      </c>
      <c r="D874" s="48" t="s">
        <v>25578</v>
      </c>
      <c r="E874" s="47" t="s">
        <v>21</v>
      </c>
      <c r="F874" s="49" t="s">
        <v>806</v>
      </c>
      <c r="G874" s="50" t="s">
        <v>27709</v>
      </c>
      <c r="H874" s="50">
        <v>165.06</v>
      </c>
      <c r="I874" s="50" t="s">
        <v>23706</v>
      </c>
      <c r="J874" s="50" t="s">
        <v>23701</v>
      </c>
      <c r="K874" s="49" t="s">
        <v>27391</v>
      </c>
      <c r="L874" s="49" t="s">
        <v>25582</v>
      </c>
      <c r="M874" s="49" t="s">
        <v>27392</v>
      </c>
      <c r="N874" s="51">
        <v>90679000</v>
      </c>
      <c r="O874" s="69">
        <v>63475000</v>
      </c>
      <c r="P874" s="69">
        <v>27204000</v>
      </c>
      <c r="Q874" s="69">
        <f t="shared" si="26"/>
        <v>1812920</v>
      </c>
      <c r="R874" s="69">
        <f t="shared" si="26"/>
        <v>1269038</v>
      </c>
      <c r="S874" s="69">
        <f t="shared" si="26"/>
        <v>543882</v>
      </c>
      <c r="T874" s="53" t="s">
        <v>27595</v>
      </c>
    </row>
    <row r="875" spans="1:20" ht="49.5" customHeight="1">
      <c r="A875" s="47">
        <v>873</v>
      </c>
      <c r="B875" s="48" t="s">
        <v>27590</v>
      </c>
      <c r="C875" s="48" t="s">
        <v>12538</v>
      </c>
      <c r="D875" s="48" t="s">
        <v>24804</v>
      </c>
      <c r="E875" s="47" t="s">
        <v>1135</v>
      </c>
      <c r="F875" s="49" t="s">
        <v>27710</v>
      </c>
      <c r="G875" s="50" t="s">
        <v>27711</v>
      </c>
      <c r="H875" s="50">
        <v>259.2</v>
      </c>
      <c r="I875" s="50" t="s">
        <v>23700</v>
      </c>
      <c r="J875" s="50" t="s">
        <v>23701</v>
      </c>
      <c r="K875" s="49" t="s">
        <v>24804</v>
      </c>
      <c r="L875" s="49" t="s">
        <v>24816</v>
      </c>
      <c r="M875" s="49" t="s">
        <v>24817</v>
      </c>
      <c r="N875" s="51">
        <v>314182000</v>
      </c>
      <c r="O875" s="69">
        <v>157091000</v>
      </c>
      <c r="P875" s="69">
        <v>157091000</v>
      </c>
      <c r="Q875" s="69">
        <f t="shared" si="26"/>
        <v>4000002</v>
      </c>
      <c r="R875" s="69">
        <f t="shared" si="26"/>
        <v>2000001</v>
      </c>
      <c r="S875" s="69">
        <f t="shared" si="26"/>
        <v>2000001</v>
      </c>
      <c r="T875" s="53" t="s">
        <v>27594</v>
      </c>
    </row>
    <row r="876" spans="1:20" ht="49.5" customHeight="1">
      <c r="A876" s="47">
        <v>874</v>
      </c>
      <c r="B876" s="48" t="s">
        <v>27590</v>
      </c>
      <c r="C876" s="48" t="s">
        <v>12538</v>
      </c>
      <c r="D876" s="48" t="s">
        <v>24804</v>
      </c>
      <c r="E876" s="47" t="s">
        <v>1135</v>
      </c>
      <c r="F876" s="49" t="s">
        <v>27712</v>
      </c>
      <c r="G876" s="50" t="s">
        <v>27713</v>
      </c>
      <c r="H876" s="50">
        <v>561.05999999999995</v>
      </c>
      <c r="I876" s="50" t="s">
        <v>23728</v>
      </c>
      <c r="J876" s="50" t="s">
        <v>23701</v>
      </c>
      <c r="K876" s="49" t="s">
        <v>24804</v>
      </c>
      <c r="L876" s="49" t="s">
        <v>24816</v>
      </c>
      <c r="M876" s="49" t="s">
        <v>24817</v>
      </c>
      <c r="N876" s="51">
        <v>510054000</v>
      </c>
      <c r="O876" s="69">
        <v>255027000</v>
      </c>
      <c r="P876" s="69">
        <v>255027000</v>
      </c>
      <c r="Q876" s="69">
        <f t="shared" si="26"/>
        <v>2999996</v>
      </c>
      <c r="R876" s="69">
        <f t="shared" si="26"/>
        <v>1499998</v>
      </c>
      <c r="S876" s="69">
        <f t="shared" si="26"/>
        <v>1499998</v>
      </c>
      <c r="T876" s="53" t="s">
        <v>27595</v>
      </c>
    </row>
    <row r="877" spans="1:20" ht="49.5" customHeight="1">
      <c r="A877" s="47">
        <v>875</v>
      </c>
      <c r="B877" s="48" t="s">
        <v>27589</v>
      </c>
      <c r="C877" s="48" t="s">
        <v>24540</v>
      </c>
      <c r="D877" s="48" t="s">
        <v>27632</v>
      </c>
      <c r="E877" s="47" t="s">
        <v>1135</v>
      </c>
      <c r="F877" s="49" t="s">
        <v>27714</v>
      </c>
      <c r="G877" s="50" t="s">
        <v>27715</v>
      </c>
      <c r="H877" s="50">
        <v>595.1</v>
      </c>
      <c r="I877" s="50" t="s">
        <v>23731</v>
      </c>
      <c r="J877" s="50" t="s">
        <v>27716</v>
      </c>
      <c r="K877" s="49" t="s">
        <v>27635</v>
      </c>
      <c r="L877" s="49" t="s">
        <v>27636</v>
      </c>
      <c r="M877" s="49" t="s">
        <v>27637</v>
      </c>
      <c r="N877" s="51">
        <v>541000000</v>
      </c>
      <c r="O877" s="69">
        <v>378700000</v>
      </c>
      <c r="P877" s="69">
        <v>162300000</v>
      </c>
      <c r="Q877" s="69">
        <f t="shared" si="26"/>
        <v>3000000</v>
      </c>
      <c r="R877" s="69">
        <f t="shared" si="26"/>
        <v>2100000</v>
      </c>
      <c r="S877" s="69">
        <f t="shared" si="26"/>
        <v>900000</v>
      </c>
      <c r="T877" s="53" t="s">
        <v>27595</v>
      </c>
    </row>
    <row r="878" spans="1:20" ht="49.5" customHeight="1">
      <c r="A878" s="47">
        <v>876</v>
      </c>
      <c r="B878" s="48" t="s">
        <v>27590</v>
      </c>
      <c r="C878" s="48" t="s">
        <v>12601</v>
      </c>
      <c r="D878" s="48" t="s">
        <v>4580</v>
      </c>
      <c r="E878" s="47" t="s">
        <v>1135</v>
      </c>
      <c r="F878" s="49" t="s">
        <v>27717</v>
      </c>
      <c r="G878" s="50" t="s">
        <v>27718</v>
      </c>
      <c r="H878" s="50">
        <v>311.04000000000002</v>
      </c>
      <c r="I878" s="50" t="s">
        <v>23706</v>
      </c>
      <c r="J878" s="50" t="s">
        <v>23701</v>
      </c>
      <c r="K878" s="49" t="s">
        <v>2586</v>
      </c>
      <c r="L878" s="49" t="s">
        <v>26996</v>
      </c>
      <c r="M878" s="49" t="s">
        <v>27719</v>
      </c>
      <c r="N878" s="51">
        <v>282764000</v>
      </c>
      <c r="O878" s="69">
        <v>197935000</v>
      </c>
      <c r="P878" s="69">
        <v>84829000</v>
      </c>
      <c r="Q878" s="69">
        <f t="shared" si="26"/>
        <v>3000003</v>
      </c>
      <c r="R878" s="69">
        <f t="shared" si="26"/>
        <v>2100004</v>
      </c>
      <c r="S878" s="69">
        <f t="shared" si="26"/>
        <v>899999</v>
      </c>
      <c r="T878" s="53" t="s">
        <v>27595</v>
      </c>
    </row>
    <row r="879" spans="1:20" ht="49.5" customHeight="1">
      <c r="A879" s="47">
        <v>877</v>
      </c>
      <c r="B879" s="48" t="s">
        <v>27589</v>
      </c>
      <c r="C879" s="48" t="s">
        <v>12538</v>
      </c>
      <c r="D879" s="48" t="s">
        <v>24868</v>
      </c>
      <c r="E879" s="47" t="s">
        <v>1135</v>
      </c>
      <c r="F879" s="49" t="s">
        <v>27720</v>
      </c>
      <c r="G879" s="50" t="s">
        <v>27721</v>
      </c>
      <c r="H879" s="50">
        <v>568.11</v>
      </c>
      <c r="I879" s="50" t="s">
        <v>23728</v>
      </c>
      <c r="J879" s="50" t="s">
        <v>23701</v>
      </c>
      <c r="K879" s="49" t="s">
        <v>172</v>
      </c>
      <c r="L879" s="49" t="s">
        <v>24871</v>
      </c>
      <c r="M879" s="49" t="s">
        <v>24872</v>
      </c>
      <c r="N879" s="51">
        <v>516464000</v>
      </c>
      <c r="O879" s="69">
        <v>258232000</v>
      </c>
      <c r="P879" s="69">
        <v>258232000</v>
      </c>
      <c r="Q879" s="69">
        <f t="shared" si="26"/>
        <v>3000002</v>
      </c>
      <c r="R879" s="69">
        <f t="shared" si="26"/>
        <v>1500001</v>
      </c>
      <c r="S879" s="69">
        <f t="shared" si="26"/>
        <v>1500001</v>
      </c>
      <c r="T879" s="53" t="s">
        <v>27595</v>
      </c>
    </row>
    <row r="880" spans="1:20" ht="49.5" customHeight="1">
      <c r="A880" s="47">
        <v>878</v>
      </c>
      <c r="B880" s="48" t="s">
        <v>27589</v>
      </c>
      <c r="C880" s="48" t="s">
        <v>24540</v>
      </c>
      <c r="D880" s="48" t="s">
        <v>27632</v>
      </c>
      <c r="E880" s="47" t="s">
        <v>1135</v>
      </c>
      <c r="F880" s="49" t="s">
        <v>27722</v>
      </c>
      <c r="G880" s="50" t="s">
        <v>27723</v>
      </c>
      <c r="H880" s="50">
        <v>313.39999999999998</v>
      </c>
      <c r="I880" s="50" t="s">
        <v>23706</v>
      </c>
      <c r="J880" s="50" t="s">
        <v>23701</v>
      </c>
      <c r="K880" s="49" t="s">
        <v>27635</v>
      </c>
      <c r="L880" s="49" t="s">
        <v>27636</v>
      </c>
      <c r="M880" s="49" t="s">
        <v>27637</v>
      </c>
      <c r="N880" s="51">
        <v>284909000</v>
      </c>
      <c r="O880" s="69">
        <v>199436000</v>
      </c>
      <c r="P880" s="69">
        <v>85473000</v>
      </c>
      <c r="Q880" s="69">
        <f t="shared" si="26"/>
        <v>2999999</v>
      </c>
      <c r="R880" s="69">
        <f t="shared" si="26"/>
        <v>2099996</v>
      </c>
      <c r="S880" s="69">
        <f t="shared" si="26"/>
        <v>900002</v>
      </c>
      <c r="T880" s="53" t="s">
        <v>27594</v>
      </c>
    </row>
    <row r="881" spans="1:20" ht="49.5" customHeight="1">
      <c r="A881" s="47">
        <v>879</v>
      </c>
      <c r="B881" s="48" t="s">
        <v>27590</v>
      </c>
      <c r="C881" s="48" t="s">
        <v>24540</v>
      </c>
      <c r="D881" s="48" t="s">
        <v>27632</v>
      </c>
      <c r="E881" s="47" t="s">
        <v>1135</v>
      </c>
      <c r="F881" s="49" t="s">
        <v>27724</v>
      </c>
      <c r="G881" s="50" t="s">
        <v>27725</v>
      </c>
      <c r="H881" s="50">
        <v>3430</v>
      </c>
      <c r="I881" s="50" t="s">
        <v>23731</v>
      </c>
      <c r="J881" s="50" t="s">
        <v>27726</v>
      </c>
      <c r="K881" s="49" t="s">
        <v>27635</v>
      </c>
      <c r="L881" s="49" t="s">
        <v>27636</v>
      </c>
      <c r="M881" s="49" t="s">
        <v>27637</v>
      </c>
      <c r="N881" s="51">
        <v>369780591</v>
      </c>
      <c r="O881" s="69">
        <v>258846000</v>
      </c>
      <c r="P881" s="69">
        <v>110934591</v>
      </c>
      <c r="Q881" s="69">
        <f t="shared" si="26"/>
        <v>355765</v>
      </c>
      <c r="R881" s="69">
        <f t="shared" si="26"/>
        <v>249035</v>
      </c>
      <c r="S881" s="69">
        <f t="shared" si="26"/>
        <v>106730</v>
      </c>
      <c r="T881" s="53" t="s">
        <v>27594</v>
      </c>
    </row>
    <row r="882" spans="1:20" ht="49.5" customHeight="1">
      <c r="A882" s="47">
        <v>880</v>
      </c>
      <c r="B882" s="48" t="s">
        <v>27589</v>
      </c>
      <c r="C882" s="48" t="s">
        <v>12599</v>
      </c>
      <c r="D882" s="48" t="s">
        <v>24541</v>
      </c>
      <c r="E882" s="47" t="s">
        <v>1135</v>
      </c>
      <c r="F882" s="49" t="s">
        <v>27727</v>
      </c>
      <c r="G882" s="50" t="s">
        <v>27728</v>
      </c>
      <c r="H882" s="50">
        <v>274.38</v>
      </c>
      <c r="I882" s="50" t="s">
        <v>23700</v>
      </c>
      <c r="J882" s="50" t="s">
        <v>23701</v>
      </c>
      <c r="K882" s="49" t="s">
        <v>27729</v>
      </c>
      <c r="L882" s="49" t="s">
        <v>25016</v>
      </c>
      <c r="M882" s="49" t="s">
        <v>25017</v>
      </c>
      <c r="N882" s="51">
        <v>237150000</v>
      </c>
      <c r="O882" s="69">
        <v>166005000</v>
      </c>
      <c r="P882" s="69">
        <v>71145000</v>
      </c>
      <c r="Q882" s="69">
        <f t="shared" si="26"/>
        <v>2852230</v>
      </c>
      <c r="R882" s="69">
        <f t="shared" si="26"/>
        <v>1996561</v>
      </c>
      <c r="S882" s="69">
        <f t="shared" si="26"/>
        <v>855669</v>
      </c>
      <c r="T882" s="53" t="s">
        <v>27595</v>
      </c>
    </row>
    <row r="883" spans="1:20" ht="49.5" customHeight="1">
      <c r="A883" s="47">
        <v>881</v>
      </c>
      <c r="B883" s="48" t="s">
        <v>27589</v>
      </c>
      <c r="C883" s="48" t="s">
        <v>24540</v>
      </c>
      <c r="D883" s="48" t="s">
        <v>27632</v>
      </c>
      <c r="E883" s="47" t="s">
        <v>1135</v>
      </c>
      <c r="F883" s="49" t="s">
        <v>27730</v>
      </c>
      <c r="G883" s="50" t="s">
        <v>27731</v>
      </c>
      <c r="H883" s="50">
        <v>499.3</v>
      </c>
      <c r="I883" s="50" t="s">
        <v>23770</v>
      </c>
      <c r="J883" s="50" t="s">
        <v>27716</v>
      </c>
      <c r="K883" s="49" t="s">
        <v>27635</v>
      </c>
      <c r="L883" s="49" t="s">
        <v>27636</v>
      </c>
      <c r="M883" s="49" t="s">
        <v>27637</v>
      </c>
      <c r="N883" s="51">
        <v>453909000</v>
      </c>
      <c r="O883" s="69">
        <v>317736000</v>
      </c>
      <c r="P883" s="69">
        <v>136173000</v>
      </c>
      <c r="Q883" s="69">
        <f t="shared" si="26"/>
        <v>2999999</v>
      </c>
      <c r="R883" s="69">
        <f t="shared" si="26"/>
        <v>2099997</v>
      </c>
      <c r="S883" s="69">
        <f t="shared" si="26"/>
        <v>900001</v>
      </c>
      <c r="T883" s="53" t="s">
        <v>27595</v>
      </c>
    </row>
    <row r="884" spans="1:20" ht="49.5" customHeight="1">
      <c r="A884" s="47">
        <v>882</v>
      </c>
      <c r="B884" s="48" t="s">
        <v>27590</v>
      </c>
      <c r="C884" s="48" t="s">
        <v>24540</v>
      </c>
      <c r="D884" s="48" t="s">
        <v>27632</v>
      </c>
      <c r="E884" s="47" t="s">
        <v>1135</v>
      </c>
      <c r="F884" s="49" t="s">
        <v>27732</v>
      </c>
      <c r="G884" s="50" t="s">
        <v>27733</v>
      </c>
      <c r="H884" s="50">
        <v>199</v>
      </c>
      <c r="I884" s="50" t="s">
        <v>23706</v>
      </c>
      <c r="J884" s="50" t="s">
        <v>27734</v>
      </c>
      <c r="K884" s="49" t="s">
        <v>27635</v>
      </c>
      <c r="L884" s="49" t="s">
        <v>27636</v>
      </c>
      <c r="M884" s="49" t="s">
        <v>27637</v>
      </c>
      <c r="N884" s="51">
        <v>202892000</v>
      </c>
      <c r="O884" s="69">
        <v>142024000</v>
      </c>
      <c r="P884" s="69">
        <v>60868000</v>
      </c>
      <c r="Q884" s="69">
        <f t="shared" si="26"/>
        <v>3364540</v>
      </c>
      <c r="R884" s="69">
        <f t="shared" si="26"/>
        <v>2355171</v>
      </c>
      <c r="S884" s="69">
        <f t="shared" si="26"/>
        <v>1009368</v>
      </c>
      <c r="T884" s="53" t="s">
        <v>27595</v>
      </c>
    </row>
    <row r="885" spans="1:20" ht="49.5" customHeight="1">
      <c r="A885" s="47">
        <v>883</v>
      </c>
      <c r="B885" s="48" t="s">
        <v>27589</v>
      </c>
      <c r="C885" s="48" t="s">
        <v>24540</v>
      </c>
      <c r="D885" s="48" t="s">
        <v>27632</v>
      </c>
      <c r="E885" s="47" t="s">
        <v>1135</v>
      </c>
      <c r="F885" s="49" t="s">
        <v>27735</v>
      </c>
      <c r="G885" s="50" t="s">
        <v>27736</v>
      </c>
      <c r="H885" s="50">
        <v>561.5</v>
      </c>
      <c r="I885" s="50" t="s">
        <v>23728</v>
      </c>
      <c r="J885" s="50" t="s">
        <v>27737</v>
      </c>
      <c r="K885" s="49" t="s">
        <v>27635</v>
      </c>
      <c r="L885" s="49" t="s">
        <v>27636</v>
      </c>
      <c r="M885" s="49" t="s">
        <v>27637</v>
      </c>
      <c r="N885" s="51">
        <v>310309000</v>
      </c>
      <c r="O885" s="69">
        <v>217216000</v>
      </c>
      <c r="P885" s="69">
        <v>93093000</v>
      </c>
      <c r="Q885" s="69">
        <f t="shared" si="26"/>
        <v>1823721</v>
      </c>
      <c r="R885" s="69">
        <f t="shared" si="26"/>
        <v>1276603</v>
      </c>
      <c r="S885" s="69">
        <f t="shared" si="26"/>
        <v>547118</v>
      </c>
      <c r="T885" s="53" t="s">
        <v>27595</v>
      </c>
    </row>
    <row r="886" spans="1:20" ht="49.5" customHeight="1">
      <c r="A886" s="47">
        <v>884</v>
      </c>
      <c r="B886" s="48" t="s">
        <v>27590</v>
      </c>
      <c r="C886" s="48" t="s">
        <v>12582</v>
      </c>
      <c r="D886" s="48" t="s">
        <v>3819</v>
      </c>
      <c r="E886" s="47" t="s">
        <v>1135</v>
      </c>
      <c r="F886" s="49" t="s">
        <v>2852</v>
      </c>
      <c r="G886" s="50" t="s">
        <v>27738</v>
      </c>
      <c r="H886" s="50">
        <v>427.99</v>
      </c>
      <c r="I886" s="50" t="s">
        <v>23706</v>
      </c>
      <c r="J886" s="50" t="s">
        <v>23701</v>
      </c>
      <c r="K886" s="49" t="s">
        <v>27682</v>
      </c>
      <c r="L886" s="49" t="s">
        <v>27683</v>
      </c>
      <c r="M886" s="49" t="s">
        <v>27684</v>
      </c>
      <c r="N886" s="51">
        <v>388565000</v>
      </c>
      <c r="O886" s="69">
        <v>271996000</v>
      </c>
      <c r="P886" s="69">
        <v>116569000</v>
      </c>
      <c r="Q886" s="69">
        <f t="shared" si="26"/>
        <v>2996015</v>
      </c>
      <c r="R886" s="69">
        <f t="shared" si="26"/>
        <v>2097214</v>
      </c>
      <c r="S886" s="69">
        <f t="shared" si="26"/>
        <v>898800</v>
      </c>
      <c r="T886" s="53" t="s">
        <v>27594</v>
      </c>
    </row>
    <row r="887" spans="1:20" ht="49.5" customHeight="1">
      <c r="A887" s="47">
        <v>885</v>
      </c>
      <c r="B887" s="48" t="s">
        <v>27590</v>
      </c>
      <c r="C887" s="48" t="s">
        <v>12586</v>
      </c>
      <c r="D887" s="48" t="s">
        <v>24434</v>
      </c>
      <c r="E887" s="47" t="s">
        <v>1135</v>
      </c>
      <c r="F887" s="49" t="s">
        <v>9640</v>
      </c>
      <c r="G887" s="50" t="s">
        <v>27739</v>
      </c>
      <c r="H887" s="50">
        <v>371.88</v>
      </c>
      <c r="I887" s="50" t="s">
        <v>23706</v>
      </c>
      <c r="J887" s="50" t="s">
        <v>23701</v>
      </c>
      <c r="K887" s="49" t="s">
        <v>27665</v>
      </c>
      <c r="L887" s="49" t="s">
        <v>27666</v>
      </c>
      <c r="M887" s="49" t="s">
        <v>27740</v>
      </c>
      <c r="N887" s="51">
        <v>336039000</v>
      </c>
      <c r="O887" s="69">
        <v>235227000</v>
      </c>
      <c r="P887" s="69">
        <v>100812000</v>
      </c>
      <c r="Q887" s="69">
        <f t="shared" si="26"/>
        <v>2981953</v>
      </c>
      <c r="R887" s="69">
        <f t="shared" si="26"/>
        <v>2087364</v>
      </c>
      <c r="S887" s="69">
        <f t="shared" si="26"/>
        <v>894588</v>
      </c>
      <c r="T887" s="53" t="s">
        <v>27595</v>
      </c>
    </row>
    <row r="888" spans="1:20" ht="49.5" customHeight="1">
      <c r="A888" s="47">
        <v>886</v>
      </c>
      <c r="B888" s="48" t="s">
        <v>27589</v>
      </c>
      <c r="C888" s="48" t="s">
        <v>12597</v>
      </c>
      <c r="D888" s="48" t="s">
        <v>24339</v>
      </c>
      <c r="E888" s="47" t="s">
        <v>21</v>
      </c>
      <c r="F888" s="49" t="s">
        <v>9136</v>
      </c>
      <c r="G888" s="50" t="s">
        <v>27741</v>
      </c>
      <c r="H888" s="50">
        <v>128.51</v>
      </c>
      <c r="I888" s="50" t="s">
        <v>23706</v>
      </c>
      <c r="J888" s="50" t="s">
        <v>23701</v>
      </c>
      <c r="K888" s="49" t="s">
        <v>27742</v>
      </c>
      <c r="L888" s="49" t="s">
        <v>26353</v>
      </c>
      <c r="M888" s="49" t="s">
        <v>26354</v>
      </c>
      <c r="N888" s="51">
        <v>155518000</v>
      </c>
      <c r="O888" s="69">
        <v>108863000</v>
      </c>
      <c r="P888" s="69">
        <v>46655000</v>
      </c>
      <c r="Q888" s="69">
        <f t="shared" si="26"/>
        <v>3993536</v>
      </c>
      <c r="R888" s="69">
        <f t="shared" si="26"/>
        <v>2795485</v>
      </c>
      <c r="S888" s="69">
        <f t="shared" si="26"/>
        <v>1198050</v>
      </c>
      <c r="T888" s="53" t="s">
        <v>27595</v>
      </c>
    </row>
    <row r="889" spans="1:20" ht="49.5" customHeight="1">
      <c r="A889" s="47">
        <v>887</v>
      </c>
      <c r="B889" s="48" t="s">
        <v>27590</v>
      </c>
      <c r="C889" s="48" t="s">
        <v>24540</v>
      </c>
      <c r="D889" s="48" t="s">
        <v>27632</v>
      </c>
      <c r="E889" s="47" t="s">
        <v>1135</v>
      </c>
      <c r="F889" s="49" t="s">
        <v>27743</v>
      </c>
      <c r="G889" s="50" t="s">
        <v>27744</v>
      </c>
      <c r="H889" s="50">
        <v>676.05</v>
      </c>
      <c r="I889" s="50" t="s">
        <v>23731</v>
      </c>
      <c r="J889" s="50" t="s">
        <v>27716</v>
      </c>
      <c r="K889" s="49" t="s">
        <v>27635</v>
      </c>
      <c r="L889" s="49" t="s">
        <v>27636</v>
      </c>
      <c r="M889" s="49" t="s">
        <v>27637</v>
      </c>
      <c r="N889" s="51">
        <v>614591000</v>
      </c>
      <c r="O889" s="69">
        <v>430214000</v>
      </c>
      <c r="P889" s="69">
        <v>184377000</v>
      </c>
      <c r="Q889" s="69">
        <f t="shared" si="26"/>
        <v>3000000</v>
      </c>
      <c r="R889" s="69">
        <f t="shared" si="26"/>
        <v>2100001</v>
      </c>
      <c r="S889" s="69">
        <f t="shared" si="26"/>
        <v>899998</v>
      </c>
      <c r="T889" s="53" t="s">
        <v>27595</v>
      </c>
    </row>
    <row r="890" spans="1:20" ht="49.5" customHeight="1">
      <c r="A890" s="47">
        <v>888</v>
      </c>
      <c r="B890" s="48" t="s">
        <v>27590</v>
      </c>
      <c r="C890" s="48" t="s">
        <v>12600</v>
      </c>
      <c r="D890" s="48" t="s">
        <v>2005</v>
      </c>
      <c r="E890" s="47" t="s">
        <v>1135</v>
      </c>
      <c r="F890" s="49" t="s">
        <v>27745</v>
      </c>
      <c r="G890" s="50" t="s">
        <v>27746</v>
      </c>
      <c r="H890" s="50">
        <v>464.1</v>
      </c>
      <c r="I890" s="50" t="s">
        <v>23700</v>
      </c>
      <c r="J890" s="50" t="s">
        <v>23701</v>
      </c>
      <c r="K890" s="49" t="s">
        <v>27747</v>
      </c>
      <c r="L890" s="49" t="s">
        <v>2604</v>
      </c>
      <c r="M890" s="49" t="s">
        <v>2605</v>
      </c>
      <c r="N890" s="51">
        <v>421909000</v>
      </c>
      <c r="O890" s="69">
        <v>295336000</v>
      </c>
      <c r="P890" s="69">
        <v>126573000</v>
      </c>
      <c r="Q890" s="69">
        <f t="shared" si="26"/>
        <v>2999999</v>
      </c>
      <c r="R890" s="69">
        <f t="shared" si="26"/>
        <v>2099997</v>
      </c>
      <c r="S890" s="69">
        <f t="shared" si="26"/>
        <v>900001</v>
      </c>
      <c r="T890" s="53" t="s">
        <v>27595</v>
      </c>
    </row>
    <row r="891" spans="1:20" ht="49.5" customHeight="1">
      <c r="A891" s="47">
        <v>889</v>
      </c>
      <c r="B891" s="48" t="s">
        <v>27589</v>
      </c>
      <c r="C891" s="48" t="s">
        <v>12586</v>
      </c>
      <c r="D891" s="48" t="s">
        <v>9467</v>
      </c>
      <c r="E891" s="47" t="s">
        <v>1135</v>
      </c>
      <c r="F891" s="49" t="s">
        <v>9463</v>
      </c>
      <c r="G891" s="50" t="s">
        <v>27748</v>
      </c>
      <c r="H891" s="50">
        <v>321.2</v>
      </c>
      <c r="I891" s="50" t="s">
        <v>23706</v>
      </c>
      <c r="J891" s="50" t="s">
        <v>23701</v>
      </c>
      <c r="K891" s="49" t="s">
        <v>27749</v>
      </c>
      <c r="L891" s="49" t="s">
        <v>24531</v>
      </c>
      <c r="M891" s="49" t="s">
        <v>9469</v>
      </c>
      <c r="N891" s="51">
        <v>292000000</v>
      </c>
      <c r="O891" s="69">
        <v>204400000</v>
      </c>
      <c r="P891" s="69">
        <v>87600000</v>
      </c>
      <c r="Q891" s="69">
        <f t="shared" si="26"/>
        <v>3000000</v>
      </c>
      <c r="R891" s="69">
        <f t="shared" si="26"/>
        <v>2100000</v>
      </c>
      <c r="S891" s="69">
        <f t="shared" si="26"/>
        <v>900000</v>
      </c>
      <c r="T891" s="53" t="s">
        <v>27594</v>
      </c>
    </row>
    <row r="892" spans="1:20" ht="49.5" customHeight="1">
      <c r="A892" s="47">
        <v>890</v>
      </c>
      <c r="B892" s="48" t="s">
        <v>27589</v>
      </c>
      <c r="C892" s="48" t="s">
        <v>12541</v>
      </c>
      <c r="D892" s="48" t="s">
        <v>24124</v>
      </c>
      <c r="E892" s="47" t="s">
        <v>1135</v>
      </c>
      <c r="F892" s="49" t="s">
        <v>27750</v>
      </c>
      <c r="G892" s="50" t="s">
        <v>27751</v>
      </c>
      <c r="H892" s="50">
        <v>670.58</v>
      </c>
      <c r="I892" s="50" t="s">
        <v>23706</v>
      </c>
      <c r="J892" s="50" t="s">
        <v>23701</v>
      </c>
      <c r="K892" s="49" t="s">
        <v>172</v>
      </c>
      <c r="L892" s="49" t="s">
        <v>24132</v>
      </c>
      <c r="M892" s="49" t="s">
        <v>24133</v>
      </c>
      <c r="N892" s="51">
        <v>283285000</v>
      </c>
      <c r="O892" s="69">
        <v>198300000</v>
      </c>
      <c r="P892" s="69">
        <v>84985000</v>
      </c>
      <c r="Q892" s="69">
        <f t="shared" si="26"/>
        <v>1394077</v>
      </c>
      <c r="R892" s="69">
        <f t="shared" si="26"/>
        <v>975856</v>
      </c>
      <c r="S892" s="69">
        <f t="shared" si="26"/>
        <v>418220</v>
      </c>
      <c r="T892" s="53" t="s">
        <v>27595</v>
      </c>
    </row>
    <row r="893" spans="1:20" ht="49.5" customHeight="1">
      <c r="A893" s="47">
        <v>891</v>
      </c>
      <c r="B893" s="48" t="s">
        <v>27590</v>
      </c>
      <c r="C893" s="48" t="s">
        <v>12541</v>
      </c>
      <c r="D893" s="48" t="s">
        <v>24124</v>
      </c>
      <c r="E893" s="47" t="s">
        <v>1135</v>
      </c>
      <c r="F893" s="49" t="s">
        <v>27752</v>
      </c>
      <c r="G893" s="50" t="s">
        <v>27753</v>
      </c>
      <c r="H893" s="50">
        <v>743.85</v>
      </c>
      <c r="I893" s="50" t="s">
        <v>23728</v>
      </c>
      <c r="J893" s="50" t="s">
        <v>23701</v>
      </c>
      <c r="K893" s="49" t="s">
        <v>172</v>
      </c>
      <c r="L893" s="49" t="s">
        <v>24132</v>
      </c>
      <c r="M893" s="49" t="s">
        <v>24133</v>
      </c>
      <c r="N893" s="51">
        <v>479776000</v>
      </c>
      <c r="O893" s="69">
        <v>335843000</v>
      </c>
      <c r="P893" s="69">
        <v>143933000</v>
      </c>
      <c r="Q893" s="69">
        <f t="shared" si="26"/>
        <v>2128467</v>
      </c>
      <c r="R893" s="69">
        <f t="shared" si="26"/>
        <v>1489926</v>
      </c>
      <c r="S893" s="69">
        <f t="shared" si="26"/>
        <v>638541</v>
      </c>
      <c r="T893" s="53" t="s">
        <v>27595</v>
      </c>
    </row>
    <row r="894" spans="1:20" ht="49.5" customHeight="1">
      <c r="A894" s="47">
        <v>892</v>
      </c>
      <c r="B894" s="48" t="s">
        <v>27590</v>
      </c>
      <c r="C894" s="48" t="s">
        <v>12586</v>
      </c>
      <c r="D894" s="48" t="s">
        <v>24489</v>
      </c>
      <c r="E894" s="47" t="s">
        <v>21</v>
      </c>
      <c r="F894" s="49" t="s">
        <v>10781</v>
      </c>
      <c r="G894" s="50" t="s">
        <v>27754</v>
      </c>
      <c r="H894" s="50">
        <v>3293.08</v>
      </c>
      <c r="I894" s="50" t="s">
        <v>23731</v>
      </c>
      <c r="J894" s="50" t="s">
        <v>23701</v>
      </c>
      <c r="K894" s="49" t="s">
        <v>27755</v>
      </c>
      <c r="L894" s="49" t="s">
        <v>26516</v>
      </c>
      <c r="M894" s="49" t="s">
        <v>26517</v>
      </c>
      <c r="N894" s="51">
        <v>725494000</v>
      </c>
      <c r="O894" s="69">
        <v>507846000</v>
      </c>
      <c r="P894" s="69">
        <v>217648000</v>
      </c>
      <c r="Q894" s="69">
        <f t="shared" si="26"/>
        <v>727018</v>
      </c>
      <c r="R894" s="69">
        <f t="shared" si="26"/>
        <v>508913</v>
      </c>
      <c r="S894" s="69">
        <f t="shared" si="26"/>
        <v>218105</v>
      </c>
      <c r="T894" s="53" t="s">
        <v>27595</v>
      </c>
    </row>
    <row r="895" spans="1:20" ht="49.5" customHeight="1">
      <c r="A895" s="47">
        <v>893</v>
      </c>
      <c r="B895" s="48" t="s">
        <v>27756</v>
      </c>
      <c r="C895" s="48" t="s">
        <v>24540</v>
      </c>
      <c r="D895" s="48" t="s">
        <v>27632</v>
      </c>
      <c r="E895" s="47" t="s">
        <v>1135</v>
      </c>
      <c r="F895" s="49" t="s">
        <v>27757</v>
      </c>
      <c r="G895" s="50" t="s">
        <v>27758</v>
      </c>
      <c r="H895" s="50">
        <v>163.34</v>
      </c>
      <c r="I895" s="50" t="s">
        <v>27759</v>
      </c>
      <c r="J895" s="50" t="s">
        <v>27734</v>
      </c>
      <c r="K895" s="49" t="s">
        <v>27635</v>
      </c>
      <c r="L895" s="49" t="s">
        <v>27636</v>
      </c>
      <c r="M895" s="49" t="s">
        <v>27637</v>
      </c>
      <c r="N895" s="51">
        <v>197989000</v>
      </c>
      <c r="O895" s="69">
        <v>138592000</v>
      </c>
      <c r="P895" s="69">
        <v>59397000</v>
      </c>
      <c r="Q895" s="69">
        <f t="shared" ref="Q895:S897" si="27">INT(N895/($H895/3.3))</f>
        <v>4000022</v>
      </c>
      <c r="R895" s="69">
        <f t="shared" si="27"/>
        <v>2800009</v>
      </c>
      <c r="S895" s="69">
        <f t="shared" si="27"/>
        <v>1200012</v>
      </c>
      <c r="T895" s="53" t="s">
        <v>27760</v>
      </c>
    </row>
    <row r="896" spans="1:20" ht="49.5" customHeight="1">
      <c r="A896" s="71">
        <v>894</v>
      </c>
      <c r="B896" s="72" t="s">
        <v>27756</v>
      </c>
      <c r="C896" s="72" t="s">
        <v>24540</v>
      </c>
      <c r="D896" s="72" t="s">
        <v>25019</v>
      </c>
      <c r="E896" s="71" t="s">
        <v>1135</v>
      </c>
      <c r="F896" s="73" t="s">
        <v>27761</v>
      </c>
      <c r="G896" s="74" t="s">
        <v>27762</v>
      </c>
      <c r="H896" s="74">
        <v>118.07</v>
      </c>
      <c r="I896" s="74" t="s">
        <v>23706</v>
      </c>
      <c r="J896" s="74" t="s">
        <v>27763</v>
      </c>
      <c r="K896" s="73" t="s">
        <v>27764</v>
      </c>
      <c r="L896" s="73" t="s">
        <v>27765</v>
      </c>
      <c r="M896" s="73" t="s">
        <v>27766</v>
      </c>
      <c r="N896" s="75">
        <v>143116000</v>
      </c>
      <c r="O896" s="76">
        <v>100181000</v>
      </c>
      <c r="P896" s="76">
        <v>42935000</v>
      </c>
      <c r="Q896" s="76">
        <f t="shared" si="27"/>
        <v>4000023</v>
      </c>
      <c r="R896" s="76">
        <f t="shared" si="27"/>
        <v>2800011</v>
      </c>
      <c r="S896" s="76">
        <f t="shared" si="27"/>
        <v>1200012</v>
      </c>
      <c r="T896" s="77" t="s">
        <v>27767</v>
      </c>
    </row>
    <row r="897" spans="1:20" s="78" customFormat="1" ht="49.5" customHeight="1">
      <c r="A897" s="50">
        <v>895</v>
      </c>
      <c r="B897" s="49" t="s">
        <v>27756</v>
      </c>
      <c r="C897" s="78" t="s">
        <v>12541</v>
      </c>
      <c r="D897" s="79" t="s">
        <v>24124</v>
      </c>
      <c r="E897" s="79" t="s">
        <v>1135</v>
      </c>
      <c r="F897" s="80" t="s">
        <v>27768</v>
      </c>
      <c r="G897" s="80" t="s">
        <v>27769</v>
      </c>
      <c r="H897" s="81">
        <v>386.68</v>
      </c>
      <c r="I897" s="82"/>
      <c r="J897" s="82"/>
      <c r="K897" s="49" t="s">
        <v>172</v>
      </c>
      <c r="L897" s="49" t="s">
        <v>24132</v>
      </c>
      <c r="M897" s="49" t="s">
        <v>24133</v>
      </c>
      <c r="N897" s="83">
        <v>210474000</v>
      </c>
      <c r="O897" s="83">
        <v>147332000</v>
      </c>
      <c r="P897" s="83">
        <v>63142000</v>
      </c>
      <c r="Q897" s="69">
        <f t="shared" si="27"/>
        <v>1796224</v>
      </c>
      <c r="R897" s="69">
        <f t="shared" si="27"/>
        <v>1257359</v>
      </c>
      <c r="S897" s="69">
        <f t="shared" si="27"/>
        <v>538865</v>
      </c>
      <c r="T897" s="84" t="s">
        <v>27770</v>
      </c>
    </row>
    <row r="898" spans="1:20" ht="49.5" customHeight="1"/>
    <row r="899" spans="1:20" ht="49.5" customHeight="1"/>
    <row r="900" spans="1:20" ht="49.5" customHeight="1"/>
    <row r="901" spans="1:20" ht="49.5" customHeight="1"/>
    <row r="902" spans="1:20" ht="49.5" customHeight="1"/>
    <row r="903" spans="1:20" ht="49.5" customHeight="1"/>
    <row r="904" spans="1:20" ht="49.5" customHeight="1"/>
    <row r="905" spans="1:20" ht="49.5" customHeight="1"/>
    <row r="906" spans="1:20" ht="49.5" customHeight="1"/>
    <row r="907" spans="1:20" ht="49.5" customHeight="1"/>
    <row r="908" spans="1:20" ht="49.5" customHeight="1"/>
    <row r="909" spans="1:20" ht="49.5" customHeight="1"/>
    <row r="910" spans="1:20" ht="49.5" customHeight="1"/>
  </sheetData>
  <autoFilter ref="B2:AS896"/>
  <mergeCells count="6">
    <mergeCell ref="Q1:S1"/>
    <mergeCell ref="A1:A2"/>
    <mergeCell ref="B1:B2"/>
    <mergeCell ref="C1:J1"/>
    <mergeCell ref="K1:M1"/>
    <mergeCell ref="N1:P1"/>
  </mergeCells>
  <phoneticPr fontId="2" type="noConversion"/>
  <conditionalFormatting sqref="C795:D795 C213:D213 C217:D221 C223:D224 C227:D227 C233:D233 C435:D435 C452:D452 C457:D457 C475:D475 C260:D260 C292:D293 C348:D348 C489:D494 C498:D498 C537:D544 C549:D549 C564:D580 C621:D623 C238:D238 C267:D267 C277:D277 C296:D297 C299:D300 C303:D303 C305:D305 C309:D309 C311:D311 C318:D319 C334:D334 C240:D240 C352:D356 C358:D374 C376:D414 C477:D477 C500:D501 C510:D510 C513:D513 C515:D515 C517:D523 C525:D529 C586:D586 C588:D593 C595:D596 C602:D602 C606:D615 C235:D236 C617:D617 C4:D65 K417:M417 K76:M243 K71:M74 K4:M69 O4:O69 O71:O74 O76:O243 O417 F4:G65 F617:G617 F235:G236 F606:G615 F602:G602 F595:G596 F588:G593 F586:G586 F525:G529 F517:G523 F515:G515 F513:G513 F510:G510 F500:G501 F477:G477 F376:G414 F358:G374 F352:G356 F240:G240 F334:G334 F318:G319 F311:G311 F309:G309 F305:G305 F303:G303 F299:G300 F296:G297 F277:G277 F267:G267 F238:G238 F621:G623 F564:G580 F549:G549 F537:G544 F498:G498 F489:G494 F348:G348 F292:G293 F260:G260 F475:G475 F457:G457 F452:G452 F435:G435 F233:G233 F227:G227 F223:G224 F217:G221 F213:G213 F795:G795 K419:M625 O419:O625 C3:T3 K247:M414 O247:O414 K645:M825 O645:O825 P4:P825 N4:N825 E4:E825 H4:J825 T4:T820 B4:B825 Q4:S894">
    <cfRule type="expression" dxfId="25" priority="25">
      <formula>B3&lt;&gt;#REF!</formula>
    </cfRule>
  </conditionalFormatting>
  <conditionalFormatting sqref="C645:D794 C417:D417 C208:D212 C214:D216 C222:D222 C225:D226 C419:D434 C453:D456 C228:D232 C478:D488 C237:D237 C241:D243 C247:D259 C261:D266 C268:D276 C294:D295 C298:D298 C301:D302 C304:D304 C306:D308 C310:D310 C335:D347 C239:D239 C320:D333 C357:D357 C375:D375 C436:D451 C458:D474 C476:D476 C495:D497 C499:D499 C502:D509 C511:D512 C514:D514 C516:D516 C524:D524 C530:D536 C581:D585 C587:D587 C594:D594 C234:D234 C278:D291 C312:D317 C545:D548 C550:D563 C597:D601 C603:D605 C616:D616 C618:D620 C624:D625 F624:G625 F618:G620 F616:G616 F603:G605 F597:G601 F550:G563 F545:G548 F312:G317 F278:G291 F234:G234 F594:G594 F587:G587 F581:G585 F530:G536 F524:G524 F516:G516 F514:G514 F511:G512 F502:G509 F499:G499 F495:G497 F476:G476 F458:G474 F436:G451 F375:G375 F357:G357 F320:G333 F239:G239 F335:G347 F310:G310 F306:G308 F304:G304 F301:G302 F298:G298 F294:G295 F268:G276 F261:G266 F247:G259 F241:G243 F237:G237 F478:G488 F228:G232 F453:G456 F419:G434 F225:G226 F222:G222 F214:G216 F208:G212 F417:G417 F645:G794 C349:D351 F349:G351 C796:D820 F796:G820">
    <cfRule type="expression" dxfId="24" priority="26">
      <formula>C208&lt;&gt;#REF!</formula>
    </cfRule>
  </conditionalFormatting>
  <conditionalFormatting sqref="C71:D74 C76:D198 C66:D69 F66:G69 F76:G198 F71:G74 B827:P894 T827:T894">
    <cfRule type="expression" dxfId="23" priority="14">
      <formula>B66&lt;&gt;#REF!</formula>
    </cfRule>
  </conditionalFormatting>
  <conditionalFormatting sqref="O415:O416">
    <cfRule type="expression" dxfId="22" priority="13">
      <formula>O415&lt;&gt;#REF!</formula>
    </cfRule>
  </conditionalFormatting>
  <conditionalFormatting sqref="C821:D825 F821:G825">
    <cfRule type="expression" dxfId="21" priority="12">
      <formula>C821&lt;&gt;#REF!</formula>
    </cfRule>
  </conditionalFormatting>
  <conditionalFormatting sqref="T821:T825">
    <cfRule type="expression" dxfId="20" priority="11">
      <formula>T821&lt;&gt;#REF!</formula>
    </cfRule>
  </conditionalFormatting>
  <conditionalFormatting sqref="E826 H826:P826">
    <cfRule type="expression" dxfId="19" priority="10">
      <formula>E826&lt;&gt;#REF!</formula>
    </cfRule>
  </conditionalFormatting>
  <conditionalFormatting sqref="C826:D826 F826:G826">
    <cfRule type="expression" dxfId="18" priority="9">
      <formula>C826&lt;&gt;#REF!</formula>
    </cfRule>
  </conditionalFormatting>
  <conditionalFormatting sqref="T826">
    <cfRule type="expression" dxfId="17" priority="8">
      <formula>T826&lt;&gt;#REF!</formula>
    </cfRule>
  </conditionalFormatting>
  <conditionalFormatting sqref="B3">
    <cfRule type="expression" dxfId="16" priority="7">
      <formula>B3&lt;&gt;#REF!</formula>
    </cfRule>
  </conditionalFormatting>
  <conditionalFormatting sqref="B826">
    <cfRule type="expression" dxfId="15" priority="6">
      <formula>B826&lt;&gt;#REF!</formula>
    </cfRule>
  </conditionalFormatting>
  <conditionalFormatting sqref="Q895:S897">
    <cfRule type="expression" dxfId="14" priority="5">
      <formula>Q895&lt;&gt;#REF!</formula>
    </cfRule>
  </conditionalFormatting>
  <conditionalFormatting sqref="B895:P896 B897 T895:T897">
    <cfRule type="expression" dxfId="13" priority="4">
      <formula>B895&lt;&gt;#REF!</formula>
    </cfRule>
  </conditionalFormatting>
  <conditionalFormatting sqref="A4:A6 A8:A10 A12:A14 A16:A18 A20:A22 A24:A26 A44:A46 A64:A66 A84:A86 A104:A106 A124:A126 A144:A146 A164:A166 A184:A186 A204:A206 A224:A226 A244:A246 A264:A266 A284:A286 A304:A306 A324:A326 A344:A346 A364:A366 A384:A386 A404:A406 A424:A426 A444:A446 A464:A466 A484:A486 A504:A506 A524:A526 A544:A546 A564:A566 A584:A586 A604:A606 A624:A626 A644:A646 A664:A666 A684:A686 A704:A706 A724:A726 A744:A746 A764:A766 A784:A786 A804:A806 A824:A826 A844:A846 A864:A866 A884:A886 A28:A30 A48:A50 A68:A70 A88:A90 A108:A110 A128:A130 A148:A150 A168:A170 A188:A190 A208:A210 A228:A230 A248:A250 A268:A270 A288:A290 A308:A310 A328:A330 A348:A350 A368:A370 A388:A390 A408:A410 A428:A430 A448:A450 A468:A470 A488:A490 A508:A510 A528:A530 A548:A550 A568:A570 A588:A590 A608:A610 A628:A630 A648:A650 A668:A670 A688:A690 A708:A710 A728:A730 A748:A750 A768:A770 A788:A790 A808:A810 A828:A830 A848:A850 A868:A870 A888:A890 A32:A34 A52:A54 A72:A74 A92:A94 A112:A114 A132:A134 A152:A154 A172:A174 A192:A194 A212:A214 A232:A234 A252:A254 A272:A274 A292:A294 A312:A314 A332:A334 A352:A354 A372:A374 A392:A394 A412:A414 A432:A434 A452:A454 A472:A474 A492:A494 A512:A514 A532:A534 A552:A554 A572:A574 A592:A594 A612:A614 A632:A634 A652:A654 A672:A674 A692:A694 A712:A714 A732:A734 A752:A754 A772:A774 A792:A794 A812:A814 A832:A834 A852:A854 A872:A874 A892:A894 A36:A38 A56:A58 A76:A78 A96:A98 A116:A118 A136:A138 A156:A158 A176:A178 A196:A198 A216:A218 A236:A238 A256:A258 A276:A278 A296:A298 A316:A318 A336:A338 A356:A358 A376:A378 A396:A398 A416:A418 A436:A438 A456:A458 A476:A478 A496:A498 A516:A518 A536:A538 A556:A558 A576:A578 A596:A598 A616:A618 A636:A638 A656:A658 A676:A678 A696:A698 A716:A718 A736:A738 A756:A758 A776:A778 A796:A798 A816:A818 A836:A838 A856:A858 A876:A878 A896 A40:A42 A60:A62 A80:A82 A100:A102 A120:A122 A140:A142 A160:A162 A180:A182 A200:A202 A220:A222 A240:A242 A260:A262 A280:A282 A300:A302 A320:A322 A340:A342 A360:A362 A380:A382 A400:A402 A420:A422 A440:A442 A460:A462 A480:A482 A500:A502 A520:A522 A540:A542 A560:A562 A580:A582 A600:A602 A620:A622 A640:A642 A660:A662 A680:A682 A700:A702 A720:A722 A740:A742 A760:A762 A780:A782 A800:A802 A820:A822 A840:A842 A860:A862 A880:A882">
    <cfRule type="expression" dxfId="12" priority="3">
      <formula>A4&lt;&gt;#REF!</formula>
    </cfRule>
  </conditionalFormatting>
  <conditionalFormatting sqref="A3 A7 A11 A15 A19 A23 A43 A63 A83 A103 A123 A143 A163 A183 A203 A223 A243 A263 A283 A303 A323 A343 A363 A383 A403 A423 A443 A463 A483 A503 A523 A543 A563 A583 A603 A623 A643 A663 A683 A703 A723 A743 A763 A783 A803 A823 A843 A863 A883 A27 A47 A67 A87 A107 A127 A147 A167 A187 A207 A227 A247 A267 A287 A307 A327 A347 A367 A387 A407 A427 A447 A467 A487 A507 A527 A547 A567 A587 A607 A627 A647 A667 A687 A707 A727 A747 A767 A787 A807 A827 A847 A867 A887 A31 A51 A71 A91 A111 A131 A151 A171 A191 A211 A231 A251 A271 A291 A311 A331 A351 A371 A391 A411 A431 A451 A471 A491 A511 A531 A551 A571 A591 A611 A631 A651 A671 A691 A711 A731 A751 A771 A791 A811 A831 A851 A871 A891 A35 A55 A75 A95 A115 A135 A155 A175 A195 A215 A235 A255 A275 A295 A315 A335 A355 A375 A395 A415 A435 A455 A475 A495 A515 A535 A555 A575 A595 A615 A635 A655 A675 A695 A715 A735 A755 A775 A795 A815 A835 A855 A875 A895 A39 A59 A79 A99 A119 A139 A159 A179 A199 A219 A239 A259 A279 A299 A319 A339 A359 A379 A399 A419 A439 A459 A479 A499 A519 A539 A559 A579 A599 A619 A639 A659 A679 A699 A719 A739 A759 A779 A799 A819 A839 A859 A879 A897">
    <cfRule type="expression" dxfId="11" priority="2">
      <formula>A3&lt;&gt;#REF!</formula>
    </cfRule>
  </conditionalFormatting>
  <conditionalFormatting sqref="K897:M897">
    <cfRule type="expression" dxfId="10" priority="1">
      <formula>K897&lt;&gt;#REF!</formula>
    </cfRule>
  </conditionalFormatting>
  <pageMargins left="0.7" right="0.7" top="0.75" bottom="0.75" header="0.3" footer="0.3"/>
  <pageSetup paperSize="8" scale="4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24" id="{3B896E0E-F8C6-4B5A-8A08-4DC5933A1203}">
            <xm:f>C244&lt;&gt;'C:\Users\USER\Documents\회신공문\[붙임1. 사업별 세부 추진현황(경기도)(2021.3월 2차)(취합).xlsx]3.4(작성)-참고자료'!#REF!</xm:f>
            <x14:dxf>
              <fill>
                <patternFill>
                  <bgColor rgb="FF92D050"/>
                </patternFill>
              </fill>
            </x14:dxf>
          </x14:cfRule>
          <xm:sqref>C244:D246 F244:G246</xm:sqref>
        </x14:conditionalFormatting>
        <x14:conditionalFormatting xmlns:xm="http://schemas.microsoft.com/office/excel/2006/main">
          <x14:cfRule type="expression" priority="23" id="{2C86D7A1-E032-41ED-BBA2-1305DD736514}">
            <xm:f>K244&lt;&gt;'C:\Users\UserY\AppData\Local\Temp\HAMONITEMP\[210304 사업별 세부 추진현황(2021.3월 1차)(부천시).xlsx]2.26(작성)-참고자료'!#REF!</xm:f>
            <x14:dxf>
              <fill>
                <patternFill>
                  <bgColor rgb="FF92D050"/>
                </patternFill>
              </fill>
            </x14:dxf>
          </x14:cfRule>
          <xm:sqref>K244:M246 O244:O246</xm:sqref>
        </x14:conditionalFormatting>
        <x14:conditionalFormatting xmlns:xm="http://schemas.microsoft.com/office/excel/2006/main">
          <x14:cfRule type="expression" priority="22" id="{99D38414-E0EA-4BE9-932A-F899429CC29A}">
            <xm:f>C70&lt;&gt;'C:\Users\USER\Documents\회신공문\[사업별 세부 추진현황(''21.3.26)(1)(서울).xlsx]3.4(작성)-참고자료'!#REF!</xm:f>
            <x14:dxf>
              <fill>
                <patternFill>
                  <bgColor rgb="FF92D050"/>
                </patternFill>
              </fill>
            </x14:dxf>
          </x14:cfRule>
          <xm:sqref>C70:D70 K70:M70 K75:M75 O75 O70 F70:G70</xm:sqref>
        </x14:conditionalFormatting>
        <x14:conditionalFormatting xmlns:xm="http://schemas.microsoft.com/office/excel/2006/main">
          <x14:cfRule type="expression" priority="21" id="{04684EAE-0297-4E95-B18C-46CB3F72AD23}">
            <xm:f>C75&lt;&gt;'C:\Users\USER\Documents\회신공문\[사업별 세부 추진현황(''21.3.26)(1)(서울).xlsx]3.4(작성)-참고자료'!#REF!</xm:f>
            <x14:dxf>
              <fill>
                <patternFill>
                  <bgColor rgb="FF92D050"/>
                </patternFill>
              </fill>
            </x14:dxf>
          </x14:cfRule>
          <xm:sqref>C75:D75 F75:G75</xm:sqref>
        </x14:conditionalFormatting>
        <x14:conditionalFormatting xmlns:xm="http://schemas.microsoft.com/office/excel/2006/main">
          <x14:cfRule type="expression" priority="20" id="{8C88D191-1B81-44CB-B843-726C58AF6687}">
            <xm:f>C199&lt;&gt;'C:\Users\user\Documents\회신공문\[210503 사업별 세부 추진현황-울산.xlsx]4.15 참고자료(작성X)'!#REF!</xm:f>
            <x14:dxf>
              <fill>
                <patternFill>
                  <bgColor rgb="FF92D050"/>
                </patternFill>
              </fill>
            </x14:dxf>
          </x14:cfRule>
          <xm:sqref>C199:D207 F199:G207</xm:sqref>
        </x14:conditionalFormatting>
        <x14:conditionalFormatting xmlns:xm="http://schemas.microsoft.com/office/excel/2006/main">
          <x14:cfRule type="expression" priority="19" id="{C171F48C-41E1-42C3-8A3E-3B8434B98090}">
            <xm:f>C415&lt;&gt;'C:\Users\USER\Documents\회신공문2\[사업별 세부 추진현황_충북.xlsx]5.14 참고자료(작성X)'!#REF!</xm:f>
            <x14:dxf>
              <fill>
                <patternFill>
                  <bgColor rgb="FF92D050"/>
                </patternFill>
              </fill>
            </x14:dxf>
          </x14:cfRule>
          <xm:sqref>C415:C416</xm:sqref>
        </x14:conditionalFormatting>
        <x14:conditionalFormatting xmlns:xm="http://schemas.microsoft.com/office/excel/2006/main">
          <x14:cfRule type="expression" priority="18" id="{4704B7A0-AE76-47AC-A4DA-42C0538FC866}">
            <xm:f>D415&lt;&gt;'C:\Users\user\AppData\Local\Microsoft\Windows\INetCache\IE\T1ZHQKFX\[사업별 세부 추진현황(공공건축물 실적).xlsx]5.14 참고자료(작성X)'!#REF!</xm:f>
            <x14:dxf>
              <fill>
                <patternFill>
                  <bgColor rgb="FF92D050"/>
                </patternFill>
              </fill>
            </x14:dxf>
          </x14:cfRule>
          <xm:sqref>D415:D416 K415:M416 F415:G416</xm:sqref>
        </x14:conditionalFormatting>
        <x14:conditionalFormatting xmlns:xm="http://schemas.microsoft.com/office/excel/2006/main">
          <x14:cfRule type="expression" priority="17" id="{204A8976-E9B9-469D-92F9-90B72051511F}">
            <xm:f>C418&lt;&gt;'C:\Users\USER\Documents\회신공문2\[사업별 세부 추진현황_충북.xlsx]5.14 참고자료(작성X)'!#REF!</xm:f>
            <x14:dxf>
              <fill>
                <patternFill>
                  <bgColor rgb="FF92D050"/>
                </patternFill>
              </fill>
            </x14:dxf>
          </x14:cfRule>
          <xm:sqref>C418</xm:sqref>
        </x14:conditionalFormatting>
        <x14:conditionalFormatting xmlns:xm="http://schemas.microsoft.com/office/excel/2006/main">
          <x14:cfRule type="expression" priority="16" id="{FE732152-06A6-4841-A24B-58A6EE31223D}">
            <xm:f>D418&lt;&gt;'C:\Users\user\AppData\Local\Microsoft\Windows\INetCache\IE\W61FNHSW\[사업별 세부 추진현황 (6.1.).xlsx]5.14 참고자료(작성X)'!#REF!</xm:f>
            <x14:dxf>
              <fill>
                <patternFill>
                  <bgColor rgb="FF92D050"/>
                </patternFill>
              </fill>
            </x14:dxf>
          </x14:cfRule>
          <xm:sqref>D418 K418:M418 O418 F418:G418</xm:sqref>
        </x14:conditionalFormatting>
        <x14:conditionalFormatting xmlns:xm="http://schemas.microsoft.com/office/excel/2006/main">
          <x14:cfRule type="expression" priority="15" id="{C08754ED-45D0-4CF7-A712-F06B5E878699}">
            <xm:f>C626&lt;&gt;'C:\Users\USER\Desktop\작업\210623\[사업별 세부 추진현황_전남.xlsx]5.14 참고자료(작성X)'!#REF!</xm:f>
            <x14:dxf>
              <fill>
                <patternFill>
                  <bgColor rgb="FF92D050"/>
                </patternFill>
              </fill>
            </x14:dxf>
          </x14:cfRule>
          <xm:sqref>C626:D644 K626:M644 O626:O644 F626:G644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vt:i4>
      </vt:variant>
      <vt:variant>
        <vt:lpstr>이름이 지정된 범위</vt:lpstr>
      </vt:variant>
      <vt:variant>
        <vt:i4>2</vt:i4>
      </vt:variant>
    </vt:vector>
  </HeadingPairs>
  <TitlesOfParts>
    <vt:vector size="6" baseType="lpstr">
      <vt:lpstr>(양식) 컨설팅 희망건축물(지자체)</vt:lpstr>
      <vt:lpstr>(양식) 컨설팅 희망건축물(중앙, 공공기관)</vt:lpstr>
      <vt:lpstr>(참고)20년 그린리모델링 사업</vt:lpstr>
      <vt:lpstr>(참고)21년 그린리모델링 사업</vt:lpstr>
      <vt:lpstr>'(참고)20년 그린리모델링 사업'!Print_Area</vt:lpstr>
      <vt:lpstr>'(참고)21년 그린리모델링 사업'!Print_Area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LH</dc:creator>
  <cp:lastModifiedBy>서희영</cp:lastModifiedBy>
  <dcterms:created xsi:type="dcterms:W3CDTF">2021-01-13T00:34:31Z</dcterms:created>
  <dcterms:modified xsi:type="dcterms:W3CDTF">2021-12-23T08:55:17Z</dcterms:modified>
</cp:coreProperties>
</file>